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4.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5.xml" ContentType="application/vnd.openxmlformats-officedocument.spreadsheetml.pivotTable+xml"/>
  <Override PartName="/xl/tables/table4.xml" ContentType="application/vnd.openxmlformats-officedocument.spreadsheetml.table+xml"/>
  <Override PartName="/xl/queryTables/queryTable4.xml" ContentType="application/vnd.openxmlformats-officedocument.spreadsheetml.queryTable+xml"/>
  <Override PartName="/xl/pivotTables/pivotTable6.xml" ContentType="application/vnd.openxmlformats-officedocument.spreadsheetml.pivot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9.xml" ContentType="application/vnd.openxmlformats-officedocument.spreadsheetml.table+xml"/>
  <Override PartName="/xl/queryTables/queryTable9.xml" ContentType="application/vnd.openxmlformats-officedocument.spreadsheetml.query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rmi-pss-education-statistics-digests\SY2019-20\"/>
    </mc:Choice>
  </mc:AlternateContent>
  <bookViews>
    <workbookView xWindow="-120" yWindow="-120" windowWidth="29040" windowHeight="15840" activeTab="1"/>
  </bookViews>
  <sheets>
    <sheet name="Warehouse TeacherCountNation" sheetId="8" r:id="rId1"/>
    <sheet name="Teachers Qualifications" sheetId="14" r:id="rId2"/>
    <sheet name="Warehouse TeacherPupilRatioNati" sheetId="5" r:id="rId3"/>
    <sheet name="TeacherPupilRatio Nation" sheetId="12" r:id="rId4"/>
    <sheet name="Warehouse TeacherCountDistrict" sheetId="7" r:id="rId5"/>
    <sheet name="Teacher Qualifications by Distr" sheetId="15" r:id="rId6"/>
    <sheet name="Warehouse TeacherPupilRatioDist" sheetId="4" r:id="rId7"/>
    <sheet name="TeacherPupilRatio by District" sheetId="13" r:id="rId8"/>
    <sheet name="Warehouse TeacherCountSchool" sheetId="6" r:id="rId9"/>
    <sheet name="Warehouse TeacherPupilRatioScho" sheetId="3" r:id="rId10"/>
    <sheet name="Warehouse TeacherActivityTable" sheetId="9" r:id="rId11"/>
    <sheet name="Warehouse TeacherActivitySchool" sheetId="10" r:id="rId12"/>
    <sheet name="TeacherActivity" sheetId="11" r:id="rId13"/>
    <sheet name="Warehouse TeacherQual" sheetId="16" r:id="rId14"/>
    <sheet name="Teacher by Degrees" sheetId="17" r:id="rId15"/>
  </sheets>
  <externalReferences>
    <externalReference r:id="rId16"/>
  </externalReferences>
  <definedNames>
    <definedName name="data.doe.fm_FEDEMIS_DistrictTeacherCount" localSheetId="4" hidden="1">'Warehouse TeacherCountDistrict'!$A$2:$K$1323</definedName>
    <definedName name="data.doe.fm_FEDEMIS_DistrictTeacherPupilRatio" localSheetId="6" hidden="1">'Warehouse TeacherPupilRatioDist'!$A$2:$I$669</definedName>
    <definedName name="data.doe.fm_FEDEMIS_NationTeacherCount" localSheetId="0" hidden="1">'Warehouse TeacherCountNation'!$A$2:$I$185</definedName>
    <definedName name="data.doe.fm_FEDEMIS_NationTeacherPupilRatio" localSheetId="2" hidden="1">'Warehouse TeacherPupilRatioNati'!$A$2:$G$41</definedName>
    <definedName name="data.doe.fm_FEDEMIS_schoolTeacherCount" localSheetId="8" hidden="1">'Warehouse TeacherCountSchool'!$A$2:$O$3644</definedName>
    <definedName name="data.doe.fm_FEDEMIS_SchoolTeacherPupilRatio_1" localSheetId="9" hidden="1">'Warehouse TeacherPupilRatioScho'!$A$2:$K$2566</definedName>
    <definedName name="LinkedRange1" localSheetId="1">'Teachers Qualifications'!$X$3</definedName>
    <definedName name="PivotTable7_TableRange1" localSheetId="1">_xll.DPT.PivotMiner.PVTableRange1('Teachers Qualifications'!LinkedRange1)</definedName>
    <definedName name="TeacherActivitySchool" localSheetId="11" hidden="1">'Warehouse TeacherActivitySchool'!$A$1:$K$11932</definedName>
    <definedName name="TeacherActivityTable" localSheetId="10" hidden="1">'Warehouse TeacherActivityTable'!$A$1:$J$5487</definedName>
    <definedName name="TeacherQual" localSheetId="13" hidden="1">'Warehouse TeacherQual'!$A$1:$D$2767</definedName>
  </definedNames>
  <calcPr calcId="162913"/>
  <pivotCaches>
    <pivotCache cacheId="241" r:id="rId17"/>
    <pivotCache cacheId="250" r:id="rId18"/>
    <pivotCache cacheId="266" r:id="rId19"/>
    <pivotCache cacheId="263" r:id="rId20"/>
    <pivotCache cacheId="275" r:id="rId21"/>
    <pivotCache cacheId="280" r:id="rId2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 i="11" l="1"/>
  <c r="K9" i="11"/>
  <c r="K14" i="11"/>
  <c r="K7" i="11"/>
  <c r="K11" i="11"/>
  <c r="K13" i="11"/>
  <c r="K4" i="11"/>
  <c r="K8" i="11"/>
  <c r="K10" i="11"/>
  <c r="K12" i="11"/>
  <c r="K15" i="11"/>
  <c r="K16" i="11"/>
  <c r="K5" i="11"/>
  <c r="K3" i="11"/>
  <c r="J6" i="11"/>
  <c r="J7" i="11"/>
  <c r="J12" i="11"/>
  <c r="J15" i="11"/>
  <c r="J17" i="11"/>
  <c r="J5" i="11"/>
  <c r="J8" i="11"/>
  <c r="J10" i="11"/>
  <c r="J11" i="11"/>
  <c r="J13" i="11"/>
  <c r="J14" i="11"/>
  <c r="J16" i="11"/>
  <c r="J18" i="11"/>
  <c r="J9" i="11"/>
  <c r="J19" i="11"/>
  <c r="J4" i="11"/>
  <c r="I7" i="11"/>
  <c r="I16" i="11"/>
  <c r="I5" i="11"/>
  <c r="I8" i="11"/>
  <c r="I15" i="11"/>
  <c r="I19" i="11"/>
  <c r="I9" i="11"/>
  <c r="I12" i="11"/>
  <c r="I18" i="11"/>
  <c r="I10" i="11"/>
  <c r="I14" i="11"/>
  <c r="I11" i="11"/>
  <c r="I13" i="11"/>
  <c r="I17" i="11"/>
  <c r="I6" i="11"/>
  <c r="I4" i="11"/>
  <c r="L4" i="11" l="1"/>
  <c r="K21" i="11"/>
  <c r="J22" i="11" l="1"/>
  <c r="L22" i="11" s="1"/>
  <c r="J21" i="11"/>
  <c r="L12" i="11" l="1"/>
  <c r="L13" i="11"/>
  <c r="L9" i="11"/>
  <c r="L14" i="11"/>
  <c r="L10" i="11"/>
  <c r="L5" i="11"/>
  <c r="L6" i="11"/>
  <c r="L16" i="11"/>
  <c r="L15" i="11"/>
  <c r="L11" i="11"/>
  <c r="L7" i="11"/>
  <c r="L8" i="11"/>
</calcChain>
</file>

<file path=xl/connections.xml><?xml version="1.0" encoding="utf-8"?>
<connections xmlns="http://schemas.openxmlformats.org/spreadsheetml/2006/main">
  <connection id="1" odcFile="C:\Users\Ghislain Hachey\Documents\My Data Sources\TeacherActivitySchool.odc" keepAlive="1" name="TeacherActivitySchool" type="5" refreshedVersion="6" background="1" saveData="1">
    <dbPr connection="Provider=SQLOLEDB.1;Persist Security Info=True;User ID=dbreadonly;Initial Catalog=miemis;Data Source=data.pss.edu.mh,14332;Use Procedure for Prepare=1;Auto Translate=True;Packet Size=4096;Workstation ID=WASPINATOR4;Use Encryption for Data=False;Tag with column collation when possible=False" command="&quot;miemis&quot;.&quot;warehouse&quot;.&quot;TeacherActivitySchool&quot;" commandType="3"/>
  </connection>
  <connection id="2" odcFile="C:\Users\Ghislain Hachey\Documents\My Data Sources\TeacherActivityTable.odc" keepAlive="1" name="TeacherActivityTable" type="5" refreshedVersion="6" background="1" saveData="1">
    <dbPr connection="Provider=SQLOLEDB.1;Persist Security Info=True;User ID=dbreadonly;Initial Catalog=miemis;Data Source=data.pss.edu.mh,14332;Use Procedure for Prepare=1;Auto Translate=True;Packet Size=4096;Workstation ID=WASPINATOR4;Use Encryption for Data=False;Tag with column collation when possible=False" command="&quot;miemis&quot;.&quot;warehouse&quot;.&quot;TeacherActivityTable&quot;" commandType="3"/>
  </connection>
  <connection id="3" keepAlive="1" name="TeacherCountDistrict" type="5" refreshedVersion="6" savePassword="1" background="1" saveData="1">
    <dbPr connection="Provider=SQLOLEDB.1;Password=P@55wordRM!;Persist Security Info=True;User ID=dbreadonly;Initial Catalog=miemis;Data Source=data.pss.edu.mh,14332;Use Procedure for Prepare=1;Auto Translate=True;Packet Size=4096;Workstation ID=WASPINATOR2;Use Encryption for Data=False;Tag with column collation when possible=False" command="&quot;warehouse&quot;.&quot;DistrictTeacherCount&quot;" commandType="3"/>
  </connection>
  <connection id="4" keepAlive="1" name="TeacherCountNation" type="5" refreshedVersion="6" savePassword="1" background="1" saveData="1">
    <dbPr connection="Provider=SQLOLEDB.1;Password=P@55wordRM!;Persist Security Info=True;User ID=dbreadonly;Initial Catalog=miemis;Data Source=data.pss.edu.mh,14332;Use Procedure for Prepare=1;Auto Translate=True;Packet Size=4096;Workstation ID=WASPINATOR2;Use Encryption for Data=False;Tag with column collation when possible=False" command="&quot;warehouse&quot;.&quot;NationTeacherCount&quot;" commandType="3"/>
  </connection>
  <connection id="5" keepAlive="1" name="TeacherCountSchool" type="5" refreshedVersion="6" savePassword="1" background="1" saveData="1">
    <dbPr connection="Provider=SQLOLEDB.1;Password=P@55wordRM!;Persist Security Info=True;User ID=dbreadonly;Initial Catalog=miemis;Data Source=data.pss.edu.mh,14332;Use Procedure for Prepare=1;Auto Translate=True;Packet Size=4096;Workstation ID=WASPINATOR2;Use Encryption for Data=False;Tag with column collation when possible=False" command="&quot;warehouse&quot;.&quot;schoolTeacherCount&quot;" commandType="3"/>
  </connection>
  <connection id="6" keepAlive="1" name="TeacherPupilRatioDistrict" type="5" refreshedVersion="6" savePassword="1" background="1" saveData="1">
    <dbPr connection="Provider=SQLOLEDB.1;Password=P@55wordRM!;Persist Security Info=True;User ID=dbreadonly;Initial Catalog=miemis;Data Source=data.pss.edu.mh,14332;Use Procedure for Prepare=1;Auto Translate=True;Packet Size=4096;Workstation ID=WASPINATOR2;Use Encryption for Data=False;Tag with column collation when possible=False" command="&quot;warehouse&quot;.&quot;DistrictTeacherPupilRatio&quot;" commandType="3"/>
  </connection>
  <connection id="7" keepAlive="1" name="TeacherPupilRatioNation" type="5" refreshedVersion="6" savePassword="1" background="1" saveData="1">
    <dbPr connection="Provider=SQLOLEDB.1;Password=P@55wordRM!;Persist Security Info=True;User ID=dbreadonly;Initial Catalog=miemis;Data Source=data.pss.edu.mh,14332;Use Procedure for Prepare=1;Auto Translate=True;Packet Size=4096;Workstation ID=WASPINATOR2;Use Encryption for Data=False;Tag with column collation when possible=False" command="&quot;warehouse&quot;.&quot;NationTeacherPupilRatio&quot;" commandType="3"/>
  </connection>
  <connection id="8" keepAlive="1" name="TeacherPupilRatioSchool" type="5" refreshedVersion="6" savePassword="1" background="1" saveData="1">
    <dbPr connection="Provider=SQLOLEDB.1;Password=P@55wordRM!;Persist Security Info=True;User ID=dbreadonly;Initial Catalog=miemis;Data Source=data.pss.edu.mh,14332;Use Procedure for Prepare=1;Auto Translate=True;Packet Size=4096;Workstation ID=WASPINATOR2;Use Encryption for Data=False;Tag with column collation when possible=False" command="&quot;warehouse&quot;.&quot;SchoolTeacherPupilRatio&quot;" commandType="3"/>
  </connection>
  <connection id="9" keepAlive="1" name="TeacherQual" type="5" refreshedVersion="6" background="1" saveData="1">
    <dbPr connection="Provider=SQLOLEDB.1;Persist Security Info=True;User ID=dbreadonly;Initial Catalog=miemis;Data Source=data.pss.edu.mh,14332;Use Procedure for Prepare=1;Auto Translate=True;Packet Size=4096;Workstation ID=WASPINATOR4;Use Encryption for Data=False;Tag with column collation when possible=False" command="SELECT [tID]_x000d__x000a_      ,[yr]_x000d__x000a_      ,[tchQual]_x000d__x000a__x0009_  ,LTQ.codeDescription_x000d__x000a_  FROM [warehouse].[TeacherQual] AS TQ_x000d__x000a_  INNER JOIN lkpTeacherQual AS LTQ ON TQ.tchQual = LTQ.codeCode"/>
  </connection>
</connections>
</file>

<file path=xl/sharedStrings.xml><?xml version="1.0" encoding="utf-8"?>
<sst xmlns="http://schemas.openxmlformats.org/spreadsheetml/2006/main" count="102951" uniqueCount="333">
  <si>
    <t>SurveyYear</t>
  </si>
  <si>
    <t>GenderCode</t>
  </si>
  <si>
    <t>AgeGroup</t>
  </si>
  <si>
    <t>Sector</t>
  </si>
  <si>
    <t>NumTeachers</t>
  </si>
  <si>
    <t>Certified</t>
  </si>
  <si>
    <t>Qualified</t>
  </si>
  <si>
    <t>CertQual</t>
  </si>
  <si>
    <t>M</t>
  </si>
  <si>
    <t>20-29</t>
  </si>
  <si>
    <t>F</t>
  </si>
  <si>
    <t>30-39</t>
  </si>
  <si>
    <t>60+</t>
  </si>
  <si>
    <t>50-59</t>
  </si>
  <si>
    <t>40-49</t>
  </si>
  <si>
    <t>&lt;20</t>
  </si>
  <si>
    <t>DistrictCode</t>
  </si>
  <si>
    <t>Grand Total</t>
  </si>
  <si>
    <t>Column Labels</t>
  </si>
  <si>
    <t>Total Teachers</t>
  </si>
  <si>
    <t>Total Certified Teachers</t>
  </si>
  <si>
    <t>Certified Teachers</t>
  </si>
  <si>
    <t>Total Qualified Teachers</t>
  </si>
  <si>
    <t>Qualified Teachers</t>
  </si>
  <si>
    <t>Teachers</t>
  </si>
  <si>
    <t>SEC</t>
  </si>
  <si>
    <t>ECE</t>
  </si>
  <si>
    <t>PRI</t>
  </si>
  <si>
    <t>schNo</t>
  </si>
  <si>
    <t>AuthorityCode</t>
  </si>
  <si>
    <t>SchoolTypeCode</t>
  </si>
  <si>
    <t>Enrol</t>
  </si>
  <si>
    <t>RCC</t>
  </si>
  <si>
    <t>SDA</t>
  </si>
  <si>
    <t>District</t>
  </si>
  <si>
    <t>Row Labels</t>
  </si>
  <si>
    <t>Pupil-Teacher Ratio</t>
  </si>
  <si>
    <t>Pupil-Certified Teacher Ratio</t>
  </si>
  <si>
    <t>Pupil-Qualified Teacher Ratio</t>
  </si>
  <si>
    <t>SchNo</t>
  </si>
  <si>
    <t>Support</t>
  </si>
  <si>
    <t>Total Certified and Qualified</t>
  </si>
  <si>
    <t>Certified and Qualified</t>
  </si>
  <si>
    <t>Data warehouse schoolTeacherCount raw</t>
  </si>
  <si>
    <t>Data warehouse SchoolTeacherPupilRatio raw</t>
  </si>
  <si>
    <t>Data Warehouse DistrictTeacherCount raw</t>
  </si>
  <si>
    <t>Data warehouse DistrictTeacherPupilRatio raw</t>
  </si>
  <si>
    <t>Data warehouse NationTeacherCount raw</t>
  </si>
  <si>
    <t>Data warehouse NationTeacherPupilRatio raw</t>
  </si>
  <si>
    <t>ISCEDSubClass</t>
  </si>
  <si>
    <t>ISCED3</t>
  </si>
  <si>
    <t>ISCED1</t>
  </si>
  <si>
    <t>ISCED2</t>
  </si>
  <si>
    <t>ISCED0</t>
  </si>
  <si>
    <t>BAP</t>
  </si>
  <si>
    <t>NumSupportStaff</t>
  </si>
  <si>
    <t>AOG</t>
  </si>
  <si>
    <t>1</t>
  </si>
  <si>
    <t>Ailinglaplap Atoll</t>
  </si>
  <si>
    <t>10</t>
  </si>
  <si>
    <t>Kwajalein Atoll</t>
  </si>
  <si>
    <t>11</t>
  </si>
  <si>
    <t>Lae Atoll</t>
  </si>
  <si>
    <t>12</t>
  </si>
  <si>
    <t>Lib Island</t>
  </si>
  <si>
    <t>13</t>
  </si>
  <si>
    <t>Likiep Atoll</t>
  </si>
  <si>
    <t>14</t>
  </si>
  <si>
    <t>Majuro Atoll</t>
  </si>
  <si>
    <t>15</t>
  </si>
  <si>
    <t>Maloelap Atoll</t>
  </si>
  <si>
    <t>16</t>
  </si>
  <si>
    <t>Mejit Island</t>
  </si>
  <si>
    <t>17</t>
  </si>
  <si>
    <t>Mili Atoll</t>
  </si>
  <si>
    <t>18</t>
  </si>
  <si>
    <t>Namdrik Atoll</t>
  </si>
  <si>
    <t>19</t>
  </si>
  <si>
    <t>Namu Atoll</t>
  </si>
  <si>
    <t>2</t>
  </si>
  <si>
    <t>Ailuk Atoll</t>
  </si>
  <si>
    <t>20</t>
  </si>
  <si>
    <t>Rongelap Atoll</t>
  </si>
  <si>
    <t>21</t>
  </si>
  <si>
    <t>Ujae Atoll</t>
  </si>
  <si>
    <t>22</t>
  </si>
  <si>
    <t>Utirik Atoll</t>
  </si>
  <si>
    <t>23</t>
  </si>
  <si>
    <t>Wotho Atoll</t>
  </si>
  <si>
    <t>24</t>
  </si>
  <si>
    <t>Wotje Atoll</t>
  </si>
  <si>
    <t>3</t>
  </si>
  <si>
    <t>Arno Atoll</t>
  </si>
  <si>
    <t>4</t>
  </si>
  <si>
    <t>Aur Atoll</t>
  </si>
  <si>
    <t>5</t>
  </si>
  <si>
    <t>Ebon Atoll</t>
  </si>
  <si>
    <t>6</t>
  </si>
  <si>
    <t>Enewetak Atoll</t>
  </si>
  <si>
    <t>7</t>
  </si>
  <si>
    <t>Jabat Island</t>
  </si>
  <si>
    <t>8</t>
  </si>
  <si>
    <t>Jaluit Atoll</t>
  </si>
  <si>
    <t>9</t>
  </si>
  <si>
    <t>Kili Atoll</t>
  </si>
  <si>
    <t>AIL100</t>
  </si>
  <si>
    <t>PSS</t>
  </si>
  <si>
    <t>PS</t>
  </si>
  <si>
    <t>AIL101</t>
  </si>
  <si>
    <t>AIL102</t>
  </si>
  <si>
    <t>AIL103</t>
  </si>
  <si>
    <t>AIL104</t>
  </si>
  <si>
    <t>AIL105</t>
  </si>
  <si>
    <t>AIL106</t>
  </si>
  <si>
    <t>AIL107</t>
  </si>
  <si>
    <t>AIL108</t>
  </si>
  <si>
    <t>ALU101</t>
  </si>
  <si>
    <t>ALU102</t>
  </si>
  <si>
    <t>ARN101</t>
  </si>
  <si>
    <t>ARN102</t>
  </si>
  <si>
    <t>ARN103</t>
  </si>
  <si>
    <t>ARN104</t>
  </si>
  <si>
    <t>ARN105</t>
  </si>
  <si>
    <t>ARN106</t>
  </si>
  <si>
    <t>ARN107</t>
  </si>
  <si>
    <t>ARN108</t>
  </si>
  <si>
    <t>ARN109</t>
  </si>
  <si>
    <t>ARN110</t>
  </si>
  <si>
    <t>ARN111</t>
  </si>
  <si>
    <t>AUR101</t>
  </si>
  <si>
    <t>AUR102</t>
  </si>
  <si>
    <t>EBO101</t>
  </si>
  <si>
    <t>EBO102</t>
  </si>
  <si>
    <t>EBO103</t>
  </si>
  <si>
    <t>ENE101</t>
  </si>
  <si>
    <t>JAB101</t>
  </si>
  <si>
    <t>JAL101</t>
  </si>
  <si>
    <t>JAL102</t>
  </si>
  <si>
    <t>JAL103</t>
  </si>
  <si>
    <t>JAL104</t>
  </si>
  <si>
    <t>JAL105</t>
  </si>
  <si>
    <t>JAL106</t>
  </si>
  <si>
    <t>SS</t>
  </si>
  <si>
    <t>JAL107</t>
  </si>
  <si>
    <t>JAL108</t>
  </si>
  <si>
    <t>JAL109</t>
  </si>
  <si>
    <t>KIL101</t>
  </si>
  <si>
    <t>KIL102</t>
  </si>
  <si>
    <t>KWA101</t>
  </si>
  <si>
    <t>KWA102</t>
  </si>
  <si>
    <t>KWA103</t>
  </si>
  <si>
    <t>KWA104</t>
  </si>
  <si>
    <t>KWA105</t>
  </si>
  <si>
    <t>UCC</t>
  </si>
  <si>
    <t>KWA106</t>
  </si>
  <si>
    <t>KWA107</t>
  </si>
  <si>
    <t>KWA108</t>
  </si>
  <si>
    <t>KWA109</t>
  </si>
  <si>
    <t>KWA110</t>
  </si>
  <si>
    <t>KWA111</t>
  </si>
  <si>
    <t>KWA112</t>
  </si>
  <si>
    <t>FGC</t>
  </si>
  <si>
    <t>KWA113</t>
  </si>
  <si>
    <t>KWA114</t>
  </si>
  <si>
    <t>JAB</t>
  </si>
  <si>
    <t>KWA115</t>
  </si>
  <si>
    <t>KWA116</t>
  </si>
  <si>
    <t>KWA117</t>
  </si>
  <si>
    <t>LAE101</t>
  </si>
  <si>
    <t>LIB101</t>
  </si>
  <si>
    <t>LIK101</t>
  </si>
  <si>
    <t>LIK102</t>
  </si>
  <si>
    <t>LIK103</t>
  </si>
  <si>
    <t>MAJ101</t>
  </si>
  <si>
    <t>MAJ102</t>
  </si>
  <si>
    <t>MAJ103</t>
  </si>
  <si>
    <t>MAJ104</t>
  </si>
  <si>
    <t>MAJ105</t>
  </si>
  <si>
    <t>MAJ107</t>
  </si>
  <si>
    <t>MAJ108</t>
  </si>
  <si>
    <t>MAJ109</t>
  </si>
  <si>
    <t>MAJ110</t>
  </si>
  <si>
    <t>MAJ111</t>
  </si>
  <si>
    <t>MAJ112</t>
  </si>
  <si>
    <t>MAJ113</t>
  </si>
  <si>
    <t>MAJ114</t>
  </si>
  <si>
    <t>MAJ115</t>
  </si>
  <si>
    <t>MAJ116</t>
  </si>
  <si>
    <t>COP</t>
  </si>
  <si>
    <t>MAJ117</t>
  </si>
  <si>
    <t>MAJ118</t>
  </si>
  <si>
    <t>MAJ120</t>
  </si>
  <si>
    <t>MAJ121</t>
  </si>
  <si>
    <t>MAJ122</t>
  </si>
  <si>
    <t>MAJ123</t>
  </si>
  <si>
    <t>MAJ124</t>
  </si>
  <si>
    <t>MAJ125</t>
  </si>
  <si>
    <t>MAJ126</t>
  </si>
  <si>
    <t>MAJ127</t>
  </si>
  <si>
    <t>MAL101</t>
  </si>
  <si>
    <t>MAL102</t>
  </si>
  <si>
    <t>MAL103</t>
  </si>
  <si>
    <t>MAL104</t>
  </si>
  <si>
    <t>MAL105</t>
  </si>
  <si>
    <t>MEJ101</t>
  </si>
  <si>
    <t>MIL101</t>
  </si>
  <si>
    <t>MIL102</t>
  </si>
  <si>
    <t>MIL103</t>
  </si>
  <si>
    <t>MIL104</t>
  </si>
  <si>
    <t>MIL105</t>
  </si>
  <si>
    <t>NAM101</t>
  </si>
  <si>
    <t>NAU101</t>
  </si>
  <si>
    <t>NAU102</t>
  </si>
  <si>
    <t>NAU103</t>
  </si>
  <si>
    <t>NAU104</t>
  </si>
  <si>
    <t>RON101</t>
  </si>
  <si>
    <t>UJA101</t>
  </si>
  <si>
    <t>UTR101</t>
  </si>
  <si>
    <t>WOT101</t>
  </si>
  <si>
    <t>WTH101</t>
  </si>
  <si>
    <t>WTH102</t>
  </si>
  <si>
    <t>WTH103</t>
  </si>
  <si>
    <t>KWA118</t>
  </si>
  <si>
    <t>KWA119</t>
  </si>
  <si>
    <t>MAJ106</t>
  </si>
  <si>
    <t>MAJ119</t>
  </si>
  <si>
    <t>Activity</t>
  </si>
  <si>
    <t>Staff</t>
  </si>
  <si>
    <t>StaffW</t>
  </si>
  <si>
    <t>GradePTR</t>
  </si>
  <si>
    <t>GradePTRW</t>
  </si>
  <si>
    <t>G1</t>
  </si>
  <si>
    <t>G10</t>
  </si>
  <si>
    <t>G2</t>
  </si>
  <si>
    <t>G3</t>
  </si>
  <si>
    <t>G4</t>
  </si>
  <si>
    <t>G5</t>
  </si>
  <si>
    <t>G6</t>
  </si>
  <si>
    <t>G7</t>
  </si>
  <si>
    <t>G8</t>
  </si>
  <si>
    <t>G9</t>
  </si>
  <si>
    <t>GK</t>
  </si>
  <si>
    <t>G11</t>
  </si>
  <si>
    <t>G12</t>
  </si>
  <si>
    <t>Admin</t>
  </si>
  <si>
    <t>Teacher</t>
  </si>
  <si>
    <t>Other</t>
  </si>
  <si>
    <t>GPREK</t>
  </si>
  <si>
    <t>YoE</t>
  </si>
  <si>
    <t>NumStaff</t>
  </si>
  <si>
    <t>surveyDimensionID</t>
  </si>
  <si>
    <t>Sum of Enrol</t>
  </si>
  <si>
    <t>Staff FTE</t>
  </si>
  <si>
    <t>Pupil Teacher Ratio by Grade Level</t>
  </si>
  <si>
    <t>Enrolment</t>
  </si>
  <si>
    <t>PTR (FTE)</t>
  </si>
  <si>
    <t>Pre-K Enrolments</t>
  </si>
  <si>
    <t>Grade 1</t>
  </si>
  <si>
    <t>Grade 2</t>
  </si>
  <si>
    <t>Grade 3</t>
  </si>
  <si>
    <t>Grade 4</t>
  </si>
  <si>
    <t>Grade 5</t>
  </si>
  <si>
    <t>Grade 6</t>
  </si>
  <si>
    <t>Grade 7</t>
  </si>
  <si>
    <t>Grade 8  (inc Pre 9)</t>
  </si>
  <si>
    <t>Grade 9</t>
  </si>
  <si>
    <t>Grade 10</t>
  </si>
  <si>
    <t>Grade 11</t>
  </si>
  <si>
    <t>Grade 12</t>
  </si>
  <si>
    <t>Teaching (unspecified)</t>
  </si>
  <si>
    <t>Administration</t>
  </si>
  <si>
    <t>Teaching Staff (FTE)</t>
  </si>
  <si>
    <t>Overall PTR</t>
  </si>
  <si>
    <t>no of Staff</t>
  </si>
  <si>
    <t>Total Staff/Enrol:</t>
  </si>
  <si>
    <t>Allocation of teacher is based on data provided in the Census workbook. Those teachers for whom no activities are recorded are classified based on their Employment Status and Job Title.</t>
  </si>
  <si>
    <t>Those identified as teaching staff are shown above as 'Teaching ( unspecified)' since no Grade level informatin is provided.</t>
  </si>
  <si>
    <t xml:space="preserve">Staff may perform multiple activities, such as teaching at different grade levels, or sharing time between Teaching and Admin/Other duties. </t>
  </si>
  <si>
    <t>Unspecified teachers have been identified at the follwing schools:</t>
  </si>
  <si>
    <t>Total Staff</t>
  </si>
  <si>
    <t>Unspecified Staff</t>
  </si>
  <si>
    <t>For purposes of more accurately representing Pupil Teacher Ratio at the Grade level, the contribution of each teacher to each of their multiple tasks is evenly divided (e.g. teacher with duties in Grade 1 and Grade 2 have 50% in Grade 1 and 50% in Grade 2.)</t>
  </si>
  <si>
    <t>The sum of these 'Full Time Equivalent' allocations for each teacher is 1 as teachers are considered full time; therefore, the sum of all FTE allocations equals the number of teachers.</t>
  </si>
  <si>
    <t>% Qualified</t>
  </si>
  <si>
    <t>% Certified</t>
  </si>
  <si>
    <t>Total % Qualified</t>
  </si>
  <si>
    <t>Total % Certified</t>
  </si>
  <si>
    <t>N/A</t>
  </si>
  <si>
    <t>PRI Total</t>
  </si>
  <si>
    <t>SEC Total</t>
  </si>
  <si>
    <t>Total Pupil-Qualified Teacher Ratio</t>
  </si>
  <si>
    <t>Total Pupil-Certified Teacher Ratio</t>
  </si>
  <si>
    <t>Total Pupil-Teacher Ratio</t>
  </si>
  <si>
    <t>Total % Qualified Teachers</t>
  </si>
  <si>
    <t>% Qualified Teachers</t>
  </si>
  <si>
    <t>Total % Certified Teachers</t>
  </si>
  <si>
    <t>% Certified Teachers</t>
  </si>
  <si>
    <t>tID</t>
  </si>
  <si>
    <t>yr</t>
  </si>
  <si>
    <t>tchQual</t>
  </si>
  <si>
    <t>PCII</t>
  </si>
  <si>
    <t>DECE</t>
  </si>
  <si>
    <t>PC</t>
  </si>
  <si>
    <t>CECE</t>
  </si>
  <si>
    <t>HS</t>
  </si>
  <si>
    <t>BS</t>
  </si>
  <si>
    <t>AS</t>
  </si>
  <si>
    <t>PCI</t>
  </si>
  <si>
    <t>BA</t>
  </si>
  <si>
    <t>AA</t>
  </si>
  <si>
    <t>BE</t>
  </si>
  <si>
    <t>CD</t>
  </si>
  <si>
    <t>MA</t>
  </si>
  <si>
    <t>PCIII</t>
  </si>
  <si>
    <t>MS</t>
  </si>
  <si>
    <t>MED</t>
  </si>
  <si>
    <t>codeDescription</t>
  </si>
  <si>
    <t>Professional Certificate II</t>
  </si>
  <si>
    <t>Diploma ECE</t>
  </si>
  <si>
    <t>Provisional Certificate</t>
  </si>
  <si>
    <t>Certificate ECE</t>
  </si>
  <si>
    <t>High School</t>
  </si>
  <si>
    <t>Bachelor of Science</t>
  </si>
  <si>
    <t>Associate of Science</t>
  </si>
  <si>
    <t>Professional Certificate I</t>
  </si>
  <si>
    <t>Bachelor of Arts</t>
  </si>
  <si>
    <t>Associate of Arts</t>
  </si>
  <si>
    <t>Bachelor of Education</t>
  </si>
  <si>
    <t>Certificate</t>
  </si>
  <si>
    <t>Masters of Arts</t>
  </si>
  <si>
    <t>Professional Certificate III</t>
  </si>
  <si>
    <t>Masters of Science</t>
  </si>
  <si>
    <t>Masters of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</si>
</sst>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 x14ac:knownFonts="1">
    <font>
      <sz val="11"/>
      <color theme="1"/>
      <name val="Calibri"/>
      <family val="2"/>
      <scheme val="minor"/>
    </font>
    <font>
      <b/>
      <sz val="11"/>
      <color theme="1"/>
      <name val="Calibri"/>
      <family val="2"/>
      <scheme val="minor"/>
    </font>
    <font>
      <sz val="11"/>
      <color theme="1"/>
      <name val="Calibri"/>
      <family val="2"/>
      <scheme val="minor"/>
    </font>
    <font>
      <b/>
      <sz val="8"/>
      <color theme="1"/>
      <name val="Open Sans"/>
      <family val="2"/>
    </font>
    <font>
      <sz val="8"/>
      <color theme="1"/>
      <name val="Open Sans"/>
      <family val="2"/>
    </font>
  </fonts>
  <fills count="4">
    <fill>
      <patternFill patternType="none"/>
    </fill>
    <fill>
      <patternFill patternType="gray125"/>
    </fill>
    <fill>
      <patternFill patternType="solid">
        <fgColor rgb="FFFFFFCC"/>
      </patternFill>
    </fill>
    <fill>
      <patternFill patternType="solid">
        <fgColor theme="6" tint="0.79998168889431442"/>
        <bgColor indexed="65"/>
      </patternFill>
    </fill>
  </fills>
  <borders count="8">
    <border>
      <left/>
      <right/>
      <top/>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s>
  <cellStyleXfs count="3">
    <xf numFmtId="0" fontId="0" fillId="0" borderId="0"/>
    <xf numFmtId="0" fontId="2" fillId="2" borderId="1" applyNumberFormat="0" applyFont="0" applyAlignment="0" applyProtection="0"/>
    <xf numFmtId="0" fontId="2" fillId="3" borderId="0" applyNumberFormat="0" applyBorder="0" applyAlignment="0" applyProtection="0"/>
  </cellStyleXfs>
  <cellXfs count="43">
    <xf numFmtId="0" fontId="0" fillId="0" borderId="0" xfId="0"/>
    <xf numFmtId="0" fontId="0" fillId="0" borderId="0" xfId="0" pivotButton="1"/>
    <xf numFmtId="0" fontId="1" fillId="0" borderId="0" xfId="0" applyFont="1"/>
    <xf numFmtId="0" fontId="1" fillId="0" borderId="0" xfId="0" applyFont="1" applyAlignment="1">
      <alignment horizontal="center"/>
    </xf>
    <xf numFmtId="0" fontId="0" fillId="0" borderId="0" xfId="0" applyAlignment="1">
      <alignment horizontal="left"/>
    </xf>
    <xf numFmtId="0" fontId="0" fillId="0" borderId="0" xfId="0" applyNumberFormat="1"/>
    <xf numFmtId="0" fontId="0" fillId="0" borderId="0" xfId="0" applyAlignment="1">
      <alignment horizontal="left" indent="1"/>
    </xf>
    <xf numFmtId="0" fontId="1" fillId="0" borderId="0" xfId="0" applyFont="1" applyAlignment="1">
      <alignment horizontal="center"/>
    </xf>
    <xf numFmtId="0" fontId="1" fillId="0" borderId="0" xfId="0" applyFont="1" applyAlignment="1">
      <alignment horizontal="center"/>
    </xf>
    <xf numFmtId="0" fontId="1" fillId="0" borderId="0" xfId="0" applyFont="1" applyAlignment="1">
      <alignment horizontal="center"/>
    </xf>
    <xf numFmtId="0" fontId="1" fillId="0" borderId="0" xfId="0" applyFont="1" applyAlignment="1">
      <alignment horizontal="center"/>
    </xf>
    <xf numFmtId="0" fontId="1" fillId="0" borderId="0" xfId="0" applyFont="1" applyAlignment="1">
      <alignment horizontal="center"/>
    </xf>
    <xf numFmtId="1" fontId="0" fillId="0" borderId="0" xfId="0" applyNumberFormat="1"/>
    <xf numFmtId="0" fontId="3" fillId="0" borderId="0" xfId="0" applyFont="1" applyAlignment="1">
      <alignment horizontal="center"/>
    </xf>
    <xf numFmtId="0" fontId="4" fillId="0" borderId="0" xfId="0" applyFont="1"/>
    <xf numFmtId="1" fontId="4" fillId="0" borderId="0" xfId="0" applyNumberFormat="1" applyFont="1"/>
    <xf numFmtId="2" fontId="4" fillId="0" borderId="0" xfId="0" applyNumberFormat="1" applyFont="1"/>
    <xf numFmtId="164" fontId="4" fillId="0" borderId="0" xfId="0" applyNumberFormat="1" applyFont="1"/>
    <xf numFmtId="0" fontId="4" fillId="0" borderId="0" xfId="0" pivotButton="1" applyFont="1"/>
    <xf numFmtId="0" fontId="4" fillId="0" borderId="0" xfId="0" applyFont="1" applyAlignment="1">
      <alignment horizontal="left"/>
    </xf>
    <xf numFmtId="0" fontId="3" fillId="3" borderId="2" xfId="2" applyFont="1" applyBorder="1"/>
    <xf numFmtId="0" fontId="4" fillId="0" borderId="0" xfId="0" applyNumberFormat="1" applyFont="1"/>
    <xf numFmtId="0" fontId="4" fillId="3" borderId="3" xfId="2" applyFont="1" applyBorder="1"/>
    <xf numFmtId="1" fontId="4" fillId="3" borderId="3" xfId="2" applyNumberFormat="1" applyFont="1" applyBorder="1"/>
    <xf numFmtId="0" fontId="4" fillId="3" borderId="4" xfId="2" applyFont="1" applyBorder="1"/>
    <xf numFmtId="1" fontId="4" fillId="3" borderId="4" xfId="2" applyNumberFormat="1" applyFont="1" applyBorder="1" applyAlignment="1"/>
    <xf numFmtId="164" fontId="4" fillId="3" borderId="4" xfId="2" applyNumberFormat="1" applyFont="1" applyBorder="1"/>
    <xf numFmtId="0" fontId="3" fillId="3" borderId="3" xfId="2" applyFont="1" applyBorder="1"/>
    <xf numFmtId="0" fontId="3" fillId="3" borderId="3" xfId="2" applyFont="1" applyBorder="1" applyAlignment="1">
      <alignment horizontal="right"/>
    </xf>
    <xf numFmtId="0" fontId="3" fillId="3" borderId="4" xfId="2" applyFont="1" applyBorder="1"/>
    <xf numFmtId="0" fontId="3" fillId="3" borderId="4" xfId="2" applyFont="1" applyBorder="1" applyAlignment="1">
      <alignment horizontal="right"/>
    </xf>
    <xf numFmtId="0" fontId="3" fillId="3" borderId="2" xfId="2" applyFont="1" applyBorder="1" applyAlignment="1">
      <alignment horizontal="right"/>
    </xf>
    <xf numFmtId="0" fontId="0" fillId="2" borderId="1" xfId="1" applyFont="1"/>
    <xf numFmtId="0" fontId="4" fillId="2" borderId="1" xfId="1" applyFont="1"/>
    <xf numFmtId="0" fontId="0" fillId="2" borderId="5" xfId="1" applyFont="1" applyBorder="1" applyAlignment="1">
      <alignment horizontal="left" wrapText="1"/>
    </xf>
    <xf numFmtId="0" fontId="0" fillId="2" borderId="6" xfId="1" applyFont="1" applyBorder="1" applyAlignment="1">
      <alignment horizontal="left" wrapText="1"/>
    </xf>
    <xf numFmtId="0" fontId="0" fillId="2" borderId="7" xfId="1" applyFont="1" applyBorder="1" applyAlignment="1">
      <alignment horizontal="left" wrapText="1"/>
    </xf>
    <xf numFmtId="165" fontId="0" fillId="0" borderId="0" xfId="0" applyNumberFormat="1"/>
    <xf numFmtId="0" fontId="0" fillId="0" borderId="0" xfId="0" applyFill="1"/>
    <xf numFmtId="0" fontId="0" fillId="0" borderId="0" xfId="0" applyAlignment="1">
      <alignment horizontal="right"/>
    </xf>
    <xf numFmtId="0" fontId="0" fillId="0" borderId="0" xfId="0" applyAlignment="1">
      <alignment horizontal="right" indent="1"/>
    </xf>
    <xf numFmtId="0" fontId="0" fillId="0" borderId="0" xfId="0" applyAlignment="1">
      <alignment wrapText="1"/>
    </xf>
    <xf numFmtId="9" fontId="0" fillId="0" borderId="0" xfId="0" applyNumberFormat="1"/>
  </cellXfs>
  <cellStyles count="3">
    <cellStyle name="20% - Accent3" xfId="2" builtinId="38"/>
    <cellStyle name="Normal" xfId="0" builtinId="0"/>
    <cellStyle name="Note" xfId="1" builtinId="10"/>
  </cellStyles>
  <dxfs count="49">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name val="Open Sans"/>
        <scheme val="none"/>
      </font>
    </dxf>
    <dxf>
      <font>
        <name val="Open Sans"/>
        <scheme val="none"/>
      </font>
    </dxf>
    <dxf>
      <font>
        <name val="Open Sans"/>
        <scheme val="none"/>
      </font>
    </dxf>
    <dxf>
      <font>
        <name val="Open Sans"/>
        <scheme val="none"/>
      </font>
    </dxf>
    <dxf>
      <font>
        <name val="Open Sans"/>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Open Sans"/>
        <scheme val="none"/>
      </font>
    </dxf>
    <dxf>
      <font>
        <name val="Open Sans"/>
        <scheme val="none"/>
      </font>
    </dxf>
    <dxf>
      <font>
        <name val="Open Sans"/>
        <scheme val="none"/>
      </font>
    </dxf>
    <dxf>
      <font>
        <name val="Open Sans"/>
        <scheme val="none"/>
      </font>
    </dxf>
    <dxf>
      <font>
        <name val="Open Sans"/>
        <scheme val="none"/>
      </font>
    </dxf>
    <dxf>
      <font>
        <name val="Open Sans"/>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[teachers.xlsx]Teachers Qualifications!PivotTable5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w="25400">
            <a:noFill/>
          </a:ln>
          <a:effectLst/>
        </c:spPr>
        <c:marker>
          <c:symbol val="none"/>
        </c:marker>
      </c:pivotFmt>
      <c:pivotFmt>
        <c:idx val="4"/>
        <c:spPr>
          <a:solidFill>
            <a:schemeClr val="accent1"/>
          </a:solidFill>
          <a:ln w="25400">
            <a:noFill/>
          </a:ln>
          <a:effectLst/>
        </c:spPr>
        <c:marker>
          <c:symbol val="none"/>
        </c:marker>
      </c:pivotFmt>
      <c:pivotFmt>
        <c:idx val="5"/>
        <c:spPr>
          <a:solidFill>
            <a:schemeClr val="accent1"/>
          </a:solidFill>
          <a:ln w="25400">
            <a:noFill/>
          </a:ln>
          <a:effectLst/>
        </c:spP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s>
    <c:plotArea>
      <c:layout/>
      <c:barChart>
        <c:barDir val="col"/>
        <c:grouping val="clustered"/>
        <c:varyColors val="0"/>
        <c:ser>
          <c:idx val="0"/>
          <c:order val="0"/>
          <c:tx>
            <c:strRef>
              <c:f>'Teachers Qualifications'!$B$3</c:f>
              <c:strCache>
                <c:ptCount val="1"/>
                <c:pt idx="0">
                  <c:v>% Qualified</c:v>
                </c:pt>
              </c:strCache>
            </c:strRef>
          </c:tx>
          <c:spPr>
            <a:solidFill>
              <a:schemeClr val="accent1"/>
            </a:solidFill>
            <a:ln>
              <a:noFill/>
            </a:ln>
            <a:effectLst/>
          </c:spPr>
          <c:invertIfNegative val="0"/>
          <c:cat>
            <c:multiLvlStrRef>
              <c:f>'Teachers Qualifications'!$A$4:$A$17</c:f>
              <c:multiLvlStrCache>
                <c:ptCount val="11"/>
                <c:lvl>
                  <c:pt idx="0">
                    <c:v>&lt;20</c:v>
                  </c:pt>
                  <c:pt idx="1">
                    <c:v>20-29</c:v>
                  </c:pt>
                  <c:pt idx="2">
                    <c:v>30-39</c:v>
                  </c:pt>
                  <c:pt idx="3">
                    <c:v>40-49</c:v>
                  </c:pt>
                  <c:pt idx="4">
                    <c:v>50-59</c:v>
                  </c:pt>
                  <c:pt idx="5">
                    <c:v>60+</c:v>
                  </c:pt>
                  <c:pt idx="6">
                    <c:v>20-29</c:v>
                  </c:pt>
                  <c:pt idx="7">
                    <c:v>30-39</c:v>
                  </c:pt>
                  <c:pt idx="8">
                    <c:v>40-49</c:v>
                  </c:pt>
                  <c:pt idx="9">
                    <c:v>50-59</c:v>
                  </c:pt>
                  <c:pt idx="10">
                    <c:v>60+</c:v>
                  </c:pt>
                </c:lvl>
                <c:lvl>
                  <c:pt idx="0">
                    <c:v>PRI</c:v>
                  </c:pt>
                  <c:pt idx="6">
                    <c:v>SEC</c:v>
                  </c:pt>
                </c:lvl>
              </c:multiLvlStrCache>
            </c:multiLvlStrRef>
          </c:cat>
          <c:val>
            <c:numRef>
              <c:f>'Teachers Qualifications'!$B$4:$B$17</c:f>
              <c:numCache>
                <c:formatCode>0.0%</c:formatCode>
                <c:ptCount val="11"/>
                <c:pt idx="0">
                  <c:v>0</c:v>
                </c:pt>
                <c:pt idx="1">
                  <c:v>0.48514851485148514</c:v>
                </c:pt>
                <c:pt idx="2">
                  <c:v>0.46226415094339623</c:v>
                </c:pt>
                <c:pt idx="3">
                  <c:v>0.45774647887323944</c:v>
                </c:pt>
                <c:pt idx="4">
                  <c:v>0.45512820512820512</c:v>
                </c:pt>
                <c:pt idx="5">
                  <c:v>0.54347826086956519</c:v>
                </c:pt>
                <c:pt idx="6">
                  <c:v>0.66666666666666663</c:v>
                </c:pt>
                <c:pt idx="7">
                  <c:v>0.7142857142857143</c:v>
                </c:pt>
                <c:pt idx="8">
                  <c:v>0.52631578947368418</c:v>
                </c:pt>
                <c:pt idx="9">
                  <c:v>0.62745098039215685</c:v>
                </c:pt>
                <c:pt idx="10">
                  <c:v>0.76</c:v>
                </c:pt>
              </c:numCache>
            </c:numRef>
          </c:val>
          <c:extLst>
            <c:ext xmlns:c16="http://schemas.microsoft.com/office/drawing/2014/chart" uri="{C3380CC4-5D6E-409C-BE32-E72D297353CC}">
              <c16:uniqueId val="{00000000-656A-482E-9E3E-5BF6E6968D21}"/>
            </c:ext>
          </c:extLst>
        </c:ser>
        <c:ser>
          <c:idx val="1"/>
          <c:order val="1"/>
          <c:tx>
            <c:strRef>
              <c:f>'Teachers Qualifications'!$C$3</c:f>
              <c:strCache>
                <c:ptCount val="1"/>
                <c:pt idx="0">
                  <c:v>% Certified</c:v>
                </c:pt>
              </c:strCache>
            </c:strRef>
          </c:tx>
          <c:spPr>
            <a:solidFill>
              <a:schemeClr val="accent2"/>
            </a:solidFill>
            <a:ln>
              <a:noFill/>
            </a:ln>
            <a:effectLst/>
          </c:spPr>
          <c:invertIfNegative val="0"/>
          <c:cat>
            <c:multiLvlStrRef>
              <c:f>'Teachers Qualifications'!$A$4:$A$17</c:f>
              <c:multiLvlStrCache>
                <c:ptCount val="11"/>
                <c:lvl>
                  <c:pt idx="0">
                    <c:v>&lt;20</c:v>
                  </c:pt>
                  <c:pt idx="1">
                    <c:v>20-29</c:v>
                  </c:pt>
                  <c:pt idx="2">
                    <c:v>30-39</c:v>
                  </c:pt>
                  <c:pt idx="3">
                    <c:v>40-49</c:v>
                  </c:pt>
                  <c:pt idx="4">
                    <c:v>50-59</c:v>
                  </c:pt>
                  <c:pt idx="5">
                    <c:v>60+</c:v>
                  </c:pt>
                  <c:pt idx="6">
                    <c:v>20-29</c:v>
                  </c:pt>
                  <c:pt idx="7">
                    <c:v>30-39</c:v>
                  </c:pt>
                  <c:pt idx="8">
                    <c:v>40-49</c:v>
                  </c:pt>
                  <c:pt idx="9">
                    <c:v>50-59</c:v>
                  </c:pt>
                  <c:pt idx="10">
                    <c:v>60+</c:v>
                  </c:pt>
                </c:lvl>
                <c:lvl>
                  <c:pt idx="0">
                    <c:v>PRI</c:v>
                  </c:pt>
                  <c:pt idx="6">
                    <c:v>SEC</c:v>
                  </c:pt>
                </c:lvl>
              </c:multiLvlStrCache>
            </c:multiLvlStrRef>
          </c:cat>
          <c:val>
            <c:numRef>
              <c:f>'Teachers Qualifications'!$C$4:$C$17</c:f>
              <c:numCache>
                <c:formatCode>0.0%</c:formatCode>
                <c:ptCount val="11"/>
                <c:pt idx="0">
                  <c:v>0</c:v>
                </c:pt>
                <c:pt idx="1">
                  <c:v>0.61386138613861385</c:v>
                </c:pt>
                <c:pt idx="2">
                  <c:v>0.65094339622641506</c:v>
                </c:pt>
                <c:pt idx="3">
                  <c:v>0.58098591549295775</c:v>
                </c:pt>
                <c:pt idx="4">
                  <c:v>0.62820512820512819</c:v>
                </c:pt>
                <c:pt idx="5">
                  <c:v>0.71739130434782605</c:v>
                </c:pt>
                <c:pt idx="6">
                  <c:v>0.66666666666666663</c:v>
                </c:pt>
                <c:pt idx="7">
                  <c:v>0.77142857142857146</c:v>
                </c:pt>
                <c:pt idx="8">
                  <c:v>0.55639097744360899</c:v>
                </c:pt>
                <c:pt idx="9">
                  <c:v>0.6470588235294118</c:v>
                </c:pt>
                <c:pt idx="10">
                  <c:v>0.76</c:v>
                </c:pt>
              </c:numCache>
            </c:numRef>
          </c:val>
          <c:extLst>
            <c:ext xmlns:c16="http://schemas.microsoft.com/office/drawing/2014/chart" uri="{C3380CC4-5D6E-409C-BE32-E72D297353CC}">
              <c16:uniqueId val="{00000001-656A-482E-9E3E-5BF6E6968D21}"/>
            </c:ext>
          </c:extLst>
        </c:ser>
        <c:dLbls>
          <c:showLegendKey val="0"/>
          <c:showVal val="0"/>
          <c:showCatName val="0"/>
          <c:showSerName val="0"/>
          <c:showPercent val="0"/>
          <c:showBubbleSize val="0"/>
        </c:dLbls>
        <c:gapWidth val="219"/>
        <c:overlap val="-27"/>
        <c:axId val="715412280"/>
        <c:axId val="715406048"/>
      </c:barChart>
      <c:catAx>
        <c:axId val="715412280"/>
        <c:scaling>
          <c:orientation val="minMax"/>
        </c:scaling>
        <c:delete val="0"/>
        <c:axPos val="b"/>
        <c:numFmt formatCode="General" sourceLinked="1"/>
        <c:majorTickMark val="none"/>
        <c:minorTickMark val="none"/>
        <c:tickLblPos val="nextTo"/>
        <c:spPr>
          <a:noFill/>
          <a:ln w="25400"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15406048"/>
        <c:crosses val="autoZero"/>
        <c:auto val="1"/>
        <c:lblAlgn val="ctr"/>
        <c:lblOffset val="100"/>
        <c:noMultiLvlLbl val="0"/>
      </c:catAx>
      <c:valAx>
        <c:axId val="715406048"/>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15412280"/>
        <c:crosses val="autoZero"/>
        <c:crossBetween val="between"/>
      </c:valAx>
      <c:spPr>
        <a:noFill/>
        <a:ln w="25400">
          <a:noFill/>
        </a:ln>
        <a:effectLst/>
      </c:spPr>
    </c:plotArea>
    <c:legend>
      <c:legendPos val="r"/>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[teachers.xlsx]Teachers Qualifications!PivotTable6</c:name>
    <c:fmtId val="3"/>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9"/>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0"/>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1"/>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2"/>
        <c:spPr>
          <a:solidFill>
            <a:schemeClr val="accent1"/>
          </a:solidFill>
          <a:ln w="25400">
            <a:noFill/>
          </a:ln>
          <a:effectLst/>
        </c:spPr>
      </c:pivotFmt>
      <c:pivotFmt>
        <c:idx val="13"/>
        <c:spPr>
          <a:solidFill>
            <a:schemeClr val="accent1"/>
          </a:solidFill>
          <a:ln w="25400">
            <a:noFill/>
          </a:ln>
          <a:effectLst/>
        </c:spPr>
      </c:pivotFmt>
      <c:pivotFmt>
        <c:idx val="14"/>
        <c:spPr>
          <a:solidFill>
            <a:schemeClr val="accent1"/>
          </a:solidFill>
          <a:ln w="25400">
            <a:noFill/>
          </a:ln>
          <a:effectLst/>
        </c:spPr>
      </c:pivotFmt>
      <c:pivotFmt>
        <c:idx val="15"/>
        <c:spPr>
          <a:solidFill>
            <a:schemeClr val="accent1"/>
          </a:solidFill>
          <a:ln w="25400">
            <a:noFill/>
          </a:ln>
          <a:effectLst/>
        </c:spP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solidFill>
            <a:schemeClr val="accent2"/>
          </a:solidFill>
          <a:ln>
            <a:noFill/>
          </a:ln>
          <a:effectLst/>
        </c:spP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solidFill>
            <a:schemeClr val="accent3"/>
          </a:solidFill>
          <a:ln>
            <a:noFill/>
          </a:ln>
          <a:effectLst/>
        </c:spP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3"/>
        <c:spPr>
          <a:solidFill>
            <a:schemeClr val="accent4"/>
          </a:solidFill>
          <a:ln>
            <a:noFill/>
          </a:ln>
          <a:effectLst/>
        </c:spP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'Teachers Qualifications'!$Q$3:$Q$4</c:f>
              <c:strCache>
                <c:ptCount val="1"/>
                <c:pt idx="0">
                  <c:v>% Qualified - M</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'Teachers Qualifications'!$P$5:$P$7</c:f>
              <c:strCache>
                <c:ptCount val="2"/>
                <c:pt idx="0">
                  <c:v>PRI</c:v>
                </c:pt>
                <c:pt idx="1">
                  <c:v>SEC</c:v>
                </c:pt>
              </c:strCache>
            </c:strRef>
          </c:cat>
          <c:val>
            <c:numRef>
              <c:f>'Teachers Qualifications'!$Q$5:$Q$7</c:f>
              <c:numCache>
                <c:formatCode>0.0%</c:formatCode>
                <c:ptCount val="2"/>
                <c:pt idx="0">
                  <c:v>0.47394540942928037</c:v>
                </c:pt>
                <c:pt idx="1">
                  <c:v>0.57046979865771807</c:v>
                </c:pt>
              </c:numCache>
            </c:numRef>
          </c:val>
          <c:extLst>
            <c:ext xmlns:c16="http://schemas.microsoft.com/office/drawing/2014/chart" uri="{C3380CC4-5D6E-409C-BE32-E72D297353CC}">
              <c16:uniqueId val="{00000000-6AE5-4DA7-B766-6C61D30A29E9}"/>
            </c:ext>
          </c:extLst>
        </c:ser>
        <c:ser>
          <c:idx val="1"/>
          <c:order val="1"/>
          <c:tx>
            <c:strRef>
              <c:f>'Teachers Qualifications'!$R$3:$R$4</c:f>
              <c:strCache>
                <c:ptCount val="1"/>
                <c:pt idx="0">
                  <c:v>% Qualified - F</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'Teachers Qualifications'!$P$5:$P$7</c:f>
              <c:strCache>
                <c:ptCount val="2"/>
                <c:pt idx="0">
                  <c:v>PRI</c:v>
                </c:pt>
                <c:pt idx="1">
                  <c:v>SEC</c:v>
                </c:pt>
              </c:strCache>
            </c:strRef>
          </c:cat>
          <c:val>
            <c:numRef>
              <c:f>'Teachers Qualifications'!$R$5:$R$7</c:f>
              <c:numCache>
                <c:formatCode>0.0%</c:formatCode>
                <c:ptCount val="2"/>
                <c:pt idx="0">
                  <c:v>0.46938775510204084</c:v>
                </c:pt>
                <c:pt idx="1">
                  <c:v>0.64655172413793105</c:v>
                </c:pt>
              </c:numCache>
            </c:numRef>
          </c:val>
          <c:extLst>
            <c:ext xmlns:c16="http://schemas.microsoft.com/office/drawing/2014/chart" uri="{C3380CC4-5D6E-409C-BE32-E72D297353CC}">
              <c16:uniqueId val="{00000001-6AE5-4DA7-B766-6C61D30A29E9}"/>
            </c:ext>
          </c:extLst>
        </c:ser>
        <c:ser>
          <c:idx val="2"/>
          <c:order val="2"/>
          <c:tx>
            <c:strRef>
              <c:f>'Teachers Qualifications'!$S$3:$S$4</c:f>
              <c:strCache>
                <c:ptCount val="1"/>
                <c:pt idx="0">
                  <c:v>% Certified - 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'Teachers Qualifications'!$P$5:$P$7</c:f>
              <c:strCache>
                <c:ptCount val="2"/>
                <c:pt idx="0">
                  <c:v>PRI</c:v>
                </c:pt>
                <c:pt idx="1">
                  <c:v>SEC</c:v>
                </c:pt>
              </c:strCache>
            </c:strRef>
          </c:cat>
          <c:val>
            <c:numRef>
              <c:f>'Teachers Qualifications'!$S$5:$S$7</c:f>
              <c:numCache>
                <c:formatCode>0.0%</c:formatCode>
                <c:ptCount val="2"/>
                <c:pt idx="0">
                  <c:v>0.63275434243176176</c:v>
                </c:pt>
                <c:pt idx="1">
                  <c:v>0.61073825503355705</c:v>
                </c:pt>
              </c:numCache>
            </c:numRef>
          </c:val>
          <c:extLst>
            <c:ext xmlns:c16="http://schemas.microsoft.com/office/drawing/2014/chart" uri="{C3380CC4-5D6E-409C-BE32-E72D297353CC}">
              <c16:uniqueId val="{00000006-6AE5-4DA7-B766-6C61D30A29E9}"/>
            </c:ext>
          </c:extLst>
        </c:ser>
        <c:ser>
          <c:idx val="3"/>
          <c:order val="3"/>
          <c:tx>
            <c:strRef>
              <c:f>'Teachers Qualifications'!$T$3:$T$4</c:f>
              <c:strCache>
                <c:ptCount val="1"/>
                <c:pt idx="0">
                  <c:v>% Certified - F</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'Teachers Qualifications'!$P$5:$P$7</c:f>
              <c:strCache>
                <c:ptCount val="2"/>
                <c:pt idx="0">
                  <c:v>PRI</c:v>
                </c:pt>
                <c:pt idx="1">
                  <c:v>SEC</c:v>
                </c:pt>
              </c:strCache>
            </c:strRef>
          </c:cat>
          <c:val>
            <c:numRef>
              <c:f>'Teachers Qualifications'!$T$5:$T$7</c:f>
              <c:numCache>
                <c:formatCode>0.0%</c:formatCode>
                <c:ptCount val="2"/>
                <c:pt idx="0">
                  <c:v>0.62131519274376412</c:v>
                </c:pt>
                <c:pt idx="1">
                  <c:v>0.65517241379310343</c:v>
                </c:pt>
              </c:numCache>
            </c:numRef>
          </c:val>
          <c:extLst>
            <c:ext xmlns:c16="http://schemas.microsoft.com/office/drawing/2014/chart" uri="{C3380CC4-5D6E-409C-BE32-E72D297353CC}">
              <c16:uniqueId val="{00000007-6AE5-4DA7-B766-6C61D30A29E9}"/>
            </c:ext>
          </c:extLst>
        </c:ser>
        <c:dLbls>
          <c:dLblPos val="outEnd"/>
          <c:showLegendKey val="0"/>
          <c:showVal val="1"/>
          <c:showCatName val="0"/>
          <c:showSerName val="0"/>
          <c:showPercent val="0"/>
          <c:showBubbleSize val="0"/>
        </c:dLbls>
        <c:gapWidth val="219"/>
        <c:overlap val="-27"/>
        <c:axId val="1327906880"/>
        <c:axId val="1327899664"/>
      </c:barChart>
      <c:catAx>
        <c:axId val="1327906880"/>
        <c:scaling>
          <c:orientation val="minMax"/>
        </c:scaling>
        <c:delete val="0"/>
        <c:axPos val="b"/>
        <c:numFmt formatCode="General" sourceLinked="1"/>
        <c:majorTickMark val="none"/>
        <c:minorTickMark val="none"/>
        <c:tickLblPos val="nextTo"/>
        <c:spPr>
          <a:noFill/>
          <a:ln w="25400"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7899664"/>
        <c:crosses val="autoZero"/>
        <c:auto val="1"/>
        <c:lblAlgn val="ctr"/>
        <c:lblOffset val="100"/>
        <c:noMultiLvlLbl val="0"/>
      </c:catAx>
      <c:valAx>
        <c:axId val="1327899664"/>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27906880"/>
        <c:crosses val="autoZero"/>
        <c:crossBetween val="between"/>
      </c:valAx>
      <c:spPr>
        <a:noFill/>
        <a:ln w="25400">
          <a:noFill/>
        </a:ln>
        <a:effectLst/>
      </c:spPr>
    </c:plotArea>
    <c:legend>
      <c:legendPos val="r"/>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[teachers.xlsx]TeacherPupilRatio Nation!PivotTable3</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w="25400">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1"/>
          </a:solidFill>
          <a:ln w="25400">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6"/>
        <c:spPr>
          <a:solidFill>
            <a:schemeClr val="accent1"/>
          </a:solidFill>
          <a:ln w="25400">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'TeacherPupilRatio Nation'!$B$3</c:f>
              <c:strCache>
                <c:ptCount val="1"/>
                <c:pt idx="0">
                  <c:v>Pupil-Certified Teacher Ratio</c:v>
                </c:pt>
              </c:strCache>
            </c:strRef>
          </c:tx>
          <c:spPr>
            <a:solidFill>
              <a:schemeClr val="accent1"/>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'TeacherPupilRatio Nation'!$A$4:$A$7</c:f>
              <c:strCache>
                <c:ptCount val="3"/>
                <c:pt idx="0">
                  <c:v>ECE</c:v>
                </c:pt>
                <c:pt idx="1">
                  <c:v>PRI</c:v>
                </c:pt>
                <c:pt idx="2">
                  <c:v>SEC</c:v>
                </c:pt>
              </c:strCache>
            </c:strRef>
          </c:cat>
          <c:val>
            <c:numRef>
              <c:f>'TeacherPupilRatio Nation'!$B$4:$B$7</c:f>
              <c:numCache>
                <c:formatCode>0</c:formatCode>
                <c:ptCount val="3"/>
                <c:pt idx="0">
                  <c:v>#N/A</c:v>
                </c:pt>
                <c:pt idx="1">
                  <c:v>17.722117202268432</c:v>
                </c:pt>
                <c:pt idx="2">
                  <c:v>18.407185628742514</c:v>
                </c:pt>
              </c:numCache>
            </c:numRef>
          </c:val>
          <c:extLst>
            <c:ext xmlns:c16="http://schemas.microsoft.com/office/drawing/2014/chart" uri="{C3380CC4-5D6E-409C-BE32-E72D297353CC}">
              <c16:uniqueId val="{00000000-2848-49D4-848D-B2C26E0946AF}"/>
            </c:ext>
          </c:extLst>
        </c:ser>
        <c:ser>
          <c:idx val="1"/>
          <c:order val="1"/>
          <c:tx>
            <c:strRef>
              <c:f>'TeacherPupilRatio Nation'!$C$3</c:f>
              <c:strCache>
                <c:ptCount val="1"/>
                <c:pt idx="0">
                  <c:v>Pupil-Qualified Teacher Ratio</c:v>
                </c:pt>
              </c:strCache>
            </c:strRef>
          </c:tx>
          <c:spPr>
            <a:solidFill>
              <a:schemeClr val="accent2"/>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'TeacherPupilRatio Nation'!$A$4:$A$7</c:f>
              <c:strCache>
                <c:ptCount val="3"/>
                <c:pt idx="0">
                  <c:v>ECE</c:v>
                </c:pt>
                <c:pt idx="1">
                  <c:v>PRI</c:v>
                </c:pt>
                <c:pt idx="2">
                  <c:v>SEC</c:v>
                </c:pt>
              </c:strCache>
            </c:strRef>
          </c:cat>
          <c:val>
            <c:numRef>
              <c:f>'TeacherPupilRatio Nation'!$C$4:$C$7</c:f>
              <c:numCache>
                <c:formatCode>0</c:formatCode>
                <c:ptCount val="3"/>
                <c:pt idx="0">
                  <c:v>#N/A</c:v>
                </c:pt>
                <c:pt idx="1">
                  <c:v>23.555276381909547</c:v>
                </c:pt>
                <c:pt idx="2">
                  <c:v>19.212499999999999</c:v>
                </c:pt>
              </c:numCache>
            </c:numRef>
          </c:val>
          <c:extLst>
            <c:ext xmlns:c16="http://schemas.microsoft.com/office/drawing/2014/chart" uri="{C3380CC4-5D6E-409C-BE32-E72D297353CC}">
              <c16:uniqueId val="{00000001-2848-49D4-848D-B2C26E0946AF}"/>
            </c:ext>
          </c:extLst>
        </c:ser>
        <c:ser>
          <c:idx val="2"/>
          <c:order val="2"/>
          <c:tx>
            <c:strRef>
              <c:f>'TeacherPupilRatio Nation'!$D$3</c:f>
              <c:strCache>
                <c:ptCount val="1"/>
                <c:pt idx="0">
                  <c:v>Pupil-Teacher Ratio</c:v>
                </c:pt>
              </c:strCache>
            </c:strRef>
          </c:tx>
          <c:spPr>
            <a:solidFill>
              <a:schemeClr val="accent3"/>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'TeacherPupilRatio Nation'!$A$4:$A$7</c:f>
              <c:strCache>
                <c:ptCount val="3"/>
                <c:pt idx="0">
                  <c:v>ECE</c:v>
                </c:pt>
                <c:pt idx="1">
                  <c:v>PRI</c:v>
                </c:pt>
                <c:pt idx="2">
                  <c:v>SEC</c:v>
                </c:pt>
              </c:strCache>
            </c:strRef>
          </c:cat>
          <c:val>
            <c:numRef>
              <c:f>'TeacherPupilRatio Nation'!$D$4:$D$7</c:f>
              <c:numCache>
                <c:formatCode>0</c:formatCode>
                <c:ptCount val="3"/>
                <c:pt idx="0">
                  <c:v>#N/A</c:v>
                </c:pt>
                <c:pt idx="1">
                  <c:v>11.081560283687944</c:v>
                </c:pt>
                <c:pt idx="2">
                  <c:v>11.6</c:v>
                </c:pt>
              </c:numCache>
            </c:numRef>
          </c:val>
          <c:extLst>
            <c:ext xmlns:c16="http://schemas.microsoft.com/office/drawing/2014/chart" uri="{C3380CC4-5D6E-409C-BE32-E72D297353CC}">
              <c16:uniqueId val="{00000002-2848-49D4-848D-B2C26E0946AF}"/>
            </c:ext>
          </c:extLst>
        </c:ser>
        <c:dLbls>
          <c:dLblPos val="outEnd"/>
          <c:showLegendKey val="0"/>
          <c:showVal val="1"/>
          <c:showCatName val="0"/>
          <c:showSerName val="0"/>
          <c:showPercent val="0"/>
          <c:showBubbleSize val="0"/>
        </c:dLbls>
        <c:gapWidth val="219"/>
        <c:overlap val="-27"/>
        <c:axId val="627917656"/>
        <c:axId val="627918312"/>
      </c:barChart>
      <c:catAx>
        <c:axId val="627917656"/>
        <c:scaling>
          <c:orientation val="minMax"/>
        </c:scaling>
        <c:delete val="0"/>
        <c:axPos val="b"/>
        <c:numFmt formatCode="General" sourceLinked="1"/>
        <c:majorTickMark val="none"/>
        <c:minorTickMark val="none"/>
        <c:tickLblPos val="nextTo"/>
        <c:spPr>
          <a:noFill/>
          <a:ln w="25400"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27918312"/>
        <c:crosses val="autoZero"/>
        <c:auto val="1"/>
        <c:lblAlgn val="ctr"/>
        <c:lblOffset val="100"/>
        <c:noMultiLvlLbl val="0"/>
      </c:catAx>
      <c:valAx>
        <c:axId val="62791831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27917656"/>
        <c:crosses val="autoZero"/>
        <c:crossBetween val="between"/>
      </c:valAx>
      <c:spPr>
        <a:noFill/>
        <a:ln w="25400">
          <a:noFill/>
        </a:ln>
        <a:effectLst/>
      </c:spPr>
    </c:plotArea>
    <c:legend>
      <c:legendPos val="r"/>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0870516185477"/>
          <c:y val="7.407407407407407E-2"/>
          <c:w val="0.88389129483814521"/>
          <c:h val="0.5686180373286672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[1]Sheet1!$K$4:$K$16</c:f>
              <c:strCache>
                <c:ptCount val="13"/>
                <c:pt idx="0">
                  <c:v>ECE</c:v>
                </c:pt>
                <c:pt idx="1">
                  <c:v>Grade 1</c:v>
                </c:pt>
                <c:pt idx="2">
                  <c:v>Grade 2</c:v>
                </c:pt>
                <c:pt idx="3">
                  <c:v>Grade 3</c:v>
                </c:pt>
                <c:pt idx="4">
                  <c:v>Grade 4</c:v>
                </c:pt>
                <c:pt idx="5">
                  <c:v>Grade 5</c:v>
                </c:pt>
                <c:pt idx="6">
                  <c:v>Grade 6</c:v>
                </c:pt>
                <c:pt idx="7">
                  <c:v>Grade 7</c:v>
                </c:pt>
                <c:pt idx="8">
                  <c:v>Grade 8  (inc Pre 9)</c:v>
                </c:pt>
                <c:pt idx="9">
                  <c:v>Grade 9</c:v>
                </c:pt>
                <c:pt idx="10">
                  <c:v>Grade 10</c:v>
                </c:pt>
                <c:pt idx="11">
                  <c:v>Grade 11</c:v>
                </c:pt>
                <c:pt idx="12">
                  <c:v>Grade 12</c:v>
                </c:pt>
              </c:strCache>
            </c:strRef>
          </c:cat>
          <c:val>
            <c:numRef>
              <c:f>[1]Sheet1!$O$4:$O$16</c:f>
              <c:numCache>
                <c:formatCode>0.0</c:formatCode>
                <c:ptCount val="13"/>
                <c:pt idx="0">
                  <c:v>10.407111078285816</c:v>
                </c:pt>
                <c:pt idx="1">
                  <c:v>14.537625912125534</c:v>
                </c:pt>
                <c:pt idx="2">
                  <c:v>16.720828660634744</c:v>
                </c:pt>
                <c:pt idx="3">
                  <c:v>16.935126449610895</c:v>
                </c:pt>
                <c:pt idx="4">
                  <c:v>15.690711150821244</c:v>
                </c:pt>
                <c:pt idx="5">
                  <c:v>16.774063427223052</c:v>
                </c:pt>
                <c:pt idx="6">
                  <c:v>16.540210249743417</c:v>
                </c:pt>
                <c:pt idx="7">
                  <c:v>15.004760213537731</c:v>
                </c:pt>
                <c:pt idx="8">
                  <c:v>24.934579946406728</c:v>
                </c:pt>
                <c:pt idx="9">
                  <c:v>62.787613397682001</c:v>
                </c:pt>
                <c:pt idx="10">
                  <c:v>60.882357417820394</c:v>
                </c:pt>
                <c:pt idx="11">
                  <c:v>53.427840559571194</c:v>
                </c:pt>
                <c:pt idx="12">
                  <c:v>39.978119036720329</c:v>
                </c:pt>
              </c:numCache>
            </c:numRef>
          </c:val>
          <c:extLst>
            <c:ext xmlns:c16="http://schemas.microsoft.com/office/drawing/2014/chart" uri="{C3380CC4-5D6E-409C-BE32-E72D297353CC}">
              <c16:uniqueId val="{00000000-D869-41EF-93B8-C8D8A47DC85C}"/>
            </c:ext>
          </c:extLst>
        </c:ser>
        <c:dLbls>
          <c:dLblPos val="outEnd"/>
          <c:showLegendKey val="0"/>
          <c:showVal val="1"/>
          <c:showCatName val="0"/>
          <c:showSerName val="0"/>
          <c:showPercent val="0"/>
          <c:showBubbleSize val="0"/>
        </c:dLbls>
        <c:gapWidth val="219"/>
        <c:axId val="804131464"/>
        <c:axId val="804133032"/>
      </c:barChart>
      <c:catAx>
        <c:axId val="804131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133032"/>
        <c:crosses val="autoZero"/>
        <c:auto val="1"/>
        <c:lblAlgn val="ctr"/>
        <c:lblOffset val="100"/>
        <c:noMultiLvlLbl val="0"/>
      </c:catAx>
      <c:valAx>
        <c:axId val="804133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131464"/>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511966</xdr:colOff>
      <xdr:row>1</xdr:row>
      <xdr:rowOff>121443</xdr:rowOff>
    </xdr:from>
    <xdr:to>
      <xdr:col>13</xdr:col>
      <xdr:colOff>169066</xdr:colOff>
      <xdr:row>16</xdr:row>
      <xdr:rowOff>150018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592930</xdr:colOff>
      <xdr:row>8</xdr:row>
      <xdr:rowOff>150018</xdr:rowOff>
    </xdr:from>
    <xdr:to>
      <xdr:col>22</xdr:col>
      <xdr:colOff>130968</xdr:colOff>
      <xdr:row>23</xdr:row>
      <xdr:rowOff>178593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607217</xdr:colOff>
      <xdr:row>2</xdr:row>
      <xdr:rowOff>173830</xdr:rowOff>
    </xdr:from>
    <xdr:to>
      <xdr:col>12</xdr:col>
      <xdr:colOff>378617</xdr:colOff>
      <xdr:row>18</xdr:row>
      <xdr:rowOff>21430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10478</xdr:colOff>
      <xdr:row>2</xdr:row>
      <xdr:rowOff>5714</xdr:rowOff>
    </xdr:from>
    <xdr:to>
      <xdr:col>21</xdr:col>
      <xdr:colOff>315278</xdr:colOff>
      <xdr:row>22</xdr:row>
      <xdr:rowOff>43814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hislain%20Hachey/Downloads/RMI%20PTR%20For%20Gra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K4" t="str">
            <v>ECE</v>
          </cell>
          <cell r="O4">
            <v>10.407111078285816</v>
          </cell>
        </row>
        <row r="5">
          <cell r="K5" t="str">
            <v>Grade 1</v>
          </cell>
          <cell r="O5">
            <v>14.537625912125534</v>
          </cell>
        </row>
        <row r="6">
          <cell r="K6" t="str">
            <v>Grade 2</v>
          </cell>
          <cell r="O6">
            <v>16.720828660634744</v>
          </cell>
        </row>
        <row r="7">
          <cell r="K7" t="str">
            <v>Grade 3</v>
          </cell>
          <cell r="O7">
            <v>16.935126449610895</v>
          </cell>
        </row>
        <row r="8">
          <cell r="K8" t="str">
            <v>Grade 4</v>
          </cell>
          <cell r="O8">
            <v>15.690711150821244</v>
          </cell>
        </row>
        <row r="9">
          <cell r="K9" t="str">
            <v>Grade 5</v>
          </cell>
          <cell r="O9">
            <v>16.774063427223052</v>
          </cell>
        </row>
        <row r="10">
          <cell r="K10" t="str">
            <v>Grade 6</v>
          </cell>
          <cell r="O10">
            <v>16.540210249743417</v>
          </cell>
        </row>
        <row r="11">
          <cell r="K11" t="str">
            <v>Grade 7</v>
          </cell>
          <cell r="O11">
            <v>15.004760213537731</v>
          </cell>
        </row>
        <row r="12">
          <cell r="K12" t="str">
            <v>Grade 8  (inc Pre 9)</v>
          </cell>
          <cell r="O12">
            <v>24.934579946406728</v>
          </cell>
        </row>
        <row r="13">
          <cell r="K13" t="str">
            <v>Grade 9</v>
          </cell>
          <cell r="O13">
            <v>62.787613397682001</v>
          </cell>
        </row>
        <row r="14">
          <cell r="K14" t="str">
            <v>Grade 10</v>
          </cell>
          <cell r="O14">
            <v>60.882357417820394</v>
          </cell>
        </row>
        <row r="15">
          <cell r="K15" t="str">
            <v>Grade 11</v>
          </cell>
          <cell r="O15">
            <v>53.427840559571194</v>
          </cell>
        </row>
        <row r="16">
          <cell r="K16" t="str">
            <v>Grade 12</v>
          </cell>
          <cell r="O16">
            <v>39.978119036720329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Ghislain Hachey" refreshedDate="44066.541032060188" createdVersion="6" refreshedVersion="6" minRefreshableVersion="3" recordCount="11931">
  <cacheSource type="worksheet">
    <worksheetSource name="Table_TeacherActivitySchool"/>
  </cacheSource>
  <cacheFields count="11">
    <cacheField name="schNo" numFmtId="0">
      <sharedItems count="114">
        <s v="MAJ114"/>
        <s v="MAJ107"/>
        <s v="MAJ120"/>
        <s v="AUR101"/>
        <s v="AIL100"/>
        <s v="MAJ105"/>
        <s v="UJA101"/>
        <s v="EBO101"/>
        <s v="MAJ102"/>
        <s v="AUR102"/>
        <s v="MAJ110"/>
        <s v="MAJ119"/>
        <s v="JAL104"/>
        <s v="ARN109"/>
        <s v="MAJ109"/>
        <s v="JAL106"/>
        <s v="JAL102"/>
        <s v="JAL109"/>
        <s v="ARN101"/>
        <s v="JAL108"/>
        <s v="NAM101"/>
        <s v="AIL101"/>
        <s v="MEJ101"/>
        <s v="NAU101"/>
        <s v="KIL101"/>
        <s v="LIK103"/>
        <s v="JAB101"/>
        <s v="ARN102"/>
        <s v="MAL101"/>
        <s v="AIL107"/>
        <s v="ARN105"/>
        <s v="MAJ118"/>
        <s v="KWA118"/>
        <s v="WTH103"/>
        <s v="ARN111"/>
        <s v="MAJ122"/>
        <s v="AIL103"/>
        <s v="LIK101"/>
        <s v="WTH102"/>
        <s v="MAJ125"/>
        <s v="AIL106"/>
        <s v="KWA103"/>
        <s v="KWA110"/>
        <s v="KWA112"/>
        <s v="MIL104"/>
        <s v="MAJ103"/>
        <s v="MAJ108"/>
        <s v="MIL103"/>
        <s v="UTR101"/>
        <s v="LIB101"/>
        <s v="MAJ121"/>
        <s v="MAJ123"/>
        <s v="EBO102"/>
        <s v="MAJ104"/>
        <s v="MAJ112"/>
        <s v="MIL102"/>
        <s v="MAJ111"/>
        <s v="MAJ116"/>
        <s v="KWA102"/>
        <s v="KIL102"/>
        <s v="ARN103"/>
        <s v="MAL103"/>
        <s v="MAJ115"/>
        <s v="EBO103"/>
        <s v="JAL105"/>
        <s v="WOT101"/>
        <s v="KWA115"/>
        <s v="KWA105"/>
        <s v="KWA117"/>
        <s v="LIK102"/>
        <s v="ARN107"/>
        <s v="KWA108"/>
        <s v="MAL105"/>
        <s v="NAU103"/>
        <s v="WTH101"/>
        <s v="KWA101"/>
        <s v="ENE101"/>
        <s v="JAL103"/>
        <s v="KWA111"/>
        <s v="ARN106"/>
        <s v="MAL104"/>
        <s v="AIL105"/>
        <s v="ARN104"/>
        <s v="RON101"/>
        <s v="KWA116"/>
        <s v="MAJ101"/>
        <s v="KWA109"/>
        <s v="MAJ124"/>
        <s v="LAE101"/>
        <s v="NAU102"/>
        <s v="NAU104"/>
        <s v="KWA107"/>
        <s v="KWA104"/>
        <s v="AIL104"/>
        <s v="ALU101"/>
        <s v="KWA114"/>
        <s v="JAL107"/>
        <s v="MIL101"/>
        <s v="MAJ127"/>
        <s v="AIL102"/>
        <s v="MIL105"/>
        <s v="AIL108"/>
        <s v="ARN108"/>
        <s v="MAJ126"/>
        <s v="ARN110"/>
        <s v="MAJ113"/>
        <s v="MAJ117"/>
        <s v="JAL101"/>
        <s v="ALU102"/>
        <s v="KWA106"/>
        <s v="MAL102"/>
        <s v="MAJ106"/>
        <s v="KWA113"/>
        <s v="KWA119"/>
      </sharedItems>
    </cacheField>
    <cacheField name="SurveyYear" numFmtId="0">
      <sharedItems containsSemiMixedTypes="0" containsString="0" containsNumber="1" containsInteger="1" minValue="2008" maxValue="2020" count="13">
        <n v="2019"/>
        <n v="2020"/>
        <n v="2015"/>
        <n v="2010"/>
        <n v="2008"/>
        <n v="2009"/>
        <n v="2011"/>
        <n v="2013"/>
        <n v="2012"/>
        <n v="2016"/>
        <n v="2017"/>
        <n v="2018"/>
        <n v="2014"/>
      </sharedItems>
    </cacheField>
    <cacheField name="YoE" numFmtId="0">
      <sharedItems containsString="0" containsBlank="1" containsNumber="1" containsInteger="1" minValue="-1" maxValue="12"/>
    </cacheField>
    <cacheField name="Activity" numFmtId="0">
      <sharedItems count="17">
        <s v="G9"/>
        <s v="G6"/>
        <s v="G8"/>
        <s v="G7"/>
        <s v="G2"/>
        <s v="G4"/>
        <s v="G3"/>
        <s v="G1"/>
        <s v="G11"/>
        <s v="Other"/>
        <s v="GK"/>
        <s v="G12"/>
        <s v="G5"/>
        <s v="Teacher"/>
        <s v="Admin"/>
        <s v="G10"/>
        <s v="GPREK"/>
      </sharedItems>
    </cacheField>
    <cacheField name="Staff" numFmtId="0">
      <sharedItems containsString="0" containsBlank="1" containsNumber="1" containsInteger="1" minValue="0" maxValue="45" count="25">
        <n v="2"/>
        <n v="1"/>
        <n v="11"/>
        <m/>
        <n v="3"/>
        <n v="0"/>
        <n v="5"/>
        <n v="13"/>
        <n v="6"/>
        <n v="7"/>
        <n v="4"/>
        <n v="9"/>
        <n v="21"/>
        <n v="8"/>
        <n v="19"/>
        <n v="18"/>
        <n v="10"/>
        <n v="15"/>
        <n v="17"/>
        <n v="12"/>
        <n v="45"/>
        <n v="16"/>
        <n v="26"/>
        <n v="20"/>
        <n v="24"/>
      </sharedItems>
    </cacheField>
    <cacheField name="StaffW" numFmtId="0">
      <sharedItems containsString="0" containsBlank="1" containsNumber="1" minValue="0" maxValue="45" count="116">
        <n v="0.5"/>
        <n v="1"/>
        <n v="10.5"/>
        <m/>
        <n v="0.75"/>
        <n v="0"/>
        <n v="2.95"/>
        <n v="13"/>
        <n v="2"/>
        <n v="0.625"/>
        <n v="0.33333299999999999"/>
        <n v="4.5333329999999998"/>
        <n v="7"/>
        <n v="0.25"/>
        <n v="0.66666700000000001"/>
        <n v="1.625"/>
        <n v="1.1666669999999999"/>
        <n v="2.3333330000000001"/>
        <n v="0.375"/>
        <n v="1.111111"/>
        <n v="5"/>
        <n v="0.83333299999999999"/>
        <n v="1.1000000000000001"/>
        <n v="0.2"/>
        <n v="0.61111099999999996"/>
        <n v="1.4166669999999999"/>
        <n v="2.5750000000000002"/>
        <n v="4"/>
        <n v="0.16666700000000001"/>
        <n v="20.5"/>
        <n v="6.3333329999999997"/>
        <n v="3"/>
        <n v="0.125"/>
        <n v="1.0277780000000001"/>
        <n v="0.45"/>
        <n v="1.8333330000000001"/>
        <n v="0.23611099999999999"/>
        <n v="6.1666670000000003"/>
        <n v="2.3666670000000001"/>
        <n v="19"/>
        <n v="1.5"/>
        <n v="0.27777800000000002"/>
        <n v="1.3333330000000001"/>
        <n v="8"/>
        <n v="6.5333329999999998"/>
        <n v="0.51111099999999998"/>
        <n v="0.58333299999999999"/>
        <n v="9"/>
        <n v="1.25"/>
        <n v="1.2"/>
        <n v="2.5333329999999998"/>
        <n v="6"/>
        <n v="4.5"/>
        <n v="1.5333330000000001"/>
        <n v="0.81111100000000003"/>
        <n v="1.4444440000000001"/>
        <n v="0.44444400000000001"/>
        <n v="1.3666670000000001"/>
        <n v="0.31111100000000003"/>
        <n v="2.5833330000000001"/>
        <n v="18"/>
        <n v="10"/>
        <n v="15"/>
        <n v="1.5833330000000001"/>
        <n v="17"/>
        <n v="0.53333299999999995"/>
        <n v="1.9166669999999999"/>
        <n v="0.36111100000000002"/>
        <n v="0.94444399999999995"/>
        <n v="4.2"/>
        <n v="3.25"/>
        <n v="2.25"/>
        <n v="21"/>
        <n v="0.78333299999999995"/>
        <n v="0.111111"/>
        <n v="6.5"/>
        <n v="11"/>
        <n v="0.79166700000000001"/>
        <n v="0.47619"/>
        <n v="3.233333"/>
        <n v="12"/>
        <n v="0.70833299999999999"/>
        <n v="1.0833330000000001"/>
        <n v="1.0416669999999999"/>
        <n v="0.36666700000000002"/>
        <n v="3.1666669999999999"/>
        <n v="45"/>
        <n v="2.5"/>
        <n v="4.1666670000000003"/>
        <n v="1.6666669999999999"/>
        <n v="4.733333"/>
        <n v="1.8666670000000001"/>
        <n v="2.0833330000000001"/>
        <n v="0.69444399999999995"/>
        <n v="8.3333329999999997"/>
        <n v="2.7"/>
        <n v="3.3333330000000001"/>
        <n v="4.45"/>
        <n v="1.125"/>
        <n v="16"/>
        <n v="9.1666670000000003"/>
        <n v="0.6"/>
        <n v="0.45833299999999999"/>
        <n v="2.733333"/>
        <n v="3.0333329999999998"/>
        <n v="1.1166670000000001"/>
        <n v="0.86666699999999997"/>
        <n v="0.1"/>
        <n v="5.5333329999999998"/>
        <n v="3.6666669999999999"/>
        <n v="26"/>
        <n v="0.14285700000000001"/>
        <n v="20"/>
        <n v="23.5"/>
        <n v="2.3250000000000002"/>
        <n v="2.9"/>
      </sharedItems>
    </cacheField>
    <cacheField name="NumStaff" numFmtId="0">
      <sharedItems containsString="0" containsBlank="1" containsNumber="1" containsInteger="1" minValue="1" maxValue="57"/>
    </cacheField>
    <cacheField name="Enrol" numFmtId="0">
      <sharedItems containsString="0" containsBlank="1" containsNumber="1" containsInteger="1" minValue="1" maxValue="337" count="212">
        <m/>
        <n v="26"/>
        <n v="214"/>
        <n v="5"/>
        <n v="7"/>
        <n v="75"/>
        <n v="15"/>
        <n v="14"/>
        <n v="3"/>
        <n v="1"/>
        <n v="13"/>
        <n v="299"/>
        <n v="222"/>
        <n v="8"/>
        <n v="39"/>
        <n v="27"/>
        <n v="80"/>
        <n v="21"/>
        <n v="2"/>
        <n v="10"/>
        <n v="6"/>
        <n v="17"/>
        <n v="54"/>
        <n v="4"/>
        <n v="18"/>
        <n v="28"/>
        <n v="9"/>
        <n v="25"/>
        <n v="22"/>
        <n v="23"/>
        <n v="149"/>
        <n v="11"/>
        <n v="12"/>
        <n v="16"/>
        <n v="40"/>
        <n v="85"/>
        <n v="36"/>
        <n v="65"/>
        <n v="93"/>
        <n v="83"/>
        <n v="32"/>
        <n v="29"/>
        <n v="308"/>
        <n v="97"/>
        <n v="125"/>
        <n v="20"/>
        <n v="24"/>
        <n v="43"/>
        <n v="33"/>
        <n v="31"/>
        <n v="19"/>
        <n v="98"/>
        <n v="86"/>
        <n v="115"/>
        <n v="135"/>
        <n v="48"/>
        <n v="126"/>
        <n v="129"/>
        <n v="104"/>
        <n v="186"/>
        <n v="70"/>
        <n v="61"/>
        <n v="46"/>
        <n v="37"/>
        <n v="35"/>
        <n v="128"/>
        <n v="111"/>
        <n v="42"/>
        <n v="49"/>
        <n v="103"/>
        <n v="106"/>
        <n v="56"/>
        <n v="74"/>
        <n v="44"/>
        <n v="130"/>
        <n v="87"/>
        <n v="58"/>
        <n v="30"/>
        <n v="117"/>
        <n v="110"/>
        <n v="124"/>
        <n v="81"/>
        <n v="141"/>
        <n v="138"/>
        <n v="55"/>
        <n v="41"/>
        <n v="306"/>
        <n v="99"/>
        <n v="145"/>
        <n v="50"/>
        <n v="96"/>
        <n v="114"/>
        <n v="152"/>
        <n v="52"/>
        <n v="57"/>
        <n v="108"/>
        <n v="71"/>
        <n v="109"/>
        <n v="202"/>
        <n v="60"/>
        <n v="53"/>
        <n v="38"/>
        <n v="78"/>
        <n v="211"/>
        <n v="283"/>
        <n v="90"/>
        <n v="127"/>
        <n v="34"/>
        <n v="237"/>
        <n v="157"/>
        <n v="113"/>
        <n v="45"/>
        <n v="101"/>
        <n v="59"/>
        <n v="51"/>
        <n v="191"/>
        <n v="72"/>
        <n v="151"/>
        <n v="47"/>
        <n v="79"/>
        <n v="66"/>
        <n v="82"/>
        <n v="62"/>
        <n v="140"/>
        <n v="215"/>
        <n v="69"/>
        <n v="63"/>
        <n v="244"/>
        <n v="67"/>
        <n v="220"/>
        <n v="279"/>
        <n v="76"/>
        <n v="275"/>
        <n v="136"/>
        <n v="107"/>
        <n v="269"/>
        <n v="68"/>
        <n v="116"/>
        <n v="251"/>
        <n v="161"/>
        <n v="84"/>
        <n v="166"/>
        <n v="121"/>
        <n v="64"/>
        <n v="123"/>
        <n v="122"/>
        <n v="146"/>
        <n v="73"/>
        <n v="156"/>
        <n v="241"/>
        <n v="223"/>
        <n v="310"/>
        <n v="142"/>
        <n v="137"/>
        <n v="148"/>
        <n v="185"/>
        <n v="88"/>
        <n v="203"/>
        <n v="77"/>
        <n v="158"/>
        <n v="132"/>
        <n v="95"/>
        <n v="143"/>
        <n v="112"/>
        <n v="94"/>
        <n v="291"/>
        <n v="180"/>
        <n v="92"/>
        <n v="144"/>
        <n v="100"/>
        <n v="105"/>
        <n v="118"/>
        <n v="119"/>
        <n v="278"/>
        <n v="290"/>
        <n v="173"/>
        <n v="134"/>
        <n v="216"/>
        <n v="181"/>
        <n v="337"/>
        <n v="190"/>
        <n v="120"/>
        <n v="160"/>
        <n v="250"/>
        <n v="102"/>
        <n v="197"/>
        <n v="204"/>
        <n v="194"/>
        <n v="175"/>
        <n v="212"/>
        <n v="294"/>
        <n v="213"/>
        <n v="89"/>
        <n v="150"/>
        <n v="200"/>
        <n v="285"/>
        <n v="246"/>
        <n v="205"/>
        <n v="287"/>
        <n v="207"/>
        <n v="227"/>
        <n v="260"/>
        <n v="155"/>
        <n v="234"/>
        <n v="153"/>
        <n v="296"/>
        <n v="91"/>
        <n v="178"/>
        <n v="265"/>
        <n v="323"/>
        <n v="221"/>
        <n v="131"/>
      </sharedItems>
    </cacheField>
    <cacheField name="surveyDimensionID" numFmtId="0">
      <sharedItems containsSemiMixedTypes="0" containsString="0" containsNumber="1" containsInteger="1" minValue="1" maxValue="2465"/>
    </cacheField>
    <cacheField name="GradePTR" numFmtId="0">
      <sharedItems containsString="0" containsBlank="1" containsNumber="1" containsInteger="1" minValue="0" maxValue="82"/>
    </cacheField>
    <cacheField name="GradePTRW" numFmtId="0">
      <sharedItems containsString="0" containsBlank="1" containsNumber="1" minValue="0.48" maxValue="16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hislain Hachey" refreshedDate="44066.567953703707" createdVersion="6" refreshedVersion="6" minRefreshableVersion="3" recordCount="39">
  <cacheSource type="worksheet">
    <worksheetSource name="Table_TeacherPupilRatioNation"/>
  </cacheSource>
  <cacheFields count="11">
    <cacheField name="SurveyYear" numFmtId="0">
      <sharedItems containsSemiMixedTypes="0" containsString="0" containsNumber="1" containsInteger="1" minValue="2008" maxValue="2020" count="13">
        <n v="2008"/>
        <n v="2009"/>
        <n v="2010"/>
        <n v="2011"/>
        <n v="2012"/>
        <n v="2013"/>
        <n v="2014"/>
        <n v="2015"/>
        <n v="2016"/>
        <n v="2017"/>
        <n v="2018"/>
        <n v="2019"/>
        <n v="2020"/>
      </sharedItems>
    </cacheField>
    <cacheField name="Sector" numFmtId="0">
      <sharedItems count="3">
        <s v="ECE"/>
        <s v="PRI"/>
        <s v="SEC"/>
      </sharedItems>
    </cacheField>
    <cacheField name="NumTeachers" numFmtId="0">
      <sharedItems containsString="0" containsBlank="1" containsNumber="1" containsInteger="1" minValue="7" maxValue="887"/>
    </cacheField>
    <cacheField name="Certified" numFmtId="0">
      <sharedItems containsString="0" containsBlank="1" containsNumber="1" containsInteger="1" minValue="0" maxValue="562"/>
    </cacheField>
    <cacheField name="Qualified" numFmtId="0">
      <sharedItems containsString="0" containsBlank="1" containsNumber="1" containsInteger="1" minValue="0" maxValue="424"/>
    </cacheField>
    <cacheField name="CertQual" numFmtId="0">
      <sharedItems containsString="0" containsBlank="1" containsNumber="1" containsInteger="1" minValue="0" maxValue="424"/>
    </cacheField>
    <cacheField name="Enrol" numFmtId="0">
      <sharedItems containsSemiMixedTypes="0" containsString="0" containsNumber="1" containsInteger="1" minValue="1058" maxValue="10712"/>
    </cacheField>
    <cacheField name="thePCTR" numFmtId="0" formula="IF(Certified=0,&quot;N/A&quot;,Enrol/Certified)" databaseField="0"/>
    <cacheField name="thePQTR" numFmtId="0" formula="IF(Qualified =0,&quot;N/A&quot;,Enrol/Qualified )" databaseField="0"/>
    <cacheField name="thePCQTR" numFmtId="0" formula="IF(CertQual=0,&quot;N/A&quot;,Enrol/CertQual)" databaseField="0"/>
    <cacheField name="thePTR" numFmtId="0" formula="Enrol/NumTeachers"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Ghislain Hachey" refreshedDate="44066.572901041669" createdVersion="6" refreshedVersion="6" minRefreshableVersion="3" recordCount="667">
  <cacheSource type="worksheet">
    <worksheetSource name="Table_TeacherPupilRatioDistrict"/>
  </cacheSource>
  <cacheFields count="13">
    <cacheField name="SurveyYear" numFmtId="0">
      <sharedItems containsSemiMixedTypes="0" containsString="0" containsNumber="1" containsInteger="1" minValue="2008" maxValue="2020" count="13">
        <n v="2008"/>
        <n v="2009"/>
        <n v="2010"/>
        <n v="2011"/>
        <n v="2012"/>
        <n v="2013"/>
        <n v="2014"/>
        <n v="2015"/>
        <n v="2016"/>
        <n v="2017"/>
        <n v="2018"/>
        <n v="2019"/>
        <n v="2020"/>
      </sharedItems>
    </cacheField>
    <cacheField name="DistrictCode" numFmtId="0">
      <sharedItems count="24">
        <s v="1"/>
        <s v="10"/>
        <s v="11"/>
        <s v="12"/>
        <s v="13"/>
        <s v="14"/>
        <s v="15"/>
        <s v="16"/>
        <s v="17"/>
        <s v="18"/>
        <s v="19"/>
        <s v="2"/>
        <s v="20"/>
        <s v="21"/>
        <s v="22"/>
        <s v="23"/>
        <s v="24"/>
        <s v="3"/>
        <s v="4"/>
        <s v="5"/>
        <s v="6"/>
        <s v="7"/>
        <s v="8"/>
        <s v="9"/>
      </sharedItems>
    </cacheField>
    <cacheField name="District" numFmtId="0">
      <sharedItems count="24">
        <s v="Ailinglaplap Atoll"/>
        <s v="Kwajalein Atoll"/>
        <s v="Lae Atoll"/>
        <s v="Lib Island"/>
        <s v="Likiep Atoll"/>
        <s v="Majuro Atoll"/>
        <s v="Maloelap Atoll"/>
        <s v="Mejit Island"/>
        <s v="Mili Atoll"/>
        <s v="Namdrik Atoll"/>
        <s v="Namu Atoll"/>
        <s v="Ailuk Atoll"/>
        <s v="Rongelap Atoll"/>
        <s v="Ujae Atoll"/>
        <s v="Utirik Atoll"/>
        <s v="Wotho Atoll"/>
        <s v="Wotje Atoll"/>
        <s v="Arno Atoll"/>
        <s v="Aur Atoll"/>
        <s v="Ebon Atoll"/>
        <s v="Enewetak Atoll"/>
        <s v="Jabat Island"/>
        <s v="Jaluit Atoll"/>
        <s v="Kili Atoll"/>
      </sharedItems>
    </cacheField>
    <cacheField name="Sector" numFmtId="0">
      <sharedItems count="3">
        <s v="ECE"/>
        <s v="PRI"/>
        <s v="SEC"/>
      </sharedItems>
    </cacheField>
    <cacheField name="NumTeachers" numFmtId="0">
      <sharedItems containsString="0" containsBlank="1" containsNumber="1" containsInteger="1" minValue="1" maxValue="384"/>
    </cacheField>
    <cacheField name="Certified" numFmtId="0">
      <sharedItems containsString="0" containsBlank="1" containsNumber="1" containsInteger="1" minValue="0" maxValue="276"/>
    </cacheField>
    <cacheField name="Qualified" numFmtId="0">
      <sharedItems containsString="0" containsBlank="1" containsNumber="1" containsInteger="1" minValue="0" maxValue="230"/>
    </cacheField>
    <cacheField name="CertQual" numFmtId="0">
      <sharedItems containsString="0" containsBlank="1" containsNumber="1" containsInteger="1" minValue="0" maxValue="230"/>
    </cacheField>
    <cacheField name="Enrol" numFmtId="0">
      <sharedItems containsSemiMixedTypes="0" containsString="0" containsNumber="1" containsInteger="1" minValue="1" maxValue="4806"/>
    </cacheField>
    <cacheField name="thePCTR" numFmtId="0" formula="IF(Certified=0,&quot;N/A&quot;,Enrol/Certified)" databaseField="0"/>
    <cacheField name="thePQTR" numFmtId="0" formula="IF(Qualified =0,&quot;N/A&quot;,Enrol/Qualified )" databaseField="0"/>
    <cacheField name="thePCQTR" numFmtId="0" formula="IF(CertQual =0,&quot;N/A&quot;,Enrol/CertQual )" databaseField="0"/>
    <cacheField name="thePTR" numFmtId="0" formula="Enrol/NumTeachers" databaseField="0"/>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Ghislain Hachey" refreshedDate="44066.574463425924" createdVersion="6" refreshedVersion="6" minRefreshableVersion="3" recordCount="183">
  <cacheSource type="worksheet">
    <worksheetSource name="Table_TeacherCountNation"/>
  </cacheSource>
  <cacheFields count="12">
    <cacheField name="SurveyYear" numFmtId="0">
      <sharedItems containsSemiMixedTypes="0" containsString="0" containsNumber="1" containsInteger="1" minValue="2014" maxValue="2020" count="7">
        <n v="2014"/>
        <n v="2015"/>
        <n v="2016"/>
        <n v="2017"/>
        <n v="2018"/>
        <n v="2019"/>
        <n v="2020"/>
      </sharedItems>
    </cacheField>
    <cacheField name="GenderCode" numFmtId="0">
      <sharedItems containsBlank="1" count="3">
        <s v="F"/>
        <s v="M"/>
        <m/>
      </sharedItems>
    </cacheField>
    <cacheField name="AgeGroup" numFmtId="0">
      <sharedItems count="6">
        <s v="30-39"/>
        <s v="40-49"/>
        <s v="50-59"/>
        <s v="60+"/>
        <s v="&lt;20"/>
        <s v="20-29"/>
      </sharedItems>
    </cacheField>
    <cacheField name="Sector" numFmtId="0">
      <sharedItems count="3">
        <s v="ECE"/>
        <s v="PRI"/>
        <s v="SEC"/>
      </sharedItems>
    </cacheField>
    <cacheField name="NumTeachers" numFmtId="0">
      <sharedItems containsSemiMixedTypes="0" containsString="0" containsNumber="1" containsInteger="1" minValue="1" maxValue="185"/>
    </cacheField>
    <cacheField name="Certified" numFmtId="0">
      <sharedItems containsSemiMixedTypes="0" containsString="0" containsNumber="1" containsInteger="1" minValue="0" maxValue="108"/>
    </cacheField>
    <cacheField name="Qualified" numFmtId="0">
      <sharedItems containsSemiMixedTypes="0" containsString="0" containsNumber="1" containsInteger="1" minValue="0" maxValue="78"/>
    </cacheField>
    <cacheField name="CertQual" numFmtId="0">
      <sharedItems containsSemiMixedTypes="0" containsString="0" containsNumber="1" containsInteger="1" minValue="0" maxValue="78"/>
    </cacheField>
    <cacheField name="NumSupportStaff" numFmtId="0">
      <sharedItems containsSemiMixedTypes="0" containsString="0" containsNumber="1" containsInteger="1" minValue="0" maxValue="0"/>
    </cacheField>
    <cacheField name="percQualTeachers" numFmtId="0" formula="Qualified /NumTeachers" databaseField="0"/>
    <cacheField name="percCertTeachers" numFmtId="0" formula="Certified /NumTeachers" databaseField="0"/>
    <cacheField name="percCertQualTeachers" numFmtId="0" formula="CertQual /NumTeachers" databaseField="0"/>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Ghislain Hachey" refreshedDate="44066.600623032406" createdVersion="6" refreshedVersion="6" minRefreshableVersion="3" recordCount="1321">
  <cacheSource type="worksheet">
    <worksheetSource name="Table_TeacherCountDistrict"/>
  </cacheSource>
  <cacheFields count="14">
    <cacheField name="SurveyYear" numFmtId="0">
      <sharedItems containsSemiMixedTypes="0" containsString="0" containsNumber="1" containsInteger="1" minValue="2014" maxValue="2020" count="7">
        <n v="2014"/>
        <n v="2015"/>
        <n v="2016"/>
        <n v="2017"/>
        <n v="2018"/>
        <n v="2019"/>
        <n v="2020"/>
      </sharedItems>
    </cacheField>
    <cacheField name="DistrictCode" numFmtId="0">
      <sharedItems count="24">
        <s v="1"/>
        <s v="10"/>
        <s v="11"/>
        <s v="12"/>
        <s v="13"/>
        <s v="14"/>
        <s v="15"/>
        <s v="16"/>
        <s v="17"/>
        <s v="18"/>
        <s v="19"/>
        <s v="2"/>
        <s v="20"/>
        <s v="21"/>
        <s v="22"/>
        <s v="23"/>
        <s v="24"/>
        <s v="3"/>
        <s v="4"/>
        <s v="5"/>
        <s v="6"/>
        <s v="7"/>
        <s v="8"/>
        <s v="9"/>
      </sharedItems>
    </cacheField>
    <cacheField name="GenderCode" numFmtId="0">
      <sharedItems containsBlank="1"/>
    </cacheField>
    <cacheField name="AgeGroup" numFmtId="0">
      <sharedItems count="6">
        <s v="20-29"/>
        <s v="30-39"/>
        <s v="40-49"/>
        <s v="50-59"/>
        <s v="60+"/>
        <s v="&lt;20"/>
      </sharedItems>
    </cacheField>
    <cacheField name="Sector" numFmtId="0">
      <sharedItems count="3">
        <s v="PRI"/>
        <s v="ECE"/>
        <s v="SEC"/>
      </sharedItems>
    </cacheField>
    <cacheField name="NumTeachers" numFmtId="0">
      <sharedItems containsSemiMixedTypes="0" containsString="0" containsNumber="1" containsInteger="1" minValue="1" maxValue="78"/>
    </cacheField>
    <cacheField name="Certified" numFmtId="0">
      <sharedItems containsSemiMixedTypes="0" containsString="0" containsNumber="1" containsInteger="1" minValue="0" maxValue="55"/>
    </cacheField>
    <cacheField name="Qualified" numFmtId="0">
      <sharedItems containsSemiMixedTypes="0" containsString="0" containsNumber="1" containsInteger="1" minValue="0" maxValue="44"/>
    </cacheField>
    <cacheField name="CertQual" numFmtId="0">
      <sharedItems containsSemiMixedTypes="0" containsString="0" containsNumber="1" containsInteger="1" minValue="0" maxValue="44"/>
    </cacheField>
    <cacheField name="District" numFmtId="0">
      <sharedItems count="24">
        <s v="Ailinglaplap Atoll"/>
        <s v="Kwajalein Atoll"/>
        <s v="Lae Atoll"/>
        <s v="Lib Island"/>
        <s v="Likiep Atoll"/>
        <s v="Majuro Atoll"/>
        <s v="Maloelap Atoll"/>
        <s v="Mejit Island"/>
        <s v="Mili Atoll"/>
        <s v="Namdrik Atoll"/>
        <s v="Namu Atoll"/>
        <s v="Ailuk Atoll"/>
        <s v="Rongelap Atoll"/>
        <s v="Ujae Atoll"/>
        <s v="Utirik Atoll"/>
        <s v="Wotho Atoll"/>
        <s v="Wotje Atoll"/>
        <s v="Arno Atoll"/>
        <s v="Aur Atoll"/>
        <s v="Ebon Atoll"/>
        <s v="Enewetak Atoll"/>
        <s v="Jabat Island"/>
        <s v="Jaluit Atoll"/>
        <s v="Kili Atoll"/>
      </sharedItems>
    </cacheField>
    <cacheField name="NumSupportStaff" numFmtId="0">
      <sharedItems containsSemiMixedTypes="0" containsString="0" containsNumber="1" containsInteger="1" minValue="0" maxValue="0"/>
    </cacheField>
    <cacheField name="percQualTeachers" numFmtId="0" formula="Qualified/NumTeachers" databaseField="0"/>
    <cacheField name="percCertTeachers" numFmtId="0" formula="Certified /NumTeachers" databaseField="0"/>
    <cacheField name="percCertQualTeachers" numFmtId="0" formula="CertQual /NumTeachers" databaseField="0"/>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Ghislain Hachey" refreshedDate="44066.609644791664" createdVersion="6" refreshedVersion="6" minRefreshableVersion="3" recordCount="2766">
  <cacheSource type="worksheet">
    <worksheetSource name="Table_TeacherQual"/>
  </cacheSource>
  <cacheFields count="4">
    <cacheField name="tID" numFmtId="0">
      <sharedItems containsSemiMixedTypes="0" containsString="0" containsNumber="1" containsInteger="1" minValue="439423" maxValue="487027043"/>
    </cacheField>
    <cacheField name="yr" numFmtId="0">
      <sharedItems containsSemiMixedTypes="0" containsString="0" containsNumber="1" containsInteger="1" minValue="2016" maxValue="2019" count="3">
        <n v="2016"/>
        <n v="2019"/>
        <n v="2017"/>
      </sharedItems>
    </cacheField>
    <cacheField name="tchQual" numFmtId="0">
      <sharedItems count="16">
        <s v="PCII"/>
        <s v="DECE"/>
        <s v="PC"/>
        <s v="CECE"/>
        <s v="HS"/>
        <s v="BS"/>
        <s v="AS"/>
        <s v="PCI"/>
        <s v="BA"/>
        <s v="AA"/>
        <s v="BE"/>
        <s v="CD"/>
        <s v="MA"/>
        <s v="PCIII"/>
        <s v="MS"/>
        <s v="MED"/>
      </sharedItems>
    </cacheField>
    <cacheField name="codeDescript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931">
  <r>
    <x v="0"/>
    <x v="0"/>
    <n v="9"/>
    <x v="0"/>
    <x v="0"/>
    <x v="0"/>
    <n v="19"/>
    <x v="0"/>
    <n v="2319"/>
    <m/>
    <m/>
  </r>
  <r>
    <x v="1"/>
    <x v="1"/>
    <n v="6"/>
    <x v="1"/>
    <x v="1"/>
    <x v="1"/>
    <n v="20"/>
    <x v="1"/>
    <n v="2422"/>
    <n v="26"/>
    <n v="26"/>
  </r>
  <r>
    <x v="2"/>
    <x v="2"/>
    <n v="8"/>
    <x v="2"/>
    <x v="2"/>
    <x v="2"/>
    <n v="38"/>
    <x v="2"/>
    <n v="83"/>
    <n v="19"/>
    <n v="20.380952000000001"/>
  </r>
  <r>
    <x v="3"/>
    <x v="3"/>
    <n v="7"/>
    <x v="3"/>
    <x v="3"/>
    <x v="3"/>
    <m/>
    <x v="3"/>
    <n v="475"/>
    <m/>
    <m/>
  </r>
  <r>
    <x v="4"/>
    <x v="4"/>
    <n v="8"/>
    <x v="2"/>
    <x v="3"/>
    <x v="3"/>
    <m/>
    <x v="4"/>
    <n v="227"/>
    <m/>
    <m/>
  </r>
  <r>
    <x v="5"/>
    <x v="5"/>
    <n v="2"/>
    <x v="4"/>
    <x v="3"/>
    <x v="3"/>
    <m/>
    <x v="5"/>
    <n v="407"/>
    <m/>
    <m/>
  </r>
  <r>
    <x v="6"/>
    <x v="4"/>
    <n v="4"/>
    <x v="5"/>
    <x v="3"/>
    <x v="3"/>
    <m/>
    <x v="6"/>
    <n v="334"/>
    <m/>
    <m/>
  </r>
  <r>
    <x v="7"/>
    <x v="6"/>
    <n v="3"/>
    <x v="6"/>
    <x v="3"/>
    <x v="3"/>
    <m/>
    <x v="7"/>
    <n v="590"/>
    <m/>
    <m/>
  </r>
  <r>
    <x v="8"/>
    <x v="4"/>
    <n v="8"/>
    <x v="2"/>
    <x v="3"/>
    <x v="3"/>
    <m/>
    <x v="8"/>
    <n v="291"/>
    <m/>
    <m/>
  </r>
  <r>
    <x v="9"/>
    <x v="7"/>
    <n v="1"/>
    <x v="7"/>
    <x v="3"/>
    <x v="3"/>
    <m/>
    <x v="3"/>
    <n v="815"/>
    <m/>
    <m/>
  </r>
  <r>
    <x v="10"/>
    <x v="4"/>
    <n v="7"/>
    <x v="3"/>
    <x v="3"/>
    <x v="3"/>
    <m/>
    <x v="9"/>
    <n v="299"/>
    <m/>
    <m/>
  </r>
  <r>
    <x v="3"/>
    <x v="8"/>
    <n v="4"/>
    <x v="5"/>
    <x v="3"/>
    <x v="3"/>
    <m/>
    <x v="10"/>
    <n v="701"/>
    <m/>
    <m/>
  </r>
  <r>
    <x v="11"/>
    <x v="2"/>
    <n v="9"/>
    <x v="0"/>
    <x v="3"/>
    <x v="3"/>
    <m/>
    <x v="11"/>
    <n v="82"/>
    <m/>
    <m/>
  </r>
  <r>
    <x v="12"/>
    <x v="3"/>
    <n v="4"/>
    <x v="5"/>
    <x v="3"/>
    <x v="3"/>
    <m/>
    <x v="10"/>
    <n v="485"/>
    <m/>
    <m/>
  </r>
  <r>
    <x v="11"/>
    <x v="9"/>
    <n v="11"/>
    <x v="8"/>
    <x v="3"/>
    <x v="3"/>
    <m/>
    <x v="12"/>
    <n v="195"/>
    <m/>
    <m/>
  </r>
  <r>
    <x v="9"/>
    <x v="10"/>
    <n v="6"/>
    <x v="1"/>
    <x v="4"/>
    <x v="4"/>
    <n v="5"/>
    <x v="4"/>
    <n v="1041"/>
    <n v="2"/>
    <n v="9.3333329999999997"/>
  </r>
  <r>
    <x v="7"/>
    <x v="2"/>
    <n v="8"/>
    <x v="2"/>
    <x v="1"/>
    <x v="0"/>
    <n v="6"/>
    <x v="13"/>
    <n v="25"/>
    <n v="8"/>
    <n v="16"/>
  </r>
  <r>
    <x v="13"/>
    <x v="10"/>
    <n v="3"/>
    <x v="6"/>
    <x v="5"/>
    <x v="5"/>
    <n v="5"/>
    <x v="13"/>
    <n v="1037"/>
    <m/>
    <m/>
  </r>
  <r>
    <x v="14"/>
    <x v="0"/>
    <n v="3"/>
    <x v="6"/>
    <x v="6"/>
    <x v="6"/>
    <n v="32"/>
    <x v="14"/>
    <n v="2314"/>
    <n v="7"/>
    <n v="13.220338999999999"/>
  </r>
  <r>
    <x v="15"/>
    <x v="1"/>
    <m/>
    <x v="9"/>
    <x v="7"/>
    <x v="7"/>
    <n v="45"/>
    <x v="0"/>
    <n v="2388"/>
    <m/>
    <m/>
  </r>
  <r>
    <x v="1"/>
    <x v="9"/>
    <n v="1"/>
    <x v="7"/>
    <x v="0"/>
    <x v="8"/>
    <n v="20"/>
    <x v="14"/>
    <n v="183"/>
    <n v="19"/>
    <n v="19.5"/>
  </r>
  <r>
    <x v="0"/>
    <x v="9"/>
    <n v="4"/>
    <x v="5"/>
    <x v="1"/>
    <x v="1"/>
    <n v="24"/>
    <x v="15"/>
    <n v="190"/>
    <n v="27"/>
    <n v="27"/>
  </r>
  <r>
    <x v="7"/>
    <x v="9"/>
    <n v="0"/>
    <x v="10"/>
    <x v="1"/>
    <x v="0"/>
    <n v="6"/>
    <x v="10"/>
    <n v="138"/>
    <n v="13"/>
    <n v="26"/>
  </r>
  <r>
    <x v="16"/>
    <x v="11"/>
    <n v="1"/>
    <x v="7"/>
    <x v="5"/>
    <x v="5"/>
    <n v="3"/>
    <x v="4"/>
    <n v="1158"/>
    <m/>
    <m/>
  </r>
  <r>
    <x v="17"/>
    <x v="1"/>
    <n v="2"/>
    <x v="4"/>
    <x v="0"/>
    <x v="9"/>
    <n v="7"/>
    <x v="9"/>
    <n v="2391"/>
    <n v="0"/>
    <n v="1.6"/>
  </r>
  <r>
    <x v="15"/>
    <x v="11"/>
    <n v="11"/>
    <x v="8"/>
    <x v="5"/>
    <x v="5"/>
    <n v="1"/>
    <x v="16"/>
    <n v="1162"/>
    <m/>
    <m/>
  </r>
  <r>
    <x v="18"/>
    <x v="0"/>
    <n v="1"/>
    <x v="7"/>
    <x v="1"/>
    <x v="0"/>
    <n v="6"/>
    <x v="3"/>
    <n v="2262"/>
    <n v="5"/>
    <n v="10"/>
  </r>
  <r>
    <x v="19"/>
    <x v="2"/>
    <n v="0"/>
    <x v="10"/>
    <x v="1"/>
    <x v="10"/>
    <n v="3"/>
    <x v="13"/>
    <n v="37"/>
    <n v="8"/>
    <n v="24.000024"/>
  </r>
  <r>
    <x v="20"/>
    <x v="4"/>
    <n v="4"/>
    <x v="5"/>
    <x v="3"/>
    <x v="3"/>
    <m/>
    <x v="17"/>
    <n v="328"/>
    <m/>
    <m/>
  </r>
  <r>
    <x v="13"/>
    <x v="3"/>
    <n v="7"/>
    <x v="3"/>
    <x v="3"/>
    <x v="3"/>
    <m/>
    <x v="9"/>
    <n v="472"/>
    <m/>
    <m/>
  </r>
  <r>
    <x v="21"/>
    <x v="5"/>
    <n v="7"/>
    <x v="3"/>
    <x v="3"/>
    <x v="3"/>
    <m/>
    <x v="18"/>
    <n v="341"/>
    <m/>
    <m/>
  </r>
  <r>
    <x v="21"/>
    <x v="6"/>
    <n v="4"/>
    <x v="5"/>
    <x v="3"/>
    <x v="3"/>
    <m/>
    <x v="4"/>
    <n v="567"/>
    <m/>
    <m/>
  </r>
  <r>
    <x v="22"/>
    <x v="7"/>
    <n v="0"/>
    <x v="10"/>
    <x v="3"/>
    <x v="3"/>
    <m/>
    <x v="19"/>
    <n v="887"/>
    <m/>
    <m/>
  </r>
  <r>
    <x v="23"/>
    <x v="8"/>
    <n v="0"/>
    <x v="10"/>
    <x v="3"/>
    <x v="3"/>
    <m/>
    <x v="18"/>
    <n v="781"/>
    <m/>
    <m/>
  </r>
  <r>
    <x v="24"/>
    <x v="4"/>
    <n v="6"/>
    <x v="1"/>
    <x v="3"/>
    <x v="3"/>
    <m/>
    <x v="10"/>
    <n v="265"/>
    <m/>
    <m/>
  </r>
  <r>
    <x v="25"/>
    <x v="3"/>
    <n v="0"/>
    <x v="10"/>
    <x v="3"/>
    <x v="3"/>
    <m/>
    <x v="3"/>
    <n v="515"/>
    <m/>
    <m/>
  </r>
  <r>
    <x v="26"/>
    <x v="4"/>
    <n v="0"/>
    <x v="10"/>
    <x v="3"/>
    <x v="3"/>
    <m/>
    <x v="18"/>
    <n v="255"/>
    <m/>
    <m/>
  </r>
  <r>
    <x v="27"/>
    <x v="3"/>
    <n v="7"/>
    <x v="3"/>
    <x v="3"/>
    <x v="3"/>
    <m/>
    <x v="8"/>
    <n v="465"/>
    <m/>
    <m/>
  </r>
  <r>
    <x v="28"/>
    <x v="3"/>
    <n v="8"/>
    <x v="2"/>
    <x v="3"/>
    <x v="3"/>
    <m/>
    <x v="18"/>
    <n v="543"/>
    <m/>
    <m/>
  </r>
  <r>
    <x v="29"/>
    <x v="5"/>
    <n v="2"/>
    <x v="4"/>
    <x v="3"/>
    <x v="3"/>
    <m/>
    <x v="18"/>
    <n v="347"/>
    <m/>
    <m/>
  </r>
  <r>
    <x v="30"/>
    <x v="6"/>
    <n v="6"/>
    <x v="1"/>
    <x v="3"/>
    <x v="3"/>
    <m/>
    <x v="20"/>
    <n v="581"/>
    <m/>
    <m/>
  </r>
  <r>
    <x v="31"/>
    <x v="9"/>
    <n v="9"/>
    <x v="0"/>
    <x v="3"/>
    <x v="3"/>
    <m/>
    <x v="1"/>
    <n v="194"/>
    <m/>
    <m/>
  </r>
  <r>
    <x v="32"/>
    <x v="2"/>
    <n v="12"/>
    <x v="11"/>
    <x v="3"/>
    <x v="3"/>
    <m/>
    <x v="21"/>
    <n v="58"/>
    <m/>
    <m/>
  </r>
  <r>
    <x v="33"/>
    <x v="1"/>
    <n v="4"/>
    <x v="5"/>
    <x v="1"/>
    <x v="1"/>
    <n v="13"/>
    <x v="6"/>
    <n v="2465"/>
    <n v="15"/>
    <n v="15"/>
  </r>
  <r>
    <x v="14"/>
    <x v="10"/>
    <n v="5"/>
    <x v="12"/>
    <x v="8"/>
    <x v="11"/>
    <n v="31"/>
    <x v="22"/>
    <n v="1086"/>
    <n v="9"/>
    <n v="11.911766"/>
  </r>
  <r>
    <x v="34"/>
    <x v="11"/>
    <n v="2"/>
    <x v="4"/>
    <x v="5"/>
    <x v="5"/>
    <n v="5"/>
    <x v="13"/>
    <n v="1149"/>
    <m/>
    <m/>
  </r>
  <r>
    <x v="35"/>
    <x v="1"/>
    <m/>
    <x v="13"/>
    <x v="9"/>
    <x v="12"/>
    <n v="53"/>
    <x v="0"/>
    <n v="2437"/>
    <m/>
    <m/>
  </r>
  <r>
    <x v="36"/>
    <x v="12"/>
    <n v="5"/>
    <x v="12"/>
    <x v="1"/>
    <x v="13"/>
    <n v="2"/>
    <x v="19"/>
    <n v="908"/>
    <n v="10"/>
    <n v="40"/>
  </r>
  <r>
    <x v="28"/>
    <x v="9"/>
    <n v="8"/>
    <x v="2"/>
    <x v="0"/>
    <x v="14"/>
    <n v="7"/>
    <x v="3"/>
    <n v="204"/>
    <n v="2"/>
    <n v="7.4999960000000003"/>
  </r>
  <r>
    <x v="37"/>
    <x v="2"/>
    <n v="1"/>
    <x v="7"/>
    <x v="1"/>
    <x v="10"/>
    <n v="3"/>
    <x v="9"/>
    <n v="61"/>
    <n v="1"/>
    <n v="3.000003"/>
  </r>
  <r>
    <x v="38"/>
    <x v="11"/>
    <n v="7"/>
    <x v="3"/>
    <x v="5"/>
    <x v="5"/>
    <n v="2"/>
    <x v="4"/>
    <n v="1239"/>
    <m/>
    <m/>
  </r>
  <r>
    <x v="39"/>
    <x v="10"/>
    <n v="7"/>
    <x v="3"/>
    <x v="1"/>
    <x v="13"/>
    <n v="2"/>
    <x v="18"/>
    <n v="1102"/>
    <n v="2"/>
    <n v="8"/>
  </r>
  <r>
    <x v="16"/>
    <x v="4"/>
    <n v="4"/>
    <x v="5"/>
    <x v="3"/>
    <x v="3"/>
    <m/>
    <x v="18"/>
    <n v="257"/>
    <m/>
    <m/>
  </r>
  <r>
    <x v="28"/>
    <x v="6"/>
    <n v="2"/>
    <x v="4"/>
    <x v="3"/>
    <x v="3"/>
    <m/>
    <x v="23"/>
    <n v="656"/>
    <m/>
    <m/>
  </r>
  <r>
    <x v="34"/>
    <x v="7"/>
    <n v="3"/>
    <x v="6"/>
    <x v="3"/>
    <x v="3"/>
    <m/>
    <x v="13"/>
    <n v="813"/>
    <m/>
    <m/>
  </r>
  <r>
    <x v="6"/>
    <x v="6"/>
    <n v="2"/>
    <x v="4"/>
    <x v="3"/>
    <x v="3"/>
    <m/>
    <x v="24"/>
    <n v="673"/>
    <m/>
    <m/>
  </r>
  <r>
    <x v="40"/>
    <x v="9"/>
    <n v="8"/>
    <x v="2"/>
    <x v="3"/>
    <x v="3"/>
    <m/>
    <x v="8"/>
    <n v="120"/>
    <m/>
    <m/>
  </r>
  <r>
    <x v="41"/>
    <x v="12"/>
    <n v="0"/>
    <x v="10"/>
    <x v="3"/>
    <x v="3"/>
    <m/>
    <x v="4"/>
    <n v="947"/>
    <m/>
    <m/>
  </r>
  <r>
    <x v="42"/>
    <x v="12"/>
    <n v="12"/>
    <x v="11"/>
    <x v="3"/>
    <x v="3"/>
    <m/>
    <x v="7"/>
    <n v="954"/>
    <m/>
    <m/>
  </r>
  <r>
    <x v="43"/>
    <x v="3"/>
    <n v="2"/>
    <x v="4"/>
    <x v="3"/>
    <x v="3"/>
    <m/>
    <x v="25"/>
    <n v="504"/>
    <m/>
    <m/>
  </r>
  <r>
    <x v="44"/>
    <x v="5"/>
    <n v="5"/>
    <x v="12"/>
    <x v="3"/>
    <x v="3"/>
    <m/>
    <x v="4"/>
    <n v="439"/>
    <m/>
    <m/>
  </r>
  <r>
    <x v="34"/>
    <x v="10"/>
    <n v="8"/>
    <x v="2"/>
    <x v="5"/>
    <x v="5"/>
    <n v="5"/>
    <x v="4"/>
    <n v="1039"/>
    <m/>
    <m/>
  </r>
  <r>
    <x v="36"/>
    <x v="10"/>
    <n v="4"/>
    <x v="5"/>
    <x v="1"/>
    <x v="13"/>
    <n v="2"/>
    <x v="3"/>
    <n v="1021"/>
    <n v="5"/>
    <n v="20"/>
  </r>
  <r>
    <x v="45"/>
    <x v="0"/>
    <n v="8"/>
    <x v="2"/>
    <x v="10"/>
    <x v="15"/>
    <n v="22"/>
    <x v="25"/>
    <n v="2246"/>
    <n v="7"/>
    <n v="17.230768999999999"/>
  </r>
  <r>
    <x v="8"/>
    <x v="2"/>
    <m/>
    <x v="14"/>
    <x v="10"/>
    <x v="16"/>
    <n v="6"/>
    <x v="0"/>
    <n v="65"/>
    <m/>
    <m/>
  </r>
  <r>
    <x v="46"/>
    <x v="2"/>
    <n v="11"/>
    <x v="8"/>
    <x v="11"/>
    <x v="17"/>
    <n v="11"/>
    <x v="6"/>
    <n v="71"/>
    <n v="1"/>
    <n v="6.428572"/>
  </r>
  <r>
    <x v="21"/>
    <x v="1"/>
    <n v="2"/>
    <x v="4"/>
    <x v="1"/>
    <x v="13"/>
    <n v="5"/>
    <x v="8"/>
    <n v="2355"/>
    <n v="3"/>
    <n v="12"/>
  </r>
  <r>
    <x v="47"/>
    <x v="2"/>
    <n v="3"/>
    <x v="6"/>
    <x v="0"/>
    <x v="18"/>
    <n v="6"/>
    <x v="19"/>
    <n v="99"/>
    <n v="5"/>
    <n v="26.666667"/>
  </r>
  <r>
    <x v="48"/>
    <x v="12"/>
    <n v="4"/>
    <x v="5"/>
    <x v="5"/>
    <x v="5"/>
    <n v="7"/>
    <x v="26"/>
    <n v="1013"/>
    <m/>
    <m/>
  </r>
  <r>
    <x v="48"/>
    <x v="11"/>
    <n v="0"/>
    <x v="10"/>
    <x v="5"/>
    <x v="5"/>
    <n v="7"/>
    <x v="26"/>
    <n v="1236"/>
    <m/>
    <m/>
  </r>
  <r>
    <x v="25"/>
    <x v="8"/>
    <n v="3"/>
    <x v="6"/>
    <x v="3"/>
    <x v="3"/>
    <m/>
    <x v="18"/>
    <n v="741"/>
    <m/>
    <m/>
  </r>
  <r>
    <x v="49"/>
    <x v="8"/>
    <n v="2"/>
    <x v="4"/>
    <x v="3"/>
    <x v="3"/>
    <m/>
    <x v="8"/>
    <n v="738"/>
    <m/>
    <m/>
  </r>
  <r>
    <x v="50"/>
    <x v="8"/>
    <n v="6"/>
    <x v="1"/>
    <x v="3"/>
    <x v="3"/>
    <m/>
    <x v="27"/>
    <n v="762"/>
    <m/>
    <m/>
  </r>
  <r>
    <x v="51"/>
    <x v="4"/>
    <n v="0"/>
    <x v="10"/>
    <x v="3"/>
    <x v="3"/>
    <m/>
    <x v="7"/>
    <n v="312"/>
    <m/>
    <m/>
  </r>
  <r>
    <x v="23"/>
    <x v="4"/>
    <n v="3"/>
    <x v="6"/>
    <x v="3"/>
    <x v="3"/>
    <m/>
    <x v="9"/>
    <n v="329"/>
    <m/>
    <m/>
  </r>
  <r>
    <x v="52"/>
    <x v="8"/>
    <n v="5"/>
    <x v="12"/>
    <x v="3"/>
    <x v="3"/>
    <m/>
    <x v="18"/>
    <n v="704"/>
    <m/>
    <m/>
  </r>
  <r>
    <x v="53"/>
    <x v="6"/>
    <n v="11"/>
    <x v="8"/>
    <x v="3"/>
    <x v="3"/>
    <m/>
    <x v="28"/>
    <n v="632"/>
    <m/>
    <m/>
  </r>
  <r>
    <x v="54"/>
    <x v="12"/>
    <n v="0"/>
    <x v="10"/>
    <x v="5"/>
    <x v="5"/>
    <n v="14"/>
    <x v="25"/>
    <n v="979"/>
    <m/>
    <m/>
  </r>
  <r>
    <x v="8"/>
    <x v="2"/>
    <n v="2"/>
    <x v="4"/>
    <x v="1"/>
    <x v="0"/>
    <n v="6"/>
    <x v="8"/>
    <n v="65"/>
    <n v="3"/>
    <n v="6"/>
  </r>
  <r>
    <x v="55"/>
    <x v="6"/>
    <n v="3"/>
    <x v="6"/>
    <x v="3"/>
    <x v="3"/>
    <m/>
    <x v="23"/>
    <n v="663"/>
    <m/>
    <m/>
  </r>
  <r>
    <x v="56"/>
    <x v="5"/>
    <n v="10"/>
    <x v="15"/>
    <x v="3"/>
    <x v="3"/>
    <m/>
    <x v="5"/>
    <n v="413"/>
    <m/>
    <m/>
  </r>
  <r>
    <x v="57"/>
    <x v="10"/>
    <n v="1"/>
    <x v="7"/>
    <x v="0"/>
    <x v="19"/>
    <n v="20"/>
    <x v="29"/>
    <n v="1093"/>
    <n v="11"/>
    <n v="20.700002000000001"/>
  </r>
  <r>
    <x v="58"/>
    <x v="2"/>
    <n v="2"/>
    <x v="4"/>
    <x v="1"/>
    <x v="13"/>
    <n v="2"/>
    <x v="3"/>
    <n v="42"/>
    <n v="5"/>
    <n v="20"/>
  </r>
  <r>
    <x v="59"/>
    <x v="2"/>
    <n v="3"/>
    <x v="6"/>
    <x v="5"/>
    <x v="5"/>
    <n v="10"/>
    <x v="21"/>
    <n v="40"/>
    <m/>
    <m/>
  </r>
  <r>
    <x v="21"/>
    <x v="10"/>
    <n v="3"/>
    <x v="6"/>
    <x v="5"/>
    <x v="5"/>
    <n v="4"/>
    <x v="3"/>
    <n v="1019"/>
    <m/>
    <m/>
  </r>
  <r>
    <x v="47"/>
    <x v="1"/>
    <n v="0"/>
    <x v="10"/>
    <x v="5"/>
    <x v="5"/>
    <n v="5"/>
    <x v="8"/>
    <n v="2451"/>
    <m/>
    <m/>
  </r>
  <r>
    <x v="60"/>
    <x v="12"/>
    <n v="7"/>
    <x v="3"/>
    <x v="5"/>
    <x v="5"/>
    <n v="6"/>
    <x v="26"/>
    <n v="918"/>
    <m/>
    <m/>
  </r>
  <r>
    <x v="61"/>
    <x v="10"/>
    <n v="1"/>
    <x v="7"/>
    <x v="1"/>
    <x v="13"/>
    <n v="8"/>
    <x v="8"/>
    <n v="1107"/>
    <n v="3"/>
    <n v="12"/>
  </r>
  <r>
    <x v="15"/>
    <x v="10"/>
    <n v="9"/>
    <x v="0"/>
    <x v="5"/>
    <x v="5"/>
    <n v="1"/>
    <x v="30"/>
    <n v="1241"/>
    <m/>
    <m/>
  </r>
  <r>
    <x v="62"/>
    <x v="10"/>
    <n v="10"/>
    <x v="15"/>
    <x v="4"/>
    <x v="4"/>
    <n v="8"/>
    <x v="10"/>
    <n v="1092"/>
    <n v="4"/>
    <n v="17.333333"/>
  </r>
  <r>
    <x v="17"/>
    <x v="9"/>
    <n v="3"/>
    <x v="6"/>
    <x v="1"/>
    <x v="0"/>
    <n v="7"/>
    <x v="0"/>
    <n v="151"/>
    <m/>
    <m/>
  </r>
  <r>
    <x v="63"/>
    <x v="0"/>
    <n v="3"/>
    <x v="6"/>
    <x v="1"/>
    <x v="1"/>
    <n v="7"/>
    <x v="4"/>
    <n v="2276"/>
    <n v="7"/>
    <n v="7"/>
  </r>
  <r>
    <x v="64"/>
    <x v="1"/>
    <n v="3"/>
    <x v="6"/>
    <x v="1"/>
    <x v="0"/>
    <n v="7"/>
    <x v="31"/>
    <n v="2387"/>
    <n v="11"/>
    <n v="22"/>
  </r>
  <r>
    <x v="65"/>
    <x v="2"/>
    <m/>
    <x v="13"/>
    <x v="6"/>
    <x v="20"/>
    <n v="5"/>
    <x v="0"/>
    <n v="110"/>
    <m/>
    <m/>
  </r>
  <r>
    <x v="27"/>
    <x v="6"/>
    <n v="4"/>
    <x v="5"/>
    <x v="3"/>
    <x v="3"/>
    <m/>
    <x v="3"/>
    <n v="578"/>
    <m/>
    <m/>
  </r>
  <r>
    <x v="55"/>
    <x v="5"/>
    <n v="5"/>
    <x v="12"/>
    <x v="3"/>
    <x v="3"/>
    <m/>
    <x v="18"/>
    <n v="437"/>
    <m/>
    <m/>
  </r>
  <r>
    <x v="29"/>
    <x v="5"/>
    <n v="0"/>
    <x v="10"/>
    <x v="3"/>
    <x v="3"/>
    <m/>
    <x v="18"/>
    <n v="347"/>
    <m/>
    <m/>
  </r>
  <r>
    <x v="66"/>
    <x v="8"/>
    <n v="3"/>
    <x v="6"/>
    <x v="3"/>
    <x v="3"/>
    <m/>
    <x v="26"/>
    <n v="733"/>
    <m/>
    <m/>
  </r>
  <r>
    <x v="67"/>
    <x v="3"/>
    <n v="7"/>
    <x v="3"/>
    <x v="3"/>
    <x v="3"/>
    <m/>
    <x v="3"/>
    <n v="497"/>
    <m/>
    <m/>
  </r>
  <r>
    <x v="61"/>
    <x v="5"/>
    <n v="4"/>
    <x v="5"/>
    <x v="3"/>
    <x v="3"/>
    <m/>
    <x v="32"/>
    <n v="432"/>
    <m/>
    <m/>
  </r>
  <r>
    <x v="61"/>
    <x v="8"/>
    <n v="2"/>
    <x v="4"/>
    <x v="3"/>
    <x v="3"/>
    <m/>
    <x v="18"/>
    <n v="771"/>
    <m/>
    <m/>
  </r>
  <r>
    <x v="68"/>
    <x v="6"/>
    <n v="6"/>
    <x v="1"/>
    <x v="3"/>
    <x v="3"/>
    <m/>
    <x v="27"/>
    <n v="622"/>
    <m/>
    <m/>
  </r>
  <r>
    <x v="25"/>
    <x v="3"/>
    <n v="5"/>
    <x v="12"/>
    <x v="3"/>
    <x v="3"/>
    <m/>
    <x v="9"/>
    <n v="515"/>
    <m/>
    <m/>
  </r>
  <r>
    <x v="32"/>
    <x v="1"/>
    <n v="11"/>
    <x v="8"/>
    <x v="3"/>
    <x v="3"/>
    <m/>
    <x v="33"/>
    <n v="2410"/>
    <m/>
    <m/>
  </r>
  <r>
    <x v="26"/>
    <x v="4"/>
    <n v="2"/>
    <x v="4"/>
    <x v="3"/>
    <x v="3"/>
    <m/>
    <x v="18"/>
    <n v="255"/>
    <m/>
    <m/>
  </r>
  <r>
    <x v="14"/>
    <x v="6"/>
    <n v="7"/>
    <x v="3"/>
    <x v="3"/>
    <x v="3"/>
    <m/>
    <x v="34"/>
    <n v="637"/>
    <m/>
    <m/>
  </r>
  <r>
    <x v="0"/>
    <x v="8"/>
    <n v="5"/>
    <x v="12"/>
    <x v="3"/>
    <x v="3"/>
    <m/>
    <x v="29"/>
    <n v="755"/>
    <m/>
    <m/>
  </r>
  <r>
    <x v="69"/>
    <x v="5"/>
    <n v="4"/>
    <x v="5"/>
    <x v="3"/>
    <x v="3"/>
    <m/>
    <x v="26"/>
    <n v="401"/>
    <m/>
    <m/>
  </r>
  <r>
    <x v="70"/>
    <x v="8"/>
    <n v="5"/>
    <x v="12"/>
    <x v="3"/>
    <x v="3"/>
    <m/>
    <x v="3"/>
    <n v="696"/>
    <m/>
    <m/>
  </r>
  <r>
    <x v="71"/>
    <x v="5"/>
    <n v="6"/>
    <x v="1"/>
    <x v="3"/>
    <x v="3"/>
    <m/>
    <x v="35"/>
    <n v="387"/>
    <m/>
    <m/>
  </r>
  <r>
    <x v="50"/>
    <x v="1"/>
    <n v="2"/>
    <x v="4"/>
    <x v="0"/>
    <x v="8"/>
    <n v="18"/>
    <x v="36"/>
    <n v="2436"/>
    <n v="18"/>
    <n v="18"/>
  </r>
  <r>
    <x v="19"/>
    <x v="2"/>
    <n v="2"/>
    <x v="4"/>
    <x v="1"/>
    <x v="10"/>
    <n v="3"/>
    <x v="26"/>
    <n v="37"/>
    <n v="9"/>
    <n v="27.000026999999999"/>
  </r>
  <r>
    <x v="43"/>
    <x v="10"/>
    <n v="0"/>
    <x v="10"/>
    <x v="0"/>
    <x v="21"/>
    <n v="9"/>
    <x v="17"/>
    <n v="1067"/>
    <n v="10"/>
    <n v="25.200009999999999"/>
  </r>
  <r>
    <x v="22"/>
    <x v="1"/>
    <n v="2"/>
    <x v="4"/>
    <x v="0"/>
    <x v="22"/>
    <n v="8"/>
    <x v="13"/>
    <n v="2448"/>
    <n v="4"/>
    <n v="7.2727269999999997"/>
  </r>
  <r>
    <x v="51"/>
    <x v="12"/>
    <n v="12"/>
    <x v="11"/>
    <x v="0"/>
    <x v="14"/>
    <n v="9"/>
    <x v="0"/>
    <n v="990"/>
    <m/>
    <m/>
  </r>
  <r>
    <x v="0"/>
    <x v="10"/>
    <n v="10"/>
    <x v="15"/>
    <x v="4"/>
    <x v="21"/>
    <n v="24"/>
    <x v="0"/>
    <n v="1091"/>
    <m/>
    <m/>
  </r>
  <r>
    <x v="12"/>
    <x v="1"/>
    <n v="8"/>
    <x v="2"/>
    <x v="1"/>
    <x v="1"/>
    <n v="12"/>
    <x v="24"/>
    <n v="2386"/>
    <n v="18"/>
    <n v="18"/>
  </r>
  <r>
    <x v="66"/>
    <x v="9"/>
    <n v="8"/>
    <x v="2"/>
    <x v="4"/>
    <x v="1"/>
    <n v="17"/>
    <x v="26"/>
    <n v="168"/>
    <n v="3"/>
    <n v="9"/>
  </r>
  <r>
    <x v="12"/>
    <x v="9"/>
    <n v="3"/>
    <x v="6"/>
    <x v="1"/>
    <x v="1"/>
    <n v="11"/>
    <x v="7"/>
    <n v="146"/>
    <n v="14"/>
    <n v="14"/>
  </r>
  <r>
    <x v="71"/>
    <x v="12"/>
    <n v="0"/>
    <x v="10"/>
    <x v="0"/>
    <x v="10"/>
    <n v="32"/>
    <x v="8"/>
    <n v="952"/>
    <n v="1"/>
    <n v="9.0000090000000004"/>
  </r>
  <r>
    <x v="72"/>
    <x v="1"/>
    <n v="3"/>
    <x v="6"/>
    <x v="1"/>
    <x v="0"/>
    <n v="5"/>
    <x v="20"/>
    <n v="2447"/>
    <n v="6"/>
    <n v="12"/>
  </r>
  <r>
    <x v="73"/>
    <x v="0"/>
    <n v="4"/>
    <x v="5"/>
    <x v="5"/>
    <x v="5"/>
    <n v="9"/>
    <x v="13"/>
    <n v="2345"/>
    <m/>
    <m/>
  </r>
  <r>
    <x v="19"/>
    <x v="5"/>
    <n v="0"/>
    <x v="10"/>
    <x v="3"/>
    <x v="3"/>
    <m/>
    <x v="3"/>
    <n v="376"/>
    <m/>
    <m/>
  </r>
  <r>
    <x v="38"/>
    <x v="8"/>
    <n v="4"/>
    <x v="5"/>
    <x v="3"/>
    <x v="3"/>
    <m/>
    <x v="23"/>
    <n v="790"/>
    <m/>
    <m/>
  </r>
  <r>
    <x v="6"/>
    <x v="8"/>
    <n v="5"/>
    <x v="12"/>
    <x v="3"/>
    <x v="3"/>
    <m/>
    <x v="32"/>
    <n v="786"/>
    <m/>
    <m/>
  </r>
  <r>
    <x v="56"/>
    <x v="6"/>
    <n v="9"/>
    <x v="0"/>
    <x v="3"/>
    <x v="3"/>
    <m/>
    <x v="37"/>
    <n v="639"/>
    <m/>
    <m/>
  </r>
  <r>
    <x v="6"/>
    <x v="6"/>
    <n v="0"/>
    <x v="10"/>
    <x v="3"/>
    <x v="3"/>
    <m/>
    <x v="7"/>
    <n v="673"/>
    <m/>
    <m/>
  </r>
  <r>
    <x v="43"/>
    <x v="2"/>
    <n v="1"/>
    <x v="7"/>
    <x v="3"/>
    <x v="3"/>
    <m/>
    <x v="27"/>
    <n v="52"/>
    <m/>
    <m/>
  </r>
  <r>
    <x v="26"/>
    <x v="7"/>
    <n v="1"/>
    <x v="7"/>
    <x v="3"/>
    <x v="3"/>
    <m/>
    <x v="18"/>
    <n v="820"/>
    <m/>
    <m/>
  </r>
  <r>
    <x v="74"/>
    <x v="4"/>
    <n v="9"/>
    <x v="0"/>
    <x v="3"/>
    <x v="3"/>
    <m/>
    <x v="38"/>
    <n v="337"/>
    <m/>
    <m/>
  </r>
  <r>
    <x v="75"/>
    <x v="5"/>
    <n v="5"/>
    <x v="12"/>
    <x v="3"/>
    <x v="3"/>
    <m/>
    <x v="18"/>
    <n v="380"/>
    <m/>
    <m/>
  </r>
  <r>
    <x v="64"/>
    <x v="7"/>
    <n v="7"/>
    <x v="3"/>
    <x v="3"/>
    <x v="3"/>
    <m/>
    <x v="4"/>
    <n v="825"/>
    <m/>
    <m/>
  </r>
  <r>
    <x v="57"/>
    <x v="6"/>
    <n v="2"/>
    <x v="4"/>
    <x v="3"/>
    <x v="3"/>
    <m/>
    <x v="29"/>
    <n v="644"/>
    <m/>
    <m/>
  </r>
  <r>
    <x v="76"/>
    <x v="3"/>
    <n v="8"/>
    <x v="2"/>
    <x v="3"/>
    <x v="3"/>
    <m/>
    <x v="7"/>
    <n v="480"/>
    <m/>
    <m/>
  </r>
  <r>
    <x v="70"/>
    <x v="11"/>
    <n v="8"/>
    <x v="2"/>
    <x v="5"/>
    <x v="5"/>
    <n v="3"/>
    <x v="23"/>
    <n v="1145"/>
    <m/>
    <m/>
  </r>
  <r>
    <x v="77"/>
    <x v="0"/>
    <n v="5"/>
    <x v="12"/>
    <x v="1"/>
    <x v="23"/>
    <n v="2"/>
    <x v="18"/>
    <n v="2281"/>
    <n v="2"/>
    <n v="10"/>
  </r>
  <r>
    <x v="70"/>
    <x v="12"/>
    <n v="3"/>
    <x v="6"/>
    <x v="5"/>
    <x v="5"/>
    <n v="3"/>
    <x v="8"/>
    <n v="922"/>
    <m/>
    <m/>
  </r>
  <r>
    <x v="78"/>
    <x v="9"/>
    <n v="8"/>
    <x v="2"/>
    <x v="5"/>
    <x v="5"/>
    <n v="9"/>
    <x v="33"/>
    <n v="164"/>
    <m/>
    <m/>
  </r>
  <r>
    <x v="61"/>
    <x v="11"/>
    <n v="8"/>
    <x v="2"/>
    <x v="1"/>
    <x v="0"/>
    <n v="8"/>
    <x v="8"/>
    <n v="1220"/>
    <n v="3"/>
    <n v="6"/>
  </r>
  <r>
    <x v="10"/>
    <x v="0"/>
    <n v="0"/>
    <x v="10"/>
    <x v="0"/>
    <x v="24"/>
    <n v="7"/>
    <x v="32"/>
    <n v="2315"/>
    <n v="6"/>
    <n v="19.636367"/>
  </r>
  <r>
    <x v="66"/>
    <x v="2"/>
    <n v="10"/>
    <x v="15"/>
    <x v="6"/>
    <x v="25"/>
    <n v="17"/>
    <x v="0"/>
    <n v="55"/>
    <m/>
    <m/>
  </r>
  <r>
    <x v="45"/>
    <x v="1"/>
    <n v="2"/>
    <x v="4"/>
    <x v="6"/>
    <x v="26"/>
    <n v="22"/>
    <x v="17"/>
    <n v="2419"/>
    <n v="4"/>
    <n v="8.1553400000000007"/>
  </r>
  <r>
    <x v="79"/>
    <x v="0"/>
    <n v="4"/>
    <x v="5"/>
    <x v="5"/>
    <x v="5"/>
    <n v="5"/>
    <x v="3"/>
    <n v="2267"/>
    <m/>
    <m/>
  </r>
  <r>
    <x v="80"/>
    <x v="12"/>
    <n v="3"/>
    <x v="6"/>
    <x v="1"/>
    <x v="10"/>
    <n v="5"/>
    <x v="20"/>
    <n v="998"/>
    <n v="6"/>
    <n v="18.000018000000001"/>
  </r>
  <r>
    <x v="6"/>
    <x v="12"/>
    <n v="3"/>
    <x v="6"/>
    <x v="5"/>
    <x v="5"/>
    <n v="5"/>
    <x v="26"/>
    <n v="1012"/>
    <m/>
    <m/>
  </r>
  <r>
    <x v="67"/>
    <x v="6"/>
    <n v="2"/>
    <x v="4"/>
    <x v="3"/>
    <x v="3"/>
    <m/>
    <x v="23"/>
    <n v="610"/>
    <m/>
    <m/>
  </r>
  <r>
    <x v="51"/>
    <x v="4"/>
    <n v="2"/>
    <x v="4"/>
    <x v="3"/>
    <x v="3"/>
    <m/>
    <x v="23"/>
    <n v="312"/>
    <m/>
    <m/>
  </r>
  <r>
    <x v="12"/>
    <x v="7"/>
    <n v="2"/>
    <x v="4"/>
    <x v="3"/>
    <x v="3"/>
    <m/>
    <x v="31"/>
    <n v="824"/>
    <m/>
    <m/>
  </r>
  <r>
    <x v="9"/>
    <x v="4"/>
    <n v="8"/>
    <x v="2"/>
    <x v="3"/>
    <x v="3"/>
    <m/>
    <x v="9"/>
    <n v="250"/>
    <m/>
    <m/>
  </r>
  <r>
    <x v="77"/>
    <x v="5"/>
    <n v="0"/>
    <x v="10"/>
    <x v="3"/>
    <x v="3"/>
    <m/>
    <x v="23"/>
    <n v="371"/>
    <m/>
    <m/>
  </r>
  <r>
    <x v="81"/>
    <x v="4"/>
    <n v="2"/>
    <x v="4"/>
    <x v="3"/>
    <x v="3"/>
    <m/>
    <x v="23"/>
    <n v="232"/>
    <m/>
    <m/>
  </r>
  <r>
    <x v="75"/>
    <x v="4"/>
    <n v="2"/>
    <x v="4"/>
    <x v="3"/>
    <x v="3"/>
    <m/>
    <x v="20"/>
    <n v="267"/>
    <m/>
    <m/>
  </r>
  <r>
    <x v="48"/>
    <x v="7"/>
    <n v="7"/>
    <x v="3"/>
    <x v="3"/>
    <x v="3"/>
    <m/>
    <x v="21"/>
    <n v="900"/>
    <m/>
    <m/>
  </r>
  <r>
    <x v="30"/>
    <x v="0"/>
    <n v="2"/>
    <x v="4"/>
    <x v="1"/>
    <x v="10"/>
    <n v="4"/>
    <x v="13"/>
    <n v="2266"/>
    <n v="8"/>
    <n v="24.000024"/>
  </r>
  <r>
    <x v="76"/>
    <x v="12"/>
    <m/>
    <x v="13"/>
    <x v="10"/>
    <x v="27"/>
    <n v="15"/>
    <x v="0"/>
    <n v="932"/>
    <m/>
    <m/>
  </r>
  <r>
    <x v="59"/>
    <x v="0"/>
    <n v="2"/>
    <x v="4"/>
    <x v="1"/>
    <x v="1"/>
    <n v="11"/>
    <x v="24"/>
    <n v="2288"/>
    <n v="18"/>
    <n v="18"/>
  </r>
  <r>
    <x v="8"/>
    <x v="10"/>
    <n v="7"/>
    <x v="3"/>
    <x v="1"/>
    <x v="13"/>
    <n v="6"/>
    <x v="3"/>
    <n v="1080"/>
    <n v="5"/>
    <n v="20"/>
  </r>
  <r>
    <x v="80"/>
    <x v="11"/>
    <n v="8"/>
    <x v="2"/>
    <x v="1"/>
    <x v="0"/>
    <n v="5"/>
    <x v="20"/>
    <n v="1221"/>
    <n v="6"/>
    <n v="12"/>
  </r>
  <r>
    <x v="23"/>
    <x v="11"/>
    <n v="7"/>
    <x v="3"/>
    <x v="1"/>
    <x v="10"/>
    <n v="5"/>
    <x v="20"/>
    <n v="1230"/>
    <n v="6"/>
    <n v="18.000018000000001"/>
  </r>
  <r>
    <x v="82"/>
    <x v="0"/>
    <n v="5"/>
    <x v="12"/>
    <x v="5"/>
    <x v="5"/>
    <n v="3"/>
    <x v="8"/>
    <n v="2265"/>
    <m/>
    <m/>
  </r>
  <r>
    <x v="73"/>
    <x v="2"/>
    <n v="8"/>
    <x v="2"/>
    <x v="1"/>
    <x v="1"/>
    <n v="9"/>
    <x v="31"/>
    <n v="105"/>
    <n v="11"/>
    <n v="11"/>
  </r>
  <r>
    <x v="83"/>
    <x v="9"/>
    <n v="6"/>
    <x v="1"/>
    <x v="1"/>
    <x v="1"/>
    <n v="9"/>
    <x v="31"/>
    <n v="220"/>
    <n v="11"/>
    <n v="11"/>
  </r>
  <r>
    <x v="84"/>
    <x v="1"/>
    <n v="8"/>
    <x v="2"/>
    <x v="5"/>
    <x v="5"/>
    <n v="38"/>
    <x v="39"/>
    <n v="2408"/>
    <m/>
    <m/>
  </r>
  <r>
    <x v="77"/>
    <x v="11"/>
    <m/>
    <x v="13"/>
    <x v="1"/>
    <x v="1"/>
    <n v="2"/>
    <x v="0"/>
    <n v="1159"/>
    <m/>
    <m/>
  </r>
  <r>
    <x v="80"/>
    <x v="8"/>
    <n v="5"/>
    <x v="12"/>
    <x v="3"/>
    <x v="3"/>
    <m/>
    <x v="8"/>
    <n v="772"/>
    <m/>
    <m/>
  </r>
  <r>
    <x v="72"/>
    <x v="7"/>
    <n v="1"/>
    <x v="7"/>
    <x v="3"/>
    <x v="3"/>
    <m/>
    <x v="19"/>
    <n v="886"/>
    <m/>
    <m/>
  </r>
  <r>
    <x v="85"/>
    <x v="12"/>
    <n v="7"/>
    <x v="3"/>
    <x v="3"/>
    <x v="3"/>
    <m/>
    <x v="33"/>
    <n v="968"/>
    <m/>
    <m/>
  </r>
  <r>
    <x v="72"/>
    <x v="4"/>
    <n v="4"/>
    <x v="5"/>
    <x v="3"/>
    <x v="3"/>
    <m/>
    <x v="26"/>
    <n v="321"/>
    <m/>
    <m/>
  </r>
  <r>
    <x v="9"/>
    <x v="8"/>
    <n v="5"/>
    <x v="12"/>
    <x v="3"/>
    <x v="3"/>
    <m/>
    <x v="23"/>
    <n v="702"/>
    <m/>
    <m/>
  </r>
  <r>
    <x v="19"/>
    <x v="6"/>
    <n v="3"/>
    <x v="6"/>
    <x v="3"/>
    <x v="3"/>
    <m/>
    <x v="4"/>
    <n v="602"/>
    <m/>
    <m/>
  </r>
  <r>
    <x v="25"/>
    <x v="5"/>
    <n v="2"/>
    <x v="4"/>
    <x v="3"/>
    <x v="3"/>
    <m/>
    <x v="18"/>
    <n v="402"/>
    <m/>
    <m/>
  </r>
  <r>
    <x v="86"/>
    <x v="6"/>
    <n v="0"/>
    <x v="10"/>
    <x v="3"/>
    <x v="3"/>
    <m/>
    <x v="13"/>
    <n v="614"/>
    <m/>
    <m/>
  </r>
  <r>
    <x v="62"/>
    <x v="12"/>
    <n v="12"/>
    <x v="11"/>
    <x v="3"/>
    <x v="3"/>
    <m/>
    <x v="10"/>
    <n v="982"/>
    <m/>
    <m/>
  </r>
  <r>
    <x v="4"/>
    <x v="8"/>
    <n v="3"/>
    <x v="6"/>
    <x v="3"/>
    <x v="3"/>
    <m/>
    <x v="23"/>
    <n v="679"/>
    <m/>
    <m/>
  </r>
  <r>
    <x v="65"/>
    <x v="4"/>
    <n v="3"/>
    <x v="6"/>
    <x v="3"/>
    <x v="3"/>
    <m/>
    <x v="8"/>
    <n v="336"/>
    <m/>
    <m/>
  </r>
  <r>
    <x v="87"/>
    <x v="3"/>
    <n v="10"/>
    <x v="15"/>
    <x v="3"/>
    <x v="3"/>
    <m/>
    <x v="9"/>
    <n v="539"/>
    <m/>
    <m/>
  </r>
  <r>
    <x v="51"/>
    <x v="7"/>
    <n v="1"/>
    <x v="7"/>
    <x v="3"/>
    <x v="3"/>
    <m/>
    <x v="8"/>
    <n v="877"/>
    <m/>
    <m/>
  </r>
  <r>
    <x v="88"/>
    <x v="7"/>
    <n v="3"/>
    <x v="6"/>
    <x v="3"/>
    <x v="3"/>
    <m/>
    <x v="6"/>
    <n v="850"/>
    <m/>
    <m/>
  </r>
  <r>
    <x v="83"/>
    <x v="1"/>
    <n v="7"/>
    <x v="3"/>
    <x v="0"/>
    <x v="1"/>
    <n v="9"/>
    <x v="31"/>
    <n v="2459"/>
    <n v="5"/>
    <n v="11"/>
  </r>
  <r>
    <x v="17"/>
    <x v="7"/>
    <n v="2"/>
    <x v="4"/>
    <x v="3"/>
    <x v="3"/>
    <m/>
    <x v="10"/>
    <n v="829"/>
    <m/>
    <m/>
  </r>
  <r>
    <x v="48"/>
    <x v="3"/>
    <n v="2"/>
    <x v="4"/>
    <x v="3"/>
    <x v="3"/>
    <m/>
    <x v="19"/>
    <n v="561"/>
    <m/>
    <m/>
  </r>
  <r>
    <x v="21"/>
    <x v="12"/>
    <n v="2"/>
    <x v="4"/>
    <x v="1"/>
    <x v="10"/>
    <n v="4"/>
    <x v="19"/>
    <n v="906"/>
    <n v="10"/>
    <n v="30.000029999999999"/>
  </r>
  <r>
    <x v="3"/>
    <x v="9"/>
    <n v="5"/>
    <x v="12"/>
    <x v="1"/>
    <x v="0"/>
    <n v="6"/>
    <x v="26"/>
    <n v="136"/>
    <n v="9"/>
    <n v="18"/>
  </r>
  <r>
    <x v="49"/>
    <x v="2"/>
    <n v="3"/>
    <x v="6"/>
    <x v="5"/>
    <x v="5"/>
    <n v="3"/>
    <x v="4"/>
    <n v="60"/>
    <m/>
    <m/>
  </r>
  <r>
    <x v="26"/>
    <x v="9"/>
    <n v="6"/>
    <x v="1"/>
    <x v="1"/>
    <x v="0"/>
    <n v="4"/>
    <x v="4"/>
    <n v="142"/>
    <n v="7"/>
    <n v="14"/>
  </r>
  <r>
    <x v="72"/>
    <x v="10"/>
    <n v="6"/>
    <x v="1"/>
    <x v="1"/>
    <x v="0"/>
    <n v="5"/>
    <x v="8"/>
    <n v="1109"/>
    <n v="3"/>
    <n v="6"/>
  </r>
  <r>
    <x v="89"/>
    <x v="10"/>
    <m/>
    <x v="14"/>
    <x v="1"/>
    <x v="13"/>
    <n v="4"/>
    <x v="0"/>
    <n v="1118"/>
    <m/>
    <m/>
  </r>
  <r>
    <x v="36"/>
    <x v="0"/>
    <n v="8"/>
    <x v="2"/>
    <x v="1"/>
    <x v="28"/>
    <n v="2"/>
    <x v="18"/>
    <n v="2256"/>
    <n v="2"/>
    <n v="11.999976"/>
  </r>
  <r>
    <x v="44"/>
    <x v="10"/>
    <n v="3"/>
    <x v="6"/>
    <x v="0"/>
    <x v="0"/>
    <n v="5"/>
    <x v="3"/>
    <n v="1114"/>
    <n v="2"/>
    <n v="10"/>
  </r>
  <r>
    <x v="78"/>
    <x v="12"/>
    <n v="4"/>
    <x v="5"/>
    <x v="5"/>
    <x v="5"/>
    <n v="9"/>
    <x v="40"/>
    <n v="955"/>
    <m/>
    <m/>
  </r>
  <r>
    <x v="19"/>
    <x v="0"/>
    <n v="5"/>
    <x v="12"/>
    <x v="1"/>
    <x v="10"/>
    <n v="3"/>
    <x v="20"/>
    <n v="2286"/>
    <n v="6"/>
    <n v="18.000018000000001"/>
  </r>
  <r>
    <x v="30"/>
    <x v="0"/>
    <n v="6"/>
    <x v="1"/>
    <x v="1"/>
    <x v="0"/>
    <n v="4"/>
    <x v="3"/>
    <n v="2266"/>
    <n v="5"/>
    <n v="10"/>
  </r>
  <r>
    <x v="27"/>
    <x v="9"/>
    <n v="8"/>
    <x v="2"/>
    <x v="5"/>
    <x v="5"/>
    <n v="6"/>
    <x v="23"/>
    <n v="126"/>
    <m/>
    <m/>
  </r>
  <r>
    <x v="45"/>
    <x v="10"/>
    <m/>
    <x v="9"/>
    <x v="0"/>
    <x v="8"/>
    <n v="6"/>
    <x v="0"/>
    <n v="1081"/>
    <m/>
    <m/>
  </r>
  <r>
    <x v="47"/>
    <x v="6"/>
    <n v="4"/>
    <x v="5"/>
    <x v="3"/>
    <x v="3"/>
    <m/>
    <x v="31"/>
    <n v="664"/>
    <m/>
    <m/>
  </r>
  <r>
    <x v="76"/>
    <x v="4"/>
    <n v="4"/>
    <x v="5"/>
    <x v="3"/>
    <x v="3"/>
    <m/>
    <x v="8"/>
    <n v="254"/>
    <m/>
    <m/>
  </r>
  <r>
    <x v="52"/>
    <x v="4"/>
    <n v="4"/>
    <x v="5"/>
    <x v="3"/>
    <x v="3"/>
    <m/>
    <x v="8"/>
    <n v="252"/>
    <m/>
    <m/>
  </r>
  <r>
    <x v="0"/>
    <x v="4"/>
    <n v="2"/>
    <x v="4"/>
    <x v="3"/>
    <x v="3"/>
    <m/>
    <x v="41"/>
    <n v="303"/>
    <m/>
    <m/>
  </r>
  <r>
    <x v="70"/>
    <x v="4"/>
    <n v="2"/>
    <x v="4"/>
    <x v="3"/>
    <x v="3"/>
    <m/>
    <x v="31"/>
    <n v="244"/>
    <m/>
    <m/>
  </r>
  <r>
    <x v="18"/>
    <x v="2"/>
    <n v="6"/>
    <x v="1"/>
    <x v="5"/>
    <x v="5"/>
    <n v="5"/>
    <x v="23"/>
    <n v="12"/>
    <m/>
    <m/>
  </r>
  <r>
    <x v="2"/>
    <x v="11"/>
    <n v="7"/>
    <x v="3"/>
    <x v="12"/>
    <x v="29"/>
    <n v="38"/>
    <x v="42"/>
    <n v="1210"/>
    <n v="14"/>
    <n v="15.02439"/>
  </r>
  <r>
    <x v="71"/>
    <x v="12"/>
    <n v="2"/>
    <x v="4"/>
    <x v="13"/>
    <x v="30"/>
    <n v="32"/>
    <x v="43"/>
    <n v="952"/>
    <n v="12"/>
    <n v="15.31579"/>
  </r>
  <r>
    <x v="90"/>
    <x v="12"/>
    <m/>
    <x v="14"/>
    <x v="1"/>
    <x v="13"/>
    <n v="2"/>
    <x v="0"/>
    <n v="1010"/>
    <m/>
    <m/>
  </r>
  <r>
    <x v="7"/>
    <x v="10"/>
    <n v="5"/>
    <x v="12"/>
    <x v="1"/>
    <x v="0"/>
    <n v="6"/>
    <x v="32"/>
    <n v="1042"/>
    <n v="12"/>
    <n v="24"/>
  </r>
  <r>
    <x v="51"/>
    <x v="0"/>
    <n v="7"/>
    <x v="3"/>
    <x v="1"/>
    <x v="23"/>
    <n v="10"/>
    <x v="9"/>
    <n v="2328"/>
    <n v="1"/>
    <n v="5"/>
  </r>
  <r>
    <x v="26"/>
    <x v="10"/>
    <n v="3"/>
    <x v="6"/>
    <x v="1"/>
    <x v="10"/>
    <n v="4"/>
    <x v="23"/>
    <n v="1046"/>
    <n v="4"/>
    <n v="12.000012"/>
  </r>
  <r>
    <x v="20"/>
    <x v="9"/>
    <n v="1"/>
    <x v="7"/>
    <x v="1"/>
    <x v="1"/>
    <n v="11"/>
    <x v="10"/>
    <n v="215"/>
    <n v="13"/>
    <n v="13"/>
  </r>
  <r>
    <x v="91"/>
    <x v="10"/>
    <n v="6"/>
    <x v="1"/>
    <x v="4"/>
    <x v="31"/>
    <n v="15"/>
    <x v="44"/>
    <n v="1062"/>
    <n v="41"/>
    <n v="41.666666999999997"/>
  </r>
  <r>
    <x v="21"/>
    <x v="0"/>
    <n v="1"/>
    <x v="7"/>
    <x v="1"/>
    <x v="0"/>
    <n v="5"/>
    <x v="8"/>
    <n v="2254"/>
    <n v="3"/>
    <n v="6"/>
  </r>
  <r>
    <x v="18"/>
    <x v="0"/>
    <n v="7"/>
    <x v="3"/>
    <x v="1"/>
    <x v="0"/>
    <n v="6"/>
    <x v="32"/>
    <n v="2262"/>
    <n v="12"/>
    <n v="24"/>
  </r>
  <r>
    <x v="30"/>
    <x v="2"/>
    <n v="1"/>
    <x v="7"/>
    <x v="5"/>
    <x v="5"/>
    <n v="3"/>
    <x v="31"/>
    <n v="16"/>
    <m/>
    <m/>
  </r>
  <r>
    <x v="79"/>
    <x v="12"/>
    <n v="6"/>
    <x v="1"/>
    <x v="5"/>
    <x v="5"/>
    <n v="5"/>
    <x v="20"/>
    <n v="921"/>
    <m/>
    <m/>
  </r>
  <r>
    <x v="0"/>
    <x v="10"/>
    <n v="1"/>
    <x v="7"/>
    <x v="0"/>
    <x v="8"/>
    <n v="24"/>
    <x v="25"/>
    <n v="1091"/>
    <n v="14"/>
    <n v="14"/>
  </r>
  <r>
    <x v="77"/>
    <x v="2"/>
    <n v="2"/>
    <x v="4"/>
    <x v="1"/>
    <x v="32"/>
    <n v="2"/>
    <x v="23"/>
    <n v="32"/>
    <n v="4"/>
    <n v="32"/>
  </r>
  <r>
    <x v="75"/>
    <x v="7"/>
    <n v="1"/>
    <x v="7"/>
    <x v="3"/>
    <x v="3"/>
    <m/>
    <x v="20"/>
    <n v="832"/>
    <m/>
    <m/>
  </r>
  <r>
    <x v="92"/>
    <x v="7"/>
    <n v="10"/>
    <x v="15"/>
    <x v="3"/>
    <x v="3"/>
    <m/>
    <x v="24"/>
    <n v="835"/>
    <m/>
    <m/>
  </r>
  <r>
    <x v="17"/>
    <x v="7"/>
    <n v="6"/>
    <x v="1"/>
    <x v="3"/>
    <x v="3"/>
    <m/>
    <x v="10"/>
    <n v="829"/>
    <m/>
    <m/>
  </r>
  <r>
    <x v="73"/>
    <x v="8"/>
    <n v="1"/>
    <x v="7"/>
    <x v="3"/>
    <x v="3"/>
    <m/>
    <x v="13"/>
    <n v="783"/>
    <m/>
    <m/>
  </r>
  <r>
    <x v="77"/>
    <x v="5"/>
    <n v="2"/>
    <x v="4"/>
    <x v="3"/>
    <x v="3"/>
    <m/>
    <x v="8"/>
    <n v="371"/>
    <m/>
    <m/>
  </r>
  <r>
    <x v="93"/>
    <x v="10"/>
    <n v="6"/>
    <x v="1"/>
    <x v="1"/>
    <x v="0"/>
    <n v="5"/>
    <x v="32"/>
    <n v="1022"/>
    <n v="12"/>
    <n v="24"/>
  </r>
  <r>
    <x v="75"/>
    <x v="6"/>
    <n v="7"/>
    <x v="3"/>
    <x v="3"/>
    <x v="3"/>
    <m/>
    <x v="18"/>
    <n v="606"/>
    <m/>
    <m/>
  </r>
  <r>
    <x v="26"/>
    <x v="5"/>
    <n v="5"/>
    <x v="12"/>
    <x v="3"/>
    <x v="3"/>
    <m/>
    <x v="8"/>
    <n v="368"/>
    <m/>
    <m/>
  </r>
  <r>
    <x v="59"/>
    <x v="4"/>
    <n v="8"/>
    <x v="2"/>
    <x v="3"/>
    <x v="3"/>
    <m/>
    <x v="19"/>
    <n v="266"/>
    <m/>
    <m/>
  </r>
  <r>
    <x v="57"/>
    <x v="12"/>
    <n v="3"/>
    <x v="6"/>
    <x v="0"/>
    <x v="19"/>
    <n v="20"/>
    <x v="45"/>
    <n v="983"/>
    <n v="10"/>
    <n v="18.000001999999999"/>
  </r>
  <r>
    <x v="57"/>
    <x v="11"/>
    <n v="8"/>
    <x v="2"/>
    <x v="10"/>
    <x v="33"/>
    <n v="20"/>
    <x v="46"/>
    <n v="1206"/>
    <n v="6"/>
    <n v="23.351345999999999"/>
  </r>
  <r>
    <x v="44"/>
    <x v="12"/>
    <n v="6"/>
    <x v="1"/>
    <x v="0"/>
    <x v="34"/>
    <n v="5"/>
    <x v="23"/>
    <n v="1004"/>
    <n v="2"/>
    <n v="8.8888890000000007"/>
  </r>
  <r>
    <x v="6"/>
    <x v="9"/>
    <n v="4"/>
    <x v="5"/>
    <x v="5"/>
    <x v="5"/>
    <n v="5"/>
    <x v="26"/>
    <n v="221"/>
    <m/>
    <m/>
  </r>
  <r>
    <x v="94"/>
    <x v="11"/>
    <n v="4"/>
    <x v="5"/>
    <x v="5"/>
    <x v="5"/>
    <n v="6"/>
    <x v="19"/>
    <n v="1137"/>
    <m/>
    <m/>
  </r>
  <r>
    <x v="56"/>
    <x v="1"/>
    <n v="12"/>
    <x v="11"/>
    <x v="5"/>
    <x v="5"/>
    <n v="28"/>
    <x v="47"/>
    <n v="2426"/>
    <m/>
    <m/>
  </r>
  <r>
    <x v="67"/>
    <x v="2"/>
    <n v="5"/>
    <x v="12"/>
    <x v="5"/>
    <x v="5"/>
    <n v="8"/>
    <x v="4"/>
    <n v="45"/>
    <m/>
    <m/>
  </r>
  <r>
    <x v="95"/>
    <x v="1"/>
    <n v="4"/>
    <x v="5"/>
    <x v="0"/>
    <x v="4"/>
    <n v="9"/>
    <x v="0"/>
    <n v="2406"/>
    <m/>
    <m/>
  </r>
  <r>
    <x v="80"/>
    <x v="2"/>
    <m/>
    <x v="14"/>
    <x v="1"/>
    <x v="0"/>
    <n v="5"/>
    <x v="0"/>
    <n v="94"/>
    <m/>
    <m/>
  </r>
  <r>
    <x v="79"/>
    <x v="4"/>
    <n v="6"/>
    <x v="1"/>
    <x v="3"/>
    <x v="3"/>
    <m/>
    <x v="8"/>
    <n v="243"/>
    <m/>
    <m/>
  </r>
  <r>
    <x v="35"/>
    <x v="8"/>
    <n v="3"/>
    <x v="6"/>
    <x v="3"/>
    <x v="3"/>
    <m/>
    <x v="17"/>
    <n v="763"/>
    <m/>
    <m/>
  </r>
  <r>
    <x v="24"/>
    <x v="6"/>
    <n v="7"/>
    <x v="3"/>
    <x v="3"/>
    <x v="3"/>
    <m/>
    <x v="9"/>
    <n v="604"/>
    <m/>
    <m/>
  </r>
  <r>
    <x v="9"/>
    <x v="12"/>
    <n v="8"/>
    <x v="2"/>
    <x v="3"/>
    <x v="3"/>
    <m/>
    <x v="26"/>
    <n v="928"/>
    <m/>
    <m/>
  </r>
  <r>
    <x v="61"/>
    <x v="7"/>
    <n v="6"/>
    <x v="1"/>
    <x v="3"/>
    <x v="3"/>
    <m/>
    <x v="23"/>
    <n v="884"/>
    <m/>
    <m/>
  </r>
  <r>
    <x v="14"/>
    <x v="7"/>
    <n v="0"/>
    <x v="10"/>
    <x v="3"/>
    <x v="3"/>
    <m/>
    <x v="48"/>
    <n v="863"/>
    <m/>
    <m/>
  </r>
  <r>
    <x v="48"/>
    <x v="3"/>
    <n v="0"/>
    <x v="10"/>
    <x v="3"/>
    <x v="3"/>
    <m/>
    <x v="31"/>
    <n v="561"/>
    <m/>
    <m/>
  </r>
  <r>
    <x v="64"/>
    <x v="8"/>
    <n v="0"/>
    <x v="10"/>
    <x v="3"/>
    <x v="3"/>
    <m/>
    <x v="6"/>
    <n v="712"/>
    <m/>
    <m/>
  </r>
  <r>
    <x v="74"/>
    <x v="9"/>
    <n v="9"/>
    <x v="0"/>
    <x v="3"/>
    <x v="3"/>
    <m/>
    <x v="39"/>
    <n v="224"/>
    <m/>
    <m/>
  </r>
  <r>
    <x v="94"/>
    <x v="5"/>
    <n v="6"/>
    <x v="1"/>
    <x v="3"/>
    <x v="3"/>
    <m/>
    <x v="8"/>
    <n v="349"/>
    <m/>
    <m/>
  </r>
  <r>
    <x v="78"/>
    <x v="8"/>
    <n v="6"/>
    <x v="1"/>
    <x v="3"/>
    <x v="3"/>
    <m/>
    <x v="33"/>
    <n v="729"/>
    <m/>
    <m/>
  </r>
  <r>
    <x v="85"/>
    <x v="2"/>
    <n v="4"/>
    <x v="5"/>
    <x v="3"/>
    <x v="3"/>
    <m/>
    <x v="49"/>
    <n v="64"/>
    <m/>
    <m/>
  </r>
  <r>
    <x v="69"/>
    <x v="7"/>
    <n v="6"/>
    <x v="1"/>
    <x v="3"/>
    <x v="3"/>
    <m/>
    <x v="20"/>
    <n v="853"/>
    <m/>
    <m/>
  </r>
  <r>
    <x v="76"/>
    <x v="6"/>
    <n v="2"/>
    <x v="4"/>
    <x v="3"/>
    <x v="3"/>
    <m/>
    <x v="45"/>
    <n v="593"/>
    <m/>
    <m/>
  </r>
  <r>
    <x v="34"/>
    <x v="3"/>
    <n v="6"/>
    <x v="1"/>
    <x v="3"/>
    <x v="3"/>
    <m/>
    <x v="26"/>
    <n v="474"/>
    <m/>
    <m/>
  </r>
  <r>
    <x v="44"/>
    <x v="4"/>
    <n v="0"/>
    <x v="10"/>
    <x v="3"/>
    <x v="3"/>
    <m/>
    <x v="20"/>
    <n v="326"/>
    <m/>
    <m/>
  </r>
  <r>
    <x v="43"/>
    <x v="0"/>
    <n v="3"/>
    <x v="6"/>
    <x v="1"/>
    <x v="0"/>
    <n v="9"/>
    <x v="50"/>
    <n v="2298"/>
    <n v="19"/>
    <n v="38"/>
  </r>
  <r>
    <x v="66"/>
    <x v="1"/>
    <n v="12"/>
    <x v="11"/>
    <x v="6"/>
    <x v="35"/>
    <n v="9"/>
    <x v="0"/>
    <n v="2407"/>
    <m/>
    <m/>
  </r>
  <r>
    <x v="96"/>
    <x v="2"/>
    <n v="7"/>
    <x v="3"/>
    <x v="1"/>
    <x v="10"/>
    <n v="4"/>
    <x v="8"/>
    <n v="36"/>
    <n v="3"/>
    <n v="9.0000090000000004"/>
  </r>
  <r>
    <x v="23"/>
    <x v="9"/>
    <n v="4"/>
    <x v="5"/>
    <x v="1"/>
    <x v="0"/>
    <n v="5"/>
    <x v="23"/>
    <n v="216"/>
    <n v="4"/>
    <n v="8"/>
  </r>
  <r>
    <x v="97"/>
    <x v="2"/>
    <n v="1"/>
    <x v="7"/>
    <x v="1"/>
    <x v="10"/>
    <n v="4"/>
    <x v="18"/>
    <n v="97"/>
    <n v="2"/>
    <n v="6.000006"/>
  </r>
  <r>
    <x v="22"/>
    <x v="10"/>
    <n v="5"/>
    <x v="12"/>
    <x v="1"/>
    <x v="0"/>
    <n v="8"/>
    <x v="13"/>
    <n v="1110"/>
    <n v="8"/>
    <n v="16"/>
  </r>
  <r>
    <x v="75"/>
    <x v="12"/>
    <n v="6"/>
    <x v="1"/>
    <x v="0"/>
    <x v="36"/>
    <n v="3"/>
    <x v="18"/>
    <n v="945"/>
    <n v="1"/>
    <n v="8.4705919999999999"/>
  </r>
  <r>
    <x v="93"/>
    <x v="9"/>
    <n v="4"/>
    <x v="5"/>
    <x v="1"/>
    <x v="0"/>
    <n v="5"/>
    <x v="19"/>
    <n v="118"/>
    <n v="10"/>
    <n v="20"/>
  </r>
  <r>
    <x v="21"/>
    <x v="12"/>
    <n v="0"/>
    <x v="10"/>
    <x v="1"/>
    <x v="0"/>
    <n v="4"/>
    <x v="26"/>
    <n v="906"/>
    <n v="9"/>
    <n v="18"/>
  </r>
  <r>
    <x v="98"/>
    <x v="11"/>
    <n v="2"/>
    <x v="4"/>
    <x v="0"/>
    <x v="19"/>
    <n v="16"/>
    <x v="31"/>
    <n v="1217"/>
    <n v="5"/>
    <n v="9.9000009999999996"/>
  </r>
  <r>
    <x v="5"/>
    <x v="0"/>
    <n v="3"/>
    <x v="6"/>
    <x v="13"/>
    <x v="37"/>
    <n v="50"/>
    <x v="51"/>
    <n v="2311"/>
    <n v="12"/>
    <n v="15.891890999999999"/>
  </r>
  <r>
    <x v="40"/>
    <x v="11"/>
    <n v="5"/>
    <x v="12"/>
    <x v="1"/>
    <x v="23"/>
    <n v="2"/>
    <x v="8"/>
    <n v="1134"/>
    <n v="3"/>
    <n v="15"/>
  </r>
  <r>
    <x v="13"/>
    <x v="12"/>
    <n v="2"/>
    <x v="4"/>
    <x v="5"/>
    <x v="5"/>
    <n v="5"/>
    <x v="13"/>
    <n v="924"/>
    <m/>
    <m/>
  </r>
  <r>
    <x v="77"/>
    <x v="11"/>
    <n v="2"/>
    <x v="4"/>
    <x v="1"/>
    <x v="32"/>
    <n v="2"/>
    <x v="9"/>
    <n v="1159"/>
    <n v="1"/>
    <n v="8"/>
  </r>
  <r>
    <x v="0"/>
    <x v="12"/>
    <n v="3"/>
    <x v="6"/>
    <x v="1"/>
    <x v="1"/>
    <n v="24"/>
    <x v="15"/>
    <n v="981"/>
    <n v="27"/>
    <n v="27"/>
  </r>
  <r>
    <x v="51"/>
    <x v="1"/>
    <n v="10"/>
    <x v="15"/>
    <x v="1"/>
    <x v="23"/>
    <n v="10"/>
    <x v="23"/>
    <n v="2438"/>
    <n v="4"/>
    <n v="20"/>
  </r>
  <r>
    <x v="55"/>
    <x v="10"/>
    <n v="5"/>
    <x v="12"/>
    <x v="1"/>
    <x v="10"/>
    <n v="3"/>
    <x v="20"/>
    <n v="1112"/>
    <n v="6"/>
    <n v="18.000018000000001"/>
  </r>
  <r>
    <x v="87"/>
    <x v="10"/>
    <n v="12"/>
    <x v="11"/>
    <x v="10"/>
    <x v="1"/>
    <n v="9"/>
    <x v="32"/>
    <n v="1101"/>
    <n v="3"/>
    <n v="12"/>
  </r>
  <r>
    <x v="71"/>
    <x v="3"/>
    <n v="3"/>
    <x v="6"/>
    <x v="3"/>
    <x v="3"/>
    <m/>
    <x v="52"/>
    <n v="500"/>
    <m/>
    <m/>
  </r>
  <r>
    <x v="98"/>
    <x v="6"/>
    <n v="8"/>
    <x v="2"/>
    <x v="3"/>
    <x v="3"/>
    <m/>
    <x v="29"/>
    <n v="655"/>
    <m/>
    <m/>
  </r>
  <r>
    <x v="27"/>
    <x v="7"/>
    <n v="8"/>
    <x v="2"/>
    <x v="3"/>
    <x v="3"/>
    <m/>
    <x v="13"/>
    <n v="804"/>
    <m/>
    <m/>
  </r>
  <r>
    <x v="99"/>
    <x v="4"/>
    <n v="4"/>
    <x v="5"/>
    <x v="3"/>
    <x v="3"/>
    <m/>
    <x v="20"/>
    <n v="229"/>
    <m/>
    <m/>
  </r>
  <r>
    <x v="77"/>
    <x v="3"/>
    <n v="6"/>
    <x v="1"/>
    <x v="3"/>
    <x v="3"/>
    <m/>
    <x v="9"/>
    <n v="484"/>
    <m/>
    <m/>
  </r>
  <r>
    <x v="83"/>
    <x v="3"/>
    <n v="6"/>
    <x v="1"/>
    <x v="3"/>
    <x v="3"/>
    <m/>
    <x v="19"/>
    <n v="559"/>
    <m/>
    <m/>
  </r>
  <r>
    <x v="88"/>
    <x v="5"/>
    <n v="6"/>
    <x v="1"/>
    <x v="3"/>
    <x v="3"/>
    <m/>
    <x v="19"/>
    <n v="398"/>
    <m/>
    <m/>
  </r>
  <r>
    <x v="72"/>
    <x v="6"/>
    <n v="6"/>
    <x v="1"/>
    <x v="3"/>
    <x v="3"/>
    <m/>
    <x v="4"/>
    <n v="660"/>
    <m/>
    <m/>
  </r>
  <r>
    <x v="100"/>
    <x v="12"/>
    <n v="0"/>
    <x v="10"/>
    <x v="3"/>
    <x v="3"/>
    <m/>
    <x v="23"/>
    <n v="1005"/>
    <m/>
    <m/>
  </r>
  <r>
    <x v="51"/>
    <x v="5"/>
    <n v="5"/>
    <x v="12"/>
    <x v="3"/>
    <x v="3"/>
    <m/>
    <x v="20"/>
    <n v="425"/>
    <m/>
    <m/>
  </r>
  <r>
    <x v="58"/>
    <x v="8"/>
    <n v="3"/>
    <x v="6"/>
    <x v="3"/>
    <x v="3"/>
    <m/>
    <x v="20"/>
    <n v="720"/>
    <m/>
    <m/>
  </r>
  <r>
    <x v="8"/>
    <x v="8"/>
    <n v="3"/>
    <x v="6"/>
    <x v="3"/>
    <x v="3"/>
    <m/>
    <x v="18"/>
    <n v="743"/>
    <m/>
    <m/>
  </r>
  <r>
    <x v="99"/>
    <x v="10"/>
    <n v="6"/>
    <x v="1"/>
    <x v="1"/>
    <x v="10"/>
    <n v="4"/>
    <x v="18"/>
    <n v="1020"/>
    <n v="2"/>
    <n v="6.000006"/>
  </r>
  <r>
    <x v="16"/>
    <x v="1"/>
    <n v="6"/>
    <x v="1"/>
    <x v="5"/>
    <x v="5"/>
    <n v="3"/>
    <x v="3"/>
    <n v="2384"/>
    <m/>
    <m/>
  </r>
  <r>
    <x v="3"/>
    <x v="1"/>
    <n v="1"/>
    <x v="7"/>
    <x v="1"/>
    <x v="0"/>
    <n v="7"/>
    <x v="18"/>
    <n v="2376"/>
    <n v="2"/>
    <n v="4"/>
  </r>
  <r>
    <x v="37"/>
    <x v="9"/>
    <n v="8"/>
    <x v="2"/>
    <x v="1"/>
    <x v="10"/>
    <n v="3"/>
    <x v="18"/>
    <n v="174"/>
    <n v="2"/>
    <n v="6.000006"/>
  </r>
  <r>
    <x v="72"/>
    <x v="9"/>
    <n v="1"/>
    <x v="7"/>
    <x v="1"/>
    <x v="0"/>
    <n v="5"/>
    <x v="3"/>
    <n v="208"/>
    <n v="5"/>
    <n v="10"/>
  </r>
  <r>
    <x v="37"/>
    <x v="1"/>
    <n v="3"/>
    <x v="6"/>
    <x v="1"/>
    <x v="13"/>
    <n v="3"/>
    <x v="8"/>
    <n v="2414"/>
    <n v="3"/>
    <n v="12"/>
  </r>
  <r>
    <x v="5"/>
    <x v="7"/>
    <n v="5"/>
    <x v="12"/>
    <x v="3"/>
    <x v="3"/>
    <m/>
    <x v="53"/>
    <n v="859"/>
    <m/>
    <m/>
  </r>
  <r>
    <x v="87"/>
    <x v="4"/>
    <n v="12"/>
    <x v="11"/>
    <x v="3"/>
    <x v="3"/>
    <m/>
    <x v="8"/>
    <n v="313"/>
    <m/>
    <m/>
  </r>
  <r>
    <x v="49"/>
    <x v="6"/>
    <n v="8"/>
    <x v="2"/>
    <x v="3"/>
    <x v="3"/>
    <m/>
    <x v="3"/>
    <n v="625"/>
    <m/>
    <m/>
  </r>
  <r>
    <x v="32"/>
    <x v="0"/>
    <n v="9"/>
    <x v="0"/>
    <x v="3"/>
    <x v="3"/>
    <m/>
    <x v="31"/>
    <n v="2304"/>
    <m/>
    <m/>
  </r>
  <r>
    <x v="70"/>
    <x v="3"/>
    <n v="8"/>
    <x v="2"/>
    <x v="3"/>
    <x v="3"/>
    <m/>
    <x v="18"/>
    <n v="470"/>
    <m/>
    <m/>
  </r>
  <r>
    <x v="43"/>
    <x v="6"/>
    <n v="0"/>
    <x v="10"/>
    <x v="3"/>
    <x v="3"/>
    <m/>
    <x v="31"/>
    <n v="617"/>
    <m/>
    <m/>
  </r>
  <r>
    <x v="101"/>
    <x v="2"/>
    <n v="0"/>
    <x v="10"/>
    <x v="3"/>
    <x v="3"/>
    <m/>
    <x v="31"/>
    <n v="9"/>
    <m/>
    <m/>
  </r>
  <r>
    <x v="86"/>
    <x v="2"/>
    <n v="5"/>
    <x v="12"/>
    <x v="3"/>
    <x v="3"/>
    <m/>
    <x v="45"/>
    <n v="49"/>
    <m/>
    <m/>
  </r>
  <r>
    <x v="29"/>
    <x v="4"/>
    <n v="8"/>
    <x v="2"/>
    <x v="3"/>
    <x v="3"/>
    <m/>
    <x v="18"/>
    <n v="234"/>
    <m/>
    <m/>
  </r>
  <r>
    <x v="58"/>
    <x v="12"/>
    <n v="1"/>
    <x v="7"/>
    <x v="1"/>
    <x v="13"/>
    <n v="2"/>
    <x v="3"/>
    <n v="946"/>
    <n v="5"/>
    <n v="20"/>
  </r>
  <r>
    <x v="18"/>
    <x v="12"/>
    <n v="2"/>
    <x v="4"/>
    <x v="5"/>
    <x v="5"/>
    <n v="5"/>
    <x v="10"/>
    <n v="916"/>
    <m/>
    <m/>
  </r>
  <r>
    <x v="71"/>
    <x v="11"/>
    <n v="4"/>
    <x v="5"/>
    <x v="13"/>
    <x v="30"/>
    <n v="32"/>
    <x v="54"/>
    <n v="1175"/>
    <n v="16"/>
    <n v="21.315791000000001"/>
  </r>
  <r>
    <x v="33"/>
    <x v="2"/>
    <n v="6"/>
    <x v="1"/>
    <x v="10"/>
    <x v="38"/>
    <n v="15"/>
    <x v="1"/>
    <n v="113"/>
    <n v="6"/>
    <n v="10.985913999999999"/>
  </r>
  <r>
    <x v="24"/>
    <x v="5"/>
    <n v="3"/>
    <x v="6"/>
    <x v="3"/>
    <x v="3"/>
    <m/>
    <x v="23"/>
    <n v="378"/>
    <m/>
    <m/>
  </r>
  <r>
    <x v="61"/>
    <x v="2"/>
    <m/>
    <x v="13"/>
    <x v="6"/>
    <x v="20"/>
    <n v="8"/>
    <x v="0"/>
    <n v="93"/>
    <m/>
    <m/>
  </r>
  <r>
    <x v="13"/>
    <x v="2"/>
    <n v="0"/>
    <x v="10"/>
    <x v="5"/>
    <x v="5"/>
    <n v="5"/>
    <x v="20"/>
    <n v="20"/>
    <m/>
    <m/>
  </r>
  <r>
    <x v="74"/>
    <x v="11"/>
    <m/>
    <x v="13"/>
    <x v="14"/>
    <x v="39"/>
    <n v="36"/>
    <x v="0"/>
    <n v="1238"/>
    <m/>
    <m/>
  </r>
  <r>
    <x v="98"/>
    <x v="2"/>
    <n v="3"/>
    <x v="6"/>
    <x v="0"/>
    <x v="19"/>
    <n v="16"/>
    <x v="46"/>
    <n v="90"/>
    <n v="12"/>
    <n v="21.600002"/>
  </r>
  <r>
    <x v="1"/>
    <x v="10"/>
    <n v="4"/>
    <x v="5"/>
    <x v="5"/>
    <x v="5"/>
    <n v="20"/>
    <x v="40"/>
    <n v="1085"/>
    <m/>
    <m/>
  </r>
  <r>
    <x v="54"/>
    <x v="9"/>
    <n v="3"/>
    <x v="6"/>
    <x v="5"/>
    <x v="5"/>
    <n v="14"/>
    <x v="55"/>
    <n v="188"/>
    <m/>
    <m/>
  </r>
  <r>
    <x v="76"/>
    <x v="1"/>
    <n v="7"/>
    <x v="3"/>
    <x v="0"/>
    <x v="40"/>
    <n v="15"/>
    <x v="17"/>
    <n v="2381"/>
    <n v="10"/>
    <n v="14"/>
  </r>
  <r>
    <x v="20"/>
    <x v="1"/>
    <m/>
    <x v="13"/>
    <x v="1"/>
    <x v="1"/>
    <n v="11"/>
    <x v="0"/>
    <n v="2454"/>
    <m/>
    <m/>
  </r>
  <r>
    <x v="10"/>
    <x v="5"/>
    <n v="4"/>
    <x v="5"/>
    <x v="3"/>
    <x v="3"/>
    <m/>
    <x v="9"/>
    <n v="412"/>
    <m/>
    <m/>
  </r>
  <r>
    <x v="66"/>
    <x v="5"/>
    <n v="3"/>
    <x v="6"/>
    <x v="3"/>
    <x v="3"/>
    <m/>
    <x v="32"/>
    <n v="394"/>
    <m/>
    <m/>
  </r>
  <r>
    <x v="6"/>
    <x v="3"/>
    <n v="8"/>
    <x v="2"/>
    <x v="3"/>
    <x v="3"/>
    <m/>
    <x v="4"/>
    <n v="560"/>
    <m/>
    <m/>
  </r>
  <r>
    <x v="76"/>
    <x v="8"/>
    <n v="5"/>
    <x v="12"/>
    <x v="3"/>
    <x v="3"/>
    <m/>
    <x v="18"/>
    <n v="706"/>
    <m/>
    <m/>
  </r>
  <r>
    <x v="7"/>
    <x v="7"/>
    <n v="4"/>
    <x v="5"/>
    <x v="3"/>
    <x v="3"/>
    <m/>
    <x v="10"/>
    <n v="816"/>
    <m/>
    <m/>
  </r>
  <r>
    <x v="10"/>
    <x v="7"/>
    <n v="0"/>
    <x v="10"/>
    <x v="3"/>
    <x v="3"/>
    <m/>
    <x v="18"/>
    <n v="864"/>
    <m/>
    <m/>
  </r>
  <r>
    <x v="33"/>
    <x v="3"/>
    <n v="5"/>
    <x v="12"/>
    <x v="3"/>
    <x v="3"/>
    <m/>
    <x v="26"/>
    <n v="565"/>
    <m/>
    <m/>
  </r>
  <r>
    <x v="96"/>
    <x v="7"/>
    <n v="6"/>
    <x v="1"/>
    <x v="3"/>
    <x v="3"/>
    <m/>
    <x v="3"/>
    <n v="827"/>
    <m/>
    <m/>
  </r>
  <r>
    <x v="40"/>
    <x v="12"/>
    <n v="4"/>
    <x v="5"/>
    <x v="3"/>
    <x v="3"/>
    <m/>
    <x v="20"/>
    <n v="911"/>
    <m/>
    <m/>
  </r>
  <r>
    <x v="101"/>
    <x v="7"/>
    <n v="3"/>
    <x v="6"/>
    <x v="3"/>
    <x v="3"/>
    <m/>
    <x v="50"/>
    <n v="800"/>
    <m/>
    <m/>
  </r>
  <r>
    <x v="21"/>
    <x v="1"/>
    <n v="6"/>
    <x v="1"/>
    <x v="0"/>
    <x v="21"/>
    <n v="5"/>
    <x v="23"/>
    <n v="2355"/>
    <n v="2"/>
    <n v="4.8000020000000001"/>
  </r>
  <r>
    <x v="68"/>
    <x v="2"/>
    <n v="1"/>
    <x v="7"/>
    <x v="1"/>
    <x v="1"/>
    <n v="21"/>
    <x v="1"/>
    <n v="57"/>
    <n v="26"/>
    <n v="26"/>
  </r>
  <r>
    <x v="27"/>
    <x v="4"/>
    <n v="4"/>
    <x v="5"/>
    <x v="3"/>
    <x v="3"/>
    <m/>
    <x v="32"/>
    <n v="239"/>
    <m/>
    <m/>
  </r>
  <r>
    <x v="65"/>
    <x v="11"/>
    <n v="4"/>
    <x v="5"/>
    <x v="5"/>
    <x v="5"/>
    <n v="5"/>
    <x v="9"/>
    <n v="1237"/>
    <m/>
    <m/>
  </r>
  <r>
    <x v="69"/>
    <x v="10"/>
    <n v="1"/>
    <x v="7"/>
    <x v="5"/>
    <x v="5"/>
    <n v="6"/>
    <x v="13"/>
    <n v="1077"/>
    <m/>
    <m/>
  </r>
  <r>
    <x v="22"/>
    <x v="9"/>
    <n v="7"/>
    <x v="3"/>
    <x v="1"/>
    <x v="1"/>
    <n v="8"/>
    <x v="20"/>
    <n v="209"/>
    <n v="6"/>
    <n v="6"/>
  </r>
  <r>
    <x v="17"/>
    <x v="1"/>
    <n v="0"/>
    <x v="10"/>
    <x v="1"/>
    <x v="1"/>
    <n v="7"/>
    <x v="4"/>
    <n v="2391"/>
    <n v="7"/>
    <n v="7"/>
  </r>
  <r>
    <x v="60"/>
    <x v="0"/>
    <n v="5"/>
    <x v="12"/>
    <x v="0"/>
    <x v="41"/>
    <n v="6"/>
    <x v="7"/>
    <n v="2264"/>
    <n v="7"/>
    <n v="50.39996"/>
  </r>
  <r>
    <x v="38"/>
    <x v="10"/>
    <m/>
    <x v="13"/>
    <x v="0"/>
    <x v="8"/>
    <n v="2"/>
    <x v="0"/>
    <n v="1126"/>
    <m/>
    <m/>
  </r>
  <r>
    <x v="8"/>
    <x v="9"/>
    <n v="0"/>
    <x v="10"/>
    <x v="1"/>
    <x v="10"/>
    <n v="6"/>
    <x v="13"/>
    <n v="178"/>
    <n v="8"/>
    <n v="24.000024"/>
  </r>
  <r>
    <x v="25"/>
    <x v="12"/>
    <n v="7"/>
    <x v="3"/>
    <x v="1"/>
    <x v="0"/>
    <n v="3"/>
    <x v="8"/>
    <n v="967"/>
    <n v="3"/>
    <n v="6"/>
  </r>
  <r>
    <x v="101"/>
    <x v="10"/>
    <n v="8"/>
    <x v="2"/>
    <x v="1"/>
    <x v="1"/>
    <n v="10"/>
    <x v="7"/>
    <n v="1026"/>
    <n v="14"/>
    <n v="14"/>
  </r>
  <r>
    <x v="48"/>
    <x v="1"/>
    <n v="3"/>
    <x v="6"/>
    <x v="4"/>
    <x v="42"/>
    <n v="6"/>
    <x v="19"/>
    <n v="2461"/>
    <n v="3"/>
    <n v="7.5000020000000003"/>
  </r>
  <r>
    <x v="45"/>
    <x v="9"/>
    <n v="-1"/>
    <x v="16"/>
    <x v="5"/>
    <x v="5"/>
    <n v="6"/>
    <x v="25"/>
    <n v="179"/>
    <m/>
    <m/>
  </r>
  <r>
    <x v="44"/>
    <x v="11"/>
    <m/>
    <x v="14"/>
    <x v="1"/>
    <x v="23"/>
    <n v="5"/>
    <x v="0"/>
    <n v="1227"/>
    <m/>
    <m/>
  </r>
  <r>
    <x v="53"/>
    <x v="1"/>
    <m/>
    <x v="9"/>
    <x v="13"/>
    <x v="43"/>
    <n v="19"/>
    <x v="0"/>
    <n v="2420"/>
    <m/>
    <m/>
  </r>
  <r>
    <x v="35"/>
    <x v="11"/>
    <n v="6"/>
    <x v="1"/>
    <x v="6"/>
    <x v="20"/>
    <n v="53"/>
    <x v="56"/>
    <n v="1212"/>
    <n v="25"/>
    <n v="25.2"/>
  </r>
  <r>
    <x v="71"/>
    <x v="0"/>
    <n v="3"/>
    <x v="6"/>
    <x v="11"/>
    <x v="44"/>
    <n v="57"/>
    <x v="57"/>
    <n v="2294"/>
    <n v="14"/>
    <n v="19.744899"/>
  </r>
  <r>
    <x v="60"/>
    <x v="2"/>
    <n v="4"/>
    <x v="5"/>
    <x v="5"/>
    <x v="5"/>
    <n v="6"/>
    <x v="13"/>
    <n v="14"/>
    <m/>
    <m/>
  </r>
  <r>
    <x v="24"/>
    <x v="9"/>
    <n v="6"/>
    <x v="1"/>
    <x v="4"/>
    <x v="45"/>
    <n v="7"/>
    <x v="32"/>
    <n v="152"/>
    <n v="4"/>
    <n v="23.478266000000001"/>
  </r>
  <r>
    <x v="98"/>
    <x v="5"/>
    <n v="5"/>
    <x v="12"/>
    <x v="3"/>
    <x v="3"/>
    <m/>
    <x v="29"/>
    <n v="429"/>
    <m/>
    <m/>
  </r>
  <r>
    <x v="24"/>
    <x v="8"/>
    <n v="1"/>
    <x v="7"/>
    <x v="3"/>
    <x v="3"/>
    <m/>
    <x v="7"/>
    <n v="717"/>
    <m/>
    <m/>
  </r>
  <r>
    <x v="17"/>
    <x v="5"/>
    <n v="7"/>
    <x v="3"/>
    <x v="3"/>
    <x v="3"/>
    <m/>
    <x v="20"/>
    <n v="377"/>
    <m/>
    <m/>
  </r>
  <r>
    <x v="102"/>
    <x v="7"/>
    <n v="7"/>
    <x v="3"/>
    <x v="3"/>
    <x v="3"/>
    <m/>
    <x v="18"/>
    <n v="810"/>
    <m/>
    <m/>
  </r>
  <r>
    <x v="23"/>
    <x v="8"/>
    <n v="2"/>
    <x v="4"/>
    <x v="3"/>
    <x v="3"/>
    <m/>
    <x v="9"/>
    <n v="781"/>
    <m/>
    <m/>
  </r>
  <r>
    <x v="98"/>
    <x v="7"/>
    <n v="6"/>
    <x v="1"/>
    <x v="3"/>
    <x v="3"/>
    <m/>
    <x v="24"/>
    <n v="881"/>
    <m/>
    <m/>
  </r>
  <r>
    <x v="67"/>
    <x v="0"/>
    <n v="4"/>
    <x v="5"/>
    <x v="1"/>
    <x v="1"/>
    <n v="11"/>
    <x v="10"/>
    <n v="2293"/>
    <n v="13"/>
    <n v="13"/>
  </r>
  <r>
    <x v="27"/>
    <x v="12"/>
    <n v="2"/>
    <x v="4"/>
    <x v="5"/>
    <x v="5"/>
    <n v="6"/>
    <x v="9"/>
    <n v="917"/>
    <m/>
    <m/>
  </r>
  <r>
    <x v="16"/>
    <x v="6"/>
    <n v="6"/>
    <x v="1"/>
    <x v="3"/>
    <x v="3"/>
    <m/>
    <x v="18"/>
    <n v="596"/>
    <m/>
    <m/>
  </r>
  <r>
    <x v="76"/>
    <x v="5"/>
    <n v="3"/>
    <x v="6"/>
    <x v="3"/>
    <x v="3"/>
    <m/>
    <x v="31"/>
    <n v="367"/>
    <m/>
    <m/>
  </r>
  <r>
    <x v="40"/>
    <x v="4"/>
    <n v="7"/>
    <x v="3"/>
    <x v="3"/>
    <x v="3"/>
    <m/>
    <x v="18"/>
    <n v="233"/>
    <m/>
    <m/>
  </r>
  <r>
    <x v="81"/>
    <x v="7"/>
    <n v="7"/>
    <x v="3"/>
    <x v="3"/>
    <x v="3"/>
    <m/>
    <x v="23"/>
    <n v="797"/>
    <m/>
    <m/>
  </r>
  <r>
    <x v="78"/>
    <x v="2"/>
    <n v="3"/>
    <x v="6"/>
    <x v="1"/>
    <x v="1"/>
    <n v="9"/>
    <x v="28"/>
    <n v="51"/>
    <n v="22"/>
    <n v="22"/>
  </r>
  <r>
    <x v="57"/>
    <x v="12"/>
    <m/>
    <x v="9"/>
    <x v="1"/>
    <x v="1"/>
    <n v="20"/>
    <x v="0"/>
    <n v="983"/>
    <m/>
    <m/>
  </r>
  <r>
    <x v="59"/>
    <x v="10"/>
    <n v="8"/>
    <x v="2"/>
    <x v="5"/>
    <x v="5"/>
    <n v="10"/>
    <x v="32"/>
    <n v="1056"/>
    <m/>
    <m/>
  </r>
  <r>
    <x v="38"/>
    <x v="12"/>
    <n v="1"/>
    <x v="7"/>
    <x v="5"/>
    <x v="5"/>
    <n v="2"/>
    <x v="8"/>
    <n v="1016"/>
    <m/>
    <m/>
  </r>
  <r>
    <x v="8"/>
    <x v="9"/>
    <n v="5"/>
    <x v="12"/>
    <x v="0"/>
    <x v="46"/>
    <n v="6"/>
    <x v="31"/>
    <n v="178"/>
    <n v="5"/>
    <n v="18.857154000000001"/>
  </r>
  <r>
    <x v="75"/>
    <x v="10"/>
    <n v="3"/>
    <x v="6"/>
    <x v="0"/>
    <x v="36"/>
    <n v="3"/>
    <x v="23"/>
    <n v="1057"/>
    <n v="2"/>
    <n v="16.941184"/>
  </r>
  <r>
    <x v="92"/>
    <x v="11"/>
    <n v="12"/>
    <x v="11"/>
    <x v="4"/>
    <x v="4"/>
    <n v="5"/>
    <x v="25"/>
    <n v="1171"/>
    <n v="9"/>
    <n v="37.333333000000003"/>
  </r>
  <r>
    <x v="93"/>
    <x v="0"/>
    <n v="3"/>
    <x v="6"/>
    <x v="1"/>
    <x v="0"/>
    <n v="7"/>
    <x v="13"/>
    <n v="2257"/>
    <n v="8"/>
    <n v="16"/>
  </r>
  <r>
    <x v="103"/>
    <x v="1"/>
    <m/>
    <x v="9"/>
    <x v="10"/>
    <x v="27"/>
    <n v="38"/>
    <x v="0"/>
    <n v="2441"/>
    <m/>
    <m/>
  </r>
  <r>
    <x v="89"/>
    <x v="0"/>
    <n v="6"/>
    <x v="1"/>
    <x v="1"/>
    <x v="13"/>
    <n v="4"/>
    <x v="18"/>
    <n v="2344"/>
    <n v="2"/>
    <n v="8"/>
  </r>
  <r>
    <x v="57"/>
    <x v="4"/>
    <n v="5"/>
    <x v="12"/>
    <x v="3"/>
    <x v="3"/>
    <m/>
    <x v="46"/>
    <n v="305"/>
    <m/>
    <m/>
  </r>
  <r>
    <x v="68"/>
    <x v="8"/>
    <n v="3"/>
    <x v="6"/>
    <x v="3"/>
    <x v="3"/>
    <m/>
    <x v="13"/>
    <n v="735"/>
    <m/>
    <m/>
  </r>
  <r>
    <x v="63"/>
    <x v="8"/>
    <n v="7"/>
    <x v="3"/>
    <x v="3"/>
    <x v="3"/>
    <m/>
    <x v="9"/>
    <n v="705"/>
    <m/>
    <m/>
  </r>
  <r>
    <x v="59"/>
    <x v="6"/>
    <n v="6"/>
    <x v="1"/>
    <x v="3"/>
    <x v="3"/>
    <m/>
    <x v="32"/>
    <n v="605"/>
    <m/>
    <m/>
  </r>
  <r>
    <x v="44"/>
    <x v="4"/>
    <n v="2"/>
    <x v="4"/>
    <x v="3"/>
    <x v="3"/>
    <m/>
    <x v="4"/>
    <n v="326"/>
    <m/>
    <m/>
  </r>
  <r>
    <x v="48"/>
    <x v="7"/>
    <n v="1"/>
    <x v="7"/>
    <x v="3"/>
    <x v="3"/>
    <m/>
    <x v="31"/>
    <n v="900"/>
    <m/>
    <m/>
  </r>
  <r>
    <x v="73"/>
    <x v="7"/>
    <n v="8"/>
    <x v="2"/>
    <x v="3"/>
    <x v="3"/>
    <m/>
    <x v="13"/>
    <n v="896"/>
    <m/>
    <m/>
  </r>
  <r>
    <x v="73"/>
    <x v="5"/>
    <n v="3"/>
    <x v="6"/>
    <x v="3"/>
    <x v="3"/>
    <m/>
    <x v="8"/>
    <n v="444"/>
    <m/>
    <m/>
  </r>
  <r>
    <x v="60"/>
    <x v="3"/>
    <n v="1"/>
    <x v="7"/>
    <x v="3"/>
    <x v="3"/>
    <m/>
    <x v="26"/>
    <n v="466"/>
    <m/>
    <m/>
  </r>
  <r>
    <x v="70"/>
    <x v="5"/>
    <n v="5"/>
    <x v="12"/>
    <x v="3"/>
    <x v="3"/>
    <m/>
    <x v="20"/>
    <n v="357"/>
    <m/>
    <m/>
  </r>
  <r>
    <x v="97"/>
    <x v="7"/>
    <n v="3"/>
    <x v="6"/>
    <x v="3"/>
    <x v="3"/>
    <m/>
    <x v="20"/>
    <n v="888"/>
    <m/>
    <m/>
  </r>
  <r>
    <x v="104"/>
    <x v="8"/>
    <n v="2"/>
    <x v="4"/>
    <x v="3"/>
    <x v="3"/>
    <m/>
    <x v="23"/>
    <n v="699"/>
    <m/>
    <m/>
  </r>
  <r>
    <x v="54"/>
    <x v="7"/>
    <n v="6"/>
    <x v="1"/>
    <x v="3"/>
    <x v="3"/>
    <m/>
    <x v="21"/>
    <n v="866"/>
    <m/>
    <m/>
  </r>
  <r>
    <x v="61"/>
    <x v="6"/>
    <n v="8"/>
    <x v="2"/>
    <x v="3"/>
    <x v="3"/>
    <m/>
    <x v="18"/>
    <n v="658"/>
    <m/>
    <m/>
  </r>
  <r>
    <x v="68"/>
    <x v="9"/>
    <n v="8"/>
    <x v="2"/>
    <x v="1"/>
    <x v="1"/>
    <n v="21"/>
    <x v="7"/>
    <n v="170"/>
    <n v="14"/>
    <n v="14"/>
  </r>
  <r>
    <x v="88"/>
    <x v="10"/>
    <m/>
    <x v="13"/>
    <x v="11"/>
    <x v="47"/>
    <n v="9"/>
    <x v="0"/>
    <n v="1074"/>
    <m/>
    <m/>
  </r>
  <r>
    <x v="37"/>
    <x v="4"/>
    <n v="6"/>
    <x v="1"/>
    <x v="3"/>
    <x v="3"/>
    <m/>
    <x v="3"/>
    <n v="287"/>
    <m/>
    <m/>
  </r>
  <r>
    <x v="32"/>
    <x v="3"/>
    <n v="9"/>
    <x v="0"/>
    <x v="3"/>
    <x v="3"/>
    <m/>
    <x v="4"/>
    <n v="510"/>
    <m/>
    <m/>
  </r>
  <r>
    <x v="69"/>
    <x v="12"/>
    <n v="3"/>
    <x v="6"/>
    <x v="1"/>
    <x v="13"/>
    <n v="6"/>
    <x v="32"/>
    <n v="966"/>
    <n v="12"/>
    <n v="48"/>
  </r>
  <r>
    <x v="69"/>
    <x v="11"/>
    <n v="8"/>
    <x v="2"/>
    <x v="0"/>
    <x v="48"/>
    <n v="6"/>
    <x v="19"/>
    <n v="1189"/>
    <n v="5"/>
    <n v="8"/>
  </r>
  <r>
    <x v="48"/>
    <x v="10"/>
    <n v="6"/>
    <x v="1"/>
    <x v="5"/>
    <x v="5"/>
    <n v="7"/>
    <x v="4"/>
    <n v="1123"/>
    <m/>
    <m/>
  </r>
  <r>
    <x v="65"/>
    <x v="12"/>
    <n v="5"/>
    <x v="12"/>
    <x v="5"/>
    <x v="5"/>
    <n v="5"/>
    <x v="9"/>
    <n v="1014"/>
    <m/>
    <m/>
  </r>
  <r>
    <x v="12"/>
    <x v="2"/>
    <n v="6"/>
    <x v="1"/>
    <x v="0"/>
    <x v="49"/>
    <n v="11"/>
    <x v="32"/>
    <n v="33"/>
    <n v="6"/>
    <n v="10"/>
  </r>
  <r>
    <x v="53"/>
    <x v="1"/>
    <n v="12"/>
    <x v="11"/>
    <x v="13"/>
    <x v="50"/>
    <n v="19"/>
    <x v="45"/>
    <n v="2420"/>
    <n v="2"/>
    <n v="7.8947380000000003"/>
  </r>
  <r>
    <x v="63"/>
    <x v="11"/>
    <n v="6"/>
    <x v="1"/>
    <x v="1"/>
    <x v="1"/>
    <n v="7"/>
    <x v="26"/>
    <n v="1154"/>
    <n v="9"/>
    <n v="9"/>
  </r>
  <r>
    <x v="57"/>
    <x v="9"/>
    <n v="7"/>
    <x v="3"/>
    <x v="10"/>
    <x v="33"/>
    <n v="20"/>
    <x v="46"/>
    <n v="192"/>
    <n v="6"/>
    <n v="23.351345999999999"/>
  </r>
  <r>
    <x v="41"/>
    <x v="1"/>
    <n v="7"/>
    <x v="3"/>
    <x v="1"/>
    <x v="0"/>
    <n v="8"/>
    <x v="19"/>
    <n v="2396"/>
    <n v="10"/>
    <n v="20"/>
  </r>
  <r>
    <x v="34"/>
    <x v="0"/>
    <n v="6"/>
    <x v="1"/>
    <x v="1"/>
    <x v="0"/>
    <n v="6"/>
    <x v="20"/>
    <n v="2272"/>
    <n v="6"/>
    <n v="12"/>
  </r>
  <r>
    <x v="91"/>
    <x v="9"/>
    <n v="7"/>
    <x v="3"/>
    <x v="6"/>
    <x v="20"/>
    <n v="15"/>
    <x v="56"/>
    <n v="160"/>
    <n v="25"/>
    <n v="25.2"/>
  </r>
  <r>
    <x v="85"/>
    <x v="1"/>
    <n v="4"/>
    <x v="5"/>
    <x v="5"/>
    <x v="5"/>
    <n v="22"/>
    <x v="21"/>
    <n v="2417"/>
    <m/>
    <m/>
  </r>
  <r>
    <x v="5"/>
    <x v="2"/>
    <m/>
    <x v="9"/>
    <x v="1"/>
    <x v="1"/>
    <n v="46"/>
    <x v="0"/>
    <n v="68"/>
    <m/>
    <m/>
  </r>
  <r>
    <x v="3"/>
    <x v="0"/>
    <m/>
    <x v="14"/>
    <x v="1"/>
    <x v="0"/>
    <n v="7"/>
    <x v="0"/>
    <n v="2273"/>
    <m/>
    <m/>
  </r>
  <r>
    <x v="61"/>
    <x v="4"/>
    <n v="1"/>
    <x v="7"/>
    <x v="3"/>
    <x v="3"/>
    <m/>
    <x v="3"/>
    <n v="319"/>
    <m/>
    <m/>
  </r>
  <r>
    <x v="105"/>
    <x v="7"/>
    <n v="10"/>
    <x v="15"/>
    <x v="3"/>
    <x v="3"/>
    <m/>
    <x v="15"/>
    <n v="867"/>
    <m/>
    <m/>
  </r>
  <r>
    <x v="63"/>
    <x v="7"/>
    <n v="5"/>
    <x v="12"/>
    <x v="3"/>
    <x v="3"/>
    <m/>
    <x v="23"/>
    <n v="818"/>
    <m/>
    <m/>
  </r>
  <r>
    <x v="18"/>
    <x v="8"/>
    <n v="3"/>
    <x v="6"/>
    <x v="3"/>
    <x v="3"/>
    <m/>
    <x v="26"/>
    <n v="690"/>
    <m/>
    <m/>
  </r>
  <r>
    <x v="68"/>
    <x v="4"/>
    <n v="4"/>
    <x v="5"/>
    <x v="3"/>
    <x v="3"/>
    <m/>
    <x v="41"/>
    <n v="283"/>
    <m/>
    <m/>
  </r>
  <r>
    <x v="59"/>
    <x v="8"/>
    <n v="3"/>
    <x v="6"/>
    <x v="3"/>
    <x v="3"/>
    <m/>
    <x v="10"/>
    <n v="718"/>
    <m/>
    <m/>
  </r>
  <r>
    <x v="19"/>
    <x v="10"/>
    <n v="8"/>
    <x v="2"/>
    <x v="1"/>
    <x v="10"/>
    <n v="3"/>
    <x v="20"/>
    <n v="1053"/>
    <n v="6"/>
    <n v="18.000018000000001"/>
  </r>
  <r>
    <x v="27"/>
    <x v="9"/>
    <m/>
    <x v="13"/>
    <x v="8"/>
    <x v="51"/>
    <n v="6"/>
    <x v="0"/>
    <n v="126"/>
    <m/>
    <m/>
  </r>
  <r>
    <x v="106"/>
    <x v="3"/>
    <n v="10"/>
    <x v="15"/>
    <x v="3"/>
    <x v="3"/>
    <m/>
    <x v="32"/>
    <n v="532"/>
    <m/>
    <m/>
  </r>
  <r>
    <x v="28"/>
    <x v="4"/>
    <n v="0"/>
    <x v="10"/>
    <x v="3"/>
    <x v="3"/>
    <m/>
    <x v="18"/>
    <n v="317"/>
    <m/>
    <m/>
  </r>
  <r>
    <x v="77"/>
    <x v="11"/>
    <n v="7"/>
    <x v="3"/>
    <x v="1"/>
    <x v="32"/>
    <n v="2"/>
    <x v="9"/>
    <n v="1159"/>
    <n v="1"/>
    <n v="8"/>
  </r>
  <r>
    <x v="107"/>
    <x v="10"/>
    <n v="8"/>
    <x v="2"/>
    <x v="1"/>
    <x v="0"/>
    <n v="5"/>
    <x v="18"/>
    <n v="1047"/>
    <n v="2"/>
    <n v="4"/>
  </r>
  <r>
    <x v="77"/>
    <x v="1"/>
    <n v="4"/>
    <x v="5"/>
    <x v="1"/>
    <x v="23"/>
    <n v="2"/>
    <x v="18"/>
    <n v="2385"/>
    <n v="2"/>
    <n v="10"/>
  </r>
  <r>
    <x v="76"/>
    <x v="1"/>
    <m/>
    <x v="14"/>
    <x v="0"/>
    <x v="8"/>
    <n v="15"/>
    <x v="0"/>
    <n v="2381"/>
    <m/>
    <m/>
  </r>
  <r>
    <x v="72"/>
    <x v="9"/>
    <n v="0"/>
    <x v="10"/>
    <x v="1"/>
    <x v="1"/>
    <n v="5"/>
    <x v="20"/>
    <n v="208"/>
    <n v="6"/>
    <n v="6"/>
  </r>
  <r>
    <x v="65"/>
    <x v="2"/>
    <n v="0"/>
    <x v="10"/>
    <x v="5"/>
    <x v="5"/>
    <n v="5"/>
    <x v="3"/>
    <n v="110"/>
    <m/>
    <m/>
  </r>
  <r>
    <x v="94"/>
    <x v="9"/>
    <n v="2"/>
    <x v="4"/>
    <x v="5"/>
    <x v="5"/>
    <n v="6"/>
    <x v="13"/>
    <n v="123"/>
    <m/>
    <m/>
  </r>
  <r>
    <x v="70"/>
    <x v="1"/>
    <n v="6"/>
    <x v="1"/>
    <x v="5"/>
    <x v="5"/>
    <n v="3"/>
    <x v="9"/>
    <n v="2371"/>
    <m/>
    <m/>
  </r>
  <r>
    <x v="33"/>
    <x v="12"/>
    <n v="1"/>
    <x v="7"/>
    <x v="1"/>
    <x v="1"/>
    <n v="15"/>
    <x v="6"/>
    <n v="1017"/>
    <n v="15"/>
    <n v="15"/>
  </r>
  <r>
    <x v="40"/>
    <x v="7"/>
    <n v="1"/>
    <x v="7"/>
    <x v="3"/>
    <x v="3"/>
    <m/>
    <x v="18"/>
    <n v="798"/>
    <m/>
    <m/>
  </r>
  <r>
    <x v="55"/>
    <x v="7"/>
    <n v="7"/>
    <x v="3"/>
    <x v="3"/>
    <x v="3"/>
    <m/>
    <x v="9"/>
    <n v="889"/>
    <m/>
    <m/>
  </r>
  <r>
    <x v="71"/>
    <x v="5"/>
    <n v="5"/>
    <x v="12"/>
    <x v="3"/>
    <x v="3"/>
    <m/>
    <x v="58"/>
    <n v="387"/>
    <m/>
    <m/>
  </r>
  <r>
    <x v="7"/>
    <x v="7"/>
    <n v="0"/>
    <x v="10"/>
    <x v="3"/>
    <x v="3"/>
    <m/>
    <x v="19"/>
    <n v="816"/>
    <m/>
    <m/>
  </r>
  <r>
    <x v="69"/>
    <x v="4"/>
    <n v="5"/>
    <x v="12"/>
    <x v="3"/>
    <x v="3"/>
    <m/>
    <x v="10"/>
    <n v="288"/>
    <m/>
    <m/>
  </r>
  <r>
    <x v="6"/>
    <x v="4"/>
    <n v="2"/>
    <x v="4"/>
    <x v="3"/>
    <x v="3"/>
    <m/>
    <x v="6"/>
    <n v="334"/>
    <m/>
    <m/>
  </r>
  <r>
    <x v="107"/>
    <x v="6"/>
    <n v="2"/>
    <x v="4"/>
    <x v="3"/>
    <x v="3"/>
    <m/>
    <x v="3"/>
    <n v="595"/>
    <m/>
    <m/>
  </r>
  <r>
    <x v="17"/>
    <x v="11"/>
    <n v="7"/>
    <x v="3"/>
    <x v="1"/>
    <x v="0"/>
    <n v="7"/>
    <x v="26"/>
    <n v="1165"/>
    <n v="9"/>
    <n v="18"/>
  </r>
  <r>
    <x v="27"/>
    <x v="11"/>
    <n v="1"/>
    <x v="7"/>
    <x v="5"/>
    <x v="5"/>
    <n v="6"/>
    <x v="8"/>
    <n v="1140"/>
    <m/>
    <m/>
  </r>
  <r>
    <x v="49"/>
    <x v="1"/>
    <m/>
    <x v="13"/>
    <x v="4"/>
    <x v="31"/>
    <n v="3"/>
    <x v="0"/>
    <n v="2413"/>
    <m/>
    <m/>
  </r>
  <r>
    <x v="108"/>
    <x v="5"/>
    <n v="1"/>
    <x v="7"/>
    <x v="3"/>
    <x v="3"/>
    <m/>
    <x v="23"/>
    <n v="350"/>
    <m/>
    <m/>
  </r>
  <r>
    <x v="29"/>
    <x v="8"/>
    <n v="8"/>
    <x v="2"/>
    <x v="3"/>
    <x v="3"/>
    <m/>
    <x v="18"/>
    <n v="686"/>
    <m/>
    <m/>
  </r>
  <r>
    <x v="82"/>
    <x v="9"/>
    <n v="8"/>
    <x v="2"/>
    <x v="5"/>
    <x v="5"/>
    <n v="3"/>
    <x v="23"/>
    <n v="128"/>
    <m/>
    <m/>
  </r>
  <r>
    <x v="81"/>
    <x v="10"/>
    <n v="2"/>
    <x v="4"/>
    <x v="1"/>
    <x v="10"/>
    <n v="3"/>
    <x v="18"/>
    <n v="1023"/>
    <n v="2"/>
    <n v="6.000006"/>
  </r>
  <r>
    <x v="86"/>
    <x v="0"/>
    <n v="2"/>
    <x v="4"/>
    <x v="1"/>
    <x v="1"/>
    <n v="14"/>
    <x v="27"/>
    <n v="2295"/>
    <n v="25"/>
    <n v="25"/>
  </r>
  <r>
    <x v="64"/>
    <x v="0"/>
    <n v="6"/>
    <x v="1"/>
    <x v="1"/>
    <x v="1"/>
    <n v="7"/>
    <x v="33"/>
    <n v="2283"/>
    <n v="16"/>
    <n v="16"/>
  </r>
  <r>
    <x v="69"/>
    <x v="11"/>
    <n v="4"/>
    <x v="5"/>
    <x v="1"/>
    <x v="13"/>
    <n v="6"/>
    <x v="8"/>
    <n v="1189"/>
    <n v="3"/>
    <n v="12"/>
  </r>
  <r>
    <x v="58"/>
    <x v="11"/>
    <n v="5"/>
    <x v="12"/>
    <x v="1"/>
    <x v="13"/>
    <n v="2"/>
    <x v="8"/>
    <n v="1169"/>
    <n v="3"/>
    <n v="12"/>
  </r>
  <r>
    <x v="8"/>
    <x v="11"/>
    <n v="1"/>
    <x v="7"/>
    <x v="0"/>
    <x v="21"/>
    <n v="6"/>
    <x v="13"/>
    <n v="1192"/>
    <n v="4"/>
    <n v="9.6000040000000002"/>
  </r>
  <r>
    <x v="13"/>
    <x v="0"/>
    <n v="7"/>
    <x v="3"/>
    <x v="1"/>
    <x v="10"/>
    <n v="4"/>
    <x v="3"/>
    <n v="2270"/>
    <n v="5"/>
    <n v="15.000014999999999"/>
  </r>
  <r>
    <x v="85"/>
    <x v="3"/>
    <n v="5"/>
    <x v="12"/>
    <x v="3"/>
    <x v="3"/>
    <m/>
    <x v="31"/>
    <n v="516"/>
    <m/>
    <m/>
  </r>
  <r>
    <x v="14"/>
    <x v="12"/>
    <n v="5"/>
    <x v="12"/>
    <x v="3"/>
    <x v="3"/>
    <m/>
    <x v="15"/>
    <n v="976"/>
    <m/>
    <m/>
  </r>
  <r>
    <x v="101"/>
    <x v="4"/>
    <n v="1"/>
    <x v="7"/>
    <x v="3"/>
    <x v="3"/>
    <m/>
    <x v="1"/>
    <n v="235"/>
    <m/>
    <m/>
  </r>
  <r>
    <x v="66"/>
    <x v="6"/>
    <n v="4"/>
    <x v="5"/>
    <x v="3"/>
    <x v="3"/>
    <m/>
    <x v="26"/>
    <n v="620"/>
    <m/>
    <m/>
  </r>
  <r>
    <x v="12"/>
    <x v="11"/>
    <n v="7"/>
    <x v="3"/>
    <x v="0"/>
    <x v="49"/>
    <n v="11"/>
    <x v="31"/>
    <n v="1160"/>
    <n v="5"/>
    <n v="9.1666670000000003"/>
  </r>
  <r>
    <x v="47"/>
    <x v="11"/>
    <n v="3"/>
    <x v="6"/>
    <x v="0"/>
    <x v="18"/>
    <n v="6"/>
    <x v="50"/>
    <n v="1226"/>
    <n v="9"/>
    <n v="50.666666999999997"/>
  </r>
  <r>
    <x v="75"/>
    <x v="8"/>
    <n v="5"/>
    <x v="12"/>
    <x v="3"/>
    <x v="3"/>
    <m/>
    <x v="23"/>
    <n v="719"/>
    <m/>
    <m/>
  </r>
  <r>
    <x v="107"/>
    <x v="6"/>
    <n v="0"/>
    <x v="10"/>
    <x v="3"/>
    <x v="3"/>
    <m/>
    <x v="13"/>
    <n v="595"/>
    <m/>
    <m/>
  </r>
  <r>
    <x v="8"/>
    <x v="4"/>
    <n v="4"/>
    <x v="5"/>
    <x v="3"/>
    <x v="3"/>
    <m/>
    <x v="19"/>
    <n v="291"/>
    <m/>
    <m/>
  </r>
  <r>
    <x v="75"/>
    <x v="7"/>
    <n v="7"/>
    <x v="3"/>
    <x v="3"/>
    <x v="3"/>
    <m/>
    <x v="9"/>
    <n v="832"/>
    <m/>
    <m/>
  </r>
  <r>
    <x v="22"/>
    <x v="9"/>
    <n v="0"/>
    <x v="10"/>
    <x v="1"/>
    <x v="1"/>
    <n v="8"/>
    <x v="26"/>
    <n v="209"/>
    <n v="9"/>
    <n v="9"/>
  </r>
  <r>
    <x v="89"/>
    <x v="0"/>
    <n v="5"/>
    <x v="12"/>
    <x v="1"/>
    <x v="0"/>
    <n v="4"/>
    <x v="8"/>
    <n v="2344"/>
    <n v="3"/>
    <n v="6"/>
  </r>
  <r>
    <x v="87"/>
    <x v="2"/>
    <n v="12"/>
    <x v="11"/>
    <x v="10"/>
    <x v="1"/>
    <n v="9"/>
    <x v="6"/>
    <n v="87"/>
    <n v="3"/>
    <n v="15"/>
  </r>
  <r>
    <x v="65"/>
    <x v="10"/>
    <n v="3"/>
    <x v="6"/>
    <x v="5"/>
    <x v="5"/>
    <n v="5"/>
    <x v="9"/>
    <n v="1124"/>
    <m/>
    <m/>
  </r>
  <r>
    <x v="43"/>
    <x v="11"/>
    <n v="8"/>
    <x v="2"/>
    <x v="1"/>
    <x v="1"/>
    <n v="9"/>
    <x v="32"/>
    <n v="1179"/>
    <n v="12"/>
    <n v="12"/>
  </r>
  <r>
    <x v="61"/>
    <x v="1"/>
    <n v="8"/>
    <x v="2"/>
    <x v="1"/>
    <x v="0"/>
    <n v="6"/>
    <x v="8"/>
    <n v="2445"/>
    <n v="3"/>
    <n v="6"/>
  </r>
  <r>
    <x v="109"/>
    <x v="12"/>
    <n v="2"/>
    <x v="4"/>
    <x v="5"/>
    <x v="5"/>
    <n v="7"/>
    <x v="9"/>
    <n v="950"/>
    <m/>
    <m/>
  </r>
  <r>
    <x v="78"/>
    <x v="0"/>
    <n v="0"/>
    <x v="10"/>
    <x v="1"/>
    <x v="1"/>
    <n v="9"/>
    <x v="27"/>
    <n v="2297"/>
    <n v="25"/>
    <n v="25"/>
  </r>
  <r>
    <x v="50"/>
    <x v="12"/>
    <m/>
    <x v="9"/>
    <x v="4"/>
    <x v="31"/>
    <n v="19"/>
    <x v="0"/>
    <n v="988"/>
    <m/>
    <m/>
  </r>
  <r>
    <x v="35"/>
    <x v="11"/>
    <n v="5"/>
    <x v="12"/>
    <x v="10"/>
    <x v="27"/>
    <n v="53"/>
    <x v="57"/>
    <n v="1212"/>
    <n v="32"/>
    <n v="32.25"/>
  </r>
  <r>
    <x v="106"/>
    <x v="0"/>
    <n v="12"/>
    <x v="11"/>
    <x v="8"/>
    <x v="25"/>
    <n v="17"/>
    <x v="24"/>
    <n v="2322"/>
    <n v="3"/>
    <n v="12.705878999999999"/>
  </r>
  <r>
    <x v="37"/>
    <x v="0"/>
    <n v="0"/>
    <x v="10"/>
    <x v="1"/>
    <x v="13"/>
    <n v="3"/>
    <x v="9"/>
    <n v="2307"/>
    <n v="1"/>
    <n v="4"/>
  </r>
  <r>
    <x v="73"/>
    <x v="0"/>
    <n v="8"/>
    <x v="2"/>
    <x v="1"/>
    <x v="1"/>
    <n v="9"/>
    <x v="3"/>
    <n v="2345"/>
    <n v="5"/>
    <n v="5"/>
  </r>
  <r>
    <x v="28"/>
    <x v="9"/>
    <n v="4"/>
    <x v="5"/>
    <x v="1"/>
    <x v="0"/>
    <n v="7"/>
    <x v="18"/>
    <n v="204"/>
    <n v="2"/>
    <n v="4"/>
  </r>
  <r>
    <x v="11"/>
    <x v="7"/>
    <n v="11"/>
    <x v="8"/>
    <x v="3"/>
    <x v="3"/>
    <m/>
    <x v="59"/>
    <n v="873"/>
    <m/>
    <m/>
  </r>
  <r>
    <x v="41"/>
    <x v="8"/>
    <n v="3"/>
    <x v="6"/>
    <x v="3"/>
    <x v="3"/>
    <m/>
    <x v="20"/>
    <n v="721"/>
    <m/>
    <m/>
  </r>
  <r>
    <x v="42"/>
    <x v="6"/>
    <n v="12"/>
    <x v="11"/>
    <x v="3"/>
    <x v="3"/>
    <m/>
    <x v="21"/>
    <n v="615"/>
    <m/>
    <m/>
  </r>
  <r>
    <x v="100"/>
    <x v="2"/>
    <n v="5"/>
    <x v="12"/>
    <x v="3"/>
    <x v="3"/>
    <m/>
    <x v="9"/>
    <n v="101"/>
    <m/>
    <m/>
  </r>
  <r>
    <x v="24"/>
    <x v="4"/>
    <n v="2"/>
    <x v="4"/>
    <x v="3"/>
    <x v="3"/>
    <m/>
    <x v="3"/>
    <n v="265"/>
    <m/>
    <m/>
  </r>
  <r>
    <x v="42"/>
    <x v="9"/>
    <n v="12"/>
    <x v="11"/>
    <x v="3"/>
    <x v="3"/>
    <m/>
    <x v="32"/>
    <n v="163"/>
    <m/>
    <m/>
  </r>
  <r>
    <x v="99"/>
    <x v="7"/>
    <n v="4"/>
    <x v="5"/>
    <x v="3"/>
    <x v="3"/>
    <m/>
    <x v="18"/>
    <n v="794"/>
    <m/>
    <m/>
  </r>
  <r>
    <x v="21"/>
    <x v="6"/>
    <n v="8"/>
    <x v="2"/>
    <x v="3"/>
    <x v="3"/>
    <m/>
    <x v="9"/>
    <n v="567"/>
    <m/>
    <m/>
  </r>
  <r>
    <x v="13"/>
    <x v="4"/>
    <n v="3"/>
    <x v="6"/>
    <x v="3"/>
    <x v="3"/>
    <m/>
    <x v="26"/>
    <n v="246"/>
    <m/>
    <m/>
  </r>
  <r>
    <x v="82"/>
    <x v="12"/>
    <n v="6"/>
    <x v="1"/>
    <x v="5"/>
    <x v="5"/>
    <n v="3"/>
    <x v="3"/>
    <n v="919"/>
    <m/>
    <m/>
  </r>
  <r>
    <x v="48"/>
    <x v="12"/>
    <n v="5"/>
    <x v="12"/>
    <x v="5"/>
    <x v="5"/>
    <n v="7"/>
    <x v="4"/>
    <n v="1013"/>
    <m/>
    <m/>
  </r>
  <r>
    <x v="52"/>
    <x v="9"/>
    <n v="0"/>
    <x v="10"/>
    <x v="1"/>
    <x v="13"/>
    <n v="3"/>
    <x v="9"/>
    <n v="139"/>
    <n v="1"/>
    <n v="4"/>
  </r>
  <r>
    <x v="64"/>
    <x v="10"/>
    <n v="3"/>
    <x v="6"/>
    <x v="1"/>
    <x v="0"/>
    <n v="7"/>
    <x v="20"/>
    <n v="1051"/>
    <n v="6"/>
    <n v="12"/>
  </r>
  <r>
    <x v="99"/>
    <x v="9"/>
    <n v="7"/>
    <x v="3"/>
    <x v="1"/>
    <x v="0"/>
    <n v="4"/>
    <x v="18"/>
    <n v="116"/>
    <n v="2"/>
    <n v="4"/>
  </r>
  <r>
    <x v="12"/>
    <x v="7"/>
    <n v="6"/>
    <x v="1"/>
    <x v="3"/>
    <x v="3"/>
    <m/>
    <x v="31"/>
    <n v="824"/>
    <m/>
    <m/>
  </r>
  <r>
    <x v="101"/>
    <x v="5"/>
    <n v="8"/>
    <x v="2"/>
    <x v="3"/>
    <x v="3"/>
    <m/>
    <x v="19"/>
    <n v="348"/>
    <m/>
    <m/>
  </r>
  <r>
    <x v="15"/>
    <x v="8"/>
    <n v="10"/>
    <x v="15"/>
    <x v="3"/>
    <x v="3"/>
    <m/>
    <x v="60"/>
    <n v="713"/>
    <m/>
    <m/>
  </r>
  <r>
    <x v="86"/>
    <x v="5"/>
    <n v="3"/>
    <x v="6"/>
    <x v="3"/>
    <x v="3"/>
    <m/>
    <x v="14"/>
    <n v="388"/>
    <m/>
    <m/>
  </r>
  <r>
    <x v="69"/>
    <x v="2"/>
    <n v="8"/>
    <x v="2"/>
    <x v="0"/>
    <x v="48"/>
    <n v="6"/>
    <x v="20"/>
    <n v="62"/>
    <n v="3"/>
    <n v="4.8"/>
  </r>
  <r>
    <x v="36"/>
    <x v="3"/>
    <n v="8"/>
    <x v="2"/>
    <x v="3"/>
    <x v="3"/>
    <m/>
    <x v="23"/>
    <n v="456"/>
    <m/>
    <m/>
  </r>
  <r>
    <x v="27"/>
    <x v="6"/>
    <n v="5"/>
    <x v="12"/>
    <x v="3"/>
    <x v="3"/>
    <m/>
    <x v="20"/>
    <n v="578"/>
    <m/>
    <m/>
  </r>
  <r>
    <x v="63"/>
    <x v="9"/>
    <n v="6"/>
    <x v="1"/>
    <x v="3"/>
    <x v="3"/>
    <m/>
    <x v="20"/>
    <n v="140"/>
    <m/>
    <m/>
  </r>
  <r>
    <x v="93"/>
    <x v="4"/>
    <n v="6"/>
    <x v="1"/>
    <x v="3"/>
    <x v="3"/>
    <m/>
    <x v="13"/>
    <n v="231"/>
    <m/>
    <m/>
  </r>
  <r>
    <x v="27"/>
    <x v="12"/>
    <n v="7"/>
    <x v="3"/>
    <x v="5"/>
    <x v="5"/>
    <n v="6"/>
    <x v="23"/>
    <n v="917"/>
    <m/>
    <m/>
  </r>
  <r>
    <x v="58"/>
    <x v="10"/>
    <n v="2"/>
    <x v="4"/>
    <x v="1"/>
    <x v="13"/>
    <n v="2"/>
    <x v="23"/>
    <n v="1058"/>
    <n v="4"/>
    <n v="16"/>
  </r>
  <r>
    <x v="2"/>
    <x v="9"/>
    <m/>
    <x v="13"/>
    <x v="1"/>
    <x v="1"/>
    <n v="38"/>
    <x v="0"/>
    <n v="196"/>
    <m/>
    <m/>
  </r>
  <r>
    <x v="7"/>
    <x v="0"/>
    <n v="7"/>
    <x v="3"/>
    <x v="1"/>
    <x v="10"/>
    <n v="7"/>
    <x v="7"/>
    <n v="2249"/>
    <n v="14"/>
    <n v="42.000042000000001"/>
  </r>
  <r>
    <x v="70"/>
    <x v="10"/>
    <n v="5"/>
    <x v="12"/>
    <x v="5"/>
    <x v="5"/>
    <n v="3"/>
    <x v="23"/>
    <n v="1035"/>
    <m/>
    <m/>
  </r>
  <r>
    <x v="88"/>
    <x v="0"/>
    <n v="0"/>
    <x v="10"/>
    <x v="1"/>
    <x v="1"/>
    <n v="9"/>
    <x v="32"/>
    <n v="2305"/>
    <n v="12"/>
    <n v="12"/>
  </r>
  <r>
    <x v="0"/>
    <x v="9"/>
    <n v="0"/>
    <x v="10"/>
    <x v="10"/>
    <x v="27"/>
    <n v="24"/>
    <x v="27"/>
    <n v="190"/>
    <n v="6"/>
    <n v="6.25"/>
  </r>
  <r>
    <x v="94"/>
    <x v="0"/>
    <n v="3"/>
    <x v="6"/>
    <x v="1"/>
    <x v="1"/>
    <n v="5"/>
    <x v="26"/>
    <n v="2253"/>
    <n v="9"/>
    <n v="9"/>
  </r>
  <r>
    <x v="16"/>
    <x v="0"/>
    <n v="4"/>
    <x v="5"/>
    <x v="5"/>
    <x v="5"/>
    <n v="3"/>
    <x v="20"/>
    <n v="2280"/>
    <m/>
    <m/>
  </r>
  <r>
    <x v="21"/>
    <x v="0"/>
    <n v="0"/>
    <x v="10"/>
    <x v="1"/>
    <x v="0"/>
    <n v="5"/>
    <x v="3"/>
    <n v="2254"/>
    <n v="5"/>
    <n v="10"/>
  </r>
  <r>
    <x v="18"/>
    <x v="2"/>
    <n v="5"/>
    <x v="12"/>
    <x v="5"/>
    <x v="5"/>
    <n v="5"/>
    <x v="13"/>
    <n v="12"/>
    <m/>
    <m/>
  </r>
  <r>
    <x v="33"/>
    <x v="0"/>
    <n v="1"/>
    <x v="7"/>
    <x v="1"/>
    <x v="1"/>
    <n v="13"/>
    <x v="32"/>
    <n v="2353"/>
    <n v="12"/>
    <n v="12"/>
  </r>
  <r>
    <x v="6"/>
    <x v="9"/>
    <n v="0"/>
    <x v="10"/>
    <x v="5"/>
    <x v="5"/>
    <n v="5"/>
    <x v="19"/>
    <n v="221"/>
    <m/>
    <m/>
  </r>
  <r>
    <x v="64"/>
    <x v="5"/>
    <n v="0"/>
    <x v="10"/>
    <x v="3"/>
    <x v="3"/>
    <m/>
    <x v="19"/>
    <n v="373"/>
    <m/>
    <m/>
  </r>
  <r>
    <x v="63"/>
    <x v="8"/>
    <n v="2"/>
    <x v="4"/>
    <x v="3"/>
    <x v="3"/>
    <m/>
    <x v="3"/>
    <n v="705"/>
    <m/>
    <m/>
  </r>
  <r>
    <x v="65"/>
    <x v="3"/>
    <n v="7"/>
    <x v="3"/>
    <x v="3"/>
    <x v="3"/>
    <m/>
    <x v="9"/>
    <n v="562"/>
    <m/>
    <m/>
  </r>
  <r>
    <x v="110"/>
    <x v="3"/>
    <n v="0"/>
    <x v="10"/>
    <x v="3"/>
    <x v="3"/>
    <m/>
    <x v="3"/>
    <n v="544"/>
    <m/>
    <m/>
  </r>
  <r>
    <x v="19"/>
    <x v="3"/>
    <n v="5"/>
    <x v="12"/>
    <x v="3"/>
    <x v="3"/>
    <m/>
    <x v="18"/>
    <n v="489"/>
    <m/>
    <m/>
  </r>
  <r>
    <x v="14"/>
    <x v="7"/>
    <n v="2"/>
    <x v="4"/>
    <x v="3"/>
    <x v="3"/>
    <m/>
    <x v="61"/>
    <n v="863"/>
    <m/>
    <m/>
  </r>
  <r>
    <x v="38"/>
    <x v="3"/>
    <n v="6"/>
    <x v="1"/>
    <x v="3"/>
    <x v="3"/>
    <m/>
    <x v="4"/>
    <n v="564"/>
    <m/>
    <m/>
  </r>
  <r>
    <x v="41"/>
    <x v="3"/>
    <n v="1"/>
    <x v="7"/>
    <x v="3"/>
    <x v="3"/>
    <m/>
    <x v="18"/>
    <n v="495"/>
    <m/>
    <m/>
  </r>
  <r>
    <x v="47"/>
    <x v="8"/>
    <n v="6"/>
    <x v="1"/>
    <x v="3"/>
    <x v="3"/>
    <m/>
    <x v="20"/>
    <n v="777"/>
    <m/>
    <m/>
  </r>
  <r>
    <x v="21"/>
    <x v="3"/>
    <n v="1"/>
    <x v="7"/>
    <x v="3"/>
    <x v="3"/>
    <m/>
    <x v="4"/>
    <n v="454"/>
    <m/>
    <m/>
  </r>
  <r>
    <x v="1"/>
    <x v="7"/>
    <n v="0"/>
    <x v="10"/>
    <x v="3"/>
    <x v="3"/>
    <m/>
    <x v="41"/>
    <n v="861"/>
    <m/>
    <m/>
  </r>
  <r>
    <x v="75"/>
    <x v="12"/>
    <n v="4"/>
    <x v="5"/>
    <x v="0"/>
    <x v="36"/>
    <n v="3"/>
    <x v="20"/>
    <n v="945"/>
    <n v="3"/>
    <n v="25.411777000000001"/>
  </r>
  <r>
    <x v="60"/>
    <x v="11"/>
    <n v="4"/>
    <x v="5"/>
    <x v="5"/>
    <x v="5"/>
    <n v="6"/>
    <x v="20"/>
    <n v="1141"/>
    <m/>
    <m/>
  </r>
  <r>
    <x v="107"/>
    <x v="0"/>
    <n v="0"/>
    <x v="10"/>
    <x v="5"/>
    <x v="5"/>
    <n v="3"/>
    <x v="9"/>
    <n v="2279"/>
    <m/>
    <m/>
  </r>
  <r>
    <x v="85"/>
    <x v="8"/>
    <n v="3"/>
    <x v="6"/>
    <x v="3"/>
    <x v="3"/>
    <m/>
    <x v="62"/>
    <n v="742"/>
    <m/>
    <m/>
  </r>
  <r>
    <x v="68"/>
    <x v="11"/>
    <m/>
    <x v="14"/>
    <x v="6"/>
    <x v="52"/>
    <n v="21"/>
    <x v="0"/>
    <n v="1184"/>
    <m/>
    <m/>
  </r>
  <r>
    <x v="85"/>
    <x v="10"/>
    <n v="8"/>
    <x v="2"/>
    <x v="5"/>
    <x v="5"/>
    <n v="21"/>
    <x v="14"/>
    <n v="1079"/>
    <m/>
    <m/>
  </r>
  <r>
    <x v="110"/>
    <x v="0"/>
    <n v="6"/>
    <x v="1"/>
    <x v="0"/>
    <x v="14"/>
    <n v="3"/>
    <x v="9"/>
    <n v="2333"/>
    <n v="0"/>
    <n v="1.4999990000000001"/>
  </r>
  <r>
    <x v="107"/>
    <x v="1"/>
    <n v="4"/>
    <x v="5"/>
    <x v="1"/>
    <x v="10"/>
    <n v="3"/>
    <x v="18"/>
    <n v="2383"/>
    <n v="2"/>
    <n v="6.000006"/>
  </r>
  <r>
    <x v="96"/>
    <x v="11"/>
    <n v="7"/>
    <x v="3"/>
    <x v="1"/>
    <x v="10"/>
    <n v="4"/>
    <x v="8"/>
    <n v="1163"/>
    <n v="3"/>
    <n v="9.0000090000000004"/>
  </r>
  <r>
    <x v="30"/>
    <x v="1"/>
    <n v="3"/>
    <x v="6"/>
    <x v="1"/>
    <x v="10"/>
    <n v="4"/>
    <x v="20"/>
    <n v="2369"/>
    <n v="6"/>
    <n v="18.000018000000001"/>
  </r>
  <r>
    <x v="40"/>
    <x v="11"/>
    <n v="1"/>
    <x v="7"/>
    <x v="1"/>
    <x v="23"/>
    <n v="2"/>
    <x v="18"/>
    <n v="1134"/>
    <n v="2"/>
    <n v="10"/>
  </r>
  <r>
    <x v="18"/>
    <x v="1"/>
    <n v="4"/>
    <x v="5"/>
    <x v="1"/>
    <x v="1"/>
    <n v="6"/>
    <x v="18"/>
    <n v="2365"/>
    <n v="2"/>
    <n v="2"/>
  </r>
  <r>
    <x v="53"/>
    <x v="1"/>
    <n v="9"/>
    <x v="0"/>
    <x v="8"/>
    <x v="53"/>
    <n v="19"/>
    <x v="1"/>
    <n v="2420"/>
    <n v="4"/>
    <n v="16.956524999999999"/>
  </r>
  <r>
    <x v="108"/>
    <x v="12"/>
    <n v="1"/>
    <x v="7"/>
    <x v="5"/>
    <x v="5"/>
    <n v="3"/>
    <x v="18"/>
    <n v="915"/>
    <m/>
    <m/>
  </r>
  <r>
    <x v="79"/>
    <x v="12"/>
    <n v="4"/>
    <x v="5"/>
    <x v="5"/>
    <x v="5"/>
    <n v="5"/>
    <x v="3"/>
    <n v="921"/>
    <m/>
    <m/>
  </r>
  <r>
    <x v="104"/>
    <x v="10"/>
    <n v="7"/>
    <x v="3"/>
    <x v="1"/>
    <x v="13"/>
    <n v="3"/>
    <x v="18"/>
    <n v="1038"/>
    <n v="2"/>
    <n v="8"/>
  </r>
  <r>
    <x v="104"/>
    <x v="11"/>
    <n v="6"/>
    <x v="1"/>
    <x v="1"/>
    <x v="13"/>
    <n v="3"/>
    <x v="9"/>
    <n v="1148"/>
    <n v="1"/>
    <n v="4"/>
  </r>
  <r>
    <x v="58"/>
    <x v="1"/>
    <n v="7"/>
    <x v="3"/>
    <x v="1"/>
    <x v="13"/>
    <n v="2"/>
    <x v="23"/>
    <n v="2395"/>
    <n v="4"/>
    <n v="16"/>
  </r>
  <r>
    <x v="81"/>
    <x v="1"/>
    <n v="3"/>
    <x v="6"/>
    <x v="1"/>
    <x v="10"/>
    <n v="3"/>
    <x v="18"/>
    <n v="2359"/>
    <n v="2"/>
    <n v="6.000006"/>
  </r>
  <r>
    <x v="19"/>
    <x v="2"/>
    <n v="4"/>
    <x v="5"/>
    <x v="1"/>
    <x v="10"/>
    <n v="3"/>
    <x v="4"/>
    <n v="37"/>
    <n v="7"/>
    <n v="21.000021"/>
  </r>
  <r>
    <x v="49"/>
    <x v="10"/>
    <n v="0"/>
    <x v="10"/>
    <x v="5"/>
    <x v="5"/>
    <n v="3"/>
    <x v="3"/>
    <n v="1075"/>
    <m/>
    <m/>
  </r>
  <r>
    <x v="41"/>
    <x v="10"/>
    <n v="7"/>
    <x v="3"/>
    <x v="1"/>
    <x v="0"/>
    <n v="8"/>
    <x v="10"/>
    <n v="1059"/>
    <n v="13"/>
    <n v="26"/>
  </r>
  <r>
    <x v="20"/>
    <x v="2"/>
    <n v="2"/>
    <x v="4"/>
    <x v="1"/>
    <x v="1"/>
    <n v="11"/>
    <x v="21"/>
    <n v="102"/>
    <n v="17"/>
    <n v="17"/>
  </r>
  <r>
    <x v="59"/>
    <x v="12"/>
    <n v="6"/>
    <x v="1"/>
    <x v="5"/>
    <x v="5"/>
    <n v="10"/>
    <x v="50"/>
    <n v="944"/>
    <m/>
    <m/>
  </r>
  <r>
    <x v="3"/>
    <x v="4"/>
    <n v="3"/>
    <x v="6"/>
    <x v="3"/>
    <x v="3"/>
    <m/>
    <x v="26"/>
    <n v="249"/>
    <m/>
    <m/>
  </r>
  <r>
    <x v="86"/>
    <x v="6"/>
    <n v="6"/>
    <x v="1"/>
    <x v="3"/>
    <x v="3"/>
    <m/>
    <x v="63"/>
    <n v="614"/>
    <m/>
    <m/>
  </r>
  <r>
    <x v="45"/>
    <x v="5"/>
    <n v="5"/>
    <x v="12"/>
    <x v="3"/>
    <x v="3"/>
    <m/>
    <x v="49"/>
    <n v="405"/>
    <m/>
    <m/>
  </r>
  <r>
    <x v="37"/>
    <x v="6"/>
    <n v="2"/>
    <x v="4"/>
    <x v="3"/>
    <x v="3"/>
    <m/>
    <x v="9"/>
    <n v="626"/>
    <m/>
    <m/>
  </r>
  <r>
    <x v="77"/>
    <x v="3"/>
    <n v="5"/>
    <x v="12"/>
    <x v="3"/>
    <x v="3"/>
    <m/>
    <x v="8"/>
    <n v="484"/>
    <m/>
    <m/>
  </r>
  <r>
    <x v="99"/>
    <x v="3"/>
    <n v="8"/>
    <x v="2"/>
    <x v="3"/>
    <x v="3"/>
    <m/>
    <x v="9"/>
    <n v="455"/>
    <m/>
    <m/>
  </r>
  <r>
    <x v="82"/>
    <x v="11"/>
    <n v="0"/>
    <x v="10"/>
    <x v="5"/>
    <x v="5"/>
    <n v="3"/>
    <x v="8"/>
    <n v="1142"/>
    <m/>
    <m/>
  </r>
  <r>
    <x v="54"/>
    <x v="8"/>
    <n v="4"/>
    <x v="5"/>
    <x v="3"/>
    <x v="3"/>
    <m/>
    <x v="64"/>
    <n v="753"/>
    <m/>
    <m/>
  </r>
  <r>
    <x v="6"/>
    <x v="5"/>
    <n v="3"/>
    <x v="6"/>
    <x v="3"/>
    <x v="3"/>
    <m/>
    <x v="10"/>
    <n v="447"/>
    <m/>
    <m/>
  </r>
  <r>
    <x v="66"/>
    <x v="2"/>
    <n v="1"/>
    <x v="7"/>
    <x v="0"/>
    <x v="1"/>
    <n v="17"/>
    <x v="25"/>
    <n v="55"/>
    <n v="14"/>
    <n v="28"/>
  </r>
  <r>
    <x v="21"/>
    <x v="12"/>
    <n v="4"/>
    <x v="5"/>
    <x v="1"/>
    <x v="10"/>
    <n v="4"/>
    <x v="13"/>
    <n v="906"/>
    <n v="8"/>
    <n v="24.000024"/>
  </r>
  <r>
    <x v="84"/>
    <x v="9"/>
    <n v="11"/>
    <x v="8"/>
    <x v="5"/>
    <x v="5"/>
    <n v="24"/>
    <x v="35"/>
    <n v="169"/>
    <m/>
    <m/>
  </r>
  <r>
    <x v="101"/>
    <x v="1"/>
    <n v="1"/>
    <x v="7"/>
    <x v="1"/>
    <x v="1"/>
    <n v="10"/>
    <x v="32"/>
    <n v="2362"/>
    <n v="12"/>
    <n v="12"/>
  </r>
  <r>
    <x v="22"/>
    <x v="1"/>
    <n v="6"/>
    <x v="1"/>
    <x v="0"/>
    <x v="22"/>
    <n v="8"/>
    <x v="26"/>
    <n v="2448"/>
    <n v="4"/>
    <n v="8.1818179999999998"/>
  </r>
  <r>
    <x v="51"/>
    <x v="12"/>
    <m/>
    <x v="9"/>
    <x v="0"/>
    <x v="8"/>
    <n v="9"/>
    <x v="0"/>
    <n v="990"/>
    <m/>
    <m/>
  </r>
  <r>
    <x v="16"/>
    <x v="1"/>
    <n v="5"/>
    <x v="12"/>
    <x v="5"/>
    <x v="5"/>
    <n v="3"/>
    <x v="20"/>
    <n v="2384"/>
    <m/>
    <m/>
  </r>
  <r>
    <x v="25"/>
    <x v="0"/>
    <n v="1"/>
    <x v="7"/>
    <x v="1"/>
    <x v="10"/>
    <n v="3"/>
    <x v="18"/>
    <n v="2309"/>
    <n v="2"/>
    <n v="6.000006"/>
  </r>
  <r>
    <x v="44"/>
    <x v="0"/>
    <n v="0"/>
    <x v="10"/>
    <x v="1"/>
    <x v="1"/>
    <n v="6"/>
    <x v="20"/>
    <n v="2340"/>
    <n v="6"/>
    <n v="6"/>
  </r>
  <r>
    <x v="106"/>
    <x v="10"/>
    <n v="10"/>
    <x v="15"/>
    <x v="4"/>
    <x v="4"/>
    <n v="4"/>
    <x v="1"/>
    <n v="1094"/>
    <n v="8"/>
    <n v="34.666666999999997"/>
  </r>
  <r>
    <x v="98"/>
    <x v="10"/>
    <n v="4"/>
    <x v="5"/>
    <x v="0"/>
    <x v="19"/>
    <n v="16"/>
    <x v="29"/>
    <n v="1104"/>
    <n v="11"/>
    <n v="20.700002000000001"/>
  </r>
  <r>
    <x v="109"/>
    <x v="12"/>
    <n v="0"/>
    <x v="10"/>
    <x v="9"/>
    <x v="12"/>
    <n v="7"/>
    <x v="44"/>
    <n v="950"/>
    <n v="17"/>
    <n v="17.857143000000001"/>
  </r>
  <r>
    <x v="75"/>
    <x v="1"/>
    <n v="3"/>
    <x v="6"/>
    <x v="0"/>
    <x v="36"/>
    <n v="2"/>
    <x v="23"/>
    <n v="2394"/>
    <n v="2"/>
    <n v="16.941184"/>
  </r>
  <r>
    <x v="3"/>
    <x v="6"/>
    <n v="5"/>
    <x v="12"/>
    <x v="3"/>
    <x v="3"/>
    <m/>
    <x v="3"/>
    <n v="588"/>
    <m/>
    <m/>
  </r>
  <r>
    <x v="29"/>
    <x v="6"/>
    <n v="1"/>
    <x v="7"/>
    <x v="3"/>
    <x v="3"/>
    <m/>
    <x v="4"/>
    <n v="573"/>
    <m/>
    <m/>
  </r>
  <r>
    <x v="1"/>
    <x v="3"/>
    <n v="3"/>
    <x v="6"/>
    <x v="3"/>
    <x v="3"/>
    <m/>
    <x v="18"/>
    <n v="522"/>
    <m/>
    <m/>
  </r>
  <r>
    <x v="23"/>
    <x v="3"/>
    <n v="2"/>
    <x v="4"/>
    <x v="3"/>
    <x v="3"/>
    <m/>
    <x v="26"/>
    <n v="555"/>
    <m/>
    <m/>
  </r>
  <r>
    <x v="0"/>
    <x v="6"/>
    <n v="2"/>
    <x v="4"/>
    <x v="3"/>
    <x v="3"/>
    <m/>
    <x v="41"/>
    <n v="642"/>
    <m/>
    <m/>
  </r>
  <r>
    <x v="104"/>
    <x v="3"/>
    <n v="8"/>
    <x v="2"/>
    <x v="3"/>
    <x v="3"/>
    <m/>
    <x v="8"/>
    <n v="473"/>
    <m/>
    <m/>
  </r>
  <r>
    <x v="9"/>
    <x v="6"/>
    <n v="0"/>
    <x v="10"/>
    <x v="3"/>
    <x v="3"/>
    <m/>
    <x v="19"/>
    <n v="589"/>
    <m/>
    <m/>
  </r>
  <r>
    <x v="21"/>
    <x v="0"/>
    <n v="5"/>
    <x v="12"/>
    <x v="1"/>
    <x v="0"/>
    <n v="5"/>
    <x v="23"/>
    <n v="2254"/>
    <n v="4"/>
    <n v="8"/>
  </r>
  <r>
    <x v="0"/>
    <x v="9"/>
    <n v="2"/>
    <x v="4"/>
    <x v="0"/>
    <x v="8"/>
    <n v="24"/>
    <x v="25"/>
    <n v="190"/>
    <n v="14"/>
    <n v="14"/>
  </r>
  <r>
    <x v="35"/>
    <x v="10"/>
    <n v="2"/>
    <x v="4"/>
    <x v="6"/>
    <x v="20"/>
    <n v="53"/>
    <x v="65"/>
    <n v="1099"/>
    <n v="25"/>
    <n v="25.6"/>
  </r>
  <r>
    <x v="80"/>
    <x v="9"/>
    <n v="0"/>
    <x v="10"/>
    <x v="1"/>
    <x v="0"/>
    <n v="5"/>
    <x v="9"/>
    <n v="207"/>
    <n v="1"/>
    <n v="2"/>
  </r>
  <r>
    <x v="80"/>
    <x v="10"/>
    <n v="5"/>
    <x v="12"/>
    <x v="1"/>
    <x v="10"/>
    <n v="5"/>
    <x v="18"/>
    <n v="1108"/>
    <n v="2"/>
    <n v="6.000006"/>
  </r>
  <r>
    <x v="71"/>
    <x v="10"/>
    <n v="1"/>
    <x v="7"/>
    <x v="13"/>
    <x v="30"/>
    <n v="32"/>
    <x v="54"/>
    <n v="1063"/>
    <n v="16"/>
    <n v="21.315791000000001"/>
  </r>
  <r>
    <x v="35"/>
    <x v="12"/>
    <n v="6"/>
    <x v="1"/>
    <x v="6"/>
    <x v="20"/>
    <n v="53"/>
    <x v="66"/>
    <n v="989"/>
    <n v="22"/>
    <n v="22.2"/>
  </r>
  <r>
    <x v="59"/>
    <x v="0"/>
    <n v="7"/>
    <x v="3"/>
    <x v="4"/>
    <x v="16"/>
    <n v="11"/>
    <x v="24"/>
    <n v="2288"/>
    <n v="6"/>
    <n v="15.428566999999999"/>
  </r>
  <r>
    <x v="78"/>
    <x v="3"/>
    <n v="3"/>
    <x v="6"/>
    <x v="3"/>
    <x v="3"/>
    <m/>
    <x v="23"/>
    <n v="503"/>
    <m/>
    <m/>
  </r>
  <r>
    <x v="37"/>
    <x v="6"/>
    <n v="6"/>
    <x v="1"/>
    <x v="3"/>
    <x v="3"/>
    <m/>
    <x v="20"/>
    <n v="626"/>
    <m/>
    <m/>
  </r>
  <r>
    <x v="51"/>
    <x v="5"/>
    <n v="6"/>
    <x v="1"/>
    <x v="3"/>
    <x v="3"/>
    <m/>
    <x v="3"/>
    <n v="425"/>
    <m/>
    <m/>
  </r>
  <r>
    <x v="88"/>
    <x v="8"/>
    <n v="6"/>
    <x v="1"/>
    <x v="3"/>
    <x v="3"/>
    <m/>
    <x v="21"/>
    <n v="737"/>
    <m/>
    <m/>
  </r>
  <r>
    <x v="86"/>
    <x v="6"/>
    <n v="2"/>
    <x v="4"/>
    <x v="3"/>
    <x v="3"/>
    <m/>
    <x v="67"/>
    <n v="614"/>
    <m/>
    <m/>
  </r>
  <r>
    <x v="76"/>
    <x v="4"/>
    <n v="5"/>
    <x v="12"/>
    <x v="3"/>
    <x v="3"/>
    <m/>
    <x v="20"/>
    <n v="254"/>
    <m/>
    <m/>
  </r>
  <r>
    <x v="31"/>
    <x v="7"/>
    <n v="12"/>
    <x v="11"/>
    <x v="3"/>
    <x v="3"/>
    <m/>
    <x v="33"/>
    <n v="872"/>
    <m/>
    <m/>
  </r>
  <r>
    <x v="14"/>
    <x v="4"/>
    <n v="3"/>
    <x v="6"/>
    <x v="3"/>
    <x v="3"/>
    <m/>
    <x v="68"/>
    <n v="298"/>
    <m/>
    <m/>
  </r>
  <r>
    <x v="111"/>
    <x v="6"/>
    <n v="0"/>
    <x v="10"/>
    <x v="3"/>
    <x v="3"/>
    <m/>
    <x v="65"/>
    <n v="634"/>
    <m/>
    <m/>
  </r>
  <r>
    <x v="24"/>
    <x v="9"/>
    <n v="2"/>
    <x v="4"/>
    <x v="10"/>
    <x v="54"/>
    <n v="7"/>
    <x v="20"/>
    <n v="152"/>
    <n v="1"/>
    <n v="7.3972610000000003"/>
  </r>
  <r>
    <x v="14"/>
    <x v="8"/>
    <n v="1"/>
    <x v="7"/>
    <x v="3"/>
    <x v="3"/>
    <m/>
    <x v="69"/>
    <n v="750"/>
    <m/>
    <m/>
  </r>
  <r>
    <x v="3"/>
    <x v="6"/>
    <n v="0"/>
    <x v="10"/>
    <x v="3"/>
    <x v="3"/>
    <m/>
    <x v="7"/>
    <n v="588"/>
    <m/>
    <m/>
  </r>
  <r>
    <x v="5"/>
    <x v="10"/>
    <n v="1"/>
    <x v="7"/>
    <x v="5"/>
    <x v="5"/>
    <n v="46"/>
    <x v="70"/>
    <n v="1084"/>
    <m/>
    <m/>
  </r>
  <r>
    <x v="43"/>
    <x v="10"/>
    <n v="1"/>
    <x v="7"/>
    <x v="0"/>
    <x v="21"/>
    <n v="9"/>
    <x v="27"/>
    <n v="1067"/>
    <n v="12"/>
    <n v="30.000012000000002"/>
  </r>
  <r>
    <x v="107"/>
    <x v="0"/>
    <n v="5"/>
    <x v="12"/>
    <x v="1"/>
    <x v="10"/>
    <n v="3"/>
    <x v="9"/>
    <n v="2279"/>
    <n v="1"/>
    <n v="3.000003"/>
  </r>
  <r>
    <x v="77"/>
    <x v="2"/>
    <n v="4"/>
    <x v="5"/>
    <x v="1"/>
    <x v="32"/>
    <n v="2"/>
    <x v="8"/>
    <n v="32"/>
    <n v="3"/>
    <n v="24"/>
  </r>
  <r>
    <x v="25"/>
    <x v="1"/>
    <n v="8"/>
    <x v="2"/>
    <x v="1"/>
    <x v="13"/>
    <n v="3"/>
    <x v="0"/>
    <n v="2416"/>
    <m/>
    <m/>
  </r>
  <r>
    <x v="38"/>
    <x v="11"/>
    <n v="2"/>
    <x v="4"/>
    <x v="5"/>
    <x v="5"/>
    <n v="2"/>
    <x v="3"/>
    <n v="1239"/>
    <m/>
    <m/>
  </r>
  <r>
    <x v="33"/>
    <x v="9"/>
    <n v="0"/>
    <x v="10"/>
    <x v="1"/>
    <x v="1"/>
    <n v="15"/>
    <x v="32"/>
    <n v="226"/>
    <n v="12"/>
    <n v="12"/>
  </r>
  <r>
    <x v="102"/>
    <x v="11"/>
    <n v="1"/>
    <x v="7"/>
    <x v="5"/>
    <x v="5"/>
    <n v="4"/>
    <x v="3"/>
    <n v="1146"/>
    <m/>
    <m/>
  </r>
  <r>
    <x v="66"/>
    <x v="0"/>
    <n v="1"/>
    <x v="7"/>
    <x v="5"/>
    <x v="5"/>
    <n v="9"/>
    <x v="8"/>
    <n v="2301"/>
    <m/>
    <m/>
  </r>
  <r>
    <x v="4"/>
    <x v="1"/>
    <n v="6"/>
    <x v="1"/>
    <x v="1"/>
    <x v="0"/>
    <n v="6"/>
    <x v="23"/>
    <n v="2354"/>
    <n v="4"/>
    <n v="8"/>
  </r>
  <r>
    <x v="0"/>
    <x v="8"/>
    <n v="0"/>
    <x v="10"/>
    <x v="3"/>
    <x v="3"/>
    <m/>
    <x v="71"/>
    <n v="755"/>
    <m/>
    <m/>
  </r>
  <r>
    <x v="77"/>
    <x v="8"/>
    <n v="8"/>
    <x v="2"/>
    <x v="3"/>
    <x v="3"/>
    <m/>
    <x v="9"/>
    <n v="710"/>
    <m/>
    <m/>
  </r>
  <r>
    <x v="3"/>
    <x v="7"/>
    <n v="1"/>
    <x v="7"/>
    <x v="3"/>
    <x v="3"/>
    <m/>
    <x v="19"/>
    <n v="814"/>
    <m/>
    <m/>
  </r>
  <r>
    <x v="55"/>
    <x v="4"/>
    <n v="7"/>
    <x v="3"/>
    <x v="3"/>
    <x v="3"/>
    <m/>
    <x v="18"/>
    <n v="324"/>
    <m/>
    <m/>
  </r>
  <r>
    <x v="4"/>
    <x v="12"/>
    <n v="6"/>
    <x v="1"/>
    <x v="3"/>
    <x v="3"/>
    <m/>
    <x v="26"/>
    <n v="905"/>
    <m/>
    <m/>
  </r>
  <r>
    <x v="71"/>
    <x v="4"/>
    <n v="0"/>
    <x v="10"/>
    <x v="3"/>
    <x v="3"/>
    <m/>
    <x v="65"/>
    <n v="274"/>
    <m/>
    <m/>
  </r>
  <r>
    <x v="79"/>
    <x v="4"/>
    <n v="0"/>
    <x v="10"/>
    <x v="3"/>
    <x v="3"/>
    <m/>
    <x v="13"/>
    <n v="243"/>
    <m/>
    <m/>
  </r>
  <r>
    <x v="10"/>
    <x v="8"/>
    <n v="6"/>
    <x v="1"/>
    <x v="3"/>
    <x v="3"/>
    <m/>
    <x v="18"/>
    <n v="751"/>
    <m/>
    <m/>
  </r>
  <r>
    <x v="43"/>
    <x v="2"/>
    <n v="0"/>
    <x v="10"/>
    <x v="3"/>
    <x v="3"/>
    <m/>
    <x v="25"/>
    <n v="52"/>
    <m/>
    <m/>
  </r>
  <r>
    <x v="32"/>
    <x v="3"/>
    <n v="12"/>
    <x v="11"/>
    <x v="3"/>
    <x v="3"/>
    <m/>
    <x v="24"/>
    <n v="510"/>
    <m/>
    <m/>
  </r>
  <r>
    <x v="100"/>
    <x v="9"/>
    <n v="3"/>
    <x v="6"/>
    <x v="3"/>
    <x v="3"/>
    <m/>
    <x v="9"/>
    <n v="214"/>
    <m/>
    <m/>
  </r>
  <r>
    <x v="15"/>
    <x v="7"/>
    <n v="11"/>
    <x v="8"/>
    <x v="3"/>
    <x v="3"/>
    <m/>
    <x v="72"/>
    <n v="826"/>
    <m/>
    <m/>
  </r>
  <r>
    <x v="97"/>
    <x v="6"/>
    <n v="1"/>
    <x v="7"/>
    <x v="3"/>
    <x v="3"/>
    <m/>
    <x v="20"/>
    <n v="662"/>
    <m/>
    <m/>
  </r>
  <r>
    <x v="30"/>
    <x v="8"/>
    <n v="1"/>
    <x v="7"/>
    <x v="3"/>
    <x v="3"/>
    <m/>
    <x v="23"/>
    <n v="694"/>
    <m/>
    <m/>
  </r>
  <r>
    <x v="110"/>
    <x v="9"/>
    <n v="4"/>
    <x v="5"/>
    <x v="1"/>
    <x v="10"/>
    <n v="3"/>
    <x v="9"/>
    <n v="205"/>
    <n v="1"/>
    <n v="3.000003"/>
  </r>
  <r>
    <x v="103"/>
    <x v="10"/>
    <n v="1"/>
    <x v="7"/>
    <x v="1"/>
    <x v="1"/>
    <n v="36"/>
    <x v="36"/>
    <n v="1103"/>
    <n v="36"/>
    <n v="36"/>
  </r>
  <r>
    <x v="20"/>
    <x v="12"/>
    <m/>
    <x v="13"/>
    <x v="0"/>
    <x v="8"/>
    <n v="11"/>
    <x v="0"/>
    <n v="1006"/>
    <m/>
    <m/>
  </r>
  <r>
    <x v="36"/>
    <x v="1"/>
    <m/>
    <x v="14"/>
    <x v="1"/>
    <x v="28"/>
    <n v="2"/>
    <x v="0"/>
    <n v="2357"/>
    <m/>
    <m/>
  </r>
  <r>
    <x v="69"/>
    <x v="1"/>
    <m/>
    <x v="14"/>
    <x v="1"/>
    <x v="0"/>
    <n v="5"/>
    <x v="0"/>
    <n v="2415"/>
    <m/>
    <m/>
  </r>
  <r>
    <x v="105"/>
    <x v="0"/>
    <n v="9"/>
    <x v="0"/>
    <x v="5"/>
    <x v="5"/>
    <n v="18"/>
    <x v="73"/>
    <n v="2318"/>
    <m/>
    <m/>
  </r>
  <r>
    <x v="12"/>
    <x v="2"/>
    <n v="2"/>
    <x v="4"/>
    <x v="1"/>
    <x v="1"/>
    <n v="11"/>
    <x v="10"/>
    <n v="33"/>
    <n v="13"/>
    <n v="13"/>
  </r>
  <r>
    <x v="68"/>
    <x v="9"/>
    <n v="4"/>
    <x v="5"/>
    <x v="1"/>
    <x v="1"/>
    <n v="21"/>
    <x v="49"/>
    <n v="170"/>
    <n v="31"/>
    <n v="31"/>
  </r>
  <r>
    <x v="89"/>
    <x v="11"/>
    <n v="2"/>
    <x v="4"/>
    <x v="1"/>
    <x v="0"/>
    <n v="4"/>
    <x v="8"/>
    <n v="1231"/>
    <n v="3"/>
    <n v="6"/>
  </r>
  <r>
    <x v="71"/>
    <x v="12"/>
    <n v="4"/>
    <x v="5"/>
    <x v="13"/>
    <x v="30"/>
    <n v="32"/>
    <x v="74"/>
    <n v="952"/>
    <n v="16"/>
    <n v="20.526316999999999"/>
  </r>
  <r>
    <x v="55"/>
    <x v="12"/>
    <n v="6"/>
    <x v="1"/>
    <x v="1"/>
    <x v="13"/>
    <n v="3"/>
    <x v="8"/>
    <n v="1002"/>
    <n v="3"/>
    <n v="12"/>
  </r>
  <r>
    <x v="21"/>
    <x v="1"/>
    <n v="7"/>
    <x v="3"/>
    <x v="1"/>
    <x v="10"/>
    <n v="5"/>
    <x v="26"/>
    <n v="2355"/>
    <n v="9"/>
    <n v="27.000026999999999"/>
  </r>
  <r>
    <x v="90"/>
    <x v="0"/>
    <n v="5"/>
    <x v="12"/>
    <x v="1"/>
    <x v="10"/>
    <n v="3"/>
    <x v="23"/>
    <n v="2346"/>
    <n v="4"/>
    <n v="12.000012"/>
  </r>
  <r>
    <x v="92"/>
    <x v="11"/>
    <n v="9"/>
    <x v="0"/>
    <x v="4"/>
    <x v="4"/>
    <n v="5"/>
    <x v="17"/>
    <n v="1171"/>
    <n v="7"/>
    <n v="28"/>
  </r>
  <r>
    <x v="28"/>
    <x v="1"/>
    <n v="3"/>
    <x v="6"/>
    <x v="5"/>
    <x v="5"/>
    <n v="1"/>
    <x v="9"/>
    <n v="2443"/>
    <m/>
    <m/>
  </r>
  <r>
    <x v="8"/>
    <x v="10"/>
    <n v="6"/>
    <x v="1"/>
    <x v="0"/>
    <x v="0"/>
    <n v="6"/>
    <x v="31"/>
    <n v="1080"/>
    <n v="5"/>
    <n v="22"/>
  </r>
  <r>
    <x v="85"/>
    <x v="2"/>
    <n v="5"/>
    <x v="12"/>
    <x v="3"/>
    <x v="3"/>
    <m/>
    <x v="46"/>
    <n v="64"/>
    <m/>
    <m/>
  </r>
  <r>
    <x v="15"/>
    <x v="8"/>
    <n v="5"/>
    <x v="12"/>
    <x v="3"/>
    <x v="3"/>
    <m/>
    <x v="9"/>
    <n v="713"/>
    <m/>
    <m/>
  </r>
  <r>
    <x v="100"/>
    <x v="6"/>
    <n v="1"/>
    <x v="7"/>
    <x v="3"/>
    <x v="3"/>
    <m/>
    <x v="23"/>
    <n v="666"/>
    <m/>
    <m/>
  </r>
  <r>
    <x v="22"/>
    <x v="10"/>
    <n v="4"/>
    <x v="5"/>
    <x v="1"/>
    <x v="0"/>
    <n v="8"/>
    <x v="26"/>
    <n v="1110"/>
    <n v="9"/>
    <n v="18"/>
  </r>
  <r>
    <x v="44"/>
    <x v="0"/>
    <n v="4"/>
    <x v="5"/>
    <x v="1"/>
    <x v="0"/>
    <n v="6"/>
    <x v="3"/>
    <n v="2340"/>
    <n v="5"/>
    <n v="10"/>
  </r>
  <r>
    <x v="89"/>
    <x v="2"/>
    <n v="6"/>
    <x v="1"/>
    <x v="1"/>
    <x v="13"/>
    <n v="4"/>
    <x v="23"/>
    <n v="104"/>
    <n v="4"/>
    <n v="16"/>
  </r>
  <r>
    <x v="52"/>
    <x v="4"/>
    <n v="8"/>
    <x v="2"/>
    <x v="3"/>
    <x v="3"/>
    <m/>
    <x v="23"/>
    <n v="252"/>
    <m/>
    <m/>
  </r>
  <r>
    <x v="46"/>
    <x v="1"/>
    <n v="10"/>
    <x v="15"/>
    <x v="11"/>
    <x v="17"/>
    <n v="11"/>
    <x v="50"/>
    <n v="2423"/>
    <n v="2"/>
    <n v="8.1428580000000004"/>
  </r>
  <r>
    <x v="66"/>
    <x v="12"/>
    <n v="7"/>
    <x v="3"/>
    <x v="4"/>
    <x v="1"/>
    <n v="17"/>
    <x v="19"/>
    <n v="959"/>
    <n v="3"/>
    <n v="10"/>
  </r>
  <r>
    <x v="18"/>
    <x v="10"/>
    <n v="8"/>
    <x v="2"/>
    <x v="5"/>
    <x v="5"/>
    <n v="5"/>
    <x v="26"/>
    <n v="1029"/>
    <m/>
    <m/>
  </r>
  <r>
    <x v="54"/>
    <x v="11"/>
    <n v="4"/>
    <x v="5"/>
    <x v="5"/>
    <x v="5"/>
    <n v="14"/>
    <x v="14"/>
    <n v="1202"/>
    <m/>
    <m/>
  </r>
  <r>
    <x v="51"/>
    <x v="1"/>
    <m/>
    <x v="9"/>
    <x v="0"/>
    <x v="40"/>
    <n v="10"/>
    <x v="0"/>
    <n v="2438"/>
    <m/>
    <m/>
  </r>
  <r>
    <x v="97"/>
    <x v="2"/>
    <n v="4"/>
    <x v="5"/>
    <x v="5"/>
    <x v="5"/>
    <n v="4"/>
    <x v="3"/>
    <n v="97"/>
    <m/>
    <m/>
  </r>
  <r>
    <x v="83"/>
    <x v="1"/>
    <n v="0"/>
    <x v="10"/>
    <x v="1"/>
    <x v="1"/>
    <n v="9"/>
    <x v="3"/>
    <n v="2459"/>
    <n v="5"/>
    <n v="5"/>
  </r>
  <r>
    <x v="62"/>
    <x v="11"/>
    <n v="11"/>
    <x v="8"/>
    <x v="4"/>
    <x v="4"/>
    <n v="8"/>
    <x v="33"/>
    <n v="1205"/>
    <n v="5"/>
    <n v="21.333333"/>
  </r>
  <r>
    <x v="60"/>
    <x v="12"/>
    <n v="1"/>
    <x v="7"/>
    <x v="5"/>
    <x v="5"/>
    <n v="6"/>
    <x v="7"/>
    <n v="918"/>
    <m/>
    <m/>
  </r>
  <r>
    <x v="95"/>
    <x v="0"/>
    <n v="3"/>
    <x v="6"/>
    <x v="0"/>
    <x v="4"/>
    <n v="9"/>
    <x v="0"/>
    <n v="2300"/>
    <m/>
    <m/>
  </r>
  <r>
    <x v="40"/>
    <x v="12"/>
    <n v="8"/>
    <x v="2"/>
    <x v="3"/>
    <x v="3"/>
    <m/>
    <x v="9"/>
    <n v="911"/>
    <m/>
    <m/>
  </r>
  <r>
    <x v="89"/>
    <x v="5"/>
    <n v="1"/>
    <x v="7"/>
    <x v="3"/>
    <x v="3"/>
    <m/>
    <x v="18"/>
    <n v="443"/>
    <m/>
    <m/>
  </r>
  <r>
    <x v="57"/>
    <x v="8"/>
    <n v="1"/>
    <x v="7"/>
    <x v="3"/>
    <x v="3"/>
    <m/>
    <x v="46"/>
    <n v="757"/>
    <m/>
    <m/>
  </r>
  <r>
    <x v="36"/>
    <x v="5"/>
    <n v="3"/>
    <x v="6"/>
    <x v="3"/>
    <x v="3"/>
    <m/>
    <x v="18"/>
    <n v="343"/>
    <m/>
    <m/>
  </r>
  <r>
    <x v="60"/>
    <x v="6"/>
    <n v="4"/>
    <x v="5"/>
    <x v="3"/>
    <x v="3"/>
    <m/>
    <x v="3"/>
    <n v="579"/>
    <m/>
    <m/>
  </r>
  <r>
    <x v="90"/>
    <x v="3"/>
    <n v="8"/>
    <x v="2"/>
    <x v="3"/>
    <x v="3"/>
    <m/>
    <x v="9"/>
    <n v="558"/>
    <m/>
    <m/>
  </r>
  <r>
    <x v="106"/>
    <x v="3"/>
    <n v="9"/>
    <x v="0"/>
    <x v="3"/>
    <x v="3"/>
    <m/>
    <x v="33"/>
    <n v="532"/>
    <m/>
    <m/>
  </r>
  <r>
    <x v="50"/>
    <x v="7"/>
    <n v="1"/>
    <x v="7"/>
    <x v="3"/>
    <x v="3"/>
    <m/>
    <x v="75"/>
    <n v="875"/>
    <m/>
    <m/>
  </r>
  <r>
    <x v="15"/>
    <x v="8"/>
    <n v="9"/>
    <x v="0"/>
    <x v="3"/>
    <x v="3"/>
    <m/>
    <x v="46"/>
    <n v="713"/>
    <m/>
    <m/>
  </r>
  <r>
    <x v="86"/>
    <x v="2"/>
    <n v="6"/>
    <x v="1"/>
    <x v="3"/>
    <x v="3"/>
    <m/>
    <x v="28"/>
    <n v="49"/>
    <m/>
    <m/>
  </r>
  <r>
    <x v="103"/>
    <x v="3"/>
    <n v="1"/>
    <x v="7"/>
    <x v="3"/>
    <x v="3"/>
    <m/>
    <x v="76"/>
    <n v="541"/>
    <m/>
    <m/>
  </r>
  <r>
    <x v="64"/>
    <x v="4"/>
    <n v="2"/>
    <x v="4"/>
    <x v="3"/>
    <x v="3"/>
    <m/>
    <x v="32"/>
    <n v="260"/>
    <m/>
    <m/>
  </r>
  <r>
    <x v="51"/>
    <x v="7"/>
    <n v="0"/>
    <x v="10"/>
    <x v="3"/>
    <x v="3"/>
    <m/>
    <x v="26"/>
    <n v="877"/>
    <m/>
    <m/>
  </r>
  <r>
    <x v="26"/>
    <x v="1"/>
    <n v="3"/>
    <x v="6"/>
    <x v="1"/>
    <x v="13"/>
    <n v="4"/>
    <x v="3"/>
    <n v="2382"/>
    <n v="5"/>
    <n v="20"/>
  </r>
  <r>
    <x v="65"/>
    <x v="11"/>
    <n v="8"/>
    <x v="2"/>
    <x v="5"/>
    <x v="5"/>
    <n v="5"/>
    <x v="8"/>
    <n v="1237"/>
    <m/>
    <m/>
  </r>
  <r>
    <x v="93"/>
    <x v="9"/>
    <n v="2"/>
    <x v="4"/>
    <x v="1"/>
    <x v="1"/>
    <n v="5"/>
    <x v="31"/>
    <n v="118"/>
    <n v="11"/>
    <n v="11"/>
  </r>
  <r>
    <x v="80"/>
    <x v="4"/>
    <n v="2"/>
    <x v="4"/>
    <x v="3"/>
    <x v="3"/>
    <m/>
    <x v="20"/>
    <n v="320"/>
    <m/>
    <m/>
  </r>
  <r>
    <x v="40"/>
    <x v="1"/>
    <n v="3"/>
    <x v="6"/>
    <x v="1"/>
    <x v="23"/>
    <n v="2"/>
    <x v="23"/>
    <n v="2360"/>
    <n v="4"/>
    <n v="20"/>
  </r>
  <r>
    <x v="35"/>
    <x v="2"/>
    <n v="3"/>
    <x v="6"/>
    <x v="10"/>
    <x v="27"/>
    <n v="53"/>
    <x v="30"/>
    <n v="85"/>
    <n v="37"/>
    <n v="37.25"/>
  </r>
  <r>
    <x v="80"/>
    <x v="0"/>
    <n v="7"/>
    <x v="3"/>
    <x v="1"/>
    <x v="10"/>
    <n v="4"/>
    <x v="18"/>
    <n v="2335"/>
    <n v="2"/>
    <n v="6.000006"/>
  </r>
  <r>
    <x v="105"/>
    <x v="1"/>
    <n v="11"/>
    <x v="8"/>
    <x v="5"/>
    <x v="5"/>
    <n v="18"/>
    <x v="29"/>
    <n v="2428"/>
    <m/>
    <m/>
  </r>
  <r>
    <x v="49"/>
    <x v="10"/>
    <n v="2"/>
    <x v="4"/>
    <x v="5"/>
    <x v="5"/>
    <n v="3"/>
    <x v="3"/>
    <n v="1075"/>
    <m/>
    <m/>
  </r>
  <r>
    <x v="70"/>
    <x v="0"/>
    <m/>
    <x v="13"/>
    <x v="4"/>
    <x v="31"/>
    <n v="3"/>
    <x v="0"/>
    <n v="2268"/>
    <m/>
    <m/>
  </r>
  <r>
    <x v="67"/>
    <x v="10"/>
    <n v="3"/>
    <x v="6"/>
    <x v="5"/>
    <x v="5"/>
    <n v="8"/>
    <x v="6"/>
    <n v="1061"/>
    <m/>
    <m/>
  </r>
  <r>
    <x v="72"/>
    <x v="0"/>
    <n v="7"/>
    <x v="3"/>
    <x v="0"/>
    <x v="0"/>
    <n v="5"/>
    <x v="13"/>
    <n v="2336"/>
    <n v="4"/>
    <n v="16"/>
  </r>
  <r>
    <x v="24"/>
    <x v="12"/>
    <n v="3"/>
    <x v="6"/>
    <x v="10"/>
    <x v="54"/>
    <n v="7"/>
    <x v="7"/>
    <n v="943"/>
    <n v="3"/>
    <n v="17.260276000000001"/>
  </r>
  <r>
    <x v="86"/>
    <x v="0"/>
    <n v="0"/>
    <x v="10"/>
    <x v="5"/>
    <x v="5"/>
    <n v="14"/>
    <x v="15"/>
    <n v="2295"/>
    <m/>
    <m/>
  </r>
  <r>
    <x v="33"/>
    <x v="9"/>
    <n v="9"/>
    <x v="0"/>
    <x v="5"/>
    <x v="5"/>
    <n v="15"/>
    <x v="33"/>
    <n v="226"/>
    <m/>
    <m/>
  </r>
  <r>
    <x v="31"/>
    <x v="9"/>
    <n v="10"/>
    <x v="15"/>
    <x v="3"/>
    <x v="3"/>
    <m/>
    <x v="77"/>
    <n v="194"/>
    <m/>
    <m/>
  </r>
  <r>
    <x v="20"/>
    <x v="8"/>
    <n v="5"/>
    <x v="12"/>
    <x v="3"/>
    <x v="3"/>
    <m/>
    <x v="33"/>
    <n v="780"/>
    <m/>
    <m/>
  </r>
  <r>
    <x v="44"/>
    <x v="7"/>
    <n v="0"/>
    <x v="10"/>
    <x v="3"/>
    <x v="3"/>
    <m/>
    <x v="13"/>
    <n v="891"/>
    <m/>
    <m/>
  </r>
  <r>
    <x v="13"/>
    <x v="6"/>
    <n v="5"/>
    <x v="12"/>
    <x v="3"/>
    <x v="3"/>
    <m/>
    <x v="13"/>
    <n v="585"/>
    <m/>
    <m/>
  </r>
  <r>
    <x v="101"/>
    <x v="6"/>
    <n v="5"/>
    <x v="12"/>
    <x v="3"/>
    <x v="3"/>
    <m/>
    <x v="6"/>
    <n v="574"/>
    <m/>
    <m/>
  </r>
  <r>
    <x v="79"/>
    <x v="4"/>
    <n v="2"/>
    <x v="4"/>
    <x v="3"/>
    <x v="3"/>
    <m/>
    <x v="3"/>
    <n v="243"/>
    <m/>
    <m/>
  </r>
  <r>
    <x v="7"/>
    <x v="7"/>
    <n v="2"/>
    <x v="4"/>
    <x v="3"/>
    <x v="3"/>
    <m/>
    <x v="6"/>
    <n v="816"/>
    <m/>
    <m/>
  </r>
  <r>
    <x v="77"/>
    <x v="7"/>
    <n v="2"/>
    <x v="4"/>
    <x v="3"/>
    <x v="3"/>
    <m/>
    <x v="20"/>
    <n v="823"/>
    <m/>
    <m/>
  </r>
  <r>
    <x v="101"/>
    <x v="9"/>
    <n v="4"/>
    <x v="5"/>
    <x v="3"/>
    <x v="3"/>
    <m/>
    <x v="10"/>
    <n v="122"/>
    <m/>
    <m/>
  </r>
  <r>
    <x v="36"/>
    <x v="8"/>
    <n v="5"/>
    <x v="12"/>
    <x v="3"/>
    <x v="3"/>
    <m/>
    <x v="3"/>
    <n v="682"/>
    <m/>
    <m/>
  </r>
  <r>
    <x v="110"/>
    <x v="8"/>
    <n v="1"/>
    <x v="7"/>
    <x v="3"/>
    <x v="3"/>
    <m/>
    <x v="8"/>
    <n v="770"/>
    <m/>
    <m/>
  </r>
  <r>
    <x v="61"/>
    <x v="2"/>
    <n v="8"/>
    <x v="2"/>
    <x v="1"/>
    <x v="0"/>
    <n v="8"/>
    <x v="20"/>
    <n v="93"/>
    <n v="6"/>
    <n v="12"/>
  </r>
  <r>
    <x v="108"/>
    <x v="2"/>
    <n v="6"/>
    <x v="1"/>
    <x v="5"/>
    <x v="5"/>
    <n v="3"/>
    <x v="3"/>
    <n v="11"/>
    <m/>
    <m/>
  </r>
  <r>
    <x v="45"/>
    <x v="11"/>
    <n v="1"/>
    <x v="7"/>
    <x v="5"/>
    <x v="5"/>
    <n v="6"/>
    <x v="46"/>
    <n v="1193"/>
    <m/>
    <m/>
  </r>
  <r>
    <x v="20"/>
    <x v="6"/>
    <n v="0"/>
    <x v="10"/>
    <x v="3"/>
    <x v="3"/>
    <m/>
    <x v="23"/>
    <n v="667"/>
    <m/>
    <m/>
  </r>
  <r>
    <x v="80"/>
    <x v="5"/>
    <n v="5"/>
    <x v="12"/>
    <x v="3"/>
    <x v="3"/>
    <m/>
    <x v="23"/>
    <n v="433"/>
    <m/>
    <m/>
  </r>
  <r>
    <x v="36"/>
    <x v="6"/>
    <n v="0"/>
    <x v="10"/>
    <x v="3"/>
    <x v="3"/>
    <m/>
    <x v="23"/>
    <n v="569"/>
    <m/>
    <m/>
  </r>
  <r>
    <x v="57"/>
    <x v="0"/>
    <n v="12"/>
    <x v="11"/>
    <x v="1"/>
    <x v="13"/>
    <n v="19"/>
    <x v="0"/>
    <n v="2321"/>
    <m/>
    <m/>
  </r>
  <r>
    <x v="33"/>
    <x v="1"/>
    <n v="6"/>
    <x v="1"/>
    <x v="0"/>
    <x v="8"/>
    <n v="13"/>
    <x v="21"/>
    <n v="2465"/>
    <n v="8"/>
    <n v="8.5"/>
  </r>
  <r>
    <x v="98"/>
    <x v="11"/>
    <n v="6"/>
    <x v="1"/>
    <x v="4"/>
    <x v="55"/>
    <n v="16"/>
    <x v="1"/>
    <n v="1217"/>
    <n v="8"/>
    <n v="18.000005999999999"/>
  </r>
  <r>
    <x v="30"/>
    <x v="9"/>
    <n v="4"/>
    <x v="5"/>
    <x v="5"/>
    <x v="5"/>
    <n v="3"/>
    <x v="31"/>
    <n v="129"/>
    <m/>
    <m/>
  </r>
  <r>
    <x v="76"/>
    <x v="10"/>
    <n v="2"/>
    <x v="4"/>
    <x v="5"/>
    <x v="5"/>
    <n v="15"/>
    <x v="21"/>
    <n v="1045"/>
    <m/>
    <m/>
  </r>
  <r>
    <x v="90"/>
    <x v="11"/>
    <n v="0"/>
    <x v="10"/>
    <x v="1"/>
    <x v="13"/>
    <n v="2"/>
    <x v="8"/>
    <n v="1233"/>
    <n v="3"/>
    <n v="12"/>
  </r>
  <r>
    <x v="39"/>
    <x v="10"/>
    <n v="2"/>
    <x v="4"/>
    <x v="1"/>
    <x v="23"/>
    <n v="2"/>
    <x v="8"/>
    <n v="1102"/>
    <n v="3"/>
    <n v="15"/>
  </r>
  <r>
    <x v="93"/>
    <x v="10"/>
    <n v="5"/>
    <x v="12"/>
    <x v="1"/>
    <x v="0"/>
    <n v="5"/>
    <x v="20"/>
    <n v="1022"/>
    <n v="6"/>
    <n v="12"/>
  </r>
  <r>
    <x v="56"/>
    <x v="11"/>
    <m/>
    <x v="14"/>
    <x v="6"/>
    <x v="20"/>
    <n v="28"/>
    <x v="0"/>
    <n v="1201"/>
    <m/>
    <m/>
  </r>
  <r>
    <x v="38"/>
    <x v="9"/>
    <n v="3"/>
    <x v="6"/>
    <x v="5"/>
    <x v="5"/>
    <n v="2"/>
    <x v="23"/>
    <n v="225"/>
    <m/>
    <m/>
  </r>
  <r>
    <x v="18"/>
    <x v="12"/>
    <n v="4"/>
    <x v="5"/>
    <x v="5"/>
    <x v="5"/>
    <n v="5"/>
    <x v="31"/>
    <n v="916"/>
    <m/>
    <m/>
  </r>
  <r>
    <x v="10"/>
    <x v="12"/>
    <n v="4"/>
    <x v="5"/>
    <x v="0"/>
    <x v="56"/>
    <n v="7"/>
    <x v="23"/>
    <n v="977"/>
    <n v="2"/>
    <n v="9.0000090000000004"/>
  </r>
  <r>
    <x v="10"/>
    <x v="5"/>
    <n v="5"/>
    <x v="12"/>
    <x v="3"/>
    <x v="3"/>
    <m/>
    <x v="20"/>
    <n v="412"/>
    <m/>
    <m/>
  </r>
  <r>
    <x v="108"/>
    <x v="3"/>
    <n v="0"/>
    <x v="10"/>
    <x v="3"/>
    <x v="3"/>
    <m/>
    <x v="9"/>
    <n v="463"/>
    <m/>
    <m/>
  </r>
  <r>
    <x v="90"/>
    <x v="5"/>
    <n v="1"/>
    <x v="7"/>
    <x v="3"/>
    <x v="3"/>
    <m/>
    <x v="8"/>
    <n v="445"/>
    <m/>
    <m/>
  </r>
  <r>
    <x v="23"/>
    <x v="8"/>
    <n v="4"/>
    <x v="5"/>
    <x v="3"/>
    <x v="3"/>
    <m/>
    <x v="26"/>
    <n v="781"/>
    <m/>
    <m/>
  </r>
  <r>
    <x v="64"/>
    <x v="2"/>
    <n v="0"/>
    <x v="10"/>
    <x v="3"/>
    <x v="3"/>
    <m/>
    <x v="20"/>
    <n v="34"/>
    <m/>
    <m/>
  </r>
  <r>
    <x v="10"/>
    <x v="4"/>
    <n v="0"/>
    <x v="10"/>
    <x v="3"/>
    <x v="3"/>
    <m/>
    <x v="3"/>
    <n v="299"/>
    <m/>
    <m/>
  </r>
  <r>
    <x v="64"/>
    <x v="9"/>
    <n v="5"/>
    <x v="12"/>
    <x v="3"/>
    <x v="3"/>
    <m/>
    <x v="4"/>
    <n v="147"/>
    <m/>
    <m/>
  </r>
  <r>
    <x v="7"/>
    <x v="4"/>
    <n v="4"/>
    <x v="5"/>
    <x v="3"/>
    <x v="3"/>
    <m/>
    <x v="7"/>
    <n v="251"/>
    <m/>
    <m/>
  </r>
  <r>
    <x v="4"/>
    <x v="9"/>
    <n v="0"/>
    <x v="10"/>
    <x v="3"/>
    <x v="3"/>
    <m/>
    <x v="31"/>
    <n v="114"/>
    <m/>
    <m/>
  </r>
  <r>
    <x v="55"/>
    <x v="1"/>
    <n v="1"/>
    <x v="7"/>
    <x v="1"/>
    <x v="32"/>
    <n v="3"/>
    <x v="18"/>
    <n v="2450"/>
    <n v="2"/>
    <n v="16"/>
  </r>
  <r>
    <x v="42"/>
    <x v="10"/>
    <n v="9"/>
    <x v="0"/>
    <x v="5"/>
    <x v="5"/>
    <n v="1"/>
    <x v="31"/>
    <n v="1065"/>
    <m/>
    <m/>
  </r>
  <r>
    <x v="96"/>
    <x v="8"/>
    <n v="7"/>
    <x v="3"/>
    <x v="3"/>
    <x v="3"/>
    <m/>
    <x v="4"/>
    <n v="714"/>
    <m/>
    <m/>
  </r>
  <r>
    <x v="23"/>
    <x v="2"/>
    <n v="7"/>
    <x v="3"/>
    <x v="1"/>
    <x v="10"/>
    <n v="5"/>
    <x v="4"/>
    <n v="103"/>
    <n v="7"/>
    <n v="21.000021"/>
  </r>
  <r>
    <x v="48"/>
    <x v="2"/>
    <n v="3"/>
    <x v="6"/>
    <x v="5"/>
    <x v="5"/>
    <n v="7"/>
    <x v="7"/>
    <n v="109"/>
    <m/>
    <m/>
  </r>
  <r>
    <x v="51"/>
    <x v="0"/>
    <n v="-1"/>
    <x v="16"/>
    <x v="5"/>
    <x v="5"/>
    <n v="10"/>
    <x v="3"/>
    <n v="2328"/>
    <m/>
    <m/>
  </r>
  <r>
    <x v="89"/>
    <x v="9"/>
    <n v="3"/>
    <x v="6"/>
    <x v="1"/>
    <x v="0"/>
    <n v="4"/>
    <x v="8"/>
    <n v="217"/>
    <n v="3"/>
    <n v="6"/>
  </r>
  <r>
    <x v="33"/>
    <x v="2"/>
    <n v="2"/>
    <x v="4"/>
    <x v="0"/>
    <x v="8"/>
    <n v="15"/>
    <x v="21"/>
    <n v="113"/>
    <n v="8"/>
    <n v="8.5"/>
  </r>
  <r>
    <x v="88"/>
    <x v="11"/>
    <n v="2"/>
    <x v="4"/>
    <x v="5"/>
    <x v="5"/>
    <n v="9"/>
    <x v="3"/>
    <n v="1186"/>
    <m/>
    <m/>
  </r>
  <r>
    <x v="33"/>
    <x v="12"/>
    <n v="7"/>
    <x v="3"/>
    <x v="4"/>
    <x v="57"/>
    <n v="15"/>
    <x v="17"/>
    <n v="1017"/>
    <n v="7"/>
    <n v="15.36585"/>
  </r>
  <r>
    <x v="110"/>
    <x v="7"/>
    <n v="8"/>
    <x v="2"/>
    <x v="3"/>
    <x v="3"/>
    <m/>
    <x v="9"/>
    <n v="883"/>
    <m/>
    <m/>
  </r>
  <r>
    <x v="82"/>
    <x v="3"/>
    <n v="6"/>
    <x v="1"/>
    <x v="3"/>
    <x v="3"/>
    <m/>
    <x v="18"/>
    <n v="467"/>
    <m/>
    <m/>
  </r>
  <r>
    <x v="0"/>
    <x v="4"/>
    <n v="6"/>
    <x v="1"/>
    <x v="3"/>
    <x v="3"/>
    <m/>
    <x v="77"/>
    <n v="303"/>
    <m/>
    <m/>
  </r>
  <r>
    <x v="98"/>
    <x v="5"/>
    <n v="4"/>
    <x v="5"/>
    <x v="3"/>
    <x v="3"/>
    <m/>
    <x v="7"/>
    <n v="429"/>
    <m/>
    <m/>
  </r>
  <r>
    <x v="33"/>
    <x v="6"/>
    <n v="4"/>
    <x v="5"/>
    <x v="3"/>
    <x v="3"/>
    <m/>
    <x v="21"/>
    <n v="678"/>
    <m/>
    <m/>
  </r>
  <r>
    <x v="50"/>
    <x v="8"/>
    <n v="5"/>
    <x v="12"/>
    <x v="3"/>
    <x v="3"/>
    <m/>
    <x v="60"/>
    <n v="762"/>
    <m/>
    <m/>
  </r>
  <r>
    <x v="98"/>
    <x v="8"/>
    <n v="7"/>
    <x v="3"/>
    <x v="3"/>
    <x v="3"/>
    <m/>
    <x v="29"/>
    <n v="768"/>
    <m/>
    <m/>
  </r>
  <r>
    <x v="53"/>
    <x v="5"/>
    <n v="10"/>
    <x v="15"/>
    <x v="3"/>
    <x v="3"/>
    <m/>
    <x v="77"/>
    <n v="406"/>
    <m/>
    <m/>
  </r>
  <r>
    <x v="39"/>
    <x v="4"/>
    <n v="8"/>
    <x v="2"/>
    <x v="3"/>
    <x v="3"/>
    <m/>
    <x v="9"/>
    <n v="314"/>
    <m/>
    <m/>
  </r>
  <r>
    <x v="112"/>
    <x v="8"/>
    <n v="9"/>
    <x v="0"/>
    <x v="3"/>
    <x v="3"/>
    <m/>
    <x v="26"/>
    <n v="731"/>
    <m/>
    <m/>
  </r>
  <r>
    <x v="26"/>
    <x v="3"/>
    <n v="4"/>
    <x v="5"/>
    <x v="3"/>
    <x v="3"/>
    <m/>
    <x v="9"/>
    <n v="481"/>
    <m/>
    <m/>
  </r>
  <r>
    <x v="81"/>
    <x v="12"/>
    <n v="6"/>
    <x v="1"/>
    <x v="1"/>
    <x v="10"/>
    <n v="3"/>
    <x v="19"/>
    <n v="910"/>
    <n v="10"/>
    <n v="30.000029999999999"/>
  </r>
  <r>
    <x v="104"/>
    <x v="10"/>
    <n v="1"/>
    <x v="7"/>
    <x v="1"/>
    <x v="10"/>
    <n v="3"/>
    <x v="9"/>
    <n v="1038"/>
    <n v="1"/>
    <n v="3.000003"/>
  </r>
  <r>
    <x v="52"/>
    <x v="0"/>
    <n v="8"/>
    <x v="2"/>
    <x v="1"/>
    <x v="13"/>
    <n v="2"/>
    <x v="3"/>
    <n v="2275"/>
    <n v="5"/>
    <n v="20"/>
  </r>
  <r>
    <x v="44"/>
    <x v="6"/>
    <n v="7"/>
    <x v="3"/>
    <x v="3"/>
    <x v="3"/>
    <m/>
    <x v="20"/>
    <n v="665"/>
    <m/>
    <m/>
  </r>
  <r>
    <x v="4"/>
    <x v="2"/>
    <n v="3"/>
    <x v="6"/>
    <x v="3"/>
    <x v="3"/>
    <m/>
    <x v="31"/>
    <n v="1"/>
    <m/>
    <m/>
  </r>
  <r>
    <x v="45"/>
    <x v="4"/>
    <n v="8"/>
    <x v="2"/>
    <x v="3"/>
    <x v="3"/>
    <m/>
    <x v="17"/>
    <n v="292"/>
    <m/>
    <m/>
  </r>
  <r>
    <x v="13"/>
    <x v="1"/>
    <n v="1"/>
    <x v="7"/>
    <x v="1"/>
    <x v="0"/>
    <n v="4"/>
    <x v="8"/>
    <n v="2373"/>
    <n v="3"/>
    <n v="6"/>
  </r>
  <r>
    <x v="20"/>
    <x v="1"/>
    <n v="7"/>
    <x v="3"/>
    <x v="0"/>
    <x v="21"/>
    <n v="11"/>
    <x v="31"/>
    <n v="2454"/>
    <n v="5"/>
    <n v="13.200005000000001"/>
  </r>
  <r>
    <x v="47"/>
    <x v="1"/>
    <n v="2"/>
    <x v="4"/>
    <x v="6"/>
    <x v="24"/>
    <n v="5"/>
    <x v="9"/>
    <n v="2451"/>
    <n v="0"/>
    <n v="1.6363639999999999"/>
  </r>
  <r>
    <x v="73"/>
    <x v="9"/>
    <n v="0"/>
    <x v="10"/>
    <x v="0"/>
    <x v="8"/>
    <n v="9"/>
    <x v="31"/>
    <n v="218"/>
    <n v="5"/>
    <n v="5.5"/>
  </r>
  <r>
    <x v="12"/>
    <x v="2"/>
    <n v="0"/>
    <x v="10"/>
    <x v="0"/>
    <x v="8"/>
    <n v="11"/>
    <x v="31"/>
    <n v="33"/>
    <n v="5"/>
    <n v="5.5"/>
  </r>
  <r>
    <x v="51"/>
    <x v="9"/>
    <n v="1"/>
    <x v="7"/>
    <x v="1"/>
    <x v="1"/>
    <n v="9"/>
    <x v="7"/>
    <n v="199"/>
    <n v="14"/>
    <n v="14"/>
  </r>
  <r>
    <x v="89"/>
    <x v="0"/>
    <m/>
    <x v="14"/>
    <x v="1"/>
    <x v="13"/>
    <n v="4"/>
    <x v="0"/>
    <n v="2344"/>
    <m/>
    <m/>
  </r>
  <r>
    <x v="26"/>
    <x v="0"/>
    <n v="6"/>
    <x v="1"/>
    <x v="1"/>
    <x v="0"/>
    <n v="4"/>
    <x v="8"/>
    <n v="2278"/>
    <n v="3"/>
    <n v="6"/>
  </r>
  <r>
    <x v="93"/>
    <x v="12"/>
    <n v="3"/>
    <x v="6"/>
    <x v="1"/>
    <x v="0"/>
    <n v="5"/>
    <x v="32"/>
    <n v="909"/>
    <n v="12"/>
    <n v="24"/>
  </r>
  <r>
    <x v="78"/>
    <x v="1"/>
    <m/>
    <x v="9"/>
    <x v="1"/>
    <x v="1"/>
    <n v="9"/>
    <x v="0"/>
    <n v="2403"/>
    <m/>
    <m/>
  </r>
  <r>
    <x v="34"/>
    <x v="11"/>
    <n v="7"/>
    <x v="3"/>
    <x v="5"/>
    <x v="5"/>
    <n v="5"/>
    <x v="26"/>
    <n v="1149"/>
    <m/>
    <m/>
  </r>
  <r>
    <x v="107"/>
    <x v="4"/>
    <n v="1"/>
    <x v="7"/>
    <x v="3"/>
    <x v="3"/>
    <m/>
    <x v="3"/>
    <n v="256"/>
    <m/>
    <m/>
  </r>
  <r>
    <x v="97"/>
    <x v="8"/>
    <n v="8"/>
    <x v="2"/>
    <x v="3"/>
    <x v="3"/>
    <m/>
    <x v="23"/>
    <n v="775"/>
    <m/>
    <m/>
  </r>
  <r>
    <x v="100"/>
    <x v="4"/>
    <n v="0"/>
    <x v="10"/>
    <x v="3"/>
    <x v="3"/>
    <m/>
    <x v="8"/>
    <n v="327"/>
    <m/>
    <m/>
  </r>
  <r>
    <x v="9"/>
    <x v="3"/>
    <n v="8"/>
    <x v="2"/>
    <x v="3"/>
    <x v="3"/>
    <m/>
    <x v="18"/>
    <n v="476"/>
    <m/>
    <m/>
  </r>
  <r>
    <x v="36"/>
    <x v="6"/>
    <n v="2"/>
    <x v="4"/>
    <x v="3"/>
    <x v="3"/>
    <m/>
    <x v="26"/>
    <n v="569"/>
    <m/>
    <m/>
  </r>
  <r>
    <x v="30"/>
    <x v="4"/>
    <n v="3"/>
    <x v="6"/>
    <x v="3"/>
    <x v="3"/>
    <m/>
    <x v="31"/>
    <n v="242"/>
    <m/>
    <m/>
  </r>
  <r>
    <x v="47"/>
    <x v="3"/>
    <n v="5"/>
    <x v="12"/>
    <x v="3"/>
    <x v="3"/>
    <m/>
    <x v="13"/>
    <n v="551"/>
    <m/>
    <m/>
  </r>
  <r>
    <x v="27"/>
    <x v="0"/>
    <n v="8"/>
    <x v="2"/>
    <x v="1"/>
    <x v="0"/>
    <n v="6"/>
    <x v="23"/>
    <n v="2263"/>
    <n v="4"/>
    <n v="8"/>
  </r>
  <r>
    <x v="5"/>
    <x v="4"/>
    <n v="0"/>
    <x v="10"/>
    <x v="3"/>
    <x v="3"/>
    <m/>
    <x v="64"/>
    <n v="294"/>
    <m/>
    <m/>
  </r>
  <r>
    <x v="13"/>
    <x v="3"/>
    <n v="2"/>
    <x v="4"/>
    <x v="3"/>
    <x v="3"/>
    <m/>
    <x v="19"/>
    <n v="472"/>
    <m/>
    <m/>
  </r>
  <r>
    <x v="74"/>
    <x v="6"/>
    <n v="10"/>
    <x v="15"/>
    <x v="3"/>
    <x v="3"/>
    <m/>
    <x v="3"/>
    <n v="676"/>
    <m/>
    <m/>
  </r>
  <r>
    <x v="20"/>
    <x v="5"/>
    <n v="3"/>
    <x v="6"/>
    <x v="3"/>
    <x v="3"/>
    <m/>
    <x v="7"/>
    <n v="441"/>
    <m/>
    <m/>
  </r>
  <r>
    <x v="38"/>
    <x v="0"/>
    <n v="5"/>
    <x v="12"/>
    <x v="1"/>
    <x v="13"/>
    <n v="2"/>
    <x v="18"/>
    <n v="2352"/>
    <n v="2"/>
    <n v="8"/>
  </r>
  <r>
    <x v="5"/>
    <x v="12"/>
    <n v="4"/>
    <x v="5"/>
    <x v="5"/>
    <x v="5"/>
    <n v="46"/>
    <x v="78"/>
    <n v="972"/>
    <m/>
    <m/>
  </r>
  <r>
    <x v="28"/>
    <x v="0"/>
    <n v="6"/>
    <x v="1"/>
    <x v="5"/>
    <x v="5"/>
    <n v="1"/>
    <x v="9"/>
    <n v="2244"/>
    <m/>
    <m/>
  </r>
  <r>
    <x v="3"/>
    <x v="12"/>
    <n v="8"/>
    <x v="2"/>
    <x v="1"/>
    <x v="0"/>
    <n v="6"/>
    <x v="23"/>
    <n v="927"/>
    <n v="4"/>
    <n v="8"/>
  </r>
  <r>
    <x v="48"/>
    <x v="9"/>
    <n v="7"/>
    <x v="3"/>
    <x v="5"/>
    <x v="5"/>
    <n v="7"/>
    <x v="18"/>
    <n v="222"/>
    <m/>
    <m/>
  </r>
  <r>
    <x v="73"/>
    <x v="12"/>
    <n v="3"/>
    <x v="6"/>
    <x v="1"/>
    <x v="1"/>
    <n v="9"/>
    <x v="4"/>
    <n v="1009"/>
    <n v="7"/>
    <n v="7"/>
  </r>
  <r>
    <x v="24"/>
    <x v="10"/>
    <n v="5"/>
    <x v="12"/>
    <x v="4"/>
    <x v="45"/>
    <n v="7"/>
    <x v="13"/>
    <n v="1055"/>
    <n v="2"/>
    <n v="15.652177"/>
  </r>
  <r>
    <x v="18"/>
    <x v="11"/>
    <n v="2"/>
    <x v="4"/>
    <x v="5"/>
    <x v="5"/>
    <n v="5"/>
    <x v="23"/>
    <n v="1139"/>
    <m/>
    <m/>
  </r>
  <r>
    <x v="45"/>
    <x v="9"/>
    <n v="0"/>
    <x v="10"/>
    <x v="1"/>
    <x v="1"/>
    <n v="6"/>
    <x v="27"/>
    <n v="179"/>
    <n v="25"/>
    <n v="25"/>
  </r>
  <r>
    <x v="37"/>
    <x v="0"/>
    <n v="2"/>
    <x v="4"/>
    <x v="1"/>
    <x v="13"/>
    <n v="3"/>
    <x v="3"/>
    <n v="2307"/>
    <n v="5"/>
    <n v="20"/>
  </r>
  <r>
    <x v="24"/>
    <x v="9"/>
    <n v="0"/>
    <x v="10"/>
    <x v="0"/>
    <x v="58"/>
    <n v="7"/>
    <x v="26"/>
    <n v="152"/>
    <n v="4"/>
    <n v="28.928581999999999"/>
  </r>
  <r>
    <x v="54"/>
    <x v="12"/>
    <n v="1"/>
    <x v="7"/>
    <x v="5"/>
    <x v="5"/>
    <n v="14"/>
    <x v="33"/>
    <n v="979"/>
    <m/>
    <m/>
  </r>
  <r>
    <x v="67"/>
    <x v="0"/>
    <n v="2"/>
    <x v="4"/>
    <x v="1"/>
    <x v="1"/>
    <n v="11"/>
    <x v="19"/>
    <n v="2293"/>
    <n v="10"/>
    <n v="10"/>
  </r>
  <r>
    <x v="34"/>
    <x v="2"/>
    <n v="6"/>
    <x v="1"/>
    <x v="5"/>
    <x v="5"/>
    <n v="5"/>
    <x v="19"/>
    <n v="22"/>
    <m/>
    <m/>
  </r>
  <r>
    <x v="95"/>
    <x v="0"/>
    <n v="9"/>
    <x v="0"/>
    <x v="5"/>
    <x v="5"/>
    <n v="9"/>
    <x v="21"/>
    <n v="2300"/>
    <m/>
    <m/>
  </r>
  <r>
    <x v="47"/>
    <x v="1"/>
    <n v="7"/>
    <x v="3"/>
    <x v="6"/>
    <x v="24"/>
    <n v="5"/>
    <x v="23"/>
    <n v="2451"/>
    <n v="0"/>
    <n v="6.5454559999999997"/>
  </r>
  <r>
    <x v="64"/>
    <x v="7"/>
    <n v="0"/>
    <x v="10"/>
    <x v="3"/>
    <x v="3"/>
    <m/>
    <x v="50"/>
    <n v="825"/>
    <m/>
    <m/>
  </r>
  <r>
    <x v="36"/>
    <x v="4"/>
    <n v="2"/>
    <x v="4"/>
    <x v="3"/>
    <x v="3"/>
    <m/>
    <x v="23"/>
    <n v="230"/>
    <m/>
    <m/>
  </r>
  <r>
    <x v="109"/>
    <x v="6"/>
    <n v="0"/>
    <x v="10"/>
    <x v="3"/>
    <x v="3"/>
    <m/>
    <x v="79"/>
    <n v="611"/>
    <m/>
    <m/>
  </r>
  <r>
    <x v="85"/>
    <x v="9"/>
    <n v="3"/>
    <x v="6"/>
    <x v="3"/>
    <x v="3"/>
    <m/>
    <x v="36"/>
    <n v="177"/>
    <m/>
    <m/>
  </r>
  <r>
    <x v="68"/>
    <x v="4"/>
    <n v="5"/>
    <x v="12"/>
    <x v="3"/>
    <x v="3"/>
    <m/>
    <x v="45"/>
    <n v="283"/>
    <m/>
    <m/>
  </r>
  <r>
    <x v="73"/>
    <x v="6"/>
    <n v="0"/>
    <x v="10"/>
    <x v="3"/>
    <x v="3"/>
    <m/>
    <x v="13"/>
    <n v="670"/>
    <m/>
    <m/>
  </r>
  <r>
    <x v="102"/>
    <x v="7"/>
    <n v="2"/>
    <x v="4"/>
    <x v="3"/>
    <x v="3"/>
    <m/>
    <x v="23"/>
    <n v="810"/>
    <m/>
    <m/>
  </r>
  <r>
    <x v="37"/>
    <x v="3"/>
    <n v="7"/>
    <x v="3"/>
    <x v="3"/>
    <x v="3"/>
    <m/>
    <x v="8"/>
    <n v="513"/>
    <m/>
    <m/>
  </r>
  <r>
    <x v="76"/>
    <x v="6"/>
    <n v="7"/>
    <x v="3"/>
    <x v="3"/>
    <x v="3"/>
    <m/>
    <x v="29"/>
    <n v="593"/>
    <m/>
    <m/>
  </r>
  <r>
    <x v="19"/>
    <x v="5"/>
    <n v="7"/>
    <x v="3"/>
    <x v="3"/>
    <x v="3"/>
    <m/>
    <x v="8"/>
    <n v="376"/>
    <m/>
    <m/>
  </r>
  <r>
    <x v="74"/>
    <x v="1"/>
    <m/>
    <x v="14"/>
    <x v="0"/>
    <x v="8"/>
    <n v="36"/>
    <x v="0"/>
    <n v="2463"/>
    <m/>
    <m/>
  </r>
  <r>
    <x v="83"/>
    <x v="2"/>
    <n v="4"/>
    <x v="5"/>
    <x v="1"/>
    <x v="1"/>
    <n v="9"/>
    <x v="7"/>
    <n v="107"/>
    <n v="14"/>
    <n v="14"/>
  </r>
  <r>
    <x v="0"/>
    <x v="2"/>
    <n v="3"/>
    <x v="6"/>
    <x v="1"/>
    <x v="1"/>
    <n v="24"/>
    <x v="15"/>
    <n v="77"/>
    <n v="27"/>
    <n v="27"/>
  </r>
  <r>
    <x v="100"/>
    <x v="3"/>
    <n v="1"/>
    <x v="7"/>
    <x v="3"/>
    <x v="3"/>
    <m/>
    <x v="3"/>
    <n v="553"/>
    <m/>
    <m/>
  </r>
  <r>
    <x v="88"/>
    <x v="3"/>
    <n v="4"/>
    <x v="5"/>
    <x v="3"/>
    <x v="3"/>
    <m/>
    <x v="29"/>
    <n v="511"/>
    <m/>
    <m/>
  </r>
  <r>
    <x v="41"/>
    <x v="10"/>
    <n v="4"/>
    <x v="5"/>
    <x v="1"/>
    <x v="1"/>
    <n v="8"/>
    <x v="6"/>
    <n v="1059"/>
    <n v="15"/>
    <n v="15"/>
  </r>
  <r>
    <x v="2"/>
    <x v="9"/>
    <m/>
    <x v="14"/>
    <x v="10"/>
    <x v="27"/>
    <n v="38"/>
    <x v="0"/>
    <n v="196"/>
    <m/>
    <m/>
  </r>
  <r>
    <x v="104"/>
    <x v="1"/>
    <n v="2"/>
    <x v="4"/>
    <x v="1"/>
    <x v="10"/>
    <n v="3"/>
    <x v="8"/>
    <n v="2374"/>
    <n v="3"/>
    <n v="9.0000090000000004"/>
  </r>
  <r>
    <x v="3"/>
    <x v="11"/>
    <n v="7"/>
    <x v="3"/>
    <x v="1"/>
    <x v="0"/>
    <n v="6"/>
    <x v="20"/>
    <n v="1150"/>
    <n v="6"/>
    <n v="12"/>
  </r>
  <r>
    <x v="43"/>
    <x v="10"/>
    <n v="8"/>
    <x v="2"/>
    <x v="1"/>
    <x v="1"/>
    <n v="9"/>
    <x v="32"/>
    <n v="1067"/>
    <n v="12"/>
    <n v="12"/>
  </r>
  <r>
    <x v="41"/>
    <x v="11"/>
    <n v="3"/>
    <x v="6"/>
    <x v="1"/>
    <x v="0"/>
    <n v="8"/>
    <x v="32"/>
    <n v="1170"/>
    <n v="12"/>
    <n v="24"/>
  </r>
  <r>
    <x v="28"/>
    <x v="7"/>
    <n v="4"/>
    <x v="5"/>
    <x v="3"/>
    <x v="3"/>
    <m/>
    <x v="9"/>
    <n v="882"/>
    <m/>
    <m/>
  </r>
  <r>
    <x v="108"/>
    <x v="7"/>
    <n v="1"/>
    <x v="7"/>
    <x v="3"/>
    <x v="3"/>
    <m/>
    <x v="8"/>
    <n v="802"/>
    <m/>
    <m/>
  </r>
  <r>
    <x v="91"/>
    <x v="12"/>
    <n v="7"/>
    <x v="3"/>
    <x v="6"/>
    <x v="20"/>
    <n v="15"/>
    <x v="80"/>
    <n v="951"/>
    <n v="24"/>
    <n v="24.8"/>
  </r>
  <r>
    <x v="52"/>
    <x v="0"/>
    <n v="1"/>
    <x v="7"/>
    <x v="1"/>
    <x v="23"/>
    <n v="2"/>
    <x v="9"/>
    <n v="2275"/>
    <n v="1"/>
    <n v="5"/>
  </r>
  <r>
    <x v="10"/>
    <x v="12"/>
    <m/>
    <x v="13"/>
    <x v="1"/>
    <x v="1"/>
    <n v="7"/>
    <x v="0"/>
    <n v="977"/>
    <m/>
    <m/>
  </r>
  <r>
    <x v="55"/>
    <x v="2"/>
    <n v="5"/>
    <x v="12"/>
    <x v="1"/>
    <x v="10"/>
    <n v="3"/>
    <x v="18"/>
    <n v="98"/>
    <n v="2"/>
    <n v="6.000006"/>
  </r>
  <r>
    <x v="50"/>
    <x v="6"/>
    <n v="2"/>
    <x v="4"/>
    <x v="3"/>
    <x v="3"/>
    <m/>
    <x v="81"/>
    <n v="649"/>
    <m/>
    <m/>
  </r>
  <r>
    <x v="80"/>
    <x v="7"/>
    <n v="3"/>
    <x v="6"/>
    <x v="3"/>
    <x v="3"/>
    <m/>
    <x v="20"/>
    <n v="885"/>
    <m/>
    <m/>
  </r>
  <r>
    <x v="85"/>
    <x v="11"/>
    <n v="1"/>
    <x v="7"/>
    <x v="5"/>
    <x v="5"/>
    <n v="21"/>
    <x v="49"/>
    <n v="1191"/>
    <m/>
    <m/>
  </r>
  <r>
    <x v="86"/>
    <x v="0"/>
    <n v="8"/>
    <x v="2"/>
    <x v="8"/>
    <x v="31"/>
    <n v="14"/>
    <x v="21"/>
    <n v="2295"/>
    <n v="2"/>
    <n v="5.6666670000000003"/>
  </r>
  <r>
    <x v="12"/>
    <x v="12"/>
    <n v="4"/>
    <x v="5"/>
    <x v="0"/>
    <x v="49"/>
    <n v="11"/>
    <x v="31"/>
    <n v="937"/>
    <n v="5"/>
    <n v="9.1666670000000003"/>
  </r>
  <r>
    <x v="61"/>
    <x v="1"/>
    <n v="7"/>
    <x v="3"/>
    <x v="1"/>
    <x v="0"/>
    <n v="6"/>
    <x v="8"/>
    <n v="2445"/>
    <n v="3"/>
    <n v="6"/>
  </r>
  <r>
    <x v="88"/>
    <x v="1"/>
    <n v="1"/>
    <x v="7"/>
    <x v="1"/>
    <x v="0"/>
    <n v="9"/>
    <x v="32"/>
    <n v="2412"/>
    <n v="12"/>
    <n v="24"/>
  </r>
  <r>
    <x v="16"/>
    <x v="11"/>
    <n v="6"/>
    <x v="1"/>
    <x v="5"/>
    <x v="5"/>
    <n v="3"/>
    <x v="23"/>
    <n v="1158"/>
    <m/>
    <m/>
  </r>
  <r>
    <x v="19"/>
    <x v="2"/>
    <n v="3"/>
    <x v="6"/>
    <x v="1"/>
    <x v="10"/>
    <n v="3"/>
    <x v="8"/>
    <n v="37"/>
    <n v="3"/>
    <n v="9.0000090000000004"/>
  </r>
  <r>
    <x v="104"/>
    <x v="6"/>
    <n v="1"/>
    <x v="7"/>
    <x v="3"/>
    <x v="3"/>
    <m/>
    <x v="8"/>
    <n v="586"/>
    <m/>
    <m/>
  </r>
  <r>
    <x v="18"/>
    <x v="7"/>
    <n v="1"/>
    <x v="7"/>
    <x v="3"/>
    <x v="3"/>
    <m/>
    <x v="32"/>
    <n v="803"/>
    <m/>
    <m/>
  </r>
  <r>
    <x v="78"/>
    <x v="12"/>
    <n v="3"/>
    <x v="6"/>
    <x v="1"/>
    <x v="1"/>
    <n v="9"/>
    <x v="41"/>
    <n v="955"/>
    <n v="29"/>
    <n v="29"/>
  </r>
  <r>
    <x v="92"/>
    <x v="5"/>
    <n v="11"/>
    <x v="8"/>
    <x v="3"/>
    <x v="3"/>
    <m/>
    <x v="31"/>
    <n v="383"/>
    <m/>
    <m/>
  </r>
  <r>
    <x v="101"/>
    <x v="7"/>
    <n v="2"/>
    <x v="4"/>
    <x v="3"/>
    <x v="3"/>
    <m/>
    <x v="6"/>
    <n v="800"/>
    <m/>
    <m/>
  </r>
  <r>
    <x v="62"/>
    <x v="1"/>
    <n v="9"/>
    <x v="0"/>
    <x v="9"/>
    <x v="59"/>
    <n v="13"/>
    <x v="50"/>
    <n v="2430"/>
    <n v="2"/>
    <n v="7.3548400000000003"/>
  </r>
  <r>
    <x v="101"/>
    <x v="11"/>
    <n v="0"/>
    <x v="10"/>
    <x v="1"/>
    <x v="1"/>
    <n v="10"/>
    <x v="45"/>
    <n v="1136"/>
    <n v="20"/>
    <n v="20"/>
  </r>
  <r>
    <x v="52"/>
    <x v="1"/>
    <n v="5"/>
    <x v="12"/>
    <x v="1"/>
    <x v="13"/>
    <n v="2"/>
    <x v="9"/>
    <n v="2379"/>
    <n v="1"/>
    <n v="4"/>
  </r>
  <r>
    <x v="96"/>
    <x v="1"/>
    <m/>
    <x v="14"/>
    <x v="1"/>
    <x v="10"/>
    <n v="5"/>
    <x v="0"/>
    <n v="2389"/>
    <m/>
    <m/>
  </r>
  <r>
    <x v="82"/>
    <x v="5"/>
    <n v="4"/>
    <x v="5"/>
    <x v="3"/>
    <x v="3"/>
    <m/>
    <x v="13"/>
    <n v="354"/>
    <m/>
    <m/>
  </r>
  <r>
    <x v="16"/>
    <x v="9"/>
    <n v="0"/>
    <x v="10"/>
    <x v="5"/>
    <x v="5"/>
    <n v="3"/>
    <x v="8"/>
    <n v="144"/>
    <m/>
    <m/>
  </r>
  <r>
    <x v="31"/>
    <x v="8"/>
    <n v="12"/>
    <x v="11"/>
    <x v="3"/>
    <x v="3"/>
    <m/>
    <x v="7"/>
    <n v="759"/>
    <m/>
    <m/>
  </r>
  <r>
    <x v="27"/>
    <x v="7"/>
    <n v="2"/>
    <x v="4"/>
    <x v="3"/>
    <x v="3"/>
    <m/>
    <x v="26"/>
    <n v="804"/>
    <m/>
    <m/>
  </r>
  <r>
    <x v="105"/>
    <x v="11"/>
    <m/>
    <x v="13"/>
    <x v="15"/>
    <x v="60"/>
    <n v="18"/>
    <x v="0"/>
    <n v="1203"/>
    <m/>
    <m/>
  </r>
  <r>
    <x v="40"/>
    <x v="3"/>
    <n v="8"/>
    <x v="2"/>
    <x v="3"/>
    <x v="3"/>
    <m/>
    <x v="9"/>
    <n v="459"/>
    <m/>
    <m/>
  </r>
  <r>
    <x v="83"/>
    <x v="11"/>
    <n v="0"/>
    <x v="10"/>
    <x v="1"/>
    <x v="1"/>
    <n v="9"/>
    <x v="26"/>
    <n v="1234"/>
    <n v="9"/>
    <n v="9"/>
  </r>
  <r>
    <x v="73"/>
    <x v="2"/>
    <n v="1"/>
    <x v="7"/>
    <x v="1"/>
    <x v="0"/>
    <n v="9"/>
    <x v="3"/>
    <n v="105"/>
    <n v="5"/>
    <n v="10"/>
  </r>
  <r>
    <x v="8"/>
    <x v="8"/>
    <n v="2"/>
    <x v="4"/>
    <x v="3"/>
    <x v="3"/>
    <m/>
    <x v="18"/>
    <n v="743"/>
    <m/>
    <m/>
  </r>
  <r>
    <x v="92"/>
    <x v="9"/>
    <n v="12"/>
    <x v="11"/>
    <x v="3"/>
    <x v="3"/>
    <m/>
    <x v="24"/>
    <n v="157"/>
    <m/>
    <m/>
  </r>
  <r>
    <x v="63"/>
    <x v="11"/>
    <n v="3"/>
    <x v="6"/>
    <x v="1"/>
    <x v="1"/>
    <n v="7"/>
    <x v="31"/>
    <n v="1154"/>
    <n v="11"/>
    <n v="11"/>
  </r>
  <r>
    <x v="44"/>
    <x v="8"/>
    <n v="1"/>
    <x v="7"/>
    <x v="3"/>
    <x v="3"/>
    <m/>
    <x v="20"/>
    <n v="778"/>
    <m/>
    <m/>
  </r>
  <r>
    <x v="17"/>
    <x v="10"/>
    <n v="2"/>
    <x v="4"/>
    <x v="1"/>
    <x v="0"/>
    <n v="7"/>
    <x v="4"/>
    <n v="1054"/>
    <n v="7"/>
    <n v="14"/>
  </r>
  <r>
    <x v="70"/>
    <x v="3"/>
    <n v="1"/>
    <x v="7"/>
    <x v="3"/>
    <x v="3"/>
    <m/>
    <x v="23"/>
    <n v="470"/>
    <m/>
    <m/>
  </r>
  <r>
    <x v="108"/>
    <x v="4"/>
    <n v="0"/>
    <x v="10"/>
    <x v="3"/>
    <x v="3"/>
    <m/>
    <x v="9"/>
    <n v="237"/>
    <m/>
    <m/>
  </r>
  <r>
    <x v="89"/>
    <x v="4"/>
    <n v="1"/>
    <x v="7"/>
    <x v="3"/>
    <x v="3"/>
    <m/>
    <x v="18"/>
    <n v="330"/>
    <m/>
    <m/>
  </r>
  <r>
    <x v="5"/>
    <x v="6"/>
    <n v="0"/>
    <x v="10"/>
    <x v="3"/>
    <x v="3"/>
    <m/>
    <x v="7"/>
    <n v="633"/>
    <m/>
    <m/>
  </r>
  <r>
    <x v="80"/>
    <x v="6"/>
    <n v="1"/>
    <x v="7"/>
    <x v="3"/>
    <x v="3"/>
    <m/>
    <x v="3"/>
    <n v="659"/>
    <m/>
    <m/>
  </r>
  <r>
    <x v="71"/>
    <x v="10"/>
    <n v="4"/>
    <x v="5"/>
    <x v="13"/>
    <x v="30"/>
    <n v="32"/>
    <x v="82"/>
    <n v="1063"/>
    <n v="17"/>
    <n v="22.263159000000002"/>
  </r>
  <r>
    <x v="68"/>
    <x v="0"/>
    <n v="4"/>
    <x v="5"/>
    <x v="0"/>
    <x v="8"/>
    <n v="19"/>
    <x v="1"/>
    <n v="2303"/>
    <n v="13"/>
    <n v="13"/>
  </r>
  <r>
    <x v="84"/>
    <x v="3"/>
    <n v="11"/>
    <x v="8"/>
    <x v="3"/>
    <x v="3"/>
    <m/>
    <x v="20"/>
    <n v="508"/>
    <m/>
    <m/>
  </r>
  <r>
    <x v="97"/>
    <x v="5"/>
    <n v="2"/>
    <x v="4"/>
    <x v="3"/>
    <x v="3"/>
    <m/>
    <x v="8"/>
    <n v="436"/>
    <m/>
    <m/>
  </r>
  <r>
    <x v="59"/>
    <x v="1"/>
    <n v="3"/>
    <x v="6"/>
    <x v="0"/>
    <x v="16"/>
    <n v="11"/>
    <x v="33"/>
    <n v="2393"/>
    <n v="8"/>
    <n v="13.714282000000001"/>
  </r>
  <r>
    <x v="19"/>
    <x v="12"/>
    <n v="4"/>
    <x v="5"/>
    <x v="1"/>
    <x v="10"/>
    <n v="3"/>
    <x v="3"/>
    <n v="941"/>
    <n v="5"/>
    <n v="15.000014999999999"/>
  </r>
  <r>
    <x v="40"/>
    <x v="8"/>
    <n v="0"/>
    <x v="10"/>
    <x v="3"/>
    <x v="3"/>
    <m/>
    <x v="23"/>
    <n v="685"/>
    <m/>
    <m/>
  </r>
  <r>
    <x v="60"/>
    <x v="6"/>
    <n v="8"/>
    <x v="2"/>
    <x v="3"/>
    <x v="3"/>
    <m/>
    <x v="20"/>
    <n v="579"/>
    <m/>
    <m/>
  </r>
  <r>
    <x v="24"/>
    <x v="1"/>
    <n v="5"/>
    <x v="12"/>
    <x v="4"/>
    <x v="49"/>
    <n v="7"/>
    <x v="8"/>
    <n v="2392"/>
    <n v="1"/>
    <n v="2.5"/>
  </r>
  <r>
    <x v="78"/>
    <x v="6"/>
    <n v="6"/>
    <x v="1"/>
    <x v="3"/>
    <x v="3"/>
    <m/>
    <x v="24"/>
    <n v="616"/>
    <m/>
    <m/>
  </r>
  <r>
    <x v="45"/>
    <x v="5"/>
    <n v="2"/>
    <x v="4"/>
    <x v="3"/>
    <x v="3"/>
    <m/>
    <x v="77"/>
    <n v="405"/>
    <m/>
    <m/>
  </r>
  <r>
    <x v="25"/>
    <x v="4"/>
    <n v="2"/>
    <x v="4"/>
    <x v="3"/>
    <x v="3"/>
    <m/>
    <x v="18"/>
    <n v="289"/>
    <m/>
    <m/>
  </r>
  <r>
    <x v="85"/>
    <x v="1"/>
    <n v="3"/>
    <x v="6"/>
    <x v="5"/>
    <x v="5"/>
    <n v="22"/>
    <x v="15"/>
    <n v="2417"/>
    <m/>
    <m/>
  </r>
  <r>
    <x v="94"/>
    <x v="11"/>
    <n v="7"/>
    <x v="3"/>
    <x v="5"/>
    <x v="5"/>
    <n v="6"/>
    <x v="23"/>
    <n v="1137"/>
    <m/>
    <m/>
  </r>
  <r>
    <x v="89"/>
    <x v="6"/>
    <n v="8"/>
    <x v="2"/>
    <x v="3"/>
    <x v="3"/>
    <m/>
    <x v="9"/>
    <n v="669"/>
    <m/>
    <m/>
  </r>
  <r>
    <x v="80"/>
    <x v="0"/>
    <n v="4"/>
    <x v="5"/>
    <x v="1"/>
    <x v="0"/>
    <n v="4"/>
    <x v="23"/>
    <n v="2335"/>
    <n v="4"/>
    <n v="8"/>
  </r>
  <r>
    <x v="94"/>
    <x v="8"/>
    <n v="8"/>
    <x v="2"/>
    <x v="3"/>
    <x v="3"/>
    <m/>
    <x v="8"/>
    <n v="688"/>
    <m/>
    <m/>
  </r>
  <r>
    <x v="37"/>
    <x v="12"/>
    <n v="8"/>
    <x v="2"/>
    <x v="1"/>
    <x v="10"/>
    <n v="3"/>
    <x v="8"/>
    <n v="965"/>
    <n v="3"/>
    <n v="9.0000090000000004"/>
  </r>
  <r>
    <x v="17"/>
    <x v="12"/>
    <n v="6"/>
    <x v="1"/>
    <x v="1"/>
    <x v="1"/>
    <n v="7"/>
    <x v="3"/>
    <n v="942"/>
    <n v="5"/>
    <n v="5"/>
  </r>
  <r>
    <x v="71"/>
    <x v="11"/>
    <n v="3"/>
    <x v="6"/>
    <x v="13"/>
    <x v="30"/>
    <n v="32"/>
    <x v="83"/>
    <n v="1175"/>
    <n v="17"/>
    <n v="21.789474999999999"/>
  </r>
  <r>
    <x v="21"/>
    <x v="12"/>
    <n v="3"/>
    <x v="6"/>
    <x v="5"/>
    <x v="5"/>
    <n v="4"/>
    <x v="13"/>
    <n v="906"/>
    <m/>
    <m/>
  </r>
  <r>
    <x v="77"/>
    <x v="10"/>
    <n v="0"/>
    <x v="10"/>
    <x v="1"/>
    <x v="32"/>
    <n v="2"/>
    <x v="0"/>
    <n v="1049"/>
    <m/>
    <m/>
  </r>
  <r>
    <x v="74"/>
    <x v="8"/>
    <n v="11"/>
    <x v="8"/>
    <x v="3"/>
    <x v="3"/>
    <m/>
    <x v="84"/>
    <n v="789"/>
    <m/>
    <m/>
  </r>
  <r>
    <x v="37"/>
    <x v="4"/>
    <n v="3"/>
    <x v="6"/>
    <x v="3"/>
    <x v="3"/>
    <m/>
    <x v="3"/>
    <n v="287"/>
    <m/>
    <m/>
  </r>
  <r>
    <x v="14"/>
    <x v="6"/>
    <n v="1"/>
    <x v="7"/>
    <x v="3"/>
    <x v="3"/>
    <m/>
    <x v="85"/>
    <n v="637"/>
    <m/>
    <m/>
  </r>
  <r>
    <x v="87"/>
    <x v="1"/>
    <n v="9"/>
    <x v="0"/>
    <x v="0"/>
    <x v="46"/>
    <n v="9"/>
    <x v="32"/>
    <n v="2439"/>
    <n v="6"/>
    <n v="20.571439999999999"/>
  </r>
  <r>
    <x v="11"/>
    <x v="12"/>
    <n v="9"/>
    <x v="0"/>
    <x v="3"/>
    <x v="3"/>
    <m/>
    <x v="86"/>
    <n v="986"/>
    <m/>
    <m/>
  </r>
  <r>
    <x v="76"/>
    <x v="12"/>
    <n v="4"/>
    <x v="5"/>
    <x v="1"/>
    <x v="1"/>
    <n v="15"/>
    <x v="17"/>
    <n v="932"/>
    <n v="21"/>
    <n v="21"/>
  </r>
  <r>
    <x v="64"/>
    <x v="11"/>
    <n v="6"/>
    <x v="1"/>
    <x v="1"/>
    <x v="1"/>
    <n v="7"/>
    <x v="31"/>
    <n v="1161"/>
    <n v="11"/>
    <n v="11"/>
  </r>
  <r>
    <x v="66"/>
    <x v="0"/>
    <n v="12"/>
    <x v="11"/>
    <x v="6"/>
    <x v="35"/>
    <n v="9"/>
    <x v="0"/>
    <n v="2301"/>
    <m/>
    <m/>
  </r>
  <r>
    <x v="95"/>
    <x v="10"/>
    <n v="3"/>
    <x v="6"/>
    <x v="0"/>
    <x v="4"/>
    <n v="9"/>
    <x v="0"/>
    <n v="1069"/>
    <m/>
    <m/>
  </r>
  <r>
    <x v="35"/>
    <x v="1"/>
    <m/>
    <x v="14"/>
    <x v="16"/>
    <x v="61"/>
    <n v="53"/>
    <x v="0"/>
    <n v="2437"/>
    <m/>
    <m/>
  </r>
  <r>
    <x v="79"/>
    <x v="11"/>
    <n v="4"/>
    <x v="5"/>
    <x v="5"/>
    <x v="5"/>
    <n v="5"/>
    <x v="23"/>
    <n v="1144"/>
    <m/>
    <m/>
  </r>
  <r>
    <x v="106"/>
    <x v="11"/>
    <m/>
    <x v="13"/>
    <x v="1"/>
    <x v="1"/>
    <n v="4"/>
    <x v="0"/>
    <n v="1207"/>
    <m/>
    <m/>
  </r>
  <r>
    <x v="13"/>
    <x v="4"/>
    <n v="2"/>
    <x v="4"/>
    <x v="3"/>
    <x v="3"/>
    <m/>
    <x v="19"/>
    <n v="246"/>
    <m/>
    <m/>
  </r>
  <r>
    <x v="53"/>
    <x v="2"/>
    <n v="10"/>
    <x v="15"/>
    <x v="0"/>
    <x v="0"/>
    <n v="2"/>
    <x v="27"/>
    <n v="67"/>
    <n v="12"/>
    <n v="50"/>
  </r>
  <r>
    <x v="10"/>
    <x v="9"/>
    <n v="0"/>
    <x v="10"/>
    <x v="0"/>
    <x v="24"/>
    <n v="7"/>
    <x v="4"/>
    <n v="186"/>
    <n v="3"/>
    <n v="11.454548000000001"/>
  </r>
  <r>
    <x v="3"/>
    <x v="5"/>
    <n v="7"/>
    <x v="3"/>
    <x v="3"/>
    <x v="3"/>
    <m/>
    <x v="8"/>
    <n v="362"/>
    <m/>
    <m/>
  </r>
  <r>
    <x v="30"/>
    <x v="5"/>
    <n v="1"/>
    <x v="7"/>
    <x v="3"/>
    <x v="3"/>
    <m/>
    <x v="13"/>
    <n v="355"/>
    <m/>
    <m/>
  </r>
  <r>
    <x v="59"/>
    <x v="7"/>
    <n v="0"/>
    <x v="10"/>
    <x v="3"/>
    <x v="3"/>
    <m/>
    <x v="21"/>
    <n v="831"/>
    <m/>
    <m/>
  </r>
  <r>
    <x v="73"/>
    <x v="11"/>
    <m/>
    <x v="13"/>
    <x v="0"/>
    <x v="8"/>
    <n v="9"/>
    <x v="0"/>
    <n v="1232"/>
    <m/>
    <m/>
  </r>
  <r>
    <x v="49"/>
    <x v="0"/>
    <m/>
    <x v="13"/>
    <x v="4"/>
    <x v="31"/>
    <n v="3"/>
    <x v="0"/>
    <n v="2306"/>
    <m/>
    <m/>
  </r>
  <r>
    <x v="6"/>
    <x v="1"/>
    <n v="0"/>
    <x v="10"/>
    <x v="1"/>
    <x v="0"/>
    <n v="5"/>
    <x v="0"/>
    <n v="2460"/>
    <m/>
    <m/>
  </r>
  <r>
    <x v="0"/>
    <x v="12"/>
    <n v="4"/>
    <x v="5"/>
    <x v="1"/>
    <x v="1"/>
    <n v="24"/>
    <x v="1"/>
    <n v="981"/>
    <n v="26"/>
    <n v="26"/>
  </r>
  <r>
    <x v="27"/>
    <x v="3"/>
    <n v="6"/>
    <x v="1"/>
    <x v="3"/>
    <x v="3"/>
    <m/>
    <x v="23"/>
    <n v="465"/>
    <m/>
    <m/>
  </r>
  <r>
    <x v="44"/>
    <x v="2"/>
    <n v="6"/>
    <x v="1"/>
    <x v="0"/>
    <x v="34"/>
    <n v="5"/>
    <x v="13"/>
    <n v="100"/>
    <n v="4"/>
    <n v="17.777778000000001"/>
  </r>
  <r>
    <x v="4"/>
    <x v="1"/>
    <n v="3"/>
    <x v="6"/>
    <x v="1"/>
    <x v="0"/>
    <n v="6"/>
    <x v="19"/>
    <n v="2354"/>
    <n v="10"/>
    <n v="20"/>
  </r>
  <r>
    <x v="83"/>
    <x v="10"/>
    <n v="5"/>
    <x v="12"/>
    <x v="1"/>
    <x v="1"/>
    <n v="9"/>
    <x v="10"/>
    <n v="1121"/>
    <n v="13"/>
    <n v="13"/>
  </r>
  <r>
    <x v="82"/>
    <x v="8"/>
    <n v="3"/>
    <x v="6"/>
    <x v="3"/>
    <x v="3"/>
    <m/>
    <x v="20"/>
    <n v="693"/>
    <m/>
    <m/>
  </r>
  <r>
    <x v="74"/>
    <x v="0"/>
    <m/>
    <x v="9"/>
    <x v="17"/>
    <x v="62"/>
    <n v="36"/>
    <x v="0"/>
    <n v="2351"/>
    <m/>
    <m/>
  </r>
  <r>
    <x v="90"/>
    <x v="4"/>
    <n v="5"/>
    <x v="12"/>
    <x v="3"/>
    <x v="3"/>
    <m/>
    <x v="3"/>
    <n v="332"/>
    <m/>
    <m/>
  </r>
  <r>
    <x v="10"/>
    <x v="12"/>
    <n v="3"/>
    <x v="6"/>
    <x v="0"/>
    <x v="56"/>
    <n v="7"/>
    <x v="8"/>
    <n v="977"/>
    <n v="1"/>
    <n v="6.7500070000000001"/>
  </r>
  <r>
    <x v="4"/>
    <x v="7"/>
    <n v="0"/>
    <x v="10"/>
    <x v="3"/>
    <x v="3"/>
    <m/>
    <x v="26"/>
    <n v="792"/>
    <m/>
    <m/>
  </r>
  <r>
    <x v="88"/>
    <x v="7"/>
    <n v="2"/>
    <x v="4"/>
    <x v="3"/>
    <x v="3"/>
    <m/>
    <x v="31"/>
    <n v="850"/>
    <m/>
    <m/>
  </r>
  <r>
    <x v="97"/>
    <x v="11"/>
    <n v="7"/>
    <x v="3"/>
    <x v="5"/>
    <x v="5"/>
    <n v="4"/>
    <x v="3"/>
    <n v="1224"/>
    <m/>
    <m/>
  </r>
  <r>
    <x v="99"/>
    <x v="2"/>
    <n v="6"/>
    <x v="1"/>
    <x v="1"/>
    <x v="10"/>
    <n v="4"/>
    <x v="18"/>
    <n v="3"/>
    <n v="2"/>
    <n v="6.000006"/>
  </r>
  <r>
    <x v="64"/>
    <x v="6"/>
    <n v="0"/>
    <x v="10"/>
    <x v="3"/>
    <x v="3"/>
    <m/>
    <x v="32"/>
    <n v="599"/>
    <m/>
    <m/>
  </r>
  <r>
    <x v="107"/>
    <x v="4"/>
    <n v="8"/>
    <x v="2"/>
    <x v="3"/>
    <x v="3"/>
    <m/>
    <x v="23"/>
    <n v="256"/>
    <m/>
    <m/>
  </r>
  <r>
    <x v="39"/>
    <x v="2"/>
    <n v="0"/>
    <x v="10"/>
    <x v="3"/>
    <x v="3"/>
    <m/>
    <x v="8"/>
    <n v="88"/>
    <m/>
    <m/>
  </r>
  <r>
    <x v="27"/>
    <x v="5"/>
    <n v="4"/>
    <x v="5"/>
    <x v="3"/>
    <x v="3"/>
    <m/>
    <x v="19"/>
    <n v="352"/>
    <m/>
    <m/>
  </r>
  <r>
    <x v="27"/>
    <x v="9"/>
    <n v="2"/>
    <x v="4"/>
    <x v="5"/>
    <x v="5"/>
    <n v="6"/>
    <x v="3"/>
    <n v="126"/>
    <m/>
    <m/>
  </r>
  <r>
    <x v="49"/>
    <x v="7"/>
    <n v="1"/>
    <x v="7"/>
    <x v="3"/>
    <x v="3"/>
    <m/>
    <x v="18"/>
    <n v="851"/>
    <m/>
    <m/>
  </r>
  <r>
    <x v="45"/>
    <x v="1"/>
    <m/>
    <x v="9"/>
    <x v="1"/>
    <x v="1"/>
    <n v="22"/>
    <x v="0"/>
    <n v="2419"/>
    <m/>
    <m/>
  </r>
  <r>
    <x v="42"/>
    <x v="10"/>
    <n v="11"/>
    <x v="8"/>
    <x v="5"/>
    <x v="5"/>
    <n v="1"/>
    <x v="32"/>
    <n v="1065"/>
    <m/>
    <m/>
  </r>
  <r>
    <x v="45"/>
    <x v="1"/>
    <n v="5"/>
    <x v="12"/>
    <x v="10"/>
    <x v="15"/>
    <n v="22"/>
    <x v="29"/>
    <n v="2419"/>
    <n v="5"/>
    <n v="14.153846"/>
  </r>
  <r>
    <x v="87"/>
    <x v="9"/>
    <m/>
    <x v="14"/>
    <x v="0"/>
    <x v="14"/>
    <n v="9"/>
    <x v="0"/>
    <n v="200"/>
    <m/>
    <m/>
  </r>
  <r>
    <x v="86"/>
    <x v="0"/>
    <m/>
    <x v="9"/>
    <x v="0"/>
    <x v="8"/>
    <n v="14"/>
    <x v="0"/>
    <n v="2295"/>
    <m/>
    <m/>
  </r>
  <r>
    <x v="77"/>
    <x v="12"/>
    <n v="0"/>
    <x v="10"/>
    <x v="1"/>
    <x v="32"/>
    <n v="2"/>
    <x v="4"/>
    <n v="936"/>
    <n v="7"/>
    <n v="56"/>
  </r>
  <r>
    <x v="4"/>
    <x v="5"/>
    <n v="5"/>
    <x v="12"/>
    <x v="3"/>
    <x v="3"/>
    <m/>
    <x v="9"/>
    <n v="340"/>
    <m/>
    <m/>
  </r>
  <r>
    <x v="93"/>
    <x v="9"/>
    <n v="8"/>
    <x v="2"/>
    <x v="1"/>
    <x v="0"/>
    <n v="5"/>
    <x v="3"/>
    <n v="118"/>
    <n v="5"/>
    <n v="10"/>
  </r>
  <r>
    <x v="81"/>
    <x v="0"/>
    <n v="7"/>
    <x v="3"/>
    <x v="1"/>
    <x v="10"/>
    <n v="3"/>
    <x v="18"/>
    <n v="2258"/>
    <n v="2"/>
    <n v="6.000006"/>
  </r>
  <r>
    <x v="61"/>
    <x v="11"/>
    <n v="0"/>
    <x v="10"/>
    <x v="1"/>
    <x v="13"/>
    <n v="8"/>
    <x v="18"/>
    <n v="1220"/>
    <n v="2"/>
    <n v="8"/>
  </r>
  <r>
    <x v="60"/>
    <x v="0"/>
    <n v="4"/>
    <x v="5"/>
    <x v="0"/>
    <x v="41"/>
    <n v="6"/>
    <x v="20"/>
    <n v="2264"/>
    <n v="3"/>
    <n v="21.599983000000002"/>
  </r>
  <r>
    <x v="59"/>
    <x v="3"/>
    <n v="4"/>
    <x v="5"/>
    <x v="3"/>
    <x v="3"/>
    <m/>
    <x v="21"/>
    <n v="492"/>
    <m/>
    <m/>
  </r>
  <r>
    <x v="89"/>
    <x v="2"/>
    <n v="3"/>
    <x v="6"/>
    <x v="1"/>
    <x v="0"/>
    <n v="4"/>
    <x v="8"/>
    <n v="104"/>
    <n v="3"/>
    <n v="6"/>
  </r>
  <r>
    <x v="35"/>
    <x v="8"/>
    <n v="6"/>
    <x v="1"/>
    <x v="3"/>
    <x v="3"/>
    <m/>
    <x v="87"/>
    <n v="763"/>
    <m/>
    <m/>
  </r>
  <r>
    <x v="108"/>
    <x v="0"/>
    <n v="2"/>
    <x v="4"/>
    <x v="1"/>
    <x v="23"/>
    <n v="2"/>
    <x v="9"/>
    <n v="2251"/>
    <n v="1"/>
    <n v="5"/>
  </r>
  <r>
    <x v="72"/>
    <x v="2"/>
    <n v="1"/>
    <x v="7"/>
    <x v="1"/>
    <x v="0"/>
    <n v="5"/>
    <x v="3"/>
    <n v="95"/>
    <n v="5"/>
    <n v="10"/>
  </r>
  <r>
    <x v="110"/>
    <x v="10"/>
    <n v="6"/>
    <x v="1"/>
    <x v="0"/>
    <x v="14"/>
    <n v="3"/>
    <x v="23"/>
    <n v="1106"/>
    <n v="2"/>
    <n v="5.9999969999999996"/>
  </r>
  <r>
    <x v="6"/>
    <x v="12"/>
    <n v="4"/>
    <x v="5"/>
    <x v="5"/>
    <x v="5"/>
    <n v="5"/>
    <x v="3"/>
    <n v="1012"/>
    <m/>
    <m/>
  </r>
  <r>
    <x v="20"/>
    <x v="1"/>
    <n v="8"/>
    <x v="2"/>
    <x v="0"/>
    <x v="42"/>
    <n v="11"/>
    <x v="32"/>
    <n v="2454"/>
    <n v="6"/>
    <n v="9.0000020000000003"/>
  </r>
  <r>
    <x v="44"/>
    <x v="10"/>
    <n v="4"/>
    <x v="5"/>
    <x v="0"/>
    <x v="0"/>
    <n v="5"/>
    <x v="20"/>
    <n v="1114"/>
    <n v="3"/>
    <n v="12"/>
  </r>
  <r>
    <x v="15"/>
    <x v="9"/>
    <n v="12"/>
    <x v="11"/>
    <x v="5"/>
    <x v="5"/>
    <n v="1"/>
    <x v="60"/>
    <n v="148"/>
    <m/>
    <m/>
  </r>
  <r>
    <x v="77"/>
    <x v="8"/>
    <n v="2"/>
    <x v="4"/>
    <x v="3"/>
    <x v="3"/>
    <m/>
    <x v="9"/>
    <n v="710"/>
    <m/>
    <m/>
  </r>
  <r>
    <x v="23"/>
    <x v="5"/>
    <n v="2"/>
    <x v="4"/>
    <x v="3"/>
    <x v="3"/>
    <m/>
    <x v="23"/>
    <n v="442"/>
    <m/>
    <m/>
  </r>
  <r>
    <x v="60"/>
    <x v="1"/>
    <n v="3"/>
    <x v="6"/>
    <x v="0"/>
    <x v="41"/>
    <n v="6"/>
    <x v="31"/>
    <n v="2367"/>
    <n v="5"/>
    <n v="39.599967999999997"/>
  </r>
  <r>
    <x v="107"/>
    <x v="6"/>
    <n v="4"/>
    <x v="5"/>
    <x v="3"/>
    <x v="3"/>
    <m/>
    <x v="23"/>
    <n v="595"/>
    <m/>
    <m/>
  </r>
  <r>
    <x v="29"/>
    <x v="3"/>
    <n v="0"/>
    <x v="10"/>
    <x v="3"/>
    <x v="3"/>
    <m/>
    <x v="13"/>
    <n v="460"/>
    <m/>
    <m/>
  </r>
  <r>
    <x v="10"/>
    <x v="6"/>
    <n v="6"/>
    <x v="1"/>
    <x v="3"/>
    <x v="3"/>
    <m/>
    <x v="18"/>
    <n v="638"/>
    <m/>
    <m/>
  </r>
  <r>
    <x v="0"/>
    <x v="11"/>
    <n v="3"/>
    <x v="6"/>
    <x v="1"/>
    <x v="1"/>
    <n v="24"/>
    <x v="41"/>
    <n v="1204"/>
    <n v="29"/>
    <n v="29"/>
  </r>
  <r>
    <x v="3"/>
    <x v="0"/>
    <n v="5"/>
    <x v="12"/>
    <x v="1"/>
    <x v="0"/>
    <n v="7"/>
    <x v="26"/>
    <n v="2273"/>
    <n v="9"/>
    <n v="18"/>
  </r>
  <r>
    <x v="106"/>
    <x v="8"/>
    <n v="10"/>
    <x v="15"/>
    <x v="3"/>
    <x v="3"/>
    <m/>
    <x v="32"/>
    <n v="758"/>
    <m/>
    <m/>
  </r>
  <r>
    <x v="0"/>
    <x v="9"/>
    <n v="12"/>
    <x v="11"/>
    <x v="1"/>
    <x v="13"/>
    <n v="24"/>
    <x v="0"/>
    <n v="190"/>
    <m/>
    <m/>
  </r>
  <r>
    <x v="71"/>
    <x v="2"/>
    <n v="2"/>
    <x v="4"/>
    <x v="13"/>
    <x v="30"/>
    <n v="32"/>
    <x v="88"/>
    <n v="48"/>
    <n v="18"/>
    <n v="22.894738"/>
  </r>
  <r>
    <x v="59"/>
    <x v="6"/>
    <n v="3"/>
    <x v="6"/>
    <x v="3"/>
    <x v="3"/>
    <m/>
    <x v="21"/>
    <n v="605"/>
    <m/>
    <m/>
  </r>
  <r>
    <x v="81"/>
    <x v="10"/>
    <n v="1"/>
    <x v="7"/>
    <x v="1"/>
    <x v="10"/>
    <n v="3"/>
    <x v="23"/>
    <n v="1023"/>
    <n v="4"/>
    <n v="12.000012"/>
  </r>
  <r>
    <x v="83"/>
    <x v="10"/>
    <n v="7"/>
    <x v="3"/>
    <x v="0"/>
    <x v="1"/>
    <n v="9"/>
    <x v="32"/>
    <n v="1121"/>
    <n v="6"/>
    <n v="12"/>
  </r>
  <r>
    <x v="90"/>
    <x v="10"/>
    <n v="3"/>
    <x v="6"/>
    <x v="1"/>
    <x v="13"/>
    <n v="2"/>
    <x v="23"/>
    <n v="1120"/>
    <n v="4"/>
    <n v="16"/>
  </r>
  <r>
    <x v="17"/>
    <x v="1"/>
    <n v="8"/>
    <x v="2"/>
    <x v="0"/>
    <x v="9"/>
    <n v="7"/>
    <x v="3"/>
    <n v="2391"/>
    <n v="2"/>
    <n v="8"/>
  </r>
  <r>
    <x v="106"/>
    <x v="0"/>
    <m/>
    <x v="14"/>
    <x v="13"/>
    <x v="43"/>
    <n v="17"/>
    <x v="0"/>
    <n v="2322"/>
    <m/>
    <m/>
  </r>
  <r>
    <x v="44"/>
    <x v="7"/>
    <n v="4"/>
    <x v="5"/>
    <x v="3"/>
    <x v="3"/>
    <m/>
    <x v="26"/>
    <n v="891"/>
    <m/>
    <m/>
  </r>
  <r>
    <x v="30"/>
    <x v="3"/>
    <n v="2"/>
    <x v="4"/>
    <x v="3"/>
    <x v="3"/>
    <m/>
    <x v="13"/>
    <n v="468"/>
    <m/>
    <m/>
  </r>
  <r>
    <x v="83"/>
    <x v="12"/>
    <n v="0"/>
    <x v="10"/>
    <x v="1"/>
    <x v="1"/>
    <n v="9"/>
    <x v="6"/>
    <n v="1011"/>
    <n v="15"/>
    <n v="15"/>
  </r>
  <r>
    <x v="48"/>
    <x v="7"/>
    <n v="5"/>
    <x v="12"/>
    <x v="3"/>
    <x v="3"/>
    <m/>
    <x v="3"/>
    <n v="900"/>
    <m/>
    <m/>
  </r>
  <r>
    <x v="96"/>
    <x v="10"/>
    <n v="7"/>
    <x v="3"/>
    <x v="1"/>
    <x v="10"/>
    <n v="4"/>
    <x v="23"/>
    <n v="1052"/>
    <n v="4"/>
    <n v="12.000012"/>
  </r>
  <r>
    <x v="63"/>
    <x v="10"/>
    <m/>
    <x v="14"/>
    <x v="1"/>
    <x v="0"/>
    <n v="7"/>
    <x v="0"/>
    <n v="1044"/>
    <m/>
    <m/>
  </r>
  <r>
    <x v="30"/>
    <x v="7"/>
    <n v="0"/>
    <x v="10"/>
    <x v="3"/>
    <x v="3"/>
    <m/>
    <x v="4"/>
    <n v="807"/>
    <m/>
    <m/>
  </r>
  <r>
    <x v="80"/>
    <x v="3"/>
    <n v="1"/>
    <x v="7"/>
    <x v="3"/>
    <x v="3"/>
    <m/>
    <x v="8"/>
    <n v="546"/>
    <m/>
    <m/>
  </r>
  <r>
    <x v="85"/>
    <x v="11"/>
    <n v="5"/>
    <x v="12"/>
    <x v="5"/>
    <x v="5"/>
    <n v="21"/>
    <x v="36"/>
    <n v="1191"/>
    <m/>
    <m/>
  </r>
  <r>
    <x v="73"/>
    <x v="3"/>
    <n v="2"/>
    <x v="4"/>
    <x v="3"/>
    <x v="3"/>
    <m/>
    <x v="13"/>
    <n v="557"/>
    <m/>
    <m/>
  </r>
  <r>
    <x v="103"/>
    <x v="9"/>
    <n v="1"/>
    <x v="7"/>
    <x v="3"/>
    <x v="3"/>
    <m/>
    <x v="89"/>
    <n v="202"/>
    <m/>
    <m/>
  </r>
  <r>
    <x v="82"/>
    <x v="0"/>
    <n v="3"/>
    <x v="6"/>
    <x v="5"/>
    <x v="5"/>
    <n v="3"/>
    <x v="8"/>
    <n v="2265"/>
    <m/>
    <m/>
  </r>
  <r>
    <x v="12"/>
    <x v="10"/>
    <n v="0"/>
    <x v="10"/>
    <x v="0"/>
    <x v="8"/>
    <n v="11"/>
    <x v="4"/>
    <n v="1050"/>
    <n v="3"/>
    <n v="3.5"/>
  </r>
  <r>
    <x v="86"/>
    <x v="5"/>
    <n v="6"/>
    <x v="1"/>
    <x v="3"/>
    <x v="3"/>
    <m/>
    <x v="63"/>
    <n v="388"/>
    <m/>
    <m/>
  </r>
  <r>
    <x v="91"/>
    <x v="7"/>
    <n v="8"/>
    <x v="2"/>
    <x v="3"/>
    <x v="3"/>
    <m/>
    <x v="90"/>
    <n v="838"/>
    <m/>
    <m/>
  </r>
  <r>
    <x v="35"/>
    <x v="10"/>
    <n v="6"/>
    <x v="1"/>
    <x v="6"/>
    <x v="20"/>
    <n v="53"/>
    <x v="91"/>
    <n v="1099"/>
    <n v="22"/>
    <n v="22.8"/>
  </r>
  <r>
    <x v="96"/>
    <x v="3"/>
    <n v="2"/>
    <x v="4"/>
    <x v="3"/>
    <x v="3"/>
    <m/>
    <x v="18"/>
    <n v="488"/>
    <m/>
    <m/>
  </r>
  <r>
    <x v="82"/>
    <x v="1"/>
    <n v="4"/>
    <x v="5"/>
    <x v="5"/>
    <x v="5"/>
    <n v="3"/>
    <x v="8"/>
    <n v="2368"/>
    <m/>
    <m/>
  </r>
  <r>
    <x v="69"/>
    <x v="9"/>
    <n v="5"/>
    <x v="12"/>
    <x v="0"/>
    <x v="48"/>
    <n v="6"/>
    <x v="24"/>
    <n v="175"/>
    <n v="9"/>
    <n v="14.4"/>
  </r>
  <r>
    <x v="12"/>
    <x v="6"/>
    <n v="6"/>
    <x v="1"/>
    <x v="3"/>
    <x v="3"/>
    <m/>
    <x v="23"/>
    <n v="598"/>
    <m/>
    <m/>
  </r>
  <r>
    <x v="27"/>
    <x v="8"/>
    <n v="2"/>
    <x v="4"/>
    <x v="3"/>
    <x v="3"/>
    <m/>
    <x v="31"/>
    <n v="691"/>
    <m/>
    <m/>
  </r>
  <r>
    <x v="3"/>
    <x v="11"/>
    <n v="2"/>
    <x v="4"/>
    <x v="1"/>
    <x v="0"/>
    <n v="6"/>
    <x v="8"/>
    <n v="1150"/>
    <n v="3"/>
    <n v="6"/>
  </r>
  <r>
    <x v="58"/>
    <x v="12"/>
    <n v="6"/>
    <x v="1"/>
    <x v="1"/>
    <x v="13"/>
    <n v="2"/>
    <x v="18"/>
    <n v="946"/>
    <n v="2"/>
    <n v="8"/>
  </r>
  <r>
    <x v="45"/>
    <x v="8"/>
    <n v="3"/>
    <x v="6"/>
    <x v="3"/>
    <x v="3"/>
    <m/>
    <x v="41"/>
    <n v="744"/>
    <m/>
    <m/>
  </r>
  <r>
    <x v="85"/>
    <x v="6"/>
    <n v="3"/>
    <x v="6"/>
    <x v="3"/>
    <x v="3"/>
    <m/>
    <x v="28"/>
    <n v="629"/>
    <m/>
    <m/>
  </r>
  <r>
    <x v="97"/>
    <x v="12"/>
    <n v="3"/>
    <x v="6"/>
    <x v="5"/>
    <x v="5"/>
    <n v="4"/>
    <x v="20"/>
    <n v="1001"/>
    <m/>
    <m/>
  </r>
  <r>
    <x v="60"/>
    <x v="10"/>
    <n v="4"/>
    <x v="5"/>
    <x v="5"/>
    <x v="5"/>
    <n v="6"/>
    <x v="26"/>
    <n v="1031"/>
    <m/>
    <m/>
  </r>
  <r>
    <x v="17"/>
    <x v="3"/>
    <n v="7"/>
    <x v="3"/>
    <x v="3"/>
    <x v="3"/>
    <m/>
    <x v="20"/>
    <n v="490"/>
    <m/>
    <m/>
  </r>
  <r>
    <x v="38"/>
    <x v="5"/>
    <n v="4"/>
    <x v="5"/>
    <x v="3"/>
    <x v="3"/>
    <m/>
    <x v="3"/>
    <n v="451"/>
    <m/>
    <m/>
  </r>
  <r>
    <x v="9"/>
    <x v="3"/>
    <n v="1"/>
    <x v="7"/>
    <x v="3"/>
    <x v="3"/>
    <m/>
    <x v="4"/>
    <n v="476"/>
    <m/>
    <m/>
  </r>
  <r>
    <x v="76"/>
    <x v="11"/>
    <n v="8"/>
    <x v="2"/>
    <x v="0"/>
    <x v="40"/>
    <n v="15"/>
    <x v="24"/>
    <n v="1155"/>
    <n v="9"/>
    <n v="12"/>
  </r>
  <r>
    <x v="47"/>
    <x v="0"/>
    <n v="2"/>
    <x v="4"/>
    <x v="6"/>
    <x v="24"/>
    <n v="5"/>
    <x v="9"/>
    <n v="2339"/>
    <n v="0"/>
    <n v="1.6363639999999999"/>
  </r>
  <r>
    <x v="70"/>
    <x v="3"/>
    <n v="7"/>
    <x v="3"/>
    <x v="3"/>
    <x v="3"/>
    <m/>
    <x v="8"/>
    <n v="470"/>
    <m/>
    <m/>
  </r>
  <r>
    <x v="20"/>
    <x v="1"/>
    <n v="6"/>
    <x v="1"/>
    <x v="0"/>
    <x v="42"/>
    <n v="11"/>
    <x v="26"/>
    <n v="2454"/>
    <n v="4"/>
    <n v="6.7500020000000003"/>
  </r>
  <r>
    <x v="0"/>
    <x v="1"/>
    <n v="1"/>
    <x v="7"/>
    <x v="3"/>
    <x v="3"/>
    <m/>
    <x v="41"/>
    <n v="2429"/>
    <m/>
    <m/>
  </r>
  <r>
    <x v="29"/>
    <x v="12"/>
    <n v="6"/>
    <x v="1"/>
    <x v="1"/>
    <x v="23"/>
    <n v="3"/>
    <x v="18"/>
    <n v="912"/>
    <n v="2"/>
    <n v="10"/>
  </r>
  <r>
    <x v="94"/>
    <x v="12"/>
    <n v="8"/>
    <x v="2"/>
    <x v="5"/>
    <x v="5"/>
    <n v="6"/>
    <x v="4"/>
    <n v="914"/>
    <m/>
    <m/>
  </r>
  <r>
    <x v="36"/>
    <x v="6"/>
    <n v="8"/>
    <x v="2"/>
    <x v="3"/>
    <x v="3"/>
    <m/>
    <x v="9"/>
    <n v="569"/>
    <m/>
    <m/>
  </r>
  <r>
    <x v="74"/>
    <x v="12"/>
    <n v="9"/>
    <x v="0"/>
    <x v="3"/>
    <x v="3"/>
    <m/>
    <x v="32"/>
    <n v="1015"/>
    <m/>
    <m/>
  </r>
  <r>
    <x v="53"/>
    <x v="8"/>
    <n v="9"/>
    <x v="0"/>
    <x v="3"/>
    <x v="3"/>
    <m/>
    <x v="6"/>
    <n v="745"/>
    <m/>
    <m/>
  </r>
  <r>
    <x v="29"/>
    <x v="8"/>
    <n v="2"/>
    <x v="4"/>
    <x v="3"/>
    <x v="3"/>
    <m/>
    <x v="3"/>
    <n v="686"/>
    <m/>
    <m/>
  </r>
  <r>
    <x v="18"/>
    <x v="8"/>
    <n v="4"/>
    <x v="5"/>
    <x v="3"/>
    <x v="3"/>
    <m/>
    <x v="4"/>
    <n v="690"/>
    <m/>
    <m/>
  </r>
  <r>
    <x v="30"/>
    <x v="11"/>
    <n v="0"/>
    <x v="10"/>
    <x v="5"/>
    <x v="5"/>
    <n v="3"/>
    <x v="8"/>
    <n v="1143"/>
    <m/>
    <m/>
  </r>
  <r>
    <x v="27"/>
    <x v="0"/>
    <n v="7"/>
    <x v="3"/>
    <x v="1"/>
    <x v="0"/>
    <n v="6"/>
    <x v="8"/>
    <n v="2263"/>
    <n v="3"/>
    <n v="6"/>
  </r>
  <r>
    <x v="66"/>
    <x v="11"/>
    <n v="12"/>
    <x v="11"/>
    <x v="6"/>
    <x v="63"/>
    <n v="17"/>
    <x v="0"/>
    <n v="1182"/>
    <m/>
    <m/>
  </r>
  <r>
    <x v="10"/>
    <x v="4"/>
    <n v="5"/>
    <x v="12"/>
    <x v="3"/>
    <x v="3"/>
    <m/>
    <x v="20"/>
    <n v="299"/>
    <m/>
    <m/>
  </r>
  <r>
    <x v="83"/>
    <x v="4"/>
    <n v="5"/>
    <x v="12"/>
    <x v="3"/>
    <x v="3"/>
    <m/>
    <x v="32"/>
    <n v="333"/>
    <m/>
    <m/>
  </r>
  <r>
    <x v="74"/>
    <x v="10"/>
    <m/>
    <x v="13"/>
    <x v="14"/>
    <x v="39"/>
    <n v="36"/>
    <x v="0"/>
    <n v="1125"/>
    <m/>
    <m/>
  </r>
  <r>
    <x v="47"/>
    <x v="12"/>
    <n v="2"/>
    <x v="4"/>
    <x v="0"/>
    <x v="18"/>
    <n v="6"/>
    <x v="0"/>
    <n v="1003"/>
    <m/>
    <m/>
  </r>
  <r>
    <x v="50"/>
    <x v="6"/>
    <n v="0"/>
    <x v="10"/>
    <x v="3"/>
    <x v="3"/>
    <m/>
    <x v="5"/>
    <n v="649"/>
    <m/>
    <m/>
  </r>
  <r>
    <x v="19"/>
    <x v="10"/>
    <n v="0"/>
    <x v="10"/>
    <x v="1"/>
    <x v="10"/>
    <n v="3"/>
    <x v="20"/>
    <n v="1053"/>
    <n v="6"/>
    <n v="18.000018000000001"/>
  </r>
  <r>
    <x v="51"/>
    <x v="11"/>
    <n v="2"/>
    <x v="4"/>
    <x v="1"/>
    <x v="1"/>
    <n v="9"/>
    <x v="3"/>
    <n v="1213"/>
    <n v="5"/>
    <n v="5"/>
  </r>
  <r>
    <x v="53"/>
    <x v="4"/>
    <n v="11"/>
    <x v="8"/>
    <x v="3"/>
    <x v="3"/>
    <m/>
    <x v="17"/>
    <n v="293"/>
    <m/>
    <m/>
  </r>
  <r>
    <x v="5"/>
    <x v="10"/>
    <m/>
    <x v="9"/>
    <x v="1"/>
    <x v="1"/>
    <n v="46"/>
    <x v="0"/>
    <n v="1084"/>
    <m/>
    <m/>
  </r>
  <r>
    <x v="6"/>
    <x v="3"/>
    <n v="2"/>
    <x v="4"/>
    <x v="3"/>
    <x v="3"/>
    <m/>
    <x v="31"/>
    <n v="560"/>
    <m/>
    <m/>
  </r>
  <r>
    <x v="46"/>
    <x v="7"/>
    <n v="9"/>
    <x v="0"/>
    <x v="3"/>
    <x v="3"/>
    <m/>
    <x v="28"/>
    <n v="862"/>
    <m/>
    <m/>
  </r>
  <r>
    <x v="21"/>
    <x v="8"/>
    <n v="4"/>
    <x v="5"/>
    <x v="3"/>
    <x v="3"/>
    <m/>
    <x v="31"/>
    <n v="680"/>
    <m/>
    <m/>
  </r>
  <r>
    <x v="35"/>
    <x v="7"/>
    <n v="1"/>
    <x v="7"/>
    <x v="3"/>
    <x v="3"/>
    <m/>
    <x v="92"/>
    <n v="876"/>
    <m/>
    <m/>
  </r>
  <r>
    <x v="112"/>
    <x v="2"/>
    <n v="9"/>
    <x v="0"/>
    <x v="3"/>
    <x v="3"/>
    <m/>
    <x v="26"/>
    <n v="53"/>
    <m/>
    <m/>
  </r>
  <r>
    <x v="66"/>
    <x v="12"/>
    <n v="10"/>
    <x v="15"/>
    <x v="6"/>
    <x v="25"/>
    <n v="17"/>
    <x v="0"/>
    <n v="959"/>
    <m/>
    <m/>
  </r>
  <r>
    <x v="49"/>
    <x v="2"/>
    <n v="2"/>
    <x v="4"/>
    <x v="5"/>
    <x v="5"/>
    <n v="3"/>
    <x v="4"/>
    <n v="60"/>
    <m/>
    <m/>
  </r>
  <r>
    <x v="13"/>
    <x v="11"/>
    <n v="2"/>
    <x v="4"/>
    <x v="5"/>
    <x v="5"/>
    <n v="5"/>
    <x v="23"/>
    <n v="1147"/>
    <m/>
    <m/>
  </r>
  <r>
    <x v="45"/>
    <x v="6"/>
    <n v="4"/>
    <x v="5"/>
    <x v="3"/>
    <x v="3"/>
    <m/>
    <x v="49"/>
    <n v="631"/>
    <m/>
    <m/>
  </r>
  <r>
    <x v="33"/>
    <x v="10"/>
    <n v="0"/>
    <x v="10"/>
    <x v="1"/>
    <x v="1"/>
    <n v="15"/>
    <x v="19"/>
    <n v="1127"/>
    <n v="10"/>
    <n v="10"/>
  </r>
  <r>
    <x v="34"/>
    <x v="8"/>
    <n v="2"/>
    <x v="4"/>
    <x v="3"/>
    <x v="3"/>
    <m/>
    <x v="31"/>
    <n v="700"/>
    <m/>
    <m/>
  </r>
  <r>
    <x v="45"/>
    <x v="9"/>
    <n v="8"/>
    <x v="2"/>
    <x v="5"/>
    <x v="5"/>
    <n v="6"/>
    <x v="28"/>
    <n v="179"/>
    <m/>
    <m/>
  </r>
  <r>
    <x v="1"/>
    <x v="10"/>
    <n v="3"/>
    <x v="6"/>
    <x v="5"/>
    <x v="5"/>
    <n v="20"/>
    <x v="41"/>
    <n v="1085"/>
    <m/>
    <m/>
  </r>
  <r>
    <x v="41"/>
    <x v="5"/>
    <n v="7"/>
    <x v="3"/>
    <x v="3"/>
    <x v="3"/>
    <m/>
    <x v="20"/>
    <n v="382"/>
    <m/>
    <m/>
  </r>
  <r>
    <x v="29"/>
    <x v="1"/>
    <n v="0"/>
    <x v="10"/>
    <x v="1"/>
    <x v="10"/>
    <n v="3"/>
    <x v="18"/>
    <n v="2361"/>
    <n v="2"/>
    <n v="6.000006"/>
  </r>
  <r>
    <x v="86"/>
    <x v="8"/>
    <n v="2"/>
    <x v="4"/>
    <x v="3"/>
    <x v="3"/>
    <m/>
    <x v="18"/>
    <n v="727"/>
    <m/>
    <m/>
  </r>
  <r>
    <x v="35"/>
    <x v="9"/>
    <m/>
    <x v="13"/>
    <x v="18"/>
    <x v="64"/>
    <n v="53"/>
    <x v="0"/>
    <n v="198"/>
    <m/>
    <m/>
  </r>
  <r>
    <x v="98"/>
    <x v="6"/>
    <n v="7"/>
    <x v="3"/>
    <x v="3"/>
    <x v="3"/>
    <m/>
    <x v="21"/>
    <n v="655"/>
    <m/>
    <m/>
  </r>
  <r>
    <x v="107"/>
    <x v="5"/>
    <n v="2"/>
    <x v="4"/>
    <x v="3"/>
    <x v="3"/>
    <m/>
    <x v="3"/>
    <n v="369"/>
    <m/>
    <m/>
  </r>
  <r>
    <x v="10"/>
    <x v="5"/>
    <n v="3"/>
    <x v="6"/>
    <x v="3"/>
    <x v="3"/>
    <m/>
    <x v="13"/>
    <n v="412"/>
    <m/>
    <m/>
  </r>
  <r>
    <x v="51"/>
    <x v="2"/>
    <n v="-1"/>
    <x v="16"/>
    <x v="5"/>
    <x v="5"/>
    <n v="9"/>
    <x v="26"/>
    <n v="86"/>
    <m/>
    <m/>
  </r>
  <r>
    <x v="94"/>
    <x v="0"/>
    <n v="5"/>
    <x v="12"/>
    <x v="5"/>
    <x v="5"/>
    <n v="5"/>
    <x v="13"/>
    <n v="2253"/>
    <m/>
    <m/>
  </r>
  <r>
    <x v="85"/>
    <x v="0"/>
    <n v="4"/>
    <x v="5"/>
    <x v="5"/>
    <x v="5"/>
    <n v="22"/>
    <x v="27"/>
    <n v="2310"/>
    <m/>
    <m/>
  </r>
  <r>
    <x v="19"/>
    <x v="6"/>
    <n v="6"/>
    <x v="1"/>
    <x v="3"/>
    <x v="3"/>
    <m/>
    <x v="3"/>
    <n v="602"/>
    <m/>
    <m/>
  </r>
  <r>
    <x v="94"/>
    <x v="9"/>
    <n v="1"/>
    <x v="7"/>
    <x v="5"/>
    <x v="5"/>
    <n v="6"/>
    <x v="13"/>
    <n v="123"/>
    <m/>
    <m/>
  </r>
  <r>
    <x v="79"/>
    <x v="12"/>
    <n v="3"/>
    <x v="6"/>
    <x v="5"/>
    <x v="5"/>
    <n v="5"/>
    <x v="20"/>
    <n v="921"/>
    <m/>
    <m/>
  </r>
  <r>
    <x v="85"/>
    <x v="10"/>
    <n v="7"/>
    <x v="3"/>
    <x v="5"/>
    <x v="5"/>
    <n v="21"/>
    <x v="28"/>
    <n v="1079"/>
    <m/>
    <m/>
  </r>
  <r>
    <x v="83"/>
    <x v="5"/>
    <n v="0"/>
    <x v="10"/>
    <x v="3"/>
    <x v="3"/>
    <m/>
    <x v="31"/>
    <n v="446"/>
    <m/>
    <m/>
  </r>
  <r>
    <x v="24"/>
    <x v="12"/>
    <n v="4"/>
    <x v="5"/>
    <x v="4"/>
    <x v="45"/>
    <n v="7"/>
    <x v="28"/>
    <n v="943"/>
    <n v="7"/>
    <n v="43.043488000000004"/>
  </r>
  <r>
    <x v="99"/>
    <x v="6"/>
    <n v="1"/>
    <x v="7"/>
    <x v="3"/>
    <x v="3"/>
    <m/>
    <x v="13"/>
    <n v="568"/>
    <m/>
    <m/>
  </r>
  <r>
    <x v="22"/>
    <x v="7"/>
    <n v="8"/>
    <x v="2"/>
    <x v="3"/>
    <x v="3"/>
    <m/>
    <x v="19"/>
    <n v="887"/>
    <m/>
    <m/>
  </r>
  <r>
    <x v="37"/>
    <x v="7"/>
    <n v="7"/>
    <x v="3"/>
    <x v="3"/>
    <x v="3"/>
    <m/>
    <x v="18"/>
    <n v="852"/>
    <m/>
    <m/>
  </r>
  <r>
    <x v="61"/>
    <x v="7"/>
    <n v="3"/>
    <x v="6"/>
    <x v="3"/>
    <x v="3"/>
    <m/>
    <x v="8"/>
    <n v="884"/>
    <m/>
    <m/>
  </r>
  <r>
    <x v="106"/>
    <x v="9"/>
    <n v="10"/>
    <x v="15"/>
    <x v="4"/>
    <x v="4"/>
    <n v="4"/>
    <x v="28"/>
    <n v="193"/>
    <n v="7"/>
    <n v="29.333333"/>
  </r>
  <r>
    <x v="24"/>
    <x v="0"/>
    <n v="6"/>
    <x v="1"/>
    <x v="0"/>
    <x v="65"/>
    <n v="7"/>
    <x v="26"/>
    <n v="2250"/>
    <n v="4"/>
    <n v="16.875011000000001"/>
  </r>
  <r>
    <x v="3"/>
    <x v="2"/>
    <n v="6"/>
    <x v="1"/>
    <x v="1"/>
    <x v="0"/>
    <n v="6"/>
    <x v="20"/>
    <n v="23"/>
    <n v="6"/>
    <n v="12"/>
  </r>
  <r>
    <x v="35"/>
    <x v="7"/>
    <n v="6"/>
    <x v="1"/>
    <x v="3"/>
    <x v="3"/>
    <m/>
    <x v="87"/>
    <n v="876"/>
    <m/>
    <m/>
  </r>
  <r>
    <x v="14"/>
    <x v="9"/>
    <n v="5"/>
    <x v="12"/>
    <x v="3"/>
    <x v="3"/>
    <m/>
    <x v="37"/>
    <n v="185"/>
    <m/>
    <m/>
  </r>
  <r>
    <x v="0"/>
    <x v="9"/>
    <n v="3"/>
    <x v="6"/>
    <x v="1"/>
    <x v="1"/>
    <n v="24"/>
    <x v="15"/>
    <n v="190"/>
    <n v="27"/>
    <n v="27"/>
  </r>
  <r>
    <x v="93"/>
    <x v="2"/>
    <n v="0"/>
    <x v="10"/>
    <x v="1"/>
    <x v="1"/>
    <n v="5"/>
    <x v="19"/>
    <n v="5"/>
    <n v="10"/>
    <n v="10"/>
  </r>
  <r>
    <x v="78"/>
    <x v="6"/>
    <n v="4"/>
    <x v="5"/>
    <x v="3"/>
    <x v="3"/>
    <m/>
    <x v="50"/>
    <n v="616"/>
    <m/>
    <m/>
  </r>
  <r>
    <x v="110"/>
    <x v="5"/>
    <n v="1"/>
    <x v="7"/>
    <x v="3"/>
    <x v="3"/>
    <m/>
    <x v="18"/>
    <n v="431"/>
    <m/>
    <m/>
  </r>
  <r>
    <x v="102"/>
    <x v="7"/>
    <n v="6"/>
    <x v="1"/>
    <x v="3"/>
    <x v="3"/>
    <m/>
    <x v="3"/>
    <n v="810"/>
    <m/>
    <m/>
  </r>
  <r>
    <x v="12"/>
    <x v="4"/>
    <n v="0"/>
    <x v="10"/>
    <x v="3"/>
    <x v="3"/>
    <m/>
    <x v="45"/>
    <n v="259"/>
    <m/>
    <m/>
  </r>
  <r>
    <x v="53"/>
    <x v="3"/>
    <n v="11"/>
    <x v="8"/>
    <x v="3"/>
    <x v="3"/>
    <m/>
    <x v="17"/>
    <n v="519"/>
    <m/>
    <m/>
  </r>
  <r>
    <x v="2"/>
    <x v="2"/>
    <m/>
    <x v="13"/>
    <x v="1"/>
    <x v="1"/>
    <n v="38"/>
    <x v="0"/>
    <n v="83"/>
    <m/>
    <m/>
  </r>
  <r>
    <x v="79"/>
    <x v="7"/>
    <n v="4"/>
    <x v="5"/>
    <x v="3"/>
    <x v="3"/>
    <m/>
    <x v="20"/>
    <n v="808"/>
    <m/>
    <m/>
  </r>
  <r>
    <x v="88"/>
    <x v="0"/>
    <n v="8"/>
    <x v="2"/>
    <x v="1"/>
    <x v="1"/>
    <n v="9"/>
    <x v="19"/>
    <n v="2305"/>
    <n v="10"/>
    <n v="10"/>
  </r>
  <r>
    <x v="17"/>
    <x v="0"/>
    <n v="7"/>
    <x v="3"/>
    <x v="0"/>
    <x v="9"/>
    <n v="7"/>
    <x v="20"/>
    <n v="2287"/>
    <n v="3"/>
    <n v="9.6"/>
  </r>
  <r>
    <x v="65"/>
    <x v="7"/>
    <n v="5"/>
    <x v="12"/>
    <x v="3"/>
    <x v="3"/>
    <m/>
    <x v="9"/>
    <n v="901"/>
    <m/>
    <m/>
  </r>
  <r>
    <x v="40"/>
    <x v="11"/>
    <n v="4"/>
    <x v="5"/>
    <x v="1"/>
    <x v="23"/>
    <n v="2"/>
    <x v="8"/>
    <n v="1134"/>
    <n v="3"/>
    <n v="15"/>
  </r>
  <r>
    <x v="76"/>
    <x v="3"/>
    <n v="7"/>
    <x v="3"/>
    <x v="3"/>
    <x v="3"/>
    <m/>
    <x v="21"/>
    <n v="480"/>
    <m/>
    <m/>
  </r>
  <r>
    <x v="86"/>
    <x v="3"/>
    <n v="2"/>
    <x v="4"/>
    <x v="3"/>
    <x v="3"/>
    <m/>
    <x v="67"/>
    <n v="501"/>
    <m/>
    <m/>
  </r>
  <r>
    <x v="34"/>
    <x v="4"/>
    <n v="0"/>
    <x v="10"/>
    <x v="3"/>
    <x v="3"/>
    <m/>
    <x v="26"/>
    <n v="248"/>
    <m/>
    <m/>
  </r>
  <r>
    <x v="95"/>
    <x v="0"/>
    <n v="11"/>
    <x v="8"/>
    <x v="5"/>
    <x v="5"/>
    <n v="9"/>
    <x v="31"/>
    <n v="2300"/>
    <m/>
    <m/>
  </r>
  <r>
    <x v="66"/>
    <x v="9"/>
    <n v="11"/>
    <x v="8"/>
    <x v="8"/>
    <x v="66"/>
    <n v="17"/>
    <x v="0"/>
    <n v="168"/>
    <m/>
    <m/>
  </r>
  <r>
    <x v="96"/>
    <x v="9"/>
    <n v="3"/>
    <x v="6"/>
    <x v="1"/>
    <x v="0"/>
    <n v="4"/>
    <x v="23"/>
    <n v="149"/>
    <n v="4"/>
    <n v="8"/>
  </r>
  <r>
    <x v="108"/>
    <x v="10"/>
    <n v="1"/>
    <x v="7"/>
    <x v="5"/>
    <x v="5"/>
    <n v="3"/>
    <x v="18"/>
    <n v="1028"/>
    <m/>
    <m/>
  </r>
  <r>
    <x v="64"/>
    <x v="4"/>
    <n v="3"/>
    <x v="6"/>
    <x v="3"/>
    <x v="3"/>
    <m/>
    <x v="26"/>
    <n v="260"/>
    <m/>
    <m/>
  </r>
  <r>
    <x v="113"/>
    <x v="1"/>
    <n v="9"/>
    <x v="0"/>
    <x v="3"/>
    <x v="3"/>
    <m/>
    <x v="45"/>
    <n v="2411"/>
    <m/>
    <m/>
  </r>
  <r>
    <x v="84"/>
    <x v="0"/>
    <n v="11"/>
    <x v="8"/>
    <x v="5"/>
    <x v="5"/>
    <n v="38"/>
    <x v="93"/>
    <n v="2302"/>
    <m/>
    <m/>
  </r>
  <r>
    <x v="1"/>
    <x v="0"/>
    <n v="1"/>
    <x v="7"/>
    <x v="0"/>
    <x v="8"/>
    <n v="20"/>
    <x v="93"/>
    <n v="2312"/>
    <n v="26"/>
    <n v="26"/>
  </r>
  <r>
    <x v="85"/>
    <x v="10"/>
    <n v="1"/>
    <x v="7"/>
    <x v="5"/>
    <x v="5"/>
    <n v="21"/>
    <x v="36"/>
    <n v="1079"/>
    <m/>
    <m/>
  </r>
  <r>
    <x v="44"/>
    <x v="9"/>
    <n v="2"/>
    <x v="4"/>
    <x v="0"/>
    <x v="0"/>
    <n v="5"/>
    <x v="20"/>
    <n v="213"/>
    <n v="3"/>
    <n v="12"/>
  </r>
  <r>
    <x v="74"/>
    <x v="10"/>
    <n v="10"/>
    <x v="15"/>
    <x v="5"/>
    <x v="5"/>
    <n v="36"/>
    <x v="94"/>
    <n v="1125"/>
    <m/>
    <m/>
  </r>
  <r>
    <x v="31"/>
    <x v="12"/>
    <n v="9"/>
    <x v="0"/>
    <x v="3"/>
    <x v="3"/>
    <m/>
    <x v="21"/>
    <n v="985"/>
    <m/>
    <m/>
  </r>
  <r>
    <x v="27"/>
    <x v="3"/>
    <n v="1"/>
    <x v="7"/>
    <x v="3"/>
    <x v="3"/>
    <m/>
    <x v="3"/>
    <n v="465"/>
    <m/>
    <m/>
  </r>
  <r>
    <x v="99"/>
    <x v="3"/>
    <n v="0"/>
    <x v="10"/>
    <x v="3"/>
    <x v="3"/>
    <m/>
    <x v="26"/>
    <n v="455"/>
    <m/>
    <m/>
  </r>
  <r>
    <x v="60"/>
    <x v="4"/>
    <n v="5"/>
    <x v="12"/>
    <x v="3"/>
    <x v="3"/>
    <m/>
    <x v="33"/>
    <n v="240"/>
    <m/>
    <m/>
  </r>
  <r>
    <x v="50"/>
    <x v="3"/>
    <n v="5"/>
    <x v="12"/>
    <x v="3"/>
    <x v="3"/>
    <m/>
    <x v="26"/>
    <n v="536"/>
    <m/>
    <m/>
  </r>
  <r>
    <x v="101"/>
    <x v="12"/>
    <n v="0"/>
    <x v="10"/>
    <x v="3"/>
    <x v="3"/>
    <m/>
    <x v="21"/>
    <n v="913"/>
    <m/>
    <m/>
  </r>
  <r>
    <x v="55"/>
    <x v="11"/>
    <m/>
    <x v="14"/>
    <x v="1"/>
    <x v="13"/>
    <n v="3"/>
    <x v="0"/>
    <n v="1225"/>
    <m/>
    <m/>
  </r>
  <r>
    <x v="6"/>
    <x v="1"/>
    <n v="5"/>
    <x v="12"/>
    <x v="1"/>
    <x v="0"/>
    <n v="5"/>
    <x v="19"/>
    <n v="2460"/>
    <n v="10"/>
    <n v="20"/>
  </r>
  <r>
    <x v="64"/>
    <x v="11"/>
    <n v="4"/>
    <x v="5"/>
    <x v="1"/>
    <x v="1"/>
    <n v="7"/>
    <x v="13"/>
    <n v="1161"/>
    <n v="8"/>
    <n v="8"/>
  </r>
  <r>
    <x v="48"/>
    <x v="8"/>
    <n v="7"/>
    <x v="3"/>
    <x v="3"/>
    <x v="3"/>
    <m/>
    <x v="31"/>
    <n v="787"/>
    <m/>
    <m/>
  </r>
  <r>
    <x v="1"/>
    <x v="12"/>
    <n v="1"/>
    <x v="7"/>
    <x v="0"/>
    <x v="8"/>
    <n v="20"/>
    <x v="48"/>
    <n v="974"/>
    <n v="16"/>
    <n v="16.5"/>
  </r>
  <r>
    <x v="50"/>
    <x v="1"/>
    <m/>
    <x v="9"/>
    <x v="4"/>
    <x v="31"/>
    <n v="18"/>
    <x v="0"/>
    <n v="2436"/>
    <m/>
    <m/>
  </r>
  <r>
    <x v="80"/>
    <x v="10"/>
    <n v="2"/>
    <x v="4"/>
    <x v="1"/>
    <x v="10"/>
    <n v="5"/>
    <x v="8"/>
    <n v="1108"/>
    <n v="3"/>
    <n v="9.0000090000000004"/>
  </r>
  <r>
    <x v="44"/>
    <x v="6"/>
    <n v="6"/>
    <x v="1"/>
    <x v="3"/>
    <x v="3"/>
    <m/>
    <x v="3"/>
    <n v="665"/>
    <m/>
    <m/>
  </r>
  <r>
    <x v="38"/>
    <x v="3"/>
    <n v="3"/>
    <x v="6"/>
    <x v="3"/>
    <x v="3"/>
    <m/>
    <x v="13"/>
    <n v="564"/>
    <m/>
    <m/>
  </r>
  <r>
    <x v="90"/>
    <x v="4"/>
    <n v="0"/>
    <x v="10"/>
    <x v="3"/>
    <x v="3"/>
    <m/>
    <x v="23"/>
    <n v="332"/>
    <m/>
    <m/>
  </r>
  <r>
    <x v="24"/>
    <x v="3"/>
    <n v="2"/>
    <x v="4"/>
    <x v="3"/>
    <x v="3"/>
    <m/>
    <x v="3"/>
    <n v="491"/>
    <m/>
    <m/>
  </r>
  <r>
    <x v="52"/>
    <x v="6"/>
    <n v="5"/>
    <x v="12"/>
    <x v="3"/>
    <x v="3"/>
    <m/>
    <x v="8"/>
    <n v="591"/>
    <m/>
    <m/>
  </r>
  <r>
    <x v="82"/>
    <x v="11"/>
    <n v="4"/>
    <x v="5"/>
    <x v="5"/>
    <x v="5"/>
    <n v="3"/>
    <x v="23"/>
    <n v="1142"/>
    <m/>
    <m/>
  </r>
  <r>
    <x v="76"/>
    <x v="1"/>
    <n v="5"/>
    <x v="12"/>
    <x v="1"/>
    <x v="1"/>
    <n v="15"/>
    <x v="17"/>
    <n v="2381"/>
    <n v="21"/>
    <n v="21"/>
  </r>
  <r>
    <x v="80"/>
    <x v="12"/>
    <n v="6"/>
    <x v="1"/>
    <x v="1"/>
    <x v="10"/>
    <n v="5"/>
    <x v="8"/>
    <n v="998"/>
    <n v="3"/>
    <n v="9.0000090000000004"/>
  </r>
  <r>
    <x v="75"/>
    <x v="3"/>
    <n v="1"/>
    <x v="7"/>
    <x v="3"/>
    <x v="3"/>
    <m/>
    <x v="23"/>
    <n v="493"/>
    <m/>
    <m/>
  </r>
  <r>
    <x v="22"/>
    <x v="4"/>
    <n v="2"/>
    <x v="4"/>
    <x v="3"/>
    <x v="3"/>
    <m/>
    <x v="23"/>
    <n v="322"/>
    <m/>
    <m/>
  </r>
  <r>
    <x v="19"/>
    <x v="4"/>
    <n v="0"/>
    <x v="10"/>
    <x v="3"/>
    <x v="3"/>
    <m/>
    <x v="3"/>
    <n v="263"/>
    <m/>
    <m/>
  </r>
  <r>
    <x v="32"/>
    <x v="9"/>
    <n v="10"/>
    <x v="15"/>
    <x v="3"/>
    <x v="3"/>
    <m/>
    <x v="31"/>
    <n v="171"/>
    <m/>
    <m/>
  </r>
  <r>
    <x v="29"/>
    <x v="3"/>
    <n v="5"/>
    <x v="12"/>
    <x v="3"/>
    <x v="3"/>
    <m/>
    <x v="3"/>
    <n v="460"/>
    <m/>
    <m/>
  </r>
  <r>
    <x v="4"/>
    <x v="5"/>
    <n v="1"/>
    <x v="7"/>
    <x v="3"/>
    <x v="3"/>
    <m/>
    <x v="8"/>
    <n v="340"/>
    <m/>
    <m/>
  </r>
  <r>
    <x v="32"/>
    <x v="7"/>
    <n v="12"/>
    <x v="11"/>
    <x v="3"/>
    <x v="3"/>
    <m/>
    <x v="6"/>
    <n v="849"/>
    <m/>
    <m/>
  </r>
  <r>
    <x v="29"/>
    <x v="4"/>
    <n v="1"/>
    <x v="7"/>
    <x v="3"/>
    <x v="3"/>
    <m/>
    <x v="18"/>
    <n v="234"/>
    <m/>
    <m/>
  </r>
  <r>
    <x v="69"/>
    <x v="1"/>
    <n v="4"/>
    <x v="5"/>
    <x v="1"/>
    <x v="13"/>
    <n v="5"/>
    <x v="23"/>
    <n v="2415"/>
    <n v="4"/>
    <n v="16"/>
  </r>
  <r>
    <x v="22"/>
    <x v="0"/>
    <n v="2"/>
    <x v="4"/>
    <x v="0"/>
    <x v="22"/>
    <n v="8"/>
    <x v="20"/>
    <n v="2337"/>
    <n v="3"/>
    <n v="5.4545450000000004"/>
  </r>
  <r>
    <x v="90"/>
    <x v="9"/>
    <n v="4"/>
    <x v="5"/>
    <x v="1"/>
    <x v="13"/>
    <n v="2"/>
    <x v="8"/>
    <n v="219"/>
    <n v="3"/>
    <n v="12"/>
  </r>
  <r>
    <x v="46"/>
    <x v="7"/>
    <n v="12"/>
    <x v="11"/>
    <x v="3"/>
    <x v="3"/>
    <m/>
    <x v="19"/>
    <n v="862"/>
    <m/>
    <m/>
  </r>
  <r>
    <x v="47"/>
    <x v="5"/>
    <n v="6"/>
    <x v="1"/>
    <x v="3"/>
    <x v="3"/>
    <m/>
    <x v="26"/>
    <n v="438"/>
    <m/>
    <m/>
  </r>
  <r>
    <x v="66"/>
    <x v="7"/>
    <n v="7"/>
    <x v="3"/>
    <x v="3"/>
    <x v="3"/>
    <m/>
    <x v="19"/>
    <n v="846"/>
    <m/>
    <m/>
  </r>
  <r>
    <x v="102"/>
    <x v="8"/>
    <n v="0"/>
    <x v="10"/>
    <x v="3"/>
    <x v="3"/>
    <m/>
    <x v="31"/>
    <n v="697"/>
    <m/>
    <m/>
  </r>
  <r>
    <x v="43"/>
    <x v="1"/>
    <n v="4"/>
    <x v="5"/>
    <x v="1"/>
    <x v="1"/>
    <n v="9"/>
    <x v="31"/>
    <n v="2404"/>
    <n v="11"/>
    <n v="11"/>
  </r>
  <r>
    <x v="96"/>
    <x v="1"/>
    <n v="8"/>
    <x v="2"/>
    <x v="1"/>
    <x v="10"/>
    <n v="5"/>
    <x v="8"/>
    <n v="2389"/>
    <n v="3"/>
    <n v="9.0000090000000004"/>
  </r>
  <r>
    <x v="52"/>
    <x v="2"/>
    <n v="1"/>
    <x v="7"/>
    <x v="1"/>
    <x v="13"/>
    <n v="3"/>
    <x v="23"/>
    <n v="26"/>
    <n v="4"/>
    <n v="16"/>
  </r>
  <r>
    <x v="65"/>
    <x v="11"/>
    <m/>
    <x v="13"/>
    <x v="6"/>
    <x v="20"/>
    <n v="5"/>
    <x v="0"/>
    <n v="1237"/>
    <m/>
    <m/>
  </r>
  <r>
    <x v="58"/>
    <x v="6"/>
    <n v="3"/>
    <x v="6"/>
    <x v="3"/>
    <x v="3"/>
    <m/>
    <x v="8"/>
    <n v="607"/>
    <m/>
    <m/>
  </r>
  <r>
    <x v="57"/>
    <x v="0"/>
    <n v="4"/>
    <x v="5"/>
    <x v="0"/>
    <x v="19"/>
    <n v="19"/>
    <x v="45"/>
    <n v="2321"/>
    <n v="10"/>
    <n v="18.000001999999999"/>
  </r>
  <r>
    <x v="0"/>
    <x v="2"/>
    <n v="4"/>
    <x v="5"/>
    <x v="1"/>
    <x v="1"/>
    <n v="24"/>
    <x v="1"/>
    <n v="77"/>
    <n v="26"/>
    <n v="26"/>
  </r>
  <r>
    <x v="68"/>
    <x v="6"/>
    <n v="3"/>
    <x v="6"/>
    <x v="3"/>
    <x v="3"/>
    <m/>
    <x v="33"/>
    <n v="622"/>
    <m/>
    <m/>
  </r>
  <r>
    <x v="110"/>
    <x v="10"/>
    <n v="4"/>
    <x v="5"/>
    <x v="1"/>
    <x v="10"/>
    <n v="3"/>
    <x v="3"/>
    <n v="1106"/>
    <n v="5"/>
    <n v="15.000014999999999"/>
  </r>
  <r>
    <x v="87"/>
    <x v="10"/>
    <m/>
    <x v="14"/>
    <x v="0"/>
    <x v="14"/>
    <n v="9"/>
    <x v="0"/>
    <n v="1101"/>
    <m/>
    <m/>
  </r>
  <r>
    <x v="6"/>
    <x v="9"/>
    <n v="3"/>
    <x v="6"/>
    <x v="5"/>
    <x v="5"/>
    <n v="5"/>
    <x v="10"/>
    <n v="221"/>
    <m/>
    <m/>
  </r>
  <r>
    <x v="21"/>
    <x v="4"/>
    <n v="2"/>
    <x v="4"/>
    <x v="3"/>
    <x v="3"/>
    <m/>
    <x v="13"/>
    <n v="228"/>
    <m/>
    <m/>
  </r>
  <r>
    <x v="71"/>
    <x v="4"/>
    <n v="6"/>
    <x v="1"/>
    <x v="3"/>
    <x v="3"/>
    <m/>
    <x v="35"/>
    <n v="274"/>
    <m/>
    <m/>
  </r>
  <r>
    <x v="108"/>
    <x v="2"/>
    <n v="3"/>
    <x v="6"/>
    <x v="5"/>
    <x v="5"/>
    <n v="3"/>
    <x v="8"/>
    <n v="11"/>
    <m/>
    <m/>
  </r>
  <r>
    <x v="1"/>
    <x v="4"/>
    <n v="0"/>
    <x v="10"/>
    <x v="3"/>
    <x v="3"/>
    <m/>
    <x v="28"/>
    <n v="296"/>
    <m/>
    <m/>
  </r>
  <r>
    <x v="7"/>
    <x v="9"/>
    <n v="5"/>
    <x v="12"/>
    <x v="1"/>
    <x v="0"/>
    <n v="6"/>
    <x v="10"/>
    <n v="138"/>
    <n v="13"/>
    <n v="26"/>
  </r>
  <r>
    <x v="68"/>
    <x v="3"/>
    <n v="4"/>
    <x v="5"/>
    <x v="3"/>
    <x v="3"/>
    <m/>
    <x v="41"/>
    <n v="509"/>
    <m/>
    <m/>
  </r>
  <r>
    <x v="67"/>
    <x v="8"/>
    <n v="8"/>
    <x v="2"/>
    <x v="3"/>
    <x v="3"/>
    <m/>
    <x v="31"/>
    <n v="723"/>
    <m/>
    <m/>
  </r>
  <r>
    <x v="80"/>
    <x v="1"/>
    <n v="5"/>
    <x v="12"/>
    <x v="1"/>
    <x v="0"/>
    <n v="4"/>
    <x v="18"/>
    <n v="2446"/>
    <n v="2"/>
    <n v="4"/>
  </r>
  <r>
    <x v="3"/>
    <x v="0"/>
    <n v="0"/>
    <x v="10"/>
    <x v="1"/>
    <x v="1"/>
    <n v="7"/>
    <x v="0"/>
    <n v="2273"/>
    <m/>
    <m/>
  </r>
  <r>
    <x v="38"/>
    <x v="2"/>
    <m/>
    <x v="13"/>
    <x v="0"/>
    <x v="8"/>
    <n v="2"/>
    <x v="0"/>
    <n v="112"/>
    <m/>
    <m/>
  </r>
  <r>
    <x v="106"/>
    <x v="6"/>
    <n v="10"/>
    <x v="15"/>
    <x v="3"/>
    <x v="3"/>
    <m/>
    <x v="32"/>
    <n v="645"/>
    <m/>
    <m/>
  </r>
  <r>
    <x v="108"/>
    <x v="12"/>
    <n v="4"/>
    <x v="5"/>
    <x v="5"/>
    <x v="5"/>
    <n v="3"/>
    <x v="9"/>
    <n v="915"/>
    <m/>
    <m/>
  </r>
  <r>
    <x v="110"/>
    <x v="5"/>
    <n v="0"/>
    <x v="10"/>
    <x v="3"/>
    <x v="3"/>
    <m/>
    <x v="18"/>
    <n v="431"/>
    <m/>
    <m/>
  </r>
  <r>
    <x v="1"/>
    <x v="11"/>
    <n v="6"/>
    <x v="1"/>
    <x v="1"/>
    <x v="1"/>
    <n v="20"/>
    <x v="46"/>
    <n v="1197"/>
    <n v="24"/>
    <n v="24"/>
  </r>
  <r>
    <x v="36"/>
    <x v="1"/>
    <n v="5"/>
    <x v="12"/>
    <x v="1"/>
    <x v="28"/>
    <n v="2"/>
    <x v="18"/>
    <n v="2357"/>
    <n v="2"/>
    <n v="11.999976"/>
  </r>
  <r>
    <x v="62"/>
    <x v="6"/>
    <n v="10"/>
    <x v="15"/>
    <x v="3"/>
    <x v="3"/>
    <m/>
    <x v="9"/>
    <n v="643"/>
    <m/>
    <m/>
  </r>
  <r>
    <x v="44"/>
    <x v="11"/>
    <n v="4"/>
    <x v="5"/>
    <x v="0"/>
    <x v="0"/>
    <n v="5"/>
    <x v="3"/>
    <n v="1227"/>
    <n v="2"/>
    <n v="10"/>
  </r>
  <r>
    <x v="17"/>
    <x v="8"/>
    <n v="6"/>
    <x v="1"/>
    <x v="3"/>
    <x v="3"/>
    <m/>
    <x v="31"/>
    <n v="716"/>
    <m/>
    <m/>
  </r>
  <r>
    <x v="81"/>
    <x v="7"/>
    <n v="0"/>
    <x v="10"/>
    <x v="3"/>
    <x v="3"/>
    <m/>
    <x v="23"/>
    <n v="797"/>
    <m/>
    <m/>
  </r>
  <r>
    <x v="41"/>
    <x v="3"/>
    <n v="8"/>
    <x v="2"/>
    <x v="3"/>
    <x v="3"/>
    <m/>
    <x v="26"/>
    <n v="495"/>
    <m/>
    <m/>
  </r>
  <r>
    <x v="67"/>
    <x v="5"/>
    <n v="7"/>
    <x v="3"/>
    <x v="3"/>
    <x v="3"/>
    <m/>
    <x v="3"/>
    <n v="384"/>
    <m/>
    <m/>
  </r>
  <r>
    <x v="63"/>
    <x v="2"/>
    <n v="6"/>
    <x v="1"/>
    <x v="3"/>
    <x v="3"/>
    <m/>
    <x v="19"/>
    <n v="27"/>
    <m/>
    <m/>
  </r>
  <r>
    <x v="12"/>
    <x v="3"/>
    <n v="3"/>
    <x v="6"/>
    <x v="3"/>
    <x v="3"/>
    <m/>
    <x v="31"/>
    <n v="485"/>
    <m/>
    <m/>
  </r>
  <r>
    <x v="49"/>
    <x v="4"/>
    <n v="8"/>
    <x v="2"/>
    <x v="3"/>
    <x v="3"/>
    <m/>
    <x v="3"/>
    <n v="286"/>
    <m/>
    <m/>
  </r>
  <r>
    <x v="68"/>
    <x v="7"/>
    <n v="2"/>
    <x v="4"/>
    <x v="3"/>
    <x v="3"/>
    <m/>
    <x v="29"/>
    <n v="848"/>
    <m/>
    <m/>
  </r>
  <r>
    <x v="45"/>
    <x v="3"/>
    <n v="7"/>
    <x v="3"/>
    <x v="3"/>
    <x v="3"/>
    <m/>
    <x v="24"/>
    <n v="518"/>
    <m/>
    <m/>
  </r>
  <r>
    <x v="97"/>
    <x v="9"/>
    <n v="0"/>
    <x v="10"/>
    <x v="1"/>
    <x v="10"/>
    <n v="4"/>
    <x v="0"/>
    <n v="210"/>
    <m/>
    <m/>
  </r>
  <r>
    <x v="29"/>
    <x v="12"/>
    <n v="4"/>
    <x v="5"/>
    <x v="1"/>
    <x v="10"/>
    <n v="3"/>
    <x v="4"/>
    <n v="912"/>
    <n v="7"/>
    <n v="21.000021"/>
  </r>
  <r>
    <x v="59"/>
    <x v="5"/>
    <n v="1"/>
    <x v="7"/>
    <x v="3"/>
    <x v="3"/>
    <m/>
    <x v="33"/>
    <n v="379"/>
    <m/>
    <m/>
  </r>
  <r>
    <x v="13"/>
    <x v="7"/>
    <n v="4"/>
    <x v="5"/>
    <x v="3"/>
    <x v="3"/>
    <m/>
    <x v="4"/>
    <n v="811"/>
    <m/>
    <m/>
  </r>
  <r>
    <x v="78"/>
    <x v="7"/>
    <n v="4"/>
    <x v="5"/>
    <x v="3"/>
    <x v="3"/>
    <m/>
    <x v="50"/>
    <n v="842"/>
    <m/>
    <m/>
  </r>
  <r>
    <x v="3"/>
    <x v="11"/>
    <m/>
    <x v="14"/>
    <x v="1"/>
    <x v="0"/>
    <n v="6"/>
    <x v="0"/>
    <n v="1150"/>
    <m/>
    <m/>
  </r>
  <r>
    <x v="67"/>
    <x v="0"/>
    <m/>
    <x v="9"/>
    <x v="0"/>
    <x v="8"/>
    <n v="11"/>
    <x v="0"/>
    <n v="2293"/>
    <m/>
    <m/>
  </r>
  <r>
    <x v="98"/>
    <x v="0"/>
    <n v="8"/>
    <x v="2"/>
    <x v="5"/>
    <x v="5"/>
    <n v="14"/>
    <x v="24"/>
    <n v="2332"/>
    <m/>
    <m/>
  </r>
  <r>
    <x v="110"/>
    <x v="11"/>
    <n v="1"/>
    <x v="7"/>
    <x v="1"/>
    <x v="13"/>
    <n v="3"/>
    <x v="18"/>
    <n v="1219"/>
    <n v="2"/>
    <n v="8"/>
  </r>
  <r>
    <x v="63"/>
    <x v="1"/>
    <n v="2"/>
    <x v="4"/>
    <x v="5"/>
    <x v="5"/>
    <n v="7"/>
    <x v="8"/>
    <n v="2380"/>
    <m/>
    <m/>
  </r>
  <r>
    <x v="69"/>
    <x v="9"/>
    <n v="1"/>
    <x v="7"/>
    <x v="5"/>
    <x v="5"/>
    <n v="6"/>
    <x v="4"/>
    <n v="175"/>
    <m/>
    <m/>
  </r>
  <r>
    <x v="35"/>
    <x v="8"/>
    <n v="4"/>
    <x v="5"/>
    <x v="3"/>
    <x v="3"/>
    <m/>
    <x v="6"/>
    <n v="763"/>
    <m/>
    <m/>
  </r>
  <r>
    <x v="65"/>
    <x v="1"/>
    <n v="3"/>
    <x v="6"/>
    <x v="1"/>
    <x v="0"/>
    <n v="5"/>
    <x v="9"/>
    <n v="2462"/>
    <n v="1"/>
    <n v="2"/>
  </r>
  <r>
    <x v="5"/>
    <x v="0"/>
    <n v="5"/>
    <x v="12"/>
    <x v="16"/>
    <x v="12"/>
    <n v="50"/>
    <x v="95"/>
    <n v="2311"/>
    <n v="10"/>
    <n v="15.428571"/>
  </r>
  <r>
    <x v="112"/>
    <x v="11"/>
    <n v="10"/>
    <x v="15"/>
    <x v="1"/>
    <x v="1"/>
    <n v="4"/>
    <x v="19"/>
    <n v="1180"/>
    <n v="10"/>
    <n v="10"/>
  </r>
  <r>
    <x v="72"/>
    <x v="3"/>
    <n v="2"/>
    <x v="4"/>
    <x v="3"/>
    <x v="3"/>
    <m/>
    <x v="26"/>
    <n v="547"/>
    <m/>
    <m/>
  </r>
  <r>
    <x v="77"/>
    <x v="10"/>
    <n v="7"/>
    <x v="3"/>
    <x v="1"/>
    <x v="32"/>
    <n v="2"/>
    <x v="9"/>
    <n v="1049"/>
    <n v="1"/>
    <n v="8"/>
  </r>
  <r>
    <x v="19"/>
    <x v="5"/>
    <n v="8"/>
    <x v="2"/>
    <x v="3"/>
    <x v="3"/>
    <m/>
    <x v="23"/>
    <n v="376"/>
    <m/>
    <m/>
  </r>
  <r>
    <x v="34"/>
    <x v="10"/>
    <n v="1"/>
    <x v="7"/>
    <x v="5"/>
    <x v="5"/>
    <n v="5"/>
    <x v="13"/>
    <n v="1039"/>
    <m/>
    <m/>
  </r>
  <r>
    <x v="12"/>
    <x v="2"/>
    <n v="3"/>
    <x v="6"/>
    <x v="1"/>
    <x v="1"/>
    <n v="11"/>
    <x v="7"/>
    <n v="33"/>
    <n v="14"/>
    <n v="14"/>
  </r>
  <r>
    <x v="7"/>
    <x v="2"/>
    <n v="2"/>
    <x v="4"/>
    <x v="1"/>
    <x v="1"/>
    <n v="6"/>
    <x v="33"/>
    <n v="25"/>
    <n v="16"/>
    <n v="16"/>
  </r>
  <r>
    <x v="58"/>
    <x v="12"/>
    <n v="4"/>
    <x v="5"/>
    <x v="1"/>
    <x v="13"/>
    <n v="2"/>
    <x v="9"/>
    <n v="946"/>
    <n v="1"/>
    <n v="4"/>
  </r>
  <r>
    <x v="16"/>
    <x v="6"/>
    <n v="3"/>
    <x v="6"/>
    <x v="3"/>
    <x v="3"/>
    <m/>
    <x v="8"/>
    <n v="596"/>
    <m/>
    <m/>
  </r>
  <r>
    <x v="51"/>
    <x v="2"/>
    <n v="0"/>
    <x v="10"/>
    <x v="1"/>
    <x v="1"/>
    <n v="9"/>
    <x v="13"/>
    <n v="86"/>
    <n v="8"/>
    <n v="8"/>
  </r>
  <r>
    <x v="2"/>
    <x v="0"/>
    <m/>
    <x v="9"/>
    <x v="1"/>
    <x v="1"/>
    <n v="37"/>
    <x v="0"/>
    <n v="2325"/>
    <m/>
    <m/>
  </r>
  <r>
    <x v="31"/>
    <x v="1"/>
    <m/>
    <x v="14"/>
    <x v="1"/>
    <x v="1"/>
    <n v="12"/>
    <x v="0"/>
    <n v="2433"/>
    <m/>
    <m/>
  </r>
  <r>
    <x v="100"/>
    <x v="3"/>
    <n v="0"/>
    <x v="10"/>
    <x v="3"/>
    <x v="3"/>
    <m/>
    <x v="8"/>
    <n v="553"/>
    <m/>
    <m/>
  </r>
  <r>
    <x v="85"/>
    <x v="4"/>
    <n v="1"/>
    <x v="7"/>
    <x v="3"/>
    <x v="3"/>
    <m/>
    <x v="50"/>
    <n v="290"/>
    <m/>
    <m/>
  </r>
  <r>
    <x v="88"/>
    <x v="12"/>
    <n v="2"/>
    <x v="4"/>
    <x v="5"/>
    <x v="5"/>
    <n v="9"/>
    <x v="10"/>
    <n v="963"/>
    <m/>
    <m/>
  </r>
  <r>
    <x v="64"/>
    <x v="12"/>
    <n v="2"/>
    <x v="4"/>
    <x v="3"/>
    <x v="3"/>
    <m/>
    <x v="32"/>
    <n v="938"/>
    <m/>
    <m/>
  </r>
  <r>
    <x v="1"/>
    <x v="5"/>
    <n v="2"/>
    <x v="4"/>
    <x v="3"/>
    <x v="3"/>
    <m/>
    <x v="20"/>
    <n v="409"/>
    <m/>
    <m/>
  </r>
  <r>
    <x v="102"/>
    <x v="0"/>
    <n v="0"/>
    <x v="10"/>
    <x v="0"/>
    <x v="24"/>
    <n v="5"/>
    <x v="13"/>
    <n v="2269"/>
    <n v="4"/>
    <n v="13.090911"/>
  </r>
  <r>
    <x v="97"/>
    <x v="10"/>
    <n v="7"/>
    <x v="3"/>
    <x v="5"/>
    <x v="5"/>
    <n v="4"/>
    <x v="23"/>
    <n v="1111"/>
    <m/>
    <m/>
  </r>
  <r>
    <x v="9"/>
    <x v="0"/>
    <n v="7"/>
    <x v="3"/>
    <x v="0"/>
    <x v="0"/>
    <n v="5"/>
    <x v="8"/>
    <n v="2274"/>
    <n v="1"/>
    <n v="6"/>
  </r>
  <r>
    <x v="79"/>
    <x v="5"/>
    <n v="8"/>
    <x v="2"/>
    <x v="3"/>
    <x v="3"/>
    <m/>
    <x v="8"/>
    <n v="356"/>
    <m/>
    <m/>
  </r>
  <r>
    <x v="56"/>
    <x v="7"/>
    <n v="9"/>
    <x v="0"/>
    <x v="3"/>
    <x v="3"/>
    <m/>
    <x v="96"/>
    <n v="865"/>
    <m/>
    <m/>
  </r>
  <r>
    <x v="37"/>
    <x v="12"/>
    <n v="5"/>
    <x v="12"/>
    <x v="1"/>
    <x v="10"/>
    <n v="3"/>
    <x v="0"/>
    <n v="965"/>
    <m/>
    <m/>
  </r>
  <r>
    <x v="66"/>
    <x v="12"/>
    <n v="8"/>
    <x v="2"/>
    <x v="4"/>
    <x v="1"/>
    <n v="17"/>
    <x v="32"/>
    <n v="959"/>
    <n v="4"/>
    <n v="12"/>
  </r>
  <r>
    <x v="19"/>
    <x v="0"/>
    <n v="8"/>
    <x v="2"/>
    <x v="1"/>
    <x v="10"/>
    <n v="3"/>
    <x v="13"/>
    <n v="2286"/>
    <n v="8"/>
    <n v="24.000024"/>
  </r>
  <r>
    <x v="25"/>
    <x v="10"/>
    <n v="2"/>
    <x v="4"/>
    <x v="1"/>
    <x v="0"/>
    <n v="3"/>
    <x v="9"/>
    <n v="1078"/>
    <n v="1"/>
    <n v="2"/>
  </r>
  <r>
    <x v="49"/>
    <x v="11"/>
    <m/>
    <x v="13"/>
    <x v="4"/>
    <x v="31"/>
    <n v="3"/>
    <x v="0"/>
    <n v="1187"/>
    <m/>
    <m/>
  </r>
  <r>
    <x v="26"/>
    <x v="4"/>
    <n v="8"/>
    <x v="2"/>
    <x v="3"/>
    <x v="3"/>
    <m/>
    <x v="23"/>
    <n v="255"/>
    <m/>
    <m/>
  </r>
  <r>
    <x v="0"/>
    <x v="3"/>
    <n v="7"/>
    <x v="3"/>
    <x v="3"/>
    <x v="3"/>
    <m/>
    <x v="1"/>
    <n v="529"/>
    <m/>
    <m/>
  </r>
  <r>
    <x v="9"/>
    <x v="8"/>
    <n v="7"/>
    <x v="3"/>
    <x v="3"/>
    <x v="3"/>
    <m/>
    <x v="13"/>
    <n v="702"/>
    <m/>
    <m/>
  </r>
  <r>
    <x v="34"/>
    <x v="2"/>
    <m/>
    <x v="13"/>
    <x v="6"/>
    <x v="20"/>
    <n v="5"/>
    <x v="0"/>
    <n v="22"/>
    <m/>
    <m/>
  </r>
  <r>
    <x v="5"/>
    <x v="8"/>
    <n v="5"/>
    <x v="12"/>
    <x v="3"/>
    <x v="3"/>
    <m/>
    <x v="87"/>
    <n v="746"/>
    <m/>
    <m/>
  </r>
  <r>
    <x v="51"/>
    <x v="8"/>
    <n v="3"/>
    <x v="6"/>
    <x v="3"/>
    <x v="3"/>
    <m/>
    <x v="23"/>
    <n v="764"/>
    <m/>
    <m/>
  </r>
  <r>
    <x v="18"/>
    <x v="7"/>
    <n v="0"/>
    <x v="10"/>
    <x v="3"/>
    <x v="3"/>
    <m/>
    <x v="26"/>
    <n v="803"/>
    <m/>
    <m/>
  </r>
  <r>
    <x v="98"/>
    <x v="8"/>
    <n v="5"/>
    <x v="12"/>
    <x v="3"/>
    <x v="3"/>
    <m/>
    <x v="50"/>
    <n v="768"/>
    <m/>
    <m/>
  </r>
  <r>
    <x v="97"/>
    <x v="4"/>
    <n v="2"/>
    <x v="4"/>
    <x v="3"/>
    <x v="3"/>
    <m/>
    <x v="20"/>
    <n v="323"/>
    <m/>
    <m/>
  </r>
  <r>
    <x v="60"/>
    <x v="7"/>
    <n v="1"/>
    <x v="7"/>
    <x v="3"/>
    <x v="3"/>
    <m/>
    <x v="4"/>
    <n v="805"/>
    <m/>
    <m/>
  </r>
  <r>
    <x v="71"/>
    <x v="6"/>
    <n v="2"/>
    <x v="4"/>
    <x v="3"/>
    <x v="3"/>
    <m/>
    <x v="97"/>
    <n v="613"/>
    <m/>
    <m/>
  </r>
  <r>
    <x v="7"/>
    <x v="9"/>
    <n v="8"/>
    <x v="2"/>
    <x v="1"/>
    <x v="0"/>
    <n v="6"/>
    <x v="4"/>
    <n v="138"/>
    <n v="7"/>
    <n v="14"/>
  </r>
  <r>
    <x v="78"/>
    <x v="8"/>
    <n v="3"/>
    <x v="6"/>
    <x v="3"/>
    <x v="3"/>
    <m/>
    <x v="45"/>
    <n v="729"/>
    <m/>
    <m/>
  </r>
  <r>
    <x v="23"/>
    <x v="2"/>
    <n v="8"/>
    <x v="2"/>
    <x v="1"/>
    <x v="1"/>
    <n v="5"/>
    <x v="23"/>
    <n v="103"/>
    <n v="4"/>
    <n v="4"/>
  </r>
  <r>
    <x v="45"/>
    <x v="6"/>
    <n v="5"/>
    <x v="12"/>
    <x v="3"/>
    <x v="3"/>
    <m/>
    <x v="77"/>
    <n v="631"/>
    <m/>
    <m/>
  </r>
  <r>
    <x v="39"/>
    <x v="7"/>
    <n v="3"/>
    <x v="6"/>
    <x v="3"/>
    <x v="3"/>
    <m/>
    <x v="23"/>
    <n v="879"/>
    <m/>
    <m/>
  </r>
  <r>
    <x v="90"/>
    <x v="10"/>
    <n v="1"/>
    <x v="7"/>
    <x v="1"/>
    <x v="13"/>
    <n v="2"/>
    <x v="23"/>
    <n v="1120"/>
    <n v="4"/>
    <n v="16"/>
  </r>
  <r>
    <x v="12"/>
    <x v="8"/>
    <n v="2"/>
    <x v="4"/>
    <x v="3"/>
    <x v="3"/>
    <m/>
    <x v="19"/>
    <n v="711"/>
    <m/>
    <m/>
  </r>
  <r>
    <x v="13"/>
    <x v="12"/>
    <n v="3"/>
    <x v="6"/>
    <x v="5"/>
    <x v="5"/>
    <n v="5"/>
    <x v="31"/>
    <n v="924"/>
    <m/>
    <m/>
  </r>
  <r>
    <x v="82"/>
    <x v="7"/>
    <n v="6"/>
    <x v="1"/>
    <x v="3"/>
    <x v="3"/>
    <m/>
    <x v="20"/>
    <n v="806"/>
    <m/>
    <m/>
  </r>
  <r>
    <x v="57"/>
    <x v="0"/>
    <m/>
    <x v="14"/>
    <x v="10"/>
    <x v="27"/>
    <n v="19"/>
    <x v="0"/>
    <n v="2321"/>
    <m/>
    <m/>
  </r>
  <r>
    <x v="74"/>
    <x v="3"/>
    <n v="10"/>
    <x v="15"/>
    <x v="3"/>
    <x v="3"/>
    <m/>
    <x v="3"/>
    <n v="563"/>
    <m/>
    <m/>
  </r>
  <r>
    <x v="6"/>
    <x v="1"/>
    <n v="8"/>
    <x v="2"/>
    <x v="1"/>
    <x v="0"/>
    <n v="5"/>
    <x v="32"/>
    <n v="2460"/>
    <n v="12"/>
    <n v="24"/>
  </r>
  <r>
    <x v="21"/>
    <x v="10"/>
    <n v="2"/>
    <x v="4"/>
    <x v="1"/>
    <x v="10"/>
    <n v="4"/>
    <x v="13"/>
    <n v="1019"/>
    <n v="8"/>
    <n v="24.000024"/>
  </r>
  <r>
    <x v="70"/>
    <x v="11"/>
    <m/>
    <x v="13"/>
    <x v="4"/>
    <x v="31"/>
    <n v="3"/>
    <x v="0"/>
    <n v="1145"/>
    <m/>
    <m/>
  </r>
  <r>
    <x v="30"/>
    <x v="9"/>
    <n v="3"/>
    <x v="6"/>
    <x v="5"/>
    <x v="5"/>
    <n v="3"/>
    <x v="13"/>
    <n v="129"/>
    <m/>
    <m/>
  </r>
  <r>
    <x v="24"/>
    <x v="0"/>
    <n v="7"/>
    <x v="3"/>
    <x v="0"/>
    <x v="65"/>
    <n v="7"/>
    <x v="13"/>
    <n v="2250"/>
    <n v="4"/>
    <n v="15.000009"/>
  </r>
  <r>
    <x v="20"/>
    <x v="10"/>
    <n v="0"/>
    <x v="10"/>
    <x v="1"/>
    <x v="1"/>
    <n v="11"/>
    <x v="26"/>
    <n v="1116"/>
    <n v="9"/>
    <n v="9"/>
  </r>
  <r>
    <x v="6"/>
    <x v="3"/>
    <n v="7"/>
    <x v="3"/>
    <x v="3"/>
    <x v="3"/>
    <m/>
    <x v="26"/>
    <n v="560"/>
    <m/>
    <m/>
  </r>
  <r>
    <x v="19"/>
    <x v="11"/>
    <n v="4"/>
    <x v="5"/>
    <x v="1"/>
    <x v="10"/>
    <n v="3"/>
    <x v="20"/>
    <n v="1164"/>
    <n v="6"/>
    <n v="18.000018000000001"/>
  </r>
  <r>
    <x v="79"/>
    <x v="6"/>
    <n v="1"/>
    <x v="7"/>
    <x v="3"/>
    <x v="3"/>
    <m/>
    <x v="3"/>
    <n v="582"/>
    <m/>
    <m/>
  </r>
  <r>
    <x v="20"/>
    <x v="9"/>
    <n v="8"/>
    <x v="2"/>
    <x v="1"/>
    <x v="1"/>
    <n v="11"/>
    <x v="21"/>
    <n v="215"/>
    <n v="17"/>
    <n v="17"/>
  </r>
  <r>
    <x v="48"/>
    <x v="12"/>
    <n v="3"/>
    <x v="6"/>
    <x v="5"/>
    <x v="5"/>
    <n v="7"/>
    <x v="32"/>
    <n v="1013"/>
    <m/>
    <m/>
  </r>
  <r>
    <x v="100"/>
    <x v="1"/>
    <n v="7"/>
    <x v="3"/>
    <x v="1"/>
    <x v="10"/>
    <n v="3"/>
    <x v="18"/>
    <n v="2453"/>
    <n v="2"/>
    <n v="6.000006"/>
  </r>
  <r>
    <x v="0"/>
    <x v="12"/>
    <m/>
    <x v="13"/>
    <x v="8"/>
    <x v="51"/>
    <n v="24"/>
    <x v="0"/>
    <n v="981"/>
    <m/>
    <m/>
  </r>
  <r>
    <x v="60"/>
    <x v="9"/>
    <m/>
    <x v="13"/>
    <x v="8"/>
    <x v="51"/>
    <n v="6"/>
    <x v="0"/>
    <n v="127"/>
    <m/>
    <m/>
  </r>
  <r>
    <x v="16"/>
    <x v="2"/>
    <n v="8"/>
    <x v="2"/>
    <x v="5"/>
    <x v="5"/>
    <n v="3"/>
    <x v="18"/>
    <n v="31"/>
    <m/>
    <m/>
  </r>
  <r>
    <x v="13"/>
    <x v="11"/>
    <n v="7"/>
    <x v="3"/>
    <x v="5"/>
    <x v="5"/>
    <n v="5"/>
    <x v="26"/>
    <n v="1147"/>
    <m/>
    <m/>
  </r>
  <r>
    <x v="10"/>
    <x v="4"/>
    <n v="4"/>
    <x v="5"/>
    <x v="3"/>
    <x v="3"/>
    <m/>
    <x v="9"/>
    <n v="299"/>
    <m/>
    <m/>
  </r>
  <r>
    <x v="8"/>
    <x v="0"/>
    <n v="7"/>
    <x v="3"/>
    <x v="4"/>
    <x v="24"/>
    <n v="7"/>
    <x v="8"/>
    <n v="2245"/>
    <n v="1"/>
    <n v="4.9090920000000002"/>
  </r>
  <r>
    <x v="4"/>
    <x v="11"/>
    <n v="1"/>
    <x v="7"/>
    <x v="3"/>
    <x v="3"/>
    <m/>
    <x v="19"/>
    <n v="1128"/>
    <m/>
    <m/>
  </r>
  <r>
    <x v="93"/>
    <x v="5"/>
    <n v="2"/>
    <x v="4"/>
    <x v="3"/>
    <x v="3"/>
    <m/>
    <x v="3"/>
    <n v="344"/>
    <m/>
    <m/>
  </r>
  <r>
    <x v="112"/>
    <x v="10"/>
    <m/>
    <x v="14"/>
    <x v="1"/>
    <x v="0"/>
    <n v="4"/>
    <x v="0"/>
    <n v="1068"/>
    <m/>
    <m/>
  </r>
  <r>
    <x v="49"/>
    <x v="5"/>
    <n v="3"/>
    <x v="6"/>
    <x v="3"/>
    <x v="3"/>
    <m/>
    <x v="18"/>
    <n v="399"/>
    <m/>
    <m/>
  </r>
  <r>
    <x v="99"/>
    <x v="6"/>
    <n v="5"/>
    <x v="12"/>
    <x v="3"/>
    <x v="3"/>
    <m/>
    <x v="9"/>
    <n v="568"/>
    <m/>
    <m/>
  </r>
  <r>
    <x v="97"/>
    <x v="0"/>
    <n v="0"/>
    <x v="10"/>
    <x v="1"/>
    <x v="10"/>
    <n v="4"/>
    <x v="18"/>
    <n v="2252"/>
    <n v="2"/>
    <n v="6.000006"/>
  </r>
  <r>
    <x v="40"/>
    <x v="8"/>
    <n v="1"/>
    <x v="7"/>
    <x v="3"/>
    <x v="3"/>
    <m/>
    <x v="23"/>
    <n v="685"/>
    <m/>
    <m/>
  </r>
  <r>
    <x v="57"/>
    <x v="12"/>
    <n v="2"/>
    <x v="4"/>
    <x v="0"/>
    <x v="19"/>
    <n v="20"/>
    <x v="50"/>
    <n v="983"/>
    <n v="9"/>
    <n v="17.100002"/>
  </r>
  <r>
    <x v="70"/>
    <x v="2"/>
    <n v="2"/>
    <x v="4"/>
    <x v="5"/>
    <x v="5"/>
    <n v="3"/>
    <x v="23"/>
    <n v="18"/>
    <m/>
    <m/>
  </r>
  <r>
    <x v="50"/>
    <x v="7"/>
    <n v="8"/>
    <x v="2"/>
    <x v="3"/>
    <x v="3"/>
    <m/>
    <x v="9"/>
    <n v="875"/>
    <m/>
    <m/>
  </r>
  <r>
    <x v="8"/>
    <x v="7"/>
    <n v="8"/>
    <x v="2"/>
    <x v="3"/>
    <x v="3"/>
    <m/>
    <x v="8"/>
    <n v="856"/>
    <m/>
    <m/>
  </r>
  <r>
    <x v="43"/>
    <x v="9"/>
    <n v="1"/>
    <x v="7"/>
    <x v="3"/>
    <x v="3"/>
    <m/>
    <x v="27"/>
    <n v="165"/>
    <m/>
    <m/>
  </r>
  <r>
    <x v="10"/>
    <x v="11"/>
    <n v="8"/>
    <x v="2"/>
    <x v="0"/>
    <x v="67"/>
    <n v="7"/>
    <x v="18"/>
    <n v="1200"/>
    <n v="1"/>
    <n v="5.5384630000000001"/>
  </r>
  <r>
    <x v="108"/>
    <x v="8"/>
    <n v="7"/>
    <x v="3"/>
    <x v="3"/>
    <x v="3"/>
    <m/>
    <x v="8"/>
    <n v="689"/>
    <m/>
    <m/>
  </r>
  <r>
    <x v="16"/>
    <x v="1"/>
    <m/>
    <x v="13"/>
    <x v="4"/>
    <x v="31"/>
    <n v="3"/>
    <x v="0"/>
    <n v="2384"/>
    <m/>
    <m/>
  </r>
  <r>
    <x v="18"/>
    <x v="7"/>
    <n v="3"/>
    <x v="6"/>
    <x v="3"/>
    <x v="3"/>
    <m/>
    <x v="26"/>
    <n v="803"/>
    <m/>
    <m/>
  </r>
  <r>
    <x v="108"/>
    <x v="9"/>
    <n v="4"/>
    <x v="5"/>
    <x v="5"/>
    <x v="5"/>
    <n v="3"/>
    <x v="18"/>
    <n v="124"/>
    <m/>
    <m/>
  </r>
  <r>
    <x v="36"/>
    <x v="1"/>
    <n v="8"/>
    <x v="2"/>
    <x v="1"/>
    <x v="28"/>
    <n v="2"/>
    <x v="18"/>
    <n v="2357"/>
    <n v="2"/>
    <n v="11.999976"/>
  </r>
  <r>
    <x v="8"/>
    <x v="1"/>
    <n v="5"/>
    <x v="12"/>
    <x v="10"/>
    <x v="68"/>
    <n v="7"/>
    <x v="4"/>
    <n v="2418"/>
    <n v="1"/>
    <n v="7.4117680000000004"/>
  </r>
  <r>
    <x v="27"/>
    <x v="2"/>
    <n v="1"/>
    <x v="7"/>
    <x v="5"/>
    <x v="5"/>
    <n v="6"/>
    <x v="4"/>
    <n v="13"/>
    <m/>
    <m/>
  </r>
  <r>
    <x v="9"/>
    <x v="3"/>
    <n v="7"/>
    <x v="3"/>
    <x v="3"/>
    <x v="3"/>
    <m/>
    <x v="10"/>
    <n v="476"/>
    <m/>
    <m/>
  </r>
  <r>
    <x v="80"/>
    <x v="8"/>
    <n v="4"/>
    <x v="5"/>
    <x v="3"/>
    <x v="3"/>
    <m/>
    <x v="9"/>
    <n v="772"/>
    <m/>
    <m/>
  </r>
  <r>
    <x v="53"/>
    <x v="0"/>
    <m/>
    <x v="14"/>
    <x v="8"/>
    <x v="69"/>
    <n v="19"/>
    <x v="0"/>
    <n v="2247"/>
    <m/>
    <m/>
  </r>
  <r>
    <x v="3"/>
    <x v="3"/>
    <n v="6"/>
    <x v="1"/>
    <x v="3"/>
    <x v="3"/>
    <m/>
    <x v="31"/>
    <n v="475"/>
    <m/>
    <m/>
  </r>
  <r>
    <x v="100"/>
    <x v="5"/>
    <n v="1"/>
    <x v="7"/>
    <x v="3"/>
    <x v="3"/>
    <m/>
    <x v="8"/>
    <n v="440"/>
    <m/>
    <m/>
  </r>
  <r>
    <x v="102"/>
    <x v="11"/>
    <n v="8"/>
    <x v="2"/>
    <x v="5"/>
    <x v="5"/>
    <n v="4"/>
    <x v="4"/>
    <n v="1146"/>
    <m/>
    <m/>
  </r>
  <r>
    <x v="72"/>
    <x v="0"/>
    <n v="2"/>
    <x v="4"/>
    <x v="1"/>
    <x v="0"/>
    <n v="5"/>
    <x v="4"/>
    <n v="2336"/>
    <n v="7"/>
    <n v="14"/>
  </r>
  <r>
    <x v="79"/>
    <x v="8"/>
    <n v="0"/>
    <x v="10"/>
    <x v="3"/>
    <x v="3"/>
    <m/>
    <x v="26"/>
    <n v="695"/>
    <m/>
    <m/>
  </r>
  <r>
    <x v="93"/>
    <x v="12"/>
    <n v="4"/>
    <x v="5"/>
    <x v="1"/>
    <x v="0"/>
    <n v="5"/>
    <x v="4"/>
    <n v="909"/>
    <n v="7"/>
    <n v="14"/>
  </r>
  <r>
    <x v="17"/>
    <x v="6"/>
    <n v="5"/>
    <x v="12"/>
    <x v="3"/>
    <x v="3"/>
    <m/>
    <x v="10"/>
    <n v="603"/>
    <m/>
    <m/>
  </r>
  <r>
    <x v="48"/>
    <x v="5"/>
    <n v="3"/>
    <x v="6"/>
    <x v="3"/>
    <x v="3"/>
    <m/>
    <x v="7"/>
    <n v="448"/>
    <m/>
    <m/>
  </r>
  <r>
    <x v="88"/>
    <x v="6"/>
    <n v="6"/>
    <x v="1"/>
    <x v="3"/>
    <x v="3"/>
    <m/>
    <x v="32"/>
    <n v="624"/>
    <m/>
    <m/>
  </r>
  <r>
    <x v="60"/>
    <x v="4"/>
    <n v="1"/>
    <x v="7"/>
    <x v="3"/>
    <x v="3"/>
    <m/>
    <x v="31"/>
    <n v="240"/>
    <m/>
    <m/>
  </r>
  <r>
    <x v="65"/>
    <x v="0"/>
    <n v="4"/>
    <x v="5"/>
    <x v="1"/>
    <x v="0"/>
    <n v="5"/>
    <x v="3"/>
    <n v="2350"/>
    <n v="5"/>
    <n v="10"/>
  </r>
  <r>
    <x v="4"/>
    <x v="9"/>
    <n v="8"/>
    <x v="2"/>
    <x v="3"/>
    <x v="3"/>
    <m/>
    <x v="3"/>
    <n v="114"/>
    <m/>
    <m/>
  </r>
  <r>
    <x v="66"/>
    <x v="8"/>
    <n v="0"/>
    <x v="10"/>
    <x v="3"/>
    <x v="3"/>
    <m/>
    <x v="7"/>
    <n v="733"/>
    <m/>
    <m/>
  </r>
  <r>
    <x v="9"/>
    <x v="4"/>
    <n v="1"/>
    <x v="7"/>
    <x v="3"/>
    <x v="3"/>
    <m/>
    <x v="3"/>
    <n v="250"/>
    <m/>
    <m/>
  </r>
  <r>
    <x v="14"/>
    <x v="11"/>
    <m/>
    <x v="14"/>
    <x v="4"/>
    <x v="31"/>
    <n v="31"/>
    <x v="0"/>
    <n v="1199"/>
    <m/>
    <m/>
  </r>
  <r>
    <x v="107"/>
    <x v="10"/>
    <n v="1"/>
    <x v="7"/>
    <x v="1"/>
    <x v="0"/>
    <n v="5"/>
    <x v="8"/>
    <n v="1047"/>
    <n v="3"/>
    <n v="6"/>
  </r>
  <r>
    <x v="72"/>
    <x v="0"/>
    <n v="6"/>
    <x v="1"/>
    <x v="0"/>
    <x v="0"/>
    <n v="5"/>
    <x v="18"/>
    <n v="2336"/>
    <n v="1"/>
    <n v="4"/>
  </r>
  <r>
    <x v="104"/>
    <x v="12"/>
    <n v="8"/>
    <x v="2"/>
    <x v="3"/>
    <x v="3"/>
    <m/>
    <x v="18"/>
    <n v="925"/>
    <m/>
    <m/>
  </r>
  <r>
    <x v="69"/>
    <x v="9"/>
    <n v="8"/>
    <x v="2"/>
    <x v="0"/>
    <x v="48"/>
    <n v="6"/>
    <x v="3"/>
    <n v="175"/>
    <n v="2"/>
    <n v="4"/>
  </r>
  <r>
    <x v="55"/>
    <x v="9"/>
    <n v="5"/>
    <x v="12"/>
    <x v="1"/>
    <x v="10"/>
    <n v="3"/>
    <x v="23"/>
    <n v="211"/>
    <n v="4"/>
    <n v="12.000012"/>
  </r>
  <r>
    <x v="102"/>
    <x v="1"/>
    <n v="5"/>
    <x v="12"/>
    <x v="0"/>
    <x v="24"/>
    <n v="5"/>
    <x v="9"/>
    <n v="2372"/>
    <n v="0"/>
    <n v="1.6363639999999999"/>
  </r>
  <r>
    <x v="10"/>
    <x v="1"/>
    <n v="2"/>
    <x v="4"/>
    <x v="0"/>
    <x v="56"/>
    <n v="7"/>
    <x v="26"/>
    <n v="2425"/>
    <n v="4"/>
    <n v="20.250019999999999"/>
  </r>
  <r>
    <x v="55"/>
    <x v="4"/>
    <n v="6"/>
    <x v="1"/>
    <x v="3"/>
    <x v="3"/>
    <m/>
    <x v="8"/>
    <n v="324"/>
    <m/>
    <m/>
  </r>
  <r>
    <x v="9"/>
    <x v="7"/>
    <n v="8"/>
    <x v="2"/>
    <x v="3"/>
    <x v="3"/>
    <m/>
    <x v="20"/>
    <n v="815"/>
    <m/>
    <m/>
  </r>
  <r>
    <x v="73"/>
    <x v="10"/>
    <n v="7"/>
    <x v="3"/>
    <x v="1"/>
    <x v="10"/>
    <n v="9"/>
    <x v="13"/>
    <n v="1119"/>
    <n v="8"/>
    <n v="24.000024"/>
  </r>
  <r>
    <x v="45"/>
    <x v="11"/>
    <n v="8"/>
    <x v="2"/>
    <x v="5"/>
    <x v="5"/>
    <n v="6"/>
    <x v="33"/>
    <n v="1193"/>
    <m/>
    <m/>
  </r>
  <r>
    <x v="28"/>
    <x v="12"/>
    <n v="3"/>
    <x v="6"/>
    <x v="0"/>
    <x v="1"/>
    <n v="7"/>
    <x v="8"/>
    <n v="995"/>
    <n v="1"/>
    <n v="3"/>
  </r>
  <r>
    <x v="61"/>
    <x v="10"/>
    <n v="8"/>
    <x v="2"/>
    <x v="1"/>
    <x v="0"/>
    <n v="8"/>
    <x v="4"/>
    <n v="1107"/>
    <n v="7"/>
    <n v="14"/>
  </r>
  <r>
    <x v="31"/>
    <x v="10"/>
    <n v="10"/>
    <x v="15"/>
    <x v="0"/>
    <x v="8"/>
    <n v="12"/>
    <x v="89"/>
    <n v="1095"/>
    <n v="25"/>
    <n v="25"/>
  </r>
  <r>
    <x v="0"/>
    <x v="3"/>
    <n v="2"/>
    <x v="4"/>
    <x v="3"/>
    <x v="3"/>
    <m/>
    <x v="41"/>
    <n v="529"/>
    <m/>
    <m/>
  </r>
  <r>
    <x v="65"/>
    <x v="8"/>
    <n v="7"/>
    <x v="3"/>
    <x v="3"/>
    <x v="3"/>
    <m/>
    <x v="8"/>
    <n v="788"/>
    <m/>
    <m/>
  </r>
  <r>
    <x v="86"/>
    <x v="11"/>
    <n v="0"/>
    <x v="10"/>
    <x v="5"/>
    <x v="5"/>
    <n v="14"/>
    <x v="25"/>
    <n v="1176"/>
    <m/>
    <m/>
  </r>
  <r>
    <x v="93"/>
    <x v="2"/>
    <n v="3"/>
    <x v="6"/>
    <x v="1"/>
    <x v="0"/>
    <n v="5"/>
    <x v="13"/>
    <n v="5"/>
    <n v="8"/>
    <n v="16"/>
  </r>
  <r>
    <x v="72"/>
    <x v="4"/>
    <n v="3"/>
    <x v="6"/>
    <x v="3"/>
    <x v="3"/>
    <m/>
    <x v="20"/>
    <n v="321"/>
    <m/>
    <m/>
  </r>
  <r>
    <x v="35"/>
    <x v="0"/>
    <m/>
    <x v="13"/>
    <x v="9"/>
    <x v="12"/>
    <n v="53"/>
    <x v="0"/>
    <n v="2327"/>
    <m/>
    <m/>
  </r>
  <r>
    <x v="65"/>
    <x v="10"/>
    <n v="6"/>
    <x v="1"/>
    <x v="5"/>
    <x v="5"/>
    <n v="5"/>
    <x v="23"/>
    <n v="1124"/>
    <m/>
    <m/>
  </r>
  <r>
    <x v="68"/>
    <x v="12"/>
    <n v="0"/>
    <x v="10"/>
    <x v="0"/>
    <x v="40"/>
    <n v="21"/>
    <x v="21"/>
    <n v="961"/>
    <n v="8"/>
    <n v="11.333333"/>
  </r>
  <r>
    <x v="7"/>
    <x v="2"/>
    <n v="7"/>
    <x v="3"/>
    <x v="1"/>
    <x v="0"/>
    <n v="6"/>
    <x v="26"/>
    <n v="25"/>
    <n v="9"/>
    <n v="18"/>
  </r>
  <r>
    <x v="48"/>
    <x v="7"/>
    <n v="8"/>
    <x v="2"/>
    <x v="3"/>
    <x v="3"/>
    <m/>
    <x v="18"/>
    <n v="900"/>
    <m/>
    <m/>
  </r>
  <r>
    <x v="96"/>
    <x v="8"/>
    <n v="6"/>
    <x v="1"/>
    <x v="3"/>
    <x v="3"/>
    <m/>
    <x v="23"/>
    <n v="714"/>
    <m/>
    <m/>
  </r>
  <r>
    <x v="90"/>
    <x v="9"/>
    <m/>
    <x v="14"/>
    <x v="1"/>
    <x v="13"/>
    <n v="2"/>
    <x v="0"/>
    <n v="219"/>
    <m/>
    <m/>
  </r>
  <r>
    <x v="26"/>
    <x v="11"/>
    <n v="0"/>
    <x v="10"/>
    <x v="5"/>
    <x v="5"/>
    <n v="4"/>
    <x v="9"/>
    <n v="1156"/>
    <m/>
    <m/>
  </r>
  <r>
    <x v="57"/>
    <x v="11"/>
    <m/>
    <x v="13"/>
    <x v="6"/>
    <x v="20"/>
    <n v="20"/>
    <x v="0"/>
    <n v="1206"/>
    <m/>
    <m/>
  </r>
  <r>
    <x v="61"/>
    <x v="0"/>
    <m/>
    <x v="14"/>
    <x v="1"/>
    <x v="13"/>
    <n v="6"/>
    <x v="0"/>
    <n v="2334"/>
    <m/>
    <m/>
  </r>
  <r>
    <x v="34"/>
    <x v="5"/>
    <n v="4"/>
    <x v="5"/>
    <x v="3"/>
    <x v="3"/>
    <m/>
    <x v="8"/>
    <n v="361"/>
    <m/>
    <m/>
  </r>
  <r>
    <x v="89"/>
    <x v="10"/>
    <n v="0"/>
    <x v="10"/>
    <x v="1"/>
    <x v="0"/>
    <n v="4"/>
    <x v="8"/>
    <n v="1118"/>
    <n v="3"/>
    <n v="6"/>
  </r>
  <r>
    <x v="40"/>
    <x v="10"/>
    <n v="1"/>
    <x v="7"/>
    <x v="1"/>
    <x v="23"/>
    <n v="2"/>
    <x v="18"/>
    <n v="1024"/>
    <n v="2"/>
    <n v="10"/>
  </r>
  <r>
    <x v="11"/>
    <x v="2"/>
    <n v="11"/>
    <x v="8"/>
    <x v="3"/>
    <x v="3"/>
    <m/>
    <x v="98"/>
    <n v="82"/>
    <m/>
    <m/>
  </r>
  <r>
    <x v="52"/>
    <x v="3"/>
    <n v="7"/>
    <x v="3"/>
    <x v="3"/>
    <x v="3"/>
    <m/>
    <x v="9"/>
    <n v="478"/>
    <m/>
    <m/>
  </r>
  <r>
    <x v="54"/>
    <x v="10"/>
    <n v="3"/>
    <x v="6"/>
    <x v="5"/>
    <x v="5"/>
    <n v="14"/>
    <x v="89"/>
    <n v="1089"/>
    <m/>
    <m/>
  </r>
  <r>
    <x v="28"/>
    <x v="6"/>
    <n v="5"/>
    <x v="12"/>
    <x v="3"/>
    <x v="3"/>
    <m/>
    <x v="3"/>
    <n v="656"/>
    <m/>
    <m/>
  </r>
  <r>
    <x v="58"/>
    <x v="5"/>
    <n v="4"/>
    <x v="5"/>
    <x v="3"/>
    <x v="3"/>
    <m/>
    <x v="8"/>
    <n v="381"/>
    <m/>
    <m/>
  </r>
  <r>
    <x v="84"/>
    <x v="2"/>
    <n v="10"/>
    <x v="15"/>
    <x v="5"/>
    <x v="5"/>
    <n v="24"/>
    <x v="87"/>
    <n v="56"/>
    <m/>
    <m/>
  </r>
  <r>
    <x v="33"/>
    <x v="5"/>
    <n v="6"/>
    <x v="1"/>
    <x v="3"/>
    <x v="3"/>
    <m/>
    <x v="20"/>
    <n v="452"/>
    <m/>
    <m/>
  </r>
  <r>
    <x v="102"/>
    <x v="12"/>
    <m/>
    <x v="13"/>
    <x v="10"/>
    <x v="27"/>
    <n v="4"/>
    <x v="0"/>
    <n v="923"/>
    <m/>
    <m/>
  </r>
  <r>
    <x v="58"/>
    <x v="8"/>
    <n v="1"/>
    <x v="7"/>
    <x v="3"/>
    <x v="3"/>
    <m/>
    <x v="8"/>
    <n v="720"/>
    <m/>
    <m/>
  </r>
  <r>
    <x v="102"/>
    <x v="4"/>
    <n v="4"/>
    <x v="5"/>
    <x v="3"/>
    <x v="3"/>
    <m/>
    <x v="3"/>
    <n v="245"/>
    <m/>
    <m/>
  </r>
  <r>
    <x v="6"/>
    <x v="0"/>
    <n v="7"/>
    <x v="3"/>
    <x v="1"/>
    <x v="0"/>
    <n v="5"/>
    <x v="32"/>
    <n v="2348"/>
    <n v="12"/>
    <n v="24"/>
  </r>
  <r>
    <x v="87"/>
    <x v="5"/>
    <n v="10"/>
    <x v="15"/>
    <x v="3"/>
    <x v="3"/>
    <m/>
    <x v="9"/>
    <n v="426"/>
    <m/>
    <m/>
  </r>
  <r>
    <x v="24"/>
    <x v="3"/>
    <n v="7"/>
    <x v="3"/>
    <x v="3"/>
    <x v="3"/>
    <m/>
    <x v="4"/>
    <n v="491"/>
    <m/>
    <m/>
  </r>
  <r>
    <x v="9"/>
    <x v="1"/>
    <n v="5"/>
    <x v="12"/>
    <x v="4"/>
    <x v="4"/>
    <n v="5"/>
    <x v="10"/>
    <n v="2377"/>
    <n v="4"/>
    <n v="17.333333"/>
  </r>
  <r>
    <x v="29"/>
    <x v="3"/>
    <n v="1"/>
    <x v="7"/>
    <x v="3"/>
    <x v="3"/>
    <m/>
    <x v="8"/>
    <n v="460"/>
    <m/>
    <m/>
  </r>
  <r>
    <x v="88"/>
    <x v="1"/>
    <n v="7"/>
    <x v="3"/>
    <x v="1"/>
    <x v="1"/>
    <n v="9"/>
    <x v="19"/>
    <n v="2412"/>
    <n v="10"/>
    <n v="10"/>
  </r>
  <r>
    <x v="68"/>
    <x v="3"/>
    <n v="6"/>
    <x v="1"/>
    <x v="3"/>
    <x v="3"/>
    <m/>
    <x v="27"/>
    <n v="509"/>
    <m/>
    <m/>
  </r>
  <r>
    <x v="36"/>
    <x v="1"/>
    <n v="1"/>
    <x v="7"/>
    <x v="1"/>
    <x v="13"/>
    <n v="2"/>
    <x v="9"/>
    <n v="2357"/>
    <n v="1"/>
    <n v="4"/>
  </r>
  <r>
    <x v="76"/>
    <x v="0"/>
    <n v="2"/>
    <x v="4"/>
    <x v="5"/>
    <x v="5"/>
    <n v="15"/>
    <x v="21"/>
    <n v="2277"/>
    <m/>
    <m/>
  </r>
  <r>
    <x v="78"/>
    <x v="3"/>
    <n v="5"/>
    <x v="12"/>
    <x v="3"/>
    <x v="3"/>
    <m/>
    <x v="26"/>
    <n v="503"/>
    <m/>
    <m/>
  </r>
  <r>
    <x v="84"/>
    <x v="2"/>
    <m/>
    <x v="9"/>
    <x v="4"/>
    <x v="31"/>
    <n v="24"/>
    <x v="0"/>
    <n v="56"/>
    <m/>
    <m/>
  </r>
  <r>
    <x v="6"/>
    <x v="4"/>
    <n v="3"/>
    <x v="6"/>
    <x v="3"/>
    <x v="3"/>
    <m/>
    <x v="32"/>
    <n v="334"/>
    <m/>
    <m/>
  </r>
  <r>
    <x v="101"/>
    <x v="11"/>
    <n v="7"/>
    <x v="3"/>
    <x v="1"/>
    <x v="1"/>
    <n v="10"/>
    <x v="31"/>
    <n v="1136"/>
    <n v="11"/>
    <n v="11"/>
  </r>
  <r>
    <x v="32"/>
    <x v="5"/>
    <n v="11"/>
    <x v="8"/>
    <x v="3"/>
    <x v="3"/>
    <m/>
    <x v="9"/>
    <n v="397"/>
    <m/>
    <m/>
  </r>
  <r>
    <x v="25"/>
    <x v="3"/>
    <n v="8"/>
    <x v="2"/>
    <x v="3"/>
    <x v="3"/>
    <m/>
    <x v="3"/>
    <n v="515"/>
    <m/>
    <m/>
  </r>
  <r>
    <x v="55"/>
    <x v="11"/>
    <n v="8"/>
    <x v="2"/>
    <x v="1"/>
    <x v="13"/>
    <n v="3"/>
    <x v="18"/>
    <n v="1225"/>
    <n v="2"/>
    <n v="8"/>
  </r>
  <r>
    <x v="65"/>
    <x v="2"/>
    <n v="4"/>
    <x v="5"/>
    <x v="5"/>
    <x v="5"/>
    <n v="5"/>
    <x v="23"/>
    <n v="110"/>
    <m/>
    <m/>
  </r>
  <r>
    <x v="34"/>
    <x v="3"/>
    <n v="3"/>
    <x v="6"/>
    <x v="3"/>
    <x v="3"/>
    <m/>
    <x v="19"/>
    <n v="474"/>
    <m/>
    <m/>
  </r>
  <r>
    <x v="67"/>
    <x v="0"/>
    <n v="3"/>
    <x v="6"/>
    <x v="1"/>
    <x v="1"/>
    <n v="11"/>
    <x v="6"/>
    <n v="2293"/>
    <n v="15"/>
    <n v="15"/>
  </r>
  <r>
    <x v="16"/>
    <x v="12"/>
    <n v="5"/>
    <x v="12"/>
    <x v="5"/>
    <x v="5"/>
    <n v="3"/>
    <x v="20"/>
    <n v="935"/>
    <m/>
    <m/>
  </r>
  <r>
    <x v="73"/>
    <x v="7"/>
    <n v="1"/>
    <x v="7"/>
    <x v="3"/>
    <x v="3"/>
    <m/>
    <x v="4"/>
    <n v="896"/>
    <m/>
    <m/>
  </r>
  <r>
    <x v="3"/>
    <x v="12"/>
    <n v="1"/>
    <x v="7"/>
    <x v="1"/>
    <x v="0"/>
    <n v="6"/>
    <x v="13"/>
    <n v="927"/>
    <n v="8"/>
    <n v="16"/>
  </r>
  <r>
    <x v="68"/>
    <x v="5"/>
    <n v="5"/>
    <x v="12"/>
    <x v="3"/>
    <x v="3"/>
    <m/>
    <x v="45"/>
    <n v="396"/>
    <m/>
    <m/>
  </r>
  <r>
    <x v="14"/>
    <x v="1"/>
    <n v="0"/>
    <x v="10"/>
    <x v="10"/>
    <x v="70"/>
    <n v="32"/>
    <x v="34"/>
    <n v="2424"/>
    <n v="10"/>
    <n v="12.307691999999999"/>
  </r>
  <r>
    <x v="80"/>
    <x v="1"/>
    <n v="0"/>
    <x v="10"/>
    <x v="1"/>
    <x v="10"/>
    <n v="4"/>
    <x v="23"/>
    <n v="2446"/>
    <n v="4"/>
    <n v="12.000012"/>
  </r>
  <r>
    <x v="51"/>
    <x v="1"/>
    <n v="-1"/>
    <x v="16"/>
    <x v="5"/>
    <x v="5"/>
    <n v="10"/>
    <x v="23"/>
    <n v="2438"/>
    <m/>
    <m/>
  </r>
  <r>
    <x v="109"/>
    <x v="3"/>
    <n v="0"/>
    <x v="10"/>
    <x v="3"/>
    <x v="3"/>
    <m/>
    <x v="75"/>
    <n v="498"/>
    <m/>
    <m/>
  </r>
  <r>
    <x v="77"/>
    <x v="12"/>
    <n v="3"/>
    <x v="6"/>
    <x v="1"/>
    <x v="32"/>
    <n v="2"/>
    <x v="8"/>
    <n v="936"/>
    <n v="3"/>
    <n v="24"/>
  </r>
  <r>
    <x v="110"/>
    <x v="9"/>
    <n v="3"/>
    <x v="6"/>
    <x v="1"/>
    <x v="13"/>
    <n v="3"/>
    <x v="23"/>
    <n v="205"/>
    <n v="4"/>
    <n v="16"/>
  </r>
  <r>
    <x v="10"/>
    <x v="9"/>
    <n v="2"/>
    <x v="4"/>
    <x v="0"/>
    <x v="56"/>
    <n v="7"/>
    <x v="31"/>
    <n v="186"/>
    <n v="5"/>
    <n v="24.750025000000001"/>
  </r>
  <r>
    <x v="48"/>
    <x v="8"/>
    <n v="1"/>
    <x v="7"/>
    <x v="3"/>
    <x v="3"/>
    <m/>
    <x v="45"/>
    <n v="787"/>
    <m/>
    <m/>
  </r>
  <r>
    <x v="8"/>
    <x v="6"/>
    <n v="3"/>
    <x v="6"/>
    <x v="3"/>
    <x v="3"/>
    <m/>
    <x v="26"/>
    <n v="630"/>
    <m/>
    <m/>
  </r>
  <r>
    <x v="39"/>
    <x v="10"/>
    <n v="6"/>
    <x v="1"/>
    <x v="1"/>
    <x v="13"/>
    <n v="2"/>
    <x v="20"/>
    <n v="1102"/>
    <n v="6"/>
    <n v="24"/>
  </r>
  <r>
    <x v="64"/>
    <x v="10"/>
    <n v="5"/>
    <x v="12"/>
    <x v="1"/>
    <x v="1"/>
    <n v="7"/>
    <x v="31"/>
    <n v="1051"/>
    <n v="11"/>
    <n v="11"/>
  </r>
  <r>
    <x v="23"/>
    <x v="12"/>
    <n v="7"/>
    <x v="3"/>
    <x v="1"/>
    <x v="10"/>
    <n v="5"/>
    <x v="3"/>
    <n v="1007"/>
    <n v="5"/>
    <n v="15.000014999999999"/>
  </r>
  <r>
    <x v="57"/>
    <x v="9"/>
    <n v="8"/>
    <x v="2"/>
    <x v="10"/>
    <x v="33"/>
    <n v="20"/>
    <x v="28"/>
    <n v="192"/>
    <n v="5"/>
    <n v="21.405401000000001"/>
  </r>
  <r>
    <x v="44"/>
    <x v="3"/>
    <n v="1"/>
    <x v="7"/>
    <x v="3"/>
    <x v="3"/>
    <m/>
    <x v="4"/>
    <n v="552"/>
    <m/>
    <m/>
  </r>
  <r>
    <x v="23"/>
    <x v="6"/>
    <n v="4"/>
    <x v="5"/>
    <x v="3"/>
    <x v="3"/>
    <m/>
    <x v="23"/>
    <n v="668"/>
    <m/>
    <m/>
  </r>
  <r>
    <x v="86"/>
    <x v="3"/>
    <n v="0"/>
    <x v="10"/>
    <x v="3"/>
    <x v="3"/>
    <m/>
    <x v="13"/>
    <n v="501"/>
    <m/>
    <m/>
  </r>
  <r>
    <x v="55"/>
    <x v="2"/>
    <n v="1"/>
    <x v="7"/>
    <x v="1"/>
    <x v="10"/>
    <n v="3"/>
    <x v="8"/>
    <n v="98"/>
    <n v="3"/>
    <n v="9.0000090000000004"/>
  </r>
  <r>
    <x v="45"/>
    <x v="2"/>
    <n v="0"/>
    <x v="10"/>
    <x v="1"/>
    <x v="1"/>
    <n v="6"/>
    <x v="41"/>
    <n v="66"/>
    <n v="29"/>
    <n v="29"/>
  </r>
  <r>
    <x v="108"/>
    <x v="7"/>
    <n v="5"/>
    <x v="12"/>
    <x v="3"/>
    <x v="3"/>
    <m/>
    <x v="9"/>
    <n v="802"/>
    <m/>
    <m/>
  </r>
  <r>
    <x v="50"/>
    <x v="0"/>
    <n v="3"/>
    <x v="6"/>
    <x v="1"/>
    <x v="1"/>
    <n v="18"/>
    <x v="36"/>
    <n v="2326"/>
    <n v="36"/>
    <n v="36"/>
  </r>
  <r>
    <x v="75"/>
    <x v="7"/>
    <n v="5"/>
    <x v="12"/>
    <x v="3"/>
    <x v="3"/>
    <m/>
    <x v="8"/>
    <n v="832"/>
    <m/>
    <m/>
  </r>
  <r>
    <x v="57"/>
    <x v="7"/>
    <n v="1"/>
    <x v="7"/>
    <x v="3"/>
    <x v="3"/>
    <m/>
    <x v="46"/>
    <n v="870"/>
    <m/>
    <m/>
  </r>
  <r>
    <x v="6"/>
    <x v="6"/>
    <n v="1"/>
    <x v="7"/>
    <x v="3"/>
    <x v="3"/>
    <m/>
    <x v="4"/>
    <n v="673"/>
    <m/>
    <m/>
  </r>
  <r>
    <x v="83"/>
    <x v="4"/>
    <n v="6"/>
    <x v="1"/>
    <x v="3"/>
    <x v="3"/>
    <m/>
    <x v="31"/>
    <n v="333"/>
    <m/>
    <m/>
  </r>
  <r>
    <x v="59"/>
    <x v="2"/>
    <n v="8"/>
    <x v="2"/>
    <x v="5"/>
    <x v="5"/>
    <n v="10"/>
    <x v="4"/>
    <n v="40"/>
    <m/>
    <m/>
  </r>
  <r>
    <x v="88"/>
    <x v="3"/>
    <n v="5"/>
    <x v="12"/>
    <x v="3"/>
    <x v="3"/>
    <m/>
    <x v="32"/>
    <n v="511"/>
    <m/>
    <m/>
  </r>
  <r>
    <x v="14"/>
    <x v="0"/>
    <n v="2"/>
    <x v="4"/>
    <x v="4"/>
    <x v="71"/>
    <n v="32"/>
    <x v="67"/>
    <n v="2314"/>
    <n v="14"/>
    <n v="18.666667"/>
  </r>
  <r>
    <x v="76"/>
    <x v="6"/>
    <n v="5"/>
    <x v="12"/>
    <x v="3"/>
    <x v="3"/>
    <m/>
    <x v="3"/>
    <n v="593"/>
    <m/>
    <m/>
  </r>
  <r>
    <x v="92"/>
    <x v="10"/>
    <m/>
    <x v="9"/>
    <x v="0"/>
    <x v="8"/>
    <n v="5"/>
    <x v="0"/>
    <n v="1060"/>
    <m/>
    <m/>
  </r>
  <r>
    <x v="80"/>
    <x v="11"/>
    <m/>
    <x v="13"/>
    <x v="1"/>
    <x v="1"/>
    <n v="5"/>
    <x v="0"/>
    <n v="1221"/>
    <m/>
    <m/>
  </r>
  <r>
    <x v="15"/>
    <x v="0"/>
    <n v="8"/>
    <x v="2"/>
    <x v="5"/>
    <x v="5"/>
    <n v="45"/>
    <x v="95"/>
    <n v="2284"/>
    <m/>
    <m/>
  </r>
  <r>
    <x v="34"/>
    <x v="0"/>
    <n v="7"/>
    <x v="3"/>
    <x v="0"/>
    <x v="21"/>
    <n v="6"/>
    <x v="23"/>
    <n v="2272"/>
    <n v="2"/>
    <n v="4.8000020000000001"/>
  </r>
  <r>
    <x v="13"/>
    <x v="9"/>
    <n v="1"/>
    <x v="7"/>
    <x v="5"/>
    <x v="5"/>
    <n v="5"/>
    <x v="20"/>
    <n v="133"/>
    <m/>
    <m/>
  </r>
  <r>
    <x v="77"/>
    <x v="10"/>
    <n v="2"/>
    <x v="4"/>
    <x v="1"/>
    <x v="32"/>
    <n v="2"/>
    <x v="18"/>
    <n v="1049"/>
    <n v="2"/>
    <n v="16"/>
  </r>
  <r>
    <x v="51"/>
    <x v="9"/>
    <n v="4"/>
    <x v="5"/>
    <x v="1"/>
    <x v="0"/>
    <n v="9"/>
    <x v="8"/>
    <n v="199"/>
    <n v="3"/>
    <n v="6"/>
  </r>
  <r>
    <x v="51"/>
    <x v="12"/>
    <n v="1"/>
    <x v="7"/>
    <x v="1"/>
    <x v="1"/>
    <n v="9"/>
    <x v="3"/>
    <n v="990"/>
    <n v="5"/>
    <n v="5"/>
  </r>
  <r>
    <x v="43"/>
    <x v="8"/>
    <n v="1"/>
    <x v="7"/>
    <x v="3"/>
    <x v="3"/>
    <m/>
    <x v="23"/>
    <n v="730"/>
    <m/>
    <m/>
  </r>
  <r>
    <x v="43"/>
    <x v="5"/>
    <n v="2"/>
    <x v="4"/>
    <x v="3"/>
    <x v="3"/>
    <m/>
    <x v="25"/>
    <n v="391"/>
    <m/>
    <m/>
  </r>
  <r>
    <x v="9"/>
    <x v="5"/>
    <n v="5"/>
    <x v="12"/>
    <x v="3"/>
    <x v="3"/>
    <m/>
    <x v="23"/>
    <n v="363"/>
    <m/>
    <m/>
  </r>
  <r>
    <x v="85"/>
    <x v="7"/>
    <n v="2"/>
    <x v="4"/>
    <x v="3"/>
    <x v="3"/>
    <m/>
    <x v="85"/>
    <n v="855"/>
    <m/>
    <m/>
  </r>
  <r>
    <x v="67"/>
    <x v="11"/>
    <n v="4"/>
    <x v="5"/>
    <x v="5"/>
    <x v="5"/>
    <n v="8"/>
    <x v="4"/>
    <n v="1172"/>
    <m/>
    <m/>
  </r>
  <r>
    <x v="66"/>
    <x v="12"/>
    <n v="5"/>
    <x v="12"/>
    <x v="0"/>
    <x v="0"/>
    <n v="17"/>
    <x v="10"/>
    <n v="959"/>
    <n v="6"/>
    <n v="26"/>
  </r>
  <r>
    <x v="20"/>
    <x v="2"/>
    <n v="3"/>
    <x v="6"/>
    <x v="1"/>
    <x v="1"/>
    <n v="11"/>
    <x v="24"/>
    <n v="102"/>
    <n v="18"/>
    <n v="18"/>
  </r>
  <r>
    <x v="90"/>
    <x v="8"/>
    <n v="7"/>
    <x v="3"/>
    <x v="3"/>
    <x v="3"/>
    <m/>
    <x v="23"/>
    <n v="784"/>
    <m/>
    <m/>
  </r>
  <r>
    <x v="61"/>
    <x v="8"/>
    <n v="6"/>
    <x v="1"/>
    <x v="3"/>
    <x v="3"/>
    <m/>
    <x v="4"/>
    <n v="771"/>
    <m/>
    <m/>
  </r>
  <r>
    <x v="99"/>
    <x v="0"/>
    <n v="4"/>
    <x v="5"/>
    <x v="1"/>
    <x v="10"/>
    <n v="3"/>
    <x v="20"/>
    <n v="2255"/>
    <n v="6"/>
    <n v="18.000018000000001"/>
  </r>
  <r>
    <x v="81"/>
    <x v="5"/>
    <n v="3"/>
    <x v="6"/>
    <x v="3"/>
    <x v="3"/>
    <m/>
    <x v="13"/>
    <n v="345"/>
    <m/>
    <m/>
  </r>
  <r>
    <x v="33"/>
    <x v="10"/>
    <n v="1"/>
    <x v="7"/>
    <x v="1"/>
    <x v="1"/>
    <n v="15"/>
    <x v="21"/>
    <n v="1127"/>
    <n v="17"/>
    <n v="17"/>
  </r>
  <r>
    <x v="19"/>
    <x v="0"/>
    <n v="3"/>
    <x v="6"/>
    <x v="1"/>
    <x v="10"/>
    <n v="3"/>
    <x v="8"/>
    <n v="2286"/>
    <n v="3"/>
    <n v="9.0000090000000004"/>
  </r>
  <r>
    <x v="34"/>
    <x v="11"/>
    <n v="4"/>
    <x v="5"/>
    <x v="5"/>
    <x v="5"/>
    <n v="5"/>
    <x v="18"/>
    <n v="1149"/>
    <m/>
    <m/>
  </r>
  <r>
    <x v="44"/>
    <x v="7"/>
    <n v="8"/>
    <x v="2"/>
    <x v="3"/>
    <x v="3"/>
    <m/>
    <x v="26"/>
    <n v="891"/>
    <m/>
    <m/>
  </r>
  <r>
    <x v="51"/>
    <x v="4"/>
    <n v="6"/>
    <x v="1"/>
    <x v="3"/>
    <x v="3"/>
    <m/>
    <x v="3"/>
    <n v="312"/>
    <m/>
    <m/>
  </r>
  <r>
    <x v="99"/>
    <x v="4"/>
    <n v="3"/>
    <x v="6"/>
    <x v="3"/>
    <x v="3"/>
    <m/>
    <x v="26"/>
    <n v="229"/>
    <m/>
    <m/>
  </r>
  <r>
    <x v="49"/>
    <x v="8"/>
    <n v="5"/>
    <x v="12"/>
    <x v="3"/>
    <x v="3"/>
    <m/>
    <x v="20"/>
    <n v="738"/>
    <m/>
    <m/>
  </r>
  <r>
    <x v="20"/>
    <x v="12"/>
    <n v="4"/>
    <x v="5"/>
    <x v="0"/>
    <x v="8"/>
    <n v="11"/>
    <x v="29"/>
    <n v="1006"/>
    <n v="11"/>
    <n v="11.5"/>
  </r>
  <r>
    <x v="69"/>
    <x v="2"/>
    <n v="7"/>
    <x v="3"/>
    <x v="1"/>
    <x v="0"/>
    <n v="6"/>
    <x v="20"/>
    <n v="62"/>
    <n v="6"/>
    <n v="12"/>
  </r>
  <r>
    <x v="110"/>
    <x v="2"/>
    <n v="4"/>
    <x v="5"/>
    <x v="1"/>
    <x v="10"/>
    <n v="3"/>
    <x v="23"/>
    <n v="92"/>
    <n v="4"/>
    <n v="12.000012"/>
  </r>
  <r>
    <x v="81"/>
    <x v="8"/>
    <n v="1"/>
    <x v="7"/>
    <x v="3"/>
    <x v="3"/>
    <m/>
    <x v="23"/>
    <n v="684"/>
    <m/>
    <m/>
  </r>
  <r>
    <x v="71"/>
    <x v="3"/>
    <n v="6"/>
    <x v="1"/>
    <x v="3"/>
    <x v="3"/>
    <m/>
    <x v="7"/>
    <n v="500"/>
    <m/>
    <m/>
  </r>
  <r>
    <x v="28"/>
    <x v="8"/>
    <n v="1"/>
    <x v="7"/>
    <x v="3"/>
    <x v="3"/>
    <m/>
    <x v="18"/>
    <n v="769"/>
    <m/>
    <m/>
  </r>
  <r>
    <x v="98"/>
    <x v="3"/>
    <n v="8"/>
    <x v="2"/>
    <x v="3"/>
    <x v="3"/>
    <m/>
    <x v="3"/>
    <n v="542"/>
    <m/>
    <m/>
  </r>
  <r>
    <x v="17"/>
    <x v="5"/>
    <n v="4"/>
    <x v="5"/>
    <x v="3"/>
    <x v="3"/>
    <m/>
    <x v="4"/>
    <n v="377"/>
    <m/>
    <m/>
  </r>
  <r>
    <x v="89"/>
    <x v="9"/>
    <n v="6"/>
    <x v="1"/>
    <x v="1"/>
    <x v="13"/>
    <n v="4"/>
    <x v="18"/>
    <n v="217"/>
    <n v="2"/>
    <n v="8"/>
  </r>
  <r>
    <x v="1"/>
    <x v="9"/>
    <n v="4"/>
    <x v="5"/>
    <x v="5"/>
    <x v="5"/>
    <n v="20"/>
    <x v="45"/>
    <n v="183"/>
    <m/>
    <m/>
  </r>
  <r>
    <x v="26"/>
    <x v="10"/>
    <n v="6"/>
    <x v="1"/>
    <x v="1"/>
    <x v="0"/>
    <n v="4"/>
    <x v="18"/>
    <n v="1046"/>
    <n v="2"/>
    <n v="4"/>
  </r>
  <r>
    <x v="104"/>
    <x v="5"/>
    <n v="2"/>
    <x v="4"/>
    <x v="3"/>
    <x v="3"/>
    <m/>
    <x v="18"/>
    <n v="360"/>
    <m/>
    <m/>
  </r>
  <r>
    <x v="65"/>
    <x v="9"/>
    <n v="3"/>
    <x v="6"/>
    <x v="5"/>
    <x v="5"/>
    <n v="5"/>
    <x v="23"/>
    <n v="223"/>
    <m/>
    <m/>
  </r>
  <r>
    <x v="42"/>
    <x v="8"/>
    <n v="12"/>
    <x v="11"/>
    <x v="3"/>
    <x v="3"/>
    <m/>
    <x v="10"/>
    <n v="728"/>
    <m/>
    <m/>
  </r>
  <r>
    <x v="101"/>
    <x v="8"/>
    <n v="3"/>
    <x v="6"/>
    <x v="3"/>
    <x v="3"/>
    <m/>
    <x v="29"/>
    <n v="687"/>
    <m/>
    <m/>
  </r>
  <r>
    <x v="1"/>
    <x v="12"/>
    <n v="7"/>
    <x v="3"/>
    <x v="5"/>
    <x v="5"/>
    <n v="20"/>
    <x v="27"/>
    <n v="974"/>
    <m/>
    <m/>
  </r>
  <r>
    <x v="1"/>
    <x v="12"/>
    <m/>
    <x v="13"/>
    <x v="1"/>
    <x v="1"/>
    <n v="20"/>
    <x v="0"/>
    <n v="974"/>
    <m/>
    <m/>
  </r>
  <r>
    <x v="63"/>
    <x v="12"/>
    <n v="5"/>
    <x v="12"/>
    <x v="3"/>
    <x v="3"/>
    <m/>
    <x v="19"/>
    <n v="931"/>
    <m/>
    <m/>
  </r>
  <r>
    <x v="8"/>
    <x v="1"/>
    <n v="1"/>
    <x v="7"/>
    <x v="0"/>
    <x v="24"/>
    <n v="7"/>
    <x v="4"/>
    <n v="2418"/>
    <n v="3"/>
    <n v="11.454548000000001"/>
  </r>
  <r>
    <x v="68"/>
    <x v="2"/>
    <n v="8"/>
    <x v="2"/>
    <x v="1"/>
    <x v="1"/>
    <n v="21"/>
    <x v="23"/>
    <n v="57"/>
    <n v="4"/>
    <n v="4"/>
  </r>
  <r>
    <x v="28"/>
    <x v="5"/>
    <n v="2"/>
    <x v="4"/>
    <x v="3"/>
    <x v="3"/>
    <m/>
    <x v="20"/>
    <n v="430"/>
    <m/>
    <m/>
  </r>
  <r>
    <x v="12"/>
    <x v="0"/>
    <n v="3"/>
    <x v="6"/>
    <x v="0"/>
    <x v="48"/>
    <n v="12"/>
    <x v="23"/>
    <n v="2282"/>
    <n v="2"/>
    <n v="3.2"/>
  </r>
  <r>
    <x v="7"/>
    <x v="8"/>
    <n v="4"/>
    <x v="5"/>
    <x v="3"/>
    <x v="3"/>
    <m/>
    <x v="7"/>
    <n v="703"/>
    <m/>
    <m/>
  </r>
  <r>
    <x v="92"/>
    <x v="12"/>
    <n v="11"/>
    <x v="8"/>
    <x v="3"/>
    <x v="3"/>
    <m/>
    <x v="7"/>
    <n v="948"/>
    <m/>
    <m/>
  </r>
  <r>
    <x v="94"/>
    <x v="1"/>
    <n v="3"/>
    <x v="6"/>
    <x v="1"/>
    <x v="1"/>
    <n v="5"/>
    <x v="4"/>
    <n v="2363"/>
    <n v="7"/>
    <n v="7"/>
  </r>
  <r>
    <x v="9"/>
    <x v="6"/>
    <n v="8"/>
    <x v="2"/>
    <x v="3"/>
    <x v="3"/>
    <m/>
    <x v="9"/>
    <n v="589"/>
    <m/>
    <m/>
  </r>
  <r>
    <x v="82"/>
    <x v="8"/>
    <n v="0"/>
    <x v="10"/>
    <x v="3"/>
    <x v="3"/>
    <m/>
    <x v="13"/>
    <n v="693"/>
    <m/>
    <m/>
  </r>
  <r>
    <x v="65"/>
    <x v="7"/>
    <n v="6"/>
    <x v="1"/>
    <x v="3"/>
    <x v="3"/>
    <m/>
    <x v="8"/>
    <n v="901"/>
    <m/>
    <m/>
  </r>
  <r>
    <x v="52"/>
    <x v="12"/>
    <n v="7"/>
    <x v="3"/>
    <x v="5"/>
    <x v="5"/>
    <n v="3"/>
    <x v="18"/>
    <n v="930"/>
    <m/>
    <m/>
  </r>
  <r>
    <x v="26"/>
    <x v="2"/>
    <n v="0"/>
    <x v="10"/>
    <x v="1"/>
    <x v="10"/>
    <n v="4"/>
    <x v="23"/>
    <n v="29"/>
    <n v="4"/>
    <n v="12.000012"/>
  </r>
  <r>
    <x v="75"/>
    <x v="0"/>
    <n v="3"/>
    <x v="6"/>
    <x v="0"/>
    <x v="36"/>
    <n v="2"/>
    <x v="9"/>
    <n v="2289"/>
    <n v="0"/>
    <n v="4.2352959999999999"/>
  </r>
  <r>
    <x v="10"/>
    <x v="9"/>
    <n v="-1"/>
    <x v="16"/>
    <x v="5"/>
    <x v="5"/>
    <n v="7"/>
    <x v="13"/>
    <n v="186"/>
    <m/>
    <m/>
  </r>
  <r>
    <x v="8"/>
    <x v="8"/>
    <n v="0"/>
    <x v="10"/>
    <x v="3"/>
    <x v="3"/>
    <m/>
    <x v="20"/>
    <n v="743"/>
    <m/>
    <m/>
  </r>
  <r>
    <x v="30"/>
    <x v="4"/>
    <n v="2"/>
    <x v="4"/>
    <x v="3"/>
    <x v="3"/>
    <m/>
    <x v="24"/>
    <n v="242"/>
    <m/>
    <m/>
  </r>
  <r>
    <x v="31"/>
    <x v="1"/>
    <n v="11"/>
    <x v="8"/>
    <x v="0"/>
    <x v="8"/>
    <n v="12"/>
    <x v="55"/>
    <n v="2433"/>
    <n v="24"/>
    <n v="24"/>
  </r>
  <r>
    <x v="66"/>
    <x v="3"/>
    <n v="4"/>
    <x v="5"/>
    <x v="3"/>
    <x v="3"/>
    <m/>
    <x v="26"/>
    <n v="507"/>
    <m/>
    <m/>
  </r>
  <r>
    <x v="20"/>
    <x v="11"/>
    <n v="1"/>
    <x v="7"/>
    <x v="1"/>
    <x v="1"/>
    <n v="11"/>
    <x v="26"/>
    <n v="1229"/>
    <n v="9"/>
    <n v="9"/>
  </r>
  <r>
    <x v="27"/>
    <x v="4"/>
    <n v="3"/>
    <x v="6"/>
    <x v="3"/>
    <x v="3"/>
    <m/>
    <x v="31"/>
    <n v="239"/>
    <m/>
    <m/>
  </r>
  <r>
    <x v="24"/>
    <x v="1"/>
    <n v="1"/>
    <x v="7"/>
    <x v="1"/>
    <x v="10"/>
    <n v="7"/>
    <x v="4"/>
    <n v="2392"/>
    <n v="7"/>
    <n v="21.000021"/>
  </r>
  <r>
    <x v="43"/>
    <x v="9"/>
    <n v="5"/>
    <x v="12"/>
    <x v="3"/>
    <x v="3"/>
    <m/>
    <x v="1"/>
    <n v="165"/>
    <m/>
    <m/>
  </r>
  <r>
    <x v="40"/>
    <x v="6"/>
    <n v="2"/>
    <x v="4"/>
    <x v="3"/>
    <x v="3"/>
    <m/>
    <x v="3"/>
    <n v="572"/>
    <m/>
    <m/>
  </r>
  <r>
    <x v="44"/>
    <x v="6"/>
    <n v="5"/>
    <x v="12"/>
    <x v="3"/>
    <x v="3"/>
    <m/>
    <x v="23"/>
    <n v="665"/>
    <m/>
    <m/>
  </r>
  <r>
    <x v="100"/>
    <x v="8"/>
    <n v="8"/>
    <x v="2"/>
    <x v="3"/>
    <x v="3"/>
    <m/>
    <x v="9"/>
    <n v="779"/>
    <m/>
    <m/>
  </r>
  <r>
    <x v="90"/>
    <x v="4"/>
    <n v="8"/>
    <x v="2"/>
    <x v="3"/>
    <x v="3"/>
    <m/>
    <x v="20"/>
    <n v="332"/>
    <m/>
    <m/>
  </r>
  <r>
    <x v="97"/>
    <x v="10"/>
    <n v="1"/>
    <x v="7"/>
    <x v="1"/>
    <x v="10"/>
    <n v="4"/>
    <x v="18"/>
    <n v="1111"/>
    <n v="2"/>
    <n v="6.000006"/>
  </r>
  <r>
    <x v="3"/>
    <x v="2"/>
    <n v="5"/>
    <x v="12"/>
    <x v="1"/>
    <x v="0"/>
    <n v="6"/>
    <x v="26"/>
    <n v="23"/>
    <n v="9"/>
    <n v="18"/>
  </r>
  <r>
    <x v="0"/>
    <x v="6"/>
    <n v="5"/>
    <x v="12"/>
    <x v="3"/>
    <x v="3"/>
    <m/>
    <x v="29"/>
    <n v="642"/>
    <m/>
    <m/>
  </r>
  <r>
    <x v="3"/>
    <x v="4"/>
    <n v="8"/>
    <x v="2"/>
    <x v="3"/>
    <x v="3"/>
    <m/>
    <x v="13"/>
    <n v="249"/>
    <m/>
    <m/>
  </r>
  <r>
    <x v="22"/>
    <x v="8"/>
    <n v="3"/>
    <x v="6"/>
    <x v="3"/>
    <x v="3"/>
    <m/>
    <x v="26"/>
    <n v="774"/>
    <m/>
    <m/>
  </r>
  <r>
    <x v="5"/>
    <x v="8"/>
    <n v="6"/>
    <x v="1"/>
    <x v="3"/>
    <x v="3"/>
    <m/>
    <x v="75"/>
    <n v="746"/>
    <m/>
    <m/>
  </r>
  <r>
    <x v="34"/>
    <x v="1"/>
    <n v="5"/>
    <x v="12"/>
    <x v="1"/>
    <x v="0"/>
    <n v="6"/>
    <x v="8"/>
    <n v="2375"/>
    <n v="3"/>
    <n v="6"/>
  </r>
  <r>
    <x v="101"/>
    <x v="0"/>
    <n v="5"/>
    <x v="12"/>
    <x v="1"/>
    <x v="1"/>
    <n v="10"/>
    <x v="33"/>
    <n v="2261"/>
    <n v="16"/>
    <n v="16"/>
  </r>
  <r>
    <x v="30"/>
    <x v="1"/>
    <n v="8"/>
    <x v="2"/>
    <x v="1"/>
    <x v="0"/>
    <n v="4"/>
    <x v="4"/>
    <n v="2369"/>
    <n v="7"/>
    <n v="14"/>
  </r>
  <r>
    <x v="25"/>
    <x v="12"/>
    <n v="1"/>
    <x v="7"/>
    <x v="1"/>
    <x v="0"/>
    <n v="3"/>
    <x v="23"/>
    <n v="967"/>
    <n v="4"/>
    <n v="8"/>
  </r>
  <r>
    <x v="47"/>
    <x v="1"/>
    <n v="5"/>
    <x v="12"/>
    <x v="6"/>
    <x v="24"/>
    <n v="5"/>
    <x v="26"/>
    <n v="2451"/>
    <n v="1"/>
    <n v="14.727275000000001"/>
  </r>
  <r>
    <x v="94"/>
    <x v="1"/>
    <n v="6"/>
    <x v="1"/>
    <x v="1"/>
    <x v="1"/>
    <n v="5"/>
    <x v="20"/>
    <n v="2363"/>
    <n v="6"/>
    <n v="6"/>
  </r>
  <r>
    <x v="57"/>
    <x v="1"/>
    <n v="-1"/>
    <x v="16"/>
    <x v="3"/>
    <x v="3"/>
    <m/>
    <x v="89"/>
    <n v="2431"/>
    <m/>
    <m/>
  </r>
  <r>
    <x v="20"/>
    <x v="5"/>
    <n v="2"/>
    <x v="4"/>
    <x v="3"/>
    <x v="3"/>
    <m/>
    <x v="33"/>
    <n v="441"/>
    <m/>
    <m/>
  </r>
  <r>
    <x v="23"/>
    <x v="1"/>
    <n v="4"/>
    <x v="5"/>
    <x v="1"/>
    <x v="13"/>
    <n v="4"/>
    <x v="8"/>
    <n v="2455"/>
    <n v="3"/>
    <n v="12"/>
  </r>
  <r>
    <x v="1"/>
    <x v="0"/>
    <n v="0"/>
    <x v="10"/>
    <x v="8"/>
    <x v="51"/>
    <n v="20"/>
    <x v="49"/>
    <n v="2312"/>
    <n v="5"/>
    <n v="5.1666670000000003"/>
  </r>
  <r>
    <x v="63"/>
    <x v="8"/>
    <n v="4"/>
    <x v="5"/>
    <x v="3"/>
    <x v="3"/>
    <m/>
    <x v="23"/>
    <n v="705"/>
    <m/>
    <m/>
  </r>
  <r>
    <x v="25"/>
    <x v="8"/>
    <n v="4"/>
    <x v="5"/>
    <x v="3"/>
    <x v="3"/>
    <m/>
    <x v="8"/>
    <n v="741"/>
    <m/>
    <m/>
  </r>
  <r>
    <x v="64"/>
    <x v="0"/>
    <n v="3"/>
    <x v="6"/>
    <x v="1"/>
    <x v="0"/>
    <n v="7"/>
    <x v="20"/>
    <n v="2283"/>
    <n v="6"/>
    <n v="12"/>
  </r>
  <r>
    <x v="47"/>
    <x v="10"/>
    <n v="3"/>
    <x v="6"/>
    <x v="0"/>
    <x v="18"/>
    <n v="6"/>
    <x v="32"/>
    <n v="1113"/>
    <n v="6"/>
    <n v="32"/>
  </r>
  <r>
    <x v="71"/>
    <x v="2"/>
    <n v="0"/>
    <x v="10"/>
    <x v="0"/>
    <x v="10"/>
    <n v="32"/>
    <x v="0"/>
    <n v="48"/>
    <m/>
    <m/>
  </r>
  <r>
    <x v="103"/>
    <x v="3"/>
    <n v="2"/>
    <x v="4"/>
    <x v="3"/>
    <x v="3"/>
    <m/>
    <x v="99"/>
    <n v="541"/>
    <m/>
    <m/>
  </r>
  <r>
    <x v="13"/>
    <x v="3"/>
    <n v="6"/>
    <x v="1"/>
    <x v="3"/>
    <x v="3"/>
    <m/>
    <x v="3"/>
    <n v="472"/>
    <m/>
    <m/>
  </r>
  <r>
    <x v="89"/>
    <x v="7"/>
    <n v="1"/>
    <x v="7"/>
    <x v="3"/>
    <x v="3"/>
    <m/>
    <x v="18"/>
    <n v="895"/>
    <m/>
    <m/>
  </r>
  <r>
    <x v="50"/>
    <x v="3"/>
    <n v="6"/>
    <x v="1"/>
    <x v="3"/>
    <x v="3"/>
    <m/>
    <x v="100"/>
    <n v="536"/>
    <m/>
    <m/>
  </r>
  <r>
    <x v="102"/>
    <x v="1"/>
    <n v="1"/>
    <x v="7"/>
    <x v="0"/>
    <x v="24"/>
    <n v="5"/>
    <x v="4"/>
    <n v="2372"/>
    <n v="3"/>
    <n v="11.454548000000001"/>
  </r>
  <r>
    <x v="103"/>
    <x v="1"/>
    <n v="2"/>
    <x v="4"/>
    <x v="4"/>
    <x v="31"/>
    <n v="38"/>
    <x v="101"/>
    <n v="2441"/>
    <n v="12"/>
    <n v="12.666667"/>
  </r>
  <r>
    <x v="48"/>
    <x v="12"/>
    <n v="7"/>
    <x v="3"/>
    <x v="5"/>
    <x v="5"/>
    <n v="7"/>
    <x v="24"/>
    <n v="1013"/>
    <m/>
    <m/>
  </r>
  <r>
    <x v="58"/>
    <x v="2"/>
    <n v="5"/>
    <x v="12"/>
    <x v="1"/>
    <x v="13"/>
    <n v="2"/>
    <x v="9"/>
    <n v="42"/>
    <n v="1"/>
    <n v="4"/>
  </r>
  <r>
    <x v="99"/>
    <x v="3"/>
    <n v="7"/>
    <x v="3"/>
    <x v="3"/>
    <x v="3"/>
    <m/>
    <x v="8"/>
    <n v="455"/>
    <m/>
    <m/>
  </r>
  <r>
    <x v="94"/>
    <x v="6"/>
    <n v="1"/>
    <x v="7"/>
    <x v="3"/>
    <x v="3"/>
    <m/>
    <x v="24"/>
    <n v="575"/>
    <m/>
    <m/>
  </r>
  <r>
    <x v="98"/>
    <x v="10"/>
    <m/>
    <x v="9"/>
    <x v="10"/>
    <x v="27"/>
    <n v="16"/>
    <x v="0"/>
    <n v="1104"/>
    <m/>
    <m/>
  </r>
  <r>
    <x v="83"/>
    <x v="5"/>
    <n v="6"/>
    <x v="1"/>
    <x v="3"/>
    <x v="3"/>
    <m/>
    <x v="19"/>
    <n v="446"/>
    <m/>
    <m/>
  </r>
  <r>
    <x v="50"/>
    <x v="7"/>
    <n v="2"/>
    <x v="4"/>
    <x v="3"/>
    <x v="3"/>
    <m/>
    <x v="16"/>
    <n v="875"/>
    <m/>
    <m/>
  </r>
  <r>
    <x v="90"/>
    <x v="4"/>
    <n v="1"/>
    <x v="7"/>
    <x v="3"/>
    <x v="3"/>
    <m/>
    <x v="20"/>
    <n v="332"/>
    <m/>
    <m/>
  </r>
  <r>
    <x v="101"/>
    <x v="5"/>
    <n v="1"/>
    <x v="7"/>
    <x v="3"/>
    <x v="3"/>
    <m/>
    <x v="32"/>
    <n v="348"/>
    <m/>
    <m/>
  </r>
  <r>
    <x v="60"/>
    <x v="11"/>
    <n v="3"/>
    <x v="6"/>
    <x v="5"/>
    <x v="5"/>
    <n v="6"/>
    <x v="8"/>
    <n v="1141"/>
    <m/>
    <m/>
  </r>
  <r>
    <x v="99"/>
    <x v="1"/>
    <n v="6"/>
    <x v="1"/>
    <x v="1"/>
    <x v="10"/>
    <n v="3"/>
    <x v="23"/>
    <n v="2356"/>
    <n v="4"/>
    <n v="12.000012"/>
  </r>
  <r>
    <x v="101"/>
    <x v="1"/>
    <n v="4"/>
    <x v="5"/>
    <x v="1"/>
    <x v="1"/>
    <n v="10"/>
    <x v="13"/>
    <n v="2362"/>
    <n v="8"/>
    <n v="8"/>
  </r>
  <r>
    <x v="88"/>
    <x v="5"/>
    <n v="3"/>
    <x v="6"/>
    <x v="3"/>
    <x v="3"/>
    <m/>
    <x v="6"/>
    <n v="398"/>
    <m/>
    <m/>
  </r>
  <r>
    <x v="30"/>
    <x v="10"/>
    <n v="6"/>
    <x v="1"/>
    <x v="5"/>
    <x v="5"/>
    <n v="3"/>
    <x v="8"/>
    <n v="1033"/>
    <m/>
    <m/>
  </r>
  <r>
    <x v="67"/>
    <x v="7"/>
    <n v="2"/>
    <x v="4"/>
    <x v="3"/>
    <x v="3"/>
    <m/>
    <x v="10"/>
    <n v="836"/>
    <m/>
    <m/>
  </r>
  <r>
    <x v="27"/>
    <x v="10"/>
    <n v="3"/>
    <x v="6"/>
    <x v="5"/>
    <x v="5"/>
    <n v="6"/>
    <x v="23"/>
    <n v="1030"/>
    <m/>
    <m/>
  </r>
  <r>
    <x v="29"/>
    <x v="4"/>
    <n v="0"/>
    <x v="10"/>
    <x v="3"/>
    <x v="3"/>
    <m/>
    <x v="3"/>
    <n v="234"/>
    <m/>
    <m/>
  </r>
  <r>
    <x v="38"/>
    <x v="8"/>
    <n v="0"/>
    <x v="10"/>
    <x v="3"/>
    <x v="3"/>
    <m/>
    <x v="8"/>
    <n v="790"/>
    <m/>
    <m/>
  </r>
  <r>
    <x v="98"/>
    <x v="2"/>
    <m/>
    <x v="14"/>
    <x v="1"/>
    <x v="1"/>
    <n v="16"/>
    <x v="0"/>
    <n v="90"/>
    <m/>
    <m/>
  </r>
  <r>
    <x v="64"/>
    <x v="6"/>
    <n v="5"/>
    <x v="12"/>
    <x v="3"/>
    <x v="3"/>
    <m/>
    <x v="13"/>
    <n v="599"/>
    <m/>
    <m/>
  </r>
  <r>
    <x v="73"/>
    <x v="9"/>
    <n v="4"/>
    <x v="5"/>
    <x v="5"/>
    <x v="5"/>
    <n v="9"/>
    <x v="3"/>
    <n v="218"/>
    <m/>
    <m/>
  </r>
  <r>
    <x v="28"/>
    <x v="6"/>
    <n v="4"/>
    <x v="5"/>
    <x v="3"/>
    <x v="3"/>
    <m/>
    <x v="26"/>
    <n v="656"/>
    <m/>
    <m/>
  </r>
  <r>
    <x v="56"/>
    <x v="10"/>
    <n v="10"/>
    <x v="15"/>
    <x v="5"/>
    <x v="5"/>
    <n v="28"/>
    <x v="102"/>
    <n v="1088"/>
    <m/>
    <m/>
  </r>
  <r>
    <x v="11"/>
    <x v="0"/>
    <n v="11"/>
    <x v="8"/>
    <x v="3"/>
    <x v="3"/>
    <m/>
    <x v="103"/>
    <n v="2324"/>
    <m/>
    <m/>
  </r>
  <r>
    <x v="0"/>
    <x v="11"/>
    <n v="12"/>
    <x v="11"/>
    <x v="1"/>
    <x v="13"/>
    <n v="24"/>
    <x v="0"/>
    <n v="1204"/>
    <m/>
    <m/>
  </r>
  <r>
    <x v="26"/>
    <x v="1"/>
    <n v="2"/>
    <x v="4"/>
    <x v="1"/>
    <x v="13"/>
    <n v="4"/>
    <x v="9"/>
    <n v="2382"/>
    <n v="1"/>
    <n v="4"/>
  </r>
  <r>
    <x v="80"/>
    <x v="12"/>
    <m/>
    <x v="14"/>
    <x v="1"/>
    <x v="0"/>
    <n v="5"/>
    <x v="0"/>
    <n v="998"/>
    <m/>
    <m/>
  </r>
  <r>
    <x v="81"/>
    <x v="2"/>
    <n v="8"/>
    <x v="2"/>
    <x v="1"/>
    <x v="10"/>
    <n v="3"/>
    <x v="18"/>
    <n v="6"/>
    <n v="2"/>
    <n v="6.000006"/>
  </r>
  <r>
    <x v="64"/>
    <x v="3"/>
    <n v="1"/>
    <x v="7"/>
    <x v="3"/>
    <x v="3"/>
    <m/>
    <x v="18"/>
    <n v="486"/>
    <m/>
    <m/>
  </r>
  <r>
    <x v="27"/>
    <x v="12"/>
    <n v="6"/>
    <x v="1"/>
    <x v="5"/>
    <x v="5"/>
    <n v="6"/>
    <x v="9"/>
    <n v="917"/>
    <m/>
    <m/>
  </r>
  <r>
    <x v="13"/>
    <x v="0"/>
    <n v="8"/>
    <x v="2"/>
    <x v="1"/>
    <x v="10"/>
    <n v="4"/>
    <x v="20"/>
    <n v="2270"/>
    <n v="6"/>
    <n v="18.000018000000001"/>
  </r>
  <r>
    <x v="44"/>
    <x v="0"/>
    <n v="3"/>
    <x v="6"/>
    <x v="1"/>
    <x v="0"/>
    <n v="6"/>
    <x v="4"/>
    <n v="2340"/>
    <n v="7"/>
    <n v="14"/>
  </r>
  <r>
    <x v="32"/>
    <x v="6"/>
    <n v="9"/>
    <x v="0"/>
    <x v="3"/>
    <x v="3"/>
    <m/>
    <x v="32"/>
    <n v="623"/>
    <m/>
    <m/>
  </r>
  <r>
    <x v="62"/>
    <x v="7"/>
    <n v="12"/>
    <x v="11"/>
    <x v="3"/>
    <x v="3"/>
    <m/>
    <x v="33"/>
    <n v="869"/>
    <m/>
    <m/>
  </r>
  <r>
    <x v="12"/>
    <x v="1"/>
    <n v="5"/>
    <x v="12"/>
    <x v="1"/>
    <x v="1"/>
    <n v="12"/>
    <x v="26"/>
    <n v="2386"/>
    <n v="9"/>
    <n v="9"/>
  </r>
  <r>
    <x v="9"/>
    <x v="4"/>
    <n v="7"/>
    <x v="3"/>
    <x v="3"/>
    <x v="3"/>
    <m/>
    <x v="23"/>
    <n v="250"/>
    <m/>
    <m/>
  </r>
  <r>
    <x v="37"/>
    <x v="0"/>
    <n v="3"/>
    <x v="6"/>
    <x v="1"/>
    <x v="13"/>
    <n v="3"/>
    <x v="0"/>
    <n v="2307"/>
    <m/>
    <m/>
  </r>
  <r>
    <x v="21"/>
    <x v="11"/>
    <n v="1"/>
    <x v="7"/>
    <x v="1"/>
    <x v="0"/>
    <n v="4"/>
    <x v="3"/>
    <n v="1129"/>
    <n v="5"/>
    <n v="10"/>
  </r>
  <r>
    <x v="75"/>
    <x v="11"/>
    <n v="4"/>
    <x v="5"/>
    <x v="0"/>
    <x v="36"/>
    <n v="3"/>
    <x v="8"/>
    <n v="1168"/>
    <n v="1"/>
    <n v="12.705888"/>
  </r>
  <r>
    <x v="27"/>
    <x v="0"/>
    <n v="0"/>
    <x v="10"/>
    <x v="1"/>
    <x v="0"/>
    <n v="6"/>
    <x v="18"/>
    <n v="2263"/>
    <n v="2"/>
    <n v="4"/>
  </r>
  <r>
    <x v="85"/>
    <x v="9"/>
    <n v="7"/>
    <x v="3"/>
    <x v="3"/>
    <x v="3"/>
    <m/>
    <x v="63"/>
    <n v="177"/>
    <m/>
    <m/>
  </r>
  <r>
    <x v="25"/>
    <x v="0"/>
    <n v="8"/>
    <x v="2"/>
    <x v="1"/>
    <x v="13"/>
    <n v="3"/>
    <x v="9"/>
    <n v="2309"/>
    <n v="1"/>
    <n v="4"/>
  </r>
  <r>
    <x v="37"/>
    <x v="11"/>
    <n v="4"/>
    <x v="5"/>
    <x v="1"/>
    <x v="10"/>
    <n v="3"/>
    <x v="23"/>
    <n v="1188"/>
    <n v="4"/>
    <n v="12.000012"/>
  </r>
  <r>
    <x v="66"/>
    <x v="0"/>
    <n v="9"/>
    <x v="0"/>
    <x v="6"/>
    <x v="8"/>
    <n v="9"/>
    <x v="0"/>
    <n v="2301"/>
    <m/>
    <m/>
  </r>
  <r>
    <x v="32"/>
    <x v="11"/>
    <n v="12"/>
    <x v="11"/>
    <x v="3"/>
    <x v="3"/>
    <m/>
    <x v="19"/>
    <n v="1185"/>
    <m/>
    <m/>
  </r>
  <r>
    <x v="24"/>
    <x v="4"/>
    <n v="3"/>
    <x v="6"/>
    <x v="3"/>
    <x v="3"/>
    <m/>
    <x v="19"/>
    <n v="265"/>
    <m/>
    <m/>
  </r>
  <r>
    <x v="47"/>
    <x v="0"/>
    <n v="7"/>
    <x v="3"/>
    <x v="6"/>
    <x v="24"/>
    <n v="5"/>
    <x v="19"/>
    <n v="2339"/>
    <n v="2"/>
    <n v="16.363638999999999"/>
  </r>
  <r>
    <x v="38"/>
    <x v="4"/>
    <n v="1"/>
    <x v="7"/>
    <x v="3"/>
    <x v="3"/>
    <m/>
    <x v="4"/>
    <n v="338"/>
    <m/>
    <m/>
  </r>
  <r>
    <x v="6"/>
    <x v="6"/>
    <n v="5"/>
    <x v="12"/>
    <x v="3"/>
    <x v="3"/>
    <m/>
    <x v="7"/>
    <n v="673"/>
    <m/>
    <m/>
  </r>
  <r>
    <x v="56"/>
    <x v="2"/>
    <n v="12"/>
    <x v="11"/>
    <x v="3"/>
    <x v="3"/>
    <m/>
    <x v="22"/>
    <n v="74"/>
    <m/>
    <m/>
  </r>
  <r>
    <x v="33"/>
    <x v="11"/>
    <n v="1"/>
    <x v="7"/>
    <x v="1"/>
    <x v="1"/>
    <n v="15"/>
    <x v="26"/>
    <n v="1240"/>
    <n v="9"/>
    <n v="9"/>
  </r>
  <r>
    <x v="37"/>
    <x v="8"/>
    <n v="2"/>
    <x v="4"/>
    <x v="3"/>
    <x v="3"/>
    <m/>
    <x v="8"/>
    <n v="739"/>
    <m/>
    <m/>
  </r>
  <r>
    <x v="72"/>
    <x v="9"/>
    <n v="4"/>
    <x v="5"/>
    <x v="1"/>
    <x v="0"/>
    <n v="5"/>
    <x v="26"/>
    <n v="208"/>
    <n v="9"/>
    <n v="18"/>
  </r>
  <r>
    <x v="23"/>
    <x v="6"/>
    <n v="3"/>
    <x v="6"/>
    <x v="3"/>
    <x v="3"/>
    <m/>
    <x v="13"/>
    <n v="668"/>
    <m/>
    <m/>
  </r>
  <r>
    <x v="98"/>
    <x v="1"/>
    <n v="2"/>
    <x v="4"/>
    <x v="5"/>
    <x v="5"/>
    <n v="14"/>
    <x v="7"/>
    <n v="2442"/>
    <m/>
    <m/>
  </r>
  <r>
    <x v="107"/>
    <x v="0"/>
    <n v="6"/>
    <x v="1"/>
    <x v="1"/>
    <x v="10"/>
    <n v="3"/>
    <x v="23"/>
    <n v="2279"/>
    <n v="4"/>
    <n v="12.000012"/>
  </r>
  <r>
    <x v="91"/>
    <x v="2"/>
    <n v="6"/>
    <x v="1"/>
    <x v="4"/>
    <x v="31"/>
    <n v="15"/>
    <x v="54"/>
    <n v="47"/>
    <n v="45"/>
    <n v="45"/>
  </r>
  <r>
    <x v="20"/>
    <x v="2"/>
    <n v="1"/>
    <x v="7"/>
    <x v="1"/>
    <x v="1"/>
    <n v="11"/>
    <x v="29"/>
    <n v="102"/>
    <n v="23"/>
    <n v="23"/>
  </r>
  <r>
    <x v="7"/>
    <x v="9"/>
    <n v="1"/>
    <x v="7"/>
    <x v="1"/>
    <x v="0"/>
    <n v="6"/>
    <x v="19"/>
    <n v="138"/>
    <n v="10"/>
    <n v="20"/>
  </r>
  <r>
    <x v="52"/>
    <x v="6"/>
    <n v="6"/>
    <x v="1"/>
    <x v="3"/>
    <x v="3"/>
    <m/>
    <x v="9"/>
    <n v="591"/>
    <m/>
    <m/>
  </r>
  <r>
    <x v="48"/>
    <x v="11"/>
    <n v="8"/>
    <x v="2"/>
    <x v="5"/>
    <x v="5"/>
    <n v="7"/>
    <x v="3"/>
    <n v="1236"/>
    <m/>
    <m/>
  </r>
  <r>
    <x v="84"/>
    <x v="12"/>
    <m/>
    <x v="13"/>
    <x v="12"/>
    <x v="72"/>
    <n v="24"/>
    <x v="0"/>
    <n v="960"/>
    <m/>
    <m/>
  </r>
  <r>
    <x v="70"/>
    <x v="12"/>
    <n v="6"/>
    <x v="1"/>
    <x v="5"/>
    <x v="5"/>
    <n v="3"/>
    <x v="3"/>
    <n v="922"/>
    <m/>
    <m/>
  </r>
  <r>
    <x v="88"/>
    <x v="4"/>
    <n v="4"/>
    <x v="5"/>
    <x v="3"/>
    <x v="3"/>
    <m/>
    <x v="31"/>
    <n v="285"/>
    <m/>
    <m/>
  </r>
  <r>
    <x v="0"/>
    <x v="9"/>
    <n v="9"/>
    <x v="0"/>
    <x v="4"/>
    <x v="21"/>
    <n v="24"/>
    <x v="0"/>
    <n v="190"/>
    <m/>
    <m/>
  </r>
  <r>
    <x v="13"/>
    <x v="0"/>
    <n v="6"/>
    <x v="1"/>
    <x v="1"/>
    <x v="10"/>
    <n v="4"/>
    <x v="4"/>
    <n v="2270"/>
    <n v="7"/>
    <n v="21.000021"/>
  </r>
  <r>
    <x v="64"/>
    <x v="8"/>
    <n v="4"/>
    <x v="5"/>
    <x v="3"/>
    <x v="3"/>
    <m/>
    <x v="32"/>
    <n v="712"/>
    <m/>
    <m/>
  </r>
  <r>
    <x v="26"/>
    <x v="1"/>
    <n v="8"/>
    <x v="2"/>
    <x v="1"/>
    <x v="0"/>
    <n v="4"/>
    <x v="18"/>
    <n v="2382"/>
    <n v="2"/>
    <n v="4"/>
  </r>
  <r>
    <x v="87"/>
    <x v="1"/>
    <n v="11"/>
    <x v="8"/>
    <x v="4"/>
    <x v="73"/>
    <n v="9"/>
    <x v="20"/>
    <n v="2439"/>
    <n v="2"/>
    <n v="7.6595779999999998"/>
  </r>
  <r>
    <x v="95"/>
    <x v="0"/>
    <n v="2"/>
    <x v="4"/>
    <x v="4"/>
    <x v="40"/>
    <n v="9"/>
    <x v="0"/>
    <n v="2300"/>
    <m/>
    <m/>
  </r>
  <r>
    <x v="45"/>
    <x v="2"/>
    <n v="5"/>
    <x v="12"/>
    <x v="5"/>
    <x v="5"/>
    <n v="6"/>
    <x v="29"/>
    <n v="66"/>
    <m/>
    <m/>
  </r>
  <r>
    <x v="61"/>
    <x v="11"/>
    <n v="2"/>
    <x v="4"/>
    <x v="1"/>
    <x v="13"/>
    <n v="8"/>
    <x v="8"/>
    <n v="1220"/>
    <n v="3"/>
    <n v="12"/>
  </r>
  <r>
    <x v="16"/>
    <x v="7"/>
    <n v="2"/>
    <x v="4"/>
    <x v="3"/>
    <x v="3"/>
    <m/>
    <x v="19"/>
    <n v="822"/>
    <m/>
    <m/>
  </r>
  <r>
    <x v="88"/>
    <x v="8"/>
    <n v="3"/>
    <x v="6"/>
    <x v="3"/>
    <x v="3"/>
    <m/>
    <x v="7"/>
    <n v="737"/>
    <m/>
    <m/>
  </r>
  <r>
    <x v="46"/>
    <x v="11"/>
    <n v="10"/>
    <x v="15"/>
    <x v="11"/>
    <x v="17"/>
    <n v="11"/>
    <x v="28"/>
    <n v="1198"/>
    <n v="2"/>
    <n v="9.4285730000000001"/>
  </r>
  <r>
    <x v="88"/>
    <x v="1"/>
    <n v="0"/>
    <x v="10"/>
    <x v="1"/>
    <x v="1"/>
    <n v="9"/>
    <x v="4"/>
    <n v="2412"/>
    <n v="7"/>
    <n v="7"/>
  </r>
  <r>
    <x v="0"/>
    <x v="6"/>
    <n v="9"/>
    <x v="0"/>
    <x v="3"/>
    <x v="3"/>
    <m/>
    <x v="31"/>
    <n v="642"/>
    <m/>
    <m/>
  </r>
  <r>
    <x v="33"/>
    <x v="7"/>
    <n v="0"/>
    <x v="10"/>
    <x v="3"/>
    <x v="3"/>
    <m/>
    <x v="7"/>
    <n v="904"/>
    <m/>
    <m/>
  </r>
  <r>
    <x v="85"/>
    <x v="11"/>
    <n v="0"/>
    <x v="10"/>
    <x v="5"/>
    <x v="5"/>
    <n v="21"/>
    <x v="27"/>
    <n v="1191"/>
    <m/>
    <m/>
  </r>
  <r>
    <x v="23"/>
    <x v="12"/>
    <n v="2"/>
    <x v="4"/>
    <x v="1"/>
    <x v="0"/>
    <n v="5"/>
    <x v="8"/>
    <n v="1007"/>
    <n v="3"/>
    <n v="6"/>
  </r>
  <r>
    <x v="69"/>
    <x v="12"/>
    <m/>
    <x v="14"/>
    <x v="1"/>
    <x v="0"/>
    <n v="6"/>
    <x v="0"/>
    <n v="966"/>
    <m/>
    <m/>
  </r>
  <r>
    <x v="101"/>
    <x v="6"/>
    <n v="4"/>
    <x v="5"/>
    <x v="3"/>
    <x v="3"/>
    <m/>
    <x v="17"/>
    <n v="574"/>
    <m/>
    <m/>
  </r>
  <r>
    <x v="59"/>
    <x v="7"/>
    <n v="6"/>
    <x v="1"/>
    <x v="3"/>
    <x v="3"/>
    <m/>
    <x v="32"/>
    <n v="831"/>
    <m/>
    <m/>
  </r>
  <r>
    <x v="48"/>
    <x v="4"/>
    <n v="4"/>
    <x v="5"/>
    <x v="3"/>
    <x v="3"/>
    <m/>
    <x v="33"/>
    <n v="335"/>
    <m/>
    <m/>
  </r>
  <r>
    <x v="61"/>
    <x v="8"/>
    <n v="4"/>
    <x v="5"/>
    <x v="3"/>
    <x v="3"/>
    <m/>
    <x v="8"/>
    <n v="771"/>
    <m/>
    <m/>
  </r>
  <r>
    <x v="11"/>
    <x v="3"/>
    <n v="11"/>
    <x v="8"/>
    <x v="3"/>
    <x v="3"/>
    <m/>
    <x v="5"/>
    <n v="534"/>
    <m/>
    <m/>
  </r>
  <r>
    <x v="22"/>
    <x v="6"/>
    <n v="4"/>
    <x v="5"/>
    <x v="3"/>
    <x v="3"/>
    <m/>
    <x v="9"/>
    <n v="661"/>
    <m/>
    <m/>
  </r>
  <r>
    <x v="25"/>
    <x v="11"/>
    <n v="0"/>
    <x v="10"/>
    <x v="5"/>
    <x v="5"/>
    <n v="3"/>
    <x v="9"/>
    <n v="1190"/>
    <m/>
    <m/>
  </r>
  <r>
    <x v="77"/>
    <x v="7"/>
    <n v="3"/>
    <x v="6"/>
    <x v="3"/>
    <x v="3"/>
    <m/>
    <x v="18"/>
    <n v="823"/>
    <m/>
    <m/>
  </r>
  <r>
    <x v="36"/>
    <x v="6"/>
    <n v="5"/>
    <x v="12"/>
    <x v="3"/>
    <x v="3"/>
    <m/>
    <x v="23"/>
    <n v="569"/>
    <m/>
    <m/>
  </r>
  <r>
    <x v="86"/>
    <x v="1"/>
    <n v="2"/>
    <x v="4"/>
    <x v="1"/>
    <x v="1"/>
    <n v="14"/>
    <x v="15"/>
    <n v="2401"/>
    <n v="27"/>
    <n v="27"/>
  </r>
  <r>
    <x v="76"/>
    <x v="9"/>
    <m/>
    <x v="9"/>
    <x v="0"/>
    <x v="8"/>
    <n v="15"/>
    <x v="0"/>
    <n v="141"/>
    <m/>
    <m/>
  </r>
  <r>
    <x v="90"/>
    <x v="7"/>
    <n v="5"/>
    <x v="12"/>
    <x v="3"/>
    <x v="3"/>
    <m/>
    <x v="3"/>
    <n v="897"/>
    <m/>
    <m/>
  </r>
  <r>
    <x v="16"/>
    <x v="9"/>
    <n v="1"/>
    <x v="7"/>
    <x v="5"/>
    <x v="5"/>
    <n v="3"/>
    <x v="3"/>
    <n v="144"/>
    <m/>
    <m/>
  </r>
  <r>
    <x v="83"/>
    <x v="11"/>
    <n v="1"/>
    <x v="7"/>
    <x v="1"/>
    <x v="1"/>
    <n v="9"/>
    <x v="32"/>
    <n v="1234"/>
    <n v="12"/>
    <n v="12"/>
  </r>
  <r>
    <x v="38"/>
    <x v="10"/>
    <n v="2"/>
    <x v="4"/>
    <x v="5"/>
    <x v="5"/>
    <n v="2"/>
    <x v="3"/>
    <n v="1126"/>
    <m/>
    <m/>
  </r>
  <r>
    <x v="12"/>
    <x v="11"/>
    <n v="4"/>
    <x v="5"/>
    <x v="0"/>
    <x v="49"/>
    <n v="11"/>
    <x v="13"/>
    <n v="1160"/>
    <n v="4"/>
    <n v="6.6666670000000003"/>
  </r>
  <r>
    <x v="54"/>
    <x v="1"/>
    <n v="2"/>
    <x v="4"/>
    <x v="1"/>
    <x v="1"/>
    <n v="14"/>
    <x v="36"/>
    <n v="2427"/>
    <n v="36"/>
    <n v="36"/>
  </r>
  <r>
    <x v="94"/>
    <x v="0"/>
    <n v="4"/>
    <x v="5"/>
    <x v="5"/>
    <x v="5"/>
    <n v="5"/>
    <x v="19"/>
    <n v="2253"/>
    <m/>
    <m/>
  </r>
  <r>
    <x v="73"/>
    <x v="7"/>
    <n v="7"/>
    <x v="3"/>
    <x v="3"/>
    <x v="3"/>
    <m/>
    <x v="23"/>
    <n v="896"/>
    <m/>
    <m/>
  </r>
  <r>
    <x v="72"/>
    <x v="10"/>
    <n v="3"/>
    <x v="6"/>
    <x v="1"/>
    <x v="0"/>
    <n v="5"/>
    <x v="8"/>
    <n v="1109"/>
    <n v="3"/>
    <n v="6"/>
  </r>
  <r>
    <x v="108"/>
    <x v="10"/>
    <n v="3"/>
    <x v="6"/>
    <x v="5"/>
    <x v="5"/>
    <n v="3"/>
    <x v="9"/>
    <n v="1028"/>
    <m/>
    <m/>
  </r>
  <r>
    <x v="73"/>
    <x v="2"/>
    <n v="0"/>
    <x v="10"/>
    <x v="0"/>
    <x v="8"/>
    <n v="9"/>
    <x v="13"/>
    <n v="105"/>
    <n v="4"/>
    <n v="4"/>
  </r>
  <r>
    <x v="17"/>
    <x v="0"/>
    <n v="-1"/>
    <x v="16"/>
    <x v="5"/>
    <x v="5"/>
    <n v="7"/>
    <x v="20"/>
    <n v="2287"/>
    <m/>
    <m/>
  </r>
  <r>
    <x v="82"/>
    <x v="1"/>
    <n v="7"/>
    <x v="3"/>
    <x v="5"/>
    <x v="5"/>
    <n v="3"/>
    <x v="9"/>
    <n v="2368"/>
    <m/>
    <m/>
  </r>
  <r>
    <x v="39"/>
    <x v="10"/>
    <n v="4"/>
    <x v="5"/>
    <x v="1"/>
    <x v="23"/>
    <n v="2"/>
    <x v="18"/>
    <n v="1102"/>
    <n v="2"/>
    <n v="10"/>
  </r>
  <r>
    <x v="75"/>
    <x v="1"/>
    <m/>
    <x v="14"/>
    <x v="1"/>
    <x v="74"/>
    <n v="2"/>
    <x v="0"/>
    <n v="2394"/>
    <m/>
    <m/>
  </r>
  <r>
    <x v="66"/>
    <x v="3"/>
    <n v="3"/>
    <x v="6"/>
    <x v="3"/>
    <x v="3"/>
    <m/>
    <x v="32"/>
    <n v="507"/>
    <m/>
    <m/>
  </r>
  <r>
    <x v="108"/>
    <x v="4"/>
    <n v="1"/>
    <x v="7"/>
    <x v="3"/>
    <x v="3"/>
    <m/>
    <x v="23"/>
    <n v="237"/>
    <m/>
    <m/>
  </r>
  <r>
    <x v="82"/>
    <x v="10"/>
    <n v="1"/>
    <x v="7"/>
    <x v="5"/>
    <x v="5"/>
    <n v="3"/>
    <x v="20"/>
    <n v="1032"/>
    <m/>
    <m/>
  </r>
  <r>
    <x v="70"/>
    <x v="3"/>
    <n v="0"/>
    <x v="10"/>
    <x v="3"/>
    <x v="3"/>
    <m/>
    <x v="4"/>
    <n v="470"/>
    <m/>
    <m/>
  </r>
  <r>
    <x v="44"/>
    <x v="8"/>
    <n v="0"/>
    <x v="10"/>
    <x v="3"/>
    <x v="3"/>
    <m/>
    <x v="20"/>
    <n v="778"/>
    <m/>
    <m/>
  </r>
  <r>
    <x v="16"/>
    <x v="0"/>
    <m/>
    <x v="13"/>
    <x v="4"/>
    <x v="31"/>
    <n v="3"/>
    <x v="0"/>
    <n v="2280"/>
    <m/>
    <m/>
  </r>
  <r>
    <x v="40"/>
    <x v="0"/>
    <m/>
    <x v="14"/>
    <x v="1"/>
    <x v="23"/>
    <n v="2"/>
    <x v="0"/>
    <n v="2259"/>
    <m/>
    <m/>
  </r>
  <r>
    <x v="89"/>
    <x v="4"/>
    <n v="0"/>
    <x v="10"/>
    <x v="3"/>
    <x v="3"/>
    <m/>
    <x v="26"/>
    <n v="330"/>
    <m/>
    <m/>
  </r>
  <r>
    <x v="84"/>
    <x v="4"/>
    <n v="10"/>
    <x v="15"/>
    <x v="3"/>
    <x v="3"/>
    <m/>
    <x v="16"/>
    <n v="282"/>
    <m/>
    <m/>
  </r>
  <r>
    <x v="29"/>
    <x v="0"/>
    <n v="8"/>
    <x v="2"/>
    <x v="0"/>
    <x v="0"/>
    <n v="3"/>
    <x v="18"/>
    <n v="2260"/>
    <n v="1"/>
    <n v="4"/>
  </r>
  <r>
    <x v="39"/>
    <x v="5"/>
    <n v="5"/>
    <x v="12"/>
    <x v="3"/>
    <x v="3"/>
    <m/>
    <x v="23"/>
    <n v="427"/>
    <m/>
    <m/>
  </r>
  <r>
    <x v="59"/>
    <x v="7"/>
    <n v="3"/>
    <x v="6"/>
    <x v="3"/>
    <x v="3"/>
    <m/>
    <x v="21"/>
    <n v="831"/>
    <m/>
    <m/>
  </r>
  <r>
    <x v="106"/>
    <x v="7"/>
    <n v="9"/>
    <x v="0"/>
    <x v="3"/>
    <x v="3"/>
    <m/>
    <x v="33"/>
    <n v="871"/>
    <m/>
    <m/>
  </r>
  <r>
    <x v="29"/>
    <x v="5"/>
    <n v="4"/>
    <x v="5"/>
    <x v="3"/>
    <x v="3"/>
    <m/>
    <x v="18"/>
    <n v="347"/>
    <m/>
    <m/>
  </r>
  <r>
    <x v="14"/>
    <x v="2"/>
    <n v="7"/>
    <x v="3"/>
    <x v="3"/>
    <x v="3"/>
    <m/>
    <x v="9"/>
    <n v="72"/>
    <m/>
    <m/>
  </r>
  <r>
    <x v="2"/>
    <x v="8"/>
    <n v="7"/>
    <x v="3"/>
    <x v="3"/>
    <x v="3"/>
    <m/>
    <x v="104"/>
    <n v="761"/>
    <m/>
    <m/>
  </r>
  <r>
    <x v="69"/>
    <x v="2"/>
    <n v="2"/>
    <x v="4"/>
    <x v="5"/>
    <x v="5"/>
    <n v="6"/>
    <x v="8"/>
    <n v="62"/>
    <m/>
    <m/>
  </r>
  <r>
    <x v="83"/>
    <x v="6"/>
    <n v="8"/>
    <x v="2"/>
    <x v="3"/>
    <x v="3"/>
    <m/>
    <x v="19"/>
    <n v="672"/>
    <m/>
    <m/>
  </r>
  <r>
    <x v="66"/>
    <x v="5"/>
    <n v="4"/>
    <x v="5"/>
    <x v="3"/>
    <x v="3"/>
    <m/>
    <x v="26"/>
    <n v="394"/>
    <m/>
    <m/>
  </r>
  <r>
    <x v="58"/>
    <x v="2"/>
    <n v="8"/>
    <x v="2"/>
    <x v="1"/>
    <x v="13"/>
    <n v="2"/>
    <x v="20"/>
    <n v="42"/>
    <n v="6"/>
    <n v="24"/>
  </r>
  <r>
    <x v="43"/>
    <x v="2"/>
    <n v="6"/>
    <x v="1"/>
    <x v="3"/>
    <x v="3"/>
    <m/>
    <x v="6"/>
    <n v="52"/>
    <m/>
    <m/>
  </r>
  <r>
    <x v="55"/>
    <x v="2"/>
    <n v="7"/>
    <x v="3"/>
    <x v="1"/>
    <x v="13"/>
    <n v="3"/>
    <x v="18"/>
    <n v="98"/>
    <n v="2"/>
    <n v="8"/>
  </r>
  <r>
    <x v="5"/>
    <x v="9"/>
    <n v="0"/>
    <x v="10"/>
    <x v="5"/>
    <x v="5"/>
    <n v="46"/>
    <x v="63"/>
    <n v="181"/>
    <m/>
    <m/>
  </r>
  <r>
    <x v="57"/>
    <x v="1"/>
    <n v="5"/>
    <x v="12"/>
    <x v="3"/>
    <x v="3"/>
    <m/>
    <x v="17"/>
    <n v="2431"/>
    <m/>
    <m/>
  </r>
  <r>
    <x v="30"/>
    <x v="1"/>
    <n v="2"/>
    <x v="4"/>
    <x v="1"/>
    <x v="10"/>
    <n v="4"/>
    <x v="3"/>
    <n v="2369"/>
    <n v="5"/>
    <n v="15.000014999999999"/>
  </r>
  <r>
    <x v="71"/>
    <x v="12"/>
    <n v="3"/>
    <x v="6"/>
    <x v="13"/>
    <x v="30"/>
    <n v="32"/>
    <x v="78"/>
    <n v="952"/>
    <n v="14"/>
    <n v="18.473685"/>
  </r>
  <r>
    <x v="33"/>
    <x v="1"/>
    <n v="3"/>
    <x v="6"/>
    <x v="1"/>
    <x v="1"/>
    <n v="13"/>
    <x v="32"/>
    <n v="2465"/>
    <n v="12"/>
    <n v="12"/>
  </r>
  <r>
    <x v="110"/>
    <x v="12"/>
    <n v="5"/>
    <x v="12"/>
    <x v="1"/>
    <x v="10"/>
    <n v="3"/>
    <x v="18"/>
    <n v="996"/>
    <n v="2"/>
    <n v="6.000006"/>
  </r>
  <r>
    <x v="76"/>
    <x v="3"/>
    <n v="2"/>
    <x v="4"/>
    <x v="3"/>
    <x v="3"/>
    <m/>
    <x v="13"/>
    <n v="480"/>
    <m/>
    <m/>
  </r>
  <r>
    <x v="46"/>
    <x v="2"/>
    <n v="9"/>
    <x v="0"/>
    <x v="11"/>
    <x v="31"/>
    <n v="11"/>
    <x v="28"/>
    <n v="71"/>
    <n v="2"/>
    <n v="7.3333329999999997"/>
  </r>
  <r>
    <x v="23"/>
    <x v="2"/>
    <n v="5"/>
    <x v="12"/>
    <x v="1"/>
    <x v="10"/>
    <n v="5"/>
    <x v="18"/>
    <n v="103"/>
    <n v="2"/>
    <n v="6.000006"/>
  </r>
  <r>
    <x v="14"/>
    <x v="4"/>
    <n v="0"/>
    <x v="10"/>
    <x v="3"/>
    <x v="3"/>
    <m/>
    <x v="99"/>
    <n v="298"/>
    <m/>
    <m/>
  </r>
  <r>
    <x v="72"/>
    <x v="10"/>
    <n v="7"/>
    <x v="3"/>
    <x v="1"/>
    <x v="0"/>
    <n v="5"/>
    <x v="8"/>
    <n v="1109"/>
    <n v="3"/>
    <n v="6"/>
  </r>
  <r>
    <x v="77"/>
    <x v="11"/>
    <n v="5"/>
    <x v="12"/>
    <x v="1"/>
    <x v="32"/>
    <n v="2"/>
    <x v="9"/>
    <n v="1159"/>
    <n v="1"/>
    <n v="8"/>
  </r>
  <r>
    <x v="33"/>
    <x v="5"/>
    <n v="5"/>
    <x v="12"/>
    <x v="3"/>
    <x v="3"/>
    <m/>
    <x v="31"/>
    <n v="452"/>
    <m/>
    <m/>
  </r>
  <r>
    <x v="81"/>
    <x v="4"/>
    <n v="4"/>
    <x v="5"/>
    <x v="3"/>
    <x v="3"/>
    <m/>
    <x v="8"/>
    <n v="232"/>
    <m/>
    <m/>
  </r>
  <r>
    <x v="36"/>
    <x v="0"/>
    <n v="7"/>
    <x v="3"/>
    <x v="1"/>
    <x v="28"/>
    <n v="2"/>
    <x v="18"/>
    <n v="2256"/>
    <n v="2"/>
    <n v="11.999976"/>
  </r>
  <r>
    <x v="98"/>
    <x v="6"/>
    <n v="2"/>
    <x v="4"/>
    <x v="3"/>
    <x v="3"/>
    <m/>
    <x v="29"/>
    <n v="655"/>
    <m/>
    <m/>
  </r>
  <r>
    <x v="34"/>
    <x v="4"/>
    <n v="5"/>
    <x v="12"/>
    <x v="3"/>
    <x v="3"/>
    <m/>
    <x v="18"/>
    <n v="248"/>
    <m/>
    <m/>
  </r>
  <r>
    <x v="26"/>
    <x v="4"/>
    <n v="5"/>
    <x v="12"/>
    <x v="3"/>
    <x v="3"/>
    <m/>
    <x v="18"/>
    <n v="255"/>
    <m/>
    <m/>
  </r>
  <r>
    <x v="1"/>
    <x v="6"/>
    <n v="2"/>
    <x v="4"/>
    <x v="3"/>
    <x v="3"/>
    <m/>
    <x v="33"/>
    <n v="635"/>
    <m/>
    <m/>
  </r>
  <r>
    <x v="49"/>
    <x v="10"/>
    <n v="6"/>
    <x v="1"/>
    <x v="5"/>
    <x v="5"/>
    <n v="3"/>
    <x v="20"/>
    <n v="1075"/>
    <m/>
    <m/>
  </r>
  <r>
    <x v="22"/>
    <x v="12"/>
    <n v="0"/>
    <x v="10"/>
    <x v="1"/>
    <x v="1"/>
    <n v="8"/>
    <x v="32"/>
    <n v="1000"/>
    <n v="12"/>
    <n v="12"/>
  </r>
  <r>
    <x v="30"/>
    <x v="12"/>
    <n v="1"/>
    <x v="7"/>
    <x v="5"/>
    <x v="5"/>
    <n v="3"/>
    <x v="4"/>
    <n v="920"/>
    <m/>
    <m/>
  </r>
  <r>
    <x v="51"/>
    <x v="10"/>
    <n v="3"/>
    <x v="6"/>
    <x v="1"/>
    <x v="0"/>
    <n v="9"/>
    <x v="23"/>
    <n v="1100"/>
    <n v="4"/>
    <n v="8"/>
  </r>
  <r>
    <x v="34"/>
    <x v="0"/>
    <n v="3"/>
    <x v="6"/>
    <x v="1"/>
    <x v="0"/>
    <n v="6"/>
    <x v="3"/>
    <n v="2272"/>
    <n v="5"/>
    <n v="10"/>
  </r>
  <r>
    <x v="62"/>
    <x v="2"/>
    <n v="9"/>
    <x v="0"/>
    <x v="3"/>
    <x v="3"/>
    <m/>
    <x v="29"/>
    <n v="78"/>
    <m/>
    <m/>
  </r>
  <r>
    <x v="51"/>
    <x v="8"/>
    <n v="12"/>
    <x v="11"/>
    <x v="3"/>
    <x v="3"/>
    <m/>
    <x v="3"/>
    <n v="764"/>
    <m/>
    <m/>
  </r>
  <r>
    <x v="58"/>
    <x v="1"/>
    <n v="4"/>
    <x v="5"/>
    <x v="1"/>
    <x v="23"/>
    <n v="2"/>
    <x v="0"/>
    <n v="2395"/>
    <m/>
    <m/>
  </r>
  <r>
    <x v="22"/>
    <x v="8"/>
    <n v="1"/>
    <x v="7"/>
    <x v="3"/>
    <x v="3"/>
    <m/>
    <x v="26"/>
    <n v="774"/>
    <m/>
    <m/>
  </r>
  <r>
    <x v="9"/>
    <x v="0"/>
    <n v="0"/>
    <x v="10"/>
    <x v="1"/>
    <x v="10"/>
    <n v="5"/>
    <x v="4"/>
    <n v="2274"/>
    <n v="7"/>
    <n v="21.000021"/>
  </r>
  <r>
    <x v="65"/>
    <x v="9"/>
    <m/>
    <x v="13"/>
    <x v="6"/>
    <x v="20"/>
    <n v="5"/>
    <x v="0"/>
    <n v="223"/>
    <m/>
    <m/>
  </r>
  <r>
    <x v="16"/>
    <x v="3"/>
    <n v="6"/>
    <x v="1"/>
    <x v="3"/>
    <x v="3"/>
    <m/>
    <x v="9"/>
    <n v="483"/>
    <m/>
    <m/>
  </r>
  <r>
    <x v="76"/>
    <x v="9"/>
    <n v="8"/>
    <x v="2"/>
    <x v="0"/>
    <x v="40"/>
    <n v="15"/>
    <x v="50"/>
    <n v="141"/>
    <n v="9"/>
    <n v="12.666667"/>
  </r>
  <r>
    <x v="27"/>
    <x v="4"/>
    <n v="7"/>
    <x v="3"/>
    <x v="3"/>
    <x v="3"/>
    <m/>
    <x v="20"/>
    <n v="239"/>
    <m/>
    <m/>
  </r>
  <r>
    <x v="21"/>
    <x v="2"/>
    <n v="2"/>
    <x v="4"/>
    <x v="1"/>
    <x v="10"/>
    <n v="4"/>
    <x v="13"/>
    <n v="2"/>
    <n v="8"/>
    <n v="24.000024"/>
  </r>
  <r>
    <x v="60"/>
    <x v="1"/>
    <m/>
    <x v="14"/>
    <x v="1"/>
    <x v="10"/>
    <n v="6"/>
    <x v="0"/>
    <n v="2367"/>
    <m/>
    <m/>
  </r>
  <r>
    <x v="107"/>
    <x v="10"/>
    <n v="0"/>
    <x v="10"/>
    <x v="1"/>
    <x v="0"/>
    <n v="5"/>
    <x v="23"/>
    <n v="1047"/>
    <n v="4"/>
    <n v="8"/>
  </r>
  <r>
    <x v="8"/>
    <x v="2"/>
    <n v="5"/>
    <x v="12"/>
    <x v="0"/>
    <x v="46"/>
    <n v="6"/>
    <x v="7"/>
    <n v="65"/>
    <n v="7"/>
    <n v="24.000014"/>
  </r>
  <r>
    <x v="27"/>
    <x v="12"/>
    <n v="8"/>
    <x v="2"/>
    <x v="5"/>
    <x v="5"/>
    <n v="6"/>
    <x v="23"/>
    <n v="917"/>
    <m/>
    <m/>
  </r>
  <r>
    <x v="5"/>
    <x v="1"/>
    <n v="4"/>
    <x v="5"/>
    <x v="11"/>
    <x v="75"/>
    <n v="50"/>
    <x v="105"/>
    <n v="2421"/>
    <n v="10"/>
    <n v="13.846154"/>
  </r>
  <r>
    <x v="12"/>
    <x v="0"/>
    <n v="7"/>
    <x v="3"/>
    <x v="1"/>
    <x v="1"/>
    <n v="12"/>
    <x v="7"/>
    <n v="2282"/>
    <n v="14"/>
    <n v="14"/>
  </r>
  <r>
    <x v="35"/>
    <x v="12"/>
    <m/>
    <x v="9"/>
    <x v="0"/>
    <x v="8"/>
    <n v="53"/>
    <x v="0"/>
    <n v="989"/>
    <m/>
    <m/>
  </r>
  <r>
    <x v="25"/>
    <x v="12"/>
    <n v="5"/>
    <x v="12"/>
    <x v="1"/>
    <x v="10"/>
    <n v="3"/>
    <x v="18"/>
    <n v="967"/>
    <n v="2"/>
    <n v="6.000006"/>
  </r>
  <r>
    <x v="6"/>
    <x v="1"/>
    <n v="1"/>
    <x v="7"/>
    <x v="0"/>
    <x v="1"/>
    <n v="5"/>
    <x v="10"/>
    <n v="2460"/>
    <n v="6"/>
    <n v="13"/>
  </r>
  <r>
    <x v="43"/>
    <x v="2"/>
    <n v="8"/>
    <x v="2"/>
    <x v="3"/>
    <x v="3"/>
    <m/>
    <x v="10"/>
    <n v="52"/>
    <m/>
    <m/>
  </r>
  <r>
    <x v="60"/>
    <x v="8"/>
    <n v="2"/>
    <x v="4"/>
    <x v="3"/>
    <x v="3"/>
    <m/>
    <x v="20"/>
    <n v="692"/>
    <m/>
    <m/>
  </r>
  <r>
    <x v="97"/>
    <x v="1"/>
    <n v="2"/>
    <x v="4"/>
    <x v="1"/>
    <x v="10"/>
    <n v="4"/>
    <x v="8"/>
    <n v="2449"/>
    <n v="3"/>
    <n v="9.0000090000000004"/>
  </r>
  <r>
    <x v="58"/>
    <x v="2"/>
    <n v="1"/>
    <x v="7"/>
    <x v="1"/>
    <x v="13"/>
    <n v="2"/>
    <x v="0"/>
    <n v="42"/>
    <m/>
    <m/>
  </r>
  <r>
    <x v="91"/>
    <x v="11"/>
    <n v="8"/>
    <x v="2"/>
    <x v="10"/>
    <x v="27"/>
    <n v="15"/>
    <x v="69"/>
    <n v="1174"/>
    <n v="25"/>
    <n v="25.75"/>
  </r>
  <r>
    <x v="28"/>
    <x v="2"/>
    <n v="8"/>
    <x v="2"/>
    <x v="0"/>
    <x v="14"/>
    <n v="7"/>
    <x v="4"/>
    <n v="91"/>
    <n v="3"/>
    <n v="10.499995"/>
  </r>
  <r>
    <x v="100"/>
    <x v="11"/>
    <n v="3"/>
    <x v="6"/>
    <x v="5"/>
    <x v="5"/>
    <n v="2"/>
    <x v="23"/>
    <n v="1228"/>
    <m/>
    <m/>
  </r>
  <r>
    <x v="103"/>
    <x v="9"/>
    <n v="3"/>
    <x v="6"/>
    <x v="3"/>
    <x v="3"/>
    <m/>
    <x v="71"/>
    <n v="202"/>
    <m/>
    <m/>
  </r>
  <r>
    <x v="38"/>
    <x v="12"/>
    <n v="6"/>
    <x v="1"/>
    <x v="5"/>
    <x v="5"/>
    <n v="2"/>
    <x v="8"/>
    <n v="1016"/>
    <m/>
    <m/>
  </r>
  <r>
    <x v="97"/>
    <x v="7"/>
    <n v="4"/>
    <x v="5"/>
    <x v="3"/>
    <x v="3"/>
    <m/>
    <x v="20"/>
    <n v="888"/>
    <m/>
    <m/>
  </r>
  <r>
    <x v="4"/>
    <x v="7"/>
    <n v="1"/>
    <x v="7"/>
    <x v="3"/>
    <x v="3"/>
    <m/>
    <x v="32"/>
    <n v="792"/>
    <m/>
    <m/>
  </r>
  <r>
    <x v="82"/>
    <x v="3"/>
    <n v="7"/>
    <x v="3"/>
    <x v="3"/>
    <x v="3"/>
    <m/>
    <x v="9"/>
    <n v="467"/>
    <m/>
    <m/>
  </r>
  <r>
    <x v="74"/>
    <x v="0"/>
    <n v="9"/>
    <x v="0"/>
    <x v="5"/>
    <x v="5"/>
    <n v="36"/>
    <x v="55"/>
    <n v="2351"/>
    <m/>
    <m/>
  </r>
  <r>
    <x v="21"/>
    <x v="4"/>
    <n v="7"/>
    <x v="3"/>
    <x v="3"/>
    <x v="3"/>
    <m/>
    <x v="4"/>
    <n v="228"/>
    <m/>
    <m/>
  </r>
  <r>
    <x v="71"/>
    <x v="1"/>
    <n v="2"/>
    <x v="4"/>
    <x v="11"/>
    <x v="44"/>
    <n v="57"/>
    <x v="106"/>
    <n v="2400"/>
    <n v="14"/>
    <n v="19.438777000000002"/>
  </r>
  <r>
    <x v="58"/>
    <x v="12"/>
    <n v="8"/>
    <x v="2"/>
    <x v="1"/>
    <x v="13"/>
    <n v="2"/>
    <x v="0"/>
    <n v="946"/>
    <m/>
    <m/>
  </r>
  <r>
    <x v="100"/>
    <x v="1"/>
    <n v="0"/>
    <x v="10"/>
    <x v="1"/>
    <x v="10"/>
    <n v="3"/>
    <x v="18"/>
    <n v="2453"/>
    <n v="2"/>
    <n v="6.000006"/>
  </r>
  <r>
    <x v="64"/>
    <x v="7"/>
    <n v="6"/>
    <x v="1"/>
    <x v="3"/>
    <x v="3"/>
    <m/>
    <x v="31"/>
    <n v="825"/>
    <m/>
    <m/>
  </r>
  <r>
    <x v="54"/>
    <x v="9"/>
    <n v="4"/>
    <x v="5"/>
    <x v="5"/>
    <x v="5"/>
    <n v="14"/>
    <x v="28"/>
    <n v="188"/>
    <m/>
    <m/>
  </r>
  <r>
    <x v="9"/>
    <x v="9"/>
    <n v="4"/>
    <x v="5"/>
    <x v="3"/>
    <x v="3"/>
    <m/>
    <x v="3"/>
    <n v="137"/>
    <m/>
    <m/>
  </r>
  <r>
    <x v="49"/>
    <x v="7"/>
    <n v="0"/>
    <x v="10"/>
    <x v="3"/>
    <x v="3"/>
    <m/>
    <x v="4"/>
    <n v="851"/>
    <m/>
    <m/>
  </r>
  <r>
    <x v="68"/>
    <x v="3"/>
    <n v="5"/>
    <x v="12"/>
    <x v="3"/>
    <x v="3"/>
    <m/>
    <x v="45"/>
    <n v="509"/>
    <m/>
    <m/>
  </r>
  <r>
    <x v="57"/>
    <x v="9"/>
    <n v="6"/>
    <x v="1"/>
    <x v="10"/>
    <x v="33"/>
    <n v="20"/>
    <x v="27"/>
    <n v="192"/>
    <n v="6"/>
    <n v="24.324318999999999"/>
  </r>
  <r>
    <x v="75"/>
    <x v="11"/>
    <n v="3"/>
    <x v="6"/>
    <x v="0"/>
    <x v="36"/>
    <n v="3"/>
    <x v="20"/>
    <n v="1168"/>
    <n v="3"/>
    <n v="25.411777000000001"/>
  </r>
  <r>
    <x v="6"/>
    <x v="6"/>
    <n v="8"/>
    <x v="2"/>
    <x v="3"/>
    <x v="3"/>
    <m/>
    <x v="20"/>
    <n v="673"/>
    <m/>
    <m/>
  </r>
  <r>
    <x v="45"/>
    <x v="10"/>
    <n v="2"/>
    <x v="4"/>
    <x v="5"/>
    <x v="5"/>
    <n v="6"/>
    <x v="15"/>
    <n v="1081"/>
    <m/>
    <m/>
  </r>
  <r>
    <x v="12"/>
    <x v="0"/>
    <n v="8"/>
    <x v="2"/>
    <x v="1"/>
    <x v="1"/>
    <n v="12"/>
    <x v="7"/>
    <n v="2282"/>
    <n v="14"/>
    <n v="14"/>
  </r>
  <r>
    <x v="72"/>
    <x v="2"/>
    <n v="0"/>
    <x v="10"/>
    <x v="1"/>
    <x v="1"/>
    <n v="5"/>
    <x v="3"/>
    <n v="95"/>
    <n v="5"/>
    <n v="5"/>
  </r>
  <r>
    <x v="37"/>
    <x v="11"/>
    <n v="3"/>
    <x v="6"/>
    <x v="1"/>
    <x v="10"/>
    <n v="3"/>
    <x v="23"/>
    <n v="1188"/>
    <n v="4"/>
    <n v="12.000012"/>
  </r>
  <r>
    <x v="19"/>
    <x v="5"/>
    <n v="4"/>
    <x v="5"/>
    <x v="3"/>
    <x v="3"/>
    <m/>
    <x v="8"/>
    <n v="376"/>
    <m/>
    <m/>
  </r>
  <r>
    <x v="61"/>
    <x v="12"/>
    <m/>
    <x v="14"/>
    <x v="1"/>
    <x v="13"/>
    <n v="8"/>
    <x v="0"/>
    <n v="997"/>
    <m/>
    <m/>
  </r>
  <r>
    <x v="63"/>
    <x v="7"/>
    <n v="7"/>
    <x v="3"/>
    <x v="3"/>
    <x v="3"/>
    <m/>
    <x v="8"/>
    <n v="818"/>
    <m/>
    <m/>
  </r>
  <r>
    <x v="52"/>
    <x v="2"/>
    <n v="5"/>
    <x v="12"/>
    <x v="5"/>
    <x v="5"/>
    <n v="3"/>
    <x v="18"/>
    <n v="26"/>
    <m/>
    <m/>
  </r>
  <r>
    <x v="98"/>
    <x v="10"/>
    <n v="8"/>
    <x v="2"/>
    <x v="4"/>
    <x v="55"/>
    <n v="16"/>
    <x v="1"/>
    <n v="1104"/>
    <n v="8"/>
    <n v="18.000005999999999"/>
  </r>
  <r>
    <x v="86"/>
    <x v="4"/>
    <n v="2"/>
    <x v="4"/>
    <x v="3"/>
    <x v="3"/>
    <m/>
    <x v="67"/>
    <n v="275"/>
    <m/>
    <m/>
  </r>
  <r>
    <x v="66"/>
    <x v="7"/>
    <n v="2"/>
    <x v="4"/>
    <x v="3"/>
    <x v="3"/>
    <m/>
    <x v="10"/>
    <n v="846"/>
    <m/>
    <m/>
  </r>
  <r>
    <x v="53"/>
    <x v="12"/>
    <n v="12"/>
    <x v="11"/>
    <x v="0"/>
    <x v="0"/>
    <n v="2"/>
    <x v="15"/>
    <n v="971"/>
    <n v="13"/>
    <n v="54"/>
  </r>
  <r>
    <x v="100"/>
    <x v="10"/>
    <n v="4"/>
    <x v="5"/>
    <x v="5"/>
    <x v="5"/>
    <n v="2"/>
    <x v="8"/>
    <n v="1115"/>
    <m/>
    <m/>
  </r>
  <r>
    <x v="88"/>
    <x v="5"/>
    <n v="7"/>
    <x v="3"/>
    <x v="3"/>
    <x v="3"/>
    <m/>
    <x v="26"/>
    <n v="398"/>
    <m/>
    <m/>
  </r>
  <r>
    <x v="47"/>
    <x v="4"/>
    <n v="5"/>
    <x v="12"/>
    <x v="3"/>
    <x v="3"/>
    <m/>
    <x v="31"/>
    <n v="325"/>
    <m/>
    <m/>
  </r>
  <r>
    <x v="28"/>
    <x v="5"/>
    <n v="8"/>
    <x v="2"/>
    <x v="3"/>
    <x v="3"/>
    <m/>
    <x v="20"/>
    <n v="430"/>
    <m/>
    <m/>
  </r>
  <r>
    <x v="38"/>
    <x v="1"/>
    <n v="7"/>
    <x v="3"/>
    <x v="1"/>
    <x v="13"/>
    <n v="2"/>
    <x v="18"/>
    <n v="2464"/>
    <n v="2"/>
    <n v="8"/>
  </r>
  <r>
    <x v="47"/>
    <x v="11"/>
    <n v="0"/>
    <x v="10"/>
    <x v="1"/>
    <x v="13"/>
    <n v="6"/>
    <x v="8"/>
    <n v="1226"/>
    <n v="3"/>
    <n v="12"/>
  </r>
  <r>
    <x v="80"/>
    <x v="3"/>
    <n v="0"/>
    <x v="10"/>
    <x v="3"/>
    <x v="3"/>
    <m/>
    <x v="20"/>
    <n v="546"/>
    <m/>
    <m/>
  </r>
  <r>
    <x v="33"/>
    <x v="6"/>
    <n v="3"/>
    <x v="6"/>
    <x v="3"/>
    <x v="3"/>
    <m/>
    <x v="6"/>
    <n v="678"/>
    <m/>
    <m/>
  </r>
  <r>
    <x v="29"/>
    <x v="6"/>
    <n v="8"/>
    <x v="2"/>
    <x v="3"/>
    <x v="3"/>
    <m/>
    <x v="18"/>
    <n v="573"/>
    <m/>
    <m/>
  </r>
  <r>
    <x v="33"/>
    <x v="11"/>
    <n v="5"/>
    <x v="12"/>
    <x v="4"/>
    <x v="57"/>
    <n v="15"/>
    <x v="33"/>
    <n v="1240"/>
    <n v="5"/>
    <n v="11.707314"/>
  </r>
  <r>
    <x v="47"/>
    <x v="4"/>
    <n v="7"/>
    <x v="3"/>
    <x v="3"/>
    <x v="3"/>
    <m/>
    <x v="24"/>
    <n v="325"/>
    <m/>
    <m/>
  </r>
  <r>
    <x v="71"/>
    <x v="9"/>
    <n v="0"/>
    <x v="10"/>
    <x v="0"/>
    <x v="10"/>
    <n v="32"/>
    <x v="0"/>
    <n v="161"/>
    <m/>
    <m/>
  </r>
  <r>
    <x v="103"/>
    <x v="9"/>
    <n v="0"/>
    <x v="10"/>
    <x v="3"/>
    <x v="3"/>
    <m/>
    <x v="40"/>
    <n v="202"/>
    <m/>
    <m/>
  </r>
  <r>
    <x v="86"/>
    <x v="4"/>
    <n v="7"/>
    <x v="3"/>
    <x v="3"/>
    <x v="3"/>
    <m/>
    <x v="107"/>
    <n v="275"/>
    <m/>
    <m/>
  </r>
  <r>
    <x v="83"/>
    <x v="12"/>
    <n v="1"/>
    <x v="7"/>
    <x v="1"/>
    <x v="1"/>
    <n v="9"/>
    <x v="26"/>
    <n v="1011"/>
    <n v="9"/>
    <n v="9"/>
  </r>
  <r>
    <x v="11"/>
    <x v="10"/>
    <n v="10"/>
    <x v="15"/>
    <x v="3"/>
    <x v="3"/>
    <m/>
    <x v="108"/>
    <n v="1096"/>
    <m/>
    <m/>
  </r>
  <r>
    <x v="51"/>
    <x v="2"/>
    <n v="5"/>
    <x v="12"/>
    <x v="1"/>
    <x v="0"/>
    <n v="9"/>
    <x v="8"/>
    <n v="86"/>
    <n v="3"/>
    <n v="6"/>
  </r>
  <r>
    <x v="98"/>
    <x v="4"/>
    <n v="8"/>
    <x v="2"/>
    <x v="3"/>
    <x v="3"/>
    <m/>
    <x v="29"/>
    <n v="316"/>
    <m/>
    <m/>
  </r>
  <r>
    <x v="71"/>
    <x v="10"/>
    <n v="5"/>
    <x v="12"/>
    <x v="13"/>
    <x v="30"/>
    <n v="32"/>
    <x v="109"/>
    <n v="1063"/>
    <n v="19"/>
    <n v="24.789474999999999"/>
  </r>
  <r>
    <x v="90"/>
    <x v="5"/>
    <n v="8"/>
    <x v="2"/>
    <x v="3"/>
    <x v="3"/>
    <m/>
    <x v="8"/>
    <n v="445"/>
    <m/>
    <m/>
  </r>
  <r>
    <x v="54"/>
    <x v="9"/>
    <m/>
    <x v="13"/>
    <x v="2"/>
    <x v="76"/>
    <n v="14"/>
    <x v="0"/>
    <n v="188"/>
    <m/>
    <m/>
  </r>
  <r>
    <x v="98"/>
    <x v="9"/>
    <n v="3"/>
    <x v="6"/>
    <x v="0"/>
    <x v="19"/>
    <n v="16"/>
    <x v="27"/>
    <n v="203"/>
    <n v="12"/>
    <n v="22.500001999999999"/>
  </r>
  <r>
    <x v="4"/>
    <x v="2"/>
    <n v="8"/>
    <x v="2"/>
    <x v="3"/>
    <x v="3"/>
    <m/>
    <x v="32"/>
    <n v="1"/>
    <m/>
    <m/>
  </r>
  <r>
    <x v="73"/>
    <x v="9"/>
    <n v="8"/>
    <x v="2"/>
    <x v="1"/>
    <x v="1"/>
    <n v="9"/>
    <x v="32"/>
    <n v="218"/>
    <n v="12"/>
    <n v="12"/>
  </r>
  <r>
    <x v="65"/>
    <x v="8"/>
    <n v="1"/>
    <x v="7"/>
    <x v="3"/>
    <x v="3"/>
    <m/>
    <x v="23"/>
    <n v="788"/>
    <m/>
    <m/>
  </r>
  <r>
    <x v="9"/>
    <x v="3"/>
    <n v="0"/>
    <x v="10"/>
    <x v="3"/>
    <x v="3"/>
    <m/>
    <x v="23"/>
    <n v="476"/>
    <m/>
    <m/>
  </r>
  <r>
    <x v="86"/>
    <x v="10"/>
    <n v="4"/>
    <x v="5"/>
    <x v="1"/>
    <x v="1"/>
    <n v="14"/>
    <x v="25"/>
    <n v="1064"/>
    <n v="28"/>
    <n v="28"/>
  </r>
  <r>
    <x v="86"/>
    <x v="7"/>
    <n v="7"/>
    <x v="3"/>
    <x v="3"/>
    <x v="3"/>
    <m/>
    <x v="28"/>
    <n v="840"/>
    <m/>
    <m/>
  </r>
  <r>
    <x v="40"/>
    <x v="4"/>
    <n v="6"/>
    <x v="1"/>
    <x v="3"/>
    <x v="3"/>
    <m/>
    <x v="9"/>
    <n v="233"/>
    <m/>
    <m/>
  </r>
  <r>
    <x v="0"/>
    <x v="0"/>
    <n v="2"/>
    <x v="4"/>
    <x v="0"/>
    <x v="8"/>
    <n v="19"/>
    <x v="27"/>
    <n v="2319"/>
    <n v="12"/>
    <n v="12.5"/>
  </r>
  <r>
    <x v="82"/>
    <x v="8"/>
    <n v="6"/>
    <x v="1"/>
    <x v="3"/>
    <x v="3"/>
    <m/>
    <x v="4"/>
    <n v="693"/>
    <m/>
    <m/>
  </r>
  <r>
    <x v="55"/>
    <x v="0"/>
    <n v="2"/>
    <x v="4"/>
    <x v="1"/>
    <x v="32"/>
    <n v="3"/>
    <x v="23"/>
    <n v="2338"/>
    <n v="4"/>
    <n v="32"/>
  </r>
  <r>
    <x v="14"/>
    <x v="2"/>
    <n v="1"/>
    <x v="7"/>
    <x v="3"/>
    <x v="3"/>
    <m/>
    <x v="4"/>
    <n v="72"/>
    <m/>
    <m/>
  </r>
  <r>
    <x v="48"/>
    <x v="2"/>
    <m/>
    <x v="13"/>
    <x v="9"/>
    <x v="12"/>
    <n v="7"/>
    <x v="0"/>
    <n v="109"/>
    <m/>
    <m/>
  </r>
  <r>
    <x v="70"/>
    <x v="6"/>
    <n v="6"/>
    <x v="1"/>
    <x v="3"/>
    <x v="3"/>
    <m/>
    <x v="23"/>
    <n v="583"/>
    <m/>
    <m/>
  </r>
  <r>
    <x v="8"/>
    <x v="0"/>
    <n v="1"/>
    <x v="7"/>
    <x v="0"/>
    <x v="24"/>
    <n v="7"/>
    <x v="26"/>
    <n v="2245"/>
    <n v="4"/>
    <n v="14.727275000000001"/>
  </r>
  <r>
    <x v="47"/>
    <x v="2"/>
    <n v="4"/>
    <x v="5"/>
    <x v="4"/>
    <x v="77"/>
    <n v="6"/>
    <x v="4"/>
    <n v="99"/>
    <n v="2"/>
    <n v="8.8421020000000006"/>
  </r>
  <r>
    <x v="45"/>
    <x v="2"/>
    <n v="1"/>
    <x v="7"/>
    <x v="5"/>
    <x v="5"/>
    <n v="6"/>
    <x v="77"/>
    <n v="66"/>
    <m/>
    <m/>
  </r>
  <r>
    <x v="101"/>
    <x v="3"/>
    <n v="1"/>
    <x v="7"/>
    <x v="3"/>
    <x v="3"/>
    <m/>
    <x v="32"/>
    <n v="461"/>
    <m/>
    <m/>
  </r>
  <r>
    <x v="110"/>
    <x v="11"/>
    <n v="3"/>
    <x v="6"/>
    <x v="1"/>
    <x v="13"/>
    <n v="3"/>
    <x v="8"/>
    <n v="1219"/>
    <n v="3"/>
    <n v="12"/>
  </r>
  <r>
    <x v="60"/>
    <x v="5"/>
    <n v="6"/>
    <x v="1"/>
    <x v="3"/>
    <x v="3"/>
    <m/>
    <x v="31"/>
    <n v="353"/>
    <m/>
    <m/>
  </r>
  <r>
    <x v="42"/>
    <x v="7"/>
    <n v="9"/>
    <x v="0"/>
    <x v="3"/>
    <x v="3"/>
    <m/>
    <x v="17"/>
    <n v="841"/>
    <m/>
    <m/>
  </r>
  <r>
    <x v="47"/>
    <x v="9"/>
    <n v="3"/>
    <x v="6"/>
    <x v="0"/>
    <x v="18"/>
    <n v="6"/>
    <x v="32"/>
    <n v="212"/>
    <n v="6"/>
    <n v="32"/>
  </r>
  <r>
    <x v="104"/>
    <x v="4"/>
    <n v="8"/>
    <x v="2"/>
    <x v="3"/>
    <x v="3"/>
    <m/>
    <x v="8"/>
    <n v="247"/>
    <m/>
    <m/>
  </r>
  <r>
    <x v="52"/>
    <x v="6"/>
    <n v="4"/>
    <x v="5"/>
    <x v="3"/>
    <x v="3"/>
    <m/>
    <x v="23"/>
    <n v="591"/>
    <m/>
    <m/>
  </r>
  <r>
    <x v="1"/>
    <x v="2"/>
    <n v="5"/>
    <x v="12"/>
    <x v="1"/>
    <x v="1"/>
    <n v="20"/>
    <x v="6"/>
    <n v="70"/>
    <n v="15"/>
    <n v="15"/>
  </r>
  <r>
    <x v="29"/>
    <x v="4"/>
    <n v="7"/>
    <x v="3"/>
    <x v="3"/>
    <x v="3"/>
    <m/>
    <x v="9"/>
    <n v="234"/>
    <m/>
    <m/>
  </r>
  <r>
    <x v="72"/>
    <x v="3"/>
    <n v="0"/>
    <x v="10"/>
    <x v="3"/>
    <x v="3"/>
    <m/>
    <x v="23"/>
    <n v="547"/>
    <m/>
    <m/>
  </r>
  <r>
    <x v="83"/>
    <x v="1"/>
    <n v="6"/>
    <x v="1"/>
    <x v="1"/>
    <x v="1"/>
    <n v="9"/>
    <x v="19"/>
    <n v="2459"/>
    <n v="10"/>
    <n v="10"/>
  </r>
  <r>
    <x v="13"/>
    <x v="2"/>
    <n v="8"/>
    <x v="2"/>
    <x v="5"/>
    <x v="5"/>
    <n v="5"/>
    <x v="23"/>
    <n v="20"/>
    <m/>
    <m/>
  </r>
  <r>
    <x v="56"/>
    <x v="10"/>
    <m/>
    <x v="9"/>
    <x v="0"/>
    <x v="8"/>
    <n v="28"/>
    <x v="0"/>
    <n v="1088"/>
    <m/>
    <m/>
  </r>
  <r>
    <x v="7"/>
    <x v="11"/>
    <m/>
    <x v="13"/>
    <x v="1"/>
    <x v="1"/>
    <n v="6"/>
    <x v="0"/>
    <n v="1152"/>
    <m/>
    <m/>
  </r>
  <r>
    <x v="25"/>
    <x v="1"/>
    <n v="2"/>
    <x v="4"/>
    <x v="1"/>
    <x v="10"/>
    <n v="3"/>
    <x v="18"/>
    <n v="2416"/>
    <n v="2"/>
    <n v="6.000006"/>
  </r>
  <r>
    <x v="57"/>
    <x v="6"/>
    <n v="1"/>
    <x v="7"/>
    <x v="3"/>
    <x v="3"/>
    <m/>
    <x v="45"/>
    <n v="644"/>
    <m/>
    <m/>
  </r>
  <r>
    <x v="70"/>
    <x v="1"/>
    <n v="3"/>
    <x v="6"/>
    <x v="5"/>
    <x v="5"/>
    <n v="3"/>
    <x v="23"/>
    <n v="2371"/>
    <m/>
    <m/>
  </r>
  <r>
    <x v="94"/>
    <x v="0"/>
    <n v="6"/>
    <x v="1"/>
    <x v="1"/>
    <x v="1"/>
    <n v="5"/>
    <x v="13"/>
    <n v="2253"/>
    <n v="8"/>
    <n v="8"/>
  </r>
  <r>
    <x v="78"/>
    <x v="10"/>
    <m/>
    <x v="14"/>
    <x v="1"/>
    <x v="0"/>
    <n v="9"/>
    <x v="0"/>
    <n v="1066"/>
    <m/>
    <m/>
  </r>
  <r>
    <x v="1"/>
    <x v="4"/>
    <n v="2"/>
    <x v="4"/>
    <x v="3"/>
    <x v="3"/>
    <m/>
    <x v="20"/>
    <n v="296"/>
    <m/>
    <m/>
  </r>
  <r>
    <x v="67"/>
    <x v="10"/>
    <n v="4"/>
    <x v="5"/>
    <x v="5"/>
    <x v="5"/>
    <n v="8"/>
    <x v="7"/>
    <n v="1061"/>
    <m/>
    <m/>
  </r>
  <r>
    <x v="79"/>
    <x v="3"/>
    <n v="1"/>
    <x v="7"/>
    <x v="3"/>
    <x v="3"/>
    <m/>
    <x v="4"/>
    <n v="469"/>
    <m/>
    <m/>
  </r>
  <r>
    <x v="68"/>
    <x v="5"/>
    <n v="7"/>
    <x v="3"/>
    <x v="3"/>
    <x v="3"/>
    <m/>
    <x v="46"/>
    <n v="396"/>
    <m/>
    <m/>
  </r>
  <r>
    <x v="40"/>
    <x v="1"/>
    <n v="6"/>
    <x v="1"/>
    <x v="1"/>
    <x v="23"/>
    <n v="2"/>
    <x v="9"/>
    <n v="2360"/>
    <n v="1"/>
    <n v="5"/>
  </r>
  <r>
    <x v="19"/>
    <x v="11"/>
    <n v="5"/>
    <x v="12"/>
    <x v="1"/>
    <x v="10"/>
    <n v="3"/>
    <x v="4"/>
    <n v="1164"/>
    <n v="7"/>
    <n v="21.000021"/>
  </r>
  <r>
    <x v="7"/>
    <x v="2"/>
    <n v="0"/>
    <x v="10"/>
    <x v="1"/>
    <x v="0"/>
    <n v="6"/>
    <x v="6"/>
    <n v="25"/>
    <n v="15"/>
    <n v="30"/>
  </r>
  <r>
    <x v="75"/>
    <x v="7"/>
    <n v="6"/>
    <x v="1"/>
    <x v="3"/>
    <x v="3"/>
    <m/>
    <x v="8"/>
    <n v="832"/>
    <m/>
    <m/>
  </r>
  <r>
    <x v="25"/>
    <x v="11"/>
    <n v="5"/>
    <x v="12"/>
    <x v="1"/>
    <x v="10"/>
    <n v="3"/>
    <x v="9"/>
    <n v="1190"/>
    <n v="1"/>
    <n v="3.000003"/>
  </r>
  <r>
    <x v="43"/>
    <x v="2"/>
    <n v="4"/>
    <x v="5"/>
    <x v="3"/>
    <x v="3"/>
    <m/>
    <x v="77"/>
    <n v="52"/>
    <m/>
    <m/>
  </r>
  <r>
    <x v="12"/>
    <x v="11"/>
    <n v="5"/>
    <x v="12"/>
    <x v="0"/>
    <x v="49"/>
    <n v="11"/>
    <x v="33"/>
    <n v="1160"/>
    <n v="8"/>
    <n v="13.333333"/>
  </r>
  <r>
    <x v="29"/>
    <x v="1"/>
    <n v="1"/>
    <x v="7"/>
    <x v="1"/>
    <x v="10"/>
    <n v="3"/>
    <x v="23"/>
    <n v="2361"/>
    <n v="4"/>
    <n v="12.000012"/>
  </r>
  <r>
    <x v="29"/>
    <x v="5"/>
    <n v="5"/>
    <x v="12"/>
    <x v="3"/>
    <x v="3"/>
    <m/>
    <x v="9"/>
    <n v="347"/>
    <m/>
    <m/>
  </r>
  <r>
    <x v="38"/>
    <x v="3"/>
    <n v="7"/>
    <x v="3"/>
    <x v="3"/>
    <x v="3"/>
    <m/>
    <x v="9"/>
    <n v="564"/>
    <m/>
    <m/>
  </r>
  <r>
    <x v="100"/>
    <x v="8"/>
    <n v="6"/>
    <x v="1"/>
    <x v="3"/>
    <x v="3"/>
    <m/>
    <x v="23"/>
    <n v="779"/>
    <m/>
    <m/>
  </r>
  <r>
    <x v="64"/>
    <x v="10"/>
    <n v="7"/>
    <x v="3"/>
    <x v="1"/>
    <x v="1"/>
    <n v="7"/>
    <x v="10"/>
    <n v="1051"/>
    <n v="13"/>
    <n v="13"/>
  </r>
  <r>
    <x v="71"/>
    <x v="7"/>
    <n v="3"/>
    <x v="6"/>
    <x v="3"/>
    <x v="3"/>
    <m/>
    <x v="110"/>
    <n v="839"/>
    <m/>
    <m/>
  </r>
  <r>
    <x v="68"/>
    <x v="0"/>
    <n v="5"/>
    <x v="12"/>
    <x v="1"/>
    <x v="1"/>
    <n v="19"/>
    <x v="29"/>
    <n v="2303"/>
    <n v="23"/>
    <n v="23"/>
  </r>
  <r>
    <x v="97"/>
    <x v="0"/>
    <n v="5"/>
    <x v="12"/>
    <x v="4"/>
    <x v="78"/>
    <n v="4"/>
    <x v="18"/>
    <n v="2252"/>
    <n v="0"/>
    <n v="4.2000039999999998"/>
  </r>
  <r>
    <x v="32"/>
    <x v="0"/>
    <n v="11"/>
    <x v="8"/>
    <x v="3"/>
    <x v="3"/>
    <m/>
    <x v="20"/>
    <n v="2304"/>
    <m/>
    <m/>
  </r>
  <r>
    <x v="105"/>
    <x v="9"/>
    <n v="9"/>
    <x v="0"/>
    <x v="3"/>
    <x v="3"/>
    <m/>
    <x v="55"/>
    <n v="189"/>
    <m/>
    <m/>
  </r>
  <r>
    <x v="105"/>
    <x v="11"/>
    <n v="9"/>
    <x v="0"/>
    <x v="5"/>
    <x v="5"/>
    <n v="18"/>
    <x v="85"/>
    <n v="1203"/>
    <m/>
    <m/>
  </r>
  <r>
    <x v="61"/>
    <x v="9"/>
    <n v="1"/>
    <x v="7"/>
    <x v="1"/>
    <x v="13"/>
    <n v="8"/>
    <x v="9"/>
    <n v="206"/>
    <n v="1"/>
    <n v="4"/>
  </r>
  <r>
    <x v="35"/>
    <x v="7"/>
    <n v="0"/>
    <x v="10"/>
    <x v="3"/>
    <x v="3"/>
    <m/>
    <x v="91"/>
    <n v="876"/>
    <m/>
    <m/>
  </r>
  <r>
    <x v="81"/>
    <x v="1"/>
    <n v="6"/>
    <x v="1"/>
    <x v="1"/>
    <x v="10"/>
    <n v="3"/>
    <x v="9"/>
    <n v="2359"/>
    <n v="1"/>
    <n v="3.000003"/>
  </r>
  <r>
    <x v="9"/>
    <x v="8"/>
    <n v="3"/>
    <x v="6"/>
    <x v="3"/>
    <x v="3"/>
    <m/>
    <x v="20"/>
    <n v="702"/>
    <m/>
    <m/>
  </r>
  <r>
    <x v="90"/>
    <x v="6"/>
    <n v="8"/>
    <x v="2"/>
    <x v="3"/>
    <x v="3"/>
    <m/>
    <x v="8"/>
    <n v="671"/>
    <m/>
    <m/>
  </r>
  <r>
    <x v="36"/>
    <x v="4"/>
    <n v="3"/>
    <x v="6"/>
    <x v="3"/>
    <x v="3"/>
    <m/>
    <x v="23"/>
    <n v="230"/>
    <m/>
    <m/>
  </r>
  <r>
    <x v="66"/>
    <x v="12"/>
    <n v="6"/>
    <x v="1"/>
    <x v="0"/>
    <x v="0"/>
    <n v="17"/>
    <x v="13"/>
    <n v="959"/>
    <n v="4"/>
    <n v="16"/>
  </r>
  <r>
    <x v="76"/>
    <x v="6"/>
    <n v="6"/>
    <x v="1"/>
    <x v="3"/>
    <x v="3"/>
    <m/>
    <x v="6"/>
    <n v="593"/>
    <m/>
    <m/>
  </r>
  <r>
    <x v="5"/>
    <x v="6"/>
    <n v="5"/>
    <x v="12"/>
    <x v="3"/>
    <x v="3"/>
    <m/>
    <x v="111"/>
    <n v="633"/>
    <m/>
    <m/>
  </r>
  <r>
    <x v="104"/>
    <x v="7"/>
    <n v="1"/>
    <x v="7"/>
    <x v="3"/>
    <x v="3"/>
    <m/>
    <x v="23"/>
    <n v="812"/>
    <m/>
    <m/>
  </r>
  <r>
    <x v="59"/>
    <x v="8"/>
    <n v="4"/>
    <x v="5"/>
    <x v="3"/>
    <x v="3"/>
    <m/>
    <x v="7"/>
    <n v="718"/>
    <m/>
    <m/>
  </r>
  <r>
    <x v="64"/>
    <x v="12"/>
    <n v="0"/>
    <x v="10"/>
    <x v="3"/>
    <x v="3"/>
    <m/>
    <x v="4"/>
    <n v="938"/>
    <m/>
    <m/>
  </r>
  <r>
    <x v="34"/>
    <x v="11"/>
    <n v="8"/>
    <x v="2"/>
    <x v="5"/>
    <x v="5"/>
    <n v="5"/>
    <x v="8"/>
    <n v="1149"/>
    <m/>
    <m/>
  </r>
  <r>
    <x v="49"/>
    <x v="12"/>
    <n v="8"/>
    <x v="2"/>
    <x v="5"/>
    <x v="5"/>
    <n v="3"/>
    <x v="18"/>
    <n v="964"/>
    <m/>
    <m/>
  </r>
  <r>
    <x v="41"/>
    <x v="1"/>
    <n v="6"/>
    <x v="1"/>
    <x v="1"/>
    <x v="0"/>
    <n v="8"/>
    <x v="19"/>
    <n v="2396"/>
    <n v="10"/>
    <n v="20"/>
  </r>
  <r>
    <x v="0"/>
    <x v="6"/>
    <n v="6"/>
    <x v="1"/>
    <x v="3"/>
    <x v="3"/>
    <m/>
    <x v="29"/>
    <n v="642"/>
    <m/>
    <m/>
  </r>
  <r>
    <x v="68"/>
    <x v="11"/>
    <n v="4"/>
    <x v="5"/>
    <x v="1"/>
    <x v="1"/>
    <n v="21"/>
    <x v="27"/>
    <n v="1184"/>
    <n v="25"/>
    <n v="25"/>
  </r>
  <r>
    <x v="66"/>
    <x v="10"/>
    <n v="2"/>
    <x v="4"/>
    <x v="0"/>
    <x v="1"/>
    <n v="17"/>
    <x v="33"/>
    <n v="1070"/>
    <n v="8"/>
    <n v="16"/>
  </r>
  <r>
    <x v="50"/>
    <x v="1"/>
    <n v="3"/>
    <x v="6"/>
    <x v="1"/>
    <x v="1"/>
    <n v="18"/>
    <x v="25"/>
    <n v="2436"/>
    <n v="28"/>
    <n v="28"/>
  </r>
  <r>
    <x v="30"/>
    <x v="2"/>
    <n v="4"/>
    <x v="5"/>
    <x v="5"/>
    <x v="5"/>
    <n v="3"/>
    <x v="3"/>
    <n v="16"/>
    <m/>
    <m/>
  </r>
  <r>
    <x v="20"/>
    <x v="4"/>
    <n v="8"/>
    <x v="2"/>
    <x v="3"/>
    <x v="3"/>
    <m/>
    <x v="32"/>
    <n v="328"/>
    <m/>
    <m/>
  </r>
  <r>
    <x v="62"/>
    <x v="9"/>
    <n v="11"/>
    <x v="8"/>
    <x v="3"/>
    <x v="3"/>
    <m/>
    <x v="24"/>
    <n v="191"/>
    <m/>
    <m/>
  </r>
  <r>
    <x v="90"/>
    <x v="11"/>
    <n v="8"/>
    <x v="2"/>
    <x v="5"/>
    <x v="5"/>
    <n v="2"/>
    <x v="9"/>
    <n v="1233"/>
    <m/>
    <m/>
  </r>
  <r>
    <x v="56"/>
    <x v="12"/>
    <n v="9"/>
    <x v="0"/>
    <x v="3"/>
    <x v="3"/>
    <m/>
    <x v="95"/>
    <n v="978"/>
    <m/>
    <m/>
  </r>
  <r>
    <x v="12"/>
    <x v="11"/>
    <n v="8"/>
    <x v="2"/>
    <x v="0"/>
    <x v="49"/>
    <n v="11"/>
    <x v="7"/>
    <n v="1160"/>
    <n v="7"/>
    <n v="11.666667"/>
  </r>
  <r>
    <x v="58"/>
    <x v="1"/>
    <n v="6"/>
    <x v="1"/>
    <x v="1"/>
    <x v="13"/>
    <n v="2"/>
    <x v="9"/>
    <n v="2395"/>
    <n v="1"/>
    <n v="4"/>
  </r>
  <r>
    <x v="25"/>
    <x v="5"/>
    <n v="8"/>
    <x v="2"/>
    <x v="3"/>
    <x v="3"/>
    <m/>
    <x v="8"/>
    <n v="402"/>
    <m/>
    <m/>
  </r>
  <r>
    <x v="56"/>
    <x v="12"/>
    <n v="12"/>
    <x v="11"/>
    <x v="3"/>
    <x v="3"/>
    <m/>
    <x v="63"/>
    <n v="978"/>
    <m/>
    <m/>
  </r>
  <r>
    <x v="75"/>
    <x v="6"/>
    <n v="5"/>
    <x v="12"/>
    <x v="3"/>
    <x v="3"/>
    <m/>
    <x v="3"/>
    <n v="606"/>
    <m/>
    <m/>
  </r>
  <r>
    <x v="12"/>
    <x v="4"/>
    <n v="1"/>
    <x v="7"/>
    <x v="3"/>
    <x v="3"/>
    <m/>
    <x v="45"/>
    <n v="259"/>
    <m/>
    <m/>
  </r>
  <r>
    <x v="62"/>
    <x v="0"/>
    <n v="10"/>
    <x v="15"/>
    <x v="8"/>
    <x v="63"/>
    <n v="13"/>
    <x v="10"/>
    <n v="2320"/>
    <n v="2"/>
    <n v="8.210528"/>
  </r>
  <r>
    <x v="97"/>
    <x v="2"/>
    <n v="3"/>
    <x v="6"/>
    <x v="5"/>
    <x v="5"/>
    <n v="4"/>
    <x v="3"/>
    <n v="97"/>
    <m/>
    <m/>
  </r>
  <r>
    <x v="36"/>
    <x v="0"/>
    <n v="2"/>
    <x v="4"/>
    <x v="1"/>
    <x v="13"/>
    <n v="2"/>
    <x v="8"/>
    <n v="2256"/>
    <n v="3"/>
    <n v="12"/>
  </r>
  <r>
    <x v="8"/>
    <x v="3"/>
    <n v="3"/>
    <x v="6"/>
    <x v="3"/>
    <x v="3"/>
    <m/>
    <x v="26"/>
    <n v="517"/>
    <m/>
    <m/>
  </r>
  <r>
    <x v="69"/>
    <x v="0"/>
    <m/>
    <x v="14"/>
    <x v="1"/>
    <x v="0"/>
    <n v="5"/>
    <x v="0"/>
    <n v="2308"/>
    <m/>
    <m/>
  </r>
  <r>
    <x v="95"/>
    <x v="7"/>
    <n v="9"/>
    <x v="0"/>
    <x v="3"/>
    <x v="3"/>
    <m/>
    <x v="85"/>
    <n v="845"/>
    <m/>
    <m/>
  </r>
  <r>
    <x v="103"/>
    <x v="8"/>
    <n v="5"/>
    <x v="12"/>
    <x v="3"/>
    <x v="3"/>
    <m/>
    <x v="22"/>
    <n v="767"/>
    <m/>
    <m/>
  </r>
  <r>
    <x v="64"/>
    <x v="7"/>
    <n v="8"/>
    <x v="2"/>
    <x v="3"/>
    <x v="3"/>
    <m/>
    <x v="8"/>
    <n v="825"/>
    <m/>
    <m/>
  </r>
  <r>
    <x v="95"/>
    <x v="1"/>
    <n v="8"/>
    <x v="2"/>
    <x v="4"/>
    <x v="4"/>
    <n v="9"/>
    <x v="0"/>
    <n v="2406"/>
    <m/>
    <m/>
  </r>
  <r>
    <x v="77"/>
    <x v="9"/>
    <n v="2"/>
    <x v="4"/>
    <x v="1"/>
    <x v="32"/>
    <n v="2"/>
    <x v="8"/>
    <n v="145"/>
    <n v="3"/>
    <n v="24"/>
  </r>
  <r>
    <x v="85"/>
    <x v="10"/>
    <n v="0"/>
    <x v="10"/>
    <x v="5"/>
    <x v="5"/>
    <n v="21"/>
    <x v="63"/>
    <n v="1079"/>
    <m/>
    <m/>
  </r>
  <r>
    <x v="30"/>
    <x v="12"/>
    <n v="5"/>
    <x v="12"/>
    <x v="5"/>
    <x v="5"/>
    <n v="3"/>
    <x v="18"/>
    <n v="920"/>
    <m/>
    <m/>
  </r>
  <r>
    <x v="48"/>
    <x v="5"/>
    <n v="4"/>
    <x v="5"/>
    <x v="3"/>
    <x v="3"/>
    <m/>
    <x v="31"/>
    <n v="448"/>
    <m/>
    <m/>
  </r>
  <r>
    <x v="90"/>
    <x v="7"/>
    <n v="4"/>
    <x v="5"/>
    <x v="3"/>
    <x v="3"/>
    <m/>
    <x v="8"/>
    <n v="897"/>
    <m/>
    <m/>
  </r>
  <r>
    <x v="14"/>
    <x v="3"/>
    <n v="2"/>
    <x v="4"/>
    <x v="3"/>
    <x v="3"/>
    <m/>
    <x v="100"/>
    <n v="524"/>
    <m/>
    <m/>
  </r>
  <r>
    <x v="43"/>
    <x v="7"/>
    <n v="5"/>
    <x v="12"/>
    <x v="3"/>
    <x v="3"/>
    <m/>
    <x v="33"/>
    <n v="843"/>
    <m/>
    <m/>
  </r>
  <r>
    <x v="25"/>
    <x v="4"/>
    <n v="7"/>
    <x v="3"/>
    <x v="3"/>
    <x v="3"/>
    <m/>
    <x v="8"/>
    <n v="289"/>
    <m/>
    <m/>
  </r>
  <r>
    <x v="35"/>
    <x v="7"/>
    <n v="3"/>
    <x v="6"/>
    <x v="3"/>
    <x v="3"/>
    <m/>
    <x v="80"/>
    <n v="876"/>
    <m/>
    <m/>
  </r>
  <r>
    <x v="27"/>
    <x v="3"/>
    <n v="0"/>
    <x v="10"/>
    <x v="3"/>
    <x v="3"/>
    <m/>
    <x v="19"/>
    <n v="465"/>
    <m/>
    <m/>
  </r>
  <r>
    <x v="13"/>
    <x v="3"/>
    <n v="5"/>
    <x v="12"/>
    <x v="3"/>
    <x v="3"/>
    <m/>
    <x v="13"/>
    <n v="472"/>
    <m/>
    <m/>
  </r>
  <r>
    <x v="22"/>
    <x v="10"/>
    <n v="3"/>
    <x v="6"/>
    <x v="1"/>
    <x v="1"/>
    <n v="8"/>
    <x v="19"/>
    <n v="1110"/>
    <n v="10"/>
    <n v="10"/>
  </r>
  <r>
    <x v="87"/>
    <x v="12"/>
    <m/>
    <x v="9"/>
    <x v="4"/>
    <x v="31"/>
    <n v="9"/>
    <x v="0"/>
    <n v="991"/>
    <m/>
    <m/>
  </r>
  <r>
    <x v="101"/>
    <x v="12"/>
    <n v="1"/>
    <x v="7"/>
    <x v="3"/>
    <x v="3"/>
    <m/>
    <x v="29"/>
    <n v="913"/>
    <m/>
    <m/>
  </r>
  <r>
    <x v="16"/>
    <x v="3"/>
    <n v="4"/>
    <x v="5"/>
    <x v="3"/>
    <x v="3"/>
    <m/>
    <x v="18"/>
    <n v="483"/>
    <m/>
    <m/>
  </r>
  <r>
    <x v="93"/>
    <x v="11"/>
    <n v="8"/>
    <x v="2"/>
    <x v="1"/>
    <x v="0"/>
    <n v="5"/>
    <x v="20"/>
    <n v="1132"/>
    <n v="6"/>
    <n v="12"/>
  </r>
  <r>
    <x v="100"/>
    <x v="7"/>
    <n v="0"/>
    <x v="10"/>
    <x v="3"/>
    <x v="3"/>
    <m/>
    <x v="8"/>
    <n v="892"/>
    <m/>
    <m/>
  </r>
  <r>
    <x v="41"/>
    <x v="1"/>
    <m/>
    <x v="14"/>
    <x v="1"/>
    <x v="10"/>
    <n v="8"/>
    <x v="0"/>
    <n v="2396"/>
    <m/>
    <m/>
  </r>
  <r>
    <x v="5"/>
    <x v="1"/>
    <n v="6"/>
    <x v="1"/>
    <x v="11"/>
    <x v="75"/>
    <n v="50"/>
    <x v="112"/>
    <n v="2421"/>
    <n v="11"/>
    <n v="15.538462000000001"/>
  </r>
  <r>
    <x v="72"/>
    <x v="0"/>
    <n v="0"/>
    <x v="10"/>
    <x v="1"/>
    <x v="1"/>
    <n v="5"/>
    <x v="8"/>
    <n v="2336"/>
    <n v="3"/>
    <n v="3"/>
  </r>
  <r>
    <x v="27"/>
    <x v="5"/>
    <n v="5"/>
    <x v="12"/>
    <x v="3"/>
    <x v="3"/>
    <m/>
    <x v="26"/>
    <n v="352"/>
    <m/>
    <m/>
  </r>
  <r>
    <x v="41"/>
    <x v="9"/>
    <n v="1"/>
    <x v="7"/>
    <x v="3"/>
    <x v="3"/>
    <m/>
    <x v="50"/>
    <n v="156"/>
    <m/>
    <m/>
  </r>
  <r>
    <x v="61"/>
    <x v="2"/>
    <m/>
    <x v="14"/>
    <x v="1"/>
    <x v="13"/>
    <n v="8"/>
    <x v="0"/>
    <n v="93"/>
    <m/>
    <m/>
  </r>
  <r>
    <x v="89"/>
    <x v="8"/>
    <n v="7"/>
    <x v="3"/>
    <x v="3"/>
    <x v="3"/>
    <m/>
    <x v="8"/>
    <n v="782"/>
    <m/>
    <m/>
  </r>
  <r>
    <x v="63"/>
    <x v="12"/>
    <n v="7"/>
    <x v="3"/>
    <x v="3"/>
    <x v="3"/>
    <m/>
    <x v="20"/>
    <n v="931"/>
    <m/>
    <m/>
  </r>
  <r>
    <x v="50"/>
    <x v="8"/>
    <n v="9"/>
    <x v="0"/>
    <x v="3"/>
    <x v="3"/>
    <m/>
    <x v="9"/>
    <n v="762"/>
    <m/>
    <m/>
  </r>
  <r>
    <x v="8"/>
    <x v="12"/>
    <n v="7"/>
    <x v="3"/>
    <x v="1"/>
    <x v="13"/>
    <n v="6"/>
    <x v="18"/>
    <n v="969"/>
    <n v="2"/>
    <n v="8"/>
  </r>
  <r>
    <x v="102"/>
    <x v="0"/>
    <n v="7"/>
    <x v="3"/>
    <x v="0"/>
    <x v="24"/>
    <n v="5"/>
    <x v="4"/>
    <n v="2269"/>
    <n v="3"/>
    <n v="11.454548000000001"/>
  </r>
  <r>
    <x v="47"/>
    <x v="1"/>
    <n v="6"/>
    <x v="1"/>
    <x v="6"/>
    <x v="24"/>
    <n v="5"/>
    <x v="31"/>
    <n v="2451"/>
    <n v="2"/>
    <n v="18.000003"/>
  </r>
  <r>
    <x v="19"/>
    <x v="4"/>
    <n v="1"/>
    <x v="7"/>
    <x v="3"/>
    <x v="3"/>
    <m/>
    <x v="20"/>
    <n v="263"/>
    <m/>
    <m/>
  </r>
  <r>
    <x v="7"/>
    <x v="7"/>
    <n v="3"/>
    <x v="6"/>
    <x v="3"/>
    <x v="3"/>
    <m/>
    <x v="7"/>
    <n v="816"/>
    <m/>
    <m/>
  </r>
  <r>
    <x v="91"/>
    <x v="9"/>
    <n v="6"/>
    <x v="1"/>
    <x v="4"/>
    <x v="31"/>
    <n v="15"/>
    <x v="44"/>
    <n v="160"/>
    <n v="41"/>
    <n v="41.666666999999997"/>
  </r>
  <r>
    <x v="78"/>
    <x v="2"/>
    <n v="6"/>
    <x v="1"/>
    <x v="1"/>
    <x v="1"/>
    <n v="9"/>
    <x v="32"/>
    <n v="51"/>
    <n v="12"/>
    <n v="12"/>
  </r>
  <r>
    <x v="54"/>
    <x v="10"/>
    <n v="4"/>
    <x v="5"/>
    <x v="5"/>
    <x v="5"/>
    <n v="14"/>
    <x v="67"/>
    <n v="1089"/>
    <m/>
    <m/>
  </r>
  <r>
    <x v="48"/>
    <x v="9"/>
    <n v="6"/>
    <x v="1"/>
    <x v="5"/>
    <x v="5"/>
    <n v="7"/>
    <x v="19"/>
    <n v="222"/>
    <m/>
    <m/>
  </r>
  <r>
    <x v="75"/>
    <x v="3"/>
    <n v="0"/>
    <x v="10"/>
    <x v="3"/>
    <x v="3"/>
    <m/>
    <x v="18"/>
    <n v="493"/>
    <m/>
    <m/>
  </r>
  <r>
    <x v="27"/>
    <x v="11"/>
    <n v="8"/>
    <x v="2"/>
    <x v="5"/>
    <x v="5"/>
    <n v="6"/>
    <x v="31"/>
    <n v="1140"/>
    <m/>
    <m/>
  </r>
  <r>
    <x v="94"/>
    <x v="3"/>
    <n v="6"/>
    <x v="1"/>
    <x v="3"/>
    <x v="3"/>
    <m/>
    <x v="3"/>
    <n v="462"/>
    <m/>
    <m/>
  </r>
  <r>
    <x v="52"/>
    <x v="2"/>
    <n v="0"/>
    <x v="10"/>
    <x v="1"/>
    <x v="13"/>
    <n v="3"/>
    <x v="18"/>
    <n v="26"/>
    <n v="2"/>
    <n v="8"/>
  </r>
  <r>
    <x v="69"/>
    <x v="3"/>
    <n v="2"/>
    <x v="4"/>
    <x v="3"/>
    <x v="3"/>
    <m/>
    <x v="18"/>
    <n v="514"/>
    <m/>
    <m/>
  </r>
  <r>
    <x v="8"/>
    <x v="5"/>
    <n v="4"/>
    <x v="5"/>
    <x v="3"/>
    <x v="3"/>
    <m/>
    <x v="19"/>
    <n v="404"/>
    <m/>
    <m/>
  </r>
  <r>
    <x v="36"/>
    <x v="9"/>
    <n v="4"/>
    <x v="5"/>
    <x v="1"/>
    <x v="13"/>
    <n v="2"/>
    <x v="3"/>
    <n v="117"/>
    <n v="5"/>
    <n v="20"/>
  </r>
  <r>
    <x v="27"/>
    <x v="1"/>
    <n v="6"/>
    <x v="1"/>
    <x v="1"/>
    <x v="0"/>
    <n v="6"/>
    <x v="3"/>
    <n v="2366"/>
    <n v="5"/>
    <n v="10"/>
  </r>
  <r>
    <x v="78"/>
    <x v="3"/>
    <n v="7"/>
    <x v="3"/>
    <x v="3"/>
    <x v="3"/>
    <m/>
    <x v="4"/>
    <n v="503"/>
    <m/>
    <m/>
  </r>
  <r>
    <x v="37"/>
    <x v="3"/>
    <n v="4"/>
    <x v="5"/>
    <x v="3"/>
    <x v="3"/>
    <m/>
    <x v="9"/>
    <n v="513"/>
    <m/>
    <m/>
  </r>
  <r>
    <x v="38"/>
    <x v="0"/>
    <n v="7"/>
    <x v="3"/>
    <x v="1"/>
    <x v="13"/>
    <n v="2"/>
    <x v="23"/>
    <n v="2352"/>
    <n v="4"/>
    <n v="16"/>
  </r>
  <r>
    <x v="14"/>
    <x v="0"/>
    <n v="6"/>
    <x v="1"/>
    <x v="8"/>
    <x v="79"/>
    <n v="32"/>
    <x v="113"/>
    <n v="2314"/>
    <n v="9"/>
    <n v="18.247425"/>
  </r>
  <r>
    <x v="3"/>
    <x v="0"/>
    <n v="1"/>
    <x v="7"/>
    <x v="1"/>
    <x v="0"/>
    <n v="7"/>
    <x v="31"/>
    <n v="2273"/>
    <n v="11"/>
    <n v="22"/>
  </r>
  <r>
    <x v="47"/>
    <x v="5"/>
    <n v="5"/>
    <x v="12"/>
    <x v="3"/>
    <x v="3"/>
    <m/>
    <x v="19"/>
    <n v="438"/>
    <m/>
    <m/>
  </r>
  <r>
    <x v="29"/>
    <x v="11"/>
    <n v="5"/>
    <x v="12"/>
    <x v="1"/>
    <x v="10"/>
    <n v="3"/>
    <x v="8"/>
    <n v="1135"/>
    <n v="3"/>
    <n v="9.0000090000000004"/>
  </r>
  <r>
    <x v="33"/>
    <x v="10"/>
    <n v="7"/>
    <x v="3"/>
    <x v="4"/>
    <x v="57"/>
    <n v="15"/>
    <x v="45"/>
    <n v="1127"/>
    <n v="6"/>
    <n v="14.634143"/>
  </r>
  <r>
    <x v="54"/>
    <x v="11"/>
    <m/>
    <x v="9"/>
    <x v="0"/>
    <x v="8"/>
    <n v="14"/>
    <x v="0"/>
    <n v="1202"/>
    <m/>
    <m/>
  </r>
  <r>
    <x v="91"/>
    <x v="9"/>
    <m/>
    <x v="14"/>
    <x v="4"/>
    <x v="31"/>
    <n v="15"/>
    <x v="0"/>
    <n v="160"/>
    <m/>
    <m/>
  </r>
  <r>
    <x v="56"/>
    <x v="0"/>
    <n v="12"/>
    <x v="11"/>
    <x v="5"/>
    <x v="5"/>
    <n v="28"/>
    <x v="84"/>
    <n v="2316"/>
    <m/>
    <m/>
  </r>
  <r>
    <x v="95"/>
    <x v="11"/>
    <n v="9"/>
    <x v="0"/>
    <x v="5"/>
    <x v="5"/>
    <n v="9"/>
    <x v="28"/>
    <n v="1181"/>
    <m/>
    <m/>
  </r>
  <r>
    <x v="18"/>
    <x v="9"/>
    <n v="8"/>
    <x v="2"/>
    <x v="5"/>
    <x v="5"/>
    <n v="5"/>
    <x v="8"/>
    <n v="125"/>
    <m/>
    <m/>
  </r>
  <r>
    <x v="73"/>
    <x v="10"/>
    <n v="3"/>
    <x v="6"/>
    <x v="1"/>
    <x v="1"/>
    <n v="9"/>
    <x v="23"/>
    <n v="1119"/>
    <n v="4"/>
    <n v="4"/>
  </r>
  <r>
    <x v="72"/>
    <x v="11"/>
    <n v="5"/>
    <x v="12"/>
    <x v="1"/>
    <x v="0"/>
    <n v="5"/>
    <x v="8"/>
    <n v="1222"/>
    <n v="3"/>
    <n v="6"/>
  </r>
  <r>
    <x v="36"/>
    <x v="10"/>
    <n v="3"/>
    <x v="6"/>
    <x v="1"/>
    <x v="13"/>
    <n v="2"/>
    <x v="4"/>
    <n v="1021"/>
    <n v="7"/>
    <n v="28"/>
  </r>
  <r>
    <x v="63"/>
    <x v="10"/>
    <n v="8"/>
    <x v="2"/>
    <x v="4"/>
    <x v="40"/>
    <n v="7"/>
    <x v="13"/>
    <n v="1044"/>
    <n v="2"/>
    <n v="5.3333329999999997"/>
  </r>
  <r>
    <x v="88"/>
    <x v="6"/>
    <n v="0"/>
    <x v="10"/>
    <x v="3"/>
    <x v="3"/>
    <m/>
    <x v="19"/>
    <n v="624"/>
    <m/>
    <m/>
  </r>
  <r>
    <x v="27"/>
    <x v="12"/>
    <n v="5"/>
    <x v="12"/>
    <x v="5"/>
    <x v="5"/>
    <n v="6"/>
    <x v="4"/>
    <n v="917"/>
    <m/>
    <m/>
  </r>
  <r>
    <x v="59"/>
    <x v="2"/>
    <n v="2"/>
    <x v="4"/>
    <x v="5"/>
    <x v="5"/>
    <n v="10"/>
    <x v="17"/>
    <n v="40"/>
    <m/>
    <m/>
  </r>
  <r>
    <x v="42"/>
    <x v="2"/>
    <n v="7"/>
    <x v="3"/>
    <x v="3"/>
    <x v="3"/>
    <m/>
    <x v="21"/>
    <n v="50"/>
    <m/>
    <m/>
  </r>
  <r>
    <x v="47"/>
    <x v="0"/>
    <n v="0"/>
    <x v="10"/>
    <x v="5"/>
    <x v="5"/>
    <n v="5"/>
    <x v="20"/>
    <n v="2339"/>
    <m/>
    <m/>
  </r>
  <r>
    <x v="66"/>
    <x v="8"/>
    <n v="2"/>
    <x v="4"/>
    <x v="3"/>
    <x v="3"/>
    <m/>
    <x v="19"/>
    <n v="733"/>
    <m/>
    <m/>
  </r>
  <r>
    <x v="76"/>
    <x v="5"/>
    <n v="2"/>
    <x v="4"/>
    <x v="3"/>
    <x v="3"/>
    <m/>
    <x v="13"/>
    <n v="367"/>
    <m/>
    <m/>
  </r>
  <r>
    <x v="34"/>
    <x v="3"/>
    <n v="7"/>
    <x v="3"/>
    <x v="3"/>
    <x v="3"/>
    <m/>
    <x v="3"/>
    <n v="474"/>
    <m/>
    <m/>
  </r>
  <r>
    <x v="69"/>
    <x v="8"/>
    <n v="4"/>
    <x v="5"/>
    <x v="3"/>
    <x v="3"/>
    <m/>
    <x v="26"/>
    <n v="740"/>
    <m/>
    <m/>
  </r>
  <r>
    <x v="1"/>
    <x v="2"/>
    <m/>
    <x v="9"/>
    <x v="13"/>
    <x v="43"/>
    <n v="20"/>
    <x v="0"/>
    <n v="70"/>
    <m/>
    <m/>
  </r>
  <r>
    <x v="25"/>
    <x v="7"/>
    <n v="4"/>
    <x v="5"/>
    <x v="3"/>
    <x v="3"/>
    <m/>
    <x v="18"/>
    <n v="854"/>
    <m/>
    <m/>
  </r>
  <r>
    <x v="21"/>
    <x v="9"/>
    <n v="8"/>
    <x v="2"/>
    <x v="1"/>
    <x v="0"/>
    <n v="4"/>
    <x v="26"/>
    <n v="115"/>
    <n v="9"/>
    <n v="18"/>
  </r>
  <r>
    <x v="68"/>
    <x v="0"/>
    <m/>
    <x v="9"/>
    <x v="4"/>
    <x v="31"/>
    <n v="19"/>
    <x v="0"/>
    <n v="2303"/>
    <m/>
    <m/>
  </r>
  <r>
    <x v="34"/>
    <x v="8"/>
    <n v="0"/>
    <x v="10"/>
    <x v="3"/>
    <x v="3"/>
    <m/>
    <x v="31"/>
    <n v="700"/>
    <m/>
    <m/>
  </r>
  <r>
    <x v="69"/>
    <x v="7"/>
    <n v="3"/>
    <x v="6"/>
    <x v="3"/>
    <x v="3"/>
    <m/>
    <x v="32"/>
    <n v="853"/>
    <m/>
    <m/>
  </r>
  <r>
    <x v="94"/>
    <x v="6"/>
    <n v="3"/>
    <x v="6"/>
    <x v="3"/>
    <x v="3"/>
    <m/>
    <x v="26"/>
    <n v="575"/>
    <m/>
    <m/>
  </r>
  <r>
    <x v="94"/>
    <x v="10"/>
    <n v="4"/>
    <x v="5"/>
    <x v="5"/>
    <x v="5"/>
    <n v="6"/>
    <x v="19"/>
    <n v="1027"/>
    <m/>
    <m/>
  </r>
  <r>
    <x v="1"/>
    <x v="2"/>
    <n v="1"/>
    <x v="7"/>
    <x v="0"/>
    <x v="8"/>
    <n v="20"/>
    <x v="15"/>
    <n v="70"/>
    <n v="13"/>
    <n v="13.5"/>
  </r>
  <r>
    <x v="14"/>
    <x v="11"/>
    <n v="3"/>
    <x v="6"/>
    <x v="6"/>
    <x v="6"/>
    <n v="31"/>
    <x v="68"/>
    <n v="1199"/>
    <n v="9"/>
    <n v="16.610168999999999"/>
  </r>
  <r>
    <x v="13"/>
    <x v="5"/>
    <n v="7"/>
    <x v="3"/>
    <x v="3"/>
    <x v="3"/>
    <m/>
    <x v="9"/>
    <n v="359"/>
    <m/>
    <m/>
  </r>
  <r>
    <x v="53"/>
    <x v="0"/>
    <n v="11"/>
    <x v="8"/>
    <x v="8"/>
    <x v="53"/>
    <n v="19"/>
    <x v="24"/>
    <n v="2247"/>
    <n v="3"/>
    <n v="11.739133000000001"/>
  </r>
  <r>
    <x v="90"/>
    <x v="1"/>
    <n v="8"/>
    <x v="2"/>
    <x v="1"/>
    <x v="10"/>
    <n v="3"/>
    <x v="9"/>
    <n v="2458"/>
    <n v="1"/>
    <n v="3.000003"/>
  </r>
  <r>
    <x v="110"/>
    <x v="11"/>
    <n v="0"/>
    <x v="10"/>
    <x v="1"/>
    <x v="13"/>
    <n v="3"/>
    <x v="0"/>
    <n v="1219"/>
    <m/>
    <m/>
  </r>
  <r>
    <x v="33"/>
    <x v="8"/>
    <n v="6"/>
    <x v="1"/>
    <x v="3"/>
    <x v="3"/>
    <m/>
    <x v="24"/>
    <n v="791"/>
    <m/>
    <m/>
  </r>
  <r>
    <x v="82"/>
    <x v="4"/>
    <n v="5"/>
    <x v="12"/>
    <x v="3"/>
    <x v="3"/>
    <m/>
    <x v="3"/>
    <n v="241"/>
    <m/>
    <m/>
  </r>
  <r>
    <x v="48"/>
    <x v="3"/>
    <n v="3"/>
    <x v="6"/>
    <x v="3"/>
    <x v="3"/>
    <m/>
    <x v="19"/>
    <n v="561"/>
    <m/>
    <m/>
  </r>
  <r>
    <x v="68"/>
    <x v="12"/>
    <n v="8"/>
    <x v="2"/>
    <x v="1"/>
    <x v="1"/>
    <n v="21"/>
    <x v="33"/>
    <n v="961"/>
    <n v="16"/>
    <n v="16"/>
  </r>
  <r>
    <x v="88"/>
    <x v="10"/>
    <n v="2"/>
    <x v="4"/>
    <x v="5"/>
    <x v="5"/>
    <n v="9"/>
    <x v="31"/>
    <n v="1074"/>
    <m/>
    <m/>
  </r>
  <r>
    <x v="85"/>
    <x v="4"/>
    <n v="0"/>
    <x v="10"/>
    <x v="3"/>
    <x v="3"/>
    <m/>
    <x v="14"/>
    <n v="290"/>
    <m/>
    <m/>
  </r>
  <r>
    <x v="97"/>
    <x v="12"/>
    <n v="4"/>
    <x v="5"/>
    <x v="5"/>
    <x v="5"/>
    <n v="4"/>
    <x v="20"/>
    <n v="1001"/>
    <m/>
    <m/>
  </r>
  <r>
    <x v="101"/>
    <x v="3"/>
    <n v="5"/>
    <x v="12"/>
    <x v="3"/>
    <x v="3"/>
    <m/>
    <x v="32"/>
    <n v="461"/>
    <m/>
    <m/>
  </r>
  <r>
    <x v="34"/>
    <x v="6"/>
    <n v="5"/>
    <x v="12"/>
    <x v="3"/>
    <x v="3"/>
    <m/>
    <x v="26"/>
    <n v="587"/>
    <m/>
    <m/>
  </r>
  <r>
    <x v="62"/>
    <x v="9"/>
    <n v="9"/>
    <x v="0"/>
    <x v="3"/>
    <x v="3"/>
    <m/>
    <x v="33"/>
    <n v="191"/>
    <m/>
    <m/>
  </r>
  <r>
    <x v="98"/>
    <x v="3"/>
    <n v="2"/>
    <x v="4"/>
    <x v="3"/>
    <x v="3"/>
    <m/>
    <x v="50"/>
    <n v="542"/>
    <m/>
    <m/>
  </r>
  <r>
    <x v="36"/>
    <x v="9"/>
    <n v="6"/>
    <x v="1"/>
    <x v="5"/>
    <x v="5"/>
    <n v="2"/>
    <x v="23"/>
    <n v="117"/>
    <m/>
    <m/>
  </r>
  <r>
    <x v="34"/>
    <x v="10"/>
    <n v="0"/>
    <x v="10"/>
    <x v="5"/>
    <x v="5"/>
    <n v="5"/>
    <x v="3"/>
    <n v="1039"/>
    <m/>
    <m/>
  </r>
  <r>
    <x v="51"/>
    <x v="2"/>
    <n v="1"/>
    <x v="7"/>
    <x v="1"/>
    <x v="1"/>
    <n v="9"/>
    <x v="13"/>
    <n v="86"/>
    <n v="8"/>
    <n v="8"/>
  </r>
  <r>
    <x v="10"/>
    <x v="9"/>
    <n v="7"/>
    <x v="3"/>
    <x v="0"/>
    <x v="67"/>
    <n v="7"/>
    <x v="23"/>
    <n v="186"/>
    <n v="2"/>
    <n v="11.076926"/>
  </r>
  <r>
    <x v="47"/>
    <x v="6"/>
    <n v="8"/>
    <x v="2"/>
    <x v="3"/>
    <x v="3"/>
    <m/>
    <x v="9"/>
    <n v="664"/>
    <m/>
    <m/>
  </r>
  <r>
    <x v="44"/>
    <x v="10"/>
    <m/>
    <x v="14"/>
    <x v="1"/>
    <x v="23"/>
    <n v="5"/>
    <x v="0"/>
    <n v="1114"/>
    <m/>
    <m/>
  </r>
  <r>
    <x v="78"/>
    <x v="9"/>
    <m/>
    <x v="13"/>
    <x v="1"/>
    <x v="1"/>
    <n v="9"/>
    <x v="0"/>
    <n v="164"/>
    <m/>
    <m/>
  </r>
  <r>
    <x v="50"/>
    <x v="6"/>
    <n v="6"/>
    <x v="1"/>
    <x v="3"/>
    <x v="3"/>
    <m/>
    <x v="21"/>
    <n v="649"/>
    <m/>
    <m/>
  </r>
  <r>
    <x v="107"/>
    <x v="9"/>
    <n v="8"/>
    <x v="2"/>
    <x v="1"/>
    <x v="0"/>
    <n v="5"/>
    <x v="18"/>
    <n v="143"/>
    <n v="2"/>
    <n v="4"/>
  </r>
  <r>
    <x v="81"/>
    <x v="8"/>
    <n v="3"/>
    <x v="6"/>
    <x v="3"/>
    <x v="3"/>
    <m/>
    <x v="4"/>
    <n v="684"/>
    <m/>
    <m/>
  </r>
  <r>
    <x v="26"/>
    <x v="6"/>
    <n v="2"/>
    <x v="4"/>
    <x v="3"/>
    <x v="3"/>
    <m/>
    <x v="4"/>
    <n v="594"/>
    <m/>
    <m/>
  </r>
  <r>
    <x v="70"/>
    <x v="0"/>
    <n v="5"/>
    <x v="12"/>
    <x v="5"/>
    <x v="5"/>
    <n v="3"/>
    <x v="18"/>
    <n v="2268"/>
    <m/>
    <m/>
  </r>
  <r>
    <x v="7"/>
    <x v="6"/>
    <n v="4"/>
    <x v="5"/>
    <x v="3"/>
    <x v="3"/>
    <m/>
    <x v="26"/>
    <n v="590"/>
    <m/>
    <m/>
  </r>
  <r>
    <x v="102"/>
    <x v="0"/>
    <n v="1"/>
    <x v="7"/>
    <x v="0"/>
    <x v="24"/>
    <n v="5"/>
    <x v="18"/>
    <n v="2269"/>
    <n v="1"/>
    <n v="3.2727279999999999"/>
  </r>
  <r>
    <x v="38"/>
    <x v="1"/>
    <n v="1"/>
    <x v="7"/>
    <x v="1"/>
    <x v="23"/>
    <n v="2"/>
    <x v="20"/>
    <n v="2464"/>
    <n v="6"/>
    <n v="30"/>
  </r>
  <r>
    <x v="97"/>
    <x v="0"/>
    <n v="8"/>
    <x v="2"/>
    <x v="4"/>
    <x v="78"/>
    <n v="4"/>
    <x v="23"/>
    <n v="2252"/>
    <n v="1"/>
    <n v="8.4000079999999997"/>
  </r>
  <r>
    <x v="79"/>
    <x v="12"/>
    <n v="7"/>
    <x v="3"/>
    <x v="5"/>
    <x v="5"/>
    <n v="5"/>
    <x v="3"/>
    <n v="921"/>
    <m/>
    <m/>
  </r>
  <r>
    <x v="18"/>
    <x v="12"/>
    <n v="8"/>
    <x v="2"/>
    <x v="5"/>
    <x v="5"/>
    <n v="5"/>
    <x v="13"/>
    <n v="916"/>
    <m/>
    <m/>
  </r>
  <r>
    <x v="49"/>
    <x v="1"/>
    <n v="4"/>
    <x v="5"/>
    <x v="5"/>
    <x v="5"/>
    <n v="3"/>
    <x v="3"/>
    <n v="2413"/>
    <m/>
    <m/>
  </r>
  <r>
    <x v="13"/>
    <x v="0"/>
    <n v="5"/>
    <x v="12"/>
    <x v="1"/>
    <x v="10"/>
    <n v="4"/>
    <x v="23"/>
    <n v="2270"/>
    <n v="4"/>
    <n v="12.000012"/>
  </r>
  <r>
    <x v="52"/>
    <x v="5"/>
    <n v="4"/>
    <x v="5"/>
    <x v="3"/>
    <x v="3"/>
    <m/>
    <x v="8"/>
    <n v="365"/>
    <m/>
    <m/>
  </r>
  <r>
    <x v="14"/>
    <x v="4"/>
    <n v="2"/>
    <x v="4"/>
    <x v="3"/>
    <x v="3"/>
    <m/>
    <x v="71"/>
    <n v="298"/>
    <m/>
    <m/>
  </r>
  <r>
    <x v="104"/>
    <x v="7"/>
    <n v="3"/>
    <x v="6"/>
    <x v="3"/>
    <x v="3"/>
    <m/>
    <x v="8"/>
    <n v="812"/>
    <m/>
    <m/>
  </r>
  <r>
    <x v="90"/>
    <x v="6"/>
    <n v="2"/>
    <x v="4"/>
    <x v="3"/>
    <x v="3"/>
    <m/>
    <x v="8"/>
    <n v="671"/>
    <m/>
    <m/>
  </r>
  <r>
    <x v="63"/>
    <x v="2"/>
    <n v="5"/>
    <x v="12"/>
    <x v="3"/>
    <x v="3"/>
    <m/>
    <x v="3"/>
    <n v="27"/>
    <m/>
    <m/>
  </r>
  <r>
    <x v="51"/>
    <x v="11"/>
    <n v="0"/>
    <x v="10"/>
    <x v="1"/>
    <x v="1"/>
    <n v="9"/>
    <x v="0"/>
    <n v="1213"/>
    <m/>
    <m/>
  </r>
  <r>
    <x v="65"/>
    <x v="10"/>
    <m/>
    <x v="13"/>
    <x v="6"/>
    <x v="20"/>
    <n v="5"/>
    <x v="0"/>
    <n v="1124"/>
    <m/>
    <m/>
  </r>
  <r>
    <x v="57"/>
    <x v="1"/>
    <n v="7"/>
    <x v="3"/>
    <x v="3"/>
    <x v="3"/>
    <m/>
    <x v="29"/>
    <n v="2431"/>
    <m/>
    <m/>
  </r>
  <r>
    <x v="83"/>
    <x v="5"/>
    <n v="2"/>
    <x v="4"/>
    <x v="3"/>
    <x v="3"/>
    <m/>
    <x v="32"/>
    <n v="446"/>
    <m/>
    <m/>
  </r>
  <r>
    <x v="9"/>
    <x v="5"/>
    <n v="1"/>
    <x v="7"/>
    <x v="3"/>
    <x v="3"/>
    <m/>
    <x v="3"/>
    <n v="363"/>
    <m/>
    <m/>
  </r>
  <r>
    <x v="90"/>
    <x v="10"/>
    <n v="0"/>
    <x v="10"/>
    <x v="1"/>
    <x v="13"/>
    <n v="2"/>
    <x v="8"/>
    <n v="1120"/>
    <n v="3"/>
    <n v="12"/>
  </r>
  <r>
    <x v="54"/>
    <x v="0"/>
    <m/>
    <x v="14"/>
    <x v="1"/>
    <x v="1"/>
    <n v="14"/>
    <x v="0"/>
    <n v="2317"/>
    <m/>
    <m/>
  </r>
  <r>
    <x v="84"/>
    <x v="11"/>
    <n v="10"/>
    <x v="15"/>
    <x v="5"/>
    <x v="5"/>
    <n v="24"/>
    <x v="114"/>
    <n v="1183"/>
    <m/>
    <m/>
  </r>
  <r>
    <x v="20"/>
    <x v="0"/>
    <n v="2"/>
    <x v="4"/>
    <x v="1"/>
    <x v="1"/>
    <n v="11"/>
    <x v="19"/>
    <n v="2342"/>
    <n v="10"/>
    <n v="10"/>
  </r>
  <r>
    <x v="94"/>
    <x v="7"/>
    <n v="2"/>
    <x v="4"/>
    <x v="3"/>
    <x v="3"/>
    <m/>
    <x v="19"/>
    <n v="801"/>
    <m/>
    <m/>
  </r>
  <r>
    <x v="30"/>
    <x v="7"/>
    <n v="7"/>
    <x v="3"/>
    <x v="3"/>
    <x v="3"/>
    <m/>
    <x v="32"/>
    <n v="807"/>
    <m/>
    <m/>
  </r>
  <r>
    <x v="82"/>
    <x v="0"/>
    <n v="7"/>
    <x v="3"/>
    <x v="5"/>
    <x v="5"/>
    <n v="3"/>
    <x v="23"/>
    <n v="2265"/>
    <m/>
    <m/>
  </r>
  <r>
    <x v="4"/>
    <x v="2"/>
    <n v="2"/>
    <x v="4"/>
    <x v="3"/>
    <x v="3"/>
    <m/>
    <x v="32"/>
    <n v="1"/>
    <m/>
    <m/>
  </r>
  <r>
    <x v="30"/>
    <x v="4"/>
    <n v="6"/>
    <x v="1"/>
    <x v="3"/>
    <x v="3"/>
    <m/>
    <x v="10"/>
    <n v="242"/>
    <m/>
    <m/>
  </r>
  <r>
    <x v="25"/>
    <x v="11"/>
    <n v="1"/>
    <x v="7"/>
    <x v="1"/>
    <x v="0"/>
    <n v="3"/>
    <x v="9"/>
    <n v="1190"/>
    <n v="1"/>
    <n v="2"/>
  </r>
  <r>
    <x v="7"/>
    <x v="4"/>
    <n v="3"/>
    <x v="6"/>
    <x v="3"/>
    <x v="3"/>
    <m/>
    <x v="10"/>
    <n v="251"/>
    <m/>
    <m/>
  </r>
  <r>
    <x v="70"/>
    <x v="11"/>
    <n v="7"/>
    <x v="3"/>
    <x v="5"/>
    <x v="5"/>
    <n v="3"/>
    <x v="9"/>
    <n v="1145"/>
    <m/>
    <m/>
  </r>
  <r>
    <x v="40"/>
    <x v="1"/>
    <m/>
    <x v="14"/>
    <x v="1"/>
    <x v="23"/>
    <n v="2"/>
    <x v="0"/>
    <n v="2360"/>
    <m/>
    <m/>
  </r>
  <r>
    <x v="2"/>
    <x v="5"/>
    <n v="8"/>
    <x v="2"/>
    <x v="3"/>
    <x v="3"/>
    <m/>
    <x v="115"/>
    <n v="422"/>
    <m/>
    <m/>
  </r>
  <r>
    <x v="95"/>
    <x v="9"/>
    <n v="10"/>
    <x v="15"/>
    <x v="3"/>
    <x v="3"/>
    <m/>
    <x v="15"/>
    <n v="167"/>
    <m/>
    <m/>
  </r>
  <r>
    <x v="17"/>
    <x v="3"/>
    <n v="3"/>
    <x v="6"/>
    <x v="3"/>
    <x v="3"/>
    <m/>
    <x v="3"/>
    <n v="490"/>
    <m/>
    <m/>
  </r>
  <r>
    <x v="82"/>
    <x v="2"/>
    <n v="8"/>
    <x v="2"/>
    <x v="5"/>
    <x v="5"/>
    <n v="3"/>
    <x v="3"/>
    <n v="15"/>
    <m/>
    <m/>
  </r>
  <r>
    <x v="91"/>
    <x v="7"/>
    <n v="6"/>
    <x v="1"/>
    <x v="3"/>
    <x v="3"/>
    <m/>
    <x v="106"/>
    <n v="838"/>
    <m/>
    <m/>
  </r>
  <r>
    <x v="28"/>
    <x v="12"/>
    <n v="7"/>
    <x v="3"/>
    <x v="0"/>
    <x v="14"/>
    <n v="7"/>
    <x v="4"/>
    <n v="995"/>
    <n v="3"/>
    <n v="10.499995"/>
  </r>
  <r>
    <x v="81"/>
    <x v="1"/>
    <n v="4"/>
    <x v="5"/>
    <x v="1"/>
    <x v="10"/>
    <n v="3"/>
    <x v="18"/>
    <n v="2359"/>
    <n v="2"/>
    <n v="6.000006"/>
  </r>
  <r>
    <x v="10"/>
    <x v="0"/>
    <m/>
    <x v="9"/>
    <x v="0"/>
    <x v="8"/>
    <n v="7"/>
    <x v="0"/>
    <n v="2315"/>
    <m/>
    <m/>
  </r>
  <r>
    <x v="60"/>
    <x v="7"/>
    <n v="0"/>
    <x v="10"/>
    <x v="3"/>
    <x v="3"/>
    <m/>
    <x v="10"/>
    <n v="805"/>
    <m/>
    <m/>
  </r>
  <r>
    <x v="101"/>
    <x v="0"/>
    <n v="1"/>
    <x v="7"/>
    <x v="1"/>
    <x v="1"/>
    <n v="10"/>
    <x v="33"/>
    <n v="2261"/>
    <n v="16"/>
    <n v="16"/>
  </r>
  <r>
    <x v="91"/>
    <x v="0"/>
    <m/>
    <x v="13"/>
    <x v="19"/>
    <x v="80"/>
    <n v="15"/>
    <x v="0"/>
    <n v="2248"/>
    <m/>
    <m/>
  </r>
  <r>
    <x v="53"/>
    <x v="10"/>
    <n v="10"/>
    <x v="15"/>
    <x v="0"/>
    <x v="0"/>
    <n v="2"/>
    <x v="45"/>
    <n v="1083"/>
    <n v="10"/>
    <n v="40"/>
  </r>
  <r>
    <x v="67"/>
    <x v="11"/>
    <n v="3"/>
    <x v="6"/>
    <x v="5"/>
    <x v="5"/>
    <n v="8"/>
    <x v="20"/>
    <n v="1172"/>
    <m/>
    <m/>
  </r>
  <r>
    <x v="81"/>
    <x v="7"/>
    <n v="6"/>
    <x v="1"/>
    <x v="3"/>
    <x v="3"/>
    <m/>
    <x v="3"/>
    <n v="797"/>
    <m/>
    <m/>
  </r>
  <r>
    <x v="56"/>
    <x v="4"/>
    <n v="10"/>
    <x v="15"/>
    <x v="3"/>
    <x v="3"/>
    <m/>
    <x v="116"/>
    <n v="300"/>
    <m/>
    <m/>
  </r>
  <r>
    <x v="57"/>
    <x v="2"/>
    <n v="7"/>
    <x v="3"/>
    <x v="10"/>
    <x v="33"/>
    <n v="20"/>
    <x v="17"/>
    <n v="79"/>
    <n v="5"/>
    <n v="20.432428000000002"/>
  </r>
  <r>
    <x v="110"/>
    <x v="8"/>
    <n v="8"/>
    <x v="2"/>
    <x v="3"/>
    <x v="3"/>
    <m/>
    <x v="9"/>
    <n v="770"/>
    <m/>
    <m/>
  </r>
  <r>
    <x v="82"/>
    <x v="1"/>
    <n v="5"/>
    <x v="12"/>
    <x v="5"/>
    <x v="5"/>
    <n v="3"/>
    <x v="8"/>
    <n v="2368"/>
    <m/>
    <m/>
  </r>
  <r>
    <x v="59"/>
    <x v="8"/>
    <n v="6"/>
    <x v="1"/>
    <x v="3"/>
    <x v="3"/>
    <m/>
    <x v="24"/>
    <n v="718"/>
    <m/>
    <m/>
  </r>
  <r>
    <x v="59"/>
    <x v="0"/>
    <n v="4"/>
    <x v="5"/>
    <x v="0"/>
    <x v="16"/>
    <n v="11"/>
    <x v="29"/>
    <n v="2288"/>
    <n v="11"/>
    <n v="19.714279999999999"/>
  </r>
  <r>
    <x v="21"/>
    <x v="5"/>
    <n v="5"/>
    <x v="12"/>
    <x v="3"/>
    <x v="3"/>
    <m/>
    <x v="20"/>
    <n v="341"/>
    <m/>
    <m/>
  </r>
  <r>
    <x v="57"/>
    <x v="3"/>
    <n v="4"/>
    <x v="5"/>
    <x v="3"/>
    <x v="3"/>
    <m/>
    <x v="29"/>
    <n v="531"/>
    <m/>
    <m/>
  </r>
  <r>
    <x v="55"/>
    <x v="3"/>
    <n v="8"/>
    <x v="2"/>
    <x v="3"/>
    <x v="3"/>
    <m/>
    <x v="3"/>
    <n v="550"/>
    <m/>
    <m/>
  </r>
  <r>
    <x v="110"/>
    <x v="9"/>
    <n v="7"/>
    <x v="3"/>
    <x v="1"/>
    <x v="10"/>
    <n v="3"/>
    <x v="9"/>
    <n v="205"/>
    <n v="1"/>
    <n v="3.000003"/>
  </r>
  <r>
    <x v="5"/>
    <x v="6"/>
    <n v="1"/>
    <x v="7"/>
    <x v="3"/>
    <x v="3"/>
    <m/>
    <x v="21"/>
    <n v="633"/>
    <m/>
    <m/>
  </r>
  <r>
    <x v="20"/>
    <x v="10"/>
    <n v="1"/>
    <x v="7"/>
    <x v="1"/>
    <x v="1"/>
    <n v="11"/>
    <x v="32"/>
    <n v="1116"/>
    <n v="12"/>
    <n v="12"/>
  </r>
  <r>
    <x v="77"/>
    <x v="5"/>
    <n v="4"/>
    <x v="5"/>
    <x v="3"/>
    <x v="3"/>
    <m/>
    <x v="18"/>
    <n v="371"/>
    <m/>
    <m/>
  </r>
  <r>
    <x v="7"/>
    <x v="10"/>
    <n v="8"/>
    <x v="2"/>
    <x v="1"/>
    <x v="0"/>
    <n v="6"/>
    <x v="31"/>
    <n v="1042"/>
    <n v="11"/>
    <n v="22"/>
  </r>
  <r>
    <x v="43"/>
    <x v="2"/>
    <n v="5"/>
    <x v="12"/>
    <x v="3"/>
    <x v="3"/>
    <m/>
    <x v="1"/>
    <n v="52"/>
    <m/>
    <m/>
  </r>
  <r>
    <x v="23"/>
    <x v="11"/>
    <n v="2"/>
    <x v="4"/>
    <x v="1"/>
    <x v="0"/>
    <n v="5"/>
    <x v="8"/>
    <n v="1230"/>
    <n v="3"/>
    <n v="6"/>
  </r>
  <r>
    <x v="34"/>
    <x v="1"/>
    <n v="7"/>
    <x v="3"/>
    <x v="0"/>
    <x v="21"/>
    <n v="6"/>
    <x v="3"/>
    <n v="2375"/>
    <n v="2"/>
    <n v="6.0000020000000003"/>
  </r>
  <r>
    <x v="76"/>
    <x v="2"/>
    <n v="3"/>
    <x v="6"/>
    <x v="1"/>
    <x v="1"/>
    <n v="15"/>
    <x v="0"/>
    <n v="28"/>
    <m/>
    <m/>
  </r>
  <r>
    <x v="32"/>
    <x v="8"/>
    <n v="11"/>
    <x v="8"/>
    <x v="3"/>
    <x v="3"/>
    <m/>
    <x v="46"/>
    <n v="736"/>
    <m/>
    <m/>
  </r>
  <r>
    <x v="42"/>
    <x v="7"/>
    <n v="12"/>
    <x v="11"/>
    <x v="3"/>
    <x v="3"/>
    <m/>
    <x v="7"/>
    <n v="841"/>
    <m/>
    <m/>
  </r>
  <r>
    <x v="87"/>
    <x v="9"/>
    <n v="12"/>
    <x v="11"/>
    <x v="10"/>
    <x v="1"/>
    <n v="9"/>
    <x v="33"/>
    <n v="200"/>
    <n v="4"/>
    <n v="16"/>
  </r>
  <r>
    <x v="33"/>
    <x v="4"/>
    <n v="4"/>
    <x v="5"/>
    <x v="3"/>
    <x v="3"/>
    <m/>
    <x v="7"/>
    <n v="339"/>
    <m/>
    <m/>
  </r>
  <r>
    <x v="51"/>
    <x v="7"/>
    <n v="8"/>
    <x v="2"/>
    <x v="3"/>
    <x v="3"/>
    <m/>
    <x v="20"/>
    <n v="877"/>
    <m/>
    <m/>
  </r>
  <r>
    <x v="78"/>
    <x v="10"/>
    <n v="2"/>
    <x v="4"/>
    <x v="1"/>
    <x v="1"/>
    <n v="9"/>
    <x v="77"/>
    <n v="1066"/>
    <n v="30"/>
    <n v="30"/>
  </r>
  <r>
    <x v="70"/>
    <x v="2"/>
    <n v="0"/>
    <x v="10"/>
    <x v="5"/>
    <x v="5"/>
    <n v="3"/>
    <x v="3"/>
    <n v="18"/>
    <m/>
    <m/>
  </r>
  <r>
    <x v="36"/>
    <x v="0"/>
    <m/>
    <x v="14"/>
    <x v="1"/>
    <x v="28"/>
    <n v="2"/>
    <x v="0"/>
    <n v="2256"/>
    <m/>
    <m/>
  </r>
  <r>
    <x v="36"/>
    <x v="6"/>
    <n v="6"/>
    <x v="1"/>
    <x v="3"/>
    <x v="3"/>
    <m/>
    <x v="9"/>
    <n v="569"/>
    <m/>
    <m/>
  </r>
  <r>
    <x v="102"/>
    <x v="8"/>
    <n v="2"/>
    <x v="4"/>
    <x v="3"/>
    <x v="3"/>
    <m/>
    <x v="26"/>
    <n v="697"/>
    <m/>
    <m/>
  </r>
  <r>
    <x v="21"/>
    <x v="9"/>
    <m/>
    <x v="14"/>
    <x v="1"/>
    <x v="10"/>
    <n v="4"/>
    <x v="0"/>
    <n v="115"/>
    <m/>
    <m/>
  </r>
  <r>
    <x v="97"/>
    <x v="0"/>
    <n v="1"/>
    <x v="7"/>
    <x v="1"/>
    <x v="10"/>
    <n v="4"/>
    <x v="18"/>
    <n v="2252"/>
    <n v="2"/>
    <n v="6.000006"/>
  </r>
  <r>
    <x v="66"/>
    <x v="6"/>
    <n v="3"/>
    <x v="6"/>
    <x v="3"/>
    <x v="3"/>
    <m/>
    <x v="32"/>
    <n v="620"/>
    <m/>
    <m/>
  </r>
  <r>
    <x v="95"/>
    <x v="6"/>
    <n v="11"/>
    <x v="8"/>
    <x v="3"/>
    <x v="3"/>
    <m/>
    <x v="45"/>
    <n v="619"/>
    <m/>
    <m/>
  </r>
  <r>
    <x v="73"/>
    <x v="11"/>
    <n v="5"/>
    <x v="12"/>
    <x v="1"/>
    <x v="1"/>
    <n v="9"/>
    <x v="20"/>
    <n v="1232"/>
    <n v="6"/>
    <n v="6"/>
  </r>
  <r>
    <x v="104"/>
    <x v="4"/>
    <n v="2"/>
    <x v="4"/>
    <x v="3"/>
    <x v="3"/>
    <m/>
    <x v="18"/>
    <n v="247"/>
    <m/>
    <m/>
  </r>
  <r>
    <x v="9"/>
    <x v="6"/>
    <n v="4"/>
    <x v="5"/>
    <x v="3"/>
    <x v="3"/>
    <m/>
    <x v="3"/>
    <n v="589"/>
    <m/>
    <m/>
  </r>
  <r>
    <x v="55"/>
    <x v="12"/>
    <n v="7"/>
    <x v="3"/>
    <x v="1"/>
    <x v="13"/>
    <n v="3"/>
    <x v="8"/>
    <n v="1002"/>
    <n v="3"/>
    <n v="12"/>
  </r>
  <r>
    <x v="101"/>
    <x v="5"/>
    <n v="7"/>
    <x v="3"/>
    <x v="3"/>
    <x v="3"/>
    <m/>
    <x v="26"/>
    <n v="348"/>
    <m/>
    <m/>
  </r>
  <r>
    <x v="24"/>
    <x v="9"/>
    <m/>
    <x v="9"/>
    <x v="1"/>
    <x v="1"/>
    <n v="7"/>
    <x v="0"/>
    <n v="152"/>
    <m/>
    <m/>
  </r>
  <r>
    <x v="43"/>
    <x v="9"/>
    <n v="0"/>
    <x v="10"/>
    <x v="3"/>
    <x v="3"/>
    <m/>
    <x v="25"/>
    <n v="165"/>
    <m/>
    <m/>
  </r>
  <r>
    <x v="77"/>
    <x v="2"/>
    <n v="3"/>
    <x v="6"/>
    <x v="1"/>
    <x v="32"/>
    <n v="2"/>
    <x v="3"/>
    <n v="32"/>
    <n v="5"/>
    <n v="40"/>
  </r>
  <r>
    <x v="7"/>
    <x v="0"/>
    <n v="2"/>
    <x v="4"/>
    <x v="1"/>
    <x v="0"/>
    <n v="7"/>
    <x v="31"/>
    <n v="2249"/>
    <n v="11"/>
    <n v="22"/>
  </r>
  <r>
    <x v="98"/>
    <x v="0"/>
    <m/>
    <x v="14"/>
    <x v="1"/>
    <x v="1"/>
    <n v="14"/>
    <x v="0"/>
    <n v="2332"/>
    <m/>
    <m/>
  </r>
  <r>
    <x v="59"/>
    <x v="11"/>
    <n v="1"/>
    <x v="7"/>
    <x v="5"/>
    <x v="5"/>
    <n v="10"/>
    <x v="32"/>
    <n v="1167"/>
    <m/>
    <m/>
  </r>
  <r>
    <x v="12"/>
    <x v="10"/>
    <n v="7"/>
    <x v="3"/>
    <x v="0"/>
    <x v="49"/>
    <n v="11"/>
    <x v="33"/>
    <n v="1050"/>
    <n v="8"/>
    <n v="13.333333"/>
  </r>
  <r>
    <x v="15"/>
    <x v="6"/>
    <n v="9"/>
    <x v="0"/>
    <x v="3"/>
    <x v="3"/>
    <m/>
    <x v="36"/>
    <n v="600"/>
    <m/>
    <m/>
  </r>
  <r>
    <x v="55"/>
    <x v="9"/>
    <n v="6"/>
    <x v="1"/>
    <x v="1"/>
    <x v="13"/>
    <n v="3"/>
    <x v="8"/>
    <n v="211"/>
    <n v="3"/>
    <n v="12"/>
  </r>
  <r>
    <x v="100"/>
    <x v="5"/>
    <n v="0"/>
    <x v="10"/>
    <x v="3"/>
    <x v="3"/>
    <m/>
    <x v="8"/>
    <n v="440"/>
    <m/>
    <m/>
  </r>
  <r>
    <x v="23"/>
    <x v="12"/>
    <n v="0"/>
    <x v="10"/>
    <x v="1"/>
    <x v="1"/>
    <n v="5"/>
    <x v="3"/>
    <n v="1007"/>
    <n v="5"/>
    <n v="5"/>
  </r>
  <r>
    <x v="78"/>
    <x v="6"/>
    <n v="5"/>
    <x v="12"/>
    <x v="3"/>
    <x v="3"/>
    <m/>
    <x v="33"/>
    <n v="616"/>
    <m/>
    <m/>
  </r>
  <r>
    <x v="79"/>
    <x v="8"/>
    <n v="1"/>
    <x v="7"/>
    <x v="3"/>
    <x v="3"/>
    <m/>
    <x v="19"/>
    <n v="695"/>
    <m/>
    <m/>
  </r>
  <r>
    <x v="75"/>
    <x v="7"/>
    <n v="8"/>
    <x v="2"/>
    <x v="3"/>
    <x v="3"/>
    <m/>
    <x v="18"/>
    <n v="832"/>
    <m/>
    <m/>
  </r>
  <r>
    <x v="37"/>
    <x v="7"/>
    <n v="2"/>
    <x v="4"/>
    <x v="3"/>
    <x v="3"/>
    <m/>
    <x v="18"/>
    <n v="852"/>
    <m/>
    <m/>
  </r>
  <r>
    <x v="23"/>
    <x v="8"/>
    <n v="3"/>
    <x v="6"/>
    <x v="3"/>
    <x v="3"/>
    <m/>
    <x v="3"/>
    <n v="781"/>
    <m/>
    <m/>
  </r>
  <r>
    <x v="23"/>
    <x v="2"/>
    <n v="6"/>
    <x v="1"/>
    <x v="1"/>
    <x v="10"/>
    <n v="5"/>
    <x v="13"/>
    <n v="103"/>
    <n v="8"/>
    <n v="24.000024"/>
  </r>
  <r>
    <x v="87"/>
    <x v="12"/>
    <n v="12"/>
    <x v="11"/>
    <x v="10"/>
    <x v="1"/>
    <n v="9"/>
    <x v="32"/>
    <n v="991"/>
    <n v="3"/>
    <n v="12"/>
  </r>
  <r>
    <x v="77"/>
    <x v="11"/>
    <n v="6"/>
    <x v="1"/>
    <x v="1"/>
    <x v="32"/>
    <n v="2"/>
    <x v="8"/>
    <n v="1159"/>
    <n v="3"/>
    <n v="24"/>
  </r>
  <r>
    <x v="76"/>
    <x v="5"/>
    <n v="8"/>
    <x v="2"/>
    <x v="3"/>
    <x v="3"/>
    <m/>
    <x v="7"/>
    <n v="367"/>
    <m/>
    <m/>
  </r>
  <r>
    <x v="8"/>
    <x v="12"/>
    <n v="2"/>
    <x v="4"/>
    <x v="1"/>
    <x v="0"/>
    <n v="6"/>
    <x v="7"/>
    <n v="969"/>
    <n v="14"/>
    <n v="28"/>
  </r>
  <r>
    <x v="96"/>
    <x v="9"/>
    <n v="7"/>
    <x v="3"/>
    <x v="1"/>
    <x v="10"/>
    <n v="4"/>
    <x v="18"/>
    <n v="149"/>
    <n v="2"/>
    <n v="6.000006"/>
  </r>
  <r>
    <x v="103"/>
    <x v="8"/>
    <n v="4"/>
    <x v="5"/>
    <x v="3"/>
    <x v="3"/>
    <m/>
    <x v="89"/>
    <n v="767"/>
    <m/>
    <m/>
  </r>
  <r>
    <x v="20"/>
    <x v="6"/>
    <n v="6"/>
    <x v="1"/>
    <x v="3"/>
    <x v="3"/>
    <m/>
    <x v="27"/>
    <n v="667"/>
    <m/>
    <m/>
  </r>
  <r>
    <x v="83"/>
    <x v="6"/>
    <n v="2"/>
    <x v="4"/>
    <x v="3"/>
    <x v="3"/>
    <m/>
    <x v="19"/>
    <n v="672"/>
    <m/>
    <m/>
  </r>
  <r>
    <x v="89"/>
    <x v="7"/>
    <n v="5"/>
    <x v="12"/>
    <x v="3"/>
    <x v="3"/>
    <m/>
    <x v="9"/>
    <n v="895"/>
    <m/>
    <m/>
  </r>
  <r>
    <x v="81"/>
    <x v="7"/>
    <n v="2"/>
    <x v="4"/>
    <x v="3"/>
    <x v="3"/>
    <m/>
    <x v="4"/>
    <n v="797"/>
    <m/>
    <m/>
  </r>
  <r>
    <x v="4"/>
    <x v="0"/>
    <n v="4"/>
    <x v="5"/>
    <x v="1"/>
    <x v="0"/>
    <n v="6"/>
    <x v="13"/>
    <n v="2243"/>
    <n v="8"/>
    <n v="16"/>
  </r>
  <r>
    <x v="79"/>
    <x v="2"/>
    <n v="8"/>
    <x v="2"/>
    <x v="5"/>
    <x v="5"/>
    <n v="5"/>
    <x v="20"/>
    <n v="17"/>
    <m/>
    <m/>
  </r>
  <r>
    <x v="55"/>
    <x v="4"/>
    <n v="5"/>
    <x v="12"/>
    <x v="3"/>
    <x v="3"/>
    <m/>
    <x v="18"/>
    <n v="324"/>
    <m/>
    <m/>
  </r>
  <r>
    <x v="52"/>
    <x v="12"/>
    <n v="2"/>
    <x v="4"/>
    <x v="1"/>
    <x v="13"/>
    <n v="3"/>
    <x v="23"/>
    <n v="930"/>
    <n v="4"/>
    <n v="16"/>
  </r>
  <r>
    <x v="59"/>
    <x v="7"/>
    <n v="1"/>
    <x v="7"/>
    <x v="3"/>
    <x v="3"/>
    <m/>
    <x v="17"/>
    <n v="831"/>
    <m/>
    <m/>
  </r>
  <r>
    <x v="27"/>
    <x v="7"/>
    <n v="7"/>
    <x v="3"/>
    <x v="3"/>
    <x v="3"/>
    <m/>
    <x v="4"/>
    <n v="804"/>
    <m/>
    <m/>
  </r>
  <r>
    <x v="74"/>
    <x v="1"/>
    <n v="11"/>
    <x v="8"/>
    <x v="5"/>
    <x v="5"/>
    <n v="36"/>
    <x v="84"/>
    <n v="2463"/>
    <m/>
    <m/>
  </r>
  <r>
    <x v="99"/>
    <x v="9"/>
    <n v="6"/>
    <x v="1"/>
    <x v="1"/>
    <x v="10"/>
    <n v="4"/>
    <x v="4"/>
    <n v="116"/>
    <n v="7"/>
    <n v="21.000021"/>
  </r>
  <r>
    <x v="88"/>
    <x v="6"/>
    <n v="3"/>
    <x v="6"/>
    <x v="3"/>
    <x v="3"/>
    <m/>
    <x v="19"/>
    <n v="624"/>
    <m/>
    <m/>
  </r>
  <r>
    <x v="50"/>
    <x v="12"/>
    <n v="2"/>
    <x v="4"/>
    <x v="0"/>
    <x v="8"/>
    <n v="19"/>
    <x v="61"/>
    <n v="988"/>
    <n v="30"/>
    <n v="30.5"/>
  </r>
  <r>
    <x v="63"/>
    <x v="12"/>
    <n v="1"/>
    <x v="7"/>
    <x v="3"/>
    <x v="3"/>
    <m/>
    <x v="13"/>
    <n v="931"/>
    <m/>
    <m/>
  </r>
  <r>
    <x v="64"/>
    <x v="6"/>
    <n v="1"/>
    <x v="7"/>
    <x v="3"/>
    <x v="3"/>
    <m/>
    <x v="32"/>
    <n v="599"/>
    <m/>
    <m/>
  </r>
  <r>
    <x v="10"/>
    <x v="10"/>
    <n v="5"/>
    <x v="12"/>
    <x v="0"/>
    <x v="67"/>
    <n v="7"/>
    <x v="8"/>
    <n v="1087"/>
    <n v="1"/>
    <n v="8.3076950000000007"/>
  </r>
  <r>
    <x v="38"/>
    <x v="1"/>
    <n v="5"/>
    <x v="12"/>
    <x v="1"/>
    <x v="13"/>
    <n v="2"/>
    <x v="19"/>
    <n v="2464"/>
    <n v="10"/>
    <n v="40"/>
  </r>
  <r>
    <x v="25"/>
    <x v="5"/>
    <n v="5"/>
    <x v="12"/>
    <x v="3"/>
    <x v="3"/>
    <m/>
    <x v="18"/>
    <n v="402"/>
    <m/>
    <m/>
  </r>
  <r>
    <x v="32"/>
    <x v="8"/>
    <n v="9"/>
    <x v="0"/>
    <x v="3"/>
    <x v="3"/>
    <m/>
    <x v="27"/>
    <n v="736"/>
    <m/>
    <m/>
  </r>
  <r>
    <x v="28"/>
    <x v="9"/>
    <n v="1"/>
    <x v="7"/>
    <x v="0"/>
    <x v="1"/>
    <n v="7"/>
    <x v="3"/>
    <n v="204"/>
    <n v="2"/>
    <n v="5"/>
  </r>
  <r>
    <x v="50"/>
    <x v="11"/>
    <n v="4"/>
    <x v="5"/>
    <x v="0"/>
    <x v="8"/>
    <n v="19"/>
    <x v="89"/>
    <n v="1211"/>
    <n v="25"/>
    <n v="25"/>
  </r>
  <r>
    <x v="86"/>
    <x v="12"/>
    <n v="5"/>
    <x v="12"/>
    <x v="3"/>
    <x v="3"/>
    <m/>
    <x v="29"/>
    <n v="953"/>
    <m/>
    <m/>
  </r>
  <r>
    <x v="2"/>
    <x v="1"/>
    <m/>
    <x v="14"/>
    <x v="6"/>
    <x v="20"/>
    <n v="37"/>
    <x v="0"/>
    <n v="2435"/>
    <m/>
    <m/>
  </r>
  <r>
    <x v="88"/>
    <x v="12"/>
    <n v="7"/>
    <x v="3"/>
    <x v="5"/>
    <x v="5"/>
    <n v="9"/>
    <x v="31"/>
    <n v="963"/>
    <m/>
    <m/>
  </r>
  <r>
    <x v="96"/>
    <x v="11"/>
    <n v="6"/>
    <x v="1"/>
    <x v="1"/>
    <x v="10"/>
    <n v="4"/>
    <x v="23"/>
    <n v="1163"/>
    <n v="4"/>
    <n v="12.000012"/>
  </r>
  <r>
    <x v="86"/>
    <x v="11"/>
    <n v="1"/>
    <x v="7"/>
    <x v="1"/>
    <x v="1"/>
    <n v="14"/>
    <x v="45"/>
    <n v="1176"/>
    <n v="20"/>
    <n v="20"/>
  </r>
  <r>
    <x v="75"/>
    <x v="10"/>
    <n v="4"/>
    <x v="5"/>
    <x v="0"/>
    <x v="36"/>
    <n v="3"/>
    <x v="3"/>
    <n v="1057"/>
    <n v="2"/>
    <n v="21.176480999999999"/>
  </r>
  <r>
    <x v="16"/>
    <x v="7"/>
    <n v="7"/>
    <x v="3"/>
    <x v="3"/>
    <x v="3"/>
    <m/>
    <x v="20"/>
    <n v="822"/>
    <m/>
    <m/>
  </r>
  <r>
    <x v="63"/>
    <x v="6"/>
    <n v="0"/>
    <x v="10"/>
    <x v="3"/>
    <x v="3"/>
    <m/>
    <x v="13"/>
    <n v="592"/>
    <m/>
    <m/>
  </r>
  <r>
    <x v="44"/>
    <x v="3"/>
    <n v="7"/>
    <x v="3"/>
    <x v="3"/>
    <x v="3"/>
    <m/>
    <x v="3"/>
    <n v="552"/>
    <m/>
    <m/>
  </r>
  <r>
    <x v="68"/>
    <x v="12"/>
    <n v="1"/>
    <x v="7"/>
    <x v="1"/>
    <x v="1"/>
    <n v="21"/>
    <x v="25"/>
    <n v="961"/>
    <n v="28"/>
    <n v="28"/>
  </r>
  <r>
    <x v="18"/>
    <x v="11"/>
    <n v="1"/>
    <x v="7"/>
    <x v="5"/>
    <x v="5"/>
    <n v="5"/>
    <x v="8"/>
    <n v="1139"/>
    <m/>
    <m/>
  </r>
  <r>
    <x v="100"/>
    <x v="3"/>
    <n v="5"/>
    <x v="12"/>
    <x v="3"/>
    <x v="3"/>
    <m/>
    <x v="18"/>
    <n v="553"/>
    <m/>
    <m/>
  </r>
  <r>
    <x v="4"/>
    <x v="8"/>
    <n v="6"/>
    <x v="1"/>
    <x v="3"/>
    <x v="3"/>
    <m/>
    <x v="4"/>
    <n v="679"/>
    <m/>
    <m/>
  </r>
  <r>
    <x v="29"/>
    <x v="5"/>
    <n v="8"/>
    <x v="2"/>
    <x v="3"/>
    <x v="3"/>
    <m/>
    <x v="9"/>
    <n v="347"/>
    <m/>
    <m/>
  </r>
  <r>
    <x v="57"/>
    <x v="9"/>
    <n v="5"/>
    <x v="12"/>
    <x v="0"/>
    <x v="19"/>
    <n v="20"/>
    <x v="45"/>
    <n v="192"/>
    <n v="10"/>
    <n v="18.000001999999999"/>
  </r>
  <r>
    <x v="94"/>
    <x v="3"/>
    <n v="4"/>
    <x v="5"/>
    <x v="3"/>
    <x v="3"/>
    <m/>
    <x v="20"/>
    <n v="462"/>
    <m/>
    <m/>
  </r>
  <r>
    <x v="99"/>
    <x v="3"/>
    <n v="2"/>
    <x v="4"/>
    <x v="3"/>
    <x v="3"/>
    <m/>
    <x v="23"/>
    <n v="455"/>
    <m/>
    <m/>
  </r>
  <r>
    <x v="3"/>
    <x v="12"/>
    <n v="7"/>
    <x v="3"/>
    <x v="1"/>
    <x v="0"/>
    <n v="6"/>
    <x v="7"/>
    <n v="927"/>
    <n v="14"/>
    <n v="28"/>
  </r>
  <r>
    <x v="26"/>
    <x v="11"/>
    <n v="1"/>
    <x v="7"/>
    <x v="5"/>
    <x v="5"/>
    <n v="4"/>
    <x v="4"/>
    <n v="1156"/>
    <m/>
    <m/>
  </r>
  <r>
    <x v="19"/>
    <x v="10"/>
    <n v="7"/>
    <x v="3"/>
    <x v="1"/>
    <x v="10"/>
    <n v="3"/>
    <x v="18"/>
    <n v="1053"/>
    <n v="2"/>
    <n v="6.000006"/>
  </r>
  <r>
    <x v="33"/>
    <x v="0"/>
    <n v="4"/>
    <x v="5"/>
    <x v="1"/>
    <x v="1"/>
    <n v="13"/>
    <x v="45"/>
    <n v="2353"/>
    <n v="20"/>
    <n v="20"/>
  </r>
  <r>
    <x v="89"/>
    <x v="10"/>
    <n v="1"/>
    <x v="7"/>
    <x v="1"/>
    <x v="0"/>
    <n v="4"/>
    <x v="18"/>
    <n v="1118"/>
    <n v="2"/>
    <n v="4"/>
  </r>
  <r>
    <x v="59"/>
    <x v="9"/>
    <m/>
    <x v="13"/>
    <x v="11"/>
    <x v="47"/>
    <n v="10"/>
    <x v="0"/>
    <n v="153"/>
    <m/>
    <m/>
  </r>
  <r>
    <x v="26"/>
    <x v="9"/>
    <n v="3"/>
    <x v="6"/>
    <x v="1"/>
    <x v="10"/>
    <n v="4"/>
    <x v="8"/>
    <n v="142"/>
    <n v="3"/>
    <n v="9.0000090000000004"/>
  </r>
  <r>
    <x v="107"/>
    <x v="8"/>
    <n v="3"/>
    <x v="6"/>
    <x v="3"/>
    <x v="3"/>
    <m/>
    <x v="8"/>
    <n v="708"/>
    <m/>
    <m/>
  </r>
  <r>
    <x v="27"/>
    <x v="3"/>
    <n v="3"/>
    <x v="6"/>
    <x v="3"/>
    <x v="3"/>
    <m/>
    <x v="13"/>
    <n v="465"/>
    <m/>
    <m/>
  </r>
  <r>
    <x v="82"/>
    <x v="4"/>
    <n v="1"/>
    <x v="7"/>
    <x v="3"/>
    <x v="3"/>
    <m/>
    <x v="20"/>
    <n v="241"/>
    <m/>
    <m/>
  </r>
  <r>
    <x v="104"/>
    <x v="8"/>
    <n v="4"/>
    <x v="5"/>
    <x v="3"/>
    <x v="3"/>
    <m/>
    <x v="18"/>
    <n v="699"/>
    <m/>
    <m/>
  </r>
  <r>
    <x v="2"/>
    <x v="7"/>
    <n v="8"/>
    <x v="2"/>
    <x v="3"/>
    <x v="3"/>
    <m/>
    <x v="117"/>
    <n v="874"/>
    <m/>
    <m/>
  </r>
  <r>
    <x v="98"/>
    <x v="2"/>
    <n v="4"/>
    <x v="5"/>
    <x v="0"/>
    <x v="19"/>
    <n v="16"/>
    <x v="1"/>
    <n v="90"/>
    <n v="13"/>
    <n v="23.400002000000001"/>
  </r>
  <r>
    <x v="9"/>
    <x v="10"/>
    <n v="3"/>
    <x v="6"/>
    <x v="0"/>
    <x v="0"/>
    <n v="5"/>
    <x v="3"/>
    <n v="1041"/>
    <n v="2"/>
    <n v="10"/>
  </r>
  <r>
    <x v="15"/>
    <x v="12"/>
    <n v="10"/>
    <x v="15"/>
    <x v="3"/>
    <x v="3"/>
    <m/>
    <x v="49"/>
    <n v="939"/>
    <m/>
    <m/>
  </r>
  <r>
    <x v="37"/>
    <x v="3"/>
    <n v="6"/>
    <x v="1"/>
    <x v="3"/>
    <x v="3"/>
    <m/>
    <x v="4"/>
    <n v="513"/>
    <m/>
    <m/>
  </r>
  <r>
    <x v="64"/>
    <x v="7"/>
    <n v="5"/>
    <x v="12"/>
    <x v="3"/>
    <x v="3"/>
    <m/>
    <x v="19"/>
    <n v="825"/>
    <m/>
    <m/>
  </r>
  <r>
    <x v="89"/>
    <x v="12"/>
    <n v="4"/>
    <x v="5"/>
    <x v="1"/>
    <x v="0"/>
    <n v="4"/>
    <x v="23"/>
    <n v="1008"/>
    <n v="4"/>
    <n v="8"/>
  </r>
  <r>
    <x v="18"/>
    <x v="1"/>
    <n v="7"/>
    <x v="3"/>
    <x v="1"/>
    <x v="0"/>
    <n v="6"/>
    <x v="20"/>
    <n v="2365"/>
    <n v="6"/>
    <n v="12"/>
  </r>
  <r>
    <x v="106"/>
    <x v="12"/>
    <n v="11"/>
    <x v="8"/>
    <x v="4"/>
    <x v="4"/>
    <n v="4"/>
    <x v="19"/>
    <n v="984"/>
    <n v="3"/>
    <n v="13.333333"/>
  </r>
  <r>
    <x v="47"/>
    <x v="1"/>
    <n v="8"/>
    <x v="2"/>
    <x v="6"/>
    <x v="24"/>
    <n v="5"/>
    <x v="13"/>
    <n v="2451"/>
    <n v="1"/>
    <n v="13.090911"/>
  </r>
  <r>
    <x v="37"/>
    <x v="10"/>
    <n v="4"/>
    <x v="5"/>
    <x v="1"/>
    <x v="10"/>
    <n v="3"/>
    <x v="20"/>
    <n v="1076"/>
    <n v="6"/>
    <n v="18.000018000000001"/>
  </r>
  <r>
    <x v="100"/>
    <x v="4"/>
    <n v="8"/>
    <x v="2"/>
    <x v="3"/>
    <x v="3"/>
    <m/>
    <x v="9"/>
    <n v="327"/>
    <m/>
    <m/>
  </r>
  <r>
    <x v="25"/>
    <x v="10"/>
    <n v="6"/>
    <x v="1"/>
    <x v="5"/>
    <x v="5"/>
    <n v="3"/>
    <x v="9"/>
    <n v="1078"/>
    <m/>
    <m/>
  </r>
  <r>
    <x v="36"/>
    <x v="1"/>
    <n v="0"/>
    <x v="10"/>
    <x v="1"/>
    <x v="13"/>
    <n v="2"/>
    <x v="9"/>
    <n v="2357"/>
    <n v="1"/>
    <n v="4"/>
  </r>
  <r>
    <x v="103"/>
    <x v="11"/>
    <n v="0"/>
    <x v="10"/>
    <x v="2"/>
    <x v="76"/>
    <n v="36"/>
    <x v="0"/>
    <n v="1216"/>
    <m/>
    <m/>
  </r>
  <r>
    <x v="27"/>
    <x v="7"/>
    <n v="1"/>
    <x v="7"/>
    <x v="3"/>
    <x v="3"/>
    <m/>
    <x v="20"/>
    <n v="804"/>
    <m/>
    <m/>
  </r>
  <r>
    <x v="54"/>
    <x v="1"/>
    <n v="4"/>
    <x v="5"/>
    <x v="1"/>
    <x v="1"/>
    <n v="14"/>
    <x v="93"/>
    <n v="2427"/>
    <n v="52"/>
    <n v="52"/>
  </r>
  <r>
    <x v="0"/>
    <x v="11"/>
    <n v="8"/>
    <x v="2"/>
    <x v="1"/>
    <x v="1"/>
    <n v="24"/>
    <x v="17"/>
    <n v="1204"/>
    <n v="21"/>
    <n v="21"/>
  </r>
  <r>
    <x v="25"/>
    <x v="11"/>
    <n v="3"/>
    <x v="6"/>
    <x v="1"/>
    <x v="10"/>
    <n v="3"/>
    <x v="9"/>
    <n v="1190"/>
    <n v="1"/>
    <n v="3.000003"/>
  </r>
  <r>
    <x v="91"/>
    <x v="2"/>
    <m/>
    <x v="14"/>
    <x v="4"/>
    <x v="31"/>
    <n v="15"/>
    <x v="0"/>
    <n v="47"/>
    <m/>
    <m/>
  </r>
  <r>
    <x v="80"/>
    <x v="7"/>
    <n v="7"/>
    <x v="3"/>
    <x v="3"/>
    <x v="3"/>
    <m/>
    <x v="23"/>
    <n v="885"/>
    <m/>
    <m/>
  </r>
  <r>
    <x v="73"/>
    <x v="11"/>
    <n v="1"/>
    <x v="7"/>
    <x v="1"/>
    <x v="0"/>
    <n v="9"/>
    <x v="3"/>
    <n v="1232"/>
    <n v="5"/>
    <n v="10"/>
  </r>
  <r>
    <x v="64"/>
    <x v="11"/>
    <n v="1"/>
    <x v="7"/>
    <x v="1"/>
    <x v="0"/>
    <n v="7"/>
    <x v="7"/>
    <n v="1161"/>
    <n v="14"/>
    <n v="28"/>
  </r>
  <r>
    <x v="63"/>
    <x v="11"/>
    <n v="7"/>
    <x v="3"/>
    <x v="0"/>
    <x v="1"/>
    <n v="7"/>
    <x v="26"/>
    <n v="1154"/>
    <n v="4"/>
    <n v="9"/>
  </r>
  <r>
    <x v="85"/>
    <x v="12"/>
    <n v="4"/>
    <x v="5"/>
    <x v="3"/>
    <x v="3"/>
    <m/>
    <x v="29"/>
    <n v="968"/>
    <m/>
    <m/>
  </r>
  <r>
    <x v="98"/>
    <x v="2"/>
    <n v="7"/>
    <x v="3"/>
    <x v="4"/>
    <x v="55"/>
    <n v="16"/>
    <x v="45"/>
    <n v="90"/>
    <n v="6"/>
    <n v="13.846158000000001"/>
  </r>
  <r>
    <x v="51"/>
    <x v="2"/>
    <n v="10"/>
    <x v="15"/>
    <x v="1"/>
    <x v="10"/>
    <n v="9"/>
    <x v="0"/>
    <n v="86"/>
    <m/>
    <m/>
  </r>
  <r>
    <x v="60"/>
    <x v="8"/>
    <n v="0"/>
    <x v="10"/>
    <x v="3"/>
    <x v="3"/>
    <m/>
    <x v="4"/>
    <n v="692"/>
    <m/>
    <m/>
  </r>
  <r>
    <x v="50"/>
    <x v="10"/>
    <n v="2"/>
    <x v="4"/>
    <x v="0"/>
    <x v="8"/>
    <n v="19"/>
    <x v="118"/>
    <n v="1098"/>
    <n v="23"/>
    <n v="23.5"/>
  </r>
  <r>
    <x v="41"/>
    <x v="2"/>
    <n v="2"/>
    <x v="4"/>
    <x v="3"/>
    <x v="3"/>
    <m/>
    <x v="24"/>
    <n v="43"/>
    <m/>
    <m/>
  </r>
  <r>
    <x v="64"/>
    <x v="8"/>
    <n v="3"/>
    <x v="6"/>
    <x v="3"/>
    <x v="3"/>
    <m/>
    <x v="13"/>
    <n v="712"/>
    <m/>
    <m/>
  </r>
  <r>
    <x v="1"/>
    <x v="8"/>
    <n v="8"/>
    <x v="2"/>
    <x v="3"/>
    <x v="3"/>
    <m/>
    <x v="28"/>
    <n v="748"/>
    <m/>
    <m/>
  </r>
  <r>
    <x v="10"/>
    <x v="1"/>
    <n v="7"/>
    <x v="3"/>
    <x v="0"/>
    <x v="67"/>
    <n v="7"/>
    <x v="26"/>
    <n v="2425"/>
    <n v="4"/>
    <n v="24.923085"/>
  </r>
  <r>
    <x v="69"/>
    <x v="1"/>
    <n v="8"/>
    <x v="2"/>
    <x v="0"/>
    <x v="48"/>
    <n v="5"/>
    <x v="4"/>
    <n v="2415"/>
    <n v="3"/>
    <n v="5.6"/>
  </r>
  <r>
    <x v="25"/>
    <x v="10"/>
    <n v="7"/>
    <x v="3"/>
    <x v="1"/>
    <x v="0"/>
    <n v="3"/>
    <x v="23"/>
    <n v="1078"/>
    <n v="4"/>
    <n v="8"/>
  </r>
  <r>
    <x v="55"/>
    <x v="7"/>
    <n v="4"/>
    <x v="5"/>
    <x v="3"/>
    <x v="3"/>
    <m/>
    <x v="8"/>
    <n v="889"/>
    <m/>
    <m/>
  </r>
  <r>
    <x v="68"/>
    <x v="3"/>
    <n v="1"/>
    <x v="7"/>
    <x v="3"/>
    <x v="3"/>
    <m/>
    <x v="45"/>
    <n v="509"/>
    <m/>
    <m/>
  </r>
  <r>
    <x v="93"/>
    <x v="0"/>
    <m/>
    <x v="13"/>
    <x v="1"/>
    <x v="1"/>
    <n v="7"/>
    <x v="0"/>
    <n v="2257"/>
    <m/>
    <m/>
  </r>
  <r>
    <x v="79"/>
    <x v="9"/>
    <n v="7"/>
    <x v="3"/>
    <x v="5"/>
    <x v="5"/>
    <n v="5"/>
    <x v="20"/>
    <n v="130"/>
    <m/>
    <m/>
  </r>
  <r>
    <x v="0"/>
    <x v="11"/>
    <n v="7"/>
    <x v="3"/>
    <x v="0"/>
    <x v="48"/>
    <n v="24"/>
    <x v="24"/>
    <n v="1204"/>
    <n v="9"/>
    <n v="14.4"/>
  </r>
  <r>
    <x v="47"/>
    <x v="11"/>
    <n v="7"/>
    <x v="3"/>
    <x v="4"/>
    <x v="81"/>
    <n v="6"/>
    <x v="3"/>
    <n v="1226"/>
    <n v="1"/>
    <n v="7.058827"/>
  </r>
  <r>
    <x v="97"/>
    <x v="11"/>
    <m/>
    <x v="13"/>
    <x v="4"/>
    <x v="31"/>
    <n v="4"/>
    <x v="0"/>
    <n v="1224"/>
    <m/>
    <m/>
  </r>
  <r>
    <x v="60"/>
    <x v="1"/>
    <n v="7"/>
    <x v="3"/>
    <x v="10"/>
    <x v="19"/>
    <n v="6"/>
    <x v="3"/>
    <n v="2367"/>
    <n v="1"/>
    <n v="4.5"/>
  </r>
  <r>
    <x v="29"/>
    <x v="5"/>
    <n v="3"/>
    <x v="6"/>
    <x v="3"/>
    <x v="3"/>
    <m/>
    <x v="23"/>
    <n v="347"/>
    <m/>
    <m/>
  </r>
  <r>
    <x v="43"/>
    <x v="1"/>
    <n v="1"/>
    <x v="7"/>
    <x v="0"/>
    <x v="21"/>
    <n v="9"/>
    <x v="7"/>
    <n v="2404"/>
    <n v="7"/>
    <n v="16.800007000000001"/>
  </r>
  <r>
    <x v="54"/>
    <x v="11"/>
    <m/>
    <x v="13"/>
    <x v="2"/>
    <x v="76"/>
    <n v="14"/>
    <x v="0"/>
    <n v="1202"/>
    <m/>
    <m/>
  </r>
  <r>
    <x v="90"/>
    <x v="9"/>
    <n v="7"/>
    <x v="3"/>
    <x v="1"/>
    <x v="13"/>
    <n v="2"/>
    <x v="18"/>
    <n v="219"/>
    <n v="2"/>
    <n v="8"/>
  </r>
  <r>
    <x v="55"/>
    <x v="10"/>
    <n v="3"/>
    <x v="6"/>
    <x v="0"/>
    <x v="14"/>
    <n v="3"/>
    <x v="3"/>
    <n v="1112"/>
    <n v="2"/>
    <n v="7.4999960000000003"/>
  </r>
  <r>
    <x v="106"/>
    <x v="7"/>
    <n v="12"/>
    <x v="11"/>
    <x v="3"/>
    <x v="3"/>
    <m/>
    <x v="7"/>
    <n v="871"/>
    <m/>
    <m/>
  </r>
  <r>
    <x v="45"/>
    <x v="4"/>
    <n v="0"/>
    <x v="10"/>
    <x v="3"/>
    <x v="3"/>
    <m/>
    <x v="49"/>
    <n v="292"/>
    <m/>
    <m/>
  </r>
  <r>
    <x v="2"/>
    <x v="6"/>
    <n v="7"/>
    <x v="3"/>
    <x v="3"/>
    <x v="3"/>
    <m/>
    <x v="65"/>
    <n v="648"/>
    <m/>
    <m/>
  </r>
  <r>
    <x v="56"/>
    <x v="10"/>
    <m/>
    <x v="14"/>
    <x v="6"/>
    <x v="20"/>
    <n v="28"/>
    <x v="0"/>
    <n v="1088"/>
    <m/>
    <m/>
  </r>
  <r>
    <x v="21"/>
    <x v="10"/>
    <n v="1"/>
    <x v="7"/>
    <x v="1"/>
    <x v="0"/>
    <n v="4"/>
    <x v="4"/>
    <n v="1019"/>
    <n v="7"/>
    <n v="14"/>
  </r>
  <r>
    <x v="94"/>
    <x v="2"/>
    <n v="6"/>
    <x v="1"/>
    <x v="5"/>
    <x v="5"/>
    <n v="6"/>
    <x v="13"/>
    <n v="10"/>
    <m/>
    <m/>
  </r>
  <r>
    <x v="45"/>
    <x v="0"/>
    <n v="6"/>
    <x v="1"/>
    <x v="10"/>
    <x v="15"/>
    <n v="22"/>
    <x v="27"/>
    <n v="2246"/>
    <n v="6"/>
    <n v="15.384615"/>
  </r>
  <r>
    <x v="57"/>
    <x v="4"/>
    <n v="9"/>
    <x v="0"/>
    <x v="3"/>
    <x v="3"/>
    <m/>
    <x v="3"/>
    <n v="305"/>
    <m/>
    <m/>
  </r>
  <r>
    <x v="44"/>
    <x v="4"/>
    <n v="4"/>
    <x v="5"/>
    <x v="3"/>
    <x v="3"/>
    <m/>
    <x v="32"/>
    <n v="326"/>
    <m/>
    <m/>
  </r>
  <r>
    <x v="40"/>
    <x v="6"/>
    <n v="0"/>
    <x v="10"/>
    <x v="3"/>
    <x v="3"/>
    <m/>
    <x v="20"/>
    <n v="572"/>
    <m/>
    <m/>
  </r>
  <r>
    <x v="34"/>
    <x v="12"/>
    <n v="8"/>
    <x v="2"/>
    <x v="5"/>
    <x v="5"/>
    <n v="5"/>
    <x v="4"/>
    <n v="926"/>
    <m/>
    <m/>
  </r>
  <r>
    <x v="66"/>
    <x v="3"/>
    <n v="0"/>
    <x v="10"/>
    <x v="3"/>
    <x v="3"/>
    <m/>
    <x v="31"/>
    <n v="507"/>
    <m/>
    <m/>
  </r>
  <r>
    <x v="97"/>
    <x v="8"/>
    <n v="2"/>
    <x v="4"/>
    <x v="3"/>
    <x v="3"/>
    <m/>
    <x v="3"/>
    <n v="775"/>
    <m/>
    <m/>
  </r>
  <r>
    <x v="97"/>
    <x v="0"/>
    <n v="3"/>
    <x v="6"/>
    <x v="4"/>
    <x v="78"/>
    <n v="4"/>
    <x v="8"/>
    <n v="2252"/>
    <n v="1"/>
    <n v="6.3000059999999998"/>
  </r>
  <r>
    <x v="71"/>
    <x v="3"/>
    <n v="5"/>
    <x v="12"/>
    <x v="3"/>
    <x v="3"/>
    <m/>
    <x v="119"/>
    <n v="500"/>
    <m/>
    <m/>
  </r>
  <r>
    <x v="14"/>
    <x v="4"/>
    <n v="7"/>
    <x v="3"/>
    <x v="3"/>
    <x v="3"/>
    <m/>
    <x v="64"/>
    <n v="298"/>
    <m/>
    <m/>
  </r>
  <r>
    <x v="94"/>
    <x v="1"/>
    <n v="0"/>
    <x v="10"/>
    <x v="1"/>
    <x v="1"/>
    <n v="5"/>
    <x v="20"/>
    <n v="2363"/>
    <n v="6"/>
    <n v="6"/>
  </r>
  <r>
    <x v="73"/>
    <x v="6"/>
    <n v="4"/>
    <x v="5"/>
    <x v="3"/>
    <x v="3"/>
    <m/>
    <x v="19"/>
    <n v="670"/>
    <m/>
    <m/>
  </r>
  <r>
    <x v="1"/>
    <x v="5"/>
    <n v="1"/>
    <x v="7"/>
    <x v="3"/>
    <x v="3"/>
    <m/>
    <x v="6"/>
    <n v="409"/>
    <m/>
    <m/>
  </r>
  <r>
    <x v="107"/>
    <x v="11"/>
    <n v="5"/>
    <x v="12"/>
    <x v="1"/>
    <x v="0"/>
    <n v="5"/>
    <x v="23"/>
    <n v="1157"/>
    <n v="4"/>
    <n v="8"/>
  </r>
  <r>
    <x v="17"/>
    <x v="12"/>
    <n v="3"/>
    <x v="6"/>
    <x v="1"/>
    <x v="0"/>
    <n v="7"/>
    <x v="19"/>
    <n v="942"/>
    <n v="10"/>
    <n v="20"/>
  </r>
  <r>
    <x v="77"/>
    <x v="1"/>
    <n v="0"/>
    <x v="10"/>
    <x v="1"/>
    <x v="13"/>
    <n v="2"/>
    <x v="9"/>
    <n v="2385"/>
    <n v="1"/>
    <n v="4"/>
  </r>
  <r>
    <x v="17"/>
    <x v="8"/>
    <n v="0"/>
    <x v="10"/>
    <x v="3"/>
    <x v="3"/>
    <m/>
    <x v="6"/>
    <n v="716"/>
    <m/>
    <m/>
  </r>
  <r>
    <x v="8"/>
    <x v="11"/>
    <n v="3"/>
    <x v="6"/>
    <x v="1"/>
    <x v="0"/>
    <n v="6"/>
    <x v="26"/>
    <n v="1192"/>
    <n v="9"/>
    <n v="18"/>
  </r>
  <r>
    <x v="98"/>
    <x v="1"/>
    <n v="4"/>
    <x v="5"/>
    <x v="5"/>
    <x v="5"/>
    <n v="14"/>
    <x v="26"/>
    <n v="2442"/>
    <m/>
    <m/>
  </r>
  <r>
    <x v="76"/>
    <x v="4"/>
    <n v="8"/>
    <x v="2"/>
    <x v="3"/>
    <x v="3"/>
    <m/>
    <x v="7"/>
    <n v="254"/>
    <m/>
    <m/>
  </r>
  <r>
    <x v="19"/>
    <x v="10"/>
    <n v="4"/>
    <x v="5"/>
    <x v="1"/>
    <x v="10"/>
    <n v="3"/>
    <x v="26"/>
    <n v="1053"/>
    <n v="9"/>
    <n v="27.000026999999999"/>
  </r>
  <r>
    <x v="0"/>
    <x v="2"/>
    <n v="9"/>
    <x v="0"/>
    <x v="4"/>
    <x v="21"/>
    <n v="24"/>
    <x v="0"/>
    <n v="77"/>
    <m/>
    <m/>
  </r>
  <r>
    <x v="0"/>
    <x v="0"/>
    <n v="5"/>
    <x v="12"/>
    <x v="0"/>
    <x v="8"/>
    <n v="19"/>
    <x v="27"/>
    <n v="2319"/>
    <n v="12"/>
    <n v="12.5"/>
  </r>
  <r>
    <x v="8"/>
    <x v="3"/>
    <n v="5"/>
    <x v="12"/>
    <x v="3"/>
    <x v="3"/>
    <m/>
    <x v="21"/>
    <n v="517"/>
    <m/>
    <m/>
  </r>
  <r>
    <x v="90"/>
    <x v="10"/>
    <n v="5"/>
    <x v="12"/>
    <x v="5"/>
    <x v="5"/>
    <n v="2"/>
    <x v="18"/>
    <n v="1120"/>
    <m/>
    <m/>
  </r>
  <r>
    <x v="44"/>
    <x v="11"/>
    <n v="1"/>
    <x v="7"/>
    <x v="0"/>
    <x v="0"/>
    <n v="5"/>
    <x v="4"/>
    <n v="1227"/>
    <n v="3"/>
    <n v="14"/>
  </r>
  <r>
    <x v="78"/>
    <x v="1"/>
    <n v="6"/>
    <x v="1"/>
    <x v="0"/>
    <x v="49"/>
    <n v="9"/>
    <x v="10"/>
    <n v="2403"/>
    <n v="6"/>
    <n v="10.833333"/>
  </r>
  <r>
    <x v="59"/>
    <x v="10"/>
    <n v="2"/>
    <x v="4"/>
    <x v="5"/>
    <x v="5"/>
    <n v="10"/>
    <x v="21"/>
    <n v="1056"/>
    <m/>
    <m/>
  </r>
  <r>
    <x v="66"/>
    <x v="11"/>
    <n v="5"/>
    <x v="12"/>
    <x v="0"/>
    <x v="0"/>
    <n v="17"/>
    <x v="4"/>
    <n v="1182"/>
    <n v="3"/>
    <n v="14"/>
  </r>
  <r>
    <x v="5"/>
    <x v="8"/>
    <n v="4"/>
    <x v="5"/>
    <x v="3"/>
    <x v="3"/>
    <m/>
    <x v="79"/>
    <n v="746"/>
    <m/>
    <m/>
  </r>
  <r>
    <x v="83"/>
    <x v="7"/>
    <n v="2"/>
    <x v="4"/>
    <x v="3"/>
    <x v="3"/>
    <m/>
    <x v="7"/>
    <n v="898"/>
    <m/>
    <m/>
  </r>
  <r>
    <x v="86"/>
    <x v="9"/>
    <n v="-1"/>
    <x v="16"/>
    <x v="3"/>
    <x v="3"/>
    <m/>
    <x v="26"/>
    <n v="162"/>
    <m/>
    <m/>
  </r>
  <r>
    <x v="68"/>
    <x v="9"/>
    <n v="2"/>
    <x v="4"/>
    <x v="1"/>
    <x v="1"/>
    <n v="21"/>
    <x v="28"/>
    <n v="170"/>
    <n v="22"/>
    <n v="22"/>
  </r>
  <r>
    <x v="14"/>
    <x v="3"/>
    <n v="4"/>
    <x v="5"/>
    <x v="3"/>
    <x v="3"/>
    <m/>
    <x v="93"/>
    <n v="524"/>
    <m/>
    <m/>
  </r>
  <r>
    <x v="98"/>
    <x v="9"/>
    <n v="5"/>
    <x v="12"/>
    <x v="0"/>
    <x v="19"/>
    <n v="16"/>
    <x v="49"/>
    <n v="203"/>
    <n v="15"/>
    <n v="27.900003000000002"/>
  </r>
  <r>
    <x v="65"/>
    <x v="12"/>
    <n v="3"/>
    <x v="6"/>
    <x v="5"/>
    <x v="5"/>
    <n v="5"/>
    <x v="8"/>
    <n v="1014"/>
    <m/>
    <m/>
  </r>
  <r>
    <x v="85"/>
    <x v="1"/>
    <n v="7"/>
    <x v="3"/>
    <x v="5"/>
    <x v="5"/>
    <n v="22"/>
    <x v="49"/>
    <n v="2417"/>
    <m/>
    <m/>
  </r>
  <r>
    <x v="50"/>
    <x v="12"/>
    <m/>
    <x v="13"/>
    <x v="8"/>
    <x v="51"/>
    <n v="19"/>
    <x v="0"/>
    <n v="988"/>
    <m/>
    <m/>
  </r>
  <r>
    <x v="0"/>
    <x v="5"/>
    <n v="7"/>
    <x v="3"/>
    <x v="3"/>
    <x v="3"/>
    <m/>
    <x v="1"/>
    <n v="416"/>
    <m/>
    <m/>
  </r>
  <r>
    <x v="29"/>
    <x v="10"/>
    <n v="4"/>
    <x v="5"/>
    <x v="1"/>
    <x v="10"/>
    <n v="3"/>
    <x v="8"/>
    <n v="1025"/>
    <n v="3"/>
    <n v="9.0000090000000004"/>
  </r>
  <r>
    <x v="30"/>
    <x v="6"/>
    <n v="4"/>
    <x v="5"/>
    <x v="3"/>
    <x v="3"/>
    <m/>
    <x v="19"/>
    <n v="581"/>
    <m/>
    <m/>
  </r>
  <r>
    <x v="58"/>
    <x v="3"/>
    <n v="1"/>
    <x v="7"/>
    <x v="3"/>
    <x v="3"/>
    <m/>
    <x v="9"/>
    <n v="494"/>
    <m/>
    <m/>
  </r>
  <r>
    <x v="7"/>
    <x v="1"/>
    <n v="8"/>
    <x v="2"/>
    <x v="0"/>
    <x v="42"/>
    <n v="7"/>
    <x v="7"/>
    <n v="2378"/>
    <n v="7"/>
    <n v="10.500003"/>
  </r>
  <r>
    <x v="48"/>
    <x v="6"/>
    <n v="2"/>
    <x v="4"/>
    <x v="3"/>
    <x v="3"/>
    <m/>
    <x v="19"/>
    <n v="674"/>
    <m/>
    <m/>
  </r>
  <r>
    <x v="107"/>
    <x v="11"/>
    <n v="6"/>
    <x v="1"/>
    <x v="1"/>
    <x v="0"/>
    <n v="5"/>
    <x v="20"/>
    <n v="1157"/>
    <n v="6"/>
    <n v="12"/>
  </r>
  <r>
    <x v="0"/>
    <x v="2"/>
    <n v="1"/>
    <x v="7"/>
    <x v="0"/>
    <x v="8"/>
    <n v="24"/>
    <x v="1"/>
    <n v="77"/>
    <n v="13"/>
    <n v="13"/>
  </r>
  <r>
    <x v="60"/>
    <x v="10"/>
    <n v="1"/>
    <x v="7"/>
    <x v="5"/>
    <x v="5"/>
    <n v="6"/>
    <x v="18"/>
    <n v="1031"/>
    <m/>
    <m/>
  </r>
  <r>
    <x v="70"/>
    <x v="0"/>
    <n v="1"/>
    <x v="7"/>
    <x v="5"/>
    <x v="5"/>
    <n v="3"/>
    <x v="20"/>
    <n v="2268"/>
    <m/>
    <m/>
  </r>
  <r>
    <x v="52"/>
    <x v="10"/>
    <n v="0"/>
    <x v="10"/>
    <x v="1"/>
    <x v="13"/>
    <n v="3"/>
    <x v="8"/>
    <n v="1043"/>
    <n v="3"/>
    <n v="12"/>
  </r>
  <r>
    <x v="108"/>
    <x v="1"/>
    <n v="5"/>
    <x v="12"/>
    <x v="1"/>
    <x v="23"/>
    <n v="2"/>
    <x v="23"/>
    <n v="2364"/>
    <n v="4"/>
    <n v="20"/>
  </r>
  <r>
    <x v="8"/>
    <x v="12"/>
    <n v="4"/>
    <x v="5"/>
    <x v="4"/>
    <x v="82"/>
    <n v="6"/>
    <x v="23"/>
    <n v="969"/>
    <n v="1"/>
    <n v="3.6923089999999998"/>
  </r>
  <r>
    <x v="81"/>
    <x v="9"/>
    <n v="6"/>
    <x v="1"/>
    <x v="1"/>
    <x v="10"/>
    <n v="3"/>
    <x v="8"/>
    <n v="119"/>
    <n v="3"/>
    <n v="9.0000090000000004"/>
  </r>
  <r>
    <x v="7"/>
    <x v="6"/>
    <n v="6"/>
    <x v="1"/>
    <x v="3"/>
    <x v="3"/>
    <m/>
    <x v="19"/>
    <n v="590"/>
    <m/>
    <m/>
  </r>
  <r>
    <x v="30"/>
    <x v="4"/>
    <n v="0"/>
    <x v="10"/>
    <x v="3"/>
    <x v="3"/>
    <m/>
    <x v="4"/>
    <n v="242"/>
    <m/>
    <m/>
  </r>
  <r>
    <x v="88"/>
    <x v="10"/>
    <n v="7"/>
    <x v="3"/>
    <x v="5"/>
    <x v="5"/>
    <n v="9"/>
    <x v="7"/>
    <n v="1074"/>
    <m/>
    <m/>
  </r>
  <r>
    <x v="98"/>
    <x v="1"/>
    <n v="0"/>
    <x v="10"/>
    <x v="5"/>
    <x v="5"/>
    <n v="14"/>
    <x v="10"/>
    <n v="2442"/>
    <m/>
    <m/>
  </r>
  <r>
    <x v="47"/>
    <x v="9"/>
    <n v="5"/>
    <x v="12"/>
    <x v="10"/>
    <x v="83"/>
    <n v="6"/>
    <x v="19"/>
    <n v="212"/>
    <n v="2"/>
    <n v="9.5999970000000001"/>
  </r>
  <r>
    <x v="64"/>
    <x v="4"/>
    <n v="4"/>
    <x v="5"/>
    <x v="3"/>
    <x v="3"/>
    <m/>
    <x v="13"/>
    <n v="260"/>
    <m/>
    <m/>
  </r>
  <r>
    <x v="67"/>
    <x v="7"/>
    <n v="4"/>
    <x v="5"/>
    <x v="3"/>
    <x v="3"/>
    <m/>
    <x v="7"/>
    <n v="836"/>
    <m/>
    <m/>
  </r>
  <r>
    <x v="37"/>
    <x v="12"/>
    <n v="3"/>
    <x v="6"/>
    <x v="1"/>
    <x v="10"/>
    <n v="3"/>
    <x v="18"/>
    <n v="965"/>
    <n v="2"/>
    <n v="6.000006"/>
  </r>
  <r>
    <x v="8"/>
    <x v="1"/>
    <n v="4"/>
    <x v="5"/>
    <x v="10"/>
    <x v="68"/>
    <n v="7"/>
    <x v="31"/>
    <n v="2418"/>
    <n v="2"/>
    <n v="11.647064"/>
  </r>
  <r>
    <x v="106"/>
    <x v="9"/>
    <n v="12"/>
    <x v="11"/>
    <x v="4"/>
    <x v="4"/>
    <n v="4"/>
    <x v="7"/>
    <n v="193"/>
    <n v="4"/>
    <n v="18.666667"/>
  </r>
  <r>
    <x v="55"/>
    <x v="9"/>
    <n v="4"/>
    <x v="5"/>
    <x v="1"/>
    <x v="10"/>
    <n v="3"/>
    <x v="3"/>
    <n v="211"/>
    <n v="5"/>
    <n v="15.000014999999999"/>
  </r>
  <r>
    <x v="29"/>
    <x v="11"/>
    <n v="6"/>
    <x v="1"/>
    <x v="1"/>
    <x v="23"/>
    <n v="3"/>
    <x v="8"/>
    <n v="1135"/>
    <n v="3"/>
    <n v="15"/>
  </r>
  <r>
    <x v="35"/>
    <x v="5"/>
    <n v="2"/>
    <x v="4"/>
    <x v="3"/>
    <x v="3"/>
    <m/>
    <x v="53"/>
    <n v="424"/>
    <m/>
    <m/>
  </r>
  <r>
    <x v="44"/>
    <x v="6"/>
    <n v="2"/>
    <x v="4"/>
    <x v="3"/>
    <x v="3"/>
    <m/>
    <x v="13"/>
    <n v="665"/>
    <m/>
    <m/>
  </r>
  <r>
    <x v="76"/>
    <x v="6"/>
    <n v="3"/>
    <x v="6"/>
    <x v="3"/>
    <x v="3"/>
    <m/>
    <x v="28"/>
    <n v="593"/>
    <m/>
    <m/>
  </r>
  <r>
    <x v="18"/>
    <x v="9"/>
    <n v="7"/>
    <x v="3"/>
    <x v="5"/>
    <x v="5"/>
    <n v="5"/>
    <x v="13"/>
    <n v="125"/>
    <m/>
    <m/>
  </r>
  <r>
    <x v="33"/>
    <x v="2"/>
    <n v="4"/>
    <x v="5"/>
    <x v="0"/>
    <x v="84"/>
    <n v="15"/>
    <x v="21"/>
    <n v="113"/>
    <n v="8"/>
    <n v="46.363593999999999"/>
  </r>
  <r>
    <x v="108"/>
    <x v="0"/>
    <n v="7"/>
    <x v="3"/>
    <x v="1"/>
    <x v="23"/>
    <n v="2"/>
    <x v="9"/>
    <n v="2251"/>
    <n v="1"/>
    <n v="5"/>
  </r>
  <r>
    <x v="26"/>
    <x v="8"/>
    <n v="8"/>
    <x v="2"/>
    <x v="3"/>
    <x v="3"/>
    <m/>
    <x v="9"/>
    <n v="707"/>
    <m/>
    <m/>
  </r>
  <r>
    <x v="89"/>
    <x v="11"/>
    <n v="8"/>
    <x v="2"/>
    <x v="1"/>
    <x v="13"/>
    <n v="4"/>
    <x v="18"/>
    <n v="1231"/>
    <n v="2"/>
    <n v="8"/>
  </r>
  <r>
    <x v="107"/>
    <x v="12"/>
    <n v="7"/>
    <x v="3"/>
    <x v="1"/>
    <x v="0"/>
    <n v="5"/>
    <x v="23"/>
    <n v="934"/>
    <n v="4"/>
    <n v="8"/>
  </r>
  <r>
    <x v="59"/>
    <x v="6"/>
    <n v="8"/>
    <x v="2"/>
    <x v="3"/>
    <x v="3"/>
    <m/>
    <x v="23"/>
    <n v="605"/>
    <m/>
    <m/>
  </r>
  <r>
    <x v="33"/>
    <x v="5"/>
    <n v="4"/>
    <x v="5"/>
    <x v="3"/>
    <x v="3"/>
    <m/>
    <x v="4"/>
    <n v="452"/>
    <m/>
    <m/>
  </r>
  <r>
    <x v="24"/>
    <x v="7"/>
    <n v="2"/>
    <x v="4"/>
    <x v="3"/>
    <x v="3"/>
    <m/>
    <x v="10"/>
    <n v="830"/>
    <m/>
    <m/>
  </r>
  <r>
    <x v="63"/>
    <x v="10"/>
    <n v="7"/>
    <x v="3"/>
    <x v="0"/>
    <x v="1"/>
    <n v="7"/>
    <x v="20"/>
    <n v="1044"/>
    <n v="3"/>
    <n v="6"/>
  </r>
  <r>
    <x v="97"/>
    <x v="2"/>
    <m/>
    <x v="13"/>
    <x v="4"/>
    <x v="31"/>
    <n v="4"/>
    <x v="0"/>
    <n v="97"/>
    <m/>
    <m/>
  </r>
  <r>
    <x v="12"/>
    <x v="4"/>
    <n v="4"/>
    <x v="5"/>
    <x v="3"/>
    <x v="3"/>
    <m/>
    <x v="13"/>
    <n v="259"/>
    <m/>
    <m/>
  </r>
  <r>
    <x v="16"/>
    <x v="10"/>
    <n v="4"/>
    <x v="5"/>
    <x v="5"/>
    <x v="5"/>
    <n v="3"/>
    <x v="4"/>
    <n v="1048"/>
    <m/>
    <m/>
  </r>
  <r>
    <x v="51"/>
    <x v="8"/>
    <n v="9"/>
    <x v="0"/>
    <x v="3"/>
    <x v="3"/>
    <m/>
    <x v="26"/>
    <n v="764"/>
    <m/>
    <m/>
  </r>
  <r>
    <x v="101"/>
    <x v="9"/>
    <n v="7"/>
    <x v="3"/>
    <x v="3"/>
    <x v="3"/>
    <m/>
    <x v="7"/>
    <n v="122"/>
    <m/>
    <m/>
  </r>
  <r>
    <x v="66"/>
    <x v="5"/>
    <n v="6"/>
    <x v="1"/>
    <x v="3"/>
    <x v="3"/>
    <m/>
    <x v="10"/>
    <n v="394"/>
    <m/>
    <m/>
  </r>
  <r>
    <x v="61"/>
    <x v="5"/>
    <n v="0"/>
    <x v="10"/>
    <x v="3"/>
    <x v="3"/>
    <m/>
    <x v="13"/>
    <n v="432"/>
    <m/>
    <m/>
  </r>
  <r>
    <x v="54"/>
    <x v="10"/>
    <n v="0"/>
    <x v="10"/>
    <x v="5"/>
    <x v="5"/>
    <n v="14"/>
    <x v="120"/>
    <n v="1089"/>
    <m/>
    <m/>
  </r>
  <r>
    <x v="25"/>
    <x v="12"/>
    <n v="4"/>
    <x v="5"/>
    <x v="1"/>
    <x v="10"/>
    <n v="3"/>
    <x v="23"/>
    <n v="967"/>
    <n v="4"/>
    <n v="12.000012"/>
  </r>
  <r>
    <x v="86"/>
    <x v="4"/>
    <n v="0"/>
    <x v="10"/>
    <x v="3"/>
    <x v="3"/>
    <m/>
    <x v="13"/>
    <n v="275"/>
    <m/>
    <m/>
  </r>
  <r>
    <x v="110"/>
    <x v="6"/>
    <n v="7"/>
    <x v="3"/>
    <x v="3"/>
    <x v="3"/>
    <m/>
    <x v="18"/>
    <n v="657"/>
    <m/>
    <m/>
  </r>
  <r>
    <x v="94"/>
    <x v="11"/>
    <n v="2"/>
    <x v="4"/>
    <x v="5"/>
    <x v="5"/>
    <n v="6"/>
    <x v="26"/>
    <n v="1137"/>
    <m/>
    <m/>
  </r>
  <r>
    <x v="41"/>
    <x v="8"/>
    <n v="6"/>
    <x v="1"/>
    <x v="3"/>
    <x v="3"/>
    <m/>
    <x v="3"/>
    <n v="721"/>
    <m/>
    <m/>
  </r>
  <r>
    <x v="75"/>
    <x v="6"/>
    <n v="2"/>
    <x v="4"/>
    <x v="3"/>
    <x v="3"/>
    <m/>
    <x v="3"/>
    <n v="606"/>
    <m/>
    <m/>
  </r>
  <r>
    <x v="23"/>
    <x v="12"/>
    <n v="5"/>
    <x v="12"/>
    <x v="1"/>
    <x v="10"/>
    <n v="5"/>
    <x v="13"/>
    <n v="1007"/>
    <n v="8"/>
    <n v="24.000024"/>
  </r>
  <r>
    <x v="89"/>
    <x v="4"/>
    <n v="3"/>
    <x v="6"/>
    <x v="3"/>
    <x v="3"/>
    <m/>
    <x v="18"/>
    <n v="330"/>
    <m/>
    <m/>
  </r>
  <r>
    <x v="29"/>
    <x v="11"/>
    <n v="3"/>
    <x v="6"/>
    <x v="0"/>
    <x v="14"/>
    <n v="3"/>
    <x v="4"/>
    <n v="1135"/>
    <n v="3"/>
    <n v="10.499995"/>
  </r>
  <r>
    <x v="102"/>
    <x v="2"/>
    <n v="1"/>
    <x v="7"/>
    <x v="5"/>
    <x v="5"/>
    <n v="4"/>
    <x v="4"/>
    <n v="19"/>
    <m/>
    <m/>
  </r>
  <r>
    <x v="61"/>
    <x v="1"/>
    <n v="1"/>
    <x v="7"/>
    <x v="1"/>
    <x v="13"/>
    <n v="6"/>
    <x v="18"/>
    <n v="2445"/>
    <n v="2"/>
    <n v="8"/>
  </r>
  <r>
    <x v="76"/>
    <x v="2"/>
    <n v="5"/>
    <x v="12"/>
    <x v="1"/>
    <x v="1"/>
    <n v="15"/>
    <x v="0"/>
    <n v="28"/>
    <m/>
    <m/>
  </r>
  <r>
    <x v="31"/>
    <x v="8"/>
    <n v="11"/>
    <x v="8"/>
    <x v="3"/>
    <x v="3"/>
    <m/>
    <x v="9"/>
    <n v="759"/>
    <m/>
    <m/>
  </r>
  <r>
    <x v="69"/>
    <x v="6"/>
    <n v="6"/>
    <x v="1"/>
    <x v="3"/>
    <x v="3"/>
    <m/>
    <x v="13"/>
    <n v="627"/>
    <m/>
    <m/>
  </r>
  <r>
    <x v="38"/>
    <x v="9"/>
    <n v="5"/>
    <x v="12"/>
    <x v="5"/>
    <x v="5"/>
    <n v="2"/>
    <x v="26"/>
    <n v="225"/>
    <m/>
    <m/>
  </r>
  <r>
    <x v="4"/>
    <x v="6"/>
    <n v="7"/>
    <x v="3"/>
    <x v="3"/>
    <x v="3"/>
    <m/>
    <x v="13"/>
    <n v="566"/>
    <m/>
    <m/>
  </r>
  <r>
    <x v="40"/>
    <x v="1"/>
    <n v="5"/>
    <x v="12"/>
    <x v="1"/>
    <x v="23"/>
    <n v="2"/>
    <x v="0"/>
    <n v="2360"/>
    <m/>
    <m/>
  </r>
  <r>
    <x v="27"/>
    <x v="9"/>
    <n v="7"/>
    <x v="3"/>
    <x v="5"/>
    <x v="5"/>
    <n v="6"/>
    <x v="13"/>
    <n v="126"/>
    <m/>
    <m/>
  </r>
  <r>
    <x v="107"/>
    <x v="1"/>
    <n v="7"/>
    <x v="3"/>
    <x v="1"/>
    <x v="0"/>
    <n v="3"/>
    <x v="23"/>
    <n v="2383"/>
    <n v="4"/>
    <n v="8"/>
  </r>
  <r>
    <x v="76"/>
    <x v="0"/>
    <n v="0"/>
    <x v="10"/>
    <x v="1"/>
    <x v="1"/>
    <n v="15"/>
    <x v="24"/>
    <n v="2277"/>
    <n v="18"/>
    <n v="18"/>
  </r>
  <r>
    <x v="75"/>
    <x v="2"/>
    <n v="0"/>
    <x v="10"/>
    <x v="1"/>
    <x v="1"/>
    <n v="3"/>
    <x v="8"/>
    <n v="41"/>
    <n v="3"/>
    <n v="3"/>
  </r>
  <r>
    <x v="25"/>
    <x v="2"/>
    <n v="3"/>
    <x v="6"/>
    <x v="1"/>
    <x v="10"/>
    <n v="3"/>
    <x v="0"/>
    <n v="63"/>
    <m/>
    <m/>
  </r>
  <r>
    <x v="106"/>
    <x v="3"/>
    <n v="12"/>
    <x v="11"/>
    <x v="3"/>
    <x v="3"/>
    <m/>
    <x v="7"/>
    <n v="532"/>
    <m/>
    <m/>
  </r>
  <r>
    <x v="102"/>
    <x v="11"/>
    <m/>
    <x v="13"/>
    <x v="10"/>
    <x v="27"/>
    <n v="4"/>
    <x v="0"/>
    <n v="1146"/>
    <m/>
    <m/>
  </r>
  <r>
    <x v="93"/>
    <x v="0"/>
    <n v="6"/>
    <x v="1"/>
    <x v="1"/>
    <x v="10"/>
    <n v="7"/>
    <x v="3"/>
    <n v="2257"/>
    <n v="5"/>
    <n v="15.000014999999999"/>
  </r>
  <r>
    <x v="44"/>
    <x v="11"/>
    <n v="8"/>
    <x v="2"/>
    <x v="0"/>
    <x v="34"/>
    <n v="5"/>
    <x v="3"/>
    <n v="1227"/>
    <n v="2"/>
    <n v="11.111110999999999"/>
  </r>
  <r>
    <x v="97"/>
    <x v="5"/>
    <n v="1"/>
    <x v="7"/>
    <x v="3"/>
    <x v="3"/>
    <m/>
    <x v="8"/>
    <n v="436"/>
    <m/>
    <m/>
  </r>
  <r>
    <x v="88"/>
    <x v="11"/>
    <n v="5"/>
    <x v="12"/>
    <x v="5"/>
    <x v="5"/>
    <n v="9"/>
    <x v="19"/>
    <n v="1186"/>
    <m/>
    <m/>
  </r>
  <r>
    <x v="83"/>
    <x v="3"/>
    <n v="8"/>
    <x v="2"/>
    <x v="3"/>
    <x v="3"/>
    <m/>
    <x v="8"/>
    <n v="559"/>
    <m/>
    <m/>
  </r>
  <r>
    <x v="14"/>
    <x v="12"/>
    <n v="3"/>
    <x v="6"/>
    <x v="3"/>
    <x v="3"/>
    <m/>
    <x v="55"/>
    <n v="976"/>
    <m/>
    <m/>
  </r>
  <r>
    <x v="62"/>
    <x v="12"/>
    <n v="10"/>
    <x v="15"/>
    <x v="3"/>
    <x v="3"/>
    <m/>
    <x v="21"/>
    <n v="982"/>
    <m/>
    <m/>
  </r>
  <r>
    <x v="60"/>
    <x v="1"/>
    <n v="8"/>
    <x v="2"/>
    <x v="10"/>
    <x v="19"/>
    <n v="6"/>
    <x v="26"/>
    <n v="2367"/>
    <n v="2"/>
    <n v="8.1000010000000007"/>
  </r>
  <r>
    <x v="28"/>
    <x v="0"/>
    <n v="7"/>
    <x v="3"/>
    <x v="1"/>
    <x v="13"/>
    <n v="1"/>
    <x v="18"/>
    <n v="2244"/>
    <n v="2"/>
    <n v="8"/>
  </r>
  <r>
    <x v="69"/>
    <x v="5"/>
    <n v="0"/>
    <x v="10"/>
    <x v="3"/>
    <x v="3"/>
    <m/>
    <x v="32"/>
    <n v="401"/>
    <m/>
    <m/>
  </r>
  <r>
    <x v="64"/>
    <x v="2"/>
    <n v="8"/>
    <x v="2"/>
    <x v="3"/>
    <x v="3"/>
    <m/>
    <x v="6"/>
    <n v="34"/>
    <m/>
    <m/>
  </r>
  <r>
    <x v="57"/>
    <x v="6"/>
    <n v="10"/>
    <x v="15"/>
    <x v="3"/>
    <x v="3"/>
    <m/>
    <x v="4"/>
    <n v="644"/>
    <m/>
    <m/>
  </r>
  <r>
    <x v="78"/>
    <x v="11"/>
    <n v="5"/>
    <x v="12"/>
    <x v="1"/>
    <x v="1"/>
    <n v="9"/>
    <x v="26"/>
    <n v="1178"/>
    <n v="9"/>
    <n v="9"/>
  </r>
  <r>
    <x v="101"/>
    <x v="3"/>
    <n v="2"/>
    <x v="4"/>
    <x v="3"/>
    <x v="3"/>
    <m/>
    <x v="6"/>
    <n v="461"/>
    <m/>
    <m/>
  </r>
  <r>
    <x v="47"/>
    <x v="5"/>
    <n v="2"/>
    <x v="4"/>
    <x v="3"/>
    <x v="3"/>
    <m/>
    <x v="4"/>
    <n v="438"/>
    <m/>
    <m/>
  </r>
  <r>
    <x v="60"/>
    <x v="10"/>
    <n v="8"/>
    <x v="2"/>
    <x v="5"/>
    <x v="5"/>
    <n v="6"/>
    <x v="13"/>
    <n v="1031"/>
    <m/>
    <m/>
  </r>
  <r>
    <x v="77"/>
    <x v="8"/>
    <n v="7"/>
    <x v="3"/>
    <x v="3"/>
    <x v="3"/>
    <m/>
    <x v="18"/>
    <n v="710"/>
    <m/>
    <m/>
  </r>
  <r>
    <x v="96"/>
    <x v="11"/>
    <n v="4"/>
    <x v="5"/>
    <x v="1"/>
    <x v="0"/>
    <n v="4"/>
    <x v="8"/>
    <n v="1163"/>
    <n v="3"/>
    <n v="6"/>
  </r>
  <r>
    <x v="22"/>
    <x v="8"/>
    <n v="5"/>
    <x v="12"/>
    <x v="3"/>
    <x v="3"/>
    <m/>
    <x v="4"/>
    <n v="774"/>
    <m/>
    <m/>
  </r>
  <r>
    <x v="68"/>
    <x v="7"/>
    <n v="4"/>
    <x v="5"/>
    <x v="3"/>
    <x v="3"/>
    <m/>
    <x v="33"/>
    <n v="848"/>
    <m/>
    <m/>
  </r>
  <r>
    <x v="78"/>
    <x v="6"/>
    <n v="1"/>
    <x v="7"/>
    <x v="3"/>
    <x v="3"/>
    <m/>
    <x v="27"/>
    <n v="616"/>
    <m/>
    <m/>
  </r>
  <r>
    <x v="51"/>
    <x v="1"/>
    <n v="12"/>
    <x v="11"/>
    <x v="5"/>
    <x v="5"/>
    <n v="10"/>
    <x v="18"/>
    <n v="2438"/>
    <m/>
    <m/>
  </r>
  <r>
    <x v="18"/>
    <x v="1"/>
    <n v="2"/>
    <x v="4"/>
    <x v="1"/>
    <x v="0"/>
    <n v="6"/>
    <x v="23"/>
    <n v="2365"/>
    <n v="4"/>
    <n v="8"/>
  </r>
  <r>
    <x v="26"/>
    <x v="1"/>
    <m/>
    <x v="14"/>
    <x v="1"/>
    <x v="13"/>
    <n v="4"/>
    <x v="0"/>
    <n v="2382"/>
    <m/>
    <m/>
  </r>
  <r>
    <x v="54"/>
    <x v="2"/>
    <m/>
    <x v="13"/>
    <x v="2"/>
    <x v="76"/>
    <n v="14"/>
    <x v="0"/>
    <n v="75"/>
    <m/>
    <m/>
  </r>
  <r>
    <x v="72"/>
    <x v="6"/>
    <n v="4"/>
    <x v="5"/>
    <x v="3"/>
    <x v="3"/>
    <m/>
    <x v="4"/>
    <n v="660"/>
    <m/>
    <m/>
  </r>
  <r>
    <x v="33"/>
    <x v="8"/>
    <n v="0"/>
    <x v="10"/>
    <x v="3"/>
    <x v="3"/>
    <m/>
    <x v="17"/>
    <n v="791"/>
    <m/>
    <m/>
  </r>
  <r>
    <x v="60"/>
    <x v="12"/>
    <n v="8"/>
    <x v="2"/>
    <x v="5"/>
    <x v="5"/>
    <n v="6"/>
    <x v="23"/>
    <n v="918"/>
    <m/>
    <m/>
  </r>
  <r>
    <x v="107"/>
    <x v="10"/>
    <n v="7"/>
    <x v="3"/>
    <x v="1"/>
    <x v="0"/>
    <n v="5"/>
    <x v="3"/>
    <n v="1047"/>
    <n v="5"/>
    <n v="10"/>
  </r>
  <r>
    <x v="74"/>
    <x v="0"/>
    <n v="12"/>
    <x v="11"/>
    <x v="5"/>
    <x v="5"/>
    <n v="36"/>
    <x v="55"/>
    <n v="2351"/>
    <m/>
    <m/>
  </r>
  <r>
    <x v="12"/>
    <x v="7"/>
    <n v="4"/>
    <x v="5"/>
    <x v="3"/>
    <x v="3"/>
    <m/>
    <x v="19"/>
    <n v="824"/>
    <m/>
    <m/>
  </r>
  <r>
    <x v="17"/>
    <x v="6"/>
    <n v="1"/>
    <x v="7"/>
    <x v="3"/>
    <x v="3"/>
    <m/>
    <x v="32"/>
    <n v="603"/>
    <m/>
    <m/>
  </r>
  <r>
    <x v="71"/>
    <x v="5"/>
    <n v="7"/>
    <x v="3"/>
    <x v="3"/>
    <x v="3"/>
    <m/>
    <x v="121"/>
    <n v="387"/>
    <m/>
    <m/>
  </r>
  <r>
    <x v="42"/>
    <x v="3"/>
    <n v="12"/>
    <x v="11"/>
    <x v="3"/>
    <x v="3"/>
    <m/>
    <x v="24"/>
    <n v="502"/>
    <m/>
    <m/>
  </r>
  <r>
    <x v="99"/>
    <x v="2"/>
    <n v="8"/>
    <x v="2"/>
    <x v="1"/>
    <x v="0"/>
    <n v="4"/>
    <x v="20"/>
    <n v="3"/>
    <n v="6"/>
    <n v="12"/>
  </r>
  <r>
    <x v="15"/>
    <x v="11"/>
    <n v="9"/>
    <x v="0"/>
    <x v="5"/>
    <x v="5"/>
    <n v="1"/>
    <x v="92"/>
    <n v="1162"/>
    <m/>
    <m/>
  </r>
  <r>
    <x v="25"/>
    <x v="10"/>
    <n v="4"/>
    <x v="5"/>
    <x v="1"/>
    <x v="10"/>
    <n v="3"/>
    <x v="18"/>
    <n v="1078"/>
    <n v="2"/>
    <n v="6.000006"/>
  </r>
  <r>
    <x v="98"/>
    <x v="8"/>
    <n v="3"/>
    <x v="6"/>
    <x v="3"/>
    <x v="3"/>
    <m/>
    <x v="45"/>
    <n v="768"/>
    <m/>
    <m/>
  </r>
  <r>
    <x v="91"/>
    <x v="4"/>
    <n v="6"/>
    <x v="1"/>
    <x v="3"/>
    <x v="3"/>
    <m/>
    <x v="9"/>
    <n v="273"/>
    <m/>
    <m/>
  </r>
  <r>
    <x v="7"/>
    <x v="5"/>
    <n v="0"/>
    <x v="10"/>
    <x v="3"/>
    <x v="3"/>
    <m/>
    <x v="6"/>
    <n v="364"/>
    <m/>
    <m/>
  </r>
  <r>
    <x v="20"/>
    <x v="0"/>
    <n v="4"/>
    <x v="5"/>
    <x v="1"/>
    <x v="1"/>
    <n v="11"/>
    <x v="10"/>
    <n v="2342"/>
    <n v="13"/>
    <n v="13"/>
  </r>
  <r>
    <x v="55"/>
    <x v="0"/>
    <n v="4"/>
    <x v="5"/>
    <x v="1"/>
    <x v="10"/>
    <n v="3"/>
    <x v="18"/>
    <n v="2338"/>
    <n v="2"/>
    <n v="6.000006"/>
  </r>
  <r>
    <x v="86"/>
    <x v="11"/>
    <n v="6"/>
    <x v="1"/>
    <x v="1"/>
    <x v="1"/>
    <n v="14"/>
    <x v="21"/>
    <n v="1176"/>
    <n v="17"/>
    <n v="17"/>
  </r>
  <r>
    <x v="98"/>
    <x v="6"/>
    <n v="0"/>
    <x v="10"/>
    <x v="3"/>
    <x v="3"/>
    <m/>
    <x v="29"/>
    <n v="655"/>
    <m/>
    <m/>
  </r>
  <r>
    <x v="78"/>
    <x v="2"/>
    <n v="5"/>
    <x v="12"/>
    <x v="1"/>
    <x v="1"/>
    <n v="9"/>
    <x v="77"/>
    <n v="51"/>
    <n v="30"/>
    <n v="30"/>
  </r>
  <r>
    <x v="104"/>
    <x v="9"/>
    <n v="4"/>
    <x v="5"/>
    <x v="3"/>
    <x v="3"/>
    <m/>
    <x v="9"/>
    <n v="134"/>
    <m/>
    <m/>
  </r>
  <r>
    <x v="32"/>
    <x v="0"/>
    <n v="10"/>
    <x v="15"/>
    <x v="3"/>
    <x v="3"/>
    <m/>
    <x v="10"/>
    <n v="2304"/>
    <m/>
    <m/>
  </r>
  <r>
    <x v="72"/>
    <x v="8"/>
    <n v="3"/>
    <x v="6"/>
    <x v="3"/>
    <x v="3"/>
    <m/>
    <x v="8"/>
    <n v="773"/>
    <m/>
    <m/>
  </r>
  <r>
    <x v="35"/>
    <x v="9"/>
    <n v="5"/>
    <x v="12"/>
    <x v="10"/>
    <x v="27"/>
    <n v="53"/>
    <x v="58"/>
    <n v="198"/>
    <n v="26"/>
    <n v="26"/>
  </r>
  <r>
    <x v="95"/>
    <x v="1"/>
    <n v="7"/>
    <x v="3"/>
    <x v="4"/>
    <x v="4"/>
    <n v="9"/>
    <x v="0"/>
    <n v="2406"/>
    <m/>
    <m/>
  </r>
  <r>
    <x v="86"/>
    <x v="5"/>
    <n v="1"/>
    <x v="7"/>
    <x v="3"/>
    <x v="3"/>
    <m/>
    <x v="49"/>
    <n v="388"/>
    <m/>
    <m/>
  </r>
  <r>
    <x v="76"/>
    <x v="12"/>
    <n v="7"/>
    <x v="3"/>
    <x v="0"/>
    <x v="40"/>
    <n v="15"/>
    <x v="10"/>
    <n v="932"/>
    <n v="6"/>
    <n v="8.6666670000000003"/>
  </r>
  <r>
    <x v="55"/>
    <x v="3"/>
    <n v="7"/>
    <x v="3"/>
    <x v="3"/>
    <x v="3"/>
    <m/>
    <x v="18"/>
    <n v="550"/>
    <m/>
    <m/>
  </r>
  <r>
    <x v="85"/>
    <x v="6"/>
    <n v="8"/>
    <x v="2"/>
    <x v="3"/>
    <x v="3"/>
    <m/>
    <x v="28"/>
    <n v="629"/>
    <m/>
    <m/>
  </r>
  <r>
    <x v="63"/>
    <x v="2"/>
    <n v="2"/>
    <x v="4"/>
    <x v="3"/>
    <x v="3"/>
    <m/>
    <x v="26"/>
    <n v="27"/>
    <m/>
    <m/>
  </r>
  <r>
    <x v="93"/>
    <x v="3"/>
    <n v="1"/>
    <x v="7"/>
    <x v="3"/>
    <x v="3"/>
    <m/>
    <x v="26"/>
    <n v="457"/>
    <m/>
    <m/>
  </r>
  <r>
    <x v="48"/>
    <x v="0"/>
    <n v="6"/>
    <x v="1"/>
    <x v="0"/>
    <x v="1"/>
    <n v="6"/>
    <x v="10"/>
    <n v="2349"/>
    <n v="6"/>
    <n v="13"/>
  </r>
  <r>
    <x v="76"/>
    <x v="1"/>
    <n v="3"/>
    <x v="6"/>
    <x v="1"/>
    <x v="1"/>
    <n v="15"/>
    <x v="24"/>
    <n v="2381"/>
    <n v="18"/>
    <n v="18"/>
  </r>
  <r>
    <x v="1"/>
    <x v="2"/>
    <n v="4"/>
    <x v="5"/>
    <x v="5"/>
    <x v="5"/>
    <n v="20"/>
    <x v="24"/>
    <n v="70"/>
    <m/>
    <m/>
  </r>
  <r>
    <x v="103"/>
    <x v="1"/>
    <n v="0"/>
    <x v="10"/>
    <x v="19"/>
    <x v="80"/>
    <n v="38"/>
    <x v="105"/>
    <n v="2441"/>
    <n v="7"/>
    <n v="7.5"/>
  </r>
  <r>
    <x v="5"/>
    <x v="3"/>
    <n v="3"/>
    <x v="6"/>
    <x v="3"/>
    <x v="3"/>
    <m/>
    <x v="122"/>
    <n v="520"/>
    <m/>
    <m/>
  </r>
  <r>
    <x v="25"/>
    <x v="8"/>
    <n v="6"/>
    <x v="1"/>
    <x v="3"/>
    <x v="3"/>
    <m/>
    <x v="23"/>
    <n v="741"/>
    <m/>
    <m/>
  </r>
  <r>
    <x v="57"/>
    <x v="2"/>
    <m/>
    <x v="13"/>
    <x v="6"/>
    <x v="20"/>
    <n v="20"/>
    <x v="0"/>
    <n v="79"/>
    <m/>
    <m/>
  </r>
  <r>
    <x v="96"/>
    <x v="0"/>
    <n v="3"/>
    <x v="6"/>
    <x v="1"/>
    <x v="10"/>
    <n v="5"/>
    <x v="18"/>
    <n v="2285"/>
    <n v="2"/>
    <n v="6.000006"/>
  </r>
  <r>
    <x v="66"/>
    <x v="9"/>
    <n v="0"/>
    <x v="10"/>
    <x v="0"/>
    <x v="8"/>
    <n v="17"/>
    <x v="21"/>
    <n v="168"/>
    <n v="8"/>
    <n v="8.5"/>
  </r>
  <r>
    <x v="94"/>
    <x v="2"/>
    <m/>
    <x v="13"/>
    <x v="8"/>
    <x v="51"/>
    <n v="6"/>
    <x v="0"/>
    <n v="10"/>
    <m/>
    <m/>
  </r>
  <r>
    <x v="59"/>
    <x v="4"/>
    <n v="6"/>
    <x v="1"/>
    <x v="3"/>
    <x v="3"/>
    <m/>
    <x v="7"/>
    <n v="266"/>
    <m/>
    <m/>
  </r>
  <r>
    <x v="49"/>
    <x v="0"/>
    <n v="2"/>
    <x v="4"/>
    <x v="5"/>
    <x v="5"/>
    <n v="3"/>
    <x v="23"/>
    <n v="2306"/>
    <m/>
    <m/>
  </r>
  <r>
    <x v="4"/>
    <x v="12"/>
    <n v="8"/>
    <x v="2"/>
    <x v="3"/>
    <x v="3"/>
    <m/>
    <x v="4"/>
    <n v="905"/>
    <m/>
    <m/>
  </r>
  <r>
    <x v="112"/>
    <x v="11"/>
    <n v="12"/>
    <x v="11"/>
    <x v="1"/>
    <x v="1"/>
    <n v="4"/>
    <x v="32"/>
    <n v="1180"/>
    <n v="12"/>
    <n v="12"/>
  </r>
  <r>
    <x v="70"/>
    <x v="9"/>
    <n v="8"/>
    <x v="2"/>
    <x v="5"/>
    <x v="5"/>
    <n v="3"/>
    <x v="20"/>
    <n v="131"/>
    <m/>
    <m/>
  </r>
  <r>
    <x v="51"/>
    <x v="2"/>
    <n v="4"/>
    <x v="5"/>
    <x v="1"/>
    <x v="0"/>
    <n v="9"/>
    <x v="8"/>
    <n v="86"/>
    <n v="3"/>
    <n v="6"/>
  </r>
  <r>
    <x v="75"/>
    <x v="10"/>
    <n v="6"/>
    <x v="1"/>
    <x v="0"/>
    <x v="36"/>
    <n v="3"/>
    <x v="23"/>
    <n v="1057"/>
    <n v="2"/>
    <n v="16.941184"/>
  </r>
  <r>
    <x v="85"/>
    <x v="8"/>
    <n v="2"/>
    <x v="4"/>
    <x v="3"/>
    <x v="3"/>
    <m/>
    <x v="77"/>
    <n v="742"/>
    <m/>
    <m/>
  </r>
  <r>
    <x v="73"/>
    <x v="4"/>
    <n v="7"/>
    <x v="3"/>
    <x v="3"/>
    <x v="3"/>
    <m/>
    <x v="8"/>
    <n v="331"/>
    <m/>
    <m/>
  </r>
  <r>
    <x v="83"/>
    <x v="0"/>
    <n v="2"/>
    <x v="4"/>
    <x v="0"/>
    <x v="21"/>
    <n v="9"/>
    <x v="26"/>
    <n v="2347"/>
    <n v="4"/>
    <n v="10.800003999999999"/>
  </r>
  <r>
    <x v="37"/>
    <x v="10"/>
    <n v="6"/>
    <x v="1"/>
    <x v="1"/>
    <x v="10"/>
    <n v="3"/>
    <x v="23"/>
    <n v="1076"/>
    <n v="4"/>
    <n v="12.000012"/>
  </r>
  <r>
    <x v="88"/>
    <x v="7"/>
    <n v="7"/>
    <x v="3"/>
    <x v="3"/>
    <x v="3"/>
    <m/>
    <x v="21"/>
    <n v="850"/>
    <m/>
    <m/>
  </r>
  <r>
    <x v="40"/>
    <x v="7"/>
    <n v="8"/>
    <x v="2"/>
    <x v="3"/>
    <x v="3"/>
    <m/>
    <x v="18"/>
    <n v="798"/>
    <m/>
    <m/>
  </r>
  <r>
    <x v="28"/>
    <x v="10"/>
    <n v="2"/>
    <x v="4"/>
    <x v="4"/>
    <x v="40"/>
    <n v="7"/>
    <x v="20"/>
    <n v="1105"/>
    <n v="2"/>
    <n v="4"/>
  </r>
  <r>
    <x v="40"/>
    <x v="6"/>
    <n v="5"/>
    <x v="12"/>
    <x v="3"/>
    <x v="3"/>
    <m/>
    <x v="23"/>
    <n v="572"/>
    <m/>
    <m/>
  </r>
  <r>
    <x v="80"/>
    <x v="9"/>
    <n v="4"/>
    <x v="5"/>
    <x v="1"/>
    <x v="10"/>
    <n v="5"/>
    <x v="18"/>
    <n v="207"/>
    <n v="2"/>
    <n v="6.000006"/>
  </r>
  <r>
    <x v="67"/>
    <x v="6"/>
    <n v="3"/>
    <x v="6"/>
    <x v="3"/>
    <x v="3"/>
    <m/>
    <x v="4"/>
    <n v="610"/>
    <m/>
    <m/>
  </r>
  <r>
    <x v="6"/>
    <x v="2"/>
    <n v="8"/>
    <x v="2"/>
    <x v="5"/>
    <x v="5"/>
    <n v="5"/>
    <x v="8"/>
    <n v="108"/>
    <m/>
    <m/>
  </r>
  <r>
    <x v="65"/>
    <x v="2"/>
    <n v="3"/>
    <x v="6"/>
    <x v="5"/>
    <x v="5"/>
    <n v="5"/>
    <x v="23"/>
    <n v="110"/>
    <m/>
    <m/>
  </r>
  <r>
    <x v="38"/>
    <x v="0"/>
    <n v="3"/>
    <x v="6"/>
    <x v="1"/>
    <x v="23"/>
    <n v="2"/>
    <x v="8"/>
    <n v="2352"/>
    <n v="3"/>
    <n v="15"/>
  </r>
  <r>
    <x v="10"/>
    <x v="10"/>
    <n v="3"/>
    <x v="6"/>
    <x v="0"/>
    <x v="56"/>
    <n v="7"/>
    <x v="13"/>
    <n v="1087"/>
    <n v="4"/>
    <n v="18.000018000000001"/>
  </r>
  <r>
    <x v="90"/>
    <x v="3"/>
    <n v="7"/>
    <x v="3"/>
    <x v="3"/>
    <x v="3"/>
    <m/>
    <x v="9"/>
    <n v="558"/>
    <m/>
    <m/>
  </r>
  <r>
    <x v="21"/>
    <x v="10"/>
    <n v="5"/>
    <x v="12"/>
    <x v="1"/>
    <x v="0"/>
    <n v="4"/>
    <x v="26"/>
    <n v="1019"/>
    <n v="9"/>
    <n v="18"/>
  </r>
  <r>
    <x v="102"/>
    <x v="11"/>
    <n v="3"/>
    <x v="6"/>
    <x v="5"/>
    <x v="5"/>
    <n v="4"/>
    <x v="8"/>
    <n v="1146"/>
    <m/>
    <m/>
  </r>
  <r>
    <x v="27"/>
    <x v="7"/>
    <n v="5"/>
    <x v="12"/>
    <x v="3"/>
    <x v="3"/>
    <m/>
    <x v="13"/>
    <n v="804"/>
    <m/>
    <m/>
  </r>
  <r>
    <x v="4"/>
    <x v="4"/>
    <n v="6"/>
    <x v="1"/>
    <x v="3"/>
    <x v="3"/>
    <m/>
    <x v="3"/>
    <n v="227"/>
    <m/>
    <m/>
  </r>
  <r>
    <x v="23"/>
    <x v="10"/>
    <n v="0"/>
    <x v="10"/>
    <x v="1"/>
    <x v="1"/>
    <n v="5"/>
    <x v="23"/>
    <n v="1117"/>
    <n v="4"/>
    <n v="4"/>
  </r>
  <r>
    <x v="9"/>
    <x v="5"/>
    <n v="4"/>
    <x v="5"/>
    <x v="3"/>
    <x v="3"/>
    <m/>
    <x v="23"/>
    <n v="363"/>
    <m/>
    <m/>
  </r>
  <r>
    <x v="98"/>
    <x v="11"/>
    <n v="3"/>
    <x v="6"/>
    <x v="0"/>
    <x v="19"/>
    <n v="16"/>
    <x v="21"/>
    <n v="1217"/>
    <n v="8"/>
    <n v="15.300001999999999"/>
  </r>
  <r>
    <x v="59"/>
    <x v="10"/>
    <m/>
    <x v="13"/>
    <x v="11"/>
    <x v="47"/>
    <n v="10"/>
    <x v="0"/>
    <n v="1056"/>
    <m/>
    <m/>
  </r>
  <r>
    <x v="18"/>
    <x v="10"/>
    <n v="6"/>
    <x v="1"/>
    <x v="5"/>
    <x v="5"/>
    <n v="5"/>
    <x v="3"/>
    <n v="1029"/>
    <m/>
    <m/>
  </r>
  <r>
    <x v="59"/>
    <x v="8"/>
    <n v="5"/>
    <x v="12"/>
    <x v="3"/>
    <x v="3"/>
    <m/>
    <x v="32"/>
    <n v="718"/>
    <m/>
    <m/>
  </r>
  <r>
    <x v="86"/>
    <x v="6"/>
    <n v="4"/>
    <x v="5"/>
    <x v="3"/>
    <x v="3"/>
    <m/>
    <x v="34"/>
    <n v="614"/>
    <m/>
    <m/>
  </r>
  <r>
    <x v="9"/>
    <x v="2"/>
    <n v="6"/>
    <x v="1"/>
    <x v="3"/>
    <x v="3"/>
    <m/>
    <x v="23"/>
    <n v="24"/>
    <m/>
    <m/>
  </r>
  <r>
    <x v="8"/>
    <x v="1"/>
    <n v="0"/>
    <x v="10"/>
    <x v="0"/>
    <x v="19"/>
    <n v="7"/>
    <x v="19"/>
    <n v="2418"/>
    <n v="5"/>
    <n v="9.0000009999999993"/>
  </r>
  <r>
    <x v="77"/>
    <x v="11"/>
    <n v="3"/>
    <x v="6"/>
    <x v="1"/>
    <x v="32"/>
    <n v="2"/>
    <x v="8"/>
    <n v="1159"/>
    <n v="3"/>
    <n v="24"/>
  </r>
  <r>
    <x v="66"/>
    <x v="7"/>
    <n v="5"/>
    <x v="12"/>
    <x v="3"/>
    <x v="3"/>
    <m/>
    <x v="31"/>
    <n v="846"/>
    <m/>
    <m/>
  </r>
  <r>
    <x v="95"/>
    <x v="10"/>
    <n v="9"/>
    <x v="0"/>
    <x v="5"/>
    <x v="5"/>
    <n v="9"/>
    <x v="45"/>
    <n v="1069"/>
    <m/>
    <m/>
  </r>
  <r>
    <x v="4"/>
    <x v="6"/>
    <n v="8"/>
    <x v="2"/>
    <x v="3"/>
    <x v="3"/>
    <m/>
    <x v="20"/>
    <n v="566"/>
    <m/>
    <m/>
  </r>
  <r>
    <x v="9"/>
    <x v="12"/>
    <n v="0"/>
    <x v="10"/>
    <x v="3"/>
    <x v="3"/>
    <m/>
    <x v="23"/>
    <n v="928"/>
    <m/>
    <m/>
  </r>
  <r>
    <x v="42"/>
    <x v="7"/>
    <n v="11"/>
    <x v="8"/>
    <x v="3"/>
    <x v="3"/>
    <m/>
    <x v="10"/>
    <n v="841"/>
    <m/>
    <m/>
  </r>
  <r>
    <x v="95"/>
    <x v="4"/>
    <n v="1"/>
    <x v="7"/>
    <x v="3"/>
    <x v="3"/>
    <m/>
    <x v="9"/>
    <n v="280"/>
    <m/>
    <m/>
  </r>
  <r>
    <x v="33"/>
    <x v="9"/>
    <m/>
    <x v="13"/>
    <x v="0"/>
    <x v="8"/>
    <n v="15"/>
    <x v="0"/>
    <n v="226"/>
    <m/>
    <m/>
  </r>
  <r>
    <x v="20"/>
    <x v="9"/>
    <m/>
    <x v="13"/>
    <x v="0"/>
    <x v="8"/>
    <n v="11"/>
    <x v="0"/>
    <n v="215"/>
    <m/>
    <m/>
  </r>
  <r>
    <x v="21"/>
    <x v="7"/>
    <n v="1"/>
    <x v="7"/>
    <x v="3"/>
    <x v="3"/>
    <m/>
    <x v="31"/>
    <n v="793"/>
    <m/>
    <m/>
  </r>
  <r>
    <x v="85"/>
    <x v="8"/>
    <n v="5"/>
    <x v="12"/>
    <x v="3"/>
    <x v="3"/>
    <m/>
    <x v="64"/>
    <n v="742"/>
    <m/>
    <m/>
  </r>
  <r>
    <x v="25"/>
    <x v="4"/>
    <n v="1"/>
    <x v="7"/>
    <x v="3"/>
    <x v="3"/>
    <m/>
    <x v="18"/>
    <n v="289"/>
    <m/>
    <m/>
  </r>
  <r>
    <x v="3"/>
    <x v="11"/>
    <n v="4"/>
    <x v="5"/>
    <x v="1"/>
    <x v="0"/>
    <n v="6"/>
    <x v="26"/>
    <n v="1150"/>
    <n v="9"/>
    <n v="18"/>
  </r>
  <r>
    <x v="57"/>
    <x v="6"/>
    <n v="6"/>
    <x v="1"/>
    <x v="3"/>
    <x v="3"/>
    <m/>
    <x v="46"/>
    <n v="644"/>
    <m/>
    <m/>
  </r>
  <r>
    <x v="94"/>
    <x v="11"/>
    <m/>
    <x v="13"/>
    <x v="8"/>
    <x v="51"/>
    <n v="6"/>
    <x v="0"/>
    <n v="1137"/>
    <m/>
    <m/>
  </r>
  <r>
    <x v="12"/>
    <x v="6"/>
    <n v="1"/>
    <x v="7"/>
    <x v="3"/>
    <x v="3"/>
    <m/>
    <x v="32"/>
    <n v="598"/>
    <m/>
    <m/>
  </r>
  <r>
    <x v="29"/>
    <x v="7"/>
    <n v="5"/>
    <x v="12"/>
    <x v="3"/>
    <x v="3"/>
    <m/>
    <x v="18"/>
    <n v="799"/>
    <m/>
    <m/>
  </r>
  <r>
    <x v="59"/>
    <x v="12"/>
    <n v="8"/>
    <x v="2"/>
    <x v="5"/>
    <x v="5"/>
    <n v="10"/>
    <x v="31"/>
    <n v="944"/>
    <m/>
    <m/>
  </r>
  <r>
    <x v="5"/>
    <x v="7"/>
    <n v="3"/>
    <x v="6"/>
    <x v="3"/>
    <x v="3"/>
    <m/>
    <x v="123"/>
    <n v="859"/>
    <m/>
    <m/>
  </r>
  <r>
    <x v="72"/>
    <x v="5"/>
    <n v="1"/>
    <x v="7"/>
    <x v="3"/>
    <x v="3"/>
    <m/>
    <x v="3"/>
    <n v="434"/>
    <m/>
    <m/>
  </r>
  <r>
    <x v="51"/>
    <x v="0"/>
    <n v="8"/>
    <x v="2"/>
    <x v="1"/>
    <x v="23"/>
    <n v="10"/>
    <x v="13"/>
    <n v="2328"/>
    <n v="8"/>
    <n v="40"/>
  </r>
  <r>
    <x v="95"/>
    <x v="10"/>
    <n v="1"/>
    <x v="7"/>
    <x v="4"/>
    <x v="40"/>
    <n v="9"/>
    <x v="0"/>
    <n v="1069"/>
    <m/>
    <m/>
  </r>
  <r>
    <x v="32"/>
    <x v="9"/>
    <n v="9"/>
    <x v="0"/>
    <x v="3"/>
    <x v="3"/>
    <m/>
    <x v="33"/>
    <n v="171"/>
    <m/>
    <m/>
  </r>
  <r>
    <x v="42"/>
    <x v="5"/>
    <n v="9"/>
    <x v="0"/>
    <x v="3"/>
    <x v="3"/>
    <m/>
    <x v="50"/>
    <n v="389"/>
    <m/>
    <m/>
  </r>
  <r>
    <x v="51"/>
    <x v="0"/>
    <n v="11"/>
    <x v="8"/>
    <x v="1"/>
    <x v="23"/>
    <n v="10"/>
    <x v="0"/>
    <n v="2328"/>
    <m/>
    <m/>
  </r>
  <r>
    <x v="0"/>
    <x v="2"/>
    <n v="10"/>
    <x v="15"/>
    <x v="4"/>
    <x v="21"/>
    <n v="24"/>
    <x v="0"/>
    <n v="77"/>
    <m/>
    <m/>
  </r>
  <r>
    <x v="65"/>
    <x v="4"/>
    <n v="6"/>
    <x v="1"/>
    <x v="3"/>
    <x v="3"/>
    <m/>
    <x v="18"/>
    <n v="336"/>
    <m/>
    <m/>
  </r>
  <r>
    <x v="78"/>
    <x v="4"/>
    <n v="8"/>
    <x v="2"/>
    <x v="3"/>
    <x v="3"/>
    <m/>
    <x v="18"/>
    <n v="277"/>
    <m/>
    <m/>
  </r>
  <r>
    <x v="39"/>
    <x v="7"/>
    <n v="6"/>
    <x v="1"/>
    <x v="3"/>
    <x v="3"/>
    <m/>
    <x v="9"/>
    <n v="879"/>
    <m/>
    <m/>
  </r>
  <r>
    <x v="70"/>
    <x v="7"/>
    <n v="7"/>
    <x v="3"/>
    <x v="3"/>
    <x v="3"/>
    <m/>
    <x v="3"/>
    <n v="809"/>
    <m/>
    <m/>
  </r>
  <r>
    <x v="44"/>
    <x v="12"/>
    <n v="7"/>
    <x v="3"/>
    <x v="0"/>
    <x v="34"/>
    <n v="5"/>
    <x v="4"/>
    <n v="1004"/>
    <n v="3"/>
    <n v="15.555555999999999"/>
  </r>
  <r>
    <x v="80"/>
    <x v="9"/>
    <n v="8"/>
    <x v="2"/>
    <x v="1"/>
    <x v="0"/>
    <n v="5"/>
    <x v="8"/>
    <n v="207"/>
    <n v="3"/>
    <n v="6"/>
  </r>
  <r>
    <x v="10"/>
    <x v="3"/>
    <n v="0"/>
    <x v="10"/>
    <x v="3"/>
    <x v="3"/>
    <m/>
    <x v="3"/>
    <n v="525"/>
    <m/>
    <m/>
  </r>
  <r>
    <x v="81"/>
    <x v="0"/>
    <n v="8"/>
    <x v="2"/>
    <x v="1"/>
    <x v="10"/>
    <n v="3"/>
    <x v="13"/>
    <n v="2258"/>
    <n v="8"/>
    <n v="24.000024"/>
  </r>
  <r>
    <x v="79"/>
    <x v="10"/>
    <n v="5"/>
    <x v="12"/>
    <x v="5"/>
    <x v="5"/>
    <n v="5"/>
    <x v="19"/>
    <n v="1034"/>
    <m/>
    <m/>
  </r>
  <r>
    <x v="47"/>
    <x v="0"/>
    <n v="5"/>
    <x v="12"/>
    <x v="6"/>
    <x v="24"/>
    <n v="5"/>
    <x v="26"/>
    <n v="2339"/>
    <n v="1"/>
    <n v="14.727275000000001"/>
  </r>
  <r>
    <x v="52"/>
    <x v="6"/>
    <n v="0"/>
    <x v="10"/>
    <x v="3"/>
    <x v="3"/>
    <m/>
    <x v="26"/>
    <n v="591"/>
    <m/>
    <m/>
  </r>
  <r>
    <x v="13"/>
    <x v="5"/>
    <n v="5"/>
    <x v="12"/>
    <x v="3"/>
    <x v="3"/>
    <m/>
    <x v="13"/>
    <n v="359"/>
    <m/>
    <m/>
  </r>
  <r>
    <x v="62"/>
    <x v="8"/>
    <n v="12"/>
    <x v="11"/>
    <x v="3"/>
    <x v="3"/>
    <m/>
    <x v="33"/>
    <n v="756"/>
    <m/>
    <m/>
  </r>
  <r>
    <x v="59"/>
    <x v="10"/>
    <n v="6"/>
    <x v="1"/>
    <x v="5"/>
    <x v="5"/>
    <n v="10"/>
    <x v="24"/>
    <n v="1056"/>
    <m/>
    <m/>
  </r>
  <r>
    <x v="28"/>
    <x v="1"/>
    <n v="6"/>
    <x v="1"/>
    <x v="5"/>
    <x v="5"/>
    <n v="1"/>
    <x v="18"/>
    <n v="2443"/>
    <m/>
    <m/>
  </r>
  <r>
    <x v="78"/>
    <x v="9"/>
    <n v="0"/>
    <x v="10"/>
    <x v="1"/>
    <x v="1"/>
    <n v="9"/>
    <x v="21"/>
    <n v="164"/>
    <n v="17"/>
    <n v="17"/>
  </r>
  <r>
    <x v="19"/>
    <x v="11"/>
    <n v="3"/>
    <x v="6"/>
    <x v="1"/>
    <x v="10"/>
    <n v="3"/>
    <x v="20"/>
    <n v="1164"/>
    <n v="6"/>
    <n v="18.000018000000001"/>
  </r>
  <r>
    <x v="45"/>
    <x v="5"/>
    <n v="3"/>
    <x v="6"/>
    <x v="3"/>
    <x v="3"/>
    <m/>
    <x v="107"/>
    <n v="405"/>
    <m/>
    <m/>
  </r>
  <r>
    <x v="38"/>
    <x v="8"/>
    <n v="7"/>
    <x v="3"/>
    <x v="3"/>
    <x v="3"/>
    <m/>
    <x v="23"/>
    <n v="790"/>
    <m/>
    <m/>
  </r>
  <r>
    <x v="19"/>
    <x v="1"/>
    <n v="0"/>
    <x v="10"/>
    <x v="3"/>
    <x v="3"/>
    <m/>
    <x v="9"/>
    <n v="2390"/>
    <m/>
    <m/>
  </r>
  <r>
    <x v="49"/>
    <x v="9"/>
    <n v="1"/>
    <x v="7"/>
    <x v="5"/>
    <x v="5"/>
    <n v="3"/>
    <x v="20"/>
    <n v="173"/>
    <m/>
    <m/>
  </r>
  <r>
    <x v="25"/>
    <x v="5"/>
    <n v="3"/>
    <x v="6"/>
    <x v="3"/>
    <x v="3"/>
    <m/>
    <x v="18"/>
    <n v="402"/>
    <m/>
    <m/>
  </r>
  <r>
    <x v="17"/>
    <x v="10"/>
    <n v="-1"/>
    <x v="16"/>
    <x v="5"/>
    <x v="5"/>
    <n v="7"/>
    <x v="31"/>
    <n v="1054"/>
    <m/>
    <m/>
  </r>
  <r>
    <x v="37"/>
    <x v="11"/>
    <n v="5"/>
    <x v="12"/>
    <x v="1"/>
    <x v="10"/>
    <n v="3"/>
    <x v="20"/>
    <n v="1188"/>
    <n v="6"/>
    <n v="18.000018000000001"/>
  </r>
  <r>
    <x v="43"/>
    <x v="7"/>
    <n v="4"/>
    <x v="5"/>
    <x v="3"/>
    <x v="3"/>
    <m/>
    <x v="6"/>
    <n v="843"/>
    <m/>
    <m/>
  </r>
  <r>
    <x v="16"/>
    <x v="10"/>
    <n v="6"/>
    <x v="1"/>
    <x v="5"/>
    <x v="5"/>
    <n v="3"/>
    <x v="7"/>
    <n v="1048"/>
    <m/>
    <m/>
  </r>
  <r>
    <x v="75"/>
    <x v="4"/>
    <n v="8"/>
    <x v="2"/>
    <x v="3"/>
    <x v="3"/>
    <m/>
    <x v="9"/>
    <n v="267"/>
    <m/>
    <m/>
  </r>
  <r>
    <x v="71"/>
    <x v="7"/>
    <n v="5"/>
    <x v="12"/>
    <x v="3"/>
    <x v="3"/>
    <m/>
    <x v="70"/>
    <n v="839"/>
    <m/>
    <m/>
  </r>
  <r>
    <x v="78"/>
    <x v="9"/>
    <m/>
    <x v="14"/>
    <x v="1"/>
    <x v="0"/>
    <n v="9"/>
    <x v="0"/>
    <n v="164"/>
    <m/>
    <m/>
  </r>
  <r>
    <x v="86"/>
    <x v="7"/>
    <n v="1"/>
    <x v="7"/>
    <x v="3"/>
    <x v="3"/>
    <m/>
    <x v="77"/>
    <n v="840"/>
    <m/>
    <m/>
  </r>
  <r>
    <x v="78"/>
    <x v="12"/>
    <n v="7"/>
    <x v="3"/>
    <x v="1"/>
    <x v="0"/>
    <n v="9"/>
    <x v="24"/>
    <n v="955"/>
    <n v="18"/>
    <n v="36"/>
  </r>
  <r>
    <x v="79"/>
    <x v="9"/>
    <n v="2"/>
    <x v="4"/>
    <x v="5"/>
    <x v="5"/>
    <n v="5"/>
    <x v="20"/>
    <n v="130"/>
    <m/>
    <m/>
  </r>
  <r>
    <x v="10"/>
    <x v="4"/>
    <n v="3"/>
    <x v="6"/>
    <x v="3"/>
    <x v="3"/>
    <m/>
    <x v="13"/>
    <n v="299"/>
    <m/>
    <m/>
  </r>
  <r>
    <x v="14"/>
    <x v="9"/>
    <n v="4"/>
    <x v="5"/>
    <x v="3"/>
    <x v="3"/>
    <m/>
    <x v="113"/>
    <n v="185"/>
    <m/>
    <m/>
  </r>
  <r>
    <x v="55"/>
    <x v="4"/>
    <n v="2"/>
    <x v="4"/>
    <x v="3"/>
    <x v="3"/>
    <m/>
    <x v="8"/>
    <n v="324"/>
    <m/>
    <m/>
  </r>
  <r>
    <x v="83"/>
    <x v="9"/>
    <n v="3"/>
    <x v="6"/>
    <x v="1"/>
    <x v="1"/>
    <n v="9"/>
    <x v="19"/>
    <n v="220"/>
    <n v="10"/>
    <n v="10"/>
  </r>
  <r>
    <x v="5"/>
    <x v="2"/>
    <n v="0"/>
    <x v="10"/>
    <x v="5"/>
    <x v="5"/>
    <n v="46"/>
    <x v="101"/>
    <n v="68"/>
    <m/>
    <m/>
  </r>
  <r>
    <x v="23"/>
    <x v="4"/>
    <n v="0"/>
    <x v="10"/>
    <x v="3"/>
    <x v="3"/>
    <m/>
    <x v="13"/>
    <n v="329"/>
    <m/>
    <m/>
  </r>
  <r>
    <x v="64"/>
    <x v="6"/>
    <n v="4"/>
    <x v="5"/>
    <x v="3"/>
    <x v="3"/>
    <m/>
    <x v="19"/>
    <n v="599"/>
    <m/>
    <m/>
  </r>
  <r>
    <x v="1"/>
    <x v="11"/>
    <n v="1"/>
    <x v="7"/>
    <x v="0"/>
    <x v="8"/>
    <n v="20"/>
    <x v="111"/>
    <n v="1197"/>
    <n v="22"/>
    <n v="22.5"/>
  </r>
  <r>
    <x v="66"/>
    <x v="4"/>
    <n v="2"/>
    <x v="4"/>
    <x v="3"/>
    <x v="3"/>
    <m/>
    <x v="19"/>
    <n v="281"/>
    <m/>
    <m/>
  </r>
  <r>
    <x v="29"/>
    <x v="10"/>
    <n v="7"/>
    <x v="3"/>
    <x v="1"/>
    <x v="23"/>
    <n v="3"/>
    <x v="4"/>
    <n v="1025"/>
    <n v="7"/>
    <n v="35"/>
  </r>
  <r>
    <x v="8"/>
    <x v="8"/>
    <n v="7"/>
    <x v="3"/>
    <x v="3"/>
    <x v="3"/>
    <m/>
    <x v="18"/>
    <n v="743"/>
    <m/>
    <m/>
  </r>
  <r>
    <x v="4"/>
    <x v="10"/>
    <n v="6"/>
    <x v="1"/>
    <x v="3"/>
    <x v="3"/>
    <m/>
    <x v="6"/>
    <n v="1018"/>
    <m/>
    <m/>
  </r>
  <r>
    <x v="55"/>
    <x v="6"/>
    <n v="6"/>
    <x v="1"/>
    <x v="3"/>
    <x v="3"/>
    <m/>
    <x v="9"/>
    <n v="663"/>
    <m/>
    <m/>
  </r>
  <r>
    <x v="57"/>
    <x v="2"/>
    <n v="1"/>
    <x v="7"/>
    <x v="0"/>
    <x v="19"/>
    <n v="20"/>
    <x v="28"/>
    <n v="79"/>
    <n v="11"/>
    <n v="19.800001999999999"/>
  </r>
  <r>
    <x v="49"/>
    <x v="2"/>
    <n v="7"/>
    <x v="3"/>
    <x v="5"/>
    <x v="5"/>
    <n v="3"/>
    <x v="3"/>
    <n v="60"/>
    <m/>
    <m/>
  </r>
  <r>
    <x v="47"/>
    <x v="6"/>
    <n v="7"/>
    <x v="3"/>
    <x v="3"/>
    <x v="3"/>
    <m/>
    <x v="26"/>
    <n v="664"/>
    <m/>
    <m/>
  </r>
  <r>
    <x v="35"/>
    <x v="9"/>
    <n v="1"/>
    <x v="7"/>
    <x v="6"/>
    <x v="20"/>
    <n v="53"/>
    <x v="82"/>
    <n v="198"/>
    <n v="28"/>
    <n v="28.2"/>
  </r>
  <r>
    <x v="38"/>
    <x v="2"/>
    <n v="7"/>
    <x v="3"/>
    <x v="5"/>
    <x v="5"/>
    <n v="2"/>
    <x v="18"/>
    <n v="112"/>
    <m/>
    <m/>
  </r>
  <r>
    <x v="63"/>
    <x v="4"/>
    <n v="8"/>
    <x v="2"/>
    <x v="3"/>
    <x v="3"/>
    <m/>
    <x v="23"/>
    <n v="253"/>
    <m/>
    <m/>
  </r>
  <r>
    <x v="39"/>
    <x v="9"/>
    <n v="6"/>
    <x v="1"/>
    <x v="3"/>
    <x v="3"/>
    <m/>
    <x v="8"/>
    <n v="201"/>
    <m/>
    <m/>
  </r>
  <r>
    <x v="3"/>
    <x v="5"/>
    <n v="1"/>
    <x v="7"/>
    <x v="3"/>
    <x v="3"/>
    <m/>
    <x v="23"/>
    <n v="362"/>
    <m/>
    <m/>
  </r>
  <r>
    <x v="14"/>
    <x v="0"/>
    <n v="0"/>
    <x v="10"/>
    <x v="10"/>
    <x v="70"/>
    <n v="32"/>
    <x v="101"/>
    <n v="2314"/>
    <n v="9"/>
    <n v="11.692308000000001"/>
  </r>
  <r>
    <x v="98"/>
    <x v="5"/>
    <n v="8"/>
    <x v="2"/>
    <x v="3"/>
    <x v="3"/>
    <m/>
    <x v="7"/>
    <n v="429"/>
    <m/>
    <m/>
  </r>
  <r>
    <x v="88"/>
    <x v="2"/>
    <n v="0"/>
    <x v="10"/>
    <x v="5"/>
    <x v="5"/>
    <n v="9"/>
    <x v="31"/>
    <n v="59"/>
    <m/>
    <m/>
  </r>
  <r>
    <x v="45"/>
    <x v="7"/>
    <n v="8"/>
    <x v="2"/>
    <x v="3"/>
    <x v="3"/>
    <m/>
    <x v="15"/>
    <n v="857"/>
    <m/>
    <m/>
  </r>
  <r>
    <x v="14"/>
    <x v="1"/>
    <n v="3"/>
    <x v="6"/>
    <x v="6"/>
    <x v="6"/>
    <n v="32"/>
    <x v="14"/>
    <n v="2424"/>
    <n v="7"/>
    <n v="13.220338999999999"/>
  </r>
  <r>
    <x v="0"/>
    <x v="3"/>
    <n v="5"/>
    <x v="12"/>
    <x v="3"/>
    <x v="3"/>
    <m/>
    <x v="1"/>
    <n v="529"/>
    <m/>
    <m/>
  </r>
  <r>
    <x v="61"/>
    <x v="6"/>
    <n v="6"/>
    <x v="1"/>
    <x v="3"/>
    <x v="3"/>
    <m/>
    <x v="4"/>
    <n v="658"/>
    <m/>
    <m/>
  </r>
  <r>
    <x v="90"/>
    <x v="3"/>
    <n v="2"/>
    <x v="4"/>
    <x v="3"/>
    <x v="3"/>
    <m/>
    <x v="23"/>
    <n v="558"/>
    <m/>
    <m/>
  </r>
  <r>
    <x v="72"/>
    <x v="11"/>
    <n v="1"/>
    <x v="7"/>
    <x v="1"/>
    <x v="0"/>
    <n v="5"/>
    <x v="23"/>
    <n v="1222"/>
    <n v="4"/>
    <n v="8"/>
  </r>
  <r>
    <x v="65"/>
    <x v="7"/>
    <n v="0"/>
    <x v="10"/>
    <x v="3"/>
    <x v="3"/>
    <m/>
    <x v="9"/>
    <n v="901"/>
    <m/>
    <m/>
  </r>
  <r>
    <x v="100"/>
    <x v="1"/>
    <n v="1"/>
    <x v="7"/>
    <x v="1"/>
    <x v="10"/>
    <n v="3"/>
    <x v="0"/>
    <n v="2453"/>
    <m/>
    <m/>
  </r>
  <r>
    <x v="21"/>
    <x v="2"/>
    <m/>
    <x v="14"/>
    <x v="1"/>
    <x v="10"/>
    <n v="4"/>
    <x v="0"/>
    <n v="2"/>
    <m/>
    <m/>
  </r>
  <r>
    <x v="99"/>
    <x v="2"/>
    <n v="3"/>
    <x v="6"/>
    <x v="0"/>
    <x v="0"/>
    <n v="4"/>
    <x v="13"/>
    <n v="3"/>
    <n v="4"/>
    <n v="16"/>
  </r>
  <r>
    <x v="21"/>
    <x v="9"/>
    <n v="7"/>
    <x v="3"/>
    <x v="1"/>
    <x v="0"/>
    <n v="4"/>
    <x v="4"/>
    <n v="115"/>
    <n v="7"/>
    <n v="14"/>
  </r>
  <r>
    <x v="50"/>
    <x v="12"/>
    <n v="6"/>
    <x v="1"/>
    <x v="0"/>
    <x v="40"/>
    <n v="19"/>
    <x v="71"/>
    <n v="988"/>
    <n v="28"/>
    <n v="37.333333000000003"/>
  </r>
  <r>
    <x v="10"/>
    <x v="10"/>
    <n v="6"/>
    <x v="1"/>
    <x v="0"/>
    <x v="67"/>
    <n v="7"/>
    <x v="3"/>
    <n v="1087"/>
    <n v="2"/>
    <n v="13.846158000000001"/>
  </r>
  <r>
    <x v="67"/>
    <x v="11"/>
    <n v="5"/>
    <x v="12"/>
    <x v="5"/>
    <x v="5"/>
    <n v="8"/>
    <x v="4"/>
    <n v="1172"/>
    <m/>
    <m/>
  </r>
  <r>
    <x v="31"/>
    <x v="11"/>
    <m/>
    <x v="9"/>
    <x v="4"/>
    <x v="31"/>
    <n v="12"/>
    <x v="0"/>
    <n v="1208"/>
    <m/>
    <m/>
  </r>
  <r>
    <x v="4"/>
    <x v="8"/>
    <n v="5"/>
    <x v="12"/>
    <x v="3"/>
    <x v="3"/>
    <m/>
    <x v="32"/>
    <n v="679"/>
    <m/>
    <m/>
  </r>
  <r>
    <x v="66"/>
    <x v="10"/>
    <n v="7"/>
    <x v="3"/>
    <x v="4"/>
    <x v="1"/>
    <n v="17"/>
    <x v="7"/>
    <n v="1070"/>
    <n v="4"/>
    <n v="14"/>
  </r>
  <r>
    <x v="73"/>
    <x v="6"/>
    <n v="8"/>
    <x v="2"/>
    <x v="3"/>
    <x v="3"/>
    <m/>
    <x v="20"/>
    <n v="670"/>
    <m/>
    <m/>
  </r>
  <r>
    <x v="69"/>
    <x v="3"/>
    <n v="7"/>
    <x v="3"/>
    <x v="3"/>
    <x v="3"/>
    <m/>
    <x v="9"/>
    <n v="514"/>
    <m/>
    <m/>
  </r>
  <r>
    <x v="2"/>
    <x v="8"/>
    <n v="5"/>
    <x v="12"/>
    <x v="3"/>
    <x v="3"/>
    <m/>
    <x v="9"/>
    <n v="761"/>
    <m/>
    <m/>
  </r>
  <r>
    <x v="101"/>
    <x v="7"/>
    <n v="1"/>
    <x v="7"/>
    <x v="3"/>
    <x v="3"/>
    <m/>
    <x v="19"/>
    <n v="800"/>
    <m/>
    <m/>
  </r>
  <r>
    <x v="103"/>
    <x v="0"/>
    <n v="5"/>
    <x v="12"/>
    <x v="6"/>
    <x v="85"/>
    <n v="38"/>
    <x v="47"/>
    <n v="2331"/>
    <n v="8"/>
    <n v="13.578946"/>
  </r>
  <r>
    <x v="0"/>
    <x v="8"/>
    <n v="9"/>
    <x v="0"/>
    <x v="3"/>
    <x v="3"/>
    <m/>
    <x v="32"/>
    <n v="755"/>
    <m/>
    <m/>
  </r>
  <r>
    <x v="31"/>
    <x v="0"/>
    <n v="12"/>
    <x v="11"/>
    <x v="0"/>
    <x v="8"/>
    <n v="12"/>
    <x v="46"/>
    <n v="2323"/>
    <n v="12"/>
    <n v="12"/>
  </r>
  <r>
    <x v="40"/>
    <x v="0"/>
    <n v="7"/>
    <x v="3"/>
    <x v="1"/>
    <x v="23"/>
    <n v="2"/>
    <x v="18"/>
    <n v="2259"/>
    <n v="2"/>
    <n v="10"/>
  </r>
  <r>
    <x v="104"/>
    <x v="10"/>
    <n v="8"/>
    <x v="2"/>
    <x v="1"/>
    <x v="13"/>
    <n v="3"/>
    <x v="0"/>
    <n v="1038"/>
    <m/>
    <m/>
  </r>
  <r>
    <x v="69"/>
    <x v="2"/>
    <n v="4"/>
    <x v="5"/>
    <x v="1"/>
    <x v="13"/>
    <n v="6"/>
    <x v="32"/>
    <n v="62"/>
    <n v="12"/>
    <n v="48"/>
  </r>
  <r>
    <x v="81"/>
    <x v="3"/>
    <n v="8"/>
    <x v="2"/>
    <x v="3"/>
    <x v="3"/>
    <m/>
    <x v="9"/>
    <n v="458"/>
    <m/>
    <m/>
  </r>
  <r>
    <x v="71"/>
    <x v="9"/>
    <n v="1"/>
    <x v="7"/>
    <x v="13"/>
    <x v="30"/>
    <n v="32"/>
    <x v="117"/>
    <n v="161"/>
    <n v="18"/>
    <n v="23.842106999999999"/>
  </r>
  <r>
    <x v="97"/>
    <x v="0"/>
    <n v="6"/>
    <x v="1"/>
    <x v="4"/>
    <x v="78"/>
    <n v="4"/>
    <x v="20"/>
    <n v="2252"/>
    <n v="2"/>
    <n v="12.600013000000001"/>
  </r>
  <r>
    <x v="26"/>
    <x v="0"/>
    <n v="8"/>
    <x v="2"/>
    <x v="1"/>
    <x v="0"/>
    <n v="4"/>
    <x v="18"/>
    <n v="2278"/>
    <n v="2"/>
    <n v="4"/>
  </r>
  <r>
    <x v="16"/>
    <x v="12"/>
    <n v="6"/>
    <x v="1"/>
    <x v="5"/>
    <x v="5"/>
    <n v="3"/>
    <x v="20"/>
    <n v="935"/>
    <m/>
    <m/>
  </r>
  <r>
    <x v="5"/>
    <x v="2"/>
    <m/>
    <x v="13"/>
    <x v="20"/>
    <x v="86"/>
    <n v="46"/>
    <x v="0"/>
    <n v="68"/>
    <m/>
    <m/>
  </r>
  <r>
    <x v="68"/>
    <x v="12"/>
    <n v="3"/>
    <x v="6"/>
    <x v="1"/>
    <x v="1"/>
    <n v="21"/>
    <x v="46"/>
    <n v="961"/>
    <n v="24"/>
    <n v="24"/>
  </r>
  <r>
    <x v="24"/>
    <x v="3"/>
    <n v="1"/>
    <x v="7"/>
    <x v="3"/>
    <x v="3"/>
    <m/>
    <x v="3"/>
    <n v="491"/>
    <m/>
    <m/>
  </r>
  <r>
    <x v="11"/>
    <x v="10"/>
    <n v="12"/>
    <x v="11"/>
    <x v="3"/>
    <x v="3"/>
    <m/>
    <x v="124"/>
    <n v="1096"/>
    <m/>
    <m/>
  </r>
  <r>
    <x v="43"/>
    <x v="0"/>
    <n v="5"/>
    <x v="12"/>
    <x v="1"/>
    <x v="1"/>
    <n v="9"/>
    <x v="31"/>
    <n v="2298"/>
    <n v="11"/>
    <n v="11"/>
  </r>
  <r>
    <x v="41"/>
    <x v="6"/>
    <n v="0"/>
    <x v="10"/>
    <x v="3"/>
    <x v="3"/>
    <m/>
    <x v="13"/>
    <n v="608"/>
    <m/>
    <m/>
  </r>
  <r>
    <x v="24"/>
    <x v="1"/>
    <m/>
    <x v="9"/>
    <x v="1"/>
    <x v="1"/>
    <n v="7"/>
    <x v="0"/>
    <n v="2392"/>
    <m/>
    <m/>
  </r>
  <r>
    <x v="89"/>
    <x v="2"/>
    <n v="7"/>
    <x v="3"/>
    <x v="1"/>
    <x v="13"/>
    <n v="4"/>
    <x v="9"/>
    <n v="104"/>
    <n v="1"/>
    <n v="4"/>
  </r>
  <r>
    <x v="92"/>
    <x v="0"/>
    <m/>
    <x v="9"/>
    <x v="0"/>
    <x v="8"/>
    <n v="5"/>
    <x v="0"/>
    <n v="2292"/>
    <m/>
    <m/>
  </r>
  <r>
    <x v="8"/>
    <x v="10"/>
    <n v="4"/>
    <x v="5"/>
    <x v="4"/>
    <x v="82"/>
    <n v="6"/>
    <x v="3"/>
    <n v="1080"/>
    <n v="1"/>
    <n v="4.615386"/>
  </r>
  <r>
    <x v="53"/>
    <x v="10"/>
    <n v="9"/>
    <x v="0"/>
    <x v="0"/>
    <x v="0"/>
    <n v="2"/>
    <x v="21"/>
    <n v="1083"/>
    <n v="8"/>
    <n v="34"/>
  </r>
  <r>
    <x v="104"/>
    <x v="11"/>
    <n v="7"/>
    <x v="3"/>
    <x v="1"/>
    <x v="13"/>
    <n v="3"/>
    <x v="9"/>
    <n v="1148"/>
    <n v="1"/>
    <n v="4"/>
  </r>
  <r>
    <x v="24"/>
    <x v="2"/>
    <n v="8"/>
    <x v="2"/>
    <x v="4"/>
    <x v="24"/>
    <n v="7"/>
    <x v="23"/>
    <n v="39"/>
    <n v="1"/>
    <n v="6.5454559999999997"/>
  </r>
  <r>
    <x v="57"/>
    <x v="12"/>
    <n v="7"/>
    <x v="3"/>
    <x v="10"/>
    <x v="33"/>
    <n v="20"/>
    <x v="50"/>
    <n v="983"/>
    <n v="4"/>
    <n v="18.486481999999999"/>
  </r>
  <r>
    <x v="29"/>
    <x v="5"/>
    <n v="6"/>
    <x v="1"/>
    <x v="3"/>
    <x v="3"/>
    <m/>
    <x v="18"/>
    <n v="347"/>
    <m/>
    <m/>
  </r>
  <r>
    <x v="27"/>
    <x v="9"/>
    <n v="4"/>
    <x v="5"/>
    <x v="5"/>
    <x v="5"/>
    <n v="6"/>
    <x v="3"/>
    <n v="126"/>
    <m/>
    <m/>
  </r>
  <r>
    <x v="48"/>
    <x v="8"/>
    <n v="4"/>
    <x v="5"/>
    <x v="3"/>
    <x v="3"/>
    <m/>
    <x v="20"/>
    <n v="787"/>
    <m/>
    <m/>
  </r>
  <r>
    <x v="32"/>
    <x v="7"/>
    <n v="9"/>
    <x v="0"/>
    <x v="3"/>
    <x v="3"/>
    <m/>
    <x v="29"/>
    <n v="849"/>
    <m/>
    <m/>
  </r>
  <r>
    <x v="68"/>
    <x v="1"/>
    <m/>
    <x v="9"/>
    <x v="4"/>
    <x v="31"/>
    <n v="19"/>
    <x v="0"/>
    <n v="2409"/>
    <m/>
    <m/>
  </r>
  <r>
    <x v="22"/>
    <x v="2"/>
    <n v="1"/>
    <x v="7"/>
    <x v="1"/>
    <x v="1"/>
    <n v="8"/>
    <x v="32"/>
    <n v="96"/>
    <n v="12"/>
    <n v="12"/>
  </r>
  <r>
    <x v="53"/>
    <x v="7"/>
    <n v="11"/>
    <x v="8"/>
    <x v="3"/>
    <x v="3"/>
    <m/>
    <x v="25"/>
    <n v="858"/>
    <m/>
    <m/>
  </r>
  <r>
    <x v="73"/>
    <x v="0"/>
    <n v="7"/>
    <x v="3"/>
    <x v="1"/>
    <x v="10"/>
    <n v="9"/>
    <x v="20"/>
    <n v="2345"/>
    <n v="6"/>
    <n v="18.000018000000001"/>
  </r>
  <r>
    <x v="20"/>
    <x v="10"/>
    <n v="7"/>
    <x v="3"/>
    <x v="1"/>
    <x v="1"/>
    <n v="11"/>
    <x v="21"/>
    <n v="1116"/>
    <n v="17"/>
    <n v="17"/>
  </r>
  <r>
    <x v="7"/>
    <x v="9"/>
    <n v="3"/>
    <x v="6"/>
    <x v="1"/>
    <x v="0"/>
    <n v="6"/>
    <x v="10"/>
    <n v="138"/>
    <n v="13"/>
    <n v="26"/>
  </r>
  <r>
    <x v="107"/>
    <x v="12"/>
    <n v="4"/>
    <x v="5"/>
    <x v="1"/>
    <x v="1"/>
    <n v="5"/>
    <x v="8"/>
    <n v="934"/>
    <n v="3"/>
    <n v="3"/>
  </r>
  <r>
    <x v="14"/>
    <x v="10"/>
    <n v="3"/>
    <x v="6"/>
    <x v="6"/>
    <x v="6"/>
    <n v="31"/>
    <x v="125"/>
    <n v="1086"/>
    <n v="13"/>
    <n v="23.389831000000001"/>
  </r>
  <r>
    <x v="15"/>
    <x v="4"/>
    <n v="10"/>
    <x v="15"/>
    <x v="3"/>
    <x v="3"/>
    <m/>
    <x v="52"/>
    <n v="261"/>
    <m/>
    <m/>
  </r>
  <r>
    <x v="42"/>
    <x v="10"/>
    <n v="10"/>
    <x v="15"/>
    <x v="5"/>
    <x v="5"/>
    <n v="1"/>
    <x v="26"/>
    <n v="1065"/>
    <m/>
    <m/>
  </r>
  <r>
    <x v="35"/>
    <x v="11"/>
    <m/>
    <x v="9"/>
    <x v="0"/>
    <x v="8"/>
    <n v="53"/>
    <x v="0"/>
    <n v="1212"/>
    <m/>
    <m/>
  </r>
  <r>
    <x v="13"/>
    <x v="4"/>
    <n v="7"/>
    <x v="3"/>
    <x v="3"/>
    <x v="3"/>
    <m/>
    <x v="9"/>
    <n v="246"/>
    <m/>
    <m/>
  </r>
  <r>
    <x v="28"/>
    <x v="10"/>
    <n v="4"/>
    <x v="5"/>
    <x v="1"/>
    <x v="0"/>
    <n v="7"/>
    <x v="18"/>
    <n v="1105"/>
    <n v="2"/>
    <n v="4"/>
  </r>
  <r>
    <x v="101"/>
    <x v="3"/>
    <n v="4"/>
    <x v="5"/>
    <x v="3"/>
    <x v="3"/>
    <m/>
    <x v="32"/>
    <n v="461"/>
    <m/>
    <m/>
  </r>
  <r>
    <x v="83"/>
    <x v="0"/>
    <n v="4"/>
    <x v="5"/>
    <x v="1"/>
    <x v="1"/>
    <n v="9"/>
    <x v="24"/>
    <n v="2347"/>
    <n v="18"/>
    <n v="18"/>
  </r>
  <r>
    <x v="66"/>
    <x v="12"/>
    <n v="3"/>
    <x v="6"/>
    <x v="0"/>
    <x v="1"/>
    <n v="17"/>
    <x v="7"/>
    <n v="959"/>
    <n v="7"/>
    <n v="14"/>
  </r>
  <r>
    <x v="84"/>
    <x v="1"/>
    <m/>
    <x v="14"/>
    <x v="9"/>
    <x v="12"/>
    <n v="38"/>
    <x v="0"/>
    <n v="2408"/>
    <m/>
    <m/>
  </r>
  <r>
    <x v="80"/>
    <x v="10"/>
    <m/>
    <x v="14"/>
    <x v="1"/>
    <x v="0"/>
    <n v="5"/>
    <x v="0"/>
    <n v="1108"/>
    <m/>
    <m/>
  </r>
  <r>
    <x v="15"/>
    <x v="2"/>
    <n v="12"/>
    <x v="11"/>
    <x v="5"/>
    <x v="5"/>
    <n v="1"/>
    <x v="121"/>
    <n v="35"/>
    <m/>
    <m/>
  </r>
  <r>
    <x v="70"/>
    <x v="12"/>
    <n v="0"/>
    <x v="10"/>
    <x v="5"/>
    <x v="5"/>
    <n v="3"/>
    <x v="20"/>
    <n v="922"/>
    <m/>
    <m/>
  </r>
  <r>
    <x v="14"/>
    <x v="7"/>
    <n v="4"/>
    <x v="5"/>
    <x v="3"/>
    <x v="3"/>
    <m/>
    <x v="55"/>
    <n v="863"/>
    <m/>
    <m/>
  </r>
  <r>
    <x v="4"/>
    <x v="10"/>
    <n v="0"/>
    <x v="10"/>
    <x v="3"/>
    <x v="3"/>
    <m/>
    <x v="32"/>
    <n v="1018"/>
    <m/>
    <m/>
  </r>
  <r>
    <x v="44"/>
    <x v="2"/>
    <n v="0"/>
    <x v="10"/>
    <x v="1"/>
    <x v="1"/>
    <n v="5"/>
    <x v="3"/>
    <n v="100"/>
    <n v="5"/>
    <n v="5"/>
  </r>
  <r>
    <x v="97"/>
    <x v="11"/>
    <n v="1"/>
    <x v="7"/>
    <x v="1"/>
    <x v="10"/>
    <n v="4"/>
    <x v="9"/>
    <n v="1224"/>
    <n v="1"/>
    <n v="3.000003"/>
  </r>
  <r>
    <x v="63"/>
    <x v="2"/>
    <n v="4"/>
    <x v="5"/>
    <x v="3"/>
    <x v="3"/>
    <m/>
    <x v="19"/>
    <n v="27"/>
    <m/>
    <m/>
  </r>
  <r>
    <x v="83"/>
    <x v="7"/>
    <n v="5"/>
    <x v="12"/>
    <x v="3"/>
    <x v="3"/>
    <m/>
    <x v="6"/>
    <n v="898"/>
    <m/>
    <m/>
  </r>
  <r>
    <x v="38"/>
    <x v="7"/>
    <n v="6"/>
    <x v="1"/>
    <x v="3"/>
    <x v="3"/>
    <m/>
    <x v="3"/>
    <n v="903"/>
    <m/>
    <m/>
  </r>
  <r>
    <x v="48"/>
    <x v="0"/>
    <n v="0"/>
    <x v="10"/>
    <x v="5"/>
    <x v="5"/>
    <n v="6"/>
    <x v="20"/>
    <n v="2349"/>
    <m/>
    <m/>
  </r>
  <r>
    <x v="21"/>
    <x v="1"/>
    <n v="8"/>
    <x v="2"/>
    <x v="1"/>
    <x v="10"/>
    <n v="5"/>
    <x v="31"/>
    <n v="2355"/>
    <n v="11"/>
    <n v="33.000033000000002"/>
  </r>
  <r>
    <x v="72"/>
    <x v="12"/>
    <n v="6"/>
    <x v="1"/>
    <x v="1"/>
    <x v="0"/>
    <n v="5"/>
    <x v="20"/>
    <n v="999"/>
    <n v="6"/>
    <n v="12"/>
  </r>
  <r>
    <x v="66"/>
    <x v="7"/>
    <n v="4"/>
    <x v="5"/>
    <x v="3"/>
    <x v="3"/>
    <m/>
    <x v="26"/>
    <n v="846"/>
    <m/>
    <m/>
  </r>
  <r>
    <x v="12"/>
    <x v="11"/>
    <n v="6"/>
    <x v="1"/>
    <x v="0"/>
    <x v="49"/>
    <n v="11"/>
    <x v="10"/>
    <n v="1160"/>
    <n v="6"/>
    <n v="10.833333"/>
  </r>
  <r>
    <x v="23"/>
    <x v="2"/>
    <n v="3"/>
    <x v="6"/>
    <x v="1"/>
    <x v="0"/>
    <n v="5"/>
    <x v="8"/>
    <n v="103"/>
    <n v="3"/>
    <n v="6"/>
  </r>
  <r>
    <x v="3"/>
    <x v="11"/>
    <n v="5"/>
    <x v="12"/>
    <x v="1"/>
    <x v="0"/>
    <n v="6"/>
    <x v="13"/>
    <n v="1150"/>
    <n v="8"/>
    <n v="16"/>
  </r>
  <r>
    <x v="55"/>
    <x v="12"/>
    <n v="3"/>
    <x v="6"/>
    <x v="0"/>
    <x v="14"/>
    <n v="3"/>
    <x v="20"/>
    <n v="1002"/>
    <n v="3"/>
    <n v="8.9999959999999994"/>
  </r>
  <r>
    <x v="37"/>
    <x v="9"/>
    <n v="2"/>
    <x v="4"/>
    <x v="1"/>
    <x v="10"/>
    <n v="3"/>
    <x v="18"/>
    <n v="174"/>
    <n v="2"/>
    <n v="6.000006"/>
  </r>
  <r>
    <x v="38"/>
    <x v="9"/>
    <n v="2"/>
    <x v="4"/>
    <x v="5"/>
    <x v="5"/>
    <n v="2"/>
    <x v="18"/>
    <n v="225"/>
    <m/>
    <m/>
  </r>
  <r>
    <x v="20"/>
    <x v="0"/>
    <m/>
    <x v="13"/>
    <x v="1"/>
    <x v="1"/>
    <n v="11"/>
    <x v="0"/>
    <n v="2342"/>
    <m/>
    <m/>
  </r>
  <r>
    <x v="56"/>
    <x v="11"/>
    <n v="11"/>
    <x v="8"/>
    <x v="5"/>
    <x v="5"/>
    <n v="28"/>
    <x v="126"/>
    <n v="1201"/>
    <m/>
    <m/>
  </r>
  <r>
    <x v="68"/>
    <x v="11"/>
    <n v="8"/>
    <x v="2"/>
    <x v="1"/>
    <x v="1"/>
    <n v="21"/>
    <x v="6"/>
    <n v="1184"/>
    <n v="15"/>
    <n v="15"/>
  </r>
  <r>
    <x v="14"/>
    <x v="3"/>
    <n v="0"/>
    <x v="10"/>
    <x v="3"/>
    <x v="3"/>
    <m/>
    <x v="114"/>
    <n v="524"/>
    <m/>
    <m/>
  </r>
  <r>
    <x v="13"/>
    <x v="8"/>
    <n v="0"/>
    <x v="10"/>
    <x v="3"/>
    <x v="3"/>
    <m/>
    <x v="4"/>
    <n v="698"/>
    <m/>
    <m/>
  </r>
  <r>
    <x v="26"/>
    <x v="4"/>
    <n v="3"/>
    <x v="6"/>
    <x v="3"/>
    <x v="3"/>
    <m/>
    <x v="23"/>
    <n v="255"/>
    <m/>
    <m/>
  </r>
  <r>
    <x v="43"/>
    <x v="4"/>
    <n v="0"/>
    <x v="10"/>
    <x v="3"/>
    <x v="3"/>
    <m/>
    <x v="31"/>
    <n v="278"/>
    <m/>
    <m/>
  </r>
  <r>
    <x v="78"/>
    <x v="12"/>
    <n v="8"/>
    <x v="2"/>
    <x v="5"/>
    <x v="5"/>
    <n v="9"/>
    <x v="31"/>
    <n v="955"/>
    <m/>
    <m/>
  </r>
  <r>
    <x v="76"/>
    <x v="2"/>
    <n v="1"/>
    <x v="7"/>
    <x v="1"/>
    <x v="1"/>
    <n v="15"/>
    <x v="0"/>
    <n v="28"/>
    <m/>
    <m/>
  </r>
  <r>
    <x v="23"/>
    <x v="1"/>
    <n v="0"/>
    <x v="10"/>
    <x v="1"/>
    <x v="1"/>
    <n v="4"/>
    <x v="18"/>
    <n v="2455"/>
    <n v="2"/>
    <n v="2"/>
  </r>
  <r>
    <x v="11"/>
    <x v="7"/>
    <n v="9"/>
    <x v="0"/>
    <x v="3"/>
    <x v="3"/>
    <m/>
    <x v="127"/>
    <n v="873"/>
    <m/>
    <m/>
  </r>
  <r>
    <x v="7"/>
    <x v="2"/>
    <n v="4"/>
    <x v="5"/>
    <x v="1"/>
    <x v="0"/>
    <n v="6"/>
    <x v="7"/>
    <n v="25"/>
    <n v="14"/>
    <n v="28"/>
  </r>
  <r>
    <x v="89"/>
    <x v="9"/>
    <n v="5"/>
    <x v="12"/>
    <x v="1"/>
    <x v="0"/>
    <n v="4"/>
    <x v="8"/>
    <n v="217"/>
    <n v="3"/>
    <n v="6"/>
  </r>
  <r>
    <x v="14"/>
    <x v="11"/>
    <n v="7"/>
    <x v="3"/>
    <x v="4"/>
    <x v="87"/>
    <n v="31"/>
    <x v="84"/>
    <n v="1199"/>
    <n v="18"/>
    <n v="22"/>
  </r>
  <r>
    <x v="26"/>
    <x v="10"/>
    <n v="5"/>
    <x v="12"/>
    <x v="1"/>
    <x v="0"/>
    <n v="4"/>
    <x v="9"/>
    <n v="1046"/>
    <n v="1"/>
    <n v="2"/>
  </r>
  <r>
    <x v="87"/>
    <x v="3"/>
    <n v="9"/>
    <x v="0"/>
    <x v="3"/>
    <x v="3"/>
    <m/>
    <x v="23"/>
    <n v="539"/>
    <m/>
    <m/>
  </r>
  <r>
    <x v="43"/>
    <x v="11"/>
    <m/>
    <x v="14"/>
    <x v="0"/>
    <x v="42"/>
    <n v="9"/>
    <x v="0"/>
    <n v="1179"/>
    <m/>
    <m/>
  </r>
  <r>
    <x v="0"/>
    <x v="0"/>
    <n v="6"/>
    <x v="1"/>
    <x v="1"/>
    <x v="1"/>
    <n v="19"/>
    <x v="15"/>
    <n v="2319"/>
    <n v="27"/>
    <n v="27"/>
  </r>
  <r>
    <x v="75"/>
    <x v="7"/>
    <n v="3"/>
    <x v="6"/>
    <x v="3"/>
    <x v="3"/>
    <m/>
    <x v="23"/>
    <n v="832"/>
    <m/>
    <m/>
  </r>
  <r>
    <x v="44"/>
    <x v="8"/>
    <n v="5"/>
    <x v="12"/>
    <x v="3"/>
    <x v="3"/>
    <m/>
    <x v="4"/>
    <n v="778"/>
    <m/>
    <m/>
  </r>
  <r>
    <x v="58"/>
    <x v="1"/>
    <n v="0"/>
    <x v="10"/>
    <x v="1"/>
    <x v="23"/>
    <n v="2"/>
    <x v="0"/>
    <n v="2395"/>
    <m/>
    <m/>
  </r>
  <r>
    <x v="27"/>
    <x v="10"/>
    <n v="5"/>
    <x v="12"/>
    <x v="5"/>
    <x v="5"/>
    <n v="6"/>
    <x v="20"/>
    <n v="1030"/>
    <m/>
    <m/>
  </r>
  <r>
    <x v="79"/>
    <x v="11"/>
    <n v="8"/>
    <x v="2"/>
    <x v="5"/>
    <x v="5"/>
    <n v="5"/>
    <x v="3"/>
    <n v="1144"/>
    <m/>
    <m/>
  </r>
  <r>
    <x v="8"/>
    <x v="4"/>
    <n v="2"/>
    <x v="4"/>
    <x v="3"/>
    <x v="3"/>
    <m/>
    <x v="8"/>
    <n v="291"/>
    <m/>
    <m/>
  </r>
  <r>
    <x v="98"/>
    <x v="12"/>
    <n v="2"/>
    <x v="4"/>
    <x v="0"/>
    <x v="19"/>
    <n v="16"/>
    <x v="28"/>
    <n v="994"/>
    <n v="11"/>
    <n v="19.800001999999999"/>
  </r>
  <r>
    <x v="85"/>
    <x v="1"/>
    <n v="8"/>
    <x v="2"/>
    <x v="5"/>
    <x v="5"/>
    <n v="22"/>
    <x v="77"/>
    <n v="2417"/>
    <m/>
    <m/>
  </r>
  <r>
    <x v="8"/>
    <x v="12"/>
    <n v="0"/>
    <x v="10"/>
    <x v="1"/>
    <x v="10"/>
    <n v="6"/>
    <x v="19"/>
    <n v="969"/>
    <n v="10"/>
    <n v="30.000029999999999"/>
  </r>
  <r>
    <x v="19"/>
    <x v="11"/>
    <n v="6"/>
    <x v="1"/>
    <x v="1"/>
    <x v="10"/>
    <n v="3"/>
    <x v="8"/>
    <n v="1164"/>
    <n v="3"/>
    <n v="9.0000090000000004"/>
  </r>
  <r>
    <x v="88"/>
    <x v="12"/>
    <n v="1"/>
    <x v="7"/>
    <x v="5"/>
    <x v="5"/>
    <n v="9"/>
    <x v="32"/>
    <n v="963"/>
    <m/>
    <m/>
  </r>
  <r>
    <x v="65"/>
    <x v="0"/>
    <n v="6"/>
    <x v="1"/>
    <x v="1"/>
    <x v="0"/>
    <n v="5"/>
    <x v="8"/>
    <n v="2350"/>
    <n v="3"/>
    <n v="6"/>
  </r>
  <r>
    <x v="6"/>
    <x v="7"/>
    <n v="2"/>
    <x v="4"/>
    <x v="3"/>
    <x v="3"/>
    <m/>
    <x v="19"/>
    <n v="899"/>
    <m/>
    <m/>
  </r>
  <r>
    <x v="103"/>
    <x v="1"/>
    <n v="6"/>
    <x v="1"/>
    <x v="8"/>
    <x v="88"/>
    <n v="38"/>
    <x v="85"/>
    <n v="2441"/>
    <n v="6"/>
    <n v="9.8399990000000006"/>
  </r>
  <r>
    <x v="106"/>
    <x v="1"/>
    <n v="8"/>
    <x v="2"/>
    <x v="10"/>
    <x v="89"/>
    <n v="17"/>
    <x v="0"/>
    <n v="2432"/>
    <m/>
    <m/>
  </r>
  <r>
    <x v="40"/>
    <x v="4"/>
    <n v="0"/>
    <x v="10"/>
    <x v="3"/>
    <x v="3"/>
    <m/>
    <x v="20"/>
    <n v="233"/>
    <m/>
    <m/>
  </r>
  <r>
    <x v="51"/>
    <x v="9"/>
    <n v="8"/>
    <x v="2"/>
    <x v="0"/>
    <x v="14"/>
    <n v="9"/>
    <x v="4"/>
    <n v="199"/>
    <n v="3"/>
    <n v="10.499995"/>
  </r>
  <r>
    <x v="6"/>
    <x v="2"/>
    <n v="1"/>
    <x v="7"/>
    <x v="5"/>
    <x v="5"/>
    <n v="5"/>
    <x v="19"/>
    <n v="108"/>
    <m/>
    <m/>
  </r>
  <r>
    <x v="96"/>
    <x v="4"/>
    <n v="5"/>
    <x v="12"/>
    <x v="3"/>
    <x v="3"/>
    <m/>
    <x v="9"/>
    <n v="262"/>
    <m/>
    <m/>
  </r>
  <r>
    <x v="93"/>
    <x v="0"/>
    <n v="5"/>
    <x v="12"/>
    <x v="1"/>
    <x v="10"/>
    <n v="7"/>
    <x v="13"/>
    <n v="2257"/>
    <n v="8"/>
    <n v="24.000024"/>
  </r>
  <r>
    <x v="49"/>
    <x v="8"/>
    <n v="6"/>
    <x v="1"/>
    <x v="3"/>
    <x v="3"/>
    <m/>
    <x v="8"/>
    <n v="738"/>
    <m/>
    <m/>
  </r>
  <r>
    <x v="70"/>
    <x v="5"/>
    <n v="3"/>
    <x v="6"/>
    <x v="3"/>
    <x v="3"/>
    <m/>
    <x v="3"/>
    <n v="357"/>
    <m/>
    <m/>
  </r>
  <r>
    <x v="79"/>
    <x v="4"/>
    <n v="4"/>
    <x v="5"/>
    <x v="3"/>
    <x v="3"/>
    <m/>
    <x v="13"/>
    <n v="243"/>
    <m/>
    <m/>
  </r>
  <r>
    <x v="58"/>
    <x v="2"/>
    <n v="3"/>
    <x v="6"/>
    <x v="1"/>
    <x v="13"/>
    <n v="2"/>
    <x v="23"/>
    <n v="42"/>
    <n v="4"/>
    <n v="16"/>
  </r>
  <r>
    <x v="81"/>
    <x v="0"/>
    <n v="2"/>
    <x v="4"/>
    <x v="1"/>
    <x v="10"/>
    <n v="3"/>
    <x v="18"/>
    <n v="2258"/>
    <n v="2"/>
    <n v="6.000006"/>
  </r>
  <r>
    <x v="17"/>
    <x v="11"/>
    <n v="8"/>
    <x v="2"/>
    <x v="0"/>
    <x v="1"/>
    <n v="7"/>
    <x v="23"/>
    <n v="1165"/>
    <n v="2"/>
    <n v="4"/>
  </r>
  <r>
    <x v="38"/>
    <x v="9"/>
    <n v="6"/>
    <x v="1"/>
    <x v="5"/>
    <x v="5"/>
    <n v="2"/>
    <x v="18"/>
    <n v="225"/>
    <m/>
    <m/>
  </r>
  <r>
    <x v="36"/>
    <x v="9"/>
    <n v="0"/>
    <x v="10"/>
    <x v="1"/>
    <x v="13"/>
    <n v="2"/>
    <x v="19"/>
    <n v="117"/>
    <n v="10"/>
    <n v="40"/>
  </r>
  <r>
    <x v="18"/>
    <x v="10"/>
    <n v="2"/>
    <x v="4"/>
    <x v="5"/>
    <x v="5"/>
    <n v="5"/>
    <x v="20"/>
    <n v="1029"/>
    <m/>
    <m/>
  </r>
  <r>
    <x v="12"/>
    <x v="12"/>
    <n v="1"/>
    <x v="7"/>
    <x v="1"/>
    <x v="1"/>
    <n v="11"/>
    <x v="6"/>
    <n v="937"/>
    <n v="15"/>
    <n v="15"/>
  </r>
  <r>
    <x v="38"/>
    <x v="12"/>
    <n v="8"/>
    <x v="2"/>
    <x v="5"/>
    <x v="5"/>
    <n v="2"/>
    <x v="23"/>
    <n v="1016"/>
    <m/>
    <m/>
  </r>
  <r>
    <x v="20"/>
    <x v="11"/>
    <n v="4"/>
    <x v="5"/>
    <x v="0"/>
    <x v="8"/>
    <n v="11"/>
    <x v="32"/>
    <n v="1229"/>
    <n v="6"/>
    <n v="6"/>
  </r>
  <r>
    <x v="26"/>
    <x v="9"/>
    <n v="7"/>
    <x v="3"/>
    <x v="1"/>
    <x v="0"/>
    <n v="4"/>
    <x v="18"/>
    <n v="142"/>
    <n v="2"/>
    <n v="4"/>
  </r>
  <r>
    <x v="36"/>
    <x v="12"/>
    <n v="3"/>
    <x v="6"/>
    <x v="1"/>
    <x v="13"/>
    <n v="2"/>
    <x v="3"/>
    <n v="908"/>
    <n v="5"/>
    <n v="20"/>
  </r>
  <r>
    <x v="37"/>
    <x v="3"/>
    <n v="0"/>
    <x v="10"/>
    <x v="3"/>
    <x v="3"/>
    <m/>
    <x v="8"/>
    <n v="513"/>
    <m/>
    <m/>
  </r>
  <r>
    <x v="56"/>
    <x v="12"/>
    <n v="10"/>
    <x v="15"/>
    <x v="3"/>
    <x v="3"/>
    <m/>
    <x v="39"/>
    <n v="978"/>
    <m/>
    <m/>
  </r>
  <r>
    <x v="96"/>
    <x v="11"/>
    <n v="0"/>
    <x v="10"/>
    <x v="5"/>
    <x v="5"/>
    <n v="4"/>
    <x v="3"/>
    <n v="1163"/>
    <m/>
    <m/>
  </r>
  <r>
    <x v="26"/>
    <x v="12"/>
    <n v="6"/>
    <x v="1"/>
    <x v="1"/>
    <x v="0"/>
    <n v="4"/>
    <x v="8"/>
    <n v="933"/>
    <n v="3"/>
    <n v="6"/>
  </r>
  <r>
    <x v="51"/>
    <x v="8"/>
    <n v="10"/>
    <x v="15"/>
    <x v="3"/>
    <x v="3"/>
    <m/>
    <x v="3"/>
    <n v="764"/>
    <m/>
    <m/>
  </r>
  <r>
    <x v="68"/>
    <x v="10"/>
    <n v="6"/>
    <x v="1"/>
    <x v="1"/>
    <x v="1"/>
    <n v="21"/>
    <x v="45"/>
    <n v="1072"/>
    <n v="20"/>
    <n v="20"/>
  </r>
  <r>
    <x v="85"/>
    <x v="2"/>
    <n v="2"/>
    <x v="4"/>
    <x v="3"/>
    <x v="3"/>
    <m/>
    <x v="63"/>
    <n v="64"/>
    <m/>
    <m/>
  </r>
  <r>
    <x v="83"/>
    <x v="1"/>
    <n v="3"/>
    <x v="6"/>
    <x v="1"/>
    <x v="1"/>
    <n v="9"/>
    <x v="26"/>
    <n v="2459"/>
    <n v="9"/>
    <n v="9"/>
  </r>
  <r>
    <x v="69"/>
    <x v="11"/>
    <m/>
    <x v="14"/>
    <x v="1"/>
    <x v="0"/>
    <n v="6"/>
    <x v="0"/>
    <n v="1189"/>
    <m/>
    <m/>
  </r>
  <r>
    <x v="69"/>
    <x v="11"/>
    <n v="2"/>
    <x v="4"/>
    <x v="5"/>
    <x v="5"/>
    <n v="6"/>
    <x v="23"/>
    <n v="1189"/>
    <m/>
    <m/>
  </r>
  <r>
    <x v="55"/>
    <x v="4"/>
    <n v="4"/>
    <x v="5"/>
    <x v="3"/>
    <x v="3"/>
    <m/>
    <x v="4"/>
    <n v="324"/>
    <m/>
    <m/>
  </r>
  <r>
    <x v="19"/>
    <x v="12"/>
    <n v="1"/>
    <x v="7"/>
    <x v="1"/>
    <x v="10"/>
    <n v="3"/>
    <x v="20"/>
    <n v="941"/>
    <n v="6"/>
    <n v="18.000018000000001"/>
  </r>
  <r>
    <x v="13"/>
    <x v="7"/>
    <n v="7"/>
    <x v="3"/>
    <x v="3"/>
    <x v="3"/>
    <m/>
    <x v="4"/>
    <n v="811"/>
    <m/>
    <m/>
  </r>
  <r>
    <x v="59"/>
    <x v="6"/>
    <n v="7"/>
    <x v="3"/>
    <x v="3"/>
    <x v="3"/>
    <m/>
    <x v="13"/>
    <n v="605"/>
    <m/>
    <m/>
  </r>
  <r>
    <x v="82"/>
    <x v="9"/>
    <n v="6"/>
    <x v="1"/>
    <x v="5"/>
    <x v="5"/>
    <n v="3"/>
    <x v="20"/>
    <n v="128"/>
    <m/>
    <m/>
  </r>
  <r>
    <x v="41"/>
    <x v="8"/>
    <n v="2"/>
    <x v="4"/>
    <x v="3"/>
    <x v="3"/>
    <m/>
    <x v="19"/>
    <n v="721"/>
    <m/>
    <m/>
  </r>
  <r>
    <x v="69"/>
    <x v="8"/>
    <n v="0"/>
    <x v="10"/>
    <x v="3"/>
    <x v="3"/>
    <m/>
    <x v="6"/>
    <n v="740"/>
    <m/>
    <m/>
  </r>
  <r>
    <x v="15"/>
    <x v="8"/>
    <n v="12"/>
    <x v="11"/>
    <x v="3"/>
    <x v="3"/>
    <m/>
    <x v="128"/>
    <n v="713"/>
    <m/>
    <m/>
  </r>
  <r>
    <x v="76"/>
    <x v="0"/>
    <n v="4"/>
    <x v="5"/>
    <x v="1"/>
    <x v="1"/>
    <n v="15"/>
    <x v="50"/>
    <n v="2277"/>
    <n v="19"/>
    <n v="19"/>
  </r>
  <r>
    <x v="24"/>
    <x v="2"/>
    <n v="1"/>
    <x v="7"/>
    <x v="0"/>
    <x v="58"/>
    <n v="7"/>
    <x v="26"/>
    <n v="39"/>
    <n v="4"/>
    <n v="28.928581999999999"/>
  </r>
  <r>
    <x v="76"/>
    <x v="9"/>
    <m/>
    <x v="13"/>
    <x v="10"/>
    <x v="27"/>
    <n v="15"/>
    <x v="0"/>
    <n v="141"/>
    <m/>
    <m/>
  </r>
  <r>
    <x v="102"/>
    <x v="1"/>
    <n v="4"/>
    <x v="5"/>
    <x v="0"/>
    <x v="56"/>
    <n v="5"/>
    <x v="3"/>
    <n v="2372"/>
    <n v="2"/>
    <n v="11.250011000000001"/>
  </r>
  <r>
    <x v="14"/>
    <x v="9"/>
    <n v="2"/>
    <x v="4"/>
    <x v="3"/>
    <x v="3"/>
    <m/>
    <x v="125"/>
    <n v="185"/>
    <m/>
    <m/>
  </r>
  <r>
    <x v="71"/>
    <x v="7"/>
    <n v="1"/>
    <x v="7"/>
    <x v="3"/>
    <x v="3"/>
    <m/>
    <x v="123"/>
    <n v="839"/>
    <m/>
    <m/>
  </r>
  <r>
    <x v="83"/>
    <x v="10"/>
    <n v="1"/>
    <x v="7"/>
    <x v="1"/>
    <x v="1"/>
    <n v="9"/>
    <x v="13"/>
    <n v="1121"/>
    <n v="8"/>
    <n v="8"/>
  </r>
  <r>
    <x v="28"/>
    <x v="4"/>
    <n v="8"/>
    <x v="2"/>
    <x v="3"/>
    <x v="3"/>
    <m/>
    <x v="9"/>
    <n v="317"/>
    <m/>
    <m/>
  </r>
  <r>
    <x v="77"/>
    <x v="8"/>
    <n v="4"/>
    <x v="5"/>
    <x v="3"/>
    <x v="3"/>
    <m/>
    <x v="23"/>
    <n v="710"/>
    <m/>
    <m/>
  </r>
  <r>
    <x v="84"/>
    <x v="10"/>
    <n v="10"/>
    <x v="15"/>
    <x v="5"/>
    <x v="5"/>
    <n v="24"/>
    <x v="99"/>
    <n v="1071"/>
    <m/>
    <m/>
  </r>
  <r>
    <x v="19"/>
    <x v="7"/>
    <n v="4"/>
    <x v="5"/>
    <x v="3"/>
    <x v="3"/>
    <m/>
    <x v="20"/>
    <n v="828"/>
    <m/>
    <m/>
  </r>
  <r>
    <x v="30"/>
    <x v="9"/>
    <m/>
    <x v="13"/>
    <x v="4"/>
    <x v="31"/>
    <n v="3"/>
    <x v="0"/>
    <n v="129"/>
    <m/>
    <m/>
  </r>
  <r>
    <x v="49"/>
    <x v="7"/>
    <n v="5"/>
    <x v="12"/>
    <x v="3"/>
    <x v="3"/>
    <m/>
    <x v="3"/>
    <n v="851"/>
    <m/>
    <m/>
  </r>
  <r>
    <x v="85"/>
    <x v="5"/>
    <n v="0"/>
    <x v="10"/>
    <x v="3"/>
    <x v="3"/>
    <m/>
    <x v="8"/>
    <n v="403"/>
    <m/>
    <m/>
  </r>
  <r>
    <x v="6"/>
    <x v="9"/>
    <m/>
    <x v="13"/>
    <x v="6"/>
    <x v="20"/>
    <n v="5"/>
    <x v="0"/>
    <n v="221"/>
    <m/>
    <m/>
  </r>
  <r>
    <x v="106"/>
    <x v="11"/>
    <n v="11"/>
    <x v="8"/>
    <x v="4"/>
    <x v="4"/>
    <n v="4"/>
    <x v="45"/>
    <n v="1207"/>
    <n v="6"/>
    <n v="26.666667"/>
  </r>
  <r>
    <x v="73"/>
    <x v="1"/>
    <n v="5"/>
    <x v="12"/>
    <x v="1"/>
    <x v="1"/>
    <n v="9"/>
    <x v="13"/>
    <n v="2457"/>
    <n v="8"/>
    <n v="8"/>
  </r>
  <r>
    <x v="46"/>
    <x v="11"/>
    <n v="11"/>
    <x v="8"/>
    <x v="11"/>
    <x v="17"/>
    <n v="11"/>
    <x v="17"/>
    <n v="1198"/>
    <n v="2"/>
    <n v="9.0000009999999993"/>
  </r>
  <r>
    <x v="47"/>
    <x v="4"/>
    <n v="0"/>
    <x v="10"/>
    <x v="3"/>
    <x v="3"/>
    <m/>
    <x v="19"/>
    <n v="325"/>
    <m/>
    <m/>
  </r>
  <r>
    <x v="50"/>
    <x v="12"/>
    <n v="0"/>
    <x v="10"/>
    <x v="1"/>
    <x v="0"/>
    <n v="19"/>
    <x v="121"/>
    <n v="988"/>
    <n v="82"/>
    <n v="164"/>
  </r>
  <r>
    <x v="66"/>
    <x v="1"/>
    <n v="6"/>
    <x v="1"/>
    <x v="5"/>
    <x v="5"/>
    <n v="9"/>
    <x v="33"/>
    <n v="2407"/>
    <m/>
    <m/>
  </r>
  <r>
    <x v="68"/>
    <x v="7"/>
    <n v="1"/>
    <x v="7"/>
    <x v="3"/>
    <x v="3"/>
    <m/>
    <x v="1"/>
    <n v="848"/>
    <m/>
    <m/>
  </r>
  <r>
    <x v="57"/>
    <x v="2"/>
    <n v="5"/>
    <x v="12"/>
    <x v="0"/>
    <x v="19"/>
    <n v="20"/>
    <x v="1"/>
    <n v="79"/>
    <n v="13"/>
    <n v="23.400002000000001"/>
  </r>
  <r>
    <x v="40"/>
    <x v="6"/>
    <n v="6"/>
    <x v="1"/>
    <x v="3"/>
    <x v="3"/>
    <m/>
    <x v="9"/>
    <n v="572"/>
    <m/>
    <m/>
  </r>
  <r>
    <x v="14"/>
    <x v="0"/>
    <n v="5"/>
    <x v="12"/>
    <x v="9"/>
    <x v="90"/>
    <n v="32"/>
    <x v="122"/>
    <n v="2314"/>
    <n v="8"/>
    <n v="13.098592"/>
  </r>
  <r>
    <x v="0"/>
    <x v="6"/>
    <n v="3"/>
    <x v="6"/>
    <x v="3"/>
    <x v="3"/>
    <m/>
    <x v="1"/>
    <n v="642"/>
    <m/>
    <m/>
  </r>
  <r>
    <x v="72"/>
    <x v="4"/>
    <n v="8"/>
    <x v="2"/>
    <x v="3"/>
    <x v="3"/>
    <m/>
    <x v="3"/>
    <n v="321"/>
    <m/>
    <m/>
  </r>
  <r>
    <x v="96"/>
    <x v="9"/>
    <m/>
    <x v="13"/>
    <x v="1"/>
    <x v="1"/>
    <n v="4"/>
    <x v="0"/>
    <n v="149"/>
    <m/>
    <m/>
  </r>
  <r>
    <x v="62"/>
    <x v="1"/>
    <m/>
    <x v="9"/>
    <x v="10"/>
    <x v="27"/>
    <n v="13"/>
    <x v="0"/>
    <n v="2430"/>
    <m/>
    <m/>
  </r>
  <r>
    <x v="65"/>
    <x v="1"/>
    <n v="1"/>
    <x v="7"/>
    <x v="1"/>
    <x v="0"/>
    <n v="5"/>
    <x v="18"/>
    <n v="2462"/>
    <n v="2"/>
    <n v="4"/>
  </r>
  <r>
    <x v="47"/>
    <x v="1"/>
    <n v="3"/>
    <x v="6"/>
    <x v="6"/>
    <x v="24"/>
    <n v="5"/>
    <x v="23"/>
    <n v="2451"/>
    <n v="0"/>
    <n v="6.5454559999999997"/>
  </r>
  <r>
    <x v="64"/>
    <x v="8"/>
    <n v="8"/>
    <x v="2"/>
    <x v="3"/>
    <x v="3"/>
    <m/>
    <x v="13"/>
    <n v="712"/>
    <m/>
    <m/>
  </r>
  <r>
    <x v="21"/>
    <x v="8"/>
    <n v="7"/>
    <x v="3"/>
    <x v="3"/>
    <x v="3"/>
    <m/>
    <x v="13"/>
    <n v="680"/>
    <m/>
    <m/>
  </r>
  <r>
    <x v="33"/>
    <x v="8"/>
    <n v="1"/>
    <x v="7"/>
    <x v="3"/>
    <x v="3"/>
    <m/>
    <x v="33"/>
    <n v="791"/>
    <m/>
    <m/>
  </r>
  <r>
    <x v="33"/>
    <x v="12"/>
    <n v="8"/>
    <x v="2"/>
    <x v="10"/>
    <x v="91"/>
    <n v="15"/>
    <x v="45"/>
    <n v="1017"/>
    <n v="5"/>
    <n v="10.714283999999999"/>
  </r>
  <r>
    <x v="37"/>
    <x v="7"/>
    <n v="0"/>
    <x v="10"/>
    <x v="3"/>
    <x v="3"/>
    <m/>
    <x v="9"/>
    <n v="852"/>
    <m/>
    <m/>
  </r>
  <r>
    <x v="97"/>
    <x v="4"/>
    <n v="7"/>
    <x v="3"/>
    <x v="3"/>
    <x v="3"/>
    <m/>
    <x v="23"/>
    <n v="323"/>
    <m/>
    <m/>
  </r>
  <r>
    <x v="104"/>
    <x v="10"/>
    <n v="3"/>
    <x v="6"/>
    <x v="1"/>
    <x v="10"/>
    <n v="3"/>
    <x v="8"/>
    <n v="1038"/>
    <n v="3"/>
    <n v="9.0000090000000004"/>
  </r>
  <r>
    <x v="82"/>
    <x v="9"/>
    <n v="2"/>
    <x v="4"/>
    <x v="5"/>
    <x v="5"/>
    <n v="3"/>
    <x v="20"/>
    <n v="128"/>
    <m/>
    <m/>
  </r>
  <r>
    <x v="0"/>
    <x v="3"/>
    <n v="4"/>
    <x v="5"/>
    <x v="3"/>
    <x v="3"/>
    <m/>
    <x v="46"/>
    <n v="529"/>
    <m/>
    <m/>
  </r>
  <r>
    <x v="30"/>
    <x v="10"/>
    <n v="5"/>
    <x v="12"/>
    <x v="5"/>
    <x v="5"/>
    <n v="3"/>
    <x v="4"/>
    <n v="1033"/>
    <m/>
    <m/>
  </r>
  <r>
    <x v="6"/>
    <x v="6"/>
    <n v="3"/>
    <x v="6"/>
    <x v="3"/>
    <x v="3"/>
    <m/>
    <x v="32"/>
    <n v="673"/>
    <m/>
    <m/>
  </r>
  <r>
    <x v="20"/>
    <x v="0"/>
    <n v="0"/>
    <x v="10"/>
    <x v="1"/>
    <x v="1"/>
    <n v="11"/>
    <x v="32"/>
    <n v="2342"/>
    <n v="12"/>
    <n v="12"/>
  </r>
  <r>
    <x v="43"/>
    <x v="9"/>
    <n v="6"/>
    <x v="1"/>
    <x v="3"/>
    <x v="3"/>
    <m/>
    <x v="6"/>
    <n v="165"/>
    <m/>
    <m/>
  </r>
  <r>
    <x v="27"/>
    <x v="8"/>
    <n v="7"/>
    <x v="3"/>
    <x v="3"/>
    <x v="3"/>
    <m/>
    <x v="13"/>
    <n v="691"/>
    <m/>
    <m/>
  </r>
  <r>
    <x v="48"/>
    <x v="4"/>
    <n v="6"/>
    <x v="1"/>
    <x v="3"/>
    <x v="3"/>
    <m/>
    <x v="24"/>
    <n v="335"/>
    <m/>
    <m/>
  </r>
  <r>
    <x v="111"/>
    <x v="12"/>
    <n v="0"/>
    <x v="10"/>
    <x v="3"/>
    <x v="3"/>
    <m/>
    <x v="129"/>
    <n v="973"/>
    <m/>
    <m/>
  </r>
  <r>
    <x v="47"/>
    <x v="0"/>
    <n v="1"/>
    <x v="7"/>
    <x v="6"/>
    <x v="24"/>
    <n v="5"/>
    <x v="3"/>
    <n v="2339"/>
    <n v="1"/>
    <n v="8.1818200000000001"/>
  </r>
  <r>
    <x v="88"/>
    <x v="6"/>
    <n v="1"/>
    <x v="7"/>
    <x v="3"/>
    <x v="3"/>
    <m/>
    <x v="10"/>
    <n v="624"/>
    <m/>
    <m/>
  </r>
  <r>
    <x v="79"/>
    <x v="1"/>
    <n v="2"/>
    <x v="4"/>
    <x v="5"/>
    <x v="5"/>
    <n v="5"/>
    <x v="18"/>
    <n v="2370"/>
    <m/>
    <m/>
  </r>
  <r>
    <x v="0"/>
    <x v="9"/>
    <m/>
    <x v="13"/>
    <x v="8"/>
    <x v="51"/>
    <n v="24"/>
    <x v="0"/>
    <n v="190"/>
    <m/>
    <m/>
  </r>
  <r>
    <x v="67"/>
    <x v="9"/>
    <n v="2"/>
    <x v="4"/>
    <x v="5"/>
    <x v="5"/>
    <n v="8"/>
    <x v="31"/>
    <n v="158"/>
    <m/>
    <m/>
  </r>
  <r>
    <x v="55"/>
    <x v="0"/>
    <n v="0"/>
    <x v="10"/>
    <x v="1"/>
    <x v="32"/>
    <n v="3"/>
    <x v="18"/>
    <n v="2338"/>
    <n v="2"/>
    <n v="16"/>
  </r>
  <r>
    <x v="65"/>
    <x v="10"/>
    <n v="1"/>
    <x v="7"/>
    <x v="5"/>
    <x v="5"/>
    <n v="5"/>
    <x v="23"/>
    <n v="1124"/>
    <m/>
    <m/>
  </r>
  <r>
    <x v="78"/>
    <x v="5"/>
    <n v="2"/>
    <x v="4"/>
    <x v="3"/>
    <x v="3"/>
    <m/>
    <x v="8"/>
    <n v="390"/>
    <m/>
    <m/>
  </r>
  <r>
    <x v="6"/>
    <x v="3"/>
    <n v="1"/>
    <x v="7"/>
    <x v="3"/>
    <x v="3"/>
    <m/>
    <x v="24"/>
    <n v="560"/>
    <m/>
    <m/>
  </r>
  <r>
    <x v="107"/>
    <x v="5"/>
    <n v="7"/>
    <x v="3"/>
    <x v="3"/>
    <x v="3"/>
    <m/>
    <x v="18"/>
    <n v="369"/>
    <m/>
    <m/>
  </r>
  <r>
    <x v="103"/>
    <x v="9"/>
    <n v="5"/>
    <x v="12"/>
    <x v="3"/>
    <x v="3"/>
    <m/>
    <x v="67"/>
    <n v="202"/>
    <m/>
    <m/>
  </r>
  <r>
    <x v="99"/>
    <x v="12"/>
    <n v="5"/>
    <x v="12"/>
    <x v="1"/>
    <x v="10"/>
    <n v="4"/>
    <x v="18"/>
    <n v="907"/>
    <n v="2"/>
    <n v="6.000006"/>
  </r>
  <r>
    <x v="74"/>
    <x v="5"/>
    <n v="11"/>
    <x v="8"/>
    <x v="3"/>
    <x v="3"/>
    <m/>
    <x v="73"/>
    <n v="450"/>
    <m/>
    <m/>
  </r>
  <r>
    <x v="61"/>
    <x v="1"/>
    <m/>
    <x v="13"/>
    <x v="4"/>
    <x v="31"/>
    <n v="6"/>
    <x v="0"/>
    <n v="2445"/>
    <m/>
    <m/>
  </r>
  <r>
    <x v="55"/>
    <x v="6"/>
    <n v="2"/>
    <x v="4"/>
    <x v="3"/>
    <x v="3"/>
    <m/>
    <x v="8"/>
    <n v="663"/>
    <m/>
    <m/>
  </r>
  <r>
    <x v="13"/>
    <x v="11"/>
    <n v="1"/>
    <x v="7"/>
    <x v="5"/>
    <x v="5"/>
    <n v="5"/>
    <x v="26"/>
    <n v="1147"/>
    <m/>
    <m/>
  </r>
  <r>
    <x v="36"/>
    <x v="6"/>
    <n v="3"/>
    <x v="6"/>
    <x v="3"/>
    <x v="3"/>
    <m/>
    <x v="23"/>
    <n v="569"/>
    <m/>
    <m/>
  </r>
  <r>
    <x v="0"/>
    <x v="7"/>
    <n v="2"/>
    <x v="4"/>
    <x v="3"/>
    <x v="3"/>
    <m/>
    <x v="15"/>
    <n v="868"/>
    <m/>
    <m/>
  </r>
  <r>
    <x v="56"/>
    <x v="0"/>
    <m/>
    <x v="13"/>
    <x v="12"/>
    <x v="72"/>
    <n v="28"/>
    <x v="0"/>
    <n v="2316"/>
    <m/>
    <m/>
  </r>
  <r>
    <x v="33"/>
    <x v="11"/>
    <n v="4"/>
    <x v="5"/>
    <x v="0"/>
    <x v="84"/>
    <n v="15"/>
    <x v="24"/>
    <n v="1240"/>
    <n v="9"/>
    <n v="49.090864000000003"/>
  </r>
  <r>
    <x v="71"/>
    <x v="9"/>
    <n v="5"/>
    <x v="12"/>
    <x v="13"/>
    <x v="30"/>
    <n v="32"/>
    <x v="115"/>
    <n v="161"/>
    <n v="23"/>
    <n v="30.157896000000001"/>
  </r>
  <r>
    <x v="22"/>
    <x v="2"/>
    <n v="5"/>
    <x v="12"/>
    <x v="1"/>
    <x v="0"/>
    <n v="8"/>
    <x v="13"/>
    <n v="96"/>
    <n v="8"/>
    <n v="16"/>
  </r>
  <r>
    <x v="102"/>
    <x v="4"/>
    <n v="7"/>
    <x v="3"/>
    <x v="3"/>
    <x v="3"/>
    <m/>
    <x v="9"/>
    <n v="245"/>
    <m/>
    <m/>
  </r>
  <r>
    <x v="33"/>
    <x v="11"/>
    <m/>
    <x v="14"/>
    <x v="1"/>
    <x v="0"/>
    <n v="15"/>
    <x v="0"/>
    <n v="1240"/>
    <m/>
    <m/>
  </r>
  <r>
    <x v="103"/>
    <x v="2"/>
    <n v="4"/>
    <x v="5"/>
    <x v="3"/>
    <x v="3"/>
    <m/>
    <x v="118"/>
    <n v="89"/>
    <m/>
    <m/>
  </r>
  <r>
    <x v="62"/>
    <x v="10"/>
    <n v="12"/>
    <x v="11"/>
    <x v="4"/>
    <x v="4"/>
    <n v="8"/>
    <x v="7"/>
    <n v="1092"/>
    <n v="4"/>
    <n v="18.666667"/>
  </r>
  <r>
    <x v="11"/>
    <x v="9"/>
    <n v="10"/>
    <x v="15"/>
    <x v="3"/>
    <x v="3"/>
    <m/>
    <x v="130"/>
    <n v="195"/>
    <m/>
    <m/>
  </r>
  <r>
    <x v="89"/>
    <x v="5"/>
    <n v="8"/>
    <x v="2"/>
    <x v="3"/>
    <x v="3"/>
    <m/>
    <x v="8"/>
    <n v="443"/>
    <m/>
    <m/>
  </r>
  <r>
    <x v="19"/>
    <x v="6"/>
    <n v="1"/>
    <x v="7"/>
    <x v="3"/>
    <x v="3"/>
    <m/>
    <x v="8"/>
    <n v="602"/>
    <m/>
    <m/>
  </r>
  <r>
    <x v="52"/>
    <x v="12"/>
    <n v="0"/>
    <x v="10"/>
    <x v="1"/>
    <x v="13"/>
    <n v="3"/>
    <x v="13"/>
    <n v="930"/>
    <n v="8"/>
    <n v="32"/>
  </r>
  <r>
    <x v="36"/>
    <x v="0"/>
    <n v="0"/>
    <x v="10"/>
    <x v="1"/>
    <x v="13"/>
    <n v="2"/>
    <x v="9"/>
    <n v="2256"/>
    <n v="1"/>
    <n v="4"/>
  </r>
  <r>
    <x v="102"/>
    <x v="10"/>
    <n v="4"/>
    <x v="5"/>
    <x v="5"/>
    <x v="5"/>
    <n v="4"/>
    <x v="8"/>
    <n v="1036"/>
    <m/>
    <m/>
  </r>
  <r>
    <x v="83"/>
    <x v="0"/>
    <n v="6"/>
    <x v="1"/>
    <x v="1"/>
    <x v="1"/>
    <n v="9"/>
    <x v="7"/>
    <n v="2347"/>
    <n v="14"/>
    <n v="14"/>
  </r>
  <r>
    <x v="33"/>
    <x v="4"/>
    <n v="0"/>
    <x v="10"/>
    <x v="3"/>
    <x v="3"/>
    <m/>
    <x v="50"/>
    <n v="339"/>
    <m/>
    <m/>
  </r>
  <r>
    <x v="1"/>
    <x v="3"/>
    <n v="0"/>
    <x v="10"/>
    <x v="3"/>
    <x v="3"/>
    <m/>
    <x v="28"/>
    <n v="522"/>
    <m/>
    <m/>
  </r>
  <r>
    <x v="21"/>
    <x v="10"/>
    <n v="6"/>
    <x v="1"/>
    <x v="1"/>
    <x v="0"/>
    <n v="4"/>
    <x v="4"/>
    <n v="1019"/>
    <n v="7"/>
    <n v="14"/>
  </r>
  <r>
    <x v="58"/>
    <x v="8"/>
    <n v="7"/>
    <x v="3"/>
    <x v="3"/>
    <x v="3"/>
    <m/>
    <x v="9"/>
    <n v="720"/>
    <m/>
    <m/>
  </r>
  <r>
    <x v="100"/>
    <x v="10"/>
    <n v="0"/>
    <x v="10"/>
    <x v="1"/>
    <x v="10"/>
    <n v="2"/>
    <x v="18"/>
    <n v="1115"/>
    <n v="2"/>
    <n v="6.000006"/>
  </r>
  <r>
    <x v="64"/>
    <x v="9"/>
    <n v="2"/>
    <x v="4"/>
    <x v="3"/>
    <x v="3"/>
    <m/>
    <x v="20"/>
    <n v="147"/>
    <m/>
    <m/>
  </r>
  <r>
    <x v="66"/>
    <x v="0"/>
    <n v="11"/>
    <x v="8"/>
    <x v="6"/>
    <x v="35"/>
    <n v="9"/>
    <x v="0"/>
    <n v="2301"/>
    <m/>
    <m/>
  </r>
  <r>
    <x v="96"/>
    <x v="6"/>
    <n v="5"/>
    <x v="12"/>
    <x v="3"/>
    <x v="3"/>
    <m/>
    <x v="20"/>
    <n v="601"/>
    <m/>
    <m/>
  </r>
  <r>
    <x v="33"/>
    <x v="3"/>
    <n v="3"/>
    <x v="6"/>
    <x v="3"/>
    <x v="3"/>
    <m/>
    <x v="21"/>
    <n v="565"/>
    <m/>
    <m/>
  </r>
  <r>
    <x v="3"/>
    <x v="0"/>
    <n v="3"/>
    <x v="6"/>
    <x v="1"/>
    <x v="0"/>
    <n v="7"/>
    <x v="4"/>
    <n v="2273"/>
    <n v="7"/>
    <n v="14"/>
  </r>
  <r>
    <x v="18"/>
    <x v="10"/>
    <n v="5"/>
    <x v="12"/>
    <x v="5"/>
    <x v="5"/>
    <n v="5"/>
    <x v="31"/>
    <n v="1029"/>
    <m/>
    <m/>
  </r>
  <r>
    <x v="33"/>
    <x v="6"/>
    <n v="7"/>
    <x v="3"/>
    <x v="3"/>
    <x v="3"/>
    <m/>
    <x v="10"/>
    <n v="678"/>
    <m/>
    <m/>
  </r>
  <r>
    <x v="103"/>
    <x v="5"/>
    <n v="2"/>
    <x v="4"/>
    <x v="3"/>
    <x v="3"/>
    <m/>
    <x v="114"/>
    <n v="428"/>
    <m/>
    <m/>
  </r>
  <r>
    <x v="24"/>
    <x v="9"/>
    <m/>
    <x v="13"/>
    <x v="1"/>
    <x v="1"/>
    <n v="7"/>
    <x v="0"/>
    <n v="152"/>
    <m/>
    <m/>
  </r>
  <r>
    <x v="41"/>
    <x v="0"/>
    <n v="1"/>
    <x v="7"/>
    <x v="4"/>
    <x v="35"/>
    <n v="8"/>
    <x v="23"/>
    <n v="2291"/>
    <n v="1"/>
    <n v="2.181819"/>
  </r>
  <r>
    <x v="83"/>
    <x v="4"/>
    <n v="1"/>
    <x v="7"/>
    <x v="3"/>
    <x v="3"/>
    <m/>
    <x v="24"/>
    <n v="333"/>
    <m/>
    <m/>
  </r>
  <r>
    <x v="35"/>
    <x v="0"/>
    <n v="0"/>
    <x v="10"/>
    <x v="8"/>
    <x v="51"/>
    <n v="53"/>
    <x v="131"/>
    <n v="2327"/>
    <n v="12"/>
    <n v="12.666667"/>
  </r>
  <r>
    <x v="65"/>
    <x v="4"/>
    <n v="2"/>
    <x v="4"/>
    <x v="3"/>
    <x v="3"/>
    <m/>
    <x v="9"/>
    <n v="336"/>
    <m/>
    <m/>
  </r>
  <r>
    <x v="66"/>
    <x v="11"/>
    <n v="9"/>
    <x v="0"/>
    <x v="6"/>
    <x v="92"/>
    <n v="17"/>
    <x v="9"/>
    <n v="1182"/>
    <n v="0"/>
    <n v="0.48"/>
  </r>
  <r>
    <x v="28"/>
    <x v="10"/>
    <n v="6"/>
    <x v="1"/>
    <x v="0"/>
    <x v="14"/>
    <n v="7"/>
    <x v="20"/>
    <n v="1105"/>
    <n v="3"/>
    <n v="8.9999959999999994"/>
  </r>
  <r>
    <x v="101"/>
    <x v="10"/>
    <n v="6"/>
    <x v="1"/>
    <x v="1"/>
    <x v="1"/>
    <n v="10"/>
    <x v="6"/>
    <n v="1026"/>
    <n v="15"/>
    <n v="15"/>
  </r>
  <r>
    <x v="76"/>
    <x v="3"/>
    <n v="6"/>
    <x v="1"/>
    <x v="3"/>
    <x v="3"/>
    <m/>
    <x v="32"/>
    <n v="480"/>
    <m/>
    <m/>
  </r>
  <r>
    <x v="88"/>
    <x v="0"/>
    <n v="3"/>
    <x v="6"/>
    <x v="1"/>
    <x v="1"/>
    <n v="9"/>
    <x v="4"/>
    <n v="2305"/>
    <n v="7"/>
    <n v="7"/>
  </r>
  <r>
    <x v="98"/>
    <x v="9"/>
    <n v="1"/>
    <x v="7"/>
    <x v="0"/>
    <x v="19"/>
    <n v="16"/>
    <x v="4"/>
    <n v="203"/>
    <n v="3"/>
    <n v="6.300001"/>
  </r>
  <r>
    <x v="88"/>
    <x v="12"/>
    <n v="5"/>
    <x v="12"/>
    <x v="5"/>
    <x v="5"/>
    <n v="9"/>
    <x v="10"/>
    <n v="963"/>
    <m/>
    <m/>
  </r>
  <r>
    <x v="82"/>
    <x v="7"/>
    <n v="2"/>
    <x v="4"/>
    <x v="3"/>
    <x v="3"/>
    <m/>
    <x v="13"/>
    <n v="806"/>
    <m/>
    <m/>
  </r>
  <r>
    <x v="40"/>
    <x v="12"/>
    <n v="2"/>
    <x v="4"/>
    <x v="3"/>
    <x v="3"/>
    <m/>
    <x v="20"/>
    <n v="911"/>
    <m/>
    <m/>
  </r>
  <r>
    <x v="73"/>
    <x v="0"/>
    <n v="2"/>
    <x v="4"/>
    <x v="1"/>
    <x v="0"/>
    <n v="9"/>
    <x v="3"/>
    <n v="2345"/>
    <n v="5"/>
    <n v="10"/>
  </r>
  <r>
    <x v="94"/>
    <x v="2"/>
    <n v="0"/>
    <x v="10"/>
    <x v="5"/>
    <x v="5"/>
    <n v="6"/>
    <x v="19"/>
    <n v="10"/>
    <m/>
    <m/>
  </r>
  <r>
    <x v="23"/>
    <x v="10"/>
    <n v="1"/>
    <x v="7"/>
    <x v="1"/>
    <x v="0"/>
    <n v="5"/>
    <x v="8"/>
    <n v="1117"/>
    <n v="3"/>
    <n v="6"/>
  </r>
  <r>
    <x v="31"/>
    <x v="9"/>
    <n v="12"/>
    <x v="11"/>
    <x v="3"/>
    <x v="3"/>
    <m/>
    <x v="1"/>
    <n v="194"/>
    <m/>
    <m/>
  </r>
  <r>
    <x v="28"/>
    <x v="1"/>
    <n v="2"/>
    <x v="4"/>
    <x v="5"/>
    <x v="5"/>
    <n v="1"/>
    <x v="18"/>
    <n v="2443"/>
    <m/>
    <m/>
  </r>
  <r>
    <x v="56"/>
    <x v="4"/>
    <n v="9"/>
    <x v="0"/>
    <x v="3"/>
    <x v="3"/>
    <m/>
    <x v="102"/>
    <n v="300"/>
    <m/>
    <m/>
  </r>
  <r>
    <x v="67"/>
    <x v="5"/>
    <n v="1"/>
    <x v="7"/>
    <x v="3"/>
    <x v="3"/>
    <m/>
    <x v="18"/>
    <n v="384"/>
    <m/>
    <m/>
  </r>
  <r>
    <x v="70"/>
    <x v="10"/>
    <n v="2"/>
    <x v="4"/>
    <x v="5"/>
    <x v="5"/>
    <n v="3"/>
    <x v="4"/>
    <n v="1035"/>
    <m/>
    <m/>
  </r>
  <r>
    <x v="73"/>
    <x v="4"/>
    <n v="8"/>
    <x v="2"/>
    <x v="3"/>
    <x v="3"/>
    <m/>
    <x v="19"/>
    <n v="331"/>
    <m/>
    <m/>
  </r>
  <r>
    <x v="60"/>
    <x v="2"/>
    <n v="2"/>
    <x v="4"/>
    <x v="5"/>
    <x v="5"/>
    <n v="6"/>
    <x v="19"/>
    <n v="14"/>
    <m/>
    <m/>
  </r>
  <r>
    <x v="22"/>
    <x v="12"/>
    <n v="7"/>
    <x v="3"/>
    <x v="1"/>
    <x v="1"/>
    <n v="8"/>
    <x v="4"/>
    <n v="1000"/>
    <n v="7"/>
    <n v="7"/>
  </r>
  <r>
    <x v="87"/>
    <x v="1"/>
    <n v="8"/>
    <x v="2"/>
    <x v="0"/>
    <x v="65"/>
    <n v="9"/>
    <x v="0"/>
    <n v="2439"/>
    <m/>
    <m/>
  </r>
  <r>
    <x v="5"/>
    <x v="8"/>
    <n v="2"/>
    <x v="4"/>
    <x v="3"/>
    <x v="3"/>
    <m/>
    <x v="110"/>
    <n v="746"/>
    <m/>
    <m/>
  </r>
  <r>
    <x v="2"/>
    <x v="9"/>
    <n v="7"/>
    <x v="3"/>
    <x v="12"/>
    <x v="29"/>
    <n v="38"/>
    <x v="132"/>
    <n v="196"/>
    <n v="13"/>
    <n v="13.414634"/>
  </r>
  <r>
    <x v="25"/>
    <x v="4"/>
    <n v="0"/>
    <x v="10"/>
    <x v="3"/>
    <x v="3"/>
    <m/>
    <x v="23"/>
    <n v="289"/>
    <m/>
    <m/>
  </r>
  <r>
    <x v="93"/>
    <x v="11"/>
    <n v="7"/>
    <x v="3"/>
    <x v="5"/>
    <x v="5"/>
    <n v="5"/>
    <x v="26"/>
    <n v="1132"/>
    <m/>
    <m/>
  </r>
  <r>
    <x v="70"/>
    <x v="7"/>
    <n v="8"/>
    <x v="2"/>
    <x v="3"/>
    <x v="3"/>
    <m/>
    <x v="23"/>
    <n v="809"/>
    <m/>
    <m/>
  </r>
  <r>
    <x v="45"/>
    <x v="2"/>
    <n v="6"/>
    <x v="1"/>
    <x v="5"/>
    <x v="5"/>
    <n v="6"/>
    <x v="50"/>
    <n v="66"/>
    <m/>
    <m/>
  </r>
  <r>
    <x v="42"/>
    <x v="2"/>
    <n v="10"/>
    <x v="15"/>
    <x v="3"/>
    <x v="3"/>
    <m/>
    <x v="10"/>
    <n v="50"/>
    <m/>
    <m/>
  </r>
  <r>
    <x v="54"/>
    <x v="9"/>
    <n v="6"/>
    <x v="1"/>
    <x v="5"/>
    <x v="5"/>
    <n v="14"/>
    <x v="46"/>
    <n v="188"/>
    <m/>
    <m/>
  </r>
  <r>
    <x v="81"/>
    <x v="8"/>
    <n v="5"/>
    <x v="12"/>
    <x v="3"/>
    <x v="3"/>
    <m/>
    <x v="8"/>
    <n v="684"/>
    <m/>
    <m/>
  </r>
  <r>
    <x v="5"/>
    <x v="1"/>
    <n v="0"/>
    <x v="10"/>
    <x v="4"/>
    <x v="31"/>
    <n v="50"/>
    <x v="64"/>
    <n v="2421"/>
    <n v="11"/>
    <n v="11.666667"/>
  </r>
  <r>
    <x v="81"/>
    <x v="9"/>
    <n v="0"/>
    <x v="10"/>
    <x v="1"/>
    <x v="10"/>
    <n v="3"/>
    <x v="3"/>
    <n v="119"/>
    <n v="5"/>
    <n v="15.000014999999999"/>
  </r>
  <r>
    <x v="32"/>
    <x v="4"/>
    <n v="12"/>
    <x v="11"/>
    <x v="3"/>
    <x v="3"/>
    <m/>
    <x v="24"/>
    <n v="284"/>
    <m/>
    <m/>
  </r>
  <r>
    <x v="8"/>
    <x v="9"/>
    <n v="8"/>
    <x v="2"/>
    <x v="1"/>
    <x v="13"/>
    <n v="6"/>
    <x v="8"/>
    <n v="178"/>
    <n v="3"/>
    <n v="12"/>
  </r>
  <r>
    <x v="8"/>
    <x v="1"/>
    <n v="9"/>
    <x v="0"/>
    <x v="5"/>
    <x v="5"/>
    <n v="7"/>
    <x v="8"/>
    <n v="2418"/>
    <m/>
    <m/>
  </r>
  <r>
    <x v="65"/>
    <x v="4"/>
    <n v="5"/>
    <x v="12"/>
    <x v="3"/>
    <x v="3"/>
    <m/>
    <x v="9"/>
    <n v="336"/>
    <m/>
    <m/>
  </r>
  <r>
    <x v="85"/>
    <x v="8"/>
    <n v="6"/>
    <x v="1"/>
    <x v="3"/>
    <x v="3"/>
    <m/>
    <x v="63"/>
    <n v="742"/>
    <m/>
    <m/>
  </r>
  <r>
    <x v="7"/>
    <x v="11"/>
    <n v="1"/>
    <x v="7"/>
    <x v="1"/>
    <x v="0"/>
    <n v="6"/>
    <x v="26"/>
    <n v="1152"/>
    <n v="9"/>
    <n v="18"/>
  </r>
  <r>
    <x v="16"/>
    <x v="11"/>
    <n v="3"/>
    <x v="6"/>
    <x v="5"/>
    <x v="5"/>
    <n v="3"/>
    <x v="20"/>
    <n v="1158"/>
    <m/>
    <m/>
  </r>
  <r>
    <x v="49"/>
    <x v="8"/>
    <n v="4"/>
    <x v="5"/>
    <x v="3"/>
    <x v="3"/>
    <m/>
    <x v="3"/>
    <n v="738"/>
    <m/>
    <m/>
  </r>
  <r>
    <x v="0"/>
    <x v="0"/>
    <n v="0"/>
    <x v="10"/>
    <x v="10"/>
    <x v="27"/>
    <n v="19"/>
    <x v="22"/>
    <n v="2319"/>
    <n v="13"/>
    <n v="13.5"/>
  </r>
  <r>
    <x v="97"/>
    <x v="7"/>
    <n v="6"/>
    <x v="1"/>
    <x v="3"/>
    <x v="3"/>
    <m/>
    <x v="20"/>
    <n v="888"/>
    <m/>
    <m/>
  </r>
  <r>
    <x v="30"/>
    <x v="4"/>
    <n v="5"/>
    <x v="12"/>
    <x v="3"/>
    <x v="3"/>
    <m/>
    <x v="31"/>
    <n v="242"/>
    <m/>
    <m/>
  </r>
  <r>
    <x v="27"/>
    <x v="11"/>
    <n v="3"/>
    <x v="6"/>
    <x v="5"/>
    <x v="5"/>
    <n v="6"/>
    <x v="18"/>
    <n v="1140"/>
    <m/>
    <m/>
  </r>
  <r>
    <x v="99"/>
    <x v="9"/>
    <n v="8"/>
    <x v="2"/>
    <x v="1"/>
    <x v="0"/>
    <n v="4"/>
    <x v="3"/>
    <n v="116"/>
    <n v="5"/>
    <n v="10"/>
  </r>
  <r>
    <x v="20"/>
    <x v="6"/>
    <n v="8"/>
    <x v="2"/>
    <x v="3"/>
    <x v="3"/>
    <m/>
    <x v="26"/>
    <n v="667"/>
    <m/>
    <m/>
  </r>
  <r>
    <x v="68"/>
    <x v="4"/>
    <n v="2"/>
    <x v="4"/>
    <x v="3"/>
    <x v="3"/>
    <m/>
    <x v="29"/>
    <n v="283"/>
    <m/>
    <m/>
  </r>
  <r>
    <x v="41"/>
    <x v="0"/>
    <m/>
    <x v="14"/>
    <x v="1"/>
    <x v="10"/>
    <n v="8"/>
    <x v="0"/>
    <n v="2291"/>
    <m/>
    <m/>
  </r>
  <r>
    <x v="61"/>
    <x v="9"/>
    <n v="6"/>
    <x v="1"/>
    <x v="1"/>
    <x v="13"/>
    <n v="8"/>
    <x v="8"/>
    <n v="206"/>
    <n v="3"/>
    <n v="12"/>
  </r>
  <r>
    <x v="72"/>
    <x v="1"/>
    <n v="5"/>
    <x v="12"/>
    <x v="0"/>
    <x v="0"/>
    <n v="5"/>
    <x v="13"/>
    <n v="2447"/>
    <n v="4"/>
    <n v="16"/>
  </r>
  <r>
    <x v="16"/>
    <x v="3"/>
    <n v="8"/>
    <x v="2"/>
    <x v="3"/>
    <x v="3"/>
    <m/>
    <x v="9"/>
    <n v="483"/>
    <m/>
    <m/>
  </r>
  <r>
    <x v="13"/>
    <x v="5"/>
    <n v="1"/>
    <x v="7"/>
    <x v="3"/>
    <x v="3"/>
    <m/>
    <x v="33"/>
    <n v="359"/>
    <m/>
    <m/>
  </r>
  <r>
    <x v="90"/>
    <x v="4"/>
    <n v="3"/>
    <x v="6"/>
    <x v="3"/>
    <x v="3"/>
    <m/>
    <x v="9"/>
    <n v="332"/>
    <m/>
    <m/>
  </r>
  <r>
    <x v="74"/>
    <x v="9"/>
    <n v="12"/>
    <x v="11"/>
    <x v="3"/>
    <x v="3"/>
    <m/>
    <x v="25"/>
    <n v="224"/>
    <m/>
    <m/>
  </r>
  <r>
    <x v="57"/>
    <x v="12"/>
    <m/>
    <x v="14"/>
    <x v="10"/>
    <x v="27"/>
    <n v="20"/>
    <x v="0"/>
    <n v="983"/>
    <m/>
    <m/>
  </r>
  <r>
    <x v="44"/>
    <x v="6"/>
    <n v="4"/>
    <x v="5"/>
    <x v="3"/>
    <x v="3"/>
    <m/>
    <x v="20"/>
    <n v="665"/>
    <m/>
    <m/>
  </r>
  <r>
    <x v="88"/>
    <x v="0"/>
    <m/>
    <x v="13"/>
    <x v="1"/>
    <x v="1"/>
    <n v="9"/>
    <x v="0"/>
    <n v="2305"/>
    <m/>
    <m/>
  </r>
  <r>
    <x v="57"/>
    <x v="0"/>
    <n v="6"/>
    <x v="1"/>
    <x v="4"/>
    <x v="93"/>
    <n v="19"/>
    <x v="27"/>
    <n v="2321"/>
    <n v="8"/>
    <n v="36.000022999999999"/>
  </r>
  <r>
    <x v="3"/>
    <x v="2"/>
    <n v="4"/>
    <x v="5"/>
    <x v="1"/>
    <x v="0"/>
    <n v="6"/>
    <x v="26"/>
    <n v="23"/>
    <n v="9"/>
    <n v="18"/>
  </r>
  <r>
    <x v="83"/>
    <x v="1"/>
    <n v="8"/>
    <x v="2"/>
    <x v="0"/>
    <x v="1"/>
    <n v="9"/>
    <x v="26"/>
    <n v="2459"/>
    <n v="4"/>
    <n v="9"/>
  </r>
  <r>
    <x v="60"/>
    <x v="5"/>
    <n v="0"/>
    <x v="10"/>
    <x v="3"/>
    <x v="3"/>
    <m/>
    <x v="4"/>
    <n v="353"/>
    <m/>
    <m/>
  </r>
  <r>
    <x v="96"/>
    <x v="3"/>
    <n v="7"/>
    <x v="3"/>
    <x v="3"/>
    <x v="3"/>
    <m/>
    <x v="18"/>
    <n v="488"/>
    <m/>
    <m/>
  </r>
  <r>
    <x v="58"/>
    <x v="5"/>
    <n v="7"/>
    <x v="3"/>
    <x v="3"/>
    <x v="3"/>
    <m/>
    <x v="18"/>
    <n v="381"/>
    <m/>
    <m/>
  </r>
  <r>
    <x v="20"/>
    <x v="11"/>
    <n v="5"/>
    <x v="12"/>
    <x v="5"/>
    <x v="5"/>
    <n v="11"/>
    <x v="33"/>
    <n v="1229"/>
    <m/>
    <m/>
  </r>
  <r>
    <x v="24"/>
    <x v="0"/>
    <n v="4"/>
    <x v="5"/>
    <x v="4"/>
    <x v="49"/>
    <n v="7"/>
    <x v="4"/>
    <n v="2250"/>
    <n v="2"/>
    <n v="5.8333329999999997"/>
  </r>
  <r>
    <x v="100"/>
    <x v="8"/>
    <n v="3"/>
    <x v="6"/>
    <x v="3"/>
    <x v="3"/>
    <m/>
    <x v="23"/>
    <n v="779"/>
    <m/>
    <m/>
  </r>
  <r>
    <x v="107"/>
    <x v="2"/>
    <n v="3"/>
    <x v="6"/>
    <x v="1"/>
    <x v="0"/>
    <n v="5"/>
    <x v="23"/>
    <n v="30"/>
    <n v="4"/>
    <n v="8"/>
  </r>
  <r>
    <x v="77"/>
    <x v="7"/>
    <n v="5"/>
    <x v="12"/>
    <x v="3"/>
    <x v="3"/>
    <m/>
    <x v="20"/>
    <n v="823"/>
    <m/>
    <m/>
  </r>
  <r>
    <x v="34"/>
    <x v="1"/>
    <n v="0"/>
    <x v="10"/>
    <x v="1"/>
    <x v="1"/>
    <n v="6"/>
    <x v="20"/>
    <n v="2375"/>
    <n v="6"/>
    <n v="6"/>
  </r>
  <r>
    <x v="23"/>
    <x v="12"/>
    <n v="4"/>
    <x v="5"/>
    <x v="1"/>
    <x v="0"/>
    <n v="5"/>
    <x v="18"/>
    <n v="1007"/>
    <n v="2"/>
    <n v="4"/>
  </r>
  <r>
    <x v="5"/>
    <x v="11"/>
    <m/>
    <x v="13"/>
    <x v="20"/>
    <x v="86"/>
    <n v="46"/>
    <x v="0"/>
    <n v="1195"/>
    <m/>
    <m/>
  </r>
  <r>
    <x v="82"/>
    <x v="0"/>
    <m/>
    <x v="13"/>
    <x v="4"/>
    <x v="31"/>
    <n v="3"/>
    <x v="0"/>
    <n v="2265"/>
    <m/>
    <m/>
  </r>
  <r>
    <x v="87"/>
    <x v="11"/>
    <n v="10"/>
    <x v="15"/>
    <x v="10"/>
    <x v="1"/>
    <n v="9"/>
    <x v="6"/>
    <n v="1214"/>
    <n v="3"/>
    <n v="15"/>
  </r>
  <r>
    <x v="33"/>
    <x v="5"/>
    <n v="2"/>
    <x v="4"/>
    <x v="3"/>
    <x v="3"/>
    <m/>
    <x v="10"/>
    <n v="452"/>
    <m/>
    <m/>
  </r>
  <r>
    <x v="16"/>
    <x v="10"/>
    <n v="2"/>
    <x v="4"/>
    <x v="5"/>
    <x v="5"/>
    <n v="3"/>
    <x v="13"/>
    <n v="1048"/>
    <m/>
    <m/>
  </r>
  <r>
    <x v="38"/>
    <x v="11"/>
    <n v="4"/>
    <x v="5"/>
    <x v="5"/>
    <x v="5"/>
    <n v="2"/>
    <x v="18"/>
    <n v="1239"/>
    <m/>
    <m/>
  </r>
  <r>
    <x v="55"/>
    <x v="6"/>
    <n v="5"/>
    <x v="12"/>
    <x v="3"/>
    <x v="3"/>
    <m/>
    <x v="18"/>
    <n v="663"/>
    <m/>
    <m/>
  </r>
  <r>
    <x v="44"/>
    <x v="12"/>
    <n v="8"/>
    <x v="2"/>
    <x v="0"/>
    <x v="34"/>
    <n v="5"/>
    <x v="3"/>
    <n v="1004"/>
    <n v="2"/>
    <n v="11.111110999999999"/>
  </r>
  <r>
    <x v="110"/>
    <x v="4"/>
    <n v="4"/>
    <x v="5"/>
    <x v="3"/>
    <x v="3"/>
    <m/>
    <x v="3"/>
    <n v="318"/>
    <m/>
    <m/>
  </r>
  <r>
    <x v="99"/>
    <x v="7"/>
    <n v="7"/>
    <x v="3"/>
    <x v="3"/>
    <x v="3"/>
    <m/>
    <x v="3"/>
    <n v="794"/>
    <m/>
    <m/>
  </r>
  <r>
    <x v="41"/>
    <x v="8"/>
    <n v="4"/>
    <x v="5"/>
    <x v="3"/>
    <x v="3"/>
    <m/>
    <x v="3"/>
    <n v="721"/>
    <m/>
    <m/>
  </r>
  <r>
    <x v="72"/>
    <x v="10"/>
    <n v="8"/>
    <x v="2"/>
    <x v="1"/>
    <x v="0"/>
    <n v="5"/>
    <x v="20"/>
    <n v="1109"/>
    <n v="6"/>
    <n v="12"/>
  </r>
  <r>
    <x v="25"/>
    <x v="5"/>
    <n v="6"/>
    <x v="1"/>
    <x v="3"/>
    <x v="3"/>
    <m/>
    <x v="23"/>
    <n v="402"/>
    <m/>
    <m/>
  </r>
  <r>
    <x v="95"/>
    <x v="3"/>
    <n v="12"/>
    <x v="11"/>
    <x v="3"/>
    <x v="3"/>
    <m/>
    <x v="28"/>
    <n v="506"/>
    <m/>
    <m/>
  </r>
  <r>
    <x v="53"/>
    <x v="1"/>
    <n v="10"/>
    <x v="15"/>
    <x v="6"/>
    <x v="49"/>
    <n v="19"/>
    <x v="21"/>
    <n v="2420"/>
    <n v="3"/>
    <n v="14.166667"/>
  </r>
  <r>
    <x v="62"/>
    <x v="1"/>
    <n v="12"/>
    <x v="11"/>
    <x v="6"/>
    <x v="48"/>
    <n v="13"/>
    <x v="10"/>
    <n v="2430"/>
    <n v="2"/>
    <n v="10.4"/>
  </r>
  <r>
    <x v="28"/>
    <x v="1"/>
    <n v="5"/>
    <x v="12"/>
    <x v="5"/>
    <x v="5"/>
    <n v="1"/>
    <x v="9"/>
    <n v="2443"/>
    <m/>
    <m/>
  </r>
  <r>
    <x v="80"/>
    <x v="4"/>
    <n v="8"/>
    <x v="2"/>
    <x v="3"/>
    <x v="3"/>
    <m/>
    <x v="9"/>
    <n v="320"/>
    <m/>
    <m/>
  </r>
  <r>
    <x v="9"/>
    <x v="0"/>
    <n v="4"/>
    <x v="5"/>
    <x v="0"/>
    <x v="0"/>
    <n v="5"/>
    <x v="32"/>
    <n v="2274"/>
    <n v="6"/>
    <n v="24"/>
  </r>
  <r>
    <x v="107"/>
    <x v="3"/>
    <n v="5"/>
    <x v="12"/>
    <x v="3"/>
    <x v="3"/>
    <m/>
    <x v="18"/>
    <n v="482"/>
    <m/>
    <m/>
  </r>
  <r>
    <x v="21"/>
    <x v="4"/>
    <n v="1"/>
    <x v="7"/>
    <x v="3"/>
    <x v="3"/>
    <m/>
    <x v="26"/>
    <n v="228"/>
    <m/>
    <m/>
  </r>
  <r>
    <x v="110"/>
    <x v="5"/>
    <n v="3"/>
    <x v="6"/>
    <x v="3"/>
    <x v="3"/>
    <m/>
    <x v="3"/>
    <n v="431"/>
    <m/>
    <m/>
  </r>
  <r>
    <x v="73"/>
    <x v="0"/>
    <m/>
    <x v="14"/>
    <x v="1"/>
    <x v="10"/>
    <n v="9"/>
    <x v="0"/>
    <n v="2345"/>
    <m/>
    <m/>
  </r>
  <r>
    <x v="51"/>
    <x v="3"/>
    <n v="0"/>
    <x v="10"/>
    <x v="3"/>
    <x v="3"/>
    <m/>
    <x v="7"/>
    <n v="538"/>
    <m/>
    <m/>
  </r>
  <r>
    <x v="36"/>
    <x v="7"/>
    <n v="2"/>
    <x v="4"/>
    <x v="3"/>
    <x v="3"/>
    <m/>
    <x v="3"/>
    <n v="795"/>
    <m/>
    <m/>
  </r>
  <r>
    <x v="102"/>
    <x v="7"/>
    <n v="8"/>
    <x v="2"/>
    <x v="3"/>
    <x v="3"/>
    <m/>
    <x v="9"/>
    <n v="810"/>
    <m/>
    <m/>
  </r>
  <r>
    <x v="28"/>
    <x v="9"/>
    <n v="0"/>
    <x v="10"/>
    <x v="1"/>
    <x v="0"/>
    <n v="7"/>
    <x v="19"/>
    <n v="204"/>
    <n v="10"/>
    <n v="20"/>
  </r>
  <r>
    <x v="100"/>
    <x v="1"/>
    <n v="4"/>
    <x v="5"/>
    <x v="1"/>
    <x v="10"/>
    <n v="3"/>
    <x v="0"/>
    <n v="2453"/>
    <m/>
    <m/>
  </r>
  <r>
    <x v="65"/>
    <x v="2"/>
    <n v="8"/>
    <x v="2"/>
    <x v="5"/>
    <x v="5"/>
    <n v="5"/>
    <x v="23"/>
    <n v="110"/>
    <m/>
    <m/>
  </r>
  <r>
    <x v="98"/>
    <x v="6"/>
    <n v="6"/>
    <x v="1"/>
    <x v="3"/>
    <x v="3"/>
    <m/>
    <x v="33"/>
    <n v="655"/>
    <m/>
    <m/>
  </r>
  <r>
    <x v="52"/>
    <x v="2"/>
    <n v="6"/>
    <x v="1"/>
    <x v="5"/>
    <x v="5"/>
    <n v="3"/>
    <x v="9"/>
    <n v="26"/>
    <m/>
    <m/>
  </r>
  <r>
    <x v="88"/>
    <x v="11"/>
    <n v="4"/>
    <x v="5"/>
    <x v="5"/>
    <x v="5"/>
    <n v="9"/>
    <x v="6"/>
    <n v="1186"/>
    <m/>
    <m/>
  </r>
  <r>
    <x v="19"/>
    <x v="12"/>
    <n v="8"/>
    <x v="2"/>
    <x v="1"/>
    <x v="10"/>
    <n v="3"/>
    <x v="9"/>
    <n v="941"/>
    <n v="1"/>
    <n v="3.000003"/>
  </r>
  <r>
    <x v="61"/>
    <x v="0"/>
    <n v="2"/>
    <x v="4"/>
    <x v="1"/>
    <x v="13"/>
    <n v="6"/>
    <x v="8"/>
    <n v="2334"/>
    <n v="3"/>
    <n v="12"/>
  </r>
  <r>
    <x v="94"/>
    <x v="6"/>
    <n v="6"/>
    <x v="1"/>
    <x v="3"/>
    <x v="3"/>
    <m/>
    <x v="19"/>
    <n v="575"/>
    <m/>
    <m/>
  </r>
  <r>
    <x v="65"/>
    <x v="6"/>
    <n v="3"/>
    <x v="6"/>
    <x v="3"/>
    <x v="3"/>
    <m/>
    <x v="18"/>
    <n v="675"/>
    <m/>
    <m/>
  </r>
  <r>
    <x v="112"/>
    <x v="1"/>
    <n v="11"/>
    <x v="8"/>
    <x v="1"/>
    <x v="0"/>
    <n v="4"/>
    <x v="13"/>
    <n v="2405"/>
    <n v="8"/>
    <n v="16"/>
  </r>
  <r>
    <x v="47"/>
    <x v="5"/>
    <n v="4"/>
    <x v="5"/>
    <x v="3"/>
    <x v="3"/>
    <m/>
    <x v="13"/>
    <n v="438"/>
    <m/>
    <m/>
  </r>
  <r>
    <x v="29"/>
    <x v="8"/>
    <n v="7"/>
    <x v="3"/>
    <x v="3"/>
    <x v="3"/>
    <m/>
    <x v="9"/>
    <n v="686"/>
    <m/>
    <m/>
  </r>
  <r>
    <x v="71"/>
    <x v="0"/>
    <n v="0"/>
    <x v="10"/>
    <x v="16"/>
    <x v="94"/>
    <n v="57"/>
    <x v="133"/>
    <n v="2294"/>
    <n v="13"/>
    <n v="16.320001000000001"/>
  </r>
  <r>
    <x v="40"/>
    <x v="0"/>
    <n v="8"/>
    <x v="2"/>
    <x v="1"/>
    <x v="23"/>
    <n v="2"/>
    <x v="8"/>
    <n v="2259"/>
    <n v="3"/>
    <n v="15"/>
  </r>
  <r>
    <x v="41"/>
    <x v="7"/>
    <n v="3"/>
    <x v="6"/>
    <x v="3"/>
    <x v="3"/>
    <m/>
    <x v="31"/>
    <n v="834"/>
    <m/>
    <m/>
  </r>
  <r>
    <x v="3"/>
    <x v="9"/>
    <n v="3"/>
    <x v="6"/>
    <x v="1"/>
    <x v="1"/>
    <n v="6"/>
    <x v="19"/>
    <n v="136"/>
    <n v="10"/>
    <n v="10"/>
  </r>
  <r>
    <x v="12"/>
    <x v="1"/>
    <n v="0"/>
    <x v="10"/>
    <x v="4"/>
    <x v="71"/>
    <n v="12"/>
    <x v="4"/>
    <n v="2386"/>
    <n v="2"/>
    <n v="3.1111110000000002"/>
  </r>
  <r>
    <x v="39"/>
    <x v="10"/>
    <n v="8"/>
    <x v="2"/>
    <x v="1"/>
    <x v="13"/>
    <n v="2"/>
    <x v="23"/>
    <n v="1102"/>
    <n v="4"/>
    <n v="16"/>
  </r>
  <r>
    <x v="104"/>
    <x v="9"/>
    <n v="6"/>
    <x v="1"/>
    <x v="3"/>
    <x v="3"/>
    <m/>
    <x v="18"/>
    <n v="134"/>
    <m/>
    <m/>
  </r>
  <r>
    <x v="79"/>
    <x v="11"/>
    <n v="1"/>
    <x v="7"/>
    <x v="5"/>
    <x v="5"/>
    <n v="5"/>
    <x v="26"/>
    <n v="1144"/>
    <m/>
    <m/>
  </r>
  <r>
    <x v="58"/>
    <x v="10"/>
    <n v="8"/>
    <x v="2"/>
    <x v="1"/>
    <x v="13"/>
    <n v="2"/>
    <x v="8"/>
    <n v="1058"/>
    <n v="3"/>
    <n v="12"/>
  </r>
  <r>
    <x v="25"/>
    <x v="10"/>
    <n v="5"/>
    <x v="12"/>
    <x v="1"/>
    <x v="10"/>
    <n v="3"/>
    <x v="0"/>
    <n v="1078"/>
    <m/>
    <m/>
  </r>
  <r>
    <x v="65"/>
    <x v="3"/>
    <n v="4"/>
    <x v="5"/>
    <x v="3"/>
    <x v="3"/>
    <m/>
    <x v="8"/>
    <n v="562"/>
    <m/>
    <m/>
  </r>
  <r>
    <x v="43"/>
    <x v="11"/>
    <n v="7"/>
    <x v="3"/>
    <x v="1"/>
    <x v="1"/>
    <n v="9"/>
    <x v="10"/>
    <n v="1179"/>
    <n v="13"/>
    <n v="13"/>
  </r>
  <r>
    <x v="100"/>
    <x v="12"/>
    <n v="8"/>
    <x v="2"/>
    <x v="3"/>
    <x v="3"/>
    <m/>
    <x v="8"/>
    <n v="1005"/>
    <m/>
    <m/>
  </r>
  <r>
    <x v="20"/>
    <x v="7"/>
    <n v="2"/>
    <x v="4"/>
    <x v="3"/>
    <x v="3"/>
    <m/>
    <x v="6"/>
    <n v="893"/>
    <m/>
    <m/>
  </r>
  <r>
    <x v="48"/>
    <x v="2"/>
    <n v="5"/>
    <x v="12"/>
    <x v="5"/>
    <x v="5"/>
    <n v="7"/>
    <x v="13"/>
    <n v="109"/>
    <m/>
    <m/>
  </r>
  <r>
    <x v="83"/>
    <x v="8"/>
    <n v="7"/>
    <x v="3"/>
    <x v="3"/>
    <x v="3"/>
    <m/>
    <x v="21"/>
    <n v="785"/>
    <m/>
    <m/>
  </r>
  <r>
    <x v="52"/>
    <x v="7"/>
    <n v="8"/>
    <x v="2"/>
    <x v="3"/>
    <x v="3"/>
    <m/>
    <x v="18"/>
    <n v="817"/>
    <m/>
    <m/>
  </r>
  <r>
    <x v="12"/>
    <x v="12"/>
    <n v="8"/>
    <x v="2"/>
    <x v="0"/>
    <x v="49"/>
    <n v="11"/>
    <x v="6"/>
    <n v="937"/>
    <n v="7"/>
    <n v="12.5"/>
  </r>
  <r>
    <x v="108"/>
    <x v="2"/>
    <n v="8"/>
    <x v="2"/>
    <x v="5"/>
    <x v="5"/>
    <n v="3"/>
    <x v="18"/>
    <n v="11"/>
    <m/>
    <m/>
  </r>
  <r>
    <x v="42"/>
    <x v="8"/>
    <n v="9"/>
    <x v="0"/>
    <x v="3"/>
    <x v="3"/>
    <m/>
    <x v="18"/>
    <n v="728"/>
    <m/>
    <m/>
  </r>
  <r>
    <x v="61"/>
    <x v="0"/>
    <n v="6"/>
    <x v="1"/>
    <x v="1"/>
    <x v="13"/>
    <n v="6"/>
    <x v="8"/>
    <n v="2334"/>
    <n v="3"/>
    <n v="12"/>
  </r>
  <r>
    <x v="27"/>
    <x v="11"/>
    <m/>
    <x v="13"/>
    <x v="8"/>
    <x v="51"/>
    <n v="6"/>
    <x v="0"/>
    <n v="1140"/>
    <m/>
    <m/>
  </r>
  <r>
    <x v="41"/>
    <x v="1"/>
    <n v="0"/>
    <x v="10"/>
    <x v="4"/>
    <x v="35"/>
    <n v="8"/>
    <x v="4"/>
    <n v="2396"/>
    <n v="2"/>
    <n v="3.8181829999999999"/>
  </r>
  <r>
    <x v="30"/>
    <x v="10"/>
    <n v="1"/>
    <x v="7"/>
    <x v="5"/>
    <x v="5"/>
    <n v="3"/>
    <x v="23"/>
    <n v="1033"/>
    <m/>
    <m/>
  </r>
  <r>
    <x v="0"/>
    <x v="3"/>
    <n v="6"/>
    <x v="1"/>
    <x v="3"/>
    <x v="3"/>
    <m/>
    <x v="77"/>
    <n v="529"/>
    <m/>
    <m/>
  </r>
  <r>
    <x v="33"/>
    <x v="8"/>
    <n v="5"/>
    <x v="12"/>
    <x v="3"/>
    <x v="3"/>
    <m/>
    <x v="46"/>
    <n v="791"/>
    <m/>
    <m/>
  </r>
  <r>
    <x v="105"/>
    <x v="10"/>
    <n v="11"/>
    <x v="8"/>
    <x v="5"/>
    <x v="5"/>
    <n v="18"/>
    <x v="24"/>
    <n v="1090"/>
    <m/>
    <m/>
  </r>
  <r>
    <x v="104"/>
    <x v="9"/>
    <n v="2"/>
    <x v="4"/>
    <x v="3"/>
    <x v="3"/>
    <m/>
    <x v="20"/>
    <n v="134"/>
    <m/>
    <m/>
  </r>
  <r>
    <x v="47"/>
    <x v="0"/>
    <m/>
    <x v="14"/>
    <x v="1"/>
    <x v="74"/>
    <n v="5"/>
    <x v="0"/>
    <n v="2339"/>
    <m/>
    <m/>
  </r>
  <r>
    <x v="27"/>
    <x v="7"/>
    <n v="0"/>
    <x v="10"/>
    <x v="3"/>
    <x v="3"/>
    <m/>
    <x v="3"/>
    <n v="804"/>
    <m/>
    <m/>
  </r>
  <r>
    <x v="14"/>
    <x v="11"/>
    <n v="8"/>
    <x v="2"/>
    <x v="10"/>
    <x v="95"/>
    <n v="31"/>
    <x v="73"/>
    <n v="1199"/>
    <n v="11"/>
    <n v="16.296296000000002"/>
  </r>
  <r>
    <x v="75"/>
    <x v="9"/>
    <n v="2"/>
    <x v="4"/>
    <x v="0"/>
    <x v="36"/>
    <n v="3"/>
    <x v="23"/>
    <n v="154"/>
    <n v="2"/>
    <n v="16.941184"/>
  </r>
  <r>
    <x v="108"/>
    <x v="0"/>
    <m/>
    <x v="14"/>
    <x v="1"/>
    <x v="23"/>
    <n v="2"/>
    <x v="0"/>
    <n v="2251"/>
    <m/>
    <m/>
  </r>
  <r>
    <x v="74"/>
    <x v="6"/>
    <n v="12"/>
    <x v="11"/>
    <x v="3"/>
    <x v="3"/>
    <m/>
    <x v="64"/>
    <n v="676"/>
    <m/>
    <m/>
  </r>
  <r>
    <x v="59"/>
    <x v="9"/>
    <n v="5"/>
    <x v="12"/>
    <x v="5"/>
    <x v="5"/>
    <n v="10"/>
    <x v="33"/>
    <n v="153"/>
    <m/>
    <m/>
  </r>
  <r>
    <x v="64"/>
    <x v="11"/>
    <n v="0"/>
    <x v="10"/>
    <x v="1"/>
    <x v="0"/>
    <n v="7"/>
    <x v="8"/>
    <n v="1161"/>
    <n v="3"/>
    <n v="6"/>
  </r>
  <r>
    <x v="42"/>
    <x v="5"/>
    <n v="11"/>
    <x v="8"/>
    <x v="3"/>
    <x v="3"/>
    <m/>
    <x v="7"/>
    <n v="389"/>
    <m/>
    <m/>
  </r>
  <r>
    <x v="73"/>
    <x v="11"/>
    <n v="0"/>
    <x v="10"/>
    <x v="0"/>
    <x v="8"/>
    <n v="9"/>
    <x v="23"/>
    <n v="1232"/>
    <n v="2"/>
    <n v="2"/>
  </r>
  <r>
    <x v="30"/>
    <x v="9"/>
    <n v="7"/>
    <x v="3"/>
    <x v="5"/>
    <x v="5"/>
    <n v="3"/>
    <x v="20"/>
    <n v="129"/>
    <m/>
    <m/>
  </r>
  <r>
    <x v="11"/>
    <x v="8"/>
    <n v="10"/>
    <x v="15"/>
    <x v="3"/>
    <x v="3"/>
    <m/>
    <x v="116"/>
    <n v="760"/>
    <m/>
    <m/>
  </r>
  <r>
    <x v="19"/>
    <x v="6"/>
    <n v="5"/>
    <x v="12"/>
    <x v="3"/>
    <x v="3"/>
    <m/>
    <x v="8"/>
    <n v="602"/>
    <m/>
    <m/>
  </r>
  <r>
    <x v="1"/>
    <x v="10"/>
    <n v="-1"/>
    <x v="16"/>
    <x v="5"/>
    <x v="5"/>
    <n v="20"/>
    <x v="29"/>
    <n v="1085"/>
    <m/>
    <m/>
  </r>
  <r>
    <x v="24"/>
    <x v="3"/>
    <n v="4"/>
    <x v="5"/>
    <x v="3"/>
    <x v="3"/>
    <m/>
    <x v="20"/>
    <n v="491"/>
    <m/>
    <m/>
  </r>
  <r>
    <x v="108"/>
    <x v="2"/>
    <m/>
    <x v="13"/>
    <x v="4"/>
    <x v="31"/>
    <n v="3"/>
    <x v="0"/>
    <n v="11"/>
    <m/>
    <m/>
  </r>
  <r>
    <x v="68"/>
    <x v="3"/>
    <n v="0"/>
    <x v="10"/>
    <x v="3"/>
    <x v="3"/>
    <m/>
    <x v="50"/>
    <n v="509"/>
    <m/>
    <m/>
  </r>
  <r>
    <x v="27"/>
    <x v="10"/>
    <n v="6"/>
    <x v="1"/>
    <x v="5"/>
    <x v="5"/>
    <n v="6"/>
    <x v="23"/>
    <n v="1030"/>
    <m/>
    <m/>
  </r>
  <r>
    <x v="57"/>
    <x v="11"/>
    <n v="0"/>
    <x v="10"/>
    <x v="0"/>
    <x v="19"/>
    <n v="20"/>
    <x v="25"/>
    <n v="1206"/>
    <n v="14"/>
    <n v="25.200002999999999"/>
  </r>
  <r>
    <x v="9"/>
    <x v="12"/>
    <n v="2"/>
    <x v="4"/>
    <x v="3"/>
    <x v="3"/>
    <m/>
    <x v="13"/>
    <n v="928"/>
    <m/>
    <m/>
  </r>
  <r>
    <x v="89"/>
    <x v="0"/>
    <n v="3"/>
    <x v="6"/>
    <x v="1"/>
    <x v="0"/>
    <n v="4"/>
    <x v="18"/>
    <n v="2344"/>
    <n v="2"/>
    <n v="4"/>
  </r>
  <r>
    <x v="69"/>
    <x v="5"/>
    <n v="2"/>
    <x v="4"/>
    <x v="3"/>
    <x v="3"/>
    <m/>
    <x v="23"/>
    <n v="401"/>
    <m/>
    <m/>
  </r>
  <r>
    <x v="55"/>
    <x v="11"/>
    <n v="7"/>
    <x v="3"/>
    <x v="1"/>
    <x v="13"/>
    <n v="3"/>
    <x v="20"/>
    <n v="1225"/>
    <n v="6"/>
    <n v="24"/>
  </r>
  <r>
    <x v="40"/>
    <x v="6"/>
    <n v="4"/>
    <x v="5"/>
    <x v="3"/>
    <x v="3"/>
    <m/>
    <x v="9"/>
    <n v="572"/>
    <m/>
    <m/>
  </r>
  <r>
    <x v="16"/>
    <x v="9"/>
    <n v="7"/>
    <x v="3"/>
    <x v="5"/>
    <x v="5"/>
    <n v="3"/>
    <x v="20"/>
    <n v="144"/>
    <m/>
    <m/>
  </r>
  <r>
    <x v="0"/>
    <x v="12"/>
    <n v="6"/>
    <x v="1"/>
    <x v="1"/>
    <x v="1"/>
    <n v="24"/>
    <x v="27"/>
    <n v="981"/>
    <n v="25"/>
    <n v="25"/>
  </r>
  <r>
    <x v="106"/>
    <x v="10"/>
    <n v="11"/>
    <x v="8"/>
    <x v="4"/>
    <x v="4"/>
    <n v="4"/>
    <x v="50"/>
    <n v="1094"/>
    <n v="6"/>
    <n v="25.333333"/>
  </r>
  <r>
    <x v="78"/>
    <x v="7"/>
    <n v="3"/>
    <x v="6"/>
    <x v="3"/>
    <x v="3"/>
    <m/>
    <x v="45"/>
    <n v="842"/>
    <m/>
    <m/>
  </r>
  <r>
    <x v="21"/>
    <x v="10"/>
    <n v="4"/>
    <x v="5"/>
    <x v="1"/>
    <x v="10"/>
    <n v="4"/>
    <x v="4"/>
    <n v="1019"/>
    <n v="7"/>
    <n v="21.000021"/>
  </r>
  <r>
    <x v="76"/>
    <x v="3"/>
    <n v="1"/>
    <x v="7"/>
    <x v="3"/>
    <x v="3"/>
    <m/>
    <x v="23"/>
    <n v="480"/>
    <m/>
    <m/>
  </r>
  <r>
    <x v="104"/>
    <x v="5"/>
    <n v="6"/>
    <x v="1"/>
    <x v="3"/>
    <x v="3"/>
    <m/>
    <x v="9"/>
    <n v="360"/>
    <m/>
    <m/>
  </r>
  <r>
    <x v="5"/>
    <x v="10"/>
    <n v="4"/>
    <x v="5"/>
    <x v="5"/>
    <x v="5"/>
    <n v="46"/>
    <x v="134"/>
    <n v="1084"/>
    <m/>
    <m/>
  </r>
  <r>
    <x v="11"/>
    <x v="11"/>
    <n v="9"/>
    <x v="0"/>
    <x v="3"/>
    <x v="3"/>
    <m/>
    <x v="135"/>
    <n v="1209"/>
    <m/>
    <m/>
  </r>
  <r>
    <x v="97"/>
    <x v="11"/>
    <n v="0"/>
    <x v="10"/>
    <x v="1"/>
    <x v="10"/>
    <n v="4"/>
    <x v="18"/>
    <n v="1224"/>
    <n v="2"/>
    <n v="6.000006"/>
  </r>
  <r>
    <x v="56"/>
    <x v="6"/>
    <n v="10"/>
    <x v="15"/>
    <x v="3"/>
    <x v="3"/>
    <m/>
    <x v="72"/>
    <n v="639"/>
    <m/>
    <m/>
  </r>
  <r>
    <x v="21"/>
    <x v="11"/>
    <n v="3"/>
    <x v="6"/>
    <x v="5"/>
    <x v="5"/>
    <n v="4"/>
    <x v="13"/>
    <n v="1129"/>
    <m/>
    <m/>
  </r>
  <r>
    <x v="66"/>
    <x v="3"/>
    <n v="1"/>
    <x v="7"/>
    <x v="3"/>
    <x v="3"/>
    <m/>
    <x v="32"/>
    <n v="507"/>
    <m/>
    <m/>
  </r>
  <r>
    <x v="17"/>
    <x v="2"/>
    <n v="7"/>
    <x v="3"/>
    <x v="1"/>
    <x v="0"/>
    <n v="7"/>
    <x v="20"/>
    <n v="38"/>
    <n v="6"/>
    <n v="12"/>
  </r>
  <r>
    <x v="66"/>
    <x v="7"/>
    <n v="1"/>
    <x v="7"/>
    <x v="3"/>
    <x v="3"/>
    <m/>
    <x v="6"/>
    <n v="846"/>
    <m/>
    <m/>
  </r>
  <r>
    <x v="80"/>
    <x v="8"/>
    <n v="3"/>
    <x v="6"/>
    <x v="3"/>
    <x v="3"/>
    <m/>
    <x v="18"/>
    <n v="772"/>
    <m/>
    <m/>
  </r>
  <r>
    <x v="21"/>
    <x v="2"/>
    <n v="7"/>
    <x v="3"/>
    <x v="1"/>
    <x v="0"/>
    <n v="4"/>
    <x v="26"/>
    <n v="2"/>
    <n v="9"/>
    <n v="18"/>
  </r>
  <r>
    <x v="62"/>
    <x v="10"/>
    <m/>
    <x v="14"/>
    <x v="0"/>
    <x v="8"/>
    <n v="8"/>
    <x v="0"/>
    <n v="1092"/>
    <m/>
    <m/>
  </r>
  <r>
    <x v="19"/>
    <x v="10"/>
    <n v="1"/>
    <x v="7"/>
    <x v="1"/>
    <x v="10"/>
    <n v="3"/>
    <x v="23"/>
    <n v="1053"/>
    <n v="4"/>
    <n v="12.000012"/>
  </r>
  <r>
    <x v="98"/>
    <x v="1"/>
    <n v="1"/>
    <x v="7"/>
    <x v="5"/>
    <x v="5"/>
    <n v="14"/>
    <x v="21"/>
    <n v="2442"/>
    <m/>
    <m/>
  </r>
  <r>
    <x v="103"/>
    <x v="5"/>
    <n v="0"/>
    <x v="10"/>
    <x v="3"/>
    <x v="3"/>
    <m/>
    <x v="9"/>
    <n v="428"/>
    <m/>
    <m/>
  </r>
  <r>
    <x v="76"/>
    <x v="0"/>
    <n v="6"/>
    <x v="1"/>
    <x v="1"/>
    <x v="1"/>
    <n v="15"/>
    <x v="21"/>
    <n v="2277"/>
    <n v="17"/>
    <n v="17"/>
  </r>
  <r>
    <x v="51"/>
    <x v="10"/>
    <n v="7"/>
    <x v="3"/>
    <x v="5"/>
    <x v="5"/>
    <n v="9"/>
    <x v="23"/>
    <n v="1100"/>
    <m/>
    <m/>
  </r>
  <r>
    <x v="49"/>
    <x v="0"/>
    <n v="0"/>
    <x v="10"/>
    <x v="5"/>
    <x v="5"/>
    <n v="3"/>
    <x v="20"/>
    <n v="2306"/>
    <m/>
    <m/>
  </r>
  <r>
    <x v="82"/>
    <x v="7"/>
    <n v="4"/>
    <x v="5"/>
    <x v="3"/>
    <x v="3"/>
    <m/>
    <x v="20"/>
    <n v="806"/>
    <m/>
    <m/>
  </r>
  <r>
    <x v="9"/>
    <x v="6"/>
    <n v="6"/>
    <x v="1"/>
    <x v="3"/>
    <x v="3"/>
    <m/>
    <x v="19"/>
    <n v="589"/>
    <m/>
    <m/>
  </r>
  <r>
    <x v="107"/>
    <x v="0"/>
    <n v="8"/>
    <x v="2"/>
    <x v="1"/>
    <x v="0"/>
    <n v="3"/>
    <x v="23"/>
    <n v="2279"/>
    <n v="4"/>
    <n v="8"/>
  </r>
  <r>
    <x v="48"/>
    <x v="5"/>
    <n v="1"/>
    <x v="7"/>
    <x v="3"/>
    <x v="3"/>
    <m/>
    <x v="4"/>
    <n v="448"/>
    <m/>
    <m/>
  </r>
  <r>
    <x v="18"/>
    <x v="7"/>
    <n v="5"/>
    <x v="12"/>
    <x v="3"/>
    <x v="3"/>
    <m/>
    <x v="23"/>
    <n v="803"/>
    <m/>
    <m/>
  </r>
  <r>
    <x v="95"/>
    <x v="0"/>
    <n v="7"/>
    <x v="3"/>
    <x v="4"/>
    <x v="4"/>
    <n v="9"/>
    <x v="0"/>
    <n v="2300"/>
    <m/>
    <m/>
  </r>
  <r>
    <x v="18"/>
    <x v="10"/>
    <n v="0"/>
    <x v="10"/>
    <x v="5"/>
    <x v="5"/>
    <n v="5"/>
    <x v="3"/>
    <n v="1029"/>
    <m/>
    <m/>
  </r>
  <r>
    <x v="85"/>
    <x v="8"/>
    <n v="0"/>
    <x v="10"/>
    <x v="3"/>
    <x v="3"/>
    <m/>
    <x v="14"/>
    <n v="742"/>
    <m/>
    <m/>
  </r>
  <r>
    <x v="59"/>
    <x v="2"/>
    <n v="7"/>
    <x v="3"/>
    <x v="5"/>
    <x v="5"/>
    <n v="10"/>
    <x v="6"/>
    <n v="40"/>
    <m/>
    <m/>
  </r>
  <r>
    <x v="7"/>
    <x v="2"/>
    <n v="1"/>
    <x v="7"/>
    <x v="1"/>
    <x v="0"/>
    <n v="6"/>
    <x v="31"/>
    <n v="25"/>
    <n v="11"/>
    <n v="22"/>
  </r>
  <r>
    <x v="24"/>
    <x v="6"/>
    <n v="3"/>
    <x v="6"/>
    <x v="3"/>
    <x v="3"/>
    <m/>
    <x v="9"/>
    <n v="604"/>
    <m/>
    <m/>
  </r>
  <r>
    <x v="21"/>
    <x v="7"/>
    <n v="5"/>
    <x v="12"/>
    <x v="3"/>
    <x v="3"/>
    <m/>
    <x v="31"/>
    <n v="793"/>
    <m/>
    <m/>
  </r>
  <r>
    <x v="17"/>
    <x v="9"/>
    <n v="6"/>
    <x v="1"/>
    <x v="1"/>
    <x v="1"/>
    <n v="7"/>
    <x v="0"/>
    <n v="151"/>
    <m/>
    <m/>
  </r>
  <r>
    <x v="70"/>
    <x v="6"/>
    <n v="2"/>
    <x v="4"/>
    <x v="3"/>
    <x v="3"/>
    <m/>
    <x v="23"/>
    <n v="583"/>
    <m/>
    <m/>
  </r>
  <r>
    <x v="49"/>
    <x v="10"/>
    <n v="8"/>
    <x v="2"/>
    <x v="5"/>
    <x v="5"/>
    <n v="3"/>
    <x v="3"/>
    <n v="1075"/>
    <m/>
    <m/>
  </r>
  <r>
    <x v="95"/>
    <x v="10"/>
    <n v="5"/>
    <x v="12"/>
    <x v="0"/>
    <x v="0"/>
    <n v="9"/>
    <x v="0"/>
    <n v="1069"/>
    <m/>
    <m/>
  </r>
  <r>
    <x v="97"/>
    <x v="7"/>
    <n v="7"/>
    <x v="3"/>
    <x v="3"/>
    <x v="3"/>
    <m/>
    <x v="13"/>
    <n v="888"/>
    <m/>
    <m/>
  </r>
  <r>
    <x v="86"/>
    <x v="11"/>
    <m/>
    <x v="9"/>
    <x v="0"/>
    <x v="8"/>
    <n v="14"/>
    <x v="0"/>
    <n v="1176"/>
    <m/>
    <m/>
  </r>
  <r>
    <x v="79"/>
    <x v="10"/>
    <n v="6"/>
    <x v="1"/>
    <x v="5"/>
    <x v="5"/>
    <n v="5"/>
    <x v="13"/>
    <n v="1034"/>
    <m/>
    <m/>
  </r>
  <r>
    <x v="51"/>
    <x v="10"/>
    <n v="8"/>
    <x v="2"/>
    <x v="0"/>
    <x v="14"/>
    <n v="9"/>
    <x v="8"/>
    <n v="1100"/>
    <n v="1"/>
    <n v="4.4999979999999997"/>
  </r>
  <r>
    <x v="70"/>
    <x v="0"/>
    <n v="0"/>
    <x v="10"/>
    <x v="5"/>
    <x v="5"/>
    <n v="3"/>
    <x v="9"/>
    <n v="2268"/>
    <m/>
    <m/>
  </r>
  <r>
    <x v="24"/>
    <x v="6"/>
    <n v="6"/>
    <x v="1"/>
    <x v="3"/>
    <x v="3"/>
    <m/>
    <x v="9"/>
    <n v="604"/>
    <m/>
    <m/>
  </r>
  <r>
    <x v="26"/>
    <x v="2"/>
    <m/>
    <x v="14"/>
    <x v="1"/>
    <x v="10"/>
    <n v="4"/>
    <x v="0"/>
    <n v="29"/>
    <m/>
    <m/>
  </r>
  <r>
    <x v="60"/>
    <x v="10"/>
    <n v="0"/>
    <x v="10"/>
    <x v="5"/>
    <x v="5"/>
    <n v="6"/>
    <x v="32"/>
    <n v="1031"/>
    <m/>
    <m/>
  </r>
  <r>
    <x v="6"/>
    <x v="1"/>
    <n v="3"/>
    <x v="6"/>
    <x v="1"/>
    <x v="0"/>
    <n v="5"/>
    <x v="4"/>
    <n v="2460"/>
    <n v="7"/>
    <n v="14"/>
  </r>
  <r>
    <x v="8"/>
    <x v="12"/>
    <n v="1"/>
    <x v="7"/>
    <x v="0"/>
    <x v="21"/>
    <n v="6"/>
    <x v="9"/>
    <n v="969"/>
    <n v="0"/>
    <n v="1.2"/>
  </r>
  <r>
    <x v="88"/>
    <x v="12"/>
    <n v="4"/>
    <x v="5"/>
    <x v="5"/>
    <x v="5"/>
    <n v="9"/>
    <x v="31"/>
    <n v="963"/>
    <m/>
    <m/>
  </r>
  <r>
    <x v="72"/>
    <x v="12"/>
    <n v="2"/>
    <x v="4"/>
    <x v="1"/>
    <x v="0"/>
    <n v="5"/>
    <x v="19"/>
    <n v="999"/>
    <n v="10"/>
    <n v="20"/>
  </r>
  <r>
    <x v="46"/>
    <x v="1"/>
    <n v="12"/>
    <x v="11"/>
    <x v="16"/>
    <x v="96"/>
    <n v="11"/>
    <x v="33"/>
    <n v="2423"/>
    <n v="1"/>
    <n v="4.8"/>
  </r>
  <r>
    <x v="79"/>
    <x v="4"/>
    <n v="8"/>
    <x v="2"/>
    <x v="3"/>
    <x v="3"/>
    <m/>
    <x v="3"/>
    <n v="243"/>
    <m/>
    <m/>
  </r>
  <r>
    <x v="110"/>
    <x v="9"/>
    <n v="2"/>
    <x v="4"/>
    <x v="1"/>
    <x v="13"/>
    <n v="3"/>
    <x v="0"/>
    <n v="205"/>
    <m/>
    <m/>
  </r>
  <r>
    <x v="76"/>
    <x v="1"/>
    <m/>
    <x v="9"/>
    <x v="0"/>
    <x v="8"/>
    <n v="15"/>
    <x v="0"/>
    <n v="2381"/>
    <m/>
    <m/>
  </r>
  <r>
    <x v="57"/>
    <x v="0"/>
    <n v="7"/>
    <x v="3"/>
    <x v="4"/>
    <x v="93"/>
    <n v="19"/>
    <x v="27"/>
    <n v="2321"/>
    <n v="8"/>
    <n v="36.000022999999999"/>
  </r>
  <r>
    <x v="90"/>
    <x v="3"/>
    <n v="0"/>
    <x v="10"/>
    <x v="3"/>
    <x v="3"/>
    <m/>
    <x v="8"/>
    <n v="558"/>
    <m/>
    <m/>
  </r>
  <r>
    <x v="12"/>
    <x v="6"/>
    <n v="5"/>
    <x v="12"/>
    <x v="3"/>
    <x v="3"/>
    <m/>
    <x v="7"/>
    <n v="598"/>
    <m/>
    <m/>
  </r>
  <r>
    <x v="100"/>
    <x v="2"/>
    <n v="2"/>
    <x v="4"/>
    <x v="3"/>
    <x v="3"/>
    <m/>
    <x v="8"/>
    <n v="101"/>
    <m/>
    <m/>
  </r>
  <r>
    <x v="12"/>
    <x v="9"/>
    <n v="2"/>
    <x v="4"/>
    <x v="1"/>
    <x v="1"/>
    <n v="11"/>
    <x v="31"/>
    <n v="146"/>
    <n v="11"/>
    <n v="11"/>
  </r>
  <r>
    <x v="105"/>
    <x v="12"/>
    <n v="11"/>
    <x v="8"/>
    <x v="3"/>
    <x v="3"/>
    <m/>
    <x v="28"/>
    <n v="980"/>
    <m/>
    <m/>
  </r>
  <r>
    <x v="104"/>
    <x v="0"/>
    <n v="2"/>
    <x v="4"/>
    <x v="1"/>
    <x v="10"/>
    <n v="3"/>
    <x v="18"/>
    <n v="2271"/>
    <n v="2"/>
    <n v="6.000006"/>
  </r>
  <r>
    <x v="101"/>
    <x v="3"/>
    <n v="0"/>
    <x v="10"/>
    <x v="3"/>
    <x v="3"/>
    <m/>
    <x v="45"/>
    <n v="461"/>
    <m/>
    <m/>
  </r>
  <r>
    <x v="93"/>
    <x v="12"/>
    <n v="7"/>
    <x v="3"/>
    <x v="5"/>
    <x v="5"/>
    <n v="5"/>
    <x v="20"/>
    <n v="909"/>
    <m/>
    <m/>
  </r>
  <r>
    <x v="30"/>
    <x v="4"/>
    <n v="1"/>
    <x v="7"/>
    <x v="3"/>
    <x v="3"/>
    <m/>
    <x v="32"/>
    <n v="242"/>
    <m/>
    <m/>
  </r>
  <r>
    <x v="84"/>
    <x v="11"/>
    <n v="9"/>
    <x v="0"/>
    <x v="5"/>
    <x v="5"/>
    <n v="24"/>
    <x v="121"/>
    <n v="1183"/>
    <m/>
    <m/>
  </r>
  <r>
    <x v="88"/>
    <x v="12"/>
    <n v="0"/>
    <x v="10"/>
    <x v="5"/>
    <x v="5"/>
    <n v="9"/>
    <x v="13"/>
    <n v="963"/>
    <m/>
    <m/>
  </r>
  <r>
    <x v="99"/>
    <x v="6"/>
    <n v="6"/>
    <x v="1"/>
    <x v="3"/>
    <x v="3"/>
    <m/>
    <x v="9"/>
    <n v="568"/>
    <m/>
    <m/>
  </r>
  <r>
    <x v="88"/>
    <x v="2"/>
    <n v="2"/>
    <x v="4"/>
    <x v="5"/>
    <x v="5"/>
    <n v="9"/>
    <x v="7"/>
    <n v="59"/>
    <m/>
    <m/>
  </r>
  <r>
    <x v="28"/>
    <x v="11"/>
    <n v="3"/>
    <x v="6"/>
    <x v="0"/>
    <x v="1"/>
    <n v="7"/>
    <x v="18"/>
    <n v="1218"/>
    <n v="1"/>
    <n v="2"/>
  </r>
  <r>
    <x v="110"/>
    <x v="7"/>
    <n v="6"/>
    <x v="1"/>
    <x v="3"/>
    <x v="3"/>
    <m/>
    <x v="8"/>
    <n v="883"/>
    <m/>
    <m/>
  </r>
  <r>
    <x v="77"/>
    <x v="7"/>
    <n v="4"/>
    <x v="5"/>
    <x v="3"/>
    <x v="3"/>
    <m/>
    <x v="3"/>
    <n v="823"/>
    <m/>
    <m/>
  </r>
  <r>
    <x v="8"/>
    <x v="10"/>
    <n v="8"/>
    <x v="2"/>
    <x v="1"/>
    <x v="13"/>
    <n v="6"/>
    <x v="23"/>
    <n v="1080"/>
    <n v="4"/>
    <n v="16"/>
  </r>
  <r>
    <x v="88"/>
    <x v="2"/>
    <m/>
    <x v="13"/>
    <x v="11"/>
    <x v="47"/>
    <n v="9"/>
    <x v="0"/>
    <n v="59"/>
    <m/>
    <m/>
  </r>
  <r>
    <x v="65"/>
    <x v="11"/>
    <n v="0"/>
    <x v="10"/>
    <x v="5"/>
    <x v="5"/>
    <n v="5"/>
    <x v="8"/>
    <n v="1237"/>
    <m/>
    <m/>
  </r>
  <r>
    <x v="65"/>
    <x v="7"/>
    <n v="2"/>
    <x v="4"/>
    <x v="3"/>
    <x v="3"/>
    <m/>
    <x v="8"/>
    <n v="901"/>
    <m/>
    <m/>
  </r>
  <r>
    <x v="29"/>
    <x v="3"/>
    <n v="3"/>
    <x v="6"/>
    <x v="3"/>
    <x v="3"/>
    <m/>
    <x v="23"/>
    <n v="460"/>
    <m/>
    <m/>
  </r>
  <r>
    <x v="23"/>
    <x v="3"/>
    <n v="4"/>
    <x v="5"/>
    <x v="3"/>
    <x v="3"/>
    <m/>
    <x v="19"/>
    <n v="555"/>
    <m/>
    <m/>
  </r>
  <r>
    <x v="36"/>
    <x v="9"/>
    <n v="1"/>
    <x v="7"/>
    <x v="1"/>
    <x v="13"/>
    <n v="2"/>
    <x v="9"/>
    <n v="117"/>
    <n v="1"/>
    <n v="4"/>
  </r>
  <r>
    <x v="9"/>
    <x v="12"/>
    <n v="7"/>
    <x v="3"/>
    <x v="3"/>
    <x v="3"/>
    <m/>
    <x v="20"/>
    <n v="928"/>
    <m/>
    <m/>
  </r>
  <r>
    <x v="86"/>
    <x v="1"/>
    <n v="-1"/>
    <x v="16"/>
    <x v="5"/>
    <x v="5"/>
    <n v="14"/>
    <x v="77"/>
    <n v="2401"/>
    <m/>
    <m/>
  </r>
  <r>
    <x v="56"/>
    <x v="1"/>
    <n v="10"/>
    <x v="15"/>
    <x v="5"/>
    <x v="5"/>
    <n v="28"/>
    <x v="99"/>
    <n v="2426"/>
    <m/>
    <m/>
  </r>
  <r>
    <x v="65"/>
    <x v="9"/>
    <n v="7"/>
    <x v="3"/>
    <x v="5"/>
    <x v="5"/>
    <n v="5"/>
    <x v="9"/>
    <n v="223"/>
    <m/>
    <m/>
  </r>
  <r>
    <x v="27"/>
    <x v="4"/>
    <n v="2"/>
    <x v="4"/>
    <x v="3"/>
    <x v="3"/>
    <m/>
    <x v="3"/>
    <n v="239"/>
    <m/>
    <m/>
  </r>
  <r>
    <x v="45"/>
    <x v="2"/>
    <m/>
    <x v="9"/>
    <x v="0"/>
    <x v="8"/>
    <n v="6"/>
    <x v="0"/>
    <n v="66"/>
    <m/>
    <m/>
  </r>
  <r>
    <x v="100"/>
    <x v="4"/>
    <n v="3"/>
    <x v="6"/>
    <x v="3"/>
    <x v="3"/>
    <m/>
    <x v="8"/>
    <n v="327"/>
    <m/>
    <m/>
  </r>
  <r>
    <x v="63"/>
    <x v="3"/>
    <n v="2"/>
    <x v="4"/>
    <x v="3"/>
    <x v="3"/>
    <m/>
    <x v="23"/>
    <n v="479"/>
    <m/>
    <m/>
  </r>
  <r>
    <x v="59"/>
    <x v="10"/>
    <n v="0"/>
    <x v="10"/>
    <x v="1"/>
    <x v="1"/>
    <n v="10"/>
    <x v="32"/>
    <n v="1056"/>
    <n v="12"/>
    <n v="12"/>
  </r>
  <r>
    <x v="46"/>
    <x v="5"/>
    <n v="9"/>
    <x v="0"/>
    <x v="3"/>
    <x v="3"/>
    <m/>
    <x v="32"/>
    <n v="410"/>
    <m/>
    <m/>
  </r>
  <r>
    <x v="61"/>
    <x v="11"/>
    <n v="7"/>
    <x v="3"/>
    <x v="1"/>
    <x v="0"/>
    <n v="8"/>
    <x v="9"/>
    <n v="1220"/>
    <n v="1"/>
    <n v="2"/>
  </r>
  <r>
    <x v="54"/>
    <x v="10"/>
    <n v="1"/>
    <x v="7"/>
    <x v="5"/>
    <x v="5"/>
    <n v="14"/>
    <x v="136"/>
    <n v="1089"/>
    <m/>
    <m/>
  </r>
  <r>
    <x v="61"/>
    <x v="5"/>
    <n v="1"/>
    <x v="7"/>
    <x v="3"/>
    <x v="3"/>
    <m/>
    <x v="3"/>
    <n v="432"/>
    <m/>
    <m/>
  </r>
  <r>
    <x v="101"/>
    <x v="11"/>
    <n v="6"/>
    <x v="1"/>
    <x v="1"/>
    <x v="1"/>
    <n v="10"/>
    <x v="17"/>
    <n v="1136"/>
    <n v="21"/>
    <n v="21"/>
  </r>
  <r>
    <x v="93"/>
    <x v="6"/>
    <n v="3"/>
    <x v="6"/>
    <x v="3"/>
    <x v="3"/>
    <m/>
    <x v="4"/>
    <n v="570"/>
    <m/>
    <m/>
  </r>
  <r>
    <x v="43"/>
    <x v="2"/>
    <n v="3"/>
    <x v="6"/>
    <x v="3"/>
    <x v="3"/>
    <m/>
    <x v="25"/>
    <n v="52"/>
    <m/>
    <m/>
  </r>
  <r>
    <x v="61"/>
    <x v="1"/>
    <n v="0"/>
    <x v="10"/>
    <x v="1"/>
    <x v="13"/>
    <n v="6"/>
    <x v="8"/>
    <n v="2445"/>
    <n v="3"/>
    <n v="12"/>
  </r>
  <r>
    <x v="104"/>
    <x v="2"/>
    <n v="7"/>
    <x v="3"/>
    <x v="3"/>
    <x v="3"/>
    <m/>
    <x v="18"/>
    <n v="21"/>
    <m/>
    <m/>
  </r>
  <r>
    <x v="73"/>
    <x v="2"/>
    <m/>
    <x v="14"/>
    <x v="1"/>
    <x v="10"/>
    <n v="9"/>
    <x v="0"/>
    <n v="105"/>
    <m/>
    <m/>
  </r>
  <r>
    <x v="99"/>
    <x v="3"/>
    <n v="4"/>
    <x v="5"/>
    <x v="3"/>
    <x v="3"/>
    <m/>
    <x v="4"/>
    <n v="455"/>
    <m/>
    <m/>
  </r>
  <r>
    <x v="102"/>
    <x v="2"/>
    <n v="0"/>
    <x v="10"/>
    <x v="5"/>
    <x v="5"/>
    <n v="4"/>
    <x v="18"/>
    <n v="19"/>
    <m/>
    <m/>
  </r>
  <r>
    <x v="6"/>
    <x v="1"/>
    <n v="6"/>
    <x v="1"/>
    <x v="1"/>
    <x v="0"/>
    <n v="5"/>
    <x v="32"/>
    <n v="2460"/>
    <n v="12"/>
    <n v="24"/>
  </r>
  <r>
    <x v="69"/>
    <x v="8"/>
    <n v="1"/>
    <x v="7"/>
    <x v="3"/>
    <x v="3"/>
    <m/>
    <x v="32"/>
    <n v="740"/>
    <m/>
    <m/>
  </r>
  <r>
    <x v="46"/>
    <x v="3"/>
    <n v="11"/>
    <x v="8"/>
    <x v="3"/>
    <x v="3"/>
    <m/>
    <x v="33"/>
    <n v="523"/>
    <m/>
    <m/>
  </r>
  <r>
    <x v="47"/>
    <x v="7"/>
    <n v="1"/>
    <x v="7"/>
    <x v="3"/>
    <x v="3"/>
    <m/>
    <x v="26"/>
    <n v="890"/>
    <m/>
    <m/>
  </r>
  <r>
    <x v="22"/>
    <x v="8"/>
    <n v="6"/>
    <x v="1"/>
    <x v="3"/>
    <x v="3"/>
    <m/>
    <x v="33"/>
    <n v="774"/>
    <m/>
    <m/>
  </r>
  <r>
    <x v="76"/>
    <x v="0"/>
    <n v="1"/>
    <x v="7"/>
    <x v="1"/>
    <x v="1"/>
    <n v="15"/>
    <x v="24"/>
    <n v="2277"/>
    <n v="18"/>
    <n v="18"/>
  </r>
  <r>
    <x v="75"/>
    <x v="2"/>
    <n v="1"/>
    <x v="7"/>
    <x v="0"/>
    <x v="36"/>
    <n v="3"/>
    <x v="8"/>
    <n v="41"/>
    <n v="1"/>
    <n v="12.705888"/>
  </r>
  <r>
    <x v="5"/>
    <x v="2"/>
    <n v="5"/>
    <x v="12"/>
    <x v="5"/>
    <x v="5"/>
    <n v="46"/>
    <x v="137"/>
    <n v="68"/>
    <m/>
    <m/>
  </r>
  <r>
    <x v="110"/>
    <x v="4"/>
    <n v="5"/>
    <x v="12"/>
    <x v="3"/>
    <x v="3"/>
    <m/>
    <x v="23"/>
    <n v="318"/>
    <m/>
    <m/>
  </r>
  <r>
    <x v="103"/>
    <x v="11"/>
    <m/>
    <x v="14"/>
    <x v="4"/>
    <x v="31"/>
    <n v="36"/>
    <x v="0"/>
    <n v="1216"/>
    <m/>
    <m/>
  </r>
  <r>
    <x v="7"/>
    <x v="3"/>
    <n v="2"/>
    <x v="4"/>
    <x v="3"/>
    <x v="3"/>
    <m/>
    <x v="7"/>
    <n v="477"/>
    <m/>
    <m/>
  </r>
  <r>
    <x v="63"/>
    <x v="9"/>
    <n v="3"/>
    <x v="6"/>
    <x v="3"/>
    <x v="3"/>
    <m/>
    <x v="3"/>
    <n v="140"/>
    <m/>
    <m/>
  </r>
  <r>
    <x v="33"/>
    <x v="4"/>
    <n v="8"/>
    <x v="2"/>
    <x v="3"/>
    <x v="3"/>
    <m/>
    <x v="31"/>
    <n v="339"/>
    <m/>
    <m/>
  </r>
  <r>
    <x v="27"/>
    <x v="12"/>
    <n v="3"/>
    <x v="6"/>
    <x v="5"/>
    <x v="5"/>
    <n v="6"/>
    <x v="26"/>
    <n v="917"/>
    <m/>
    <m/>
  </r>
  <r>
    <x v="11"/>
    <x v="5"/>
    <n v="9"/>
    <x v="0"/>
    <x v="3"/>
    <x v="3"/>
    <m/>
    <x v="138"/>
    <n v="421"/>
    <m/>
    <m/>
  </r>
  <r>
    <x v="63"/>
    <x v="7"/>
    <n v="3"/>
    <x v="6"/>
    <x v="3"/>
    <x v="3"/>
    <m/>
    <x v="20"/>
    <n v="818"/>
    <m/>
    <m/>
  </r>
  <r>
    <x v="33"/>
    <x v="1"/>
    <n v="7"/>
    <x v="3"/>
    <x v="0"/>
    <x v="8"/>
    <n v="13"/>
    <x v="10"/>
    <n v="2465"/>
    <n v="6"/>
    <n v="6.5"/>
  </r>
  <r>
    <x v="97"/>
    <x v="5"/>
    <n v="0"/>
    <x v="10"/>
    <x v="3"/>
    <x v="3"/>
    <m/>
    <x v="26"/>
    <n v="436"/>
    <m/>
    <m/>
  </r>
  <r>
    <x v="60"/>
    <x v="0"/>
    <n v="3"/>
    <x v="6"/>
    <x v="0"/>
    <x v="41"/>
    <n v="6"/>
    <x v="8"/>
    <n v="2264"/>
    <n v="1"/>
    <n v="10.799991"/>
  </r>
  <r>
    <x v="52"/>
    <x v="1"/>
    <n v="4"/>
    <x v="5"/>
    <x v="1"/>
    <x v="23"/>
    <n v="2"/>
    <x v="23"/>
    <n v="2379"/>
    <n v="4"/>
    <n v="20"/>
  </r>
  <r>
    <x v="87"/>
    <x v="3"/>
    <n v="11"/>
    <x v="8"/>
    <x v="3"/>
    <x v="3"/>
    <m/>
    <x v="8"/>
    <n v="539"/>
    <m/>
    <m/>
  </r>
  <r>
    <x v="18"/>
    <x v="2"/>
    <n v="3"/>
    <x v="6"/>
    <x v="5"/>
    <x v="5"/>
    <n v="5"/>
    <x v="32"/>
    <n v="12"/>
    <m/>
    <m/>
  </r>
  <r>
    <x v="88"/>
    <x v="2"/>
    <n v="6"/>
    <x v="1"/>
    <x v="5"/>
    <x v="5"/>
    <n v="9"/>
    <x v="7"/>
    <n v="59"/>
    <m/>
    <m/>
  </r>
  <r>
    <x v="15"/>
    <x v="1"/>
    <n v="12"/>
    <x v="11"/>
    <x v="5"/>
    <x v="5"/>
    <n v="45"/>
    <x v="58"/>
    <n v="2388"/>
    <m/>
    <m/>
  </r>
  <r>
    <x v="48"/>
    <x v="2"/>
    <n v="1"/>
    <x v="7"/>
    <x v="5"/>
    <x v="5"/>
    <n v="7"/>
    <x v="32"/>
    <n v="109"/>
    <m/>
    <m/>
  </r>
  <r>
    <x v="18"/>
    <x v="4"/>
    <n v="0"/>
    <x v="10"/>
    <x v="3"/>
    <x v="3"/>
    <m/>
    <x v="3"/>
    <n v="238"/>
    <m/>
    <m/>
  </r>
  <r>
    <x v="95"/>
    <x v="1"/>
    <n v="11"/>
    <x v="8"/>
    <x v="5"/>
    <x v="5"/>
    <n v="9"/>
    <x v="45"/>
    <n v="2406"/>
    <m/>
    <m/>
  </r>
  <r>
    <x v="80"/>
    <x v="1"/>
    <m/>
    <x v="14"/>
    <x v="1"/>
    <x v="10"/>
    <n v="4"/>
    <x v="0"/>
    <n v="2446"/>
    <m/>
    <m/>
  </r>
  <r>
    <x v="1"/>
    <x v="11"/>
    <n v="5"/>
    <x v="12"/>
    <x v="1"/>
    <x v="1"/>
    <n v="20"/>
    <x v="40"/>
    <n v="1197"/>
    <n v="32"/>
    <n v="32"/>
  </r>
  <r>
    <x v="41"/>
    <x v="7"/>
    <n v="8"/>
    <x v="2"/>
    <x v="3"/>
    <x v="3"/>
    <m/>
    <x v="31"/>
    <n v="834"/>
    <m/>
    <m/>
  </r>
  <r>
    <x v="22"/>
    <x v="11"/>
    <n v="1"/>
    <x v="7"/>
    <x v="1"/>
    <x v="1"/>
    <n v="8"/>
    <x v="26"/>
    <n v="1223"/>
    <n v="9"/>
    <n v="9"/>
  </r>
  <r>
    <x v="36"/>
    <x v="1"/>
    <n v="6"/>
    <x v="1"/>
    <x v="1"/>
    <x v="28"/>
    <n v="2"/>
    <x v="20"/>
    <n v="2357"/>
    <n v="6"/>
    <n v="35.999927999999997"/>
  </r>
  <r>
    <x v="70"/>
    <x v="4"/>
    <n v="4"/>
    <x v="5"/>
    <x v="3"/>
    <x v="3"/>
    <m/>
    <x v="13"/>
    <n v="244"/>
    <m/>
    <m/>
  </r>
  <r>
    <x v="46"/>
    <x v="7"/>
    <n v="11"/>
    <x v="8"/>
    <x v="3"/>
    <x v="3"/>
    <m/>
    <x v="31"/>
    <n v="862"/>
    <m/>
    <m/>
  </r>
  <r>
    <x v="63"/>
    <x v="0"/>
    <n v="6"/>
    <x v="1"/>
    <x v="1"/>
    <x v="1"/>
    <n v="7"/>
    <x v="3"/>
    <n v="2276"/>
    <n v="5"/>
    <n v="5"/>
  </r>
  <r>
    <x v="80"/>
    <x v="4"/>
    <n v="4"/>
    <x v="5"/>
    <x v="3"/>
    <x v="3"/>
    <m/>
    <x v="8"/>
    <n v="320"/>
    <m/>
    <m/>
  </r>
  <r>
    <x v="88"/>
    <x v="5"/>
    <n v="2"/>
    <x v="4"/>
    <x v="3"/>
    <x v="3"/>
    <m/>
    <x v="19"/>
    <n v="398"/>
    <m/>
    <m/>
  </r>
  <r>
    <x v="51"/>
    <x v="6"/>
    <n v="7"/>
    <x v="3"/>
    <x v="3"/>
    <x v="3"/>
    <m/>
    <x v="23"/>
    <n v="651"/>
    <m/>
    <m/>
  </r>
  <r>
    <x v="26"/>
    <x v="12"/>
    <n v="2"/>
    <x v="4"/>
    <x v="1"/>
    <x v="10"/>
    <n v="4"/>
    <x v="18"/>
    <n v="933"/>
    <n v="2"/>
    <n v="6.000006"/>
  </r>
  <r>
    <x v="88"/>
    <x v="11"/>
    <n v="6"/>
    <x v="1"/>
    <x v="5"/>
    <x v="5"/>
    <n v="9"/>
    <x v="10"/>
    <n v="1186"/>
    <m/>
    <m/>
  </r>
  <r>
    <x v="102"/>
    <x v="6"/>
    <n v="7"/>
    <x v="3"/>
    <x v="3"/>
    <x v="3"/>
    <m/>
    <x v="18"/>
    <n v="584"/>
    <m/>
    <m/>
  </r>
  <r>
    <x v="84"/>
    <x v="11"/>
    <m/>
    <x v="9"/>
    <x v="4"/>
    <x v="31"/>
    <n v="24"/>
    <x v="0"/>
    <n v="1183"/>
    <m/>
    <m/>
  </r>
  <r>
    <x v="56"/>
    <x v="10"/>
    <n v="9"/>
    <x v="0"/>
    <x v="5"/>
    <x v="5"/>
    <n v="28"/>
    <x v="122"/>
    <n v="1088"/>
    <m/>
    <m/>
  </r>
  <r>
    <x v="86"/>
    <x v="11"/>
    <n v="5"/>
    <x v="12"/>
    <x v="1"/>
    <x v="1"/>
    <n v="14"/>
    <x v="1"/>
    <n v="1176"/>
    <n v="26"/>
    <n v="26"/>
  </r>
  <r>
    <x v="103"/>
    <x v="3"/>
    <n v="3"/>
    <x v="6"/>
    <x v="3"/>
    <x v="3"/>
    <m/>
    <x v="118"/>
    <n v="541"/>
    <m/>
    <m/>
  </r>
  <r>
    <x v="96"/>
    <x v="4"/>
    <n v="3"/>
    <x v="6"/>
    <x v="3"/>
    <x v="3"/>
    <m/>
    <x v="23"/>
    <n v="262"/>
    <m/>
    <m/>
  </r>
  <r>
    <x v="78"/>
    <x v="6"/>
    <n v="0"/>
    <x v="10"/>
    <x v="3"/>
    <x v="3"/>
    <m/>
    <x v="41"/>
    <n v="616"/>
    <m/>
    <m/>
  </r>
  <r>
    <x v="100"/>
    <x v="2"/>
    <n v="7"/>
    <x v="3"/>
    <x v="3"/>
    <x v="3"/>
    <m/>
    <x v="9"/>
    <n v="101"/>
    <m/>
    <m/>
  </r>
  <r>
    <x v="88"/>
    <x v="12"/>
    <m/>
    <x v="13"/>
    <x v="11"/>
    <x v="47"/>
    <n v="9"/>
    <x v="0"/>
    <n v="963"/>
    <m/>
    <m/>
  </r>
  <r>
    <x v="63"/>
    <x v="2"/>
    <n v="0"/>
    <x v="10"/>
    <x v="3"/>
    <x v="3"/>
    <m/>
    <x v="4"/>
    <n v="27"/>
    <m/>
    <m/>
  </r>
  <r>
    <x v="110"/>
    <x v="0"/>
    <n v="8"/>
    <x v="2"/>
    <x v="1"/>
    <x v="10"/>
    <n v="3"/>
    <x v="9"/>
    <n v="2333"/>
    <n v="1"/>
    <n v="3.000003"/>
  </r>
  <r>
    <x v="29"/>
    <x v="3"/>
    <n v="6"/>
    <x v="1"/>
    <x v="3"/>
    <x v="3"/>
    <m/>
    <x v="18"/>
    <n v="460"/>
    <m/>
    <m/>
  </r>
  <r>
    <x v="19"/>
    <x v="3"/>
    <n v="7"/>
    <x v="3"/>
    <x v="3"/>
    <x v="3"/>
    <m/>
    <x v="9"/>
    <n v="489"/>
    <m/>
    <m/>
  </r>
  <r>
    <x v="7"/>
    <x v="5"/>
    <n v="1"/>
    <x v="7"/>
    <x v="3"/>
    <x v="3"/>
    <m/>
    <x v="31"/>
    <n v="364"/>
    <m/>
    <m/>
  </r>
  <r>
    <x v="96"/>
    <x v="4"/>
    <n v="6"/>
    <x v="1"/>
    <x v="3"/>
    <x v="3"/>
    <m/>
    <x v="18"/>
    <n v="262"/>
    <m/>
    <m/>
  </r>
  <r>
    <x v="27"/>
    <x v="1"/>
    <n v="2"/>
    <x v="4"/>
    <x v="0"/>
    <x v="1"/>
    <n v="6"/>
    <x v="3"/>
    <n v="2366"/>
    <n v="2"/>
    <n v="5"/>
  </r>
  <r>
    <x v="48"/>
    <x v="11"/>
    <m/>
    <x v="13"/>
    <x v="9"/>
    <x v="12"/>
    <n v="7"/>
    <x v="0"/>
    <n v="1236"/>
    <m/>
    <m/>
  </r>
  <r>
    <x v="101"/>
    <x v="7"/>
    <n v="5"/>
    <x v="12"/>
    <x v="3"/>
    <x v="3"/>
    <m/>
    <x v="32"/>
    <n v="800"/>
    <m/>
    <m/>
  </r>
  <r>
    <x v="4"/>
    <x v="5"/>
    <n v="4"/>
    <x v="5"/>
    <x v="3"/>
    <x v="3"/>
    <m/>
    <x v="3"/>
    <n v="340"/>
    <m/>
    <m/>
  </r>
  <r>
    <x v="80"/>
    <x v="5"/>
    <n v="3"/>
    <x v="6"/>
    <x v="3"/>
    <x v="3"/>
    <m/>
    <x v="20"/>
    <n v="433"/>
    <m/>
    <m/>
  </r>
  <r>
    <x v="0"/>
    <x v="3"/>
    <n v="1"/>
    <x v="7"/>
    <x v="3"/>
    <x v="3"/>
    <m/>
    <x v="48"/>
    <n v="529"/>
    <m/>
    <m/>
  </r>
  <r>
    <x v="99"/>
    <x v="12"/>
    <n v="2"/>
    <x v="4"/>
    <x v="0"/>
    <x v="0"/>
    <n v="4"/>
    <x v="4"/>
    <n v="907"/>
    <n v="3"/>
    <n v="14"/>
  </r>
  <r>
    <x v="47"/>
    <x v="0"/>
    <n v="4"/>
    <x v="5"/>
    <x v="6"/>
    <x v="24"/>
    <n v="5"/>
    <x v="26"/>
    <n v="2339"/>
    <n v="1"/>
    <n v="14.727275000000001"/>
  </r>
  <r>
    <x v="73"/>
    <x v="12"/>
    <n v="2"/>
    <x v="4"/>
    <x v="1"/>
    <x v="0"/>
    <n v="9"/>
    <x v="4"/>
    <n v="1009"/>
    <n v="7"/>
    <n v="14"/>
  </r>
  <r>
    <x v="66"/>
    <x v="1"/>
    <n v="-1"/>
    <x v="16"/>
    <x v="5"/>
    <x v="5"/>
    <n v="9"/>
    <x v="3"/>
    <n v="2407"/>
    <m/>
    <m/>
  </r>
  <r>
    <x v="98"/>
    <x v="1"/>
    <m/>
    <x v="13"/>
    <x v="16"/>
    <x v="61"/>
    <n v="14"/>
    <x v="0"/>
    <n v="2442"/>
    <m/>
    <m/>
  </r>
  <r>
    <x v="23"/>
    <x v="1"/>
    <n v="8"/>
    <x v="2"/>
    <x v="1"/>
    <x v="0"/>
    <n v="4"/>
    <x v="18"/>
    <n v="2455"/>
    <n v="2"/>
    <n v="4"/>
  </r>
  <r>
    <x v="17"/>
    <x v="8"/>
    <n v="2"/>
    <x v="4"/>
    <x v="3"/>
    <x v="3"/>
    <m/>
    <x v="13"/>
    <n v="716"/>
    <m/>
    <m/>
  </r>
  <r>
    <x v="105"/>
    <x v="10"/>
    <m/>
    <x v="13"/>
    <x v="15"/>
    <x v="60"/>
    <n v="18"/>
    <x v="0"/>
    <n v="1090"/>
    <m/>
    <m/>
  </r>
  <r>
    <x v="55"/>
    <x v="0"/>
    <n v="1"/>
    <x v="7"/>
    <x v="1"/>
    <x v="32"/>
    <n v="3"/>
    <x v="8"/>
    <n v="2338"/>
    <n v="3"/>
    <n v="24"/>
  </r>
  <r>
    <x v="96"/>
    <x v="1"/>
    <n v="7"/>
    <x v="3"/>
    <x v="1"/>
    <x v="10"/>
    <n v="5"/>
    <x v="20"/>
    <n v="2389"/>
    <n v="6"/>
    <n v="18.000018000000001"/>
  </r>
  <r>
    <x v="98"/>
    <x v="6"/>
    <n v="1"/>
    <x v="7"/>
    <x v="3"/>
    <x v="3"/>
    <m/>
    <x v="8"/>
    <n v="655"/>
    <m/>
    <m/>
  </r>
  <r>
    <x v="57"/>
    <x v="3"/>
    <n v="7"/>
    <x v="3"/>
    <x v="3"/>
    <x v="3"/>
    <m/>
    <x v="31"/>
    <n v="531"/>
    <m/>
    <m/>
  </r>
  <r>
    <x v="92"/>
    <x v="1"/>
    <n v="10"/>
    <x v="15"/>
    <x v="4"/>
    <x v="4"/>
    <n v="5"/>
    <x v="17"/>
    <n v="2397"/>
    <n v="7"/>
    <n v="28"/>
  </r>
  <r>
    <x v="94"/>
    <x v="7"/>
    <n v="7"/>
    <x v="3"/>
    <x v="3"/>
    <x v="3"/>
    <m/>
    <x v="10"/>
    <n v="801"/>
    <m/>
    <m/>
  </r>
  <r>
    <x v="22"/>
    <x v="2"/>
    <n v="2"/>
    <x v="4"/>
    <x v="1"/>
    <x v="1"/>
    <n v="8"/>
    <x v="26"/>
    <n v="96"/>
    <n v="9"/>
    <n v="9"/>
  </r>
  <r>
    <x v="47"/>
    <x v="3"/>
    <n v="3"/>
    <x v="6"/>
    <x v="3"/>
    <x v="3"/>
    <m/>
    <x v="31"/>
    <n v="551"/>
    <m/>
    <m/>
  </r>
  <r>
    <x v="68"/>
    <x v="9"/>
    <n v="0"/>
    <x v="10"/>
    <x v="0"/>
    <x v="40"/>
    <n v="21"/>
    <x v="28"/>
    <n v="170"/>
    <n v="11"/>
    <n v="14.666667"/>
  </r>
  <r>
    <x v="6"/>
    <x v="3"/>
    <n v="4"/>
    <x v="5"/>
    <x v="3"/>
    <x v="3"/>
    <m/>
    <x v="7"/>
    <n v="560"/>
    <m/>
    <m/>
  </r>
  <r>
    <x v="43"/>
    <x v="11"/>
    <n v="2"/>
    <x v="4"/>
    <x v="1"/>
    <x v="0"/>
    <n v="9"/>
    <x v="46"/>
    <n v="1179"/>
    <n v="24"/>
    <n v="48"/>
  </r>
  <r>
    <x v="13"/>
    <x v="12"/>
    <n v="5"/>
    <x v="12"/>
    <x v="5"/>
    <x v="5"/>
    <n v="5"/>
    <x v="4"/>
    <n v="924"/>
    <m/>
    <m/>
  </r>
  <r>
    <x v="76"/>
    <x v="0"/>
    <m/>
    <x v="13"/>
    <x v="0"/>
    <x v="8"/>
    <n v="15"/>
    <x v="0"/>
    <n v="2277"/>
    <m/>
    <m/>
  </r>
  <r>
    <x v="27"/>
    <x v="10"/>
    <n v="4"/>
    <x v="5"/>
    <x v="5"/>
    <x v="5"/>
    <n v="6"/>
    <x v="3"/>
    <n v="1030"/>
    <m/>
    <m/>
  </r>
  <r>
    <x v="46"/>
    <x v="9"/>
    <n v="12"/>
    <x v="11"/>
    <x v="16"/>
    <x v="96"/>
    <n v="11"/>
    <x v="31"/>
    <n v="184"/>
    <n v="1"/>
    <n v="3.3"/>
  </r>
  <r>
    <x v="59"/>
    <x v="9"/>
    <n v="1"/>
    <x v="7"/>
    <x v="5"/>
    <x v="5"/>
    <n v="10"/>
    <x v="6"/>
    <n v="153"/>
    <m/>
    <m/>
  </r>
  <r>
    <x v="93"/>
    <x v="3"/>
    <n v="0"/>
    <x v="10"/>
    <x v="3"/>
    <x v="3"/>
    <m/>
    <x v="31"/>
    <n v="457"/>
    <m/>
    <m/>
  </r>
  <r>
    <x v="67"/>
    <x v="7"/>
    <n v="6"/>
    <x v="1"/>
    <x v="3"/>
    <x v="3"/>
    <m/>
    <x v="26"/>
    <n v="836"/>
    <m/>
    <m/>
  </r>
  <r>
    <x v="13"/>
    <x v="11"/>
    <n v="4"/>
    <x v="5"/>
    <x v="5"/>
    <x v="5"/>
    <n v="5"/>
    <x v="20"/>
    <n v="1147"/>
    <m/>
    <m/>
  </r>
  <r>
    <x v="110"/>
    <x v="9"/>
    <n v="8"/>
    <x v="2"/>
    <x v="1"/>
    <x v="10"/>
    <n v="3"/>
    <x v="0"/>
    <n v="205"/>
    <m/>
    <m/>
  </r>
  <r>
    <x v="72"/>
    <x v="1"/>
    <n v="2"/>
    <x v="4"/>
    <x v="1"/>
    <x v="0"/>
    <n v="5"/>
    <x v="8"/>
    <n v="2447"/>
    <n v="3"/>
    <n v="6"/>
  </r>
  <r>
    <x v="13"/>
    <x v="9"/>
    <n v="7"/>
    <x v="3"/>
    <x v="5"/>
    <x v="5"/>
    <n v="5"/>
    <x v="31"/>
    <n v="133"/>
    <m/>
    <m/>
  </r>
  <r>
    <x v="5"/>
    <x v="2"/>
    <n v="2"/>
    <x v="4"/>
    <x v="5"/>
    <x v="5"/>
    <n v="46"/>
    <x v="88"/>
    <n v="68"/>
    <m/>
    <m/>
  </r>
  <r>
    <x v="57"/>
    <x v="9"/>
    <n v="3"/>
    <x v="6"/>
    <x v="0"/>
    <x v="19"/>
    <n v="20"/>
    <x v="27"/>
    <n v="192"/>
    <n v="12"/>
    <n v="22.500001999999999"/>
  </r>
  <r>
    <x v="75"/>
    <x v="8"/>
    <n v="3"/>
    <x v="6"/>
    <x v="3"/>
    <x v="3"/>
    <m/>
    <x v="3"/>
    <n v="719"/>
    <m/>
    <m/>
  </r>
  <r>
    <x v="33"/>
    <x v="6"/>
    <n v="8"/>
    <x v="2"/>
    <x v="3"/>
    <x v="3"/>
    <m/>
    <x v="18"/>
    <n v="678"/>
    <m/>
    <m/>
  </r>
  <r>
    <x v="83"/>
    <x v="0"/>
    <n v="5"/>
    <x v="12"/>
    <x v="0"/>
    <x v="42"/>
    <n v="9"/>
    <x v="32"/>
    <n v="2347"/>
    <n v="6"/>
    <n v="9.0000020000000003"/>
  </r>
  <r>
    <x v="103"/>
    <x v="9"/>
    <n v="6"/>
    <x v="1"/>
    <x v="3"/>
    <x v="3"/>
    <m/>
    <x v="85"/>
    <n v="202"/>
    <m/>
    <m/>
  </r>
  <r>
    <x v="81"/>
    <x v="8"/>
    <n v="6"/>
    <x v="1"/>
    <x v="3"/>
    <x v="3"/>
    <m/>
    <x v="20"/>
    <n v="684"/>
    <m/>
    <m/>
  </r>
  <r>
    <x v="77"/>
    <x v="1"/>
    <n v="2"/>
    <x v="4"/>
    <x v="1"/>
    <x v="13"/>
    <n v="2"/>
    <x v="9"/>
    <n v="2385"/>
    <n v="1"/>
    <n v="4"/>
  </r>
  <r>
    <x v="25"/>
    <x v="9"/>
    <n v="7"/>
    <x v="3"/>
    <x v="1"/>
    <x v="0"/>
    <n v="3"/>
    <x v="18"/>
    <n v="176"/>
    <n v="2"/>
    <n v="4"/>
  </r>
  <r>
    <x v="34"/>
    <x v="3"/>
    <n v="8"/>
    <x v="2"/>
    <x v="3"/>
    <x v="3"/>
    <m/>
    <x v="3"/>
    <n v="474"/>
    <m/>
    <m/>
  </r>
  <r>
    <x v="111"/>
    <x v="5"/>
    <n v="0"/>
    <x v="10"/>
    <x v="3"/>
    <x v="3"/>
    <m/>
    <x v="139"/>
    <n v="408"/>
    <m/>
    <m/>
  </r>
  <r>
    <x v="61"/>
    <x v="2"/>
    <n v="7"/>
    <x v="3"/>
    <x v="1"/>
    <x v="0"/>
    <n v="8"/>
    <x v="3"/>
    <n v="93"/>
    <n v="5"/>
    <n v="10"/>
  </r>
  <r>
    <x v="33"/>
    <x v="4"/>
    <n v="1"/>
    <x v="7"/>
    <x v="3"/>
    <x v="3"/>
    <m/>
    <x v="77"/>
    <n v="339"/>
    <m/>
    <m/>
  </r>
  <r>
    <x v="26"/>
    <x v="6"/>
    <n v="6"/>
    <x v="1"/>
    <x v="3"/>
    <x v="3"/>
    <m/>
    <x v="8"/>
    <n v="594"/>
    <m/>
    <m/>
  </r>
  <r>
    <x v="85"/>
    <x v="3"/>
    <n v="3"/>
    <x v="6"/>
    <x v="3"/>
    <x v="3"/>
    <m/>
    <x v="45"/>
    <n v="516"/>
    <m/>
    <m/>
  </r>
  <r>
    <x v="73"/>
    <x v="9"/>
    <n v="6"/>
    <x v="1"/>
    <x v="1"/>
    <x v="10"/>
    <n v="9"/>
    <x v="4"/>
    <n v="218"/>
    <n v="7"/>
    <n v="21.000021"/>
  </r>
  <r>
    <x v="76"/>
    <x v="3"/>
    <n v="5"/>
    <x v="12"/>
    <x v="3"/>
    <x v="3"/>
    <m/>
    <x v="20"/>
    <n v="480"/>
    <m/>
    <m/>
  </r>
  <r>
    <x v="58"/>
    <x v="11"/>
    <n v="3"/>
    <x v="6"/>
    <x v="1"/>
    <x v="13"/>
    <n v="2"/>
    <x v="8"/>
    <n v="1169"/>
    <n v="3"/>
    <n v="12"/>
  </r>
  <r>
    <x v="36"/>
    <x v="0"/>
    <n v="4"/>
    <x v="5"/>
    <x v="1"/>
    <x v="28"/>
    <n v="2"/>
    <x v="18"/>
    <n v="2256"/>
    <n v="2"/>
    <n v="11.999976"/>
  </r>
  <r>
    <x v="52"/>
    <x v="10"/>
    <n v="7"/>
    <x v="3"/>
    <x v="5"/>
    <x v="5"/>
    <n v="3"/>
    <x v="18"/>
    <n v="1043"/>
    <m/>
    <m/>
  </r>
  <r>
    <x v="45"/>
    <x v="0"/>
    <n v="0"/>
    <x v="10"/>
    <x v="8"/>
    <x v="97"/>
    <n v="22"/>
    <x v="45"/>
    <n v="2246"/>
    <n v="3"/>
    <n v="4.4943819999999999"/>
  </r>
  <r>
    <x v="28"/>
    <x v="4"/>
    <n v="4"/>
    <x v="5"/>
    <x v="3"/>
    <x v="3"/>
    <m/>
    <x v="23"/>
    <n v="317"/>
    <m/>
    <m/>
  </r>
  <r>
    <x v="107"/>
    <x v="0"/>
    <n v="3"/>
    <x v="6"/>
    <x v="1"/>
    <x v="10"/>
    <n v="3"/>
    <x v="9"/>
    <n v="2279"/>
    <n v="1"/>
    <n v="3.000003"/>
  </r>
  <r>
    <x v="38"/>
    <x v="7"/>
    <n v="4"/>
    <x v="5"/>
    <x v="3"/>
    <x v="3"/>
    <m/>
    <x v="3"/>
    <n v="903"/>
    <m/>
    <m/>
  </r>
  <r>
    <x v="76"/>
    <x v="7"/>
    <n v="2"/>
    <x v="4"/>
    <x v="3"/>
    <x v="3"/>
    <m/>
    <x v="28"/>
    <n v="819"/>
    <m/>
    <m/>
  </r>
  <r>
    <x v="68"/>
    <x v="11"/>
    <n v="1"/>
    <x v="7"/>
    <x v="1"/>
    <x v="1"/>
    <n v="21"/>
    <x v="45"/>
    <n v="1184"/>
    <n v="20"/>
    <n v="20"/>
  </r>
  <r>
    <x v="99"/>
    <x v="1"/>
    <n v="1"/>
    <x v="7"/>
    <x v="1"/>
    <x v="10"/>
    <n v="3"/>
    <x v="20"/>
    <n v="2356"/>
    <n v="6"/>
    <n v="18.000018000000001"/>
  </r>
  <r>
    <x v="11"/>
    <x v="8"/>
    <n v="9"/>
    <x v="0"/>
    <x v="3"/>
    <x v="3"/>
    <m/>
    <x v="97"/>
    <n v="760"/>
    <m/>
    <m/>
  </r>
  <r>
    <x v="81"/>
    <x v="6"/>
    <n v="7"/>
    <x v="3"/>
    <x v="3"/>
    <x v="3"/>
    <m/>
    <x v="18"/>
    <n v="571"/>
    <m/>
    <m/>
  </r>
  <r>
    <x v="9"/>
    <x v="1"/>
    <n v="3"/>
    <x v="6"/>
    <x v="0"/>
    <x v="0"/>
    <n v="5"/>
    <x v="26"/>
    <n v="2377"/>
    <n v="4"/>
    <n v="18"/>
  </r>
  <r>
    <x v="107"/>
    <x v="3"/>
    <n v="6"/>
    <x v="1"/>
    <x v="3"/>
    <x v="3"/>
    <m/>
    <x v="23"/>
    <n v="482"/>
    <m/>
    <m/>
  </r>
  <r>
    <x v="6"/>
    <x v="12"/>
    <n v="6"/>
    <x v="1"/>
    <x v="5"/>
    <x v="5"/>
    <n v="5"/>
    <x v="10"/>
    <n v="1012"/>
    <m/>
    <m/>
  </r>
  <r>
    <x v="26"/>
    <x v="10"/>
    <n v="1"/>
    <x v="7"/>
    <x v="1"/>
    <x v="10"/>
    <n v="4"/>
    <x v="9"/>
    <n v="1046"/>
    <n v="1"/>
    <n v="3.000003"/>
  </r>
  <r>
    <x v="52"/>
    <x v="4"/>
    <n v="2"/>
    <x v="4"/>
    <x v="3"/>
    <x v="3"/>
    <m/>
    <x v="23"/>
    <n v="252"/>
    <m/>
    <m/>
  </r>
  <r>
    <x v="98"/>
    <x v="1"/>
    <n v="6"/>
    <x v="1"/>
    <x v="5"/>
    <x v="5"/>
    <n v="14"/>
    <x v="10"/>
    <n v="2442"/>
    <m/>
    <m/>
  </r>
  <r>
    <x v="96"/>
    <x v="6"/>
    <n v="6"/>
    <x v="1"/>
    <x v="3"/>
    <x v="3"/>
    <m/>
    <x v="4"/>
    <n v="601"/>
    <m/>
    <m/>
  </r>
  <r>
    <x v="49"/>
    <x v="1"/>
    <n v="7"/>
    <x v="3"/>
    <x v="5"/>
    <x v="5"/>
    <n v="3"/>
    <x v="4"/>
    <n v="2413"/>
    <m/>
    <m/>
  </r>
  <r>
    <x v="10"/>
    <x v="9"/>
    <n v="1"/>
    <x v="7"/>
    <x v="0"/>
    <x v="24"/>
    <n v="7"/>
    <x v="4"/>
    <n v="186"/>
    <n v="3"/>
    <n v="11.454548000000001"/>
  </r>
  <r>
    <x v="55"/>
    <x v="5"/>
    <n v="3"/>
    <x v="6"/>
    <x v="3"/>
    <x v="3"/>
    <m/>
    <x v="23"/>
    <n v="437"/>
    <m/>
    <m/>
  </r>
  <r>
    <x v="50"/>
    <x v="5"/>
    <n v="4"/>
    <x v="5"/>
    <x v="3"/>
    <x v="3"/>
    <m/>
    <x v="121"/>
    <n v="423"/>
    <m/>
    <m/>
  </r>
  <r>
    <x v="107"/>
    <x v="11"/>
    <n v="4"/>
    <x v="5"/>
    <x v="1"/>
    <x v="1"/>
    <n v="5"/>
    <x v="8"/>
    <n v="1157"/>
    <n v="3"/>
    <n v="3"/>
  </r>
  <r>
    <x v="8"/>
    <x v="3"/>
    <n v="1"/>
    <x v="7"/>
    <x v="3"/>
    <x v="3"/>
    <m/>
    <x v="10"/>
    <n v="517"/>
    <m/>
    <m/>
  </r>
  <r>
    <x v="40"/>
    <x v="4"/>
    <n v="4"/>
    <x v="5"/>
    <x v="3"/>
    <x v="3"/>
    <m/>
    <x v="9"/>
    <n v="233"/>
    <m/>
    <m/>
  </r>
  <r>
    <x v="33"/>
    <x v="8"/>
    <n v="2"/>
    <x v="4"/>
    <x v="3"/>
    <x v="3"/>
    <m/>
    <x v="33"/>
    <n v="791"/>
    <m/>
    <m/>
  </r>
  <r>
    <x v="92"/>
    <x v="0"/>
    <n v="10"/>
    <x v="15"/>
    <x v="4"/>
    <x v="4"/>
    <n v="5"/>
    <x v="21"/>
    <n v="2292"/>
    <n v="5"/>
    <n v="22.666667"/>
  </r>
  <r>
    <x v="58"/>
    <x v="11"/>
    <n v="2"/>
    <x v="4"/>
    <x v="1"/>
    <x v="13"/>
    <n v="2"/>
    <x v="20"/>
    <n v="1169"/>
    <n v="6"/>
    <n v="24"/>
  </r>
  <r>
    <x v="9"/>
    <x v="2"/>
    <n v="5"/>
    <x v="12"/>
    <x v="3"/>
    <x v="3"/>
    <m/>
    <x v="23"/>
    <n v="24"/>
    <m/>
    <m/>
  </r>
  <r>
    <x v="58"/>
    <x v="10"/>
    <n v="4"/>
    <x v="5"/>
    <x v="1"/>
    <x v="13"/>
    <n v="2"/>
    <x v="20"/>
    <n v="1058"/>
    <n v="6"/>
    <n v="24"/>
  </r>
  <r>
    <x v="23"/>
    <x v="11"/>
    <n v="6"/>
    <x v="1"/>
    <x v="1"/>
    <x v="10"/>
    <n v="5"/>
    <x v="18"/>
    <n v="1230"/>
    <n v="2"/>
    <n v="6.000006"/>
  </r>
  <r>
    <x v="14"/>
    <x v="3"/>
    <n v="5"/>
    <x v="12"/>
    <x v="3"/>
    <x v="3"/>
    <m/>
    <x v="73"/>
    <n v="524"/>
    <m/>
    <m/>
  </r>
  <r>
    <x v="25"/>
    <x v="7"/>
    <n v="8"/>
    <x v="2"/>
    <x v="3"/>
    <x v="3"/>
    <m/>
    <x v="18"/>
    <n v="854"/>
    <m/>
    <m/>
  </r>
  <r>
    <x v="102"/>
    <x v="5"/>
    <n v="5"/>
    <x v="12"/>
    <x v="3"/>
    <x v="3"/>
    <m/>
    <x v="9"/>
    <n v="358"/>
    <m/>
    <m/>
  </r>
  <r>
    <x v="61"/>
    <x v="9"/>
    <n v="5"/>
    <x v="12"/>
    <x v="1"/>
    <x v="13"/>
    <n v="8"/>
    <x v="8"/>
    <n v="206"/>
    <n v="3"/>
    <n v="12"/>
  </r>
  <r>
    <x v="12"/>
    <x v="6"/>
    <n v="0"/>
    <x v="10"/>
    <x v="3"/>
    <x v="3"/>
    <m/>
    <x v="7"/>
    <n v="598"/>
    <m/>
    <m/>
  </r>
  <r>
    <x v="52"/>
    <x v="12"/>
    <n v="1"/>
    <x v="7"/>
    <x v="1"/>
    <x v="13"/>
    <n v="3"/>
    <x v="0"/>
    <n v="930"/>
    <m/>
    <m/>
  </r>
  <r>
    <x v="45"/>
    <x v="4"/>
    <n v="2"/>
    <x v="4"/>
    <x v="3"/>
    <x v="3"/>
    <m/>
    <x v="77"/>
    <n v="292"/>
    <m/>
    <m/>
  </r>
  <r>
    <x v="104"/>
    <x v="3"/>
    <n v="5"/>
    <x v="12"/>
    <x v="3"/>
    <x v="3"/>
    <m/>
    <x v="9"/>
    <n v="473"/>
    <m/>
    <m/>
  </r>
  <r>
    <x v="95"/>
    <x v="10"/>
    <n v="0"/>
    <x v="10"/>
    <x v="0"/>
    <x v="8"/>
    <n v="9"/>
    <x v="0"/>
    <n v="1069"/>
    <m/>
    <m/>
  </r>
  <r>
    <x v="0"/>
    <x v="1"/>
    <n v="3"/>
    <x v="6"/>
    <x v="3"/>
    <x v="3"/>
    <m/>
    <x v="25"/>
    <n v="2429"/>
    <m/>
    <m/>
  </r>
  <r>
    <x v="90"/>
    <x v="2"/>
    <n v="8"/>
    <x v="2"/>
    <x v="5"/>
    <x v="5"/>
    <n v="2"/>
    <x v="23"/>
    <n v="106"/>
    <m/>
    <m/>
  </r>
  <r>
    <x v="79"/>
    <x v="6"/>
    <n v="4"/>
    <x v="5"/>
    <x v="3"/>
    <x v="3"/>
    <m/>
    <x v="18"/>
    <n v="582"/>
    <m/>
    <m/>
  </r>
  <r>
    <x v="64"/>
    <x v="4"/>
    <n v="5"/>
    <x v="12"/>
    <x v="3"/>
    <x v="3"/>
    <m/>
    <x v="23"/>
    <n v="260"/>
    <m/>
    <m/>
  </r>
  <r>
    <x v="8"/>
    <x v="12"/>
    <n v="6"/>
    <x v="1"/>
    <x v="0"/>
    <x v="0"/>
    <n v="6"/>
    <x v="18"/>
    <n v="969"/>
    <n v="1"/>
    <n v="4"/>
  </r>
  <r>
    <x v="97"/>
    <x v="8"/>
    <n v="0"/>
    <x v="10"/>
    <x v="3"/>
    <x v="3"/>
    <m/>
    <x v="3"/>
    <n v="775"/>
    <m/>
    <m/>
  </r>
  <r>
    <x v="50"/>
    <x v="0"/>
    <n v="1"/>
    <x v="7"/>
    <x v="0"/>
    <x v="8"/>
    <n v="18"/>
    <x v="49"/>
    <n v="2326"/>
    <n v="15"/>
    <n v="15.5"/>
  </r>
  <r>
    <x v="79"/>
    <x v="9"/>
    <n v="0"/>
    <x v="10"/>
    <x v="5"/>
    <x v="5"/>
    <n v="5"/>
    <x v="3"/>
    <n v="130"/>
    <m/>
    <m/>
  </r>
  <r>
    <x v="93"/>
    <x v="10"/>
    <n v="3"/>
    <x v="6"/>
    <x v="1"/>
    <x v="0"/>
    <n v="5"/>
    <x v="13"/>
    <n v="1022"/>
    <n v="8"/>
    <n v="16"/>
  </r>
  <r>
    <x v="47"/>
    <x v="9"/>
    <n v="1"/>
    <x v="7"/>
    <x v="4"/>
    <x v="81"/>
    <n v="6"/>
    <x v="6"/>
    <n v="212"/>
    <n v="5"/>
    <n v="21.176480999999999"/>
  </r>
  <r>
    <x v="30"/>
    <x v="0"/>
    <n v="4"/>
    <x v="5"/>
    <x v="1"/>
    <x v="10"/>
    <n v="4"/>
    <x v="4"/>
    <n v="2266"/>
    <n v="7"/>
    <n v="21.000021"/>
  </r>
  <r>
    <x v="104"/>
    <x v="7"/>
    <n v="5"/>
    <x v="12"/>
    <x v="3"/>
    <x v="3"/>
    <m/>
    <x v="9"/>
    <n v="812"/>
    <m/>
    <m/>
  </r>
  <r>
    <x v="1"/>
    <x v="10"/>
    <n v="8"/>
    <x v="2"/>
    <x v="5"/>
    <x v="5"/>
    <n v="20"/>
    <x v="40"/>
    <n v="1085"/>
    <m/>
    <m/>
  </r>
  <r>
    <x v="82"/>
    <x v="12"/>
    <n v="3"/>
    <x v="6"/>
    <x v="5"/>
    <x v="5"/>
    <n v="3"/>
    <x v="4"/>
    <n v="919"/>
    <m/>
    <m/>
  </r>
  <r>
    <x v="0"/>
    <x v="0"/>
    <n v="4"/>
    <x v="5"/>
    <x v="1"/>
    <x v="1"/>
    <n v="19"/>
    <x v="28"/>
    <n v="2319"/>
    <n v="22"/>
    <n v="22"/>
  </r>
  <r>
    <x v="77"/>
    <x v="7"/>
    <n v="6"/>
    <x v="1"/>
    <x v="3"/>
    <x v="3"/>
    <m/>
    <x v="8"/>
    <n v="823"/>
    <m/>
    <m/>
  </r>
  <r>
    <x v="57"/>
    <x v="7"/>
    <n v="7"/>
    <x v="3"/>
    <x v="3"/>
    <x v="3"/>
    <m/>
    <x v="1"/>
    <n v="870"/>
    <m/>
    <m/>
  </r>
  <r>
    <x v="45"/>
    <x v="10"/>
    <n v="7"/>
    <x v="3"/>
    <x v="5"/>
    <x v="5"/>
    <n v="6"/>
    <x v="50"/>
    <n v="1081"/>
    <m/>
    <m/>
  </r>
  <r>
    <x v="16"/>
    <x v="0"/>
    <n v="7"/>
    <x v="3"/>
    <x v="5"/>
    <x v="5"/>
    <n v="3"/>
    <x v="4"/>
    <n v="2280"/>
    <m/>
    <m/>
  </r>
  <r>
    <x v="59"/>
    <x v="3"/>
    <n v="11"/>
    <x v="8"/>
    <x v="3"/>
    <x v="3"/>
    <m/>
    <x v="9"/>
    <n v="492"/>
    <m/>
    <m/>
  </r>
  <r>
    <x v="25"/>
    <x v="9"/>
    <n v="8"/>
    <x v="2"/>
    <x v="1"/>
    <x v="0"/>
    <n v="3"/>
    <x v="18"/>
    <n v="176"/>
    <n v="2"/>
    <n v="4"/>
  </r>
  <r>
    <x v="10"/>
    <x v="3"/>
    <n v="1"/>
    <x v="7"/>
    <x v="3"/>
    <x v="3"/>
    <m/>
    <x v="8"/>
    <n v="525"/>
    <m/>
    <m/>
  </r>
  <r>
    <x v="93"/>
    <x v="2"/>
    <n v="5"/>
    <x v="12"/>
    <x v="1"/>
    <x v="0"/>
    <n v="5"/>
    <x v="13"/>
    <n v="5"/>
    <n v="8"/>
    <n v="16"/>
  </r>
  <r>
    <x v="6"/>
    <x v="0"/>
    <n v="4"/>
    <x v="5"/>
    <x v="1"/>
    <x v="0"/>
    <n v="5"/>
    <x v="10"/>
    <n v="2348"/>
    <n v="13"/>
    <n v="26"/>
  </r>
  <r>
    <x v="51"/>
    <x v="1"/>
    <n v="2"/>
    <x v="4"/>
    <x v="0"/>
    <x v="40"/>
    <n v="10"/>
    <x v="9"/>
    <n v="2438"/>
    <n v="0"/>
    <n v="0.66666700000000001"/>
  </r>
  <r>
    <x v="27"/>
    <x v="4"/>
    <n v="8"/>
    <x v="2"/>
    <x v="3"/>
    <x v="3"/>
    <m/>
    <x v="20"/>
    <n v="239"/>
    <m/>
    <m/>
  </r>
  <r>
    <x v="6"/>
    <x v="0"/>
    <n v="0"/>
    <x v="10"/>
    <x v="1"/>
    <x v="0"/>
    <n v="5"/>
    <x v="10"/>
    <n v="2348"/>
    <n v="13"/>
    <n v="26"/>
  </r>
  <r>
    <x v="64"/>
    <x v="7"/>
    <n v="3"/>
    <x v="6"/>
    <x v="3"/>
    <x v="3"/>
    <m/>
    <x v="26"/>
    <n v="825"/>
    <m/>
    <m/>
  </r>
  <r>
    <x v="93"/>
    <x v="0"/>
    <n v="0"/>
    <x v="10"/>
    <x v="1"/>
    <x v="1"/>
    <n v="7"/>
    <x v="13"/>
    <n v="2257"/>
    <n v="8"/>
    <n v="8"/>
  </r>
  <r>
    <x v="82"/>
    <x v="8"/>
    <n v="5"/>
    <x v="12"/>
    <x v="3"/>
    <x v="3"/>
    <m/>
    <x v="20"/>
    <n v="693"/>
    <m/>
    <m/>
  </r>
  <r>
    <x v="78"/>
    <x v="9"/>
    <n v="1"/>
    <x v="7"/>
    <x v="1"/>
    <x v="1"/>
    <n v="9"/>
    <x v="25"/>
    <n v="164"/>
    <n v="28"/>
    <n v="28"/>
  </r>
  <r>
    <x v="51"/>
    <x v="8"/>
    <n v="5"/>
    <x v="12"/>
    <x v="3"/>
    <x v="3"/>
    <m/>
    <x v="20"/>
    <n v="764"/>
    <m/>
    <m/>
  </r>
  <r>
    <x v="16"/>
    <x v="10"/>
    <n v="5"/>
    <x v="12"/>
    <x v="5"/>
    <x v="5"/>
    <n v="3"/>
    <x v="4"/>
    <n v="1048"/>
    <m/>
    <m/>
  </r>
  <r>
    <x v="61"/>
    <x v="8"/>
    <n v="8"/>
    <x v="2"/>
    <x v="3"/>
    <x v="3"/>
    <m/>
    <x v="3"/>
    <n v="771"/>
    <m/>
    <m/>
  </r>
  <r>
    <x v="24"/>
    <x v="0"/>
    <n v="0"/>
    <x v="10"/>
    <x v="1"/>
    <x v="1"/>
    <n v="7"/>
    <x v="20"/>
    <n v="2250"/>
    <n v="6"/>
    <n v="6"/>
  </r>
  <r>
    <x v="3"/>
    <x v="1"/>
    <n v="8"/>
    <x v="2"/>
    <x v="1"/>
    <x v="0"/>
    <n v="7"/>
    <x v="4"/>
    <n v="2376"/>
    <n v="7"/>
    <n v="14"/>
  </r>
  <r>
    <x v="38"/>
    <x v="12"/>
    <n v="3"/>
    <x v="6"/>
    <x v="5"/>
    <x v="5"/>
    <n v="2"/>
    <x v="20"/>
    <n v="1016"/>
    <m/>
    <m/>
  </r>
  <r>
    <x v="18"/>
    <x v="8"/>
    <n v="7"/>
    <x v="3"/>
    <x v="3"/>
    <x v="3"/>
    <m/>
    <x v="32"/>
    <n v="690"/>
    <m/>
    <m/>
  </r>
  <r>
    <x v="23"/>
    <x v="12"/>
    <n v="1"/>
    <x v="7"/>
    <x v="1"/>
    <x v="0"/>
    <n v="5"/>
    <x v="4"/>
    <n v="1007"/>
    <n v="7"/>
    <n v="14"/>
  </r>
  <r>
    <x v="7"/>
    <x v="0"/>
    <n v="6"/>
    <x v="1"/>
    <x v="1"/>
    <x v="1"/>
    <n v="7"/>
    <x v="6"/>
    <n v="2249"/>
    <n v="15"/>
    <n v="15"/>
  </r>
  <r>
    <x v="86"/>
    <x v="10"/>
    <n v="7"/>
    <x v="3"/>
    <x v="8"/>
    <x v="31"/>
    <n v="14"/>
    <x v="10"/>
    <n v="1064"/>
    <n v="2"/>
    <n v="4.3333329999999997"/>
  </r>
  <r>
    <x v="12"/>
    <x v="4"/>
    <n v="5"/>
    <x v="12"/>
    <x v="3"/>
    <x v="3"/>
    <m/>
    <x v="31"/>
    <n v="259"/>
    <m/>
    <m/>
  </r>
  <r>
    <x v="77"/>
    <x v="10"/>
    <n v="1"/>
    <x v="7"/>
    <x v="1"/>
    <x v="32"/>
    <n v="2"/>
    <x v="9"/>
    <n v="1049"/>
    <n v="1"/>
    <n v="8"/>
  </r>
  <r>
    <x v="92"/>
    <x v="7"/>
    <n v="9"/>
    <x v="0"/>
    <x v="3"/>
    <x v="3"/>
    <m/>
    <x v="27"/>
    <n v="835"/>
    <m/>
    <m/>
  </r>
  <r>
    <x v="0"/>
    <x v="10"/>
    <n v="12"/>
    <x v="11"/>
    <x v="1"/>
    <x v="13"/>
    <n v="24"/>
    <x v="0"/>
    <n v="1091"/>
    <m/>
    <m/>
  </r>
  <r>
    <x v="8"/>
    <x v="1"/>
    <n v="2"/>
    <x v="4"/>
    <x v="0"/>
    <x v="24"/>
    <n v="7"/>
    <x v="13"/>
    <n v="2418"/>
    <n v="4"/>
    <n v="13.090911"/>
  </r>
  <r>
    <x v="20"/>
    <x v="11"/>
    <n v="2"/>
    <x v="4"/>
    <x v="1"/>
    <x v="1"/>
    <n v="11"/>
    <x v="32"/>
    <n v="1229"/>
    <n v="12"/>
    <n v="12"/>
  </r>
  <r>
    <x v="22"/>
    <x v="11"/>
    <n v="2"/>
    <x v="4"/>
    <x v="1"/>
    <x v="1"/>
    <n v="8"/>
    <x v="13"/>
    <n v="1223"/>
    <n v="8"/>
    <n v="8"/>
  </r>
  <r>
    <x v="104"/>
    <x v="0"/>
    <n v="5"/>
    <x v="12"/>
    <x v="1"/>
    <x v="10"/>
    <n v="3"/>
    <x v="8"/>
    <n v="2271"/>
    <n v="3"/>
    <n v="9.0000090000000004"/>
  </r>
  <r>
    <x v="75"/>
    <x v="6"/>
    <n v="4"/>
    <x v="5"/>
    <x v="3"/>
    <x v="3"/>
    <m/>
    <x v="8"/>
    <n v="606"/>
    <m/>
    <m/>
  </r>
  <r>
    <x v="8"/>
    <x v="7"/>
    <n v="7"/>
    <x v="3"/>
    <x v="3"/>
    <x v="3"/>
    <m/>
    <x v="8"/>
    <n v="856"/>
    <m/>
    <m/>
  </r>
  <r>
    <x v="47"/>
    <x v="5"/>
    <n v="0"/>
    <x v="10"/>
    <x v="3"/>
    <x v="3"/>
    <m/>
    <x v="26"/>
    <n v="438"/>
    <m/>
    <m/>
  </r>
  <r>
    <x v="50"/>
    <x v="3"/>
    <n v="1"/>
    <x v="7"/>
    <x v="3"/>
    <x v="3"/>
    <m/>
    <x v="114"/>
    <n v="536"/>
    <m/>
    <m/>
  </r>
  <r>
    <x v="75"/>
    <x v="5"/>
    <n v="3"/>
    <x v="6"/>
    <x v="3"/>
    <x v="3"/>
    <m/>
    <x v="9"/>
    <n v="380"/>
    <m/>
    <m/>
  </r>
  <r>
    <x v="108"/>
    <x v="4"/>
    <n v="3"/>
    <x v="6"/>
    <x v="3"/>
    <x v="3"/>
    <m/>
    <x v="23"/>
    <n v="237"/>
    <m/>
    <m/>
  </r>
  <r>
    <x v="71"/>
    <x v="10"/>
    <n v="3"/>
    <x v="6"/>
    <x v="13"/>
    <x v="30"/>
    <n v="32"/>
    <x v="57"/>
    <n v="1063"/>
    <n v="16"/>
    <n v="20.368421999999999"/>
  </r>
  <r>
    <x v="40"/>
    <x v="1"/>
    <n v="4"/>
    <x v="5"/>
    <x v="1"/>
    <x v="23"/>
    <n v="2"/>
    <x v="0"/>
    <n v="2360"/>
    <m/>
    <m/>
  </r>
  <r>
    <x v="57"/>
    <x v="6"/>
    <n v="5"/>
    <x v="12"/>
    <x v="3"/>
    <x v="3"/>
    <m/>
    <x v="17"/>
    <n v="644"/>
    <m/>
    <m/>
  </r>
  <r>
    <x v="28"/>
    <x v="11"/>
    <n v="8"/>
    <x v="2"/>
    <x v="0"/>
    <x v="14"/>
    <n v="7"/>
    <x v="3"/>
    <n v="1218"/>
    <n v="2"/>
    <n v="7.4999960000000003"/>
  </r>
  <r>
    <x v="40"/>
    <x v="8"/>
    <n v="3"/>
    <x v="6"/>
    <x v="3"/>
    <x v="3"/>
    <m/>
    <x v="18"/>
    <n v="685"/>
    <m/>
    <m/>
  </r>
  <r>
    <x v="6"/>
    <x v="10"/>
    <n v="2"/>
    <x v="4"/>
    <x v="5"/>
    <x v="5"/>
    <n v="5"/>
    <x v="13"/>
    <n v="1122"/>
    <m/>
    <m/>
  </r>
  <r>
    <x v="39"/>
    <x v="1"/>
    <n v="8"/>
    <x v="2"/>
    <x v="1"/>
    <x v="13"/>
    <n v="2"/>
    <x v="18"/>
    <n v="2440"/>
    <n v="2"/>
    <n v="8"/>
  </r>
  <r>
    <x v="21"/>
    <x v="4"/>
    <n v="4"/>
    <x v="5"/>
    <x v="3"/>
    <x v="3"/>
    <m/>
    <x v="4"/>
    <n v="228"/>
    <m/>
    <m/>
  </r>
  <r>
    <x v="34"/>
    <x v="7"/>
    <n v="2"/>
    <x v="4"/>
    <x v="3"/>
    <x v="3"/>
    <m/>
    <x v="26"/>
    <n v="813"/>
    <m/>
    <m/>
  </r>
  <r>
    <x v="56"/>
    <x v="2"/>
    <n v="11"/>
    <x v="8"/>
    <x v="3"/>
    <x v="3"/>
    <m/>
    <x v="62"/>
    <n v="74"/>
    <m/>
    <m/>
  </r>
  <r>
    <x v="21"/>
    <x v="5"/>
    <n v="3"/>
    <x v="6"/>
    <x v="3"/>
    <x v="3"/>
    <m/>
    <x v="13"/>
    <n v="341"/>
    <m/>
    <m/>
  </r>
  <r>
    <x v="15"/>
    <x v="10"/>
    <n v="10"/>
    <x v="15"/>
    <x v="5"/>
    <x v="5"/>
    <n v="1"/>
    <x v="140"/>
    <n v="1241"/>
    <m/>
    <m/>
  </r>
  <r>
    <x v="34"/>
    <x v="9"/>
    <n v="2"/>
    <x v="4"/>
    <x v="5"/>
    <x v="5"/>
    <n v="5"/>
    <x v="8"/>
    <n v="135"/>
    <m/>
    <m/>
  </r>
  <r>
    <x v="55"/>
    <x v="0"/>
    <n v="5"/>
    <x v="12"/>
    <x v="1"/>
    <x v="10"/>
    <n v="3"/>
    <x v="20"/>
    <n v="2338"/>
    <n v="6"/>
    <n v="18.000018000000001"/>
  </r>
  <r>
    <x v="97"/>
    <x v="5"/>
    <n v="5"/>
    <x v="12"/>
    <x v="3"/>
    <x v="3"/>
    <m/>
    <x v="3"/>
    <n v="436"/>
    <m/>
    <m/>
  </r>
  <r>
    <x v="17"/>
    <x v="0"/>
    <n v="3"/>
    <x v="6"/>
    <x v="0"/>
    <x v="98"/>
    <n v="7"/>
    <x v="26"/>
    <n v="2287"/>
    <n v="4"/>
    <n v="8"/>
  </r>
  <r>
    <x v="104"/>
    <x v="5"/>
    <n v="1"/>
    <x v="7"/>
    <x v="3"/>
    <x v="3"/>
    <m/>
    <x v="8"/>
    <n v="360"/>
    <m/>
    <m/>
  </r>
  <r>
    <x v="101"/>
    <x v="2"/>
    <n v="8"/>
    <x v="2"/>
    <x v="3"/>
    <x v="3"/>
    <m/>
    <x v="31"/>
    <n v="9"/>
    <m/>
    <m/>
  </r>
  <r>
    <x v="15"/>
    <x v="12"/>
    <n v="9"/>
    <x v="0"/>
    <x v="3"/>
    <x v="3"/>
    <m/>
    <x v="25"/>
    <n v="939"/>
    <m/>
    <m/>
  </r>
  <r>
    <x v="9"/>
    <x v="1"/>
    <n v="6"/>
    <x v="1"/>
    <x v="4"/>
    <x v="4"/>
    <n v="5"/>
    <x v="20"/>
    <n v="2377"/>
    <n v="2"/>
    <n v="8"/>
  </r>
  <r>
    <x v="57"/>
    <x v="2"/>
    <n v="0"/>
    <x v="10"/>
    <x v="0"/>
    <x v="19"/>
    <n v="20"/>
    <x v="15"/>
    <n v="79"/>
    <n v="13"/>
    <n v="24.300001999999999"/>
  </r>
  <r>
    <x v="58"/>
    <x v="7"/>
    <n v="5"/>
    <x v="12"/>
    <x v="3"/>
    <x v="3"/>
    <m/>
    <x v="18"/>
    <n v="833"/>
    <m/>
    <m/>
  </r>
  <r>
    <x v="104"/>
    <x v="9"/>
    <n v="5"/>
    <x v="12"/>
    <x v="3"/>
    <x v="3"/>
    <m/>
    <x v="18"/>
    <n v="134"/>
    <m/>
    <m/>
  </r>
  <r>
    <x v="34"/>
    <x v="7"/>
    <n v="6"/>
    <x v="1"/>
    <x v="3"/>
    <x v="3"/>
    <m/>
    <x v="32"/>
    <n v="813"/>
    <m/>
    <m/>
  </r>
  <r>
    <x v="3"/>
    <x v="5"/>
    <n v="0"/>
    <x v="10"/>
    <x v="3"/>
    <x v="3"/>
    <m/>
    <x v="20"/>
    <n v="362"/>
    <m/>
    <m/>
  </r>
  <r>
    <x v="100"/>
    <x v="9"/>
    <n v="5"/>
    <x v="12"/>
    <x v="3"/>
    <x v="3"/>
    <m/>
    <x v="8"/>
    <n v="214"/>
    <m/>
    <m/>
  </r>
  <r>
    <x v="75"/>
    <x v="6"/>
    <n v="0"/>
    <x v="10"/>
    <x v="3"/>
    <x v="3"/>
    <m/>
    <x v="23"/>
    <n v="606"/>
    <m/>
    <m/>
  </r>
  <r>
    <x v="96"/>
    <x v="10"/>
    <n v="1"/>
    <x v="7"/>
    <x v="5"/>
    <x v="5"/>
    <n v="4"/>
    <x v="23"/>
    <n v="1052"/>
    <m/>
    <m/>
  </r>
  <r>
    <x v="81"/>
    <x v="6"/>
    <n v="4"/>
    <x v="5"/>
    <x v="3"/>
    <x v="3"/>
    <m/>
    <x v="23"/>
    <n v="571"/>
    <m/>
    <m/>
  </r>
  <r>
    <x v="40"/>
    <x v="10"/>
    <n v="4"/>
    <x v="5"/>
    <x v="1"/>
    <x v="23"/>
    <n v="2"/>
    <x v="23"/>
    <n v="1024"/>
    <n v="4"/>
    <n v="20"/>
  </r>
  <r>
    <x v="24"/>
    <x v="12"/>
    <n v="6"/>
    <x v="1"/>
    <x v="4"/>
    <x v="45"/>
    <n v="7"/>
    <x v="26"/>
    <n v="943"/>
    <n v="3"/>
    <n v="17.608699000000001"/>
  </r>
  <r>
    <x v="67"/>
    <x v="1"/>
    <m/>
    <x v="14"/>
    <x v="1"/>
    <x v="1"/>
    <n v="11"/>
    <x v="0"/>
    <n v="2398"/>
    <m/>
    <m/>
  </r>
  <r>
    <x v="66"/>
    <x v="12"/>
    <n v="12"/>
    <x v="11"/>
    <x v="6"/>
    <x v="63"/>
    <n v="17"/>
    <x v="0"/>
    <n v="959"/>
    <m/>
    <m/>
  </r>
  <r>
    <x v="3"/>
    <x v="2"/>
    <n v="0"/>
    <x v="10"/>
    <x v="1"/>
    <x v="1"/>
    <n v="6"/>
    <x v="13"/>
    <n v="23"/>
    <n v="8"/>
    <n v="8"/>
  </r>
  <r>
    <x v="24"/>
    <x v="1"/>
    <n v="3"/>
    <x v="6"/>
    <x v="1"/>
    <x v="10"/>
    <n v="7"/>
    <x v="13"/>
    <n v="2392"/>
    <n v="8"/>
    <n v="24.000024"/>
  </r>
  <r>
    <x v="52"/>
    <x v="10"/>
    <n v="2"/>
    <x v="4"/>
    <x v="1"/>
    <x v="13"/>
    <n v="3"/>
    <x v="9"/>
    <n v="1043"/>
    <n v="1"/>
    <n v="4"/>
  </r>
  <r>
    <x v="61"/>
    <x v="0"/>
    <n v="5"/>
    <x v="12"/>
    <x v="1"/>
    <x v="13"/>
    <n v="6"/>
    <x v="18"/>
    <n v="2334"/>
    <n v="2"/>
    <n v="8"/>
  </r>
  <r>
    <x v="92"/>
    <x v="9"/>
    <n v="9"/>
    <x v="0"/>
    <x v="3"/>
    <x v="3"/>
    <m/>
    <x v="73"/>
    <n v="157"/>
    <m/>
    <m/>
  </r>
  <r>
    <x v="48"/>
    <x v="4"/>
    <n v="7"/>
    <x v="3"/>
    <x v="3"/>
    <x v="3"/>
    <m/>
    <x v="28"/>
    <n v="335"/>
    <m/>
    <m/>
  </r>
  <r>
    <x v="17"/>
    <x v="7"/>
    <n v="3"/>
    <x v="6"/>
    <x v="3"/>
    <x v="3"/>
    <m/>
    <x v="13"/>
    <n v="829"/>
    <m/>
    <m/>
  </r>
  <r>
    <x v="93"/>
    <x v="4"/>
    <n v="8"/>
    <x v="2"/>
    <x v="3"/>
    <x v="3"/>
    <m/>
    <x v="4"/>
    <n v="231"/>
    <m/>
    <m/>
  </r>
  <r>
    <x v="60"/>
    <x v="8"/>
    <n v="6"/>
    <x v="1"/>
    <x v="3"/>
    <x v="3"/>
    <m/>
    <x v="18"/>
    <n v="692"/>
    <m/>
    <m/>
  </r>
  <r>
    <x v="87"/>
    <x v="6"/>
    <n v="11"/>
    <x v="8"/>
    <x v="3"/>
    <x v="3"/>
    <m/>
    <x v="8"/>
    <n v="652"/>
    <m/>
    <m/>
  </r>
  <r>
    <x v="40"/>
    <x v="11"/>
    <n v="3"/>
    <x v="6"/>
    <x v="1"/>
    <x v="23"/>
    <n v="2"/>
    <x v="0"/>
    <n v="1134"/>
    <m/>
    <m/>
  </r>
  <r>
    <x v="61"/>
    <x v="5"/>
    <n v="7"/>
    <x v="3"/>
    <x v="3"/>
    <x v="3"/>
    <m/>
    <x v="23"/>
    <n v="432"/>
    <m/>
    <m/>
  </r>
  <r>
    <x v="65"/>
    <x v="10"/>
    <n v="5"/>
    <x v="12"/>
    <x v="5"/>
    <x v="5"/>
    <n v="5"/>
    <x v="18"/>
    <n v="1124"/>
    <m/>
    <m/>
  </r>
  <r>
    <x v="44"/>
    <x v="2"/>
    <m/>
    <x v="14"/>
    <x v="1"/>
    <x v="23"/>
    <n v="5"/>
    <x v="0"/>
    <n v="100"/>
    <m/>
    <m/>
  </r>
  <r>
    <x v="86"/>
    <x v="5"/>
    <n v="5"/>
    <x v="12"/>
    <x v="3"/>
    <x v="3"/>
    <m/>
    <x v="71"/>
    <n v="388"/>
    <m/>
    <m/>
  </r>
  <r>
    <x v="21"/>
    <x v="8"/>
    <n v="6"/>
    <x v="1"/>
    <x v="3"/>
    <x v="3"/>
    <m/>
    <x v="23"/>
    <n v="680"/>
    <m/>
    <m/>
  </r>
  <r>
    <x v="17"/>
    <x v="8"/>
    <n v="4"/>
    <x v="5"/>
    <x v="3"/>
    <x v="3"/>
    <m/>
    <x v="4"/>
    <n v="716"/>
    <m/>
    <m/>
  </r>
  <r>
    <x v="3"/>
    <x v="10"/>
    <n v="7"/>
    <x v="3"/>
    <x v="1"/>
    <x v="0"/>
    <n v="6"/>
    <x v="13"/>
    <n v="1040"/>
    <n v="8"/>
    <n v="16"/>
  </r>
  <r>
    <x v="73"/>
    <x v="5"/>
    <n v="0"/>
    <x v="10"/>
    <x v="3"/>
    <x v="3"/>
    <m/>
    <x v="32"/>
    <n v="444"/>
    <m/>
    <m/>
  </r>
  <r>
    <x v="20"/>
    <x v="0"/>
    <n v="5"/>
    <x v="12"/>
    <x v="1"/>
    <x v="1"/>
    <n v="11"/>
    <x v="32"/>
    <n v="2342"/>
    <n v="12"/>
    <n v="12"/>
  </r>
  <r>
    <x v="13"/>
    <x v="0"/>
    <n v="3"/>
    <x v="6"/>
    <x v="1"/>
    <x v="0"/>
    <n v="4"/>
    <x v="23"/>
    <n v="2270"/>
    <n v="4"/>
    <n v="8"/>
  </r>
  <r>
    <x v="51"/>
    <x v="0"/>
    <n v="4"/>
    <x v="5"/>
    <x v="1"/>
    <x v="0"/>
    <n v="10"/>
    <x v="8"/>
    <n v="2328"/>
    <n v="3"/>
    <n v="6"/>
  </r>
  <r>
    <x v="4"/>
    <x v="2"/>
    <n v="7"/>
    <x v="3"/>
    <x v="3"/>
    <x v="3"/>
    <m/>
    <x v="13"/>
    <n v="1"/>
    <m/>
    <m/>
  </r>
  <r>
    <x v="23"/>
    <x v="4"/>
    <n v="1"/>
    <x v="7"/>
    <x v="3"/>
    <x v="3"/>
    <m/>
    <x v="23"/>
    <n v="329"/>
    <m/>
    <m/>
  </r>
  <r>
    <x v="76"/>
    <x v="11"/>
    <n v="7"/>
    <x v="3"/>
    <x v="0"/>
    <x v="40"/>
    <n v="15"/>
    <x v="33"/>
    <n v="1155"/>
    <n v="8"/>
    <n v="10.666667"/>
  </r>
  <r>
    <x v="69"/>
    <x v="2"/>
    <n v="1"/>
    <x v="7"/>
    <x v="5"/>
    <x v="5"/>
    <n v="6"/>
    <x v="32"/>
    <n v="62"/>
    <m/>
    <m/>
  </r>
  <r>
    <x v="5"/>
    <x v="8"/>
    <n v="0"/>
    <x v="10"/>
    <x v="3"/>
    <x v="3"/>
    <m/>
    <x v="93"/>
    <n v="746"/>
    <m/>
    <m/>
  </r>
  <r>
    <x v="54"/>
    <x v="1"/>
    <n v="1"/>
    <x v="7"/>
    <x v="0"/>
    <x v="8"/>
    <n v="14"/>
    <x v="100"/>
    <n v="2427"/>
    <n v="26"/>
    <n v="26.5"/>
  </r>
  <r>
    <x v="48"/>
    <x v="10"/>
    <n v="8"/>
    <x v="2"/>
    <x v="5"/>
    <x v="5"/>
    <n v="7"/>
    <x v="23"/>
    <n v="1123"/>
    <m/>
    <m/>
  </r>
  <r>
    <x v="60"/>
    <x v="2"/>
    <m/>
    <x v="13"/>
    <x v="8"/>
    <x v="51"/>
    <n v="6"/>
    <x v="0"/>
    <n v="14"/>
    <m/>
    <m/>
  </r>
  <r>
    <x v="35"/>
    <x v="8"/>
    <n v="5"/>
    <x v="12"/>
    <x v="3"/>
    <x v="3"/>
    <m/>
    <x v="19"/>
    <n v="763"/>
    <m/>
    <m/>
  </r>
  <r>
    <x v="44"/>
    <x v="10"/>
    <n v="6"/>
    <x v="1"/>
    <x v="0"/>
    <x v="34"/>
    <n v="5"/>
    <x v="20"/>
    <n v="1114"/>
    <n v="3"/>
    <n v="13.333333"/>
  </r>
  <r>
    <x v="87"/>
    <x v="12"/>
    <n v="11"/>
    <x v="8"/>
    <x v="10"/>
    <x v="1"/>
    <n v="9"/>
    <x v="10"/>
    <n v="991"/>
    <n v="3"/>
    <n v="13"/>
  </r>
  <r>
    <x v="72"/>
    <x v="1"/>
    <n v="4"/>
    <x v="5"/>
    <x v="1"/>
    <x v="0"/>
    <n v="5"/>
    <x v="3"/>
    <n v="2447"/>
    <n v="5"/>
    <n v="10"/>
  </r>
  <r>
    <x v="63"/>
    <x v="0"/>
    <n v="2"/>
    <x v="4"/>
    <x v="5"/>
    <x v="5"/>
    <n v="7"/>
    <x v="20"/>
    <n v="2276"/>
    <m/>
    <m/>
  </r>
  <r>
    <x v="105"/>
    <x v="7"/>
    <n v="9"/>
    <x v="0"/>
    <x v="3"/>
    <x v="3"/>
    <m/>
    <x v="33"/>
    <n v="867"/>
    <m/>
    <m/>
  </r>
  <r>
    <x v="7"/>
    <x v="9"/>
    <n v="6"/>
    <x v="1"/>
    <x v="1"/>
    <x v="0"/>
    <n v="6"/>
    <x v="8"/>
    <n v="138"/>
    <n v="3"/>
    <n v="6"/>
  </r>
  <r>
    <x v="24"/>
    <x v="3"/>
    <n v="0"/>
    <x v="10"/>
    <x v="3"/>
    <x v="3"/>
    <m/>
    <x v="6"/>
    <n v="491"/>
    <m/>
    <m/>
  </r>
  <r>
    <x v="73"/>
    <x v="8"/>
    <n v="3"/>
    <x v="6"/>
    <x v="3"/>
    <x v="3"/>
    <m/>
    <x v="19"/>
    <n v="783"/>
    <m/>
    <m/>
  </r>
  <r>
    <x v="38"/>
    <x v="7"/>
    <n v="5"/>
    <x v="12"/>
    <x v="3"/>
    <x v="3"/>
    <m/>
    <x v="8"/>
    <n v="903"/>
    <m/>
    <m/>
  </r>
  <r>
    <x v="83"/>
    <x v="7"/>
    <n v="6"/>
    <x v="1"/>
    <x v="3"/>
    <x v="3"/>
    <m/>
    <x v="6"/>
    <n v="898"/>
    <m/>
    <m/>
  </r>
  <r>
    <x v="36"/>
    <x v="7"/>
    <n v="0"/>
    <x v="10"/>
    <x v="3"/>
    <x v="3"/>
    <m/>
    <x v="9"/>
    <n v="795"/>
    <m/>
    <m/>
  </r>
  <r>
    <x v="53"/>
    <x v="5"/>
    <n v="12"/>
    <x v="11"/>
    <x v="3"/>
    <x v="3"/>
    <m/>
    <x v="50"/>
    <n v="406"/>
    <m/>
    <m/>
  </r>
  <r>
    <x v="3"/>
    <x v="10"/>
    <n v="8"/>
    <x v="2"/>
    <x v="1"/>
    <x v="0"/>
    <n v="6"/>
    <x v="3"/>
    <n v="1040"/>
    <n v="5"/>
    <n v="10"/>
  </r>
  <r>
    <x v="43"/>
    <x v="3"/>
    <n v="4"/>
    <x v="5"/>
    <x v="3"/>
    <x v="3"/>
    <m/>
    <x v="32"/>
    <n v="504"/>
    <m/>
    <m/>
  </r>
  <r>
    <x v="37"/>
    <x v="10"/>
    <n v="7"/>
    <x v="3"/>
    <x v="1"/>
    <x v="10"/>
    <n v="3"/>
    <x v="23"/>
    <n v="1076"/>
    <n v="4"/>
    <n v="12.000012"/>
  </r>
  <r>
    <x v="16"/>
    <x v="11"/>
    <n v="8"/>
    <x v="2"/>
    <x v="5"/>
    <x v="5"/>
    <n v="3"/>
    <x v="3"/>
    <n v="1158"/>
    <m/>
    <m/>
  </r>
  <r>
    <x v="17"/>
    <x v="9"/>
    <n v="2"/>
    <x v="4"/>
    <x v="1"/>
    <x v="0"/>
    <n v="7"/>
    <x v="0"/>
    <n v="151"/>
    <m/>
    <m/>
  </r>
  <r>
    <x v="40"/>
    <x v="6"/>
    <n v="1"/>
    <x v="7"/>
    <x v="3"/>
    <x v="3"/>
    <m/>
    <x v="9"/>
    <n v="572"/>
    <m/>
    <m/>
  </r>
  <r>
    <x v="70"/>
    <x v="12"/>
    <n v="1"/>
    <x v="7"/>
    <x v="5"/>
    <x v="5"/>
    <n v="3"/>
    <x v="23"/>
    <n v="922"/>
    <m/>
    <m/>
  </r>
  <r>
    <x v="74"/>
    <x v="2"/>
    <n v="11"/>
    <x v="8"/>
    <x v="3"/>
    <x v="3"/>
    <m/>
    <x v="40"/>
    <n v="111"/>
    <m/>
    <m/>
  </r>
  <r>
    <x v="60"/>
    <x v="9"/>
    <n v="6"/>
    <x v="1"/>
    <x v="5"/>
    <x v="5"/>
    <n v="6"/>
    <x v="4"/>
    <n v="127"/>
    <m/>
    <m/>
  </r>
  <r>
    <x v="82"/>
    <x v="9"/>
    <m/>
    <x v="13"/>
    <x v="4"/>
    <x v="31"/>
    <n v="3"/>
    <x v="0"/>
    <n v="128"/>
    <m/>
    <m/>
  </r>
  <r>
    <x v="34"/>
    <x v="6"/>
    <n v="1"/>
    <x v="7"/>
    <x v="3"/>
    <x v="3"/>
    <m/>
    <x v="26"/>
    <n v="587"/>
    <m/>
    <m/>
  </r>
  <r>
    <x v="38"/>
    <x v="7"/>
    <n v="2"/>
    <x v="4"/>
    <x v="3"/>
    <x v="3"/>
    <m/>
    <x v="23"/>
    <n v="903"/>
    <m/>
    <m/>
  </r>
  <r>
    <x v="71"/>
    <x v="3"/>
    <n v="2"/>
    <x v="4"/>
    <x v="3"/>
    <x v="3"/>
    <m/>
    <x v="38"/>
    <n v="500"/>
    <m/>
    <m/>
  </r>
  <r>
    <x v="21"/>
    <x v="10"/>
    <n v="0"/>
    <x v="10"/>
    <x v="1"/>
    <x v="0"/>
    <n v="4"/>
    <x v="4"/>
    <n v="1019"/>
    <n v="7"/>
    <n v="14"/>
  </r>
  <r>
    <x v="12"/>
    <x v="3"/>
    <n v="7"/>
    <x v="3"/>
    <x v="3"/>
    <x v="3"/>
    <m/>
    <x v="32"/>
    <n v="485"/>
    <m/>
    <m/>
  </r>
  <r>
    <x v="44"/>
    <x v="2"/>
    <n v="1"/>
    <x v="7"/>
    <x v="0"/>
    <x v="0"/>
    <n v="5"/>
    <x v="9"/>
    <n v="100"/>
    <n v="0"/>
    <n v="2"/>
  </r>
  <r>
    <x v="21"/>
    <x v="6"/>
    <n v="2"/>
    <x v="4"/>
    <x v="3"/>
    <x v="3"/>
    <m/>
    <x v="3"/>
    <n v="567"/>
    <m/>
    <m/>
  </r>
  <r>
    <x v="102"/>
    <x v="10"/>
    <n v="5"/>
    <x v="12"/>
    <x v="5"/>
    <x v="5"/>
    <n v="4"/>
    <x v="19"/>
    <n v="1036"/>
    <m/>
    <m/>
  </r>
  <r>
    <x v="74"/>
    <x v="7"/>
    <n v="10"/>
    <x v="15"/>
    <x v="3"/>
    <x v="3"/>
    <m/>
    <x v="7"/>
    <n v="902"/>
    <m/>
    <m/>
  </r>
  <r>
    <x v="97"/>
    <x v="11"/>
    <n v="4"/>
    <x v="5"/>
    <x v="5"/>
    <x v="5"/>
    <n v="4"/>
    <x v="9"/>
    <n v="1224"/>
    <m/>
    <m/>
  </r>
  <r>
    <x v="39"/>
    <x v="6"/>
    <n v="8"/>
    <x v="2"/>
    <x v="3"/>
    <x v="3"/>
    <m/>
    <x v="9"/>
    <n v="653"/>
    <m/>
    <m/>
  </r>
  <r>
    <x v="72"/>
    <x v="4"/>
    <n v="7"/>
    <x v="3"/>
    <x v="3"/>
    <x v="3"/>
    <m/>
    <x v="3"/>
    <n v="321"/>
    <m/>
    <m/>
  </r>
  <r>
    <x v="93"/>
    <x v="3"/>
    <n v="6"/>
    <x v="1"/>
    <x v="3"/>
    <x v="3"/>
    <m/>
    <x v="8"/>
    <n v="457"/>
    <m/>
    <m/>
  </r>
  <r>
    <x v="60"/>
    <x v="5"/>
    <n v="2"/>
    <x v="4"/>
    <x v="3"/>
    <x v="3"/>
    <m/>
    <x v="26"/>
    <n v="353"/>
    <m/>
    <m/>
  </r>
  <r>
    <x v="87"/>
    <x v="10"/>
    <n v="10"/>
    <x v="15"/>
    <x v="10"/>
    <x v="1"/>
    <n v="9"/>
    <x v="19"/>
    <n v="1101"/>
    <n v="2"/>
    <n v="10"/>
  </r>
  <r>
    <x v="66"/>
    <x v="11"/>
    <n v="10"/>
    <x v="15"/>
    <x v="6"/>
    <x v="25"/>
    <n v="17"/>
    <x v="0"/>
    <n v="1182"/>
    <m/>
    <m/>
  </r>
  <r>
    <x v="5"/>
    <x v="11"/>
    <n v="2"/>
    <x v="4"/>
    <x v="5"/>
    <x v="5"/>
    <n v="46"/>
    <x v="70"/>
    <n v="1195"/>
    <m/>
    <m/>
  </r>
  <r>
    <x v="0"/>
    <x v="10"/>
    <n v="3"/>
    <x v="6"/>
    <x v="1"/>
    <x v="1"/>
    <n v="24"/>
    <x v="15"/>
    <n v="1091"/>
    <n v="27"/>
    <n v="27"/>
  </r>
  <r>
    <x v="82"/>
    <x v="0"/>
    <n v="2"/>
    <x v="4"/>
    <x v="5"/>
    <x v="5"/>
    <n v="3"/>
    <x v="9"/>
    <n v="2265"/>
    <m/>
    <m/>
  </r>
  <r>
    <x v="1"/>
    <x v="5"/>
    <n v="0"/>
    <x v="10"/>
    <x v="3"/>
    <x v="3"/>
    <m/>
    <x v="28"/>
    <n v="409"/>
    <m/>
    <m/>
  </r>
  <r>
    <x v="33"/>
    <x v="5"/>
    <n v="0"/>
    <x v="10"/>
    <x v="3"/>
    <x v="3"/>
    <m/>
    <x v="15"/>
    <n v="452"/>
    <m/>
    <m/>
  </r>
  <r>
    <x v="94"/>
    <x v="1"/>
    <n v="1"/>
    <x v="7"/>
    <x v="1"/>
    <x v="0"/>
    <n v="5"/>
    <x v="13"/>
    <n v="2363"/>
    <n v="8"/>
    <n v="16"/>
  </r>
  <r>
    <x v="41"/>
    <x v="5"/>
    <n v="8"/>
    <x v="2"/>
    <x v="3"/>
    <x v="3"/>
    <m/>
    <x v="26"/>
    <n v="382"/>
    <m/>
    <m/>
  </r>
  <r>
    <x v="13"/>
    <x v="2"/>
    <m/>
    <x v="13"/>
    <x v="6"/>
    <x v="20"/>
    <n v="5"/>
    <x v="0"/>
    <n v="20"/>
    <m/>
    <m/>
  </r>
  <r>
    <x v="35"/>
    <x v="5"/>
    <n v="6"/>
    <x v="1"/>
    <x v="3"/>
    <x v="3"/>
    <m/>
    <x v="38"/>
    <n v="424"/>
    <m/>
    <m/>
  </r>
  <r>
    <x v="44"/>
    <x v="5"/>
    <n v="3"/>
    <x v="6"/>
    <x v="3"/>
    <x v="3"/>
    <m/>
    <x v="23"/>
    <n v="439"/>
    <m/>
    <m/>
  </r>
  <r>
    <x v="108"/>
    <x v="1"/>
    <n v="6"/>
    <x v="1"/>
    <x v="1"/>
    <x v="23"/>
    <n v="2"/>
    <x v="18"/>
    <n v="2364"/>
    <n v="2"/>
    <n v="10"/>
  </r>
  <r>
    <x v="69"/>
    <x v="0"/>
    <n v="6"/>
    <x v="1"/>
    <x v="5"/>
    <x v="5"/>
    <n v="5"/>
    <x v="13"/>
    <n v="2308"/>
    <m/>
    <m/>
  </r>
  <r>
    <x v="2"/>
    <x v="11"/>
    <m/>
    <x v="9"/>
    <x v="0"/>
    <x v="8"/>
    <n v="38"/>
    <x v="0"/>
    <n v="1210"/>
    <m/>
    <m/>
  </r>
  <r>
    <x v="3"/>
    <x v="7"/>
    <n v="3"/>
    <x v="6"/>
    <x v="3"/>
    <x v="3"/>
    <m/>
    <x v="4"/>
    <n v="814"/>
    <m/>
    <m/>
  </r>
  <r>
    <x v="90"/>
    <x v="10"/>
    <n v="6"/>
    <x v="1"/>
    <x v="1"/>
    <x v="13"/>
    <n v="2"/>
    <x v="23"/>
    <n v="1120"/>
    <n v="4"/>
    <n v="16"/>
  </r>
  <r>
    <x v="40"/>
    <x v="4"/>
    <n v="2"/>
    <x v="4"/>
    <x v="3"/>
    <x v="3"/>
    <m/>
    <x v="3"/>
    <n v="233"/>
    <m/>
    <m/>
  </r>
  <r>
    <x v="107"/>
    <x v="11"/>
    <n v="2"/>
    <x v="4"/>
    <x v="1"/>
    <x v="0"/>
    <n v="5"/>
    <x v="8"/>
    <n v="1157"/>
    <n v="3"/>
    <n v="6"/>
  </r>
  <r>
    <x v="19"/>
    <x v="7"/>
    <n v="8"/>
    <x v="2"/>
    <x v="3"/>
    <x v="3"/>
    <m/>
    <x v="9"/>
    <n v="828"/>
    <m/>
    <m/>
  </r>
  <r>
    <x v="108"/>
    <x v="4"/>
    <n v="6"/>
    <x v="1"/>
    <x v="3"/>
    <x v="3"/>
    <m/>
    <x v="23"/>
    <n v="237"/>
    <m/>
    <m/>
  </r>
  <r>
    <x v="43"/>
    <x v="4"/>
    <n v="1"/>
    <x v="7"/>
    <x v="3"/>
    <x v="3"/>
    <m/>
    <x v="48"/>
    <n v="278"/>
    <m/>
    <m/>
  </r>
  <r>
    <x v="14"/>
    <x v="3"/>
    <n v="1"/>
    <x v="7"/>
    <x v="3"/>
    <x v="3"/>
    <m/>
    <x v="99"/>
    <n v="524"/>
    <m/>
    <m/>
  </r>
  <r>
    <x v="41"/>
    <x v="2"/>
    <n v="6"/>
    <x v="1"/>
    <x v="3"/>
    <x v="3"/>
    <m/>
    <x v="26"/>
    <n v="43"/>
    <m/>
    <m/>
  </r>
  <r>
    <x v="0"/>
    <x v="0"/>
    <n v="10"/>
    <x v="15"/>
    <x v="0"/>
    <x v="0"/>
    <n v="19"/>
    <x v="0"/>
    <n v="2319"/>
    <m/>
    <m/>
  </r>
  <r>
    <x v="23"/>
    <x v="1"/>
    <n v="1"/>
    <x v="7"/>
    <x v="1"/>
    <x v="0"/>
    <n v="4"/>
    <x v="23"/>
    <n v="2455"/>
    <n v="4"/>
    <n v="8"/>
  </r>
  <r>
    <x v="16"/>
    <x v="12"/>
    <n v="3"/>
    <x v="6"/>
    <x v="5"/>
    <x v="5"/>
    <n v="3"/>
    <x v="19"/>
    <n v="935"/>
    <m/>
    <m/>
  </r>
  <r>
    <x v="110"/>
    <x v="3"/>
    <n v="8"/>
    <x v="2"/>
    <x v="3"/>
    <x v="3"/>
    <m/>
    <x v="18"/>
    <n v="544"/>
    <m/>
    <m/>
  </r>
  <r>
    <x v="12"/>
    <x v="7"/>
    <n v="8"/>
    <x v="2"/>
    <x v="3"/>
    <x v="3"/>
    <m/>
    <x v="3"/>
    <n v="824"/>
    <m/>
    <m/>
  </r>
  <r>
    <x v="16"/>
    <x v="7"/>
    <n v="4"/>
    <x v="5"/>
    <x v="3"/>
    <x v="3"/>
    <m/>
    <x v="20"/>
    <n v="822"/>
    <m/>
    <m/>
  </r>
  <r>
    <x v="72"/>
    <x v="5"/>
    <n v="5"/>
    <x v="12"/>
    <x v="3"/>
    <x v="3"/>
    <m/>
    <x v="23"/>
    <n v="434"/>
    <m/>
    <m/>
  </r>
  <r>
    <x v="68"/>
    <x v="9"/>
    <n v="-1"/>
    <x v="16"/>
    <x v="5"/>
    <x v="5"/>
    <n v="21"/>
    <x v="31"/>
    <n v="170"/>
    <m/>
    <m/>
  </r>
  <r>
    <x v="9"/>
    <x v="9"/>
    <n v="8"/>
    <x v="2"/>
    <x v="3"/>
    <x v="3"/>
    <m/>
    <x v="20"/>
    <n v="137"/>
    <m/>
    <m/>
  </r>
  <r>
    <x v="67"/>
    <x v="9"/>
    <m/>
    <x v="13"/>
    <x v="13"/>
    <x v="43"/>
    <n v="8"/>
    <x v="0"/>
    <n v="158"/>
    <m/>
    <m/>
  </r>
  <r>
    <x v="35"/>
    <x v="0"/>
    <n v="2"/>
    <x v="4"/>
    <x v="6"/>
    <x v="20"/>
    <n v="53"/>
    <x v="134"/>
    <n v="2327"/>
    <n v="21"/>
    <n v="21.4"/>
  </r>
  <r>
    <x v="30"/>
    <x v="9"/>
    <n v="8"/>
    <x v="2"/>
    <x v="5"/>
    <x v="5"/>
    <n v="3"/>
    <x v="8"/>
    <n v="129"/>
    <m/>
    <m/>
  </r>
  <r>
    <x v="43"/>
    <x v="0"/>
    <n v="6"/>
    <x v="1"/>
    <x v="1"/>
    <x v="1"/>
    <n v="9"/>
    <x v="10"/>
    <n v="2298"/>
    <n v="13"/>
    <n v="13"/>
  </r>
  <r>
    <x v="58"/>
    <x v="1"/>
    <n v="1"/>
    <x v="7"/>
    <x v="1"/>
    <x v="23"/>
    <n v="2"/>
    <x v="18"/>
    <n v="2395"/>
    <n v="2"/>
    <n v="10"/>
  </r>
  <r>
    <x v="25"/>
    <x v="12"/>
    <n v="0"/>
    <x v="10"/>
    <x v="5"/>
    <x v="5"/>
    <n v="3"/>
    <x v="9"/>
    <n v="967"/>
    <m/>
    <m/>
  </r>
  <r>
    <x v="17"/>
    <x v="9"/>
    <n v="5"/>
    <x v="12"/>
    <x v="1"/>
    <x v="1"/>
    <n v="7"/>
    <x v="0"/>
    <n v="151"/>
    <m/>
    <m/>
  </r>
  <r>
    <x v="92"/>
    <x v="6"/>
    <n v="10"/>
    <x v="15"/>
    <x v="3"/>
    <x v="3"/>
    <m/>
    <x v="24"/>
    <n v="609"/>
    <m/>
    <m/>
  </r>
  <r>
    <x v="10"/>
    <x v="10"/>
    <m/>
    <x v="9"/>
    <x v="0"/>
    <x v="8"/>
    <n v="7"/>
    <x v="0"/>
    <n v="1087"/>
    <m/>
    <m/>
  </r>
  <r>
    <x v="102"/>
    <x v="9"/>
    <n v="7"/>
    <x v="3"/>
    <x v="5"/>
    <x v="5"/>
    <n v="4"/>
    <x v="23"/>
    <n v="132"/>
    <m/>
    <m/>
  </r>
  <r>
    <x v="32"/>
    <x v="3"/>
    <n v="10"/>
    <x v="15"/>
    <x v="3"/>
    <x v="3"/>
    <m/>
    <x v="19"/>
    <n v="510"/>
    <m/>
    <m/>
  </r>
  <r>
    <x v="50"/>
    <x v="0"/>
    <n v="5"/>
    <x v="12"/>
    <x v="1"/>
    <x v="1"/>
    <n v="18"/>
    <x v="47"/>
    <n v="2326"/>
    <n v="43"/>
    <n v="43"/>
  </r>
  <r>
    <x v="13"/>
    <x v="3"/>
    <n v="8"/>
    <x v="2"/>
    <x v="3"/>
    <x v="3"/>
    <m/>
    <x v="18"/>
    <n v="472"/>
    <m/>
    <m/>
  </r>
  <r>
    <x v="67"/>
    <x v="7"/>
    <n v="1"/>
    <x v="7"/>
    <x v="3"/>
    <x v="3"/>
    <m/>
    <x v="19"/>
    <n v="836"/>
    <m/>
    <m/>
  </r>
  <r>
    <x v="43"/>
    <x v="1"/>
    <n v="8"/>
    <x v="2"/>
    <x v="1"/>
    <x v="1"/>
    <n v="9"/>
    <x v="7"/>
    <n v="2404"/>
    <n v="14"/>
    <n v="14"/>
  </r>
  <r>
    <x v="73"/>
    <x v="5"/>
    <n v="5"/>
    <x v="12"/>
    <x v="3"/>
    <x v="3"/>
    <m/>
    <x v="32"/>
    <n v="444"/>
    <m/>
    <m/>
  </r>
  <r>
    <x v="64"/>
    <x v="5"/>
    <n v="3"/>
    <x v="6"/>
    <x v="3"/>
    <x v="3"/>
    <m/>
    <x v="13"/>
    <n v="373"/>
    <m/>
    <m/>
  </r>
  <r>
    <x v="22"/>
    <x v="4"/>
    <n v="6"/>
    <x v="1"/>
    <x v="3"/>
    <x v="3"/>
    <m/>
    <x v="23"/>
    <n v="322"/>
    <m/>
    <m/>
  </r>
  <r>
    <x v="55"/>
    <x v="7"/>
    <n v="8"/>
    <x v="2"/>
    <x v="3"/>
    <x v="3"/>
    <m/>
    <x v="9"/>
    <n v="889"/>
    <m/>
    <m/>
  </r>
  <r>
    <x v="71"/>
    <x v="0"/>
    <m/>
    <x v="14"/>
    <x v="10"/>
    <x v="27"/>
    <n v="57"/>
    <x v="0"/>
    <n v="2294"/>
    <m/>
    <m/>
  </r>
  <r>
    <x v="41"/>
    <x v="1"/>
    <n v="2"/>
    <x v="4"/>
    <x v="1"/>
    <x v="0"/>
    <n v="8"/>
    <x v="4"/>
    <n v="2396"/>
    <n v="7"/>
    <n v="14"/>
  </r>
  <r>
    <x v="101"/>
    <x v="0"/>
    <m/>
    <x v="14"/>
    <x v="1"/>
    <x v="1"/>
    <n v="10"/>
    <x v="0"/>
    <n v="2261"/>
    <m/>
    <m/>
  </r>
  <r>
    <x v="93"/>
    <x v="2"/>
    <n v="1"/>
    <x v="7"/>
    <x v="5"/>
    <x v="5"/>
    <n v="5"/>
    <x v="13"/>
    <n v="5"/>
    <m/>
    <m/>
  </r>
  <r>
    <x v="51"/>
    <x v="12"/>
    <n v="7"/>
    <x v="3"/>
    <x v="5"/>
    <x v="5"/>
    <n v="9"/>
    <x v="4"/>
    <n v="990"/>
    <m/>
    <m/>
  </r>
  <r>
    <x v="108"/>
    <x v="9"/>
    <n v="5"/>
    <x v="12"/>
    <x v="5"/>
    <x v="5"/>
    <n v="3"/>
    <x v="18"/>
    <n v="124"/>
    <m/>
    <m/>
  </r>
  <r>
    <x v="96"/>
    <x v="8"/>
    <n v="8"/>
    <x v="2"/>
    <x v="3"/>
    <x v="3"/>
    <m/>
    <x v="8"/>
    <n v="714"/>
    <m/>
    <m/>
  </r>
  <r>
    <x v="34"/>
    <x v="1"/>
    <m/>
    <x v="14"/>
    <x v="1"/>
    <x v="10"/>
    <n v="6"/>
    <x v="0"/>
    <n v="2375"/>
    <m/>
    <m/>
  </r>
  <r>
    <x v="70"/>
    <x v="12"/>
    <n v="2"/>
    <x v="4"/>
    <x v="5"/>
    <x v="5"/>
    <n v="3"/>
    <x v="23"/>
    <n v="922"/>
    <m/>
    <m/>
  </r>
  <r>
    <x v="24"/>
    <x v="0"/>
    <n v="5"/>
    <x v="12"/>
    <x v="4"/>
    <x v="49"/>
    <n v="7"/>
    <x v="3"/>
    <n v="2250"/>
    <n v="1"/>
    <n v="4.1666670000000003"/>
  </r>
  <r>
    <x v="60"/>
    <x v="6"/>
    <n v="7"/>
    <x v="3"/>
    <x v="3"/>
    <x v="3"/>
    <m/>
    <x v="3"/>
    <n v="579"/>
    <m/>
    <m/>
  </r>
  <r>
    <x v="53"/>
    <x v="11"/>
    <n v="12"/>
    <x v="11"/>
    <x v="0"/>
    <x v="0"/>
    <n v="2"/>
    <x v="45"/>
    <n v="1194"/>
    <n v="10"/>
    <n v="40"/>
  </r>
  <r>
    <x v="67"/>
    <x v="11"/>
    <n v="1"/>
    <x v="7"/>
    <x v="5"/>
    <x v="5"/>
    <n v="8"/>
    <x v="19"/>
    <n v="1172"/>
    <m/>
    <m/>
  </r>
  <r>
    <x v="12"/>
    <x v="1"/>
    <m/>
    <x v="14"/>
    <x v="1"/>
    <x v="1"/>
    <n v="12"/>
    <x v="0"/>
    <n v="2386"/>
    <m/>
    <m/>
  </r>
  <r>
    <x v="33"/>
    <x v="1"/>
    <n v="8"/>
    <x v="2"/>
    <x v="0"/>
    <x v="8"/>
    <n v="13"/>
    <x v="6"/>
    <n v="2465"/>
    <n v="7"/>
    <n v="7.5"/>
  </r>
  <r>
    <x v="28"/>
    <x v="9"/>
    <n v="7"/>
    <x v="3"/>
    <x v="0"/>
    <x v="14"/>
    <n v="7"/>
    <x v="18"/>
    <n v="204"/>
    <n v="1"/>
    <n v="2.9999989999999999"/>
  </r>
  <r>
    <x v="21"/>
    <x v="4"/>
    <n v="6"/>
    <x v="1"/>
    <x v="3"/>
    <x v="3"/>
    <m/>
    <x v="23"/>
    <n v="228"/>
    <m/>
    <m/>
  </r>
  <r>
    <x v="67"/>
    <x v="3"/>
    <n v="4"/>
    <x v="5"/>
    <x v="3"/>
    <x v="3"/>
    <m/>
    <x v="18"/>
    <n v="497"/>
    <m/>
    <m/>
  </r>
  <r>
    <x v="85"/>
    <x v="2"/>
    <n v="3"/>
    <x v="6"/>
    <x v="3"/>
    <x v="3"/>
    <m/>
    <x v="107"/>
    <n v="64"/>
    <m/>
    <m/>
  </r>
  <r>
    <x v="49"/>
    <x v="9"/>
    <n v="5"/>
    <x v="12"/>
    <x v="5"/>
    <x v="5"/>
    <n v="3"/>
    <x v="3"/>
    <n v="173"/>
    <m/>
    <m/>
  </r>
  <r>
    <x v="8"/>
    <x v="5"/>
    <n v="7"/>
    <x v="3"/>
    <x v="3"/>
    <x v="3"/>
    <m/>
    <x v="9"/>
    <n v="404"/>
    <m/>
    <m/>
  </r>
  <r>
    <x v="86"/>
    <x v="4"/>
    <n v="4"/>
    <x v="5"/>
    <x v="3"/>
    <x v="3"/>
    <m/>
    <x v="34"/>
    <n v="275"/>
    <m/>
    <m/>
  </r>
  <r>
    <x v="70"/>
    <x v="10"/>
    <n v="3"/>
    <x v="6"/>
    <x v="5"/>
    <x v="5"/>
    <n v="3"/>
    <x v="9"/>
    <n v="1035"/>
    <m/>
    <m/>
  </r>
  <r>
    <x v="0"/>
    <x v="4"/>
    <n v="3"/>
    <x v="6"/>
    <x v="3"/>
    <x v="3"/>
    <m/>
    <x v="49"/>
    <n v="303"/>
    <m/>
    <m/>
  </r>
  <r>
    <x v="102"/>
    <x v="8"/>
    <n v="1"/>
    <x v="7"/>
    <x v="3"/>
    <x v="3"/>
    <m/>
    <x v="31"/>
    <n v="697"/>
    <m/>
    <m/>
  </r>
  <r>
    <x v="36"/>
    <x v="12"/>
    <n v="2"/>
    <x v="4"/>
    <x v="1"/>
    <x v="13"/>
    <n v="2"/>
    <x v="23"/>
    <n v="908"/>
    <n v="4"/>
    <n v="16"/>
  </r>
  <r>
    <x v="57"/>
    <x v="6"/>
    <n v="9"/>
    <x v="0"/>
    <x v="3"/>
    <x v="3"/>
    <m/>
    <x v="32"/>
    <n v="644"/>
    <m/>
    <m/>
  </r>
  <r>
    <x v="82"/>
    <x v="3"/>
    <n v="2"/>
    <x v="4"/>
    <x v="3"/>
    <x v="3"/>
    <m/>
    <x v="8"/>
    <n v="467"/>
    <m/>
    <m/>
  </r>
  <r>
    <x v="42"/>
    <x v="10"/>
    <m/>
    <x v="14"/>
    <x v="1"/>
    <x v="1"/>
    <n v="1"/>
    <x v="0"/>
    <n v="1065"/>
    <m/>
    <m/>
  </r>
  <r>
    <x v="1"/>
    <x v="8"/>
    <n v="4"/>
    <x v="5"/>
    <x v="3"/>
    <x v="3"/>
    <m/>
    <x v="28"/>
    <n v="748"/>
    <m/>
    <m/>
  </r>
  <r>
    <x v="63"/>
    <x v="0"/>
    <n v="5"/>
    <x v="12"/>
    <x v="1"/>
    <x v="0"/>
    <n v="7"/>
    <x v="3"/>
    <n v="2276"/>
    <n v="5"/>
    <n v="10"/>
  </r>
  <r>
    <x v="49"/>
    <x v="8"/>
    <n v="3"/>
    <x v="6"/>
    <x v="3"/>
    <x v="3"/>
    <m/>
    <x v="13"/>
    <n v="738"/>
    <m/>
    <m/>
  </r>
  <r>
    <x v="93"/>
    <x v="7"/>
    <n v="2"/>
    <x v="4"/>
    <x v="3"/>
    <x v="3"/>
    <m/>
    <x v="10"/>
    <n v="796"/>
    <m/>
    <m/>
  </r>
  <r>
    <x v="58"/>
    <x v="2"/>
    <n v="6"/>
    <x v="1"/>
    <x v="1"/>
    <x v="13"/>
    <n v="2"/>
    <x v="3"/>
    <n v="42"/>
    <n v="5"/>
    <n v="20"/>
  </r>
  <r>
    <x v="77"/>
    <x v="10"/>
    <n v="5"/>
    <x v="12"/>
    <x v="1"/>
    <x v="32"/>
    <n v="2"/>
    <x v="23"/>
    <n v="1049"/>
    <n v="4"/>
    <n v="32"/>
  </r>
  <r>
    <x v="5"/>
    <x v="2"/>
    <n v="6"/>
    <x v="1"/>
    <x v="5"/>
    <x v="5"/>
    <n v="46"/>
    <x v="87"/>
    <n v="68"/>
    <m/>
    <m/>
  </r>
  <r>
    <x v="37"/>
    <x v="11"/>
    <n v="1"/>
    <x v="7"/>
    <x v="1"/>
    <x v="10"/>
    <n v="3"/>
    <x v="23"/>
    <n v="1188"/>
    <n v="4"/>
    <n v="12.000012"/>
  </r>
  <r>
    <x v="97"/>
    <x v="5"/>
    <n v="4"/>
    <x v="5"/>
    <x v="3"/>
    <x v="3"/>
    <m/>
    <x v="3"/>
    <n v="436"/>
    <m/>
    <m/>
  </r>
  <r>
    <x v="18"/>
    <x v="6"/>
    <n v="8"/>
    <x v="2"/>
    <x v="3"/>
    <x v="3"/>
    <m/>
    <x v="18"/>
    <n v="577"/>
    <m/>
    <m/>
  </r>
  <r>
    <x v="28"/>
    <x v="12"/>
    <n v="8"/>
    <x v="2"/>
    <x v="0"/>
    <x v="14"/>
    <n v="7"/>
    <x v="23"/>
    <n v="995"/>
    <n v="2"/>
    <n v="5.9999969999999996"/>
  </r>
  <r>
    <x v="78"/>
    <x v="2"/>
    <m/>
    <x v="14"/>
    <x v="1"/>
    <x v="0"/>
    <n v="9"/>
    <x v="0"/>
    <n v="51"/>
    <m/>
    <m/>
  </r>
  <r>
    <x v="80"/>
    <x v="12"/>
    <n v="5"/>
    <x v="12"/>
    <x v="1"/>
    <x v="10"/>
    <n v="5"/>
    <x v="23"/>
    <n v="998"/>
    <n v="4"/>
    <n v="12.000012"/>
  </r>
  <r>
    <x v="1"/>
    <x v="7"/>
    <n v="3"/>
    <x v="6"/>
    <x v="3"/>
    <x v="3"/>
    <m/>
    <x v="45"/>
    <n v="861"/>
    <m/>
    <m/>
  </r>
  <r>
    <x v="18"/>
    <x v="10"/>
    <m/>
    <x v="13"/>
    <x v="6"/>
    <x v="20"/>
    <n v="5"/>
    <x v="0"/>
    <n v="1029"/>
    <m/>
    <m/>
  </r>
  <r>
    <x v="36"/>
    <x v="1"/>
    <n v="3"/>
    <x v="6"/>
    <x v="1"/>
    <x v="13"/>
    <n v="2"/>
    <x v="8"/>
    <n v="2357"/>
    <n v="3"/>
    <n v="12"/>
  </r>
  <r>
    <x v="86"/>
    <x v="9"/>
    <n v="8"/>
    <x v="2"/>
    <x v="3"/>
    <x v="3"/>
    <m/>
    <x v="32"/>
    <n v="162"/>
    <m/>
    <m/>
  </r>
  <r>
    <x v="49"/>
    <x v="6"/>
    <n v="4"/>
    <x v="5"/>
    <x v="3"/>
    <x v="3"/>
    <m/>
    <x v="8"/>
    <n v="625"/>
    <m/>
    <m/>
  </r>
  <r>
    <x v="70"/>
    <x v="9"/>
    <n v="4"/>
    <x v="5"/>
    <x v="5"/>
    <x v="5"/>
    <n v="3"/>
    <x v="18"/>
    <n v="131"/>
    <m/>
    <m/>
  </r>
  <r>
    <x v="42"/>
    <x v="9"/>
    <n v="10"/>
    <x v="15"/>
    <x v="3"/>
    <x v="3"/>
    <m/>
    <x v="32"/>
    <n v="163"/>
    <m/>
    <m/>
  </r>
  <r>
    <x v="11"/>
    <x v="12"/>
    <n v="12"/>
    <x v="11"/>
    <x v="3"/>
    <x v="3"/>
    <m/>
    <x v="141"/>
    <n v="986"/>
    <m/>
    <m/>
  </r>
  <r>
    <x v="9"/>
    <x v="1"/>
    <n v="4"/>
    <x v="5"/>
    <x v="0"/>
    <x v="0"/>
    <n v="5"/>
    <x v="3"/>
    <n v="2377"/>
    <n v="2"/>
    <n v="10"/>
  </r>
  <r>
    <x v="69"/>
    <x v="3"/>
    <n v="6"/>
    <x v="1"/>
    <x v="3"/>
    <x v="3"/>
    <m/>
    <x v="9"/>
    <n v="514"/>
    <m/>
    <m/>
  </r>
  <r>
    <x v="50"/>
    <x v="10"/>
    <m/>
    <x v="13"/>
    <x v="8"/>
    <x v="51"/>
    <n v="19"/>
    <x v="0"/>
    <n v="1098"/>
    <m/>
    <m/>
  </r>
  <r>
    <x v="49"/>
    <x v="6"/>
    <n v="7"/>
    <x v="3"/>
    <x v="3"/>
    <x v="3"/>
    <m/>
    <x v="13"/>
    <n v="625"/>
    <m/>
    <m/>
  </r>
  <r>
    <x v="6"/>
    <x v="7"/>
    <n v="0"/>
    <x v="10"/>
    <x v="3"/>
    <x v="3"/>
    <m/>
    <x v="7"/>
    <n v="899"/>
    <m/>
    <m/>
  </r>
  <r>
    <x v="81"/>
    <x v="1"/>
    <n v="7"/>
    <x v="3"/>
    <x v="1"/>
    <x v="10"/>
    <n v="3"/>
    <x v="18"/>
    <n v="2359"/>
    <n v="2"/>
    <n v="6.000006"/>
  </r>
  <r>
    <x v="81"/>
    <x v="9"/>
    <n v="2"/>
    <x v="4"/>
    <x v="1"/>
    <x v="10"/>
    <n v="3"/>
    <x v="8"/>
    <n v="119"/>
    <n v="3"/>
    <n v="9.0000090000000004"/>
  </r>
  <r>
    <x v="48"/>
    <x v="2"/>
    <n v="0"/>
    <x v="10"/>
    <x v="5"/>
    <x v="5"/>
    <n v="7"/>
    <x v="10"/>
    <n v="109"/>
    <m/>
    <m/>
  </r>
  <r>
    <x v="39"/>
    <x v="1"/>
    <n v="2"/>
    <x v="4"/>
    <x v="1"/>
    <x v="23"/>
    <n v="2"/>
    <x v="0"/>
    <n v="2440"/>
    <m/>
    <m/>
  </r>
  <r>
    <x v="67"/>
    <x v="8"/>
    <n v="7"/>
    <x v="3"/>
    <x v="3"/>
    <x v="3"/>
    <m/>
    <x v="3"/>
    <n v="723"/>
    <m/>
    <m/>
  </r>
  <r>
    <x v="23"/>
    <x v="6"/>
    <n v="5"/>
    <x v="12"/>
    <x v="3"/>
    <x v="3"/>
    <m/>
    <x v="13"/>
    <n v="668"/>
    <m/>
    <m/>
  </r>
  <r>
    <x v="97"/>
    <x v="9"/>
    <n v="7"/>
    <x v="3"/>
    <x v="5"/>
    <x v="5"/>
    <n v="4"/>
    <x v="23"/>
    <n v="210"/>
    <m/>
    <m/>
  </r>
  <r>
    <x v="77"/>
    <x v="12"/>
    <n v="5"/>
    <x v="12"/>
    <x v="1"/>
    <x v="32"/>
    <n v="2"/>
    <x v="3"/>
    <n v="936"/>
    <n v="5"/>
    <n v="40"/>
  </r>
  <r>
    <x v="97"/>
    <x v="12"/>
    <n v="1"/>
    <x v="7"/>
    <x v="1"/>
    <x v="10"/>
    <n v="4"/>
    <x v="23"/>
    <n v="1001"/>
    <n v="4"/>
    <n v="12.000012"/>
  </r>
  <r>
    <x v="58"/>
    <x v="7"/>
    <n v="4"/>
    <x v="5"/>
    <x v="3"/>
    <x v="3"/>
    <m/>
    <x v="23"/>
    <n v="833"/>
    <m/>
    <m/>
  </r>
  <r>
    <x v="63"/>
    <x v="0"/>
    <m/>
    <x v="14"/>
    <x v="1"/>
    <x v="0"/>
    <n v="7"/>
    <x v="0"/>
    <n v="2276"/>
    <m/>
    <m/>
  </r>
  <r>
    <x v="7"/>
    <x v="8"/>
    <n v="1"/>
    <x v="7"/>
    <x v="3"/>
    <x v="3"/>
    <m/>
    <x v="6"/>
    <n v="703"/>
    <m/>
    <m/>
  </r>
  <r>
    <x v="71"/>
    <x v="4"/>
    <n v="3"/>
    <x v="6"/>
    <x v="3"/>
    <x v="3"/>
    <m/>
    <x v="142"/>
    <n v="274"/>
    <m/>
    <m/>
  </r>
  <r>
    <x v="29"/>
    <x v="4"/>
    <n v="4"/>
    <x v="5"/>
    <x v="3"/>
    <x v="3"/>
    <m/>
    <x v="9"/>
    <n v="234"/>
    <m/>
    <m/>
  </r>
  <r>
    <x v="78"/>
    <x v="5"/>
    <n v="3"/>
    <x v="6"/>
    <x v="3"/>
    <x v="3"/>
    <m/>
    <x v="13"/>
    <n v="390"/>
    <m/>
    <m/>
  </r>
  <r>
    <x v="68"/>
    <x v="7"/>
    <n v="0"/>
    <x v="10"/>
    <x v="3"/>
    <x v="3"/>
    <m/>
    <x v="7"/>
    <n v="848"/>
    <m/>
    <m/>
  </r>
  <r>
    <x v="51"/>
    <x v="2"/>
    <m/>
    <x v="9"/>
    <x v="0"/>
    <x v="8"/>
    <n v="9"/>
    <x v="0"/>
    <n v="86"/>
    <m/>
    <m/>
  </r>
  <r>
    <x v="50"/>
    <x v="2"/>
    <n v="3"/>
    <x v="6"/>
    <x v="1"/>
    <x v="1"/>
    <n v="19"/>
    <x v="71"/>
    <n v="84"/>
    <n v="56"/>
    <n v="56"/>
  </r>
  <r>
    <x v="69"/>
    <x v="9"/>
    <n v="3"/>
    <x v="6"/>
    <x v="1"/>
    <x v="13"/>
    <n v="6"/>
    <x v="31"/>
    <n v="175"/>
    <n v="11"/>
    <n v="44"/>
  </r>
  <r>
    <x v="63"/>
    <x v="4"/>
    <n v="3"/>
    <x v="6"/>
    <x v="3"/>
    <x v="3"/>
    <m/>
    <x v="20"/>
    <n v="253"/>
    <m/>
    <m/>
  </r>
  <r>
    <x v="43"/>
    <x v="9"/>
    <n v="3"/>
    <x v="6"/>
    <x v="3"/>
    <x v="3"/>
    <m/>
    <x v="25"/>
    <n v="165"/>
    <m/>
    <m/>
  </r>
  <r>
    <x v="86"/>
    <x v="6"/>
    <n v="8"/>
    <x v="2"/>
    <x v="3"/>
    <x v="3"/>
    <m/>
    <x v="29"/>
    <n v="614"/>
    <m/>
    <m/>
  </r>
  <r>
    <x v="88"/>
    <x v="2"/>
    <n v="5"/>
    <x v="12"/>
    <x v="5"/>
    <x v="5"/>
    <n v="9"/>
    <x v="7"/>
    <n v="59"/>
    <m/>
    <m/>
  </r>
  <r>
    <x v="68"/>
    <x v="12"/>
    <n v="6"/>
    <x v="1"/>
    <x v="1"/>
    <x v="1"/>
    <n v="21"/>
    <x v="32"/>
    <n v="961"/>
    <n v="12"/>
    <n v="12"/>
  </r>
  <r>
    <x v="1"/>
    <x v="4"/>
    <n v="1"/>
    <x v="7"/>
    <x v="3"/>
    <x v="3"/>
    <m/>
    <x v="6"/>
    <n v="296"/>
    <m/>
    <m/>
  </r>
  <r>
    <x v="73"/>
    <x v="1"/>
    <n v="6"/>
    <x v="1"/>
    <x v="1"/>
    <x v="10"/>
    <n v="9"/>
    <x v="23"/>
    <n v="2457"/>
    <n v="4"/>
    <n v="12.000012"/>
  </r>
  <r>
    <x v="85"/>
    <x v="1"/>
    <m/>
    <x v="13"/>
    <x v="21"/>
    <x v="99"/>
    <n v="22"/>
    <x v="0"/>
    <n v="2417"/>
    <m/>
    <m/>
  </r>
  <r>
    <x v="84"/>
    <x v="4"/>
    <n v="12"/>
    <x v="11"/>
    <x v="3"/>
    <x v="3"/>
    <m/>
    <x v="143"/>
    <n v="282"/>
    <m/>
    <m/>
  </r>
  <r>
    <x v="51"/>
    <x v="3"/>
    <n v="2"/>
    <x v="4"/>
    <x v="3"/>
    <x v="3"/>
    <m/>
    <x v="23"/>
    <n v="538"/>
    <m/>
    <m/>
  </r>
  <r>
    <x v="99"/>
    <x v="12"/>
    <n v="6"/>
    <x v="1"/>
    <x v="1"/>
    <x v="10"/>
    <n v="4"/>
    <x v="8"/>
    <n v="907"/>
    <n v="3"/>
    <n v="9.0000090000000004"/>
  </r>
  <r>
    <x v="78"/>
    <x v="4"/>
    <n v="4"/>
    <x v="5"/>
    <x v="3"/>
    <x v="3"/>
    <m/>
    <x v="21"/>
    <n v="277"/>
    <m/>
    <m/>
  </r>
  <r>
    <x v="69"/>
    <x v="9"/>
    <n v="6"/>
    <x v="1"/>
    <x v="1"/>
    <x v="1"/>
    <n v="6"/>
    <x v="31"/>
    <n v="175"/>
    <n v="11"/>
    <n v="11"/>
  </r>
  <r>
    <x v="85"/>
    <x v="6"/>
    <n v="7"/>
    <x v="3"/>
    <x v="3"/>
    <x v="3"/>
    <m/>
    <x v="29"/>
    <n v="629"/>
    <m/>
    <m/>
  </r>
  <r>
    <x v="73"/>
    <x v="0"/>
    <n v="0"/>
    <x v="10"/>
    <x v="0"/>
    <x v="8"/>
    <n v="9"/>
    <x v="8"/>
    <n v="2345"/>
    <n v="1"/>
    <n v="1.5"/>
  </r>
  <r>
    <x v="20"/>
    <x v="2"/>
    <n v="5"/>
    <x v="12"/>
    <x v="5"/>
    <x v="5"/>
    <n v="11"/>
    <x v="45"/>
    <n v="102"/>
    <m/>
    <m/>
  </r>
  <r>
    <x v="53"/>
    <x v="9"/>
    <n v="9"/>
    <x v="0"/>
    <x v="0"/>
    <x v="0"/>
    <n v="2"/>
    <x v="17"/>
    <n v="180"/>
    <n v="10"/>
    <n v="42"/>
  </r>
  <r>
    <x v="50"/>
    <x v="12"/>
    <n v="1"/>
    <x v="7"/>
    <x v="0"/>
    <x v="8"/>
    <n v="19"/>
    <x v="102"/>
    <n v="988"/>
    <n v="39"/>
    <n v="39"/>
  </r>
  <r>
    <x v="0"/>
    <x v="3"/>
    <n v="0"/>
    <x v="10"/>
    <x v="3"/>
    <x v="3"/>
    <m/>
    <x v="40"/>
    <n v="529"/>
    <m/>
    <m/>
  </r>
  <r>
    <x v="60"/>
    <x v="8"/>
    <n v="1"/>
    <x v="7"/>
    <x v="3"/>
    <x v="3"/>
    <m/>
    <x v="26"/>
    <n v="692"/>
    <m/>
    <m/>
  </r>
  <r>
    <x v="37"/>
    <x v="7"/>
    <n v="1"/>
    <x v="7"/>
    <x v="3"/>
    <x v="3"/>
    <m/>
    <x v="18"/>
    <n v="852"/>
    <m/>
    <m/>
  </r>
  <r>
    <x v="94"/>
    <x v="2"/>
    <n v="2"/>
    <x v="4"/>
    <x v="5"/>
    <x v="5"/>
    <n v="6"/>
    <x v="13"/>
    <n v="10"/>
    <m/>
    <m/>
  </r>
  <r>
    <x v="84"/>
    <x v="7"/>
    <n v="11"/>
    <x v="8"/>
    <x v="3"/>
    <x v="3"/>
    <m/>
    <x v="113"/>
    <n v="847"/>
    <m/>
    <m/>
  </r>
  <r>
    <x v="89"/>
    <x v="2"/>
    <n v="8"/>
    <x v="2"/>
    <x v="1"/>
    <x v="13"/>
    <n v="4"/>
    <x v="0"/>
    <n v="104"/>
    <m/>
    <m/>
  </r>
  <r>
    <x v="26"/>
    <x v="9"/>
    <n v="8"/>
    <x v="2"/>
    <x v="1"/>
    <x v="0"/>
    <n v="4"/>
    <x v="18"/>
    <n v="142"/>
    <n v="2"/>
    <n v="4"/>
  </r>
  <r>
    <x v="78"/>
    <x v="1"/>
    <n v="2"/>
    <x v="4"/>
    <x v="10"/>
    <x v="25"/>
    <n v="9"/>
    <x v="1"/>
    <n v="2403"/>
    <n v="6"/>
    <n v="18.352937000000001"/>
  </r>
  <r>
    <x v="20"/>
    <x v="0"/>
    <n v="1"/>
    <x v="7"/>
    <x v="1"/>
    <x v="1"/>
    <n v="11"/>
    <x v="26"/>
    <n v="2342"/>
    <n v="9"/>
    <n v="9"/>
  </r>
  <r>
    <x v="76"/>
    <x v="10"/>
    <n v="3"/>
    <x v="6"/>
    <x v="1"/>
    <x v="1"/>
    <n v="15"/>
    <x v="29"/>
    <n v="1045"/>
    <n v="23"/>
    <n v="23"/>
  </r>
  <r>
    <x v="20"/>
    <x v="1"/>
    <n v="3"/>
    <x v="6"/>
    <x v="1"/>
    <x v="1"/>
    <n v="11"/>
    <x v="26"/>
    <n v="2454"/>
    <n v="9"/>
    <n v="9"/>
  </r>
  <r>
    <x v="65"/>
    <x v="10"/>
    <n v="0"/>
    <x v="10"/>
    <x v="5"/>
    <x v="5"/>
    <n v="5"/>
    <x v="3"/>
    <n v="1124"/>
    <m/>
    <m/>
  </r>
  <r>
    <x v="66"/>
    <x v="10"/>
    <n v="6"/>
    <x v="1"/>
    <x v="0"/>
    <x v="0"/>
    <n v="17"/>
    <x v="32"/>
    <n v="1070"/>
    <n v="6"/>
    <n v="24"/>
  </r>
  <r>
    <x v="6"/>
    <x v="3"/>
    <n v="0"/>
    <x v="10"/>
    <x v="3"/>
    <x v="3"/>
    <m/>
    <x v="4"/>
    <n v="560"/>
    <m/>
    <m/>
  </r>
  <r>
    <x v="99"/>
    <x v="7"/>
    <n v="0"/>
    <x v="10"/>
    <x v="3"/>
    <x v="3"/>
    <m/>
    <x v="4"/>
    <n v="794"/>
    <m/>
    <m/>
  </r>
  <r>
    <x v="56"/>
    <x v="0"/>
    <n v="8"/>
    <x v="2"/>
    <x v="5"/>
    <x v="5"/>
    <n v="28"/>
    <x v="47"/>
    <n v="2316"/>
    <m/>
    <m/>
  </r>
  <r>
    <x v="45"/>
    <x v="12"/>
    <n v="7"/>
    <x v="3"/>
    <x v="5"/>
    <x v="5"/>
    <n v="6"/>
    <x v="17"/>
    <n v="970"/>
    <m/>
    <m/>
  </r>
  <r>
    <x v="13"/>
    <x v="8"/>
    <n v="2"/>
    <x v="4"/>
    <x v="3"/>
    <x v="3"/>
    <m/>
    <x v="3"/>
    <n v="698"/>
    <m/>
    <m/>
  </r>
  <r>
    <x v="72"/>
    <x v="1"/>
    <n v="6"/>
    <x v="1"/>
    <x v="0"/>
    <x v="0"/>
    <n v="5"/>
    <x v="3"/>
    <n v="2447"/>
    <n v="2"/>
    <n v="10"/>
  </r>
  <r>
    <x v="71"/>
    <x v="8"/>
    <n v="4"/>
    <x v="5"/>
    <x v="3"/>
    <x v="3"/>
    <m/>
    <x v="69"/>
    <n v="726"/>
    <m/>
    <m/>
  </r>
  <r>
    <x v="33"/>
    <x v="10"/>
    <n v="6"/>
    <x v="1"/>
    <x v="10"/>
    <x v="38"/>
    <n v="15"/>
    <x v="24"/>
    <n v="1127"/>
    <n v="4"/>
    <n v="7.6056330000000001"/>
  </r>
  <r>
    <x v="0"/>
    <x v="8"/>
    <n v="11"/>
    <x v="8"/>
    <x v="3"/>
    <x v="3"/>
    <m/>
    <x v="24"/>
    <n v="755"/>
    <m/>
    <m/>
  </r>
  <r>
    <x v="78"/>
    <x v="10"/>
    <n v="6"/>
    <x v="1"/>
    <x v="1"/>
    <x v="1"/>
    <n v="9"/>
    <x v="50"/>
    <n v="1066"/>
    <n v="19"/>
    <n v="19"/>
  </r>
  <r>
    <x v="13"/>
    <x v="11"/>
    <n v="0"/>
    <x v="10"/>
    <x v="5"/>
    <x v="5"/>
    <n v="5"/>
    <x v="23"/>
    <n v="1147"/>
    <m/>
    <m/>
  </r>
  <r>
    <x v="45"/>
    <x v="12"/>
    <n v="4"/>
    <x v="5"/>
    <x v="5"/>
    <x v="5"/>
    <n v="6"/>
    <x v="77"/>
    <n v="970"/>
    <m/>
    <m/>
  </r>
  <r>
    <x v="75"/>
    <x v="4"/>
    <n v="4"/>
    <x v="5"/>
    <x v="3"/>
    <x v="3"/>
    <m/>
    <x v="18"/>
    <n v="267"/>
    <m/>
    <m/>
  </r>
  <r>
    <x v="39"/>
    <x v="2"/>
    <n v="7"/>
    <x v="3"/>
    <x v="3"/>
    <x v="3"/>
    <m/>
    <x v="8"/>
    <n v="88"/>
    <m/>
    <m/>
  </r>
  <r>
    <x v="9"/>
    <x v="9"/>
    <n v="1"/>
    <x v="7"/>
    <x v="3"/>
    <x v="3"/>
    <m/>
    <x v="32"/>
    <n v="137"/>
    <m/>
    <m/>
  </r>
  <r>
    <x v="64"/>
    <x v="9"/>
    <n v="3"/>
    <x v="6"/>
    <x v="3"/>
    <x v="3"/>
    <m/>
    <x v="19"/>
    <n v="147"/>
    <m/>
    <m/>
  </r>
  <r>
    <x v="81"/>
    <x v="12"/>
    <n v="8"/>
    <x v="2"/>
    <x v="1"/>
    <x v="10"/>
    <n v="3"/>
    <x v="8"/>
    <n v="910"/>
    <n v="3"/>
    <n v="9.0000090000000004"/>
  </r>
  <r>
    <x v="39"/>
    <x v="7"/>
    <n v="5"/>
    <x v="12"/>
    <x v="3"/>
    <x v="3"/>
    <m/>
    <x v="18"/>
    <n v="879"/>
    <m/>
    <m/>
  </r>
  <r>
    <x v="19"/>
    <x v="6"/>
    <n v="0"/>
    <x v="10"/>
    <x v="3"/>
    <x v="3"/>
    <m/>
    <x v="13"/>
    <n v="602"/>
    <m/>
    <m/>
  </r>
  <r>
    <x v="60"/>
    <x v="8"/>
    <n v="5"/>
    <x v="12"/>
    <x v="3"/>
    <x v="3"/>
    <m/>
    <x v="23"/>
    <n v="692"/>
    <m/>
    <m/>
  </r>
  <r>
    <x v="44"/>
    <x v="8"/>
    <n v="4"/>
    <x v="5"/>
    <x v="3"/>
    <x v="3"/>
    <m/>
    <x v="20"/>
    <n v="778"/>
    <m/>
    <m/>
  </r>
  <r>
    <x v="77"/>
    <x v="4"/>
    <n v="3"/>
    <x v="6"/>
    <x v="3"/>
    <x v="3"/>
    <m/>
    <x v="18"/>
    <n v="258"/>
    <m/>
    <m/>
  </r>
  <r>
    <x v="28"/>
    <x v="10"/>
    <n v="5"/>
    <x v="12"/>
    <x v="1"/>
    <x v="0"/>
    <n v="7"/>
    <x v="23"/>
    <n v="1105"/>
    <n v="4"/>
    <n v="8"/>
  </r>
  <r>
    <x v="71"/>
    <x v="4"/>
    <n v="8"/>
    <x v="2"/>
    <x v="3"/>
    <x v="3"/>
    <m/>
    <x v="55"/>
    <n v="274"/>
    <m/>
    <m/>
  </r>
  <r>
    <x v="48"/>
    <x v="8"/>
    <n v="5"/>
    <x v="12"/>
    <x v="3"/>
    <x v="3"/>
    <m/>
    <x v="26"/>
    <n v="787"/>
    <m/>
    <m/>
  </r>
  <r>
    <x v="61"/>
    <x v="6"/>
    <n v="5"/>
    <x v="12"/>
    <x v="3"/>
    <x v="3"/>
    <m/>
    <x v="4"/>
    <n v="658"/>
    <m/>
    <m/>
  </r>
  <r>
    <x v="10"/>
    <x v="0"/>
    <n v="8"/>
    <x v="2"/>
    <x v="0"/>
    <x v="67"/>
    <n v="7"/>
    <x v="23"/>
    <n v="2315"/>
    <n v="2"/>
    <n v="11.076926"/>
  </r>
  <r>
    <x v="52"/>
    <x v="11"/>
    <n v="6"/>
    <x v="1"/>
    <x v="5"/>
    <x v="5"/>
    <n v="3"/>
    <x v="23"/>
    <n v="1153"/>
    <m/>
    <m/>
  </r>
  <r>
    <x v="60"/>
    <x v="3"/>
    <n v="3"/>
    <x v="6"/>
    <x v="3"/>
    <x v="3"/>
    <m/>
    <x v="4"/>
    <n v="466"/>
    <m/>
    <m/>
  </r>
  <r>
    <x v="6"/>
    <x v="6"/>
    <n v="6"/>
    <x v="1"/>
    <x v="3"/>
    <x v="3"/>
    <m/>
    <x v="10"/>
    <n v="673"/>
    <m/>
    <m/>
  </r>
  <r>
    <x v="101"/>
    <x v="10"/>
    <n v="5"/>
    <x v="12"/>
    <x v="1"/>
    <x v="1"/>
    <n v="10"/>
    <x v="10"/>
    <n v="1026"/>
    <n v="13"/>
    <n v="13"/>
  </r>
  <r>
    <x v="101"/>
    <x v="4"/>
    <n v="3"/>
    <x v="6"/>
    <x v="3"/>
    <x v="3"/>
    <m/>
    <x v="24"/>
    <n v="235"/>
    <m/>
    <m/>
  </r>
  <r>
    <x v="75"/>
    <x v="11"/>
    <n v="1"/>
    <x v="7"/>
    <x v="0"/>
    <x v="36"/>
    <n v="3"/>
    <x v="3"/>
    <n v="1168"/>
    <n v="2"/>
    <n v="21.176480999999999"/>
  </r>
  <r>
    <x v="100"/>
    <x v="10"/>
    <n v="1"/>
    <x v="7"/>
    <x v="1"/>
    <x v="10"/>
    <n v="2"/>
    <x v="8"/>
    <n v="1115"/>
    <n v="3"/>
    <n v="9.0000090000000004"/>
  </r>
  <r>
    <x v="63"/>
    <x v="3"/>
    <n v="5"/>
    <x v="12"/>
    <x v="3"/>
    <x v="3"/>
    <m/>
    <x v="8"/>
    <n v="479"/>
    <m/>
    <m/>
  </r>
  <r>
    <x v="61"/>
    <x v="9"/>
    <n v="3"/>
    <x v="6"/>
    <x v="1"/>
    <x v="13"/>
    <n v="8"/>
    <x v="8"/>
    <n v="206"/>
    <n v="3"/>
    <n v="12"/>
  </r>
  <r>
    <x v="66"/>
    <x v="3"/>
    <n v="5"/>
    <x v="12"/>
    <x v="3"/>
    <x v="3"/>
    <m/>
    <x v="31"/>
    <n v="507"/>
    <m/>
    <m/>
  </r>
  <r>
    <x v="85"/>
    <x v="11"/>
    <m/>
    <x v="14"/>
    <x v="0"/>
    <x v="8"/>
    <n v="21"/>
    <x v="0"/>
    <n v="1191"/>
    <m/>
    <m/>
  </r>
  <r>
    <x v="100"/>
    <x v="3"/>
    <n v="4"/>
    <x v="5"/>
    <x v="3"/>
    <x v="3"/>
    <m/>
    <x v="8"/>
    <n v="553"/>
    <m/>
    <m/>
  </r>
  <r>
    <x v="3"/>
    <x v="8"/>
    <n v="2"/>
    <x v="4"/>
    <x v="3"/>
    <x v="3"/>
    <m/>
    <x v="13"/>
    <n v="701"/>
    <m/>
    <m/>
  </r>
  <r>
    <x v="15"/>
    <x v="1"/>
    <m/>
    <x v="14"/>
    <x v="8"/>
    <x v="51"/>
    <n v="45"/>
    <x v="0"/>
    <n v="2388"/>
    <m/>
    <m/>
  </r>
  <r>
    <x v="62"/>
    <x v="6"/>
    <n v="9"/>
    <x v="0"/>
    <x v="3"/>
    <x v="3"/>
    <m/>
    <x v="23"/>
    <n v="643"/>
    <m/>
    <m/>
  </r>
  <r>
    <x v="98"/>
    <x v="0"/>
    <n v="7"/>
    <x v="3"/>
    <x v="5"/>
    <x v="5"/>
    <n v="14"/>
    <x v="45"/>
    <n v="2332"/>
    <m/>
    <m/>
  </r>
  <r>
    <x v="60"/>
    <x v="5"/>
    <n v="4"/>
    <x v="5"/>
    <x v="3"/>
    <x v="3"/>
    <m/>
    <x v="19"/>
    <n v="353"/>
    <m/>
    <m/>
  </r>
  <r>
    <x v="108"/>
    <x v="7"/>
    <n v="4"/>
    <x v="5"/>
    <x v="3"/>
    <x v="3"/>
    <m/>
    <x v="18"/>
    <n v="802"/>
    <m/>
    <m/>
  </r>
  <r>
    <x v="110"/>
    <x v="1"/>
    <n v="3"/>
    <x v="6"/>
    <x v="1"/>
    <x v="13"/>
    <n v="3"/>
    <x v="0"/>
    <n v="2444"/>
    <m/>
    <m/>
  </r>
  <r>
    <x v="85"/>
    <x v="11"/>
    <n v="4"/>
    <x v="5"/>
    <x v="5"/>
    <x v="5"/>
    <n v="21"/>
    <x v="29"/>
    <n v="1191"/>
    <m/>
    <m/>
  </r>
  <r>
    <x v="44"/>
    <x v="2"/>
    <n v="5"/>
    <x v="12"/>
    <x v="0"/>
    <x v="34"/>
    <n v="5"/>
    <x v="3"/>
    <n v="100"/>
    <n v="2"/>
    <n v="11.111110999999999"/>
  </r>
  <r>
    <x v="107"/>
    <x v="6"/>
    <n v="8"/>
    <x v="2"/>
    <x v="3"/>
    <x v="3"/>
    <m/>
    <x v="8"/>
    <n v="595"/>
    <m/>
    <m/>
  </r>
  <r>
    <x v="20"/>
    <x v="7"/>
    <n v="0"/>
    <x v="10"/>
    <x v="3"/>
    <x v="3"/>
    <m/>
    <x v="50"/>
    <n v="893"/>
    <m/>
    <m/>
  </r>
  <r>
    <x v="48"/>
    <x v="0"/>
    <n v="2"/>
    <x v="4"/>
    <x v="0"/>
    <x v="21"/>
    <n v="6"/>
    <x v="26"/>
    <n v="2349"/>
    <n v="4"/>
    <n v="10.800003999999999"/>
  </r>
  <r>
    <x v="86"/>
    <x v="7"/>
    <n v="6"/>
    <x v="1"/>
    <x v="3"/>
    <x v="3"/>
    <m/>
    <x v="21"/>
    <n v="840"/>
    <m/>
    <m/>
  </r>
  <r>
    <x v="48"/>
    <x v="5"/>
    <n v="5"/>
    <x v="12"/>
    <x v="3"/>
    <x v="3"/>
    <m/>
    <x v="32"/>
    <n v="448"/>
    <m/>
    <m/>
  </r>
  <r>
    <x v="3"/>
    <x v="11"/>
    <n v="0"/>
    <x v="10"/>
    <x v="1"/>
    <x v="1"/>
    <n v="6"/>
    <x v="26"/>
    <n v="1150"/>
    <n v="9"/>
    <n v="9"/>
  </r>
  <r>
    <x v="8"/>
    <x v="12"/>
    <n v="5"/>
    <x v="12"/>
    <x v="0"/>
    <x v="46"/>
    <n v="6"/>
    <x v="20"/>
    <n v="969"/>
    <n v="3"/>
    <n v="10.28572"/>
  </r>
  <r>
    <x v="101"/>
    <x v="8"/>
    <n v="7"/>
    <x v="3"/>
    <x v="3"/>
    <x v="3"/>
    <m/>
    <x v="10"/>
    <n v="687"/>
    <m/>
    <m/>
  </r>
  <r>
    <x v="90"/>
    <x v="0"/>
    <n v="3"/>
    <x v="6"/>
    <x v="1"/>
    <x v="10"/>
    <n v="3"/>
    <x v="8"/>
    <n v="2346"/>
    <n v="3"/>
    <n v="9.0000090000000004"/>
  </r>
  <r>
    <x v="94"/>
    <x v="1"/>
    <n v="5"/>
    <x v="12"/>
    <x v="5"/>
    <x v="5"/>
    <n v="5"/>
    <x v="3"/>
    <n v="2363"/>
    <m/>
    <m/>
  </r>
  <r>
    <x v="104"/>
    <x v="3"/>
    <n v="6"/>
    <x v="1"/>
    <x v="3"/>
    <x v="3"/>
    <m/>
    <x v="9"/>
    <n v="473"/>
    <m/>
    <m/>
  </r>
  <r>
    <x v="10"/>
    <x v="9"/>
    <n v="4"/>
    <x v="5"/>
    <x v="0"/>
    <x v="56"/>
    <n v="7"/>
    <x v="3"/>
    <n v="186"/>
    <n v="2"/>
    <n v="11.250011000000001"/>
  </r>
  <r>
    <x v="26"/>
    <x v="1"/>
    <n v="7"/>
    <x v="3"/>
    <x v="1"/>
    <x v="0"/>
    <n v="4"/>
    <x v="8"/>
    <n v="2382"/>
    <n v="3"/>
    <n v="6"/>
  </r>
  <r>
    <x v="14"/>
    <x v="9"/>
    <n v="0"/>
    <x v="10"/>
    <x v="3"/>
    <x v="3"/>
    <m/>
    <x v="22"/>
    <n v="185"/>
    <m/>
    <m/>
  </r>
  <r>
    <x v="17"/>
    <x v="12"/>
    <n v="8"/>
    <x v="2"/>
    <x v="0"/>
    <x v="1"/>
    <n v="7"/>
    <x v="31"/>
    <n v="942"/>
    <n v="5"/>
    <n v="11"/>
  </r>
  <r>
    <x v="25"/>
    <x v="4"/>
    <n v="4"/>
    <x v="5"/>
    <x v="3"/>
    <x v="3"/>
    <m/>
    <x v="18"/>
    <n v="289"/>
    <m/>
    <m/>
  </r>
  <r>
    <x v="46"/>
    <x v="8"/>
    <n v="9"/>
    <x v="0"/>
    <x v="3"/>
    <x v="3"/>
    <m/>
    <x v="19"/>
    <n v="749"/>
    <m/>
    <m/>
  </r>
  <r>
    <x v="38"/>
    <x v="11"/>
    <n v="8"/>
    <x v="2"/>
    <x v="5"/>
    <x v="5"/>
    <n v="2"/>
    <x v="3"/>
    <n v="1239"/>
    <m/>
    <m/>
  </r>
  <r>
    <x v="69"/>
    <x v="11"/>
    <n v="0"/>
    <x v="10"/>
    <x v="1"/>
    <x v="1"/>
    <n v="6"/>
    <x v="0"/>
    <n v="1189"/>
    <m/>
    <m/>
  </r>
  <r>
    <x v="32"/>
    <x v="7"/>
    <n v="10"/>
    <x v="15"/>
    <x v="3"/>
    <x v="3"/>
    <m/>
    <x v="50"/>
    <n v="849"/>
    <m/>
    <m/>
  </r>
  <r>
    <x v="14"/>
    <x v="6"/>
    <n v="3"/>
    <x v="6"/>
    <x v="3"/>
    <x v="3"/>
    <m/>
    <x v="94"/>
    <n v="637"/>
    <m/>
    <m/>
  </r>
  <r>
    <x v="25"/>
    <x v="1"/>
    <m/>
    <x v="14"/>
    <x v="1"/>
    <x v="13"/>
    <n v="3"/>
    <x v="0"/>
    <n v="2416"/>
    <m/>
    <m/>
  </r>
  <r>
    <x v="26"/>
    <x v="3"/>
    <n v="0"/>
    <x v="10"/>
    <x v="3"/>
    <x v="3"/>
    <m/>
    <x v="3"/>
    <n v="481"/>
    <m/>
    <m/>
  </r>
  <r>
    <x v="71"/>
    <x v="3"/>
    <n v="1"/>
    <x v="7"/>
    <x v="3"/>
    <x v="3"/>
    <m/>
    <x v="144"/>
    <n v="500"/>
    <m/>
    <m/>
  </r>
  <r>
    <x v="70"/>
    <x v="6"/>
    <n v="4"/>
    <x v="5"/>
    <x v="3"/>
    <x v="3"/>
    <m/>
    <x v="20"/>
    <n v="583"/>
    <m/>
    <m/>
  </r>
  <r>
    <x v="68"/>
    <x v="4"/>
    <n v="3"/>
    <x v="6"/>
    <x v="3"/>
    <x v="3"/>
    <m/>
    <x v="33"/>
    <n v="283"/>
    <m/>
    <m/>
  </r>
  <r>
    <x v="52"/>
    <x v="12"/>
    <n v="4"/>
    <x v="5"/>
    <x v="5"/>
    <x v="5"/>
    <n v="3"/>
    <x v="18"/>
    <n v="930"/>
    <m/>
    <m/>
  </r>
  <r>
    <x v="14"/>
    <x v="3"/>
    <n v="6"/>
    <x v="1"/>
    <x v="3"/>
    <x v="3"/>
    <m/>
    <x v="47"/>
    <n v="524"/>
    <m/>
    <m/>
  </r>
  <r>
    <x v="70"/>
    <x v="8"/>
    <n v="3"/>
    <x v="6"/>
    <x v="3"/>
    <x v="3"/>
    <m/>
    <x v="23"/>
    <n v="696"/>
    <m/>
    <m/>
  </r>
  <r>
    <x v="5"/>
    <x v="1"/>
    <n v="1"/>
    <x v="7"/>
    <x v="2"/>
    <x v="100"/>
    <n v="50"/>
    <x v="38"/>
    <n v="2421"/>
    <n v="8"/>
    <n v="10.145454000000001"/>
  </r>
  <r>
    <x v="87"/>
    <x v="11"/>
    <m/>
    <x v="14"/>
    <x v="0"/>
    <x v="14"/>
    <n v="9"/>
    <x v="0"/>
    <n v="1214"/>
    <m/>
    <m/>
  </r>
  <r>
    <x v="8"/>
    <x v="2"/>
    <n v="3"/>
    <x v="6"/>
    <x v="1"/>
    <x v="0"/>
    <n v="6"/>
    <x v="3"/>
    <n v="65"/>
    <n v="5"/>
    <n v="10"/>
  </r>
  <r>
    <x v="101"/>
    <x v="8"/>
    <n v="8"/>
    <x v="2"/>
    <x v="3"/>
    <x v="3"/>
    <m/>
    <x v="10"/>
    <n v="687"/>
    <m/>
    <m/>
  </r>
  <r>
    <x v="45"/>
    <x v="2"/>
    <n v="3"/>
    <x v="6"/>
    <x v="5"/>
    <x v="5"/>
    <n v="6"/>
    <x v="15"/>
    <n v="66"/>
    <m/>
    <m/>
  </r>
  <r>
    <x v="89"/>
    <x v="8"/>
    <n v="6"/>
    <x v="1"/>
    <x v="3"/>
    <x v="3"/>
    <m/>
    <x v="4"/>
    <n v="782"/>
    <m/>
    <m/>
  </r>
  <r>
    <x v="13"/>
    <x v="11"/>
    <m/>
    <x v="13"/>
    <x v="6"/>
    <x v="20"/>
    <n v="5"/>
    <x v="0"/>
    <n v="1147"/>
    <m/>
    <m/>
  </r>
  <r>
    <x v="87"/>
    <x v="5"/>
    <n v="12"/>
    <x v="11"/>
    <x v="3"/>
    <x v="3"/>
    <m/>
    <x v="8"/>
    <n v="426"/>
    <m/>
    <m/>
  </r>
  <r>
    <x v="7"/>
    <x v="11"/>
    <n v="0"/>
    <x v="10"/>
    <x v="1"/>
    <x v="0"/>
    <n v="6"/>
    <x v="20"/>
    <n v="1152"/>
    <n v="6"/>
    <n v="12"/>
  </r>
  <r>
    <x v="85"/>
    <x v="12"/>
    <n v="8"/>
    <x v="2"/>
    <x v="3"/>
    <x v="3"/>
    <m/>
    <x v="40"/>
    <n v="968"/>
    <m/>
    <m/>
  </r>
  <r>
    <x v="7"/>
    <x v="1"/>
    <n v="3"/>
    <x v="6"/>
    <x v="5"/>
    <x v="5"/>
    <n v="7"/>
    <x v="31"/>
    <n v="2378"/>
    <m/>
    <m/>
  </r>
  <r>
    <x v="66"/>
    <x v="1"/>
    <n v="2"/>
    <x v="4"/>
    <x v="5"/>
    <x v="5"/>
    <n v="9"/>
    <x v="23"/>
    <n v="2407"/>
    <m/>
    <m/>
  </r>
  <r>
    <x v="40"/>
    <x v="5"/>
    <n v="3"/>
    <x v="6"/>
    <x v="3"/>
    <x v="3"/>
    <m/>
    <x v="9"/>
    <n v="346"/>
    <m/>
    <m/>
  </r>
  <r>
    <x v="94"/>
    <x v="3"/>
    <n v="7"/>
    <x v="3"/>
    <x v="3"/>
    <x v="3"/>
    <m/>
    <x v="8"/>
    <n v="462"/>
    <m/>
    <m/>
  </r>
  <r>
    <x v="98"/>
    <x v="1"/>
    <n v="5"/>
    <x v="12"/>
    <x v="5"/>
    <x v="5"/>
    <n v="14"/>
    <x v="10"/>
    <n v="2442"/>
    <m/>
    <m/>
  </r>
  <r>
    <x v="68"/>
    <x v="9"/>
    <m/>
    <x v="14"/>
    <x v="6"/>
    <x v="52"/>
    <n v="21"/>
    <x v="0"/>
    <n v="170"/>
    <m/>
    <m/>
  </r>
  <r>
    <x v="40"/>
    <x v="3"/>
    <n v="7"/>
    <x v="3"/>
    <x v="3"/>
    <x v="3"/>
    <m/>
    <x v="18"/>
    <n v="459"/>
    <m/>
    <m/>
  </r>
  <r>
    <x v="29"/>
    <x v="12"/>
    <n v="8"/>
    <x v="2"/>
    <x v="1"/>
    <x v="23"/>
    <n v="3"/>
    <x v="3"/>
    <n v="912"/>
    <n v="5"/>
    <n v="25"/>
  </r>
  <r>
    <x v="0"/>
    <x v="0"/>
    <n v="1"/>
    <x v="7"/>
    <x v="0"/>
    <x v="8"/>
    <n v="19"/>
    <x v="77"/>
    <n v="2319"/>
    <n v="15"/>
    <n v="15"/>
  </r>
  <r>
    <x v="55"/>
    <x v="9"/>
    <n v="0"/>
    <x v="10"/>
    <x v="5"/>
    <x v="5"/>
    <n v="3"/>
    <x v="9"/>
    <n v="211"/>
    <m/>
    <m/>
  </r>
  <r>
    <x v="61"/>
    <x v="3"/>
    <n v="7"/>
    <x v="3"/>
    <x v="3"/>
    <x v="3"/>
    <m/>
    <x v="9"/>
    <n v="545"/>
    <m/>
    <m/>
  </r>
  <r>
    <x v="20"/>
    <x v="3"/>
    <n v="1"/>
    <x v="7"/>
    <x v="3"/>
    <x v="3"/>
    <m/>
    <x v="10"/>
    <n v="554"/>
    <m/>
    <m/>
  </r>
  <r>
    <x v="7"/>
    <x v="8"/>
    <n v="8"/>
    <x v="2"/>
    <x v="3"/>
    <x v="3"/>
    <m/>
    <x v="23"/>
    <n v="703"/>
    <m/>
    <m/>
  </r>
  <r>
    <x v="84"/>
    <x v="2"/>
    <n v="9"/>
    <x v="0"/>
    <x v="5"/>
    <x v="5"/>
    <n v="24"/>
    <x v="143"/>
    <n v="56"/>
    <m/>
    <m/>
  </r>
  <r>
    <x v="76"/>
    <x v="5"/>
    <n v="7"/>
    <x v="3"/>
    <x v="3"/>
    <x v="3"/>
    <m/>
    <x v="21"/>
    <n v="367"/>
    <m/>
    <m/>
  </r>
  <r>
    <x v="14"/>
    <x v="7"/>
    <n v="8"/>
    <x v="2"/>
    <x v="3"/>
    <x v="3"/>
    <m/>
    <x v="114"/>
    <n v="863"/>
    <m/>
    <m/>
  </r>
  <r>
    <x v="101"/>
    <x v="6"/>
    <n v="3"/>
    <x v="6"/>
    <x v="3"/>
    <x v="3"/>
    <m/>
    <x v="10"/>
    <n v="574"/>
    <m/>
    <m/>
  </r>
  <r>
    <x v="22"/>
    <x v="1"/>
    <n v="4"/>
    <x v="5"/>
    <x v="0"/>
    <x v="101"/>
    <n v="8"/>
    <x v="4"/>
    <n v="2448"/>
    <n v="3"/>
    <n v="11.666667"/>
  </r>
  <r>
    <x v="65"/>
    <x v="7"/>
    <n v="4"/>
    <x v="5"/>
    <x v="3"/>
    <x v="3"/>
    <m/>
    <x v="9"/>
    <n v="901"/>
    <m/>
    <m/>
  </r>
  <r>
    <x v="41"/>
    <x v="1"/>
    <n v="4"/>
    <x v="5"/>
    <x v="1"/>
    <x v="1"/>
    <n v="8"/>
    <x v="19"/>
    <n v="2396"/>
    <n v="10"/>
    <n v="10"/>
  </r>
  <r>
    <x v="24"/>
    <x v="10"/>
    <n v="3"/>
    <x v="6"/>
    <x v="10"/>
    <x v="54"/>
    <n v="7"/>
    <x v="23"/>
    <n v="1055"/>
    <n v="1"/>
    <n v="4.931508"/>
  </r>
  <r>
    <x v="4"/>
    <x v="10"/>
    <n v="2"/>
    <x v="4"/>
    <x v="3"/>
    <x v="3"/>
    <m/>
    <x v="4"/>
    <n v="1018"/>
    <m/>
    <m/>
  </r>
  <r>
    <x v="104"/>
    <x v="3"/>
    <n v="2"/>
    <x v="4"/>
    <x v="3"/>
    <x v="3"/>
    <m/>
    <x v="18"/>
    <n v="473"/>
    <m/>
    <m/>
  </r>
  <r>
    <x v="22"/>
    <x v="11"/>
    <m/>
    <x v="14"/>
    <x v="1"/>
    <x v="0"/>
    <n v="8"/>
    <x v="0"/>
    <n v="1223"/>
    <m/>
    <m/>
  </r>
  <r>
    <x v="66"/>
    <x v="5"/>
    <n v="7"/>
    <x v="3"/>
    <x v="3"/>
    <x v="3"/>
    <m/>
    <x v="32"/>
    <n v="394"/>
    <m/>
    <m/>
  </r>
  <r>
    <x v="30"/>
    <x v="0"/>
    <n v="8"/>
    <x v="2"/>
    <x v="1"/>
    <x v="0"/>
    <n v="4"/>
    <x v="18"/>
    <n v="2266"/>
    <n v="2"/>
    <n v="4"/>
  </r>
  <r>
    <x v="44"/>
    <x v="4"/>
    <n v="8"/>
    <x v="2"/>
    <x v="3"/>
    <x v="3"/>
    <m/>
    <x v="3"/>
    <n v="326"/>
    <m/>
    <m/>
  </r>
  <r>
    <x v="75"/>
    <x v="2"/>
    <m/>
    <x v="14"/>
    <x v="1"/>
    <x v="74"/>
    <n v="3"/>
    <x v="0"/>
    <n v="41"/>
    <m/>
    <m/>
  </r>
  <r>
    <x v="1"/>
    <x v="10"/>
    <n v="7"/>
    <x v="3"/>
    <x v="5"/>
    <x v="5"/>
    <n v="20"/>
    <x v="45"/>
    <n v="1085"/>
    <m/>
    <m/>
  </r>
  <r>
    <x v="51"/>
    <x v="9"/>
    <n v="3"/>
    <x v="6"/>
    <x v="1"/>
    <x v="0"/>
    <n v="9"/>
    <x v="26"/>
    <n v="199"/>
    <n v="9"/>
    <n v="18"/>
  </r>
  <r>
    <x v="111"/>
    <x v="11"/>
    <n v="0"/>
    <x v="10"/>
    <x v="3"/>
    <x v="3"/>
    <m/>
    <x v="145"/>
    <n v="1196"/>
    <m/>
    <m/>
  </r>
  <r>
    <x v="80"/>
    <x v="6"/>
    <n v="4"/>
    <x v="5"/>
    <x v="3"/>
    <x v="3"/>
    <m/>
    <x v="8"/>
    <n v="659"/>
    <m/>
    <m/>
  </r>
  <r>
    <x v="52"/>
    <x v="2"/>
    <n v="3"/>
    <x v="6"/>
    <x v="1"/>
    <x v="13"/>
    <n v="3"/>
    <x v="3"/>
    <n v="26"/>
    <n v="5"/>
    <n v="20"/>
  </r>
  <r>
    <x v="34"/>
    <x v="1"/>
    <n v="1"/>
    <x v="7"/>
    <x v="1"/>
    <x v="0"/>
    <n v="6"/>
    <x v="20"/>
    <n v="2375"/>
    <n v="6"/>
    <n v="12"/>
  </r>
  <r>
    <x v="22"/>
    <x v="4"/>
    <n v="0"/>
    <x v="10"/>
    <x v="3"/>
    <x v="3"/>
    <m/>
    <x v="18"/>
    <n v="322"/>
    <m/>
    <m/>
  </r>
  <r>
    <x v="26"/>
    <x v="8"/>
    <n v="3"/>
    <x v="6"/>
    <x v="3"/>
    <x v="3"/>
    <m/>
    <x v="18"/>
    <n v="707"/>
    <m/>
    <m/>
  </r>
  <r>
    <x v="19"/>
    <x v="1"/>
    <n v="1"/>
    <x v="7"/>
    <x v="3"/>
    <x v="3"/>
    <m/>
    <x v="18"/>
    <n v="2390"/>
    <m/>
    <m/>
  </r>
  <r>
    <x v="72"/>
    <x v="6"/>
    <n v="8"/>
    <x v="2"/>
    <x v="3"/>
    <x v="3"/>
    <m/>
    <x v="18"/>
    <n v="660"/>
    <m/>
    <m/>
  </r>
  <r>
    <x v="83"/>
    <x v="11"/>
    <n v="7"/>
    <x v="3"/>
    <x v="0"/>
    <x v="1"/>
    <n v="9"/>
    <x v="19"/>
    <n v="1234"/>
    <n v="5"/>
    <n v="10"/>
  </r>
  <r>
    <x v="52"/>
    <x v="5"/>
    <n v="6"/>
    <x v="1"/>
    <x v="3"/>
    <x v="3"/>
    <m/>
    <x v="18"/>
    <n v="365"/>
    <m/>
    <m/>
  </r>
  <r>
    <x v="30"/>
    <x v="7"/>
    <n v="6"/>
    <x v="1"/>
    <x v="3"/>
    <x v="3"/>
    <m/>
    <x v="13"/>
    <n v="807"/>
    <m/>
    <m/>
  </r>
  <r>
    <x v="24"/>
    <x v="11"/>
    <n v="8"/>
    <x v="2"/>
    <x v="4"/>
    <x v="24"/>
    <n v="7"/>
    <x v="20"/>
    <n v="1166"/>
    <n v="2"/>
    <n v="9.8181840000000005"/>
  </r>
  <r>
    <x v="97"/>
    <x v="10"/>
    <n v="5"/>
    <x v="12"/>
    <x v="5"/>
    <x v="5"/>
    <n v="4"/>
    <x v="13"/>
    <n v="1111"/>
    <m/>
    <m/>
  </r>
  <r>
    <x v="93"/>
    <x v="7"/>
    <n v="8"/>
    <x v="2"/>
    <x v="3"/>
    <x v="3"/>
    <m/>
    <x v="19"/>
    <n v="796"/>
    <m/>
    <m/>
  </r>
  <r>
    <x v="61"/>
    <x v="1"/>
    <n v="5"/>
    <x v="12"/>
    <x v="1"/>
    <x v="13"/>
    <n v="6"/>
    <x v="0"/>
    <n v="2445"/>
    <m/>
    <m/>
  </r>
  <r>
    <x v="22"/>
    <x v="9"/>
    <n v="8"/>
    <x v="2"/>
    <x v="1"/>
    <x v="0"/>
    <n v="8"/>
    <x v="4"/>
    <n v="209"/>
    <n v="7"/>
    <n v="14"/>
  </r>
  <r>
    <x v="21"/>
    <x v="0"/>
    <n v="8"/>
    <x v="2"/>
    <x v="1"/>
    <x v="10"/>
    <n v="5"/>
    <x v="4"/>
    <n v="2254"/>
    <n v="7"/>
    <n v="21.000021"/>
  </r>
  <r>
    <x v="3"/>
    <x v="3"/>
    <n v="3"/>
    <x v="6"/>
    <x v="3"/>
    <x v="3"/>
    <m/>
    <x v="10"/>
    <n v="475"/>
    <m/>
    <m/>
  </r>
  <r>
    <x v="57"/>
    <x v="11"/>
    <n v="2"/>
    <x v="4"/>
    <x v="0"/>
    <x v="19"/>
    <n v="20"/>
    <x v="28"/>
    <n v="1206"/>
    <n v="11"/>
    <n v="19.800001999999999"/>
  </r>
  <r>
    <x v="21"/>
    <x v="1"/>
    <n v="4"/>
    <x v="5"/>
    <x v="0"/>
    <x v="4"/>
    <n v="5"/>
    <x v="20"/>
    <n v="2355"/>
    <n v="3"/>
    <n v="8"/>
  </r>
  <r>
    <x v="18"/>
    <x v="6"/>
    <n v="2"/>
    <x v="4"/>
    <x v="3"/>
    <x v="3"/>
    <m/>
    <x v="32"/>
    <n v="577"/>
    <m/>
    <m/>
  </r>
  <r>
    <x v="76"/>
    <x v="0"/>
    <n v="5"/>
    <x v="12"/>
    <x v="1"/>
    <x v="1"/>
    <n v="15"/>
    <x v="46"/>
    <n v="2277"/>
    <n v="24"/>
    <n v="24"/>
  </r>
  <r>
    <x v="82"/>
    <x v="3"/>
    <n v="8"/>
    <x v="2"/>
    <x v="3"/>
    <x v="3"/>
    <m/>
    <x v="23"/>
    <n v="467"/>
    <m/>
    <m/>
  </r>
  <r>
    <x v="43"/>
    <x v="6"/>
    <n v="3"/>
    <x v="6"/>
    <x v="3"/>
    <x v="3"/>
    <m/>
    <x v="31"/>
    <n v="617"/>
    <m/>
    <m/>
  </r>
  <r>
    <x v="21"/>
    <x v="4"/>
    <n v="0"/>
    <x v="10"/>
    <x v="3"/>
    <x v="3"/>
    <m/>
    <x v="10"/>
    <n v="228"/>
    <m/>
    <m/>
  </r>
  <r>
    <x v="67"/>
    <x v="10"/>
    <n v="6"/>
    <x v="1"/>
    <x v="5"/>
    <x v="5"/>
    <n v="8"/>
    <x v="32"/>
    <n v="1061"/>
    <m/>
    <m/>
  </r>
  <r>
    <x v="104"/>
    <x v="0"/>
    <n v="6"/>
    <x v="1"/>
    <x v="1"/>
    <x v="13"/>
    <n v="3"/>
    <x v="3"/>
    <n v="2271"/>
    <n v="5"/>
    <n v="20"/>
  </r>
  <r>
    <x v="94"/>
    <x v="6"/>
    <n v="5"/>
    <x v="12"/>
    <x v="3"/>
    <x v="3"/>
    <m/>
    <x v="13"/>
    <n v="575"/>
    <m/>
    <m/>
  </r>
  <r>
    <x v="61"/>
    <x v="2"/>
    <n v="4"/>
    <x v="5"/>
    <x v="1"/>
    <x v="13"/>
    <n v="8"/>
    <x v="8"/>
    <n v="93"/>
    <n v="3"/>
    <n v="12"/>
  </r>
  <r>
    <x v="66"/>
    <x v="2"/>
    <n v="9"/>
    <x v="0"/>
    <x v="6"/>
    <x v="92"/>
    <n v="17"/>
    <x v="0"/>
    <n v="55"/>
    <m/>
    <m/>
  </r>
  <r>
    <x v="44"/>
    <x v="1"/>
    <n v="2"/>
    <x v="4"/>
    <x v="1"/>
    <x v="1"/>
    <n v="6"/>
    <x v="8"/>
    <n v="2452"/>
    <n v="3"/>
    <n v="3"/>
  </r>
  <r>
    <x v="80"/>
    <x v="12"/>
    <n v="1"/>
    <x v="7"/>
    <x v="1"/>
    <x v="0"/>
    <n v="5"/>
    <x v="23"/>
    <n v="998"/>
    <n v="4"/>
    <n v="8"/>
  </r>
  <r>
    <x v="64"/>
    <x v="2"/>
    <n v="4"/>
    <x v="5"/>
    <x v="3"/>
    <x v="3"/>
    <m/>
    <x v="32"/>
    <n v="34"/>
    <m/>
    <m/>
  </r>
  <r>
    <x v="29"/>
    <x v="1"/>
    <n v="7"/>
    <x v="3"/>
    <x v="0"/>
    <x v="0"/>
    <n v="3"/>
    <x v="3"/>
    <n v="2361"/>
    <n v="2"/>
    <n v="10"/>
  </r>
  <r>
    <x v="108"/>
    <x v="3"/>
    <n v="4"/>
    <x v="5"/>
    <x v="3"/>
    <x v="3"/>
    <m/>
    <x v="18"/>
    <n v="463"/>
    <m/>
    <m/>
  </r>
  <r>
    <x v="82"/>
    <x v="9"/>
    <n v="0"/>
    <x v="10"/>
    <x v="5"/>
    <x v="5"/>
    <n v="3"/>
    <x v="3"/>
    <n v="128"/>
    <m/>
    <m/>
  </r>
  <r>
    <x v="8"/>
    <x v="5"/>
    <n v="6"/>
    <x v="1"/>
    <x v="3"/>
    <x v="3"/>
    <m/>
    <x v="9"/>
    <n v="404"/>
    <m/>
    <m/>
  </r>
  <r>
    <x v="26"/>
    <x v="4"/>
    <n v="6"/>
    <x v="1"/>
    <x v="3"/>
    <x v="3"/>
    <m/>
    <x v="8"/>
    <n v="255"/>
    <m/>
    <m/>
  </r>
  <r>
    <x v="107"/>
    <x v="2"/>
    <n v="6"/>
    <x v="1"/>
    <x v="1"/>
    <x v="0"/>
    <n v="5"/>
    <x v="4"/>
    <n v="30"/>
    <n v="7"/>
    <n v="14"/>
  </r>
  <r>
    <x v="47"/>
    <x v="2"/>
    <n v="7"/>
    <x v="3"/>
    <x v="4"/>
    <x v="81"/>
    <n v="6"/>
    <x v="4"/>
    <n v="99"/>
    <n v="2"/>
    <n v="9.882358"/>
  </r>
  <r>
    <x v="24"/>
    <x v="11"/>
    <n v="7"/>
    <x v="3"/>
    <x v="4"/>
    <x v="24"/>
    <n v="7"/>
    <x v="32"/>
    <n v="1166"/>
    <n v="4"/>
    <n v="19.636367"/>
  </r>
  <r>
    <x v="99"/>
    <x v="0"/>
    <n v="7"/>
    <x v="3"/>
    <x v="1"/>
    <x v="0"/>
    <n v="3"/>
    <x v="20"/>
    <n v="2255"/>
    <n v="6"/>
    <n v="12"/>
  </r>
  <r>
    <x v="57"/>
    <x v="2"/>
    <n v="4"/>
    <x v="5"/>
    <x v="0"/>
    <x v="19"/>
    <n v="20"/>
    <x v="17"/>
    <n v="79"/>
    <n v="10"/>
    <n v="18.900002000000001"/>
  </r>
  <r>
    <x v="96"/>
    <x v="11"/>
    <n v="2"/>
    <x v="4"/>
    <x v="1"/>
    <x v="0"/>
    <n v="4"/>
    <x v="3"/>
    <n v="1163"/>
    <n v="5"/>
    <n v="10"/>
  </r>
  <r>
    <x v="104"/>
    <x v="5"/>
    <n v="0"/>
    <x v="10"/>
    <x v="3"/>
    <x v="3"/>
    <m/>
    <x v="18"/>
    <n v="360"/>
    <m/>
    <m/>
  </r>
  <r>
    <x v="97"/>
    <x v="12"/>
    <n v="5"/>
    <x v="12"/>
    <x v="5"/>
    <x v="5"/>
    <n v="4"/>
    <x v="23"/>
    <n v="1001"/>
    <m/>
    <m/>
  </r>
  <r>
    <x v="95"/>
    <x v="11"/>
    <n v="12"/>
    <x v="11"/>
    <x v="5"/>
    <x v="5"/>
    <n v="9"/>
    <x v="31"/>
    <n v="1181"/>
    <m/>
    <m/>
  </r>
  <r>
    <x v="77"/>
    <x v="9"/>
    <n v="7"/>
    <x v="3"/>
    <x v="1"/>
    <x v="32"/>
    <n v="2"/>
    <x v="23"/>
    <n v="145"/>
    <n v="4"/>
    <n v="32"/>
  </r>
  <r>
    <x v="3"/>
    <x v="5"/>
    <n v="4"/>
    <x v="5"/>
    <x v="3"/>
    <x v="3"/>
    <m/>
    <x v="8"/>
    <n v="362"/>
    <m/>
    <m/>
  </r>
  <r>
    <x v="20"/>
    <x v="5"/>
    <n v="7"/>
    <x v="3"/>
    <x v="3"/>
    <x v="3"/>
    <m/>
    <x v="31"/>
    <n v="441"/>
    <m/>
    <m/>
  </r>
  <r>
    <x v="16"/>
    <x v="4"/>
    <n v="7"/>
    <x v="3"/>
    <x v="3"/>
    <x v="3"/>
    <m/>
    <x v="18"/>
    <n v="257"/>
    <m/>
    <m/>
  </r>
  <r>
    <x v="110"/>
    <x v="10"/>
    <n v="5"/>
    <x v="12"/>
    <x v="1"/>
    <x v="10"/>
    <n v="3"/>
    <x v="18"/>
    <n v="1106"/>
    <n v="2"/>
    <n v="6.000006"/>
  </r>
  <r>
    <x v="20"/>
    <x v="12"/>
    <n v="7"/>
    <x v="3"/>
    <x v="1"/>
    <x v="1"/>
    <n v="11"/>
    <x v="21"/>
    <n v="1006"/>
    <n v="17"/>
    <n v="17"/>
  </r>
  <r>
    <x v="73"/>
    <x v="11"/>
    <m/>
    <x v="14"/>
    <x v="1"/>
    <x v="10"/>
    <n v="9"/>
    <x v="0"/>
    <n v="1232"/>
    <m/>
    <m/>
  </r>
  <r>
    <x v="108"/>
    <x v="5"/>
    <n v="8"/>
    <x v="2"/>
    <x v="3"/>
    <x v="3"/>
    <m/>
    <x v="9"/>
    <n v="350"/>
    <m/>
    <m/>
  </r>
  <r>
    <x v="44"/>
    <x v="6"/>
    <n v="0"/>
    <x v="10"/>
    <x v="3"/>
    <x v="3"/>
    <m/>
    <x v="4"/>
    <n v="665"/>
    <m/>
    <m/>
  </r>
  <r>
    <x v="102"/>
    <x v="8"/>
    <n v="5"/>
    <x v="12"/>
    <x v="3"/>
    <x v="3"/>
    <m/>
    <x v="26"/>
    <n v="697"/>
    <m/>
    <m/>
  </r>
  <r>
    <x v="22"/>
    <x v="6"/>
    <n v="7"/>
    <x v="3"/>
    <x v="3"/>
    <x v="3"/>
    <m/>
    <x v="32"/>
    <n v="661"/>
    <m/>
    <m/>
  </r>
  <r>
    <x v="90"/>
    <x v="4"/>
    <n v="6"/>
    <x v="1"/>
    <x v="3"/>
    <x v="3"/>
    <m/>
    <x v="3"/>
    <n v="332"/>
    <m/>
    <m/>
  </r>
  <r>
    <x v="103"/>
    <x v="0"/>
    <n v="6"/>
    <x v="1"/>
    <x v="8"/>
    <x v="88"/>
    <n v="38"/>
    <x v="89"/>
    <n v="2331"/>
    <n v="8"/>
    <n v="11.999999000000001"/>
  </r>
  <r>
    <x v="108"/>
    <x v="2"/>
    <n v="7"/>
    <x v="3"/>
    <x v="5"/>
    <x v="5"/>
    <n v="3"/>
    <x v="9"/>
    <n v="11"/>
    <m/>
    <m/>
  </r>
  <r>
    <x v="39"/>
    <x v="9"/>
    <n v="5"/>
    <x v="12"/>
    <x v="3"/>
    <x v="3"/>
    <m/>
    <x v="18"/>
    <n v="201"/>
    <m/>
    <m/>
  </r>
  <r>
    <x v="25"/>
    <x v="1"/>
    <n v="7"/>
    <x v="3"/>
    <x v="1"/>
    <x v="13"/>
    <n v="3"/>
    <x v="9"/>
    <n v="2416"/>
    <n v="1"/>
    <n v="4"/>
  </r>
  <r>
    <x v="25"/>
    <x v="6"/>
    <n v="2"/>
    <x v="4"/>
    <x v="3"/>
    <x v="3"/>
    <m/>
    <x v="18"/>
    <n v="628"/>
    <m/>
    <m/>
  </r>
  <r>
    <x v="92"/>
    <x v="9"/>
    <n v="10"/>
    <x v="15"/>
    <x v="3"/>
    <x v="3"/>
    <m/>
    <x v="46"/>
    <n v="157"/>
    <m/>
    <m/>
  </r>
  <r>
    <x v="71"/>
    <x v="0"/>
    <n v="1"/>
    <x v="7"/>
    <x v="11"/>
    <x v="44"/>
    <n v="57"/>
    <x v="146"/>
    <n v="2294"/>
    <n v="16"/>
    <n v="22.34694"/>
  </r>
  <r>
    <x v="23"/>
    <x v="6"/>
    <n v="1"/>
    <x v="7"/>
    <x v="3"/>
    <x v="3"/>
    <m/>
    <x v="18"/>
    <n v="668"/>
    <m/>
    <m/>
  </r>
  <r>
    <x v="18"/>
    <x v="4"/>
    <n v="6"/>
    <x v="1"/>
    <x v="3"/>
    <x v="3"/>
    <m/>
    <x v="31"/>
    <n v="238"/>
    <m/>
    <m/>
  </r>
  <r>
    <x v="1"/>
    <x v="3"/>
    <n v="1"/>
    <x v="7"/>
    <x v="3"/>
    <x v="3"/>
    <m/>
    <x v="6"/>
    <n v="522"/>
    <m/>
    <m/>
  </r>
  <r>
    <x v="77"/>
    <x v="12"/>
    <n v="1"/>
    <x v="7"/>
    <x v="1"/>
    <x v="32"/>
    <n v="2"/>
    <x v="3"/>
    <n v="936"/>
    <n v="5"/>
    <n v="40"/>
  </r>
  <r>
    <x v="37"/>
    <x v="7"/>
    <n v="5"/>
    <x v="12"/>
    <x v="3"/>
    <x v="3"/>
    <m/>
    <x v="18"/>
    <n v="852"/>
    <m/>
    <m/>
  </r>
  <r>
    <x v="12"/>
    <x v="1"/>
    <n v="1"/>
    <x v="7"/>
    <x v="0"/>
    <x v="48"/>
    <n v="12"/>
    <x v="20"/>
    <n v="2386"/>
    <n v="3"/>
    <n v="4.8"/>
  </r>
  <r>
    <x v="15"/>
    <x v="9"/>
    <n v="8"/>
    <x v="2"/>
    <x v="5"/>
    <x v="5"/>
    <n v="1"/>
    <x v="58"/>
    <n v="148"/>
    <m/>
    <m/>
  </r>
  <r>
    <x v="78"/>
    <x v="2"/>
    <n v="1"/>
    <x v="7"/>
    <x v="1"/>
    <x v="1"/>
    <n v="9"/>
    <x v="29"/>
    <n v="51"/>
    <n v="23"/>
    <n v="23"/>
  </r>
  <r>
    <x v="86"/>
    <x v="1"/>
    <n v="7"/>
    <x v="3"/>
    <x v="8"/>
    <x v="31"/>
    <n v="14"/>
    <x v="15"/>
    <n v="2401"/>
    <n v="4"/>
    <n v="9"/>
  </r>
  <r>
    <x v="24"/>
    <x v="1"/>
    <n v="6"/>
    <x v="1"/>
    <x v="0"/>
    <x v="65"/>
    <n v="7"/>
    <x v="3"/>
    <n v="2392"/>
    <n v="2"/>
    <n v="9.3750060000000008"/>
  </r>
  <r>
    <x v="55"/>
    <x v="0"/>
    <n v="6"/>
    <x v="1"/>
    <x v="0"/>
    <x v="102"/>
    <n v="3"/>
    <x v="8"/>
    <n v="2338"/>
    <n v="1"/>
    <n v="6.5454590000000001"/>
  </r>
  <r>
    <x v="51"/>
    <x v="1"/>
    <n v="3"/>
    <x v="6"/>
    <x v="1"/>
    <x v="0"/>
    <n v="10"/>
    <x v="8"/>
    <n v="2438"/>
    <n v="3"/>
    <n v="6"/>
  </r>
  <r>
    <x v="27"/>
    <x v="1"/>
    <n v="4"/>
    <x v="5"/>
    <x v="1"/>
    <x v="0"/>
    <n v="6"/>
    <x v="18"/>
    <n v="2366"/>
    <n v="2"/>
    <n v="4"/>
  </r>
  <r>
    <x v="30"/>
    <x v="6"/>
    <n v="8"/>
    <x v="2"/>
    <x v="3"/>
    <x v="3"/>
    <m/>
    <x v="18"/>
    <n v="581"/>
    <m/>
    <m/>
  </r>
  <r>
    <x v="10"/>
    <x v="12"/>
    <m/>
    <x v="9"/>
    <x v="0"/>
    <x v="8"/>
    <n v="7"/>
    <x v="0"/>
    <n v="977"/>
    <m/>
    <m/>
  </r>
  <r>
    <x v="14"/>
    <x v="0"/>
    <n v="4"/>
    <x v="5"/>
    <x v="6"/>
    <x v="103"/>
    <n v="32"/>
    <x v="61"/>
    <n v="2314"/>
    <n v="12"/>
    <n v="22.317076"/>
  </r>
  <r>
    <x v="99"/>
    <x v="12"/>
    <n v="4"/>
    <x v="5"/>
    <x v="1"/>
    <x v="10"/>
    <n v="4"/>
    <x v="4"/>
    <n v="907"/>
    <n v="7"/>
    <n v="21.000021"/>
  </r>
  <r>
    <x v="17"/>
    <x v="11"/>
    <n v="4"/>
    <x v="5"/>
    <x v="1"/>
    <x v="0"/>
    <n v="7"/>
    <x v="23"/>
    <n v="1165"/>
    <n v="4"/>
    <n v="8"/>
  </r>
  <r>
    <x v="95"/>
    <x v="4"/>
    <n v="11"/>
    <x v="8"/>
    <x v="3"/>
    <x v="3"/>
    <m/>
    <x v="23"/>
    <n v="280"/>
    <m/>
    <m/>
  </r>
  <r>
    <x v="1"/>
    <x v="1"/>
    <n v="8"/>
    <x v="2"/>
    <x v="5"/>
    <x v="5"/>
    <n v="20"/>
    <x v="15"/>
    <n v="2422"/>
    <m/>
    <m/>
  </r>
  <r>
    <x v="101"/>
    <x v="7"/>
    <n v="0"/>
    <x v="10"/>
    <x v="3"/>
    <x v="3"/>
    <m/>
    <x v="25"/>
    <n v="800"/>
    <m/>
    <m/>
  </r>
  <r>
    <x v="73"/>
    <x v="5"/>
    <n v="1"/>
    <x v="7"/>
    <x v="3"/>
    <x v="3"/>
    <m/>
    <x v="13"/>
    <n v="444"/>
    <m/>
    <m/>
  </r>
  <r>
    <x v="68"/>
    <x v="9"/>
    <n v="7"/>
    <x v="3"/>
    <x v="1"/>
    <x v="1"/>
    <n v="21"/>
    <x v="46"/>
    <n v="170"/>
    <n v="24"/>
    <n v="24"/>
  </r>
  <r>
    <x v="42"/>
    <x v="1"/>
    <n v="12"/>
    <x v="11"/>
    <x v="5"/>
    <x v="5"/>
    <n v="1"/>
    <x v="31"/>
    <n v="2402"/>
    <m/>
    <m/>
  </r>
  <r>
    <x v="47"/>
    <x v="7"/>
    <n v="2"/>
    <x v="4"/>
    <x v="3"/>
    <x v="3"/>
    <m/>
    <x v="26"/>
    <n v="890"/>
    <m/>
    <m/>
  </r>
  <r>
    <x v="57"/>
    <x v="0"/>
    <n v="-1"/>
    <x v="16"/>
    <x v="5"/>
    <x v="5"/>
    <n v="19"/>
    <x v="64"/>
    <n v="2321"/>
    <m/>
    <m/>
  </r>
  <r>
    <x v="15"/>
    <x v="7"/>
    <n v="12"/>
    <x v="11"/>
    <x v="3"/>
    <x v="3"/>
    <m/>
    <x v="147"/>
    <n v="826"/>
    <m/>
    <m/>
  </r>
  <r>
    <x v="45"/>
    <x v="11"/>
    <n v="4"/>
    <x v="5"/>
    <x v="5"/>
    <x v="5"/>
    <n v="6"/>
    <x v="28"/>
    <n v="1193"/>
    <m/>
    <m/>
  </r>
  <r>
    <x v="26"/>
    <x v="5"/>
    <n v="7"/>
    <x v="3"/>
    <x v="3"/>
    <x v="3"/>
    <m/>
    <x v="9"/>
    <n v="368"/>
    <m/>
    <m/>
  </r>
  <r>
    <x v="80"/>
    <x v="10"/>
    <n v="1"/>
    <x v="7"/>
    <x v="1"/>
    <x v="0"/>
    <n v="5"/>
    <x v="18"/>
    <n v="1108"/>
    <n v="2"/>
    <n v="4"/>
  </r>
  <r>
    <x v="30"/>
    <x v="1"/>
    <n v="0"/>
    <x v="10"/>
    <x v="1"/>
    <x v="0"/>
    <n v="4"/>
    <x v="13"/>
    <n v="2369"/>
    <n v="8"/>
    <n v="16"/>
  </r>
  <r>
    <x v="99"/>
    <x v="8"/>
    <n v="7"/>
    <x v="3"/>
    <x v="3"/>
    <x v="3"/>
    <m/>
    <x v="18"/>
    <n v="681"/>
    <m/>
    <m/>
  </r>
  <r>
    <x v="58"/>
    <x v="9"/>
    <n v="8"/>
    <x v="2"/>
    <x v="1"/>
    <x v="13"/>
    <n v="2"/>
    <x v="9"/>
    <n v="155"/>
    <n v="1"/>
    <n v="4"/>
  </r>
  <r>
    <x v="5"/>
    <x v="9"/>
    <n v="2"/>
    <x v="4"/>
    <x v="5"/>
    <x v="5"/>
    <n v="46"/>
    <x v="144"/>
    <n v="181"/>
    <m/>
    <m/>
  </r>
  <r>
    <x v="100"/>
    <x v="7"/>
    <n v="2"/>
    <x v="4"/>
    <x v="3"/>
    <x v="3"/>
    <m/>
    <x v="20"/>
    <n v="892"/>
    <m/>
    <m/>
  </r>
  <r>
    <x v="60"/>
    <x v="4"/>
    <n v="8"/>
    <x v="2"/>
    <x v="3"/>
    <x v="3"/>
    <m/>
    <x v="32"/>
    <n v="240"/>
    <m/>
    <m/>
  </r>
  <r>
    <x v="21"/>
    <x v="3"/>
    <n v="7"/>
    <x v="3"/>
    <x v="3"/>
    <x v="3"/>
    <m/>
    <x v="8"/>
    <n v="454"/>
    <m/>
    <m/>
  </r>
  <r>
    <x v="34"/>
    <x v="6"/>
    <n v="4"/>
    <x v="5"/>
    <x v="3"/>
    <x v="3"/>
    <m/>
    <x v="4"/>
    <n v="587"/>
    <m/>
    <m/>
  </r>
  <r>
    <x v="8"/>
    <x v="10"/>
    <m/>
    <x v="14"/>
    <x v="10"/>
    <x v="16"/>
    <n v="6"/>
    <x v="0"/>
    <n v="1080"/>
    <m/>
    <m/>
  </r>
  <r>
    <x v="70"/>
    <x v="1"/>
    <n v="5"/>
    <x v="12"/>
    <x v="5"/>
    <x v="5"/>
    <n v="3"/>
    <x v="9"/>
    <n v="2371"/>
    <m/>
    <m/>
  </r>
  <r>
    <x v="50"/>
    <x v="7"/>
    <n v="0"/>
    <x v="10"/>
    <x v="3"/>
    <x v="3"/>
    <m/>
    <x v="28"/>
    <n v="875"/>
    <m/>
    <m/>
  </r>
  <r>
    <x v="56"/>
    <x v="9"/>
    <n v="12"/>
    <x v="11"/>
    <x v="3"/>
    <x v="3"/>
    <m/>
    <x v="64"/>
    <n v="187"/>
    <m/>
    <m/>
  </r>
  <r>
    <x v="43"/>
    <x v="3"/>
    <n v="1"/>
    <x v="7"/>
    <x v="3"/>
    <x v="3"/>
    <m/>
    <x v="48"/>
    <n v="504"/>
    <m/>
    <m/>
  </r>
  <r>
    <x v="72"/>
    <x v="9"/>
    <n v="5"/>
    <x v="12"/>
    <x v="1"/>
    <x v="0"/>
    <n v="5"/>
    <x v="23"/>
    <n v="208"/>
    <n v="4"/>
    <n v="8"/>
  </r>
  <r>
    <x v="95"/>
    <x v="10"/>
    <n v="7"/>
    <x v="3"/>
    <x v="4"/>
    <x v="4"/>
    <n v="9"/>
    <x v="0"/>
    <n v="1069"/>
    <m/>
    <m/>
  </r>
  <r>
    <x v="81"/>
    <x v="9"/>
    <n v="3"/>
    <x v="6"/>
    <x v="1"/>
    <x v="10"/>
    <n v="3"/>
    <x v="8"/>
    <n v="119"/>
    <n v="3"/>
    <n v="9.0000090000000004"/>
  </r>
  <r>
    <x v="49"/>
    <x v="7"/>
    <n v="2"/>
    <x v="4"/>
    <x v="3"/>
    <x v="3"/>
    <m/>
    <x v="23"/>
    <n v="851"/>
    <m/>
    <m/>
  </r>
  <r>
    <x v="31"/>
    <x v="2"/>
    <n v="10"/>
    <x v="15"/>
    <x v="3"/>
    <x v="3"/>
    <m/>
    <x v="7"/>
    <n v="81"/>
    <m/>
    <m/>
  </r>
  <r>
    <x v="70"/>
    <x v="8"/>
    <n v="0"/>
    <x v="10"/>
    <x v="3"/>
    <x v="3"/>
    <m/>
    <x v="3"/>
    <n v="696"/>
    <m/>
    <m/>
  </r>
  <r>
    <x v="44"/>
    <x v="0"/>
    <n v="5"/>
    <x v="12"/>
    <x v="0"/>
    <x v="34"/>
    <n v="6"/>
    <x v="4"/>
    <n v="2340"/>
    <n v="3"/>
    <n v="15.555555999999999"/>
  </r>
  <r>
    <x v="49"/>
    <x v="5"/>
    <n v="4"/>
    <x v="5"/>
    <x v="3"/>
    <x v="3"/>
    <m/>
    <x v="3"/>
    <n v="399"/>
    <m/>
    <m/>
  </r>
  <r>
    <x v="38"/>
    <x v="5"/>
    <n v="1"/>
    <x v="7"/>
    <x v="3"/>
    <x v="3"/>
    <m/>
    <x v="4"/>
    <n v="451"/>
    <m/>
    <m/>
  </r>
  <r>
    <x v="34"/>
    <x v="2"/>
    <n v="5"/>
    <x v="12"/>
    <x v="5"/>
    <x v="5"/>
    <n v="5"/>
    <x v="4"/>
    <n v="22"/>
    <m/>
    <m/>
  </r>
  <r>
    <x v="112"/>
    <x v="1"/>
    <n v="9"/>
    <x v="0"/>
    <x v="1"/>
    <x v="1"/>
    <n v="4"/>
    <x v="13"/>
    <n v="2405"/>
    <n v="8"/>
    <n v="8"/>
  </r>
  <r>
    <x v="72"/>
    <x v="2"/>
    <n v="8"/>
    <x v="2"/>
    <x v="1"/>
    <x v="0"/>
    <n v="5"/>
    <x v="20"/>
    <n v="95"/>
    <n v="6"/>
    <n v="12"/>
  </r>
  <r>
    <x v="97"/>
    <x v="8"/>
    <n v="3"/>
    <x v="6"/>
    <x v="3"/>
    <x v="3"/>
    <m/>
    <x v="3"/>
    <n v="775"/>
    <m/>
    <m/>
  </r>
  <r>
    <x v="82"/>
    <x v="8"/>
    <n v="2"/>
    <x v="4"/>
    <x v="3"/>
    <x v="3"/>
    <m/>
    <x v="19"/>
    <n v="693"/>
    <m/>
    <m/>
  </r>
  <r>
    <x v="42"/>
    <x v="10"/>
    <n v="12"/>
    <x v="11"/>
    <x v="5"/>
    <x v="5"/>
    <n v="1"/>
    <x v="19"/>
    <n v="1065"/>
    <m/>
    <m/>
  </r>
  <r>
    <x v="36"/>
    <x v="5"/>
    <n v="8"/>
    <x v="2"/>
    <x v="3"/>
    <x v="3"/>
    <m/>
    <x v="18"/>
    <n v="343"/>
    <m/>
    <m/>
  </r>
  <r>
    <x v="40"/>
    <x v="5"/>
    <n v="0"/>
    <x v="10"/>
    <x v="3"/>
    <x v="3"/>
    <m/>
    <x v="20"/>
    <n v="346"/>
    <m/>
    <m/>
  </r>
  <r>
    <x v="20"/>
    <x v="7"/>
    <n v="6"/>
    <x v="1"/>
    <x v="3"/>
    <x v="3"/>
    <m/>
    <x v="24"/>
    <n v="893"/>
    <m/>
    <m/>
  </r>
  <r>
    <x v="18"/>
    <x v="3"/>
    <n v="4"/>
    <x v="5"/>
    <x v="3"/>
    <x v="3"/>
    <m/>
    <x v="31"/>
    <n v="464"/>
    <m/>
    <m/>
  </r>
  <r>
    <x v="14"/>
    <x v="10"/>
    <n v="2"/>
    <x v="4"/>
    <x v="4"/>
    <x v="71"/>
    <n v="31"/>
    <x v="68"/>
    <n v="1086"/>
    <n v="16"/>
    <n v="21.777778000000001"/>
  </r>
  <r>
    <x v="57"/>
    <x v="12"/>
    <n v="8"/>
    <x v="2"/>
    <x v="10"/>
    <x v="33"/>
    <n v="20"/>
    <x v="17"/>
    <n v="983"/>
    <n v="5"/>
    <n v="20.432428000000002"/>
  </r>
  <r>
    <x v="86"/>
    <x v="2"/>
    <n v="1"/>
    <x v="7"/>
    <x v="3"/>
    <x v="3"/>
    <m/>
    <x v="77"/>
    <n v="49"/>
    <m/>
    <m/>
  </r>
  <r>
    <x v="63"/>
    <x v="10"/>
    <n v="4"/>
    <x v="5"/>
    <x v="1"/>
    <x v="0"/>
    <n v="7"/>
    <x v="3"/>
    <n v="1044"/>
    <n v="5"/>
    <n v="10"/>
  </r>
  <r>
    <x v="72"/>
    <x v="8"/>
    <n v="1"/>
    <x v="7"/>
    <x v="3"/>
    <x v="3"/>
    <m/>
    <x v="3"/>
    <n v="773"/>
    <m/>
    <m/>
  </r>
  <r>
    <x v="64"/>
    <x v="8"/>
    <n v="6"/>
    <x v="1"/>
    <x v="3"/>
    <x v="3"/>
    <m/>
    <x v="26"/>
    <n v="712"/>
    <m/>
    <m/>
  </r>
  <r>
    <x v="19"/>
    <x v="2"/>
    <n v="1"/>
    <x v="7"/>
    <x v="1"/>
    <x v="10"/>
    <n v="3"/>
    <x v="26"/>
    <n v="37"/>
    <n v="9"/>
    <n v="27.000026999999999"/>
  </r>
  <r>
    <x v="89"/>
    <x v="12"/>
    <n v="2"/>
    <x v="4"/>
    <x v="1"/>
    <x v="0"/>
    <n v="4"/>
    <x v="18"/>
    <n v="1008"/>
    <n v="2"/>
    <n v="4"/>
  </r>
  <r>
    <x v="43"/>
    <x v="7"/>
    <n v="7"/>
    <x v="3"/>
    <x v="3"/>
    <x v="3"/>
    <m/>
    <x v="31"/>
    <n v="843"/>
    <m/>
    <m/>
  </r>
  <r>
    <x v="86"/>
    <x v="9"/>
    <n v="3"/>
    <x v="6"/>
    <x v="3"/>
    <x v="3"/>
    <m/>
    <x v="77"/>
    <n v="162"/>
    <m/>
    <m/>
  </r>
  <r>
    <x v="91"/>
    <x v="6"/>
    <n v="8"/>
    <x v="2"/>
    <x v="3"/>
    <x v="3"/>
    <m/>
    <x v="78"/>
    <n v="612"/>
    <m/>
    <m/>
  </r>
  <r>
    <x v="87"/>
    <x v="6"/>
    <n v="9"/>
    <x v="0"/>
    <x v="3"/>
    <x v="3"/>
    <m/>
    <x v="23"/>
    <n v="652"/>
    <m/>
    <m/>
  </r>
  <r>
    <x v="72"/>
    <x v="2"/>
    <n v="7"/>
    <x v="3"/>
    <x v="1"/>
    <x v="0"/>
    <n v="5"/>
    <x v="20"/>
    <n v="95"/>
    <n v="6"/>
    <n v="12"/>
  </r>
  <r>
    <x v="14"/>
    <x v="6"/>
    <n v="8"/>
    <x v="2"/>
    <x v="3"/>
    <x v="3"/>
    <m/>
    <x v="107"/>
    <n v="637"/>
    <m/>
    <m/>
  </r>
  <r>
    <x v="69"/>
    <x v="11"/>
    <n v="5"/>
    <x v="12"/>
    <x v="0"/>
    <x v="48"/>
    <n v="6"/>
    <x v="31"/>
    <n v="1189"/>
    <n v="5"/>
    <n v="8.8000000000000007"/>
  </r>
  <r>
    <x v="16"/>
    <x v="12"/>
    <n v="2"/>
    <x v="4"/>
    <x v="5"/>
    <x v="5"/>
    <n v="3"/>
    <x v="20"/>
    <n v="935"/>
    <m/>
    <m/>
  </r>
  <r>
    <x v="99"/>
    <x v="11"/>
    <n v="6"/>
    <x v="1"/>
    <x v="1"/>
    <x v="10"/>
    <n v="4"/>
    <x v="20"/>
    <n v="1130"/>
    <n v="6"/>
    <n v="18.000018000000001"/>
  </r>
  <r>
    <x v="72"/>
    <x v="11"/>
    <n v="8"/>
    <x v="2"/>
    <x v="1"/>
    <x v="0"/>
    <n v="5"/>
    <x v="8"/>
    <n v="1222"/>
    <n v="3"/>
    <n v="6"/>
  </r>
  <r>
    <x v="96"/>
    <x v="3"/>
    <n v="5"/>
    <x v="12"/>
    <x v="3"/>
    <x v="3"/>
    <m/>
    <x v="9"/>
    <n v="488"/>
    <m/>
    <m/>
  </r>
  <r>
    <x v="2"/>
    <x v="2"/>
    <m/>
    <x v="9"/>
    <x v="0"/>
    <x v="8"/>
    <n v="38"/>
    <x v="0"/>
    <n v="83"/>
    <m/>
    <m/>
  </r>
  <r>
    <x v="57"/>
    <x v="8"/>
    <n v="6"/>
    <x v="1"/>
    <x v="3"/>
    <x v="3"/>
    <m/>
    <x v="46"/>
    <n v="757"/>
    <m/>
    <m/>
  </r>
  <r>
    <x v="28"/>
    <x v="5"/>
    <n v="0"/>
    <x v="10"/>
    <x v="3"/>
    <x v="3"/>
    <m/>
    <x v="8"/>
    <n v="430"/>
    <m/>
    <m/>
  </r>
  <r>
    <x v="8"/>
    <x v="11"/>
    <n v="2"/>
    <x v="4"/>
    <x v="1"/>
    <x v="0"/>
    <n v="6"/>
    <x v="13"/>
    <n v="1192"/>
    <n v="8"/>
    <n v="16"/>
  </r>
  <r>
    <x v="103"/>
    <x v="7"/>
    <n v="5"/>
    <x v="12"/>
    <x v="3"/>
    <x v="3"/>
    <m/>
    <x v="107"/>
    <n v="880"/>
    <m/>
    <m/>
  </r>
  <r>
    <x v="104"/>
    <x v="12"/>
    <n v="6"/>
    <x v="1"/>
    <x v="3"/>
    <x v="3"/>
    <m/>
    <x v="18"/>
    <n v="925"/>
    <m/>
    <m/>
  </r>
  <r>
    <x v="106"/>
    <x v="11"/>
    <n v="10"/>
    <x v="15"/>
    <x v="4"/>
    <x v="4"/>
    <n v="4"/>
    <x v="28"/>
    <n v="1207"/>
    <n v="7"/>
    <n v="29.333333"/>
  </r>
  <r>
    <x v="32"/>
    <x v="9"/>
    <n v="11"/>
    <x v="8"/>
    <x v="3"/>
    <x v="3"/>
    <m/>
    <x v="6"/>
    <n v="171"/>
    <m/>
    <m/>
  </r>
  <r>
    <x v="108"/>
    <x v="0"/>
    <n v="1"/>
    <x v="7"/>
    <x v="1"/>
    <x v="23"/>
    <n v="2"/>
    <x v="20"/>
    <n v="2251"/>
    <n v="6"/>
    <n v="30"/>
  </r>
  <r>
    <x v="47"/>
    <x v="4"/>
    <n v="8"/>
    <x v="2"/>
    <x v="3"/>
    <x v="3"/>
    <m/>
    <x v="19"/>
    <n v="325"/>
    <m/>
    <m/>
  </r>
  <r>
    <x v="74"/>
    <x v="7"/>
    <n v="11"/>
    <x v="8"/>
    <x v="3"/>
    <x v="3"/>
    <m/>
    <x v="84"/>
    <n v="902"/>
    <m/>
    <m/>
  </r>
  <r>
    <x v="55"/>
    <x v="10"/>
    <n v="6"/>
    <x v="1"/>
    <x v="1"/>
    <x v="13"/>
    <n v="3"/>
    <x v="23"/>
    <n v="1112"/>
    <n v="4"/>
    <n v="16"/>
  </r>
  <r>
    <x v="69"/>
    <x v="6"/>
    <n v="8"/>
    <x v="2"/>
    <x v="3"/>
    <x v="3"/>
    <m/>
    <x v="20"/>
    <n v="627"/>
    <m/>
    <m/>
  </r>
  <r>
    <x v="17"/>
    <x v="10"/>
    <n v="8"/>
    <x v="2"/>
    <x v="0"/>
    <x v="1"/>
    <n v="7"/>
    <x v="8"/>
    <n v="1054"/>
    <n v="1"/>
    <n v="3"/>
  </r>
  <r>
    <x v="41"/>
    <x v="2"/>
    <n v="3"/>
    <x v="6"/>
    <x v="3"/>
    <x v="3"/>
    <m/>
    <x v="32"/>
    <n v="43"/>
    <m/>
    <m/>
  </r>
  <r>
    <x v="64"/>
    <x v="0"/>
    <n v="5"/>
    <x v="12"/>
    <x v="1"/>
    <x v="1"/>
    <n v="7"/>
    <x v="20"/>
    <n v="2283"/>
    <n v="6"/>
    <n v="6"/>
  </r>
  <r>
    <x v="61"/>
    <x v="10"/>
    <n v="6"/>
    <x v="1"/>
    <x v="1"/>
    <x v="13"/>
    <n v="8"/>
    <x v="8"/>
    <n v="1107"/>
    <n v="3"/>
    <n v="12"/>
  </r>
  <r>
    <x v="85"/>
    <x v="0"/>
    <n v="0"/>
    <x v="10"/>
    <x v="5"/>
    <x v="5"/>
    <n v="22"/>
    <x v="24"/>
    <n v="2310"/>
    <m/>
    <m/>
  </r>
  <r>
    <x v="56"/>
    <x v="11"/>
    <m/>
    <x v="13"/>
    <x v="12"/>
    <x v="72"/>
    <n v="28"/>
    <x v="0"/>
    <n v="1201"/>
    <m/>
    <m/>
  </r>
  <r>
    <x v="12"/>
    <x v="2"/>
    <n v="1"/>
    <x v="7"/>
    <x v="1"/>
    <x v="1"/>
    <n v="11"/>
    <x v="10"/>
    <n v="33"/>
    <n v="13"/>
    <n v="13"/>
  </r>
  <r>
    <x v="66"/>
    <x v="11"/>
    <n v="-1"/>
    <x v="16"/>
    <x v="5"/>
    <x v="5"/>
    <n v="17"/>
    <x v="13"/>
    <n v="1182"/>
    <m/>
    <m/>
  </r>
  <r>
    <x v="35"/>
    <x v="4"/>
    <n v="4"/>
    <x v="5"/>
    <x v="3"/>
    <x v="3"/>
    <m/>
    <x v="145"/>
    <n v="311"/>
    <m/>
    <m/>
  </r>
  <r>
    <x v="83"/>
    <x v="7"/>
    <n v="3"/>
    <x v="6"/>
    <x v="3"/>
    <x v="3"/>
    <m/>
    <x v="4"/>
    <n v="898"/>
    <m/>
    <m/>
  </r>
  <r>
    <x v="6"/>
    <x v="5"/>
    <n v="8"/>
    <x v="2"/>
    <x v="3"/>
    <x v="3"/>
    <m/>
    <x v="3"/>
    <n v="447"/>
    <m/>
    <m/>
  </r>
  <r>
    <x v="16"/>
    <x v="1"/>
    <n v="4"/>
    <x v="5"/>
    <x v="5"/>
    <x v="5"/>
    <n v="3"/>
    <x v="8"/>
    <n v="2384"/>
    <m/>
    <m/>
  </r>
  <r>
    <x v="35"/>
    <x v="5"/>
    <n v="3"/>
    <x v="6"/>
    <x v="3"/>
    <x v="3"/>
    <m/>
    <x v="56"/>
    <n v="424"/>
    <m/>
    <m/>
  </r>
  <r>
    <x v="0"/>
    <x v="9"/>
    <n v="5"/>
    <x v="12"/>
    <x v="0"/>
    <x v="8"/>
    <n v="24"/>
    <x v="15"/>
    <n v="190"/>
    <n v="13"/>
    <n v="13.5"/>
  </r>
  <r>
    <x v="60"/>
    <x v="11"/>
    <n v="5"/>
    <x v="12"/>
    <x v="5"/>
    <x v="5"/>
    <n v="6"/>
    <x v="26"/>
    <n v="1141"/>
    <m/>
    <m/>
  </r>
  <r>
    <x v="16"/>
    <x v="4"/>
    <n v="1"/>
    <x v="7"/>
    <x v="3"/>
    <x v="3"/>
    <m/>
    <x v="8"/>
    <n v="257"/>
    <m/>
    <m/>
  </r>
  <r>
    <x v="14"/>
    <x v="10"/>
    <n v="6"/>
    <x v="1"/>
    <x v="6"/>
    <x v="104"/>
    <n v="31"/>
    <x v="126"/>
    <n v="1086"/>
    <n v="12"/>
    <n v="20.769233"/>
  </r>
  <r>
    <x v="20"/>
    <x v="5"/>
    <n v="0"/>
    <x v="10"/>
    <x v="3"/>
    <x v="3"/>
    <m/>
    <x v="50"/>
    <n v="441"/>
    <m/>
    <m/>
  </r>
  <r>
    <x v="8"/>
    <x v="2"/>
    <n v="8"/>
    <x v="2"/>
    <x v="1"/>
    <x v="13"/>
    <n v="6"/>
    <x v="0"/>
    <n v="65"/>
    <m/>
    <m/>
  </r>
  <r>
    <x v="73"/>
    <x v="8"/>
    <n v="2"/>
    <x v="4"/>
    <x v="3"/>
    <x v="3"/>
    <m/>
    <x v="20"/>
    <n v="783"/>
    <m/>
    <m/>
  </r>
  <r>
    <x v="42"/>
    <x v="9"/>
    <n v="11"/>
    <x v="8"/>
    <x v="3"/>
    <x v="3"/>
    <m/>
    <x v="13"/>
    <n v="163"/>
    <m/>
    <m/>
  </r>
  <r>
    <x v="97"/>
    <x v="8"/>
    <n v="6"/>
    <x v="1"/>
    <x v="3"/>
    <x v="3"/>
    <m/>
    <x v="4"/>
    <n v="775"/>
    <m/>
    <m/>
  </r>
  <r>
    <x v="104"/>
    <x v="7"/>
    <n v="0"/>
    <x v="10"/>
    <x v="3"/>
    <x v="3"/>
    <m/>
    <x v="18"/>
    <n v="812"/>
    <m/>
    <m/>
  </r>
  <r>
    <x v="88"/>
    <x v="1"/>
    <n v="3"/>
    <x v="6"/>
    <x v="1"/>
    <x v="1"/>
    <n v="9"/>
    <x v="6"/>
    <n v="2412"/>
    <n v="15"/>
    <n v="15"/>
  </r>
  <r>
    <x v="100"/>
    <x v="11"/>
    <n v="0"/>
    <x v="10"/>
    <x v="1"/>
    <x v="10"/>
    <n v="2"/>
    <x v="8"/>
    <n v="1228"/>
    <n v="3"/>
    <n v="9.0000090000000004"/>
  </r>
  <r>
    <x v="42"/>
    <x v="3"/>
    <n v="9"/>
    <x v="0"/>
    <x v="3"/>
    <x v="3"/>
    <m/>
    <x v="50"/>
    <n v="502"/>
    <m/>
    <m/>
  </r>
  <r>
    <x v="45"/>
    <x v="5"/>
    <n v="4"/>
    <x v="5"/>
    <x v="3"/>
    <x v="3"/>
    <m/>
    <x v="14"/>
    <n v="405"/>
    <m/>
    <m/>
  </r>
  <r>
    <x v="51"/>
    <x v="8"/>
    <n v="1"/>
    <x v="7"/>
    <x v="3"/>
    <x v="3"/>
    <m/>
    <x v="20"/>
    <n v="764"/>
    <m/>
    <m/>
  </r>
  <r>
    <x v="78"/>
    <x v="8"/>
    <n v="5"/>
    <x v="12"/>
    <x v="3"/>
    <x v="3"/>
    <m/>
    <x v="45"/>
    <n v="729"/>
    <m/>
    <m/>
  </r>
  <r>
    <x v="83"/>
    <x v="1"/>
    <n v="2"/>
    <x v="4"/>
    <x v="0"/>
    <x v="21"/>
    <n v="9"/>
    <x v="31"/>
    <n v="2459"/>
    <n v="5"/>
    <n v="13.200005000000001"/>
  </r>
  <r>
    <x v="10"/>
    <x v="12"/>
    <n v="1"/>
    <x v="7"/>
    <x v="0"/>
    <x v="24"/>
    <n v="7"/>
    <x v="13"/>
    <n v="977"/>
    <n v="4"/>
    <n v="13.090911"/>
  </r>
  <r>
    <x v="3"/>
    <x v="6"/>
    <n v="4"/>
    <x v="5"/>
    <x v="3"/>
    <x v="3"/>
    <m/>
    <x v="32"/>
    <n v="588"/>
    <m/>
    <m/>
  </r>
  <r>
    <x v="33"/>
    <x v="0"/>
    <n v="2"/>
    <x v="4"/>
    <x v="1"/>
    <x v="1"/>
    <n v="13"/>
    <x v="10"/>
    <n v="2353"/>
    <n v="13"/>
    <n v="13"/>
  </r>
  <r>
    <x v="99"/>
    <x v="5"/>
    <n v="3"/>
    <x v="6"/>
    <x v="3"/>
    <x v="3"/>
    <m/>
    <x v="4"/>
    <n v="342"/>
    <m/>
    <m/>
  </r>
  <r>
    <x v="90"/>
    <x v="3"/>
    <n v="1"/>
    <x v="7"/>
    <x v="3"/>
    <x v="3"/>
    <m/>
    <x v="8"/>
    <n v="558"/>
    <m/>
    <m/>
  </r>
  <r>
    <x v="13"/>
    <x v="2"/>
    <n v="2"/>
    <x v="4"/>
    <x v="5"/>
    <x v="5"/>
    <n v="5"/>
    <x v="20"/>
    <n v="20"/>
    <m/>
    <m/>
  </r>
  <r>
    <x v="79"/>
    <x v="7"/>
    <n v="1"/>
    <x v="7"/>
    <x v="3"/>
    <x v="3"/>
    <m/>
    <x v="13"/>
    <n v="808"/>
    <m/>
    <m/>
  </r>
  <r>
    <x v="18"/>
    <x v="0"/>
    <n v="4"/>
    <x v="5"/>
    <x v="1"/>
    <x v="1"/>
    <n v="6"/>
    <x v="20"/>
    <n v="2262"/>
    <n v="6"/>
    <n v="6"/>
  </r>
  <r>
    <x v="45"/>
    <x v="9"/>
    <n v="6"/>
    <x v="1"/>
    <x v="5"/>
    <x v="5"/>
    <n v="6"/>
    <x v="28"/>
    <n v="179"/>
    <m/>
    <m/>
  </r>
  <r>
    <x v="62"/>
    <x v="11"/>
    <n v="12"/>
    <x v="11"/>
    <x v="4"/>
    <x v="4"/>
    <n v="8"/>
    <x v="24"/>
    <n v="1205"/>
    <n v="6"/>
    <n v="24"/>
  </r>
  <r>
    <x v="99"/>
    <x v="2"/>
    <n v="7"/>
    <x v="3"/>
    <x v="1"/>
    <x v="0"/>
    <n v="4"/>
    <x v="13"/>
    <n v="3"/>
    <n v="8"/>
    <n v="16"/>
  </r>
  <r>
    <x v="94"/>
    <x v="4"/>
    <n v="4"/>
    <x v="5"/>
    <x v="3"/>
    <x v="3"/>
    <m/>
    <x v="26"/>
    <n v="236"/>
    <m/>
    <m/>
  </r>
  <r>
    <x v="93"/>
    <x v="7"/>
    <n v="3"/>
    <x v="6"/>
    <x v="3"/>
    <x v="3"/>
    <m/>
    <x v="19"/>
    <n v="796"/>
    <m/>
    <m/>
  </r>
  <r>
    <x v="18"/>
    <x v="10"/>
    <n v="3"/>
    <x v="6"/>
    <x v="5"/>
    <x v="5"/>
    <n v="5"/>
    <x v="20"/>
    <n v="1029"/>
    <m/>
    <m/>
  </r>
  <r>
    <x v="56"/>
    <x v="2"/>
    <n v="9"/>
    <x v="0"/>
    <x v="3"/>
    <x v="3"/>
    <m/>
    <x v="144"/>
    <n v="74"/>
    <m/>
    <m/>
  </r>
  <r>
    <x v="38"/>
    <x v="5"/>
    <n v="2"/>
    <x v="4"/>
    <x v="3"/>
    <x v="3"/>
    <m/>
    <x v="13"/>
    <n v="451"/>
    <m/>
    <m/>
  </r>
  <r>
    <x v="58"/>
    <x v="6"/>
    <n v="5"/>
    <x v="12"/>
    <x v="3"/>
    <x v="3"/>
    <m/>
    <x v="23"/>
    <n v="607"/>
    <m/>
    <m/>
  </r>
  <r>
    <x v="68"/>
    <x v="6"/>
    <n v="5"/>
    <x v="12"/>
    <x v="3"/>
    <x v="3"/>
    <m/>
    <x v="45"/>
    <n v="622"/>
    <m/>
    <m/>
  </r>
  <r>
    <x v="87"/>
    <x v="0"/>
    <n v="12"/>
    <x v="11"/>
    <x v="10"/>
    <x v="105"/>
    <n v="9"/>
    <x v="50"/>
    <n v="2329"/>
    <n v="4"/>
    <n v="17.01492"/>
  </r>
  <r>
    <x v="5"/>
    <x v="7"/>
    <n v="6"/>
    <x v="1"/>
    <x v="3"/>
    <x v="3"/>
    <m/>
    <x v="126"/>
    <n v="859"/>
    <m/>
    <m/>
  </r>
  <r>
    <x v="73"/>
    <x v="11"/>
    <n v="8"/>
    <x v="2"/>
    <x v="1"/>
    <x v="1"/>
    <n v="9"/>
    <x v="20"/>
    <n v="1232"/>
    <n v="6"/>
    <n v="6"/>
  </r>
  <r>
    <x v="26"/>
    <x v="11"/>
    <n v="3"/>
    <x v="6"/>
    <x v="5"/>
    <x v="5"/>
    <n v="4"/>
    <x v="8"/>
    <n v="1156"/>
    <m/>
    <m/>
  </r>
  <r>
    <x v="6"/>
    <x v="8"/>
    <n v="7"/>
    <x v="3"/>
    <x v="3"/>
    <x v="3"/>
    <m/>
    <x v="10"/>
    <n v="786"/>
    <m/>
    <m/>
  </r>
  <r>
    <x v="45"/>
    <x v="2"/>
    <n v="2"/>
    <x v="4"/>
    <x v="5"/>
    <x v="5"/>
    <n v="6"/>
    <x v="29"/>
    <n v="66"/>
    <m/>
    <m/>
  </r>
  <r>
    <x v="78"/>
    <x v="1"/>
    <n v="3"/>
    <x v="6"/>
    <x v="4"/>
    <x v="106"/>
    <n v="9"/>
    <x v="45"/>
    <n v="2403"/>
    <n v="6"/>
    <n v="23.076913999999999"/>
  </r>
  <r>
    <x v="57"/>
    <x v="4"/>
    <n v="1"/>
    <x v="7"/>
    <x v="3"/>
    <x v="3"/>
    <m/>
    <x v="27"/>
    <n v="305"/>
    <m/>
    <m/>
  </r>
  <r>
    <x v="28"/>
    <x v="0"/>
    <n v="4"/>
    <x v="5"/>
    <x v="5"/>
    <x v="5"/>
    <n v="1"/>
    <x v="8"/>
    <n v="2244"/>
    <m/>
    <m/>
  </r>
  <r>
    <x v="8"/>
    <x v="0"/>
    <n v="3"/>
    <x v="6"/>
    <x v="4"/>
    <x v="24"/>
    <n v="7"/>
    <x v="13"/>
    <n v="2245"/>
    <n v="2"/>
    <n v="13.090911"/>
  </r>
  <r>
    <x v="40"/>
    <x v="11"/>
    <n v="0"/>
    <x v="10"/>
    <x v="1"/>
    <x v="23"/>
    <n v="2"/>
    <x v="9"/>
    <n v="1134"/>
    <n v="1"/>
    <n v="5"/>
  </r>
  <r>
    <x v="20"/>
    <x v="9"/>
    <n v="4"/>
    <x v="5"/>
    <x v="0"/>
    <x v="8"/>
    <n v="11"/>
    <x v="24"/>
    <n v="215"/>
    <n v="9"/>
    <n v="9"/>
  </r>
  <r>
    <x v="1"/>
    <x v="8"/>
    <n v="1"/>
    <x v="7"/>
    <x v="3"/>
    <x v="3"/>
    <m/>
    <x v="28"/>
    <n v="748"/>
    <m/>
    <m/>
  </r>
  <r>
    <x v="71"/>
    <x v="2"/>
    <n v="1"/>
    <x v="7"/>
    <x v="13"/>
    <x v="30"/>
    <n v="32"/>
    <x v="148"/>
    <n v="48"/>
    <n v="19"/>
    <n v="24.63158"/>
  </r>
  <r>
    <x v="34"/>
    <x v="5"/>
    <n v="5"/>
    <x v="12"/>
    <x v="3"/>
    <x v="3"/>
    <m/>
    <x v="26"/>
    <n v="361"/>
    <m/>
    <m/>
  </r>
  <r>
    <x v="26"/>
    <x v="8"/>
    <n v="7"/>
    <x v="3"/>
    <x v="3"/>
    <x v="3"/>
    <m/>
    <x v="8"/>
    <n v="707"/>
    <m/>
    <m/>
  </r>
  <r>
    <x v="100"/>
    <x v="4"/>
    <n v="5"/>
    <x v="12"/>
    <x v="3"/>
    <x v="3"/>
    <m/>
    <x v="18"/>
    <n v="327"/>
    <m/>
    <m/>
  </r>
  <r>
    <x v="75"/>
    <x v="1"/>
    <n v="8"/>
    <x v="2"/>
    <x v="0"/>
    <x v="36"/>
    <n v="2"/>
    <x v="9"/>
    <n v="2394"/>
    <n v="0"/>
    <n v="4.2352959999999999"/>
  </r>
  <r>
    <x v="52"/>
    <x v="0"/>
    <n v="3"/>
    <x v="6"/>
    <x v="1"/>
    <x v="23"/>
    <n v="2"/>
    <x v="9"/>
    <n v="2275"/>
    <n v="1"/>
    <n v="5"/>
  </r>
  <r>
    <x v="0"/>
    <x v="2"/>
    <n v="7"/>
    <x v="3"/>
    <x v="0"/>
    <x v="48"/>
    <n v="24"/>
    <x v="21"/>
    <n v="77"/>
    <n v="8"/>
    <n v="13.6"/>
  </r>
  <r>
    <x v="7"/>
    <x v="10"/>
    <n v="7"/>
    <x v="3"/>
    <x v="1"/>
    <x v="0"/>
    <n v="6"/>
    <x v="26"/>
    <n v="1042"/>
    <n v="9"/>
    <n v="18"/>
  </r>
  <r>
    <x v="37"/>
    <x v="1"/>
    <n v="8"/>
    <x v="2"/>
    <x v="1"/>
    <x v="0"/>
    <n v="3"/>
    <x v="18"/>
    <n v="2414"/>
    <n v="2"/>
    <n v="4"/>
  </r>
  <r>
    <x v="21"/>
    <x v="3"/>
    <n v="4"/>
    <x v="5"/>
    <x v="3"/>
    <x v="3"/>
    <m/>
    <x v="13"/>
    <n v="454"/>
    <m/>
    <m/>
  </r>
  <r>
    <x v="74"/>
    <x v="2"/>
    <n v="10"/>
    <x v="15"/>
    <x v="3"/>
    <x v="3"/>
    <m/>
    <x v="136"/>
    <n v="111"/>
    <m/>
    <m/>
  </r>
  <r>
    <x v="39"/>
    <x v="0"/>
    <n v="1"/>
    <x v="7"/>
    <x v="1"/>
    <x v="23"/>
    <n v="2"/>
    <x v="8"/>
    <n v="2330"/>
    <n v="3"/>
    <n v="15"/>
  </r>
  <r>
    <x v="70"/>
    <x v="9"/>
    <n v="1"/>
    <x v="7"/>
    <x v="5"/>
    <x v="5"/>
    <n v="3"/>
    <x v="20"/>
    <n v="131"/>
    <m/>
    <m/>
  </r>
  <r>
    <x v="52"/>
    <x v="7"/>
    <n v="3"/>
    <x v="6"/>
    <x v="3"/>
    <x v="3"/>
    <m/>
    <x v="18"/>
    <n v="817"/>
    <m/>
    <m/>
  </r>
  <r>
    <x v="107"/>
    <x v="5"/>
    <n v="5"/>
    <x v="12"/>
    <x v="3"/>
    <x v="3"/>
    <m/>
    <x v="8"/>
    <n v="369"/>
    <m/>
    <m/>
  </r>
  <r>
    <x v="104"/>
    <x v="10"/>
    <n v="2"/>
    <x v="4"/>
    <x v="1"/>
    <x v="10"/>
    <n v="3"/>
    <x v="8"/>
    <n v="1038"/>
    <n v="3"/>
    <n v="9.0000090000000004"/>
  </r>
  <r>
    <x v="79"/>
    <x v="0"/>
    <n v="1"/>
    <x v="7"/>
    <x v="5"/>
    <x v="5"/>
    <n v="5"/>
    <x v="18"/>
    <n v="2267"/>
    <m/>
    <m/>
  </r>
  <r>
    <x v="66"/>
    <x v="2"/>
    <n v="-1"/>
    <x v="16"/>
    <x v="5"/>
    <x v="5"/>
    <n v="17"/>
    <x v="3"/>
    <n v="55"/>
    <m/>
    <m/>
  </r>
  <r>
    <x v="66"/>
    <x v="11"/>
    <n v="11"/>
    <x v="8"/>
    <x v="8"/>
    <x v="66"/>
    <n v="17"/>
    <x v="0"/>
    <n v="1182"/>
    <m/>
    <m/>
  </r>
  <r>
    <x v="57"/>
    <x v="5"/>
    <n v="3"/>
    <x v="6"/>
    <x v="3"/>
    <x v="3"/>
    <m/>
    <x v="29"/>
    <n v="418"/>
    <m/>
    <m/>
  </r>
  <r>
    <x v="13"/>
    <x v="6"/>
    <n v="4"/>
    <x v="5"/>
    <x v="3"/>
    <x v="3"/>
    <m/>
    <x v="3"/>
    <n v="585"/>
    <m/>
    <m/>
  </r>
  <r>
    <x v="45"/>
    <x v="2"/>
    <m/>
    <x v="13"/>
    <x v="4"/>
    <x v="31"/>
    <n v="6"/>
    <x v="0"/>
    <n v="66"/>
    <m/>
    <m/>
  </r>
  <r>
    <x v="102"/>
    <x v="11"/>
    <n v="2"/>
    <x v="4"/>
    <x v="5"/>
    <x v="5"/>
    <n v="4"/>
    <x v="3"/>
    <n v="1146"/>
    <m/>
    <m/>
  </r>
  <r>
    <x v="82"/>
    <x v="11"/>
    <n v="1"/>
    <x v="7"/>
    <x v="5"/>
    <x v="5"/>
    <n v="3"/>
    <x v="18"/>
    <n v="1142"/>
    <m/>
    <m/>
  </r>
  <r>
    <x v="33"/>
    <x v="0"/>
    <n v="6"/>
    <x v="1"/>
    <x v="0"/>
    <x v="8"/>
    <n v="13"/>
    <x v="7"/>
    <n v="2353"/>
    <n v="7"/>
    <n v="7"/>
  </r>
  <r>
    <x v="74"/>
    <x v="8"/>
    <n v="9"/>
    <x v="0"/>
    <x v="3"/>
    <x v="3"/>
    <m/>
    <x v="102"/>
    <n v="789"/>
    <m/>
    <m/>
  </r>
  <r>
    <x v="33"/>
    <x v="7"/>
    <n v="2"/>
    <x v="4"/>
    <x v="3"/>
    <x v="3"/>
    <m/>
    <x v="33"/>
    <n v="904"/>
    <m/>
    <m/>
  </r>
  <r>
    <x v="48"/>
    <x v="2"/>
    <n v="4"/>
    <x v="5"/>
    <x v="5"/>
    <x v="5"/>
    <n v="7"/>
    <x v="26"/>
    <n v="109"/>
    <m/>
    <m/>
  </r>
  <r>
    <x v="51"/>
    <x v="5"/>
    <n v="4"/>
    <x v="5"/>
    <x v="3"/>
    <x v="3"/>
    <m/>
    <x v="3"/>
    <n v="425"/>
    <m/>
    <m/>
  </r>
  <r>
    <x v="88"/>
    <x v="9"/>
    <n v="7"/>
    <x v="3"/>
    <x v="5"/>
    <x v="5"/>
    <n v="9"/>
    <x v="10"/>
    <n v="172"/>
    <m/>
    <m/>
  </r>
  <r>
    <x v="32"/>
    <x v="7"/>
    <n v="11"/>
    <x v="8"/>
    <x v="3"/>
    <x v="3"/>
    <m/>
    <x v="13"/>
    <n v="849"/>
    <m/>
    <m/>
  </r>
  <r>
    <x v="97"/>
    <x v="2"/>
    <n v="2"/>
    <x v="4"/>
    <x v="1"/>
    <x v="10"/>
    <n v="4"/>
    <x v="8"/>
    <n v="97"/>
    <n v="3"/>
    <n v="9.0000090000000004"/>
  </r>
  <r>
    <x v="13"/>
    <x v="4"/>
    <n v="8"/>
    <x v="2"/>
    <x v="3"/>
    <x v="3"/>
    <m/>
    <x v="18"/>
    <n v="246"/>
    <m/>
    <m/>
  </r>
  <r>
    <x v="20"/>
    <x v="10"/>
    <n v="3"/>
    <x v="6"/>
    <x v="1"/>
    <x v="1"/>
    <n v="11"/>
    <x v="33"/>
    <n v="1116"/>
    <n v="16"/>
    <n v="16"/>
  </r>
  <r>
    <x v="45"/>
    <x v="8"/>
    <n v="4"/>
    <x v="5"/>
    <x v="3"/>
    <x v="3"/>
    <m/>
    <x v="26"/>
    <n v="744"/>
    <m/>
    <m/>
  </r>
  <r>
    <x v="89"/>
    <x v="4"/>
    <n v="2"/>
    <x v="4"/>
    <x v="3"/>
    <x v="3"/>
    <m/>
    <x v="13"/>
    <n v="330"/>
    <m/>
    <m/>
  </r>
  <r>
    <x v="45"/>
    <x v="3"/>
    <n v="3"/>
    <x v="6"/>
    <x v="3"/>
    <x v="3"/>
    <m/>
    <x v="107"/>
    <n v="518"/>
    <m/>
    <m/>
  </r>
  <r>
    <x v="94"/>
    <x v="8"/>
    <n v="6"/>
    <x v="1"/>
    <x v="3"/>
    <x v="3"/>
    <m/>
    <x v="19"/>
    <n v="688"/>
    <m/>
    <m/>
  </r>
  <r>
    <x v="94"/>
    <x v="11"/>
    <n v="3"/>
    <x v="6"/>
    <x v="5"/>
    <x v="5"/>
    <n v="6"/>
    <x v="26"/>
    <n v="1137"/>
    <m/>
    <m/>
  </r>
  <r>
    <x v="64"/>
    <x v="11"/>
    <n v="7"/>
    <x v="3"/>
    <x v="1"/>
    <x v="1"/>
    <n v="7"/>
    <x v="3"/>
    <n v="1161"/>
    <n v="5"/>
    <n v="5"/>
  </r>
  <r>
    <x v="88"/>
    <x v="3"/>
    <n v="8"/>
    <x v="2"/>
    <x v="3"/>
    <x v="3"/>
    <m/>
    <x v="23"/>
    <n v="511"/>
    <m/>
    <m/>
  </r>
  <r>
    <x v="26"/>
    <x v="2"/>
    <n v="8"/>
    <x v="2"/>
    <x v="1"/>
    <x v="0"/>
    <n v="4"/>
    <x v="18"/>
    <n v="29"/>
    <n v="2"/>
    <n v="4"/>
  </r>
  <r>
    <x v="49"/>
    <x v="4"/>
    <n v="4"/>
    <x v="5"/>
    <x v="3"/>
    <x v="3"/>
    <m/>
    <x v="3"/>
    <n v="286"/>
    <m/>
    <m/>
  </r>
  <r>
    <x v="29"/>
    <x v="6"/>
    <n v="7"/>
    <x v="3"/>
    <x v="3"/>
    <x v="3"/>
    <m/>
    <x v="18"/>
    <n v="573"/>
    <m/>
    <m/>
  </r>
  <r>
    <x v="90"/>
    <x v="7"/>
    <n v="7"/>
    <x v="3"/>
    <x v="3"/>
    <x v="3"/>
    <m/>
    <x v="3"/>
    <n v="897"/>
    <m/>
    <m/>
  </r>
  <r>
    <x v="69"/>
    <x v="10"/>
    <n v="7"/>
    <x v="3"/>
    <x v="1"/>
    <x v="0"/>
    <n v="6"/>
    <x v="26"/>
    <n v="1077"/>
    <n v="9"/>
    <n v="18"/>
  </r>
  <r>
    <x v="33"/>
    <x v="9"/>
    <n v="2"/>
    <x v="4"/>
    <x v="0"/>
    <x v="8"/>
    <n v="15"/>
    <x v="24"/>
    <n v="226"/>
    <n v="9"/>
    <n v="9"/>
  </r>
  <r>
    <x v="40"/>
    <x v="12"/>
    <n v="5"/>
    <x v="12"/>
    <x v="3"/>
    <x v="3"/>
    <m/>
    <x v="18"/>
    <n v="911"/>
    <m/>
    <m/>
  </r>
  <r>
    <x v="2"/>
    <x v="12"/>
    <n v="7"/>
    <x v="3"/>
    <x v="12"/>
    <x v="29"/>
    <n v="38"/>
    <x v="149"/>
    <n v="987"/>
    <n v="11"/>
    <n v="11.756098"/>
  </r>
  <r>
    <x v="81"/>
    <x v="1"/>
    <n v="8"/>
    <x v="2"/>
    <x v="1"/>
    <x v="10"/>
    <n v="3"/>
    <x v="3"/>
    <n v="2359"/>
    <n v="5"/>
    <n v="15.000014999999999"/>
  </r>
  <r>
    <x v="35"/>
    <x v="2"/>
    <n v="1"/>
    <x v="7"/>
    <x v="6"/>
    <x v="20"/>
    <n v="53"/>
    <x v="146"/>
    <n v="85"/>
    <n v="29"/>
    <n v="29.2"/>
  </r>
  <r>
    <x v="17"/>
    <x v="11"/>
    <n v="5"/>
    <x v="12"/>
    <x v="1"/>
    <x v="1"/>
    <n v="7"/>
    <x v="13"/>
    <n v="1165"/>
    <n v="8"/>
    <n v="8"/>
  </r>
  <r>
    <x v="78"/>
    <x v="4"/>
    <n v="1"/>
    <x v="7"/>
    <x v="3"/>
    <x v="3"/>
    <m/>
    <x v="20"/>
    <n v="277"/>
    <m/>
    <m/>
  </r>
  <r>
    <x v="32"/>
    <x v="3"/>
    <n v="11"/>
    <x v="8"/>
    <x v="3"/>
    <x v="3"/>
    <m/>
    <x v="9"/>
    <n v="510"/>
    <m/>
    <m/>
  </r>
  <r>
    <x v="3"/>
    <x v="8"/>
    <n v="6"/>
    <x v="1"/>
    <x v="3"/>
    <x v="3"/>
    <m/>
    <x v="20"/>
    <n v="701"/>
    <m/>
    <m/>
  </r>
  <r>
    <x v="87"/>
    <x v="4"/>
    <n v="9"/>
    <x v="0"/>
    <x v="3"/>
    <x v="3"/>
    <m/>
    <x v="23"/>
    <n v="313"/>
    <m/>
    <m/>
  </r>
  <r>
    <x v="35"/>
    <x v="11"/>
    <m/>
    <x v="13"/>
    <x v="18"/>
    <x v="64"/>
    <n v="53"/>
    <x v="0"/>
    <n v="1212"/>
    <m/>
    <m/>
  </r>
  <r>
    <x v="93"/>
    <x v="11"/>
    <n v="4"/>
    <x v="5"/>
    <x v="1"/>
    <x v="0"/>
    <n v="5"/>
    <x v="19"/>
    <n v="1132"/>
    <n v="10"/>
    <n v="20"/>
  </r>
  <r>
    <x v="104"/>
    <x v="8"/>
    <n v="5"/>
    <x v="12"/>
    <x v="3"/>
    <x v="3"/>
    <m/>
    <x v="18"/>
    <n v="699"/>
    <m/>
    <m/>
  </r>
  <r>
    <x v="12"/>
    <x v="7"/>
    <n v="0"/>
    <x v="10"/>
    <x v="3"/>
    <x v="3"/>
    <m/>
    <x v="6"/>
    <n v="824"/>
    <m/>
    <m/>
  </r>
  <r>
    <x v="9"/>
    <x v="1"/>
    <n v="0"/>
    <x v="10"/>
    <x v="1"/>
    <x v="10"/>
    <n v="5"/>
    <x v="23"/>
    <n v="2377"/>
    <n v="4"/>
    <n v="12.000012"/>
  </r>
  <r>
    <x v="52"/>
    <x v="11"/>
    <m/>
    <x v="13"/>
    <x v="0"/>
    <x v="8"/>
    <n v="3"/>
    <x v="0"/>
    <n v="1153"/>
    <m/>
    <m/>
  </r>
  <r>
    <x v="94"/>
    <x v="12"/>
    <n v="4"/>
    <x v="5"/>
    <x v="5"/>
    <x v="5"/>
    <n v="6"/>
    <x v="10"/>
    <n v="914"/>
    <m/>
    <m/>
  </r>
  <r>
    <x v="26"/>
    <x v="2"/>
    <n v="7"/>
    <x v="3"/>
    <x v="1"/>
    <x v="0"/>
    <n v="4"/>
    <x v="18"/>
    <n v="29"/>
    <n v="2"/>
    <n v="4"/>
  </r>
  <r>
    <x v="52"/>
    <x v="3"/>
    <n v="8"/>
    <x v="2"/>
    <x v="3"/>
    <x v="3"/>
    <m/>
    <x v="18"/>
    <n v="478"/>
    <m/>
    <m/>
  </r>
  <r>
    <x v="65"/>
    <x v="2"/>
    <n v="6"/>
    <x v="1"/>
    <x v="5"/>
    <x v="5"/>
    <n v="5"/>
    <x v="9"/>
    <n v="110"/>
    <m/>
    <m/>
  </r>
  <r>
    <x v="1"/>
    <x v="9"/>
    <n v="5"/>
    <x v="12"/>
    <x v="1"/>
    <x v="1"/>
    <n v="20"/>
    <x v="45"/>
    <n v="183"/>
    <n v="20"/>
    <n v="20"/>
  </r>
  <r>
    <x v="71"/>
    <x v="8"/>
    <n v="1"/>
    <x v="7"/>
    <x v="3"/>
    <x v="3"/>
    <m/>
    <x v="134"/>
    <n v="726"/>
    <m/>
    <m/>
  </r>
  <r>
    <x v="50"/>
    <x v="0"/>
    <m/>
    <x v="14"/>
    <x v="0"/>
    <x v="8"/>
    <n v="18"/>
    <x v="0"/>
    <n v="2326"/>
    <m/>
    <m/>
  </r>
  <r>
    <x v="18"/>
    <x v="3"/>
    <n v="6"/>
    <x v="1"/>
    <x v="3"/>
    <x v="3"/>
    <m/>
    <x v="19"/>
    <n v="464"/>
    <m/>
    <m/>
  </r>
  <r>
    <x v="34"/>
    <x v="5"/>
    <n v="2"/>
    <x v="4"/>
    <x v="3"/>
    <x v="3"/>
    <m/>
    <x v="20"/>
    <n v="361"/>
    <m/>
    <m/>
  </r>
  <r>
    <x v="7"/>
    <x v="12"/>
    <n v="8"/>
    <x v="2"/>
    <x v="1"/>
    <x v="0"/>
    <n v="6"/>
    <x v="23"/>
    <n v="929"/>
    <n v="4"/>
    <n v="8"/>
  </r>
  <r>
    <x v="34"/>
    <x v="4"/>
    <n v="7"/>
    <x v="3"/>
    <x v="3"/>
    <x v="3"/>
    <m/>
    <x v="26"/>
    <n v="248"/>
    <m/>
    <m/>
  </r>
  <r>
    <x v="0"/>
    <x v="8"/>
    <n v="7"/>
    <x v="3"/>
    <x v="3"/>
    <x v="3"/>
    <m/>
    <x v="17"/>
    <n v="755"/>
    <m/>
    <m/>
  </r>
  <r>
    <x v="41"/>
    <x v="10"/>
    <m/>
    <x v="14"/>
    <x v="1"/>
    <x v="10"/>
    <n v="8"/>
    <x v="0"/>
    <n v="1059"/>
    <m/>
    <m/>
  </r>
  <r>
    <x v="57"/>
    <x v="10"/>
    <n v="4"/>
    <x v="5"/>
    <x v="0"/>
    <x v="19"/>
    <n v="20"/>
    <x v="29"/>
    <n v="1093"/>
    <n v="11"/>
    <n v="20.700002000000001"/>
  </r>
  <r>
    <x v="94"/>
    <x v="10"/>
    <n v="0"/>
    <x v="10"/>
    <x v="5"/>
    <x v="5"/>
    <n v="6"/>
    <x v="20"/>
    <n v="1027"/>
    <m/>
    <m/>
  </r>
  <r>
    <x v="81"/>
    <x v="3"/>
    <n v="3"/>
    <x v="6"/>
    <x v="3"/>
    <x v="3"/>
    <m/>
    <x v="3"/>
    <n v="458"/>
    <m/>
    <m/>
  </r>
  <r>
    <x v="41"/>
    <x v="2"/>
    <n v="8"/>
    <x v="2"/>
    <x v="3"/>
    <x v="3"/>
    <m/>
    <x v="28"/>
    <n v="43"/>
    <m/>
    <m/>
  </r>
  <r>
    <x v="4"/>
    <x v="4"/>
    <n v="3"/>
    <x v="6"/>
    <x v="3"/>
    <x v="3"/>
    <m/>
    <x v="19"/>
    <n v="227"/>
    <m/>
    <m/>
  </r>
  <r>
    <x v="75"/>
    <x v="11"/>
    <m/>
    <x v="14"/>
    <x v="1"/>
    <x v="74"/>
    <n v="3"/>
    <x v="0"/>
    <n v="1168"/>
    <m/>
    <m/>
  </r>
  <r>
    <x v="110"/>
    <x v="12"/>
    <n v="7"/>
    <x v="3"/>
    <x v="1"/>
    <x v="10"/>
    <n v="3"/>
    <x v="8"/>
    <n v="996"/>
    <n v="3"/>
    <n v="9.0000090000000004"/>
  </r>
  <r>
    <x v="106"/>
    <x v="2"/>
    <n v="9"/>
    <x v="0"/>
    <x v="4"/>
    <x v="4"/>
    <n v="4"/>
    <x v="45"/>
    <n v="80"/>
    <n v="6"/>
    <n v="26.666667"/>
  </r>
  <r>
    <x v="33"/>
    <x v="3"/>
    <n v="2"/>
    <x v="4"/>
    <x v="3"/>
    <x v="3"/>
    <m/>
    <x v="33"/>
    <n v="565"/>
    <m/>
    <m/>
  </r>
  <r>
    <x v="87"/>
    <x v="11"/>
    <n v="8"/>
    <x v="2"/>
    <x v="4"/>
    <x v="89"/>
    <n v="9"/>
    <x v="9"/>
    <n v="1214"/>
    <n v="0"/>
    <n v="0.6"/>
  </r>
  <r>
    <x v="70"/>
    <x v="3"/>
    <n v="3"/>
    <x v="6"/>
    <x v="3"/>
    <x v="3"/>
    <m/>
    <x v="20"/>
    <n v="470"/>
    <m/>
    <m/>
  </r>
  <r>
    <x v="20"/>
    <x v="2"/>
    <n v="0"/>
    <x v="10"/>
    <x v="1"/>
    <x v="1"/>
    <n v="11"/>
    <x v="32"/>
    <n v="102"/>
    <n v="12"/>
    <n v="12"/>
  </r>
  <r>
    <x v="19"/>
    <x v="6"/>
    <n v="4"/>
    <x v="5"/>
    <x v="3"/>
    <x v="3"/>
    <m/>
    <x v="8"/>
    <n v="602"/>
    <m/>
    <m/>
  </r>
  <r>
    <x v="100"/>
    <x v="6"/>
    <n v="5"/>
    <x v="12"/>
    <x v="3"/>
    <x v="3"/>
    <m/>
    <x v="23"/>
    <n v="666"/>
    <m/>
    <m/>
  </r>
  <r>
    <x v="18"/>
    <x v="9"/>
    <n v="4"/>
    <x v="5"/>
    <x v="5"/>
    <x v="5"/>
    <n v="5"/>
    <x v="10"/>
    <n v="125"/>
    <m/>
    <m/>
  </r>
  <r>
    <x v="99"/>
    <x v="4"/>
    <n v="0"/>
    <x v="10"/>
    <x v="3"/>
    <x v="3"/>
    <m/>
    <x v="23"/>
    <n v="229"/>
    <m/>
    <m/>
  </r>
  <r>
    <x v="78"/>
    <x v="6"/>
    <n v="7"/>
    <x v="3"/>
    <x v="3"/>
    <x v="3"/>
    <m/>
    <x v="45"/>
    <n v="616"/>
    <m/>
    <m/>
  </r>
  <r>
    <x v="102"/>
    <x v="10"/>
    <n v="0"/>
    <x v="10"/>
    <x v="5"/>
    <x v="5"/>
    <n v="4"/>
    <x v="8"/>
    <n v="1036"/>
    <m/>
    <m/>
  </r>
  <r>
    <x v="84"/>
    <x v="10"/>
    <n v="11"/>
    <x v="8"/>
    <x v="5"/>
    <x v="5"/>
    <n v="24"/>
    <x v="126"/>
    <n v="1071"/>
    <m/>
    <m/>
  </r>
  <r>
    <x v="24"/>
    <x v="9"/>
    <n v="1"/>
    <x v="7"/>
    <x v="0"/>
    <x v="58"/>
    <n v="7"/>
    <x v="18"/>
    <n v="152"/>
    <n v="1"/>
    <n v="6.4285740000000002"/>
  </r>
  <r>
    <x v="58"/>
    <x v="3"/>
    <n v="7"/>
    <x v="3"/>
    <x v="3"/>
    <x v="3"/>
    <m/>
    <x v="9"/>
    <n v="494"/>
    <m/>
    <m/>
  </r>
  <r>
    <x v="59"/>
    <x v="4"/>
    <n v="3"/>
    <x v="6"/>
    <x v="3"/>
    <x v="3"/>
    <m/>
    <x v="33"/>
    <n v="266"/>
    <m/>
    <m/>
  </r>
  <r>
    <x v="54"/>
    <x v="12"/>
    <n v="4"/>
    <x v="5"/>
    <x v="5"/>
    <x v="5"/>
    <n v="14"/>
    <x v="64"/>
    <n v="979"/>
    <m/>
    <m/>
  </r>
  <r>
    <x v="36"/>
    <x v="10"/>
    <n v="0"/>
    <x v="10"/>
    <x v="1"/>
    <x v="13"/>
    <n v="2"/>
    <x v="23"/>
    <n v="1021"/>
    <n v="4"/>
    <n v="16"/>
  </r>
  <r>
    <x v="0"/>
    <x v="5"/>
    <n v="9"/>
    <x v="0"/>
    <x v="3"/>
    <x v="3"/>
    <m/>
    <x v="17"/>
    <n v="416"/>
    <m/>
    <m/>
  </r>
  <r>
    <x v="15"/>
    <x v="11"/>
    <m/>
    <x v="13"/>
    <x v="1"/>
    <x v="1"/>
    <n v="1"/>
    <x v="0"/>
    <n v="1162"/>
    <m/>
    <m/>
  </r>
  <r>
    <x v="68"/>
    <x v="1"/>
    <n v="6"/>
    <x v="1"/>
    <x v="1"/>
    <x v="1"/>
    <n v="19"/>
    <x v="21"/>
    <n v="2409"/>
    <n v="17"/>
    <n v="17"/>
  </r>
  <r>
    <x v="66"/>
    <x v="8"/>
    <n v="8"/>
    <x v="2"/>
    <x v="3"/>
    <x v="3"/>
    <m/>
    <x v="24"/>
    <n v="733"/>
    <m/>
    <m/>
  </r>
  <r>
    <x v="69"/>
    <x v="12"/>
    <n v="8"/>
    <x v="2"/>
    <x v="0"/>
    <x v="48"/>
    <n v="6"/>
    <x v="23"/>
    <n v="966"/>
    <n v="2"/>
    <n v="3.2"/>
  </r>
  <r>
    <x v="87"/>
    <x v="11"/>
    <n v="11"/>
    <x v="8"/>
    <x v="10"/>
    <x v="1"/>
    <n v="9"/>
    <x v="10"/>
    <n v="1214"/>
    <n v="3"/>
    <n v="13"/>
  </r>
  <r>
    <x v="83"/>
    <x v="2"/>
    <n v="0"/>
    <x v="10"/>
    <x v="1"/>
    <x v="1"/>
    <n v="9"/>
    <x v="4"/>
    <n v="107"/>
    <n v="7"/>
    <n v="7"/>
  </r>
  <r>
    <x v="49"/>
    <x v="0"/>
    <n v="3"/>
    <x v="6"/>
    <x v="5"/>
    <x v="5"/>
    <n v="3"/>
    <x v="3"/>
    <n v="2306"/>
    <m/>
    <m/>
  </r>
  <r>
    <x v="39"/>
    <x v="3"/>
    <n v="1"/>
    <x v="7"/>
    <x v="3"/>
    <x v="3"/>
    <m/>
    <x v="23"/>
    <n v="540"/>
    <m/>
    <m/>
  </r>
  <r>
    <x v="9"/>
    <x v="5"/>
    <n v="7"/>
    <x v="3"/>
    <x v="3"/>
    <x v="3"/>
    <m/>
    <x v="20"/>
    <n v="363"/>
    <m/>
    <m/>
  </r>
  <r>
    <x v="22"/>
    <x v="3"/>
    <n v="6"/>
    <x v="1"/>
    <x v="3"/>
    <x v="3"/>
    <m/>
    <x v="23"/>
    <n v="548"/>
    <m/>
    <m/>
  </r>
  <r>
    <x v="101"/>
    <x v="0"/>
    <n v="7"/>
    <x v="3"/>
    <x v="1"/>
    <x v="1"/>
    <n v="10"/>
    <x v="45"/>
    <n v="2261"/>
    <n v="20"/>
    <n v="20"/>
  </r>
  <r>
    <x v="11"/>
    <x v="12"/>
    <n v="10"/>
    <x v="15"/>
    <x v="3"/>
    <x v="3"/>
    <m/>
    <x v="150"/>
    <n v="986"/>
    <m/>
    <m/>
  </r>
  <r>
    <x v="100"/>
    <x v="3"/>
    <n v="7"/>
    <x v="3"/>
    <x v="3"/>
    <x v="3"/>
    <m/>
    <x v="9"/>
    <n v="553"/>
    <m/>
    <m/>
  </r>
  <r>
    <x v="93"/>
    <x v="8"/>
    <n v="4"/>
    <x v="5"/>
    <x v="3"/>
    <x v="3"/>
    <m/>
    <x v="20"/>
    <n v="683"/>
    <m/>
    <m/>
  </r>
  <r>
    <x v="54"/>
    <x v="2"/>
    <n v="6"/>
    <x v="1"/>
    <x v="5"/>
    <x v="5"/>
    <n v="14"/>
    <x v="21"/>
    <n v="75"/>
    <m/>
    <m/>
  </r>
  <r>
    <x v="89"/>
    <x v="9"/>
    <n v="4"/>
    <x v="5"/>
    <x v="1"/>
    <x v="0"/>
    <n v="4"/>
    <x v="18"/>
    <n v="217"/>
    <n v="2"/>
    <n v="4"/>
  </r>
  <r>
    <x v="40"/>
    <x v="7"/>
    <n v="7"/>
    <x v="3"/>
    <x v="3"/>
    <x v="3"/>
    <m/>
    <x v="18"/>
    <n v="798"/>
    <m/>
    <m/>
  </r>
  <r>
    <x v="89"/>
    <x v="1"/>
    <n v="2"/>
    <x v="4"/>
    <x v="1"/>
    <x v="0"/>
    <n v="4"/>
    <x v="23"/>
    <n v="2456"/>
    <n v="4"/>
    <n v="8"/>
  </r>
  <r>
    <x v="95"/>
    <x v="5"/>
    <n v="12"/>
    <x v="11"/>
    <x v="3"/>
    <x v="3"/>
    <m/>
    <x v="28"/>
    <n v="393"/>
    <m/>
    <m/>
  </r>
  <r>
    <x v="82"/>
    <x v="8"/>
    <n v="7"/>
    <x v="3"/>
    <x v="3"/>
    <x v="3"/>
    <m/>
    <x v="13"/>
    <n v="693"/>
    <m/>
    <m/>
  </r>
  <r>
    <x v="92"/>
    <x v="9"/>
    <n v="11"/>
    <x v="8"/>
    <x v="3"/>
    <x v="3"/>
    <m/>
    <x v="29"/>
    <n v="157"/>
    <m/>
    <m/>
  </r>
  <r>
    <x v="12"/>
    <x v="2"/>
    <n v="5"/>
    <x v="12"/>
    <x v="0"/>
    <x v="49"/>
    <n v="11"/>
    <x v="7"/>
    <n v="33"/>
    <n v="7"/>
    <n v="11.666667"/>
  </r>
  <r>
    <x v="112"/>
    <x v="1"/>
    <n v="10"/>
    <x v="15"/>
    <x v="1"/>
    <x v="1"/>
    <n v="4"/>
    <x v="8"/>
    <n v="2405"/>
    <n v="3"/>
    <n v="3"/>
  </r>
  <r>
    <x v="8"/>
    <x v="11"/>
    <n v="4"/>
    <x v="5"/>
    <x v="4"/>
    <x v="82"/>
    <n v="6"/>
    <x v="20"/>
    <n v="1192"/>
    <n v="2"/>
    <n v="5.5384630000000001"/>
  </r>
  <r>
    <x v="12"/>
    <x v="11"/>
    <n v="1"/>
    <x v="7"/>
    <x v="1"/>
    <x v="1"/>
    <n v="11"/>
    <x v="3"/>
    <n v="1160"/>
    <n v="5"/>
    <n v="5"/>
  </r>
  <r>
    <x v="0"/>
    <x v="11"/>
    <n v="9"/>
    <x v="0"/>
    <x v="4"/>
    <x v="21"/>
    <n v="24"/>
    <x v="0"/>
    <n v="1204"/>
    <m/>
    <m/>
  </r>
  <r>
    <x v="6"/>
    <x v="2"/>
    <n v="7"/>
    <x v="3"/>
    <x v="5"/>
    <x v="5"/>
    <n v="5"/>
    <x v="32"/>
    <n v="108"/>
    <m/>
    <m/>
  </r>
  <r>
    <x v="6"/>
    <x v="9"/>
    <n v="5"/>
    <x v="12"/>
    <x v="5"/>
    <x v="5"/>
    <n v="5"/>
    <x v="26"/>
    <n v="221"/>
    <m/>
    <m/>
  </r>
  <r>
    <x v="107"/>
    <x v="8"/>
    <n v="5"/>
    <x v="12"/>
    <x v="3"/>
    <x v="3"/>
    <m/>
    <x v="3"/>
    <n v="708"/>
    <m/>
    <m/>
  </r>
  <r>
    <x v="33"/>
    <x v="3"/>
    <n v="6"/>
    <x v="1"/>
    <x v="3"/>
    <x v="3"/>
    <m/>
    <x v="31"/>
    <n v="565"/>
    <m/>
    <m/>
  </r>
  <r>
    <x v="31"/>
    <x v="5"/>
    <n v="10"/>
    <x v="15"/>
    <x v="3"/>
    <x v="3"/>
    <m/>
    <x v="9"/>
    <n v="420"/>
    <m/>
    <m/>
  </r>
  <r>
    <x v="94"/>
    <x v="5"/>
    <n v="3"/>
    <x v="6"/>
    <x v="3"/>
    <x v="3"/>
    <m/>
    <x v="13"/>
    <n v="349"/>
    <m/>
    <m/>
  </r>
  <r>
    <x v="50"/>
    <x v="1"/>
    <n v="6"/>
    <x v="1"/>
    <x v="1"/>
    <x v="1"/>
    <n v="18"/>
    <x v="73"/>
    <n v="2436"/>
    <n v="44"/>
    <n v="44"/>
  </r>
  <r>
    <x v="2"/>
    <x v="10"/>
    <n v="7"/>
    <x v="3"/>
    <x v="12"/>
    <x v="29"/>
    <n v="38"/>
    <x v="151"/>
    <n v="1097"/>
    <n v="14"/>
    <n v="15.121950999999999"/>
  </r>
  <r>
    <x v="57"/>
    <x v="11"/>
    <n v="3"/>
    <x v="6"/>
    <x v="0"/>
    <x v="19"/>
    <n v="20"/>
    <x v="17"/>
    <n v="1206"/>
    <n v="10"/>
    <n v="18.900002000000001"/>
  </r>
  <r>
    <x v="36"/>
    <x v="8"/>
    <n v="7"/>
    <x v="3"/>
    <x v="3"/>
    <x v="3"/>
    <m/>
    <x v="9"/>
    <n v="682"/>
    <m/>
    <m/>
  </r>
  <r>
    <x v="13"/>
    <x v="4"/>
    <n v="1"/>
    <x v="7"/>
    <x v="3"/>
    <x v="3"/>
    <m/>
    <x v="33"/>
    <n v="246"/>
    <m/>
    <m/>
  </r>
  <r>
    <x v="55"/>
    <x v="1"/>
    <n v="7"/>
    <x v="3"/>
    <x v="0"/>
    <x v="9"/>
    <n v="3"/>
    <x v="8"/>
    <n v="2450"/>
    <n v="1"/>
    <n v="4.8"/>
  </r>
  <r>
    <x v="43"/>
    <x v="1"/>
    <n v="7"/>
    <x v="3"/>
    <x v="1"/>
    <x v="1"/>
    <n v="9"/>
    <x v="4"/>
    <n v="2404"/>
    <n v="7"/>
    <n v="7"/>
  </r>
  <r>
    <x v="32"/>
    <x v="5"/>
    <n v="9"/>
    <x v="0"/>
    <x v="3"/>
    <x v="3"/>
    <m/>
    <x v="4"/>
    <n v="397"/>
    <m/>
    <m/>
  </r>
  <r>
    <x v="30"/>
    <x v="5"/>
    <n v="2"/>
    <x v="4"/>
    <x v="3"/>
    <x v="3"/>
    <m/>
    <x v="31"/>
    <n v="355"/>
    <m/>
    <m/>
  </r>
  <r>
    <x v="93"/>
    <x v="7"/>
    <n v="6"/>
    <x v="1"/>
    <x v="3"/>
    <x v="3"/>
    <m/>
    <x v="4"/>
    <n v="796"/>
    <m/>
    <m/>
  </r>
  <r>
    <x v="79"/>
    <x v="9"/>
    <n v="1"/>
    <x v="7"/>
    <x v="5"/>
    <x v="5"/>
    <n v="5"/>
    <x v="3"/>
    <n v="130"/>
    <m/>
    <m/>
  </r>
  <r>
    <x v="57"/>
    <x v="11"/>
    <n v="6"/>
    <x v="1"/>
    <x v="10"/>
    <x v="33"/>
    <n v="20"/>
    <x v="17"/>
    <n v="1206"/>
    <n v="5"/>
    <n v="20.432428000000002"/>
  </r>
  <r>
    <x v="10"/>
    <x v="7"/>
    <n v="4"/>
    <x v="5"/>
    <x v="3"/>
    <x v="3"/>
    <m/>
    <x v="9"/>
    <n v="864"/>
    <m/>
    <m/>
  </r>
  <r>
    <x v="17"/>
    <x v="5"/>
    <n v="5"/>
    <x v="12"/>
    <x v="3"/>
    <x v="3"/>
    <m/>
    <x v="10"/>
    <n v="377"/>
    <m/>
    <m/>
  </r>
  <r>
    <x v="59"/>
    <x v="0"/>
    <n v="0"/>
    <x v="10"/>
    <x v="1"/>
    <x v="1"/>
    <n v="11"/>
    <x v="7"/>
    <n v="2288"/>
    <n v="14"/>
    <n v="14"/>
  </r>
  <r>
    <x v="86"/>
    <x v="8"/>
    <n v="4"/>
    <x v="5"/>
    <x v="3"/>
    <x v="3"/>
    <m/>
    <x v="45"/>
    <n v="727"/>
    <m/>
    <m/>
  </r>
  <r>
    <x v="78"/>
    <x v="7"/>
    <n v="0"/>
    <x v="10"/>
    <x v="3"/>
    <x v="3"/>
    <m/>
    <x v="24"/>
    <n v="842"/>
    <m/>
    <m/>
  </r>
  <r>
    <x v="19"/>
    <x v="11"/>
    <n v="1"/>
    <x v="7"/>
    <x v="1"/>
    <x v="10"/>
    <n v="3"/>
    <x v="8"/>
    <n v="1164"/>
    <n v="3"/>
    <n v="9.0000090000000004"/>
  </r>
  <r>
    <x v="55"/>
    <x v="10"/>
    <n v="1"/>
    <x v="7"/>
    <x v="1"/>
    <x v="10"/>
    <n v="3"/>
    <x v="9"/>
    <n v="1112"/>
    <n v="1"/>
    <n v="3.000003"/>
  </r>
  <r>
    <x v="65"/>
    <x v="12"/>
    <m/>
    <x v="13"/>
    <x v="6"/>
    <x v="20"/>
    <n v="5"/>
    <x v="0"/>
    <n v="1014"/>
    <m/>
    <m/>
  </r>
  <r>
    <x v="4"/>
    <x v="0"/>
    <m/>
    <x v="14"/>
    <x v="1"/>
    <x v="10"/>
    <n v="6"/>
    <x v="0"/>
    <n v="2243"/>
    <m/>
    <m/>
  </r>
  <r>
    <x v="49"/>
    <x v="8"/>
    <n v="1"/>
    <x v="7"/>
    <x v="3"/>
    <x v="3"/>
    <m/>
    <x v="3"/>
    <n v="738"/>
    <m/>
    <m/>
  </r>
  <r>
    <x v="87"/>
    <x v="10"/>
    <n v="9"/>
    <x v="0"/>
    <x v="4"/>
    <x v="14"/>
    <n v="9"/>
    <x v="10"/>
    <n v="1101"/>
    <n v="4"/>
    <n v="19.49999"/>
  </r>
  <r>
    <x v="48"/>
    <x v="0"/>
    <n v="3"/>
    <x v="6"/>
    <x v="4"/>
    <x v="42"/>
    <n v="6"/>
    <x v="3"/>
    <n v="2349"/>
    <n v="1"/>
    <n v="3.7500010000000001"/>
  </r>
  <r>
    <x v="110"/>
    <x v="6"/>
    <n v="1"/>
    <x v="7"/>
    <x v="3"/>
    <x v="3"/>
    <m/>
    <x v="23"/>
    <n v="657"/>
    <m/>
    <m/>
  </r>
  <r>
    <x v="25"/>
    <x v="2"/>
    <n v="1"/>
    <x v="7"/>
    <x v="1"/>
    <x v="0"/>
    <n v="3"/>
    <x v="9"/>
    <n v="63"/>
    <n v="1"/>
    <n v="2"/>
  </r>
  <r>
    <x v="17"/>
    <x v="6"/>
    <n v="8"/>
    <x v="2"/>
    <x v="3"/>
    <x v="3"/>
    <m/>
    <x v="23"/>
    <n v="603"/>
    <m/>
    <m/>
  </r>
  <r>
    <x v="17"/>
    <x v="1"/>
    <n v="6"/>
    <x v="1"/>
    <x v="0"/>
    <x v="98"/>
    <n v="7"/>
    <x v="3"/>
    <n v="2391"/>
    <n v="2"/>
    <n v="4.4444439999999998"/>
  </r>
  <r>
    <x v="51"/>
    <x v="9"/>
    <n v="6"/>
    <x v="1"/>
    <x v="1"/>
    <x v="0"/>
    <n v="9"/>
    <x v="8"/>
    <n v="199"/>
    <n v="3"/>
    <n v="6"/>
  </r>
  <r>
    <x v="22"/>
    <x v="1"/>
    <n v="1"/>
    <x v="7"/>
    <x v="0"/>
    <x v="22"/>
    <n v="8"/>
    <x v="20"/>
    <n v="2448"/>
    <n v="3"/>
    <n v="5.4545450000000004"/>
  </r>
  <r>
    <x v="80"/>
    <x v="8"/>
    <n v="0"/>
    <x v="10"/>
    <x v="3"/>
    <x v="3"/>
    <m/>
    <x v="8"/>
    <n v="772"/>
    <m/>
    <m/>
  </r>
  <r>
    <x v="0"/>
    <x v="8"/>
    <n v="10"/>
    <x v="15"/>
    <x v="3"/>
    <x v="3"/>
    <m/>
    <x v="32"/>
    <n v="755"/>
    <m/>
    <m/>
  </r>
  <r>
    <x v="81"/>
    <x v="2"/>
    <n v="0"/>
    <x v="10"/>
    <x v="1"/>
    <x v="10"/>
    <n v="3"/>
    <x v="18"/>
    <n v="6"/>
    <n v="2"/>
    <n v="6.000006"/>
  </r>
  <r>
    <x v="12"/>
    <x v="11"/>
    <n v="2"/>
    <x v="4"/>
    <x v="1"/>
    <x v="1"/>
    <n v="11"/>
    <x v="8"/>
    <n v="1160"/>
    <n v="3"/>
    <n v="3"/>
  </r>
  <r>
    <x v="35"/>
    <x v="0"/>
    <m/>
    <x v="9"/>
    <x v="0"/>
    <x v="8"/>
    <n v="53"/>
    <x v="0"/>
    <n v="2327"/>
    <m/>
    <m/>
  </r>
  <r>
    <x v="34"/>
    <x v="10"/>
    <n v="7"/>
    <x v="3"/>
    <x v="5"/>
    <x v="5"/>
    <n v="5"/>
    <x v="3"/>
    <n v="1039"/>
    <m/>
    <m/>
  </r>
  <r>
    <x v="34"/>
    <x v="1"/>
    <n v="4"/>
    <x v="5"/>
    <x v="1"/>
    <x v="0"/>
    <n v="6"/>
    <x v="23"/>
    <n v="2375"/>
    <n v="4"/>
    <n v="8"/>
  </r>
  <r>
    <x v="87"/>
    <x v="12"/>
    <n v="10"/>
    <x v="15"/>
    <x v="10"/>
    <x v="1"/>
    <n v="9"/>
    <x v="19"/>
    <n v="991"/>
    <n v="2"/>
    <n v="10"/>
  </r>
  <r>
    <x v="88"/>
    <x v="1"/>
    <n v="8"/>
    <x v="2"/>
    <x v="1"/>
    <x v="1"/>
    <n v="9"/>
    <x v="32"/>
    <n v="2412"/>
    <n v="12"/>
    <n v="12"/>
  </r>
  <r>
    <x v="105"/>
    <x v="11"/>
    <n v="10"/>
    <x v="15"/>
    <x v="5"/>
    <x v="5"/>
    <n v="18"/>
    <x v="32"/>
    <n v="1203"/>
    <m/>
    <m/>
  </r>
  <r>
    <x v="50"/>
    <x v="12"/>
    <n v="3"/>
    <x v="6"/>
    <x v="1"/>
    <x v="1"/>
    <n v="19"/>
    <x v="84"/>
    <n v="988"/>
    <n v="55"/>
    <n v="55"/>
  </r>
  <r>
    <x v="26"/>
    <x v="1"/>
    <n v="0"/>
    <x v="10"/>
    <x v="1"/>
    <x v="1"/>
    <n v="4"/>
    <x v="18"/>
    <n v="2382"/>
    <n v="2"/>
    <n v="2"/>
  </r>
  <r>
    <x v="104"/>
    <x v="6"/>
    <n v="8"/>
    <x v="2"/>
    <x v="3"/>
    <x v="3"/>
    <m/>
    <x v="9"/>
    <n v="586"/>
    <m/>
    <m/>
  </r>
  <r>
    <x v="43"/>
    <x v="6"/>
    <n v="2"/>
    <x v="4"/>
    <x v="3"/>
    <x v="3"/>
    <m/>
    <x v="25"/>
    <n v="617"/>
    <m/>
    <m/>
  </r>
  <r>
    <x v="31"/>
    <x v="8"/>
    <n v="9"/>
    <x v="0"/>
    <x v="3"/>
    <x v="3"/>
    <m/>
    <x v="8"/>
    <n v="759"/>
    <m/>
    <m/>
  </r>
  <r>
    <x v="19"/>
    <x v="1"/>
    <n v="4"/>
    <x v="5"/>
    <x v="3"/>
    <x v="3"/>
    <m/>
    <x v="23"/>
    <n v="2390"/>
    <m/>
    <m/>
  </r>
  <r>
    <x v="25"/>
    <x v="6"/>
    <n v="6"/>
    <x v="1"/>
    <x v="3"/>
    <x v="3"/>
    <m/>
    <x v="18"/>
    <n v="628"/>
    <m/>
    <m/>
  </r>
  <r>
    <x v="29"/>
    <x v="11"/>
    <n v="1"/>
    <x v="7"/>
    <x v="1"/>
    <x v="23"/>
    <n v="3"/>
    <x v="0"/>
    <n v="1135"/>
    <m/>
    <m/>
  </r>
  <r>
    <x v="22"/>
    <x v="12"/>
    <n v="1"/>
    <x v="7"/>
    <x v="1"/>
    <x v="1"/>
    <n v="8"/>
    <x v="26"/>
    <n v="1000"/>
    <n v="9"/>
    <n v="9"/>
  </r>
  <r>
    <x v="81"/>
    <x v="5"/>
    <n v="0"/>
    <x v="10"/>
    <x v="3"/>
    <x v="3"/>
    <m/>
    <x v="3"/>
    <n v="345"/>
    <m/>
    <m/>
  </r>
  <r>
    <x v="100"/>
    <x v="11"/>
    <n v="5"/>
    <x v="12"/>
    <x v="5"/>
    <x v="5"/>
    <n v="2"/>
    <x v="18"/>
    <n v="1228"/>
    <m/>
    <m/>
  </r>
  <r>
    <x v="110"/>
    <x v="2"/>
    <n v="5"/>
    <x v="12"/>
    <x v="1"/>
    <x v="10"/>
    <n v="3"/>
    <x v="9"/>
    <n v="92"/>
    <n v="1"/>
    <n v="3.000003"/>
  </r>
  <r>
    <x v="90"/>
    <x v="12"/>
    <n v="5"/>
    <x v="12"/>
    <x v="5"/>
    <x v="5"/>
    <n v="2"/>
    <x v="8"/>
    <n v="1010"/>
    <m/>
    <m/>
  </r>
  <r>
    <x v="21"/>
    <x v="7"/>
    <n v="7"/>
    <x v="3"/>
    <x v="3"/>
    <x v="3"/>
    <m/>
    <x v="3"/>
    <n v="793"/>
    <m/>
    <m/>
  </r>
  <r>
    <x v="65"/>
    <x v="11"/>
    <n v="5"/>
    <x v="12"/>
    <x v="5"/>
    <x v="5"/>
    <n v="5"/>
    <x v="8"/>
    <n v="1237"/>
    <m/>
    <m/>
  </r>
  <r>
    <x v="12"/>
    <x v="1"/>
    <n v="4"/>
    <x v="5"/>
    <x v="1"/>
    <x v="1"/>
    <n v="12"/>
    <x v="23"/>
    <n v="2386"/>
    <n v="4"/>
    <n v="4"/>
  </r>
  <r>
    <x v="30"/>
    <x v="2"/>
    <n v="6"/>
    <x v="1"/>
    <x v="5"/>
    <x v="5"/>
    <n v="3"/>
    <x v="3"/>
    <n v="16"/>
    <m/>
    <m/>
  </r>
  <r>
    <x v="51"/>
    <x v="2"/>
    <n v="7"/>
    <x v="3"/>
    <x v="5"/>
    <x v="5"/>
    <n v="9"/>
    <x v="4"/>
    <n v="86"/>
    <m/>
    <m/>
  </r>
  <r>
    <x v="41"/>
    <x v="12"/>
    <n v="4"/>
    <x v="5"/>
    <x v="3"/>
    <x v="3"/>
    <m/>
    <x v="19"/>
    <n v="947"/>
    <m/>
    <m/>
  </r>
  <r>
    <x v="95"/>
    <x v="0"/>
    <n v="0"/>
    <x v="10"/>
    <x v="0"/>
    <x v="8"/>
    <n v="9"/>
    <x v="0"/>
    <n v="2300"/>
    <m/>
    <m/>
  </r>
  <r>
    <x v="50"/>
    <x v="9"/>
    <n v="0"/>
    <x v="10"/>
    <x v="1"/>
    <x v="0"/>
    <n v="19"/>
    <x v="0"/>
    <n v="197"/>
    <m/>
    <m/>
  </r>
  <r>
    <x v="22"/>
    <x v="8"/>
    <n v="0"/>
    <x v="10"/>
    <x v="3"/>
    <x v="3"/>
    <m/>
    <x v="9"/>
    <n v="774"/>
    <m/>
    <m/>
  </r>
  <r>
    <x v="106"/>
    <x v="11"/>
    <n v="9"/>
    <x v="0"/>
    <x v="4"/>
    <x v="4"/>
    <n v="4"/>
    <x v="28"/>
    <n v="1207"/>
    <n v="7"/>
    <n v="29.333333"/>
  </r>
  <r>
    <x v="9"/>
    <x v="10"/>
    <n v="5"/>
    <x v="12"/>
    <x v="4"/>
    <x v="4"/>
    <n v="5"/>
    <x v="20"/>
    <n v="1041"/>
    <n v="2"/>
    <n v="8"/>
  </r>
  <r>
    <x v="20"/>
    <x v="9"/>
    <n v="2"/>
    <x v="4"/>
    <x v="1"/>
    <x v="1"/>
    <n v="11"/>
    <x v="45"/>
    <n v="215"/>
    <n v="20"/>
    <n v="20"/>
  </r>
  <r>
    <x v="49"/>
    <x v="11"/>
    <n v="4"/>
    <x v="5"/>
    <x v="5"/>
    <x v="5"/>
    <n v="3"/>
    <x v="4"/>
    <n v="1187"/>
    <m/>
    <m/>
  </r>
  <r>
    <x v="61"/>
    <x v="7"/>
    <n v="4"/>
    <x v="5"/>
    <x v="3"/>
    <x v="3"/>
    <m/>
    <x v="20"/>
    <n v="884"/>
    <m/>
    <m/>
  </r>
  <r>
    <x v="95"/>
    <x v="6"/>
    <n v="9"/>
    <x v="0"/>
    <x v="3"/>
    <x v="3"/>
    <m/>
    <x v="24"/>
    <n v="619"/>
    <m/>
    <m/>
  </r>
  <r>
    <x v="1"/>
    <x v="2"/>
    <n v="7"/>
    <x v="3"/>
    <x v="5"/>
    <x v="5"/>
    <n v="20"/>
    <x v="25"/>
    <n v="70"/>
    <m/>
    <m/>
  </r>
  <r>
    <x v="66"/>
    <x v="0"/>
    <n v="5"/>
    <x v="12"/>
    <x v="5"/>
    <x v="5"/>
    <n v="9"/>
    <x v="33"/>
    <n v="2301"/>
    <m/>
    <m/>
  </r>
  <r>
    <x v="27"/>
    <x v="8"/>
    <n v="1"/>
    <x v="7"/>
    <x v="3"/>
    <x v="3"/>
    <m/>
    <x v="20"/>
    <n v="691"/>
    <m/>
    <m/>
  </r>
  <r>
    <x v="4"/>
    <x v="0"/>
    <n v="0"/>
    <x v="10"/>
    <x v="1"/>
    <x v="0"/>
    <n v="6"/>
    <x v="3"/>
    <n v="2243"/>
    <n v="5"/>
    <n v="10"/>
  </r>
  <r>
    <x v="21"/>
    <x v="1"/>
    <n v="1"/>
    <x v="7"/>
    <x v="1"/>
    <x v="0"/>
    <n v="5"/>
    <x v="3"/>
    <n v="2355"/>
    <n v="5"/>
    <n v="10"/>
  </r>
  <r>
    <x v="5"/>
    <x v="9"/>
    <m/>
    <x v="13"/>
    <x v="20"/>
    <x v="86"/>
    <n v="46"/>
    <x v="0"/>
    <n v="181"/>
    <m/>
    <m/>
  </r>
  <r>
    <x v="62"/>
    <x v="1"/>
    <n v="10"/>
    <x v="15"/>
    <x v="8"/>
    <x v="63"/>
    <n v="13"/>
    <x v="17"/>
    <n v="2430"/>
    <n v="3"/>
    <n v="13.263161"/>
  </r>
  <r>
    <x v="43"/>
    <x v="11"/>
    <n v="5"/>
    <x v="12"/>
    <x v="1"/>
    <x v="1"/>
    <n v="9"/>
    <x v="46"/>
    <n v="1179"/>
    <n v="24"/>
    <n v="24"/>
  </r>
  <r>
    <x v="65"/>
    <x v="12"/>
    <n v="6"/>
    <x v="1"/>
    <x v="5"/>
    <x v="5"/>
    <n v="5"/>
    <x v="9"/>
    <n v="1014"/>
    <m/>
    <m/>
  </r>
  <r>
    <x v="38"/>
    <x v="11"/>
    <n v="1"/>
    <x v="7"/>
    <x v="5"/>
    <x v="5"/>
    <n v="2"/>
    <x v="19"/>
    <n v="1239"/>
    <m/>
    <m/>
  </r>
  <r>
    <x v="74"/>
    <x v="3"/>
    <n v="11"/>
    <x v="8"/>
    <x v="3"/>
    <x v="3"/>
    <m/>
    <x v="32"/>
    <n v="563"/>
    <m/>
    <m/>
  </r>
  <r>
    <x v="39"/>
    <x v="0"/>
    <n v="6"/>
    <x v="1"/>
    <x v="1"/>
    <x v="13"/>
    <n v="2"/>
    <x v="9"/>
    <n v="2330"/>
    <n v="1"/>
    <n v="4"/>
  </r>
  <r>
    <x v="50"/>
    <x v="4"/>
    <n v="3"/>
    <x v="6"/>
    <x v="3"/>
    <x v="3"/>
    <m/>
    <x v="37"/>
    <n v="310"/>
    <m/>
    <m/>
  </r>
  <r>
    <x v="10"/>
    <x v="4"/>
    <n v="2"/>
    <x v="4"/>
    <x v="3"/>
    <x v="3"/>
    <m/>
    <x v="8"/>
    <n v="299"/>
    <m/>
    <m/>
  </r>
  <r>
    <x v="55"/>
    <x v="9"/>
    <m/>
    <x v="14"/>
    <x v="1"/>
    <x v="13"/>
    <n v="3"/>
    <x v="0"/>
    <n v="211"/>
    <m/>
    <m/>
  </r>
  <r>
    <x v="63"/>
    <x v="12"/>
    <n v="4"/>
    <x v="5"/>
    <x v="3"/>
    <x v="3"/>
    <m/>
    <x v="3"/>
    <n v="931"/>
    <m/>
    <m/>
  </r>
  <r>
    <x v="39"/>
    <x v="7"/>
    <n v="2"/>
    <x v="4"/>
    <x v="3"/>
    <x v="3"/>
    <m/>
    <x v="8"/>
    <n v="879"/>
    <m/>
    <m/>
  </r>
  <r>
    <x v="76"/>
    <x v="6"/>
    <n v="8"/>
    <x v="2"/>
    <x v="3"/>
    <x v="3"/>
    <m/>
    <x v="31"/>
    <n v="593"/>
    <m/>
    <m/>
  </r>
  <r>
    <x v="82"/>
    <x v="5"/>
    <n v="6"/>
    <x v="1"/>
    <x v="3"/>
    <x v="3"/>
    <m/>
    <x v="23"/>
    <n v="354"/>
    <m/>
    <m/>
  </r>
  <r>
    <x v="19"/>
    <x v="11"/>
    <n v="2"/>
    <x v="4"/>
    <x v="1"/>
    <x v="10"/>
    <n v="3"/>
    <x v="18"/>
    <n v="1164"/>
    <n v="2"/>
    <n v="6.000006"/>
  </r>
  <r>
    <x v="56"/>
    <x v="11"/>
    <n v="10"/>
    <x v="15"/>
    <x v="5"/>
    <x v="5"/>
    <n v="28"/>
    <x v="126"/>
    <n v="1201"/>
    <m/>
    <m/>
  </r>
  <r>
    <x v="6"/>
    <x v="7"/>
    <n v="5"/>
    <x v="12"/>
    <x v="3"/>
    <x v="3"/>
    <m/>
    <x v="19"/>
    <n v="899"/>
    <m/>
    <m/>
  </r>
  <r>
    <x v="103"/>
    <x v="11"/>
    <n v="1"/>
    <x v="7"/>
    <x v="1"/>
    <x v="1"/>
    <n v="36"/>
    <x v="118"/>
    <n v="1216"/>
    <n v="47"/>
    <n v="47"/>
  </r>
  <r>
    <x v="30"/>
    <x v="10"/>
    <n v="4"/>
    <x v="5"/>
    <x v="5"/>
    <x v="5"/>
    <n v="3"/>
    <x v="20"/>
    <n v="1033"/>
    <m/>
    <m/>
  </r>
  <r>
    <x v="108"/>
    <x v="12"/>
    <n v="5"/>
    <x v="12"/>
    <x v="5"/>
    <x v="5"/>
    <n v="3"/>
    <x v="3"/>
    <n v="915"/>
    <m/>
    <m/>
  </r>
  <r>
    <x v="14"/>
    <x v="1"/>
    <n v="2"/>
    <x v="4"/>
    <x v="4"/>
    <x v="71"/>
    <n v="32"/>
    <x v="113"/>
    <n v="2424"/>
    <n v="19"/>
    <n v="26.222221999999999"/>
  </r>
  <r>
    <x v="36"/>
    <x v="11"/>
    <n v="3"/>
    <x v="6"/>
    <x v="1"/>
    <x v="13"/>
    <n v="2"/>
    <x v="18"/>
    <n v="1131"/>
    <n v="2"/>
    <n v="8"/>
  </r>
  <r>
    <x v="37"/>
    <x v="8"/>
    <n v="0"/>
    <x v="10"/>
    <x v="3"/>
    <x v="3"/>
    <m/>
    <x v="18"/>
    <n v="739"/>
    <m/>
    <m/>
  </r>
  <r>
    <x v="101"/>
    <x v="9"/>
    <n v="1"/>
    <x v="7"/>
    <x v="3"/>
    <x v="3"/>
    <m/>
    <x v="27"/>
    <n v="122"/>
    <m/>
    <m/>
  </r>
  <r>
    <x v="26"/>
    <x v="7"/>
    <n v="5"/>
    <x v="12"/>
    <x v="3"/>
    <x v="3"/>
    <m/>
    <x v="8"/>
    <n v="820"/>
    <m/>
    <m/>
  </r>
  <r>
    <x v="79"/>
    <x v="3"/>
    <n v="3"/>
    <x v="6"/>
    <x v="3"/>
    <x v="3"/>
    <m/>
    <x v="4"/>
    <n v="469"/>
    <m/>
    <m/>
  </r>
  <r>
    <x v="102"/>
    <x v="11"/>
    <n v="4"/>
    <x v="5"/>
    <x v="5"/>
    <x v="5"/>
    <n v="4"/>
    <x v="13"/>
    <n v="1146"/>
    <m/>
    <m/>
  </r>
  <r>
    <x v="70"/>
    <x v="0"/>
    <n v="7"/>
    <x v="3"/>
    <x v="5"/>
    <x v="5"/>
    <n v="3"/>
    <x v="8"/>
    <n v="2268"/>
    <m/>
    <m/>
  </r>
  <r>
    <x v="68"/>
    <x v="0"/>
    <n v="7"/>
    <x v="3"/>
    <x v="1"/>
    <x v="1"/>
    <n v="19"/>
    <x v="27"/>
    <n v="2303"/>
    <n v="25"/>
    <n v="25"/>
  </r>
  <r>
    <x v="0"/>
    <x v="0"/>
    <n v="11"/>
    <x v="8"/>
    <x v="0"/>
    <x v="0"/>
    <n v="19"/>
    <x v="0"/>
    <n v="2319"/>
    <m/>
    <m/>
  </r>
  <r>
    <x v="12"/>
    <x v="12"/>
    <n v="7"/>
    <x v="3"/>
    <x v="0"/>
    <x v="49"/>
    <n v="11"/>
    <x v="10"/>
    <n v="937"/>
    <n v="6"/>
    <n v="10.833333"/>
  </r>
  <r>
    <x v="43"/>
    <x v="12"/>
    <n v="6"/>
    <x v="1"/>
    <x v="3"/>
    <x v="3"/>
    <m/>
    <x v="45"/>
    <n v="956"/>
    <m/>
    <m/>
  </r>
  <r>
    <x v="30"/>
    <x v="2"/>
    <n v="2"/>
    <x v="4"/>
    <x v="5"/>
    <x v="5"/>
    <n v="3"/>
    <x v="20"/>
    <n v="16"/>
    <m/>
    <m/>
  </r>
  <r>
    <x v="98"/>
    <x v="8"/>
    <n v="8"/>
    <x v="2"/>
    <x v="3"/>
    <x v="3"/>
    <m/>
    <x v="45"/>
    <n v="768"/>
    <m/>
    <m/>
  </r>
  <r>
    <x v="99"/>
    <x v="10"/>
    <n v="0"/>
    <x v="10"/>
    <x v="0"/>
    <x v="0"/>
    <n v="4"/>
    <x v="18"/>
    <n v="1020"/>
    <n v="1"/>
    <n v="4"/>
  </r>
  <r>
    <x v="85"/>
    <x v="3"/>
    <n v="0"/>
    <x v="10"/>
    <x v="3"/>
    <x v="3"/>
    <m/>
    <x v="46"/>
    <n v="516"/>
    <m/>
    <m/>
  </r>
  <r>
    <x v="73"/>
    <x v="0"/>
    <n v="5"/>
    <x v="12"/>
    <x v="1"/>
    <x v="1"/>
    <n v="9"/>
    <x v="13"/>
    <n v="2345"/>
    <n v="8"/>
    <n v="8"/>
  </r>
  <r>
    <x v="79"/>
    <x v="7"/>
    <n v="2"/>
    <x v="4"/>
    <x v="3"/>
    <x v="3"/>
    <m/>
    <x v="13"/>
    <n v="808"/>
    <m/>
    <m/>
  </r>
  <r>
    <x v="23"/>
    <x v="7"/>
    <n v="8"/>
    <x v="2"/>
    <x v="3"/>
    <x v="3"/>
    <m/>
    <x v="3"/>
    <n v="894"/>
    <m/>
    <m/>
  </r>
  <r>
    <x v="107"/>
    <x v="4"/>
    <n v="7"/>
    <x v="3"/>
    <x v="3"/>
    <x v="3"/>
    <m/>
    <x v="18"/>
    <n v="256"/>
    <m/>
    <m/>
  </r>
  <r>
    <x v="99"/>
    <x v="7"/>
    <n v="5"/>
    <x v="12"/>
    <x v="3"/>
    <x v="3"/>
    <m/>
    <x v="9"/>
    <n v="794"/>
    <m/>
    <m/>
  </r>
  <r>
    <x v="29"/>
    <x v="2"/>
    <n v="1"/>
    <x v="7"/>
    <x v="1"/>
    <x v="23"/>
    <n v="3"/>
    <x v="23"/>
    <n v="8"/>
    <n v="4"/>
    <n v="20"/>
  </r>
  <r>
    <x v="99"/>
    <x v="10"/>
    <n v="4"/>
    <x v="5"/>
    <x v="1"/>
    <x v="10"/>
    <n v="4"/>
    <x v="23"/>
    <n v="1020"/>
    <n v="4"/>
    <n v="12.000012"/>
  </r>
  <r>
    <x v="57"/>
    <x v="10"/>
    <n v="7"/>
    <x v="3"/>
    <x v="10"/>
    <x v="33"/>
    <n v="20"/>
    <x v="46"/>
    <n v="1093"/>
    <n v="6"/>
    <n v="23.351345999999999"/>
  </r>
  <r>
    <x v="10"/>
    <x v="6"/>
    <n v="3"/>
    <x v="6"/>
    <x v="3"/>
    <x v="3"/>
    <m/>
    <x v="9"/>
    <n v="638"/>
    <m/>
    <m/>
  </r>
  <r>
    <x v="20"/>
    <x v="8"/>
    <n v="4"/>
    <x v="5"/>
    <x v="3"/>
    <x v="3"/>
    <m/>
    <x v="50"/>
    <n v="780"/>
    <m/>
    <m/>
  </r>
  <r>
    <x v="104"/>
    <x v="8"/>
    <n v="0"/>
    <x v="10"/>
    <x v="3"/>
    <x v="3"/>
    <m/>
    <x v="18"/>
    <n v="699"/>
    <m/>
    <m/>
  </r>
  <r>
    <x v="77"/>
    <x v="2"/>
    <n v="6"/>
    <x v="1"/>
    <x v="1"/>
    <x v="32"/>
    <n v="2"/>
    <x v="3"/>
    <n v="32"/>
    <n v="5"/>
    <n v="40"/>
  </r>
  <r>
    <x v="102"/>
    <x v="5"/>
    <n v="2"/>
    <x v="4"/>
    <x v="3"/>
    <x v="3"/>
    <m/>
    <x v="3"/>
    <n v="358"/>
    <m/>
    <m/>
  </r>
  <r>
    <x v="30"/>
    <x v="11"/>
    <n v="3"/>
    <x v="6"/>
    <x v="5"/>
    <x v="5"/>
    <n v="3"/>
    <x v="20"/>
    <n v="1143"/>
    <m/>
    <m/>
  </r>
  <r>
    <x v="16"/>
    <x v="6"/>
    <n v="4"/>
    <x v="5"/>
    <x v="3"/>
    <x v="3"/>
    <m/>
    <x v="18"/>
    <n v="596"/>
    <m/>
    <m/>
  </r>
  <r>
    <x v="1"/>
    <x v="0"/>
    <n v="2"/>
    <x v="4"/>
    <x v="1"/>
    <x v="1"/>
    <n v="20"/>
    <x v="36"/>
    <n v="2312"/>
    <n v="36"/>
    <n v="36"/>
  </r>
  <r>
    <x v="24"/>
    <x v="2"/>
    <n v="7"/>
    <x v="3"/>
    <x v="4"/>
    <x v="24"/>
    <n v="7"/>
    <x v="31"/>
    <n v="39"/>
    <n v="3"/>
    <n v="18.000003"/>
  </r>
  <r>
    <x v="64"/>
    <x v="8"/>
    <n v="2"/>
    <x v="4"/>
    <x v="3"/>
    <x v="3"/>
    <m/>
    <x v="19"/>
    <n v="712"/>
    <m/>
    <m/>
  </r>
  <r>
    <x v="101"/>
    <x v="1"/>
    <n v="5"/>
    <x v="12"/>
    <x v="1"/>
    <x v="1"/>
    <n v="10"/>
    <x v="6"/>
    <n v="2362"/>
    <n v="15"/>
    <n v="15"/>
  </r>
  <r>
    <x v="51"/>
    <x v="0"/>
    <n v="1"/>
    <x v="7"/>
    <x v="1"/>
    <x v="0"/>
    <n v="10"/>
    <x v="8"/>
    <n v="2328"/>
    <n v="3"/>
    <n v="6"/>
  </r>
  <r>
    <x v="0"/>
    <x v="10"/>
    <n v="0"/>
    <x v="10"/>
    <x v="10"/>
    <x v="27"/>
    <n v="24"/>
    <x v="15"/>
    <n v="1091"/>
    <n v="6"/>
    <n v="6.75"/>
  </r>
  <r>
    <x v="60"/>
    <x v="0"/>
    <n v="0"/>
    <x v="10"/>
    <x v="0"/>
    <x v="19"/>
    <n v="6"/>
    <x v="20"/>
    <n v="2264"/>
    <n v="3"/>
    <n v="5.4000009999999996"/>
  </r>
  <r>
    <x v="4"/>
    <x v="9"/>
    <n v="4"/>
    <x v="5"/>
    <x v="3"/>
    <x v="3"/>
    <m/>
    <x v="19"/>
    <n v="114"/>
    <m/>
    <m/>
  </r>
  <r>
    <x v="30"/>
    <x v="2"/>
    <m/>
    <x v="13"/>
    <x v="4"/>
    <x v="31"/>
    <n v="3"/>
    <x v="0"/>
    <n v="16"/>
    <m/>
    <m/>
  </r>
  <r>
    <x v="68"/>
    <x v="1"/>
    <n v="1"/>
    <x v="7"/>
    <x v="0"/>
    <x v="8"/>
    <n v="19"/>
    <x v="41"/>
    <n v="2409"/>
    <n v="14"/>
    <n v="14.5"/>
  </r>
  <r>
    <x v="56"/>
    <x v="1"/>
    <n v="11"/>
    <x v="8"/>
    <x v="5"/>
    <x v="5"/>
    <n v="28"/>
    <x v="143"/>
    <n v="2426"/>
    <m/>
    <m/>
  </r>
  <r>
    <x v="72"/>
    <x v="9"/>
    <n v="6"/>
    <x v="1"/>
    <x v="1"/>
    <x v="0"/>
    <n v="5"/>
    <x v="23"/>
    <n v="208"/>
    <n v="4"/>
    <n v="8"/>
  </r>
  <r>
    <x v="66"/>
    <x v="11"/>
    <n v="7"/>
    <x v="3"/>
    <x v="4"/>
    <x v="1"/>
    <n v="17"/>
    <x v="26"/>
    <n v="1182"/>
    <n v="3"/>
    <n v="9"/>
  </r>
  <r>
    <x v="8"/>
    <x v="3"/>
    <n v="7"/>
    <x v="3"/>
    <x v="3"/>
    <x v="3"/>
    <m/>
    <x v="9"/>
    <n v="517"/>
    <m/>
    <m/>
  </r>
  <r>
    <x v="94"/>
    <x v="2"/>
    <n v="3"/>
    <x v="6"/>
    <x v="5"/>
    <x v="5"/>
    <n v="6"/>
    <x v="10"/>
    <n v="10"/>
    <m/>
    <m/>
  </r>
  <r>
    <x v="110"/>
    <x v="3"/>
    <n v="7"/>
    <x v="3"/>
    <x v="3"/>
    <x v="3"/>
    <m/>
    <x v="9"/>
    <n v="544"/>
    <m/>
    <m/>
  </r>
  <r>
    <x v="2"/>
    <x v="5"/>
    <n v="6"/>
    <x v="1"/>
    <x v="3"/>
    <x v="3"/>
    <m/>
    <x v="9"/>
    <n v="422"/>
    <m/>
    <m/>
  </r>
  <r>
    <x v="66"/>
    <x v="9"/>
    <n v="12"/>
    <x v="11"/>
    <x v="6"/>
    <x v="63"/>
    <n v="17"/>
    <x v="0"/>
    <n v="168"/>
    <m/>
    <m/>
  </r>
  <r>
    <x v="51"/>
    <x v="7"/>
    <n v="6"/>
    <x v="1"/>
    <x v="3"/>
    <x v="3"/>
    <m/>
    <x v="4"/>
    <n v="877"/>
    <m/>
    <m/>
  </r>
  <r>
    <x v="76"/>
    <x v="9"/>
    <n v="5"/>
    <x v="12"/>
    <x v="1"/>
    <x v="1"/>
    <n v="15"/>
    <x v="28"/>
    <n v="141"/>
    <n v="22"/>
    <n v="22"/>
  </r>
  <r>
    <x v="1"/>
    <x v="0"/>
    <m/>
    <x v="13"/>
    <x v="1"/>
    <x v="1"/>
    <n v="20"/>
    <x v="0"/>
    <n v="2312"/>
    <m/>
    <m/>
  </r>
  <r>
    <x v="15"/>
    <x v="10"/>
    <n v="11"/>
    <x v="8"/>
    <x v="5"/>
    <x v="5"/>
    <n v="1"/>
    <x v="51"/>
    <n v="1241"/>
    <m/>
    <m/>
  </r>
  <r>
    <x v="79"/>
    <x v="11"/>
    <n v="7"/>
    <x v="3"/>
    <x v="5"/>
    <x v="5"/>
    <n v="5"/>
    <x v="20"/>
    <n v="1144"/>
    <m/>
    <m/>
  </r>
  <r>
    <x v="94"/>
    <x v="10"/>
    <n v="5"/>
    <x v="12"/>
    <x v="5"/>
    <x v="5"/>
    <n v="6"/>
    <x v="19"/>
    <n v="1027"/>
    <m/>
    <m/>
  </r>
  <r>
    <x v="4"/>
    <x v="3"/>
    <n v="0"/>
    <x v="10"/>
    <x v="3"/>
    <x v="3"/>
    <m/>
    <x v="31"/>
    <n v="453"/>
    <m/>
    <m/>
  </r>
  <r>
    <x v="43"/>
    <x v="3"/>
    <n v="0"/>
    <x v="10"/>
    <x v="3"/>
    <x v="3"/>
    <m/>
    <x v="31"/>
    <n v="504"/>
    <m/>
    <m/>
  </r>
  <r>
    <x v="83"/>
    <x v="6"/>
    <n v="0"/>
    <x v="10"/>
    <x v="3"/>
    <x v="3"/>
    <m/>
    <x v="24"/>
    <n v="672"/>
    <m/>
    <m/>
  </r>
  <r>
    <x v="43"/>
    <x v="12"/>
    <n v="2"/>
    <x v="4"/>
    <x v="3"/>
    <x v="3"/>
    <m/>
    <x v="24"/>
    <n v="956"/>
    <m/>
    <m/>
  </r>
  <r>
    <x v="29"/>
    <x v="0"/>
    <n v="6"/>
    <x v="1"/>
    <x v="0"/>
    <x v="0"/>
    <n v="3"/>
    <x v="8"/>
    <n v="2260"/>
    <n v="1"/>
    <n v="6"/>
  </r>
  <r>
    <x v="55"/>
    <x v="7"/>
    <n v="1"/>
    <x v="7"/>
    <x v="3"/>
    <x v="3"/>
    <m/>
    <x v="4"/>
    <n v="889"/>
    <m/>
    <m/>
  </r>
  <r>
    <x v="42"/>
    <x v="0"/>
    <n v="11"/>
    <x v="8"/>
    <x v="5"/>
    <x v="5"/>
    <n v="1"/>
    <x v="6"/>
    <n v="2296"/>
    <m/>
    <m/>
  </r>
  <r>
    <x v="83"/>
    <x v="10"/>
    <n v="8"/>
    <x v="2"/>
    <x v="0"/>
    <x v="1"/>
    <n v="9"/>
    <x v="31"/>
    <n v="1121"/>
    <n v="5"/>
    <n v="11"/>
  </r>
  <r>
    <x v="67"/>
    <x v="11"/>
    <n v="7"/>
    <x v="3"/>
    <x v="5"/>
    <x v="5"/>
    <n v="8"/>
    <x v="31"/>
    <n v="1172"/>
    <m/>
    <m/>
  </r>
  <r>
    <x v="19"/>
    <x v="5"/>
    <n v="2"/>
    <x v="4"/>
    <x v="3"/>
    <x v="3"/>
    <m/>
    <x v="23"/>
    <n v="376"/>
    <m/>
    <m/>
  </r>
  <r>
    <x v="64"/>
    <x v="12"/>
    <n v="8"/>
    <x v="2"/>
    <x v="3"/>
    <x v="3"/>
    <m/>
    <x v="23"/>
    <n v="938"/>
    <m/>
    <m/>
  </r>
  <r>
    <x v="55"/>
    <x v="2"/>
    <n v="4"/>
    <x v="5"/>
    <x v="1"/>
    <x v="10"/>
    <n v="3"/>
    <x v="3"/>
    <n v="98"/>
    <n v="5"/>
    <n v="15.000014999999999"/>
  </r>
  <r>
    <x v="35"/>
    <x v="0"/>
    <n v="6"/>
    <x v="1"/>
    <x v="6"/>
    <x v="20"/>
    <n v="53"/>
    <x v="78"/>
    <n v="2327"/>
    <n v="23"/>
    <n v="23.4"/>
  </r>
  <r>
    <x v="96"/>
    <x v="4"/>
    <n v="2"/>
    <x v="4"/>
    <x v="3"/>
    <x v="3"/>
    <m/>
    <x v="18"/>
    <n v="262"/>
    <m/>
    <m/>
  </r>
  <r>
    <x v="107"/>
    <x v="8"/>
    <n v="1"/>
    <x v="7"/>
    <x v="3"/>
    <x v="3"/>
    <m/>
    <x v="20"/>
    <n v="708"/>
    <m/>
    <m/>
  </r>
  <r>
    <x v="21"/>
    <x v="6"/>
    <n v="3"/>
    <x v="6"/>
    <x v="3"/>
    <x v="3"/>
    <m/>
    <x v="7"/>
    <n v="567"/>
    <m/>
    <m/>
  </r>
  <r>
    <x v="59"/>
    <x v="11"/>
    <n v="7"/>
    <x v="3"/>
    <x v="5"/>
    <x v="5"/>
    <n v="10"/>
    <x v="50"/>
    <n v="1167"/>
    <m/>
    <m/>
  </r>
  <r>
    <x v="41"/>
    <x v="10"/>
    <n v="5"/>
    <x v="12"/>
    <x v="5"/>
    <x v="5"/>
    <n v="8"/>
    <x v="32"/>
    <n v="1059"/>
    <m/>
    <m/>
  </r>
  <r>
    <x v="51"/>
    <x v="7"/>
    <n v="2"/>
    <x v="4"/>
    <x v="3"/>
    <x v="3"/>
    <m/>
    <x v="3"/>
    <n v="877"/>
    <m/>
    <m/>
  </r>
  <r>
    <x v="94"/>
    <x v="7"/>
    <n v="0"/>
    <x v="10"/>
    <x v="3"/>
    <x v="3"/>
    <m/>
    <x v="3"/>
    <n v="801"/>
    <m/>
    <m/>
  </r>
  <r>
    <x v="23"/>
    <x v="9"/>
    <n v="7"/>
    <x v="3"/>
    <x v="1"/>
    <x v="10"/>
    <n v="5"/>
    <x v="8"/>
    <n v="216"/>
    <n v="3"/>
    <n v="9.0000090000000004"/>
  </r>
  <r>
    <x v="8"/>
    <x v="4"/>
    <n v="6"/>
    <x v="1"/>
    <x v="3"/>
    <x v="3"/>
    <m/>
    <x v="9"/>
    <n v="291"/>
    <m/>
    <m/>
  </r>
  <r>
    <x v="24"/>
    <x v="7"/>
    <n v="5"/>
    <x v="12"/>
    <x v="3"/>
    <x v="3"/>
    <m/>
    <x v="20"/>
    <n v="830"/>
    <m/>
    <m/>
  </r>
  <r>
    <x v="18"/>
    <x v="3"/>
    <n v="1"/>
    <x v="7"/>
    <x v="3"/>
    <x v="3"/>
    <m/>
    <x v="31"/>
    <n v="464"/>
    <m/>
    <m/>
  </r>
  <r>
    <x v="77"/>
    <x v="3"/>
    <n v="4"/>
    <x v="5"/>
    <x v="3"/>
    <x v="3"/>
    <m/>
    <x v="3"/>
    <n v="484"/>
    <m/>
    <m/>
  </r>
  <r>
    <x v="90"/>
    <x v="5"/>
    <n v="7"/>
    <x v="3"/>
    <x v="3"/>
    <x v="3"/>
    <m/>
    <x v="8"/>
    <n v="445"/>
    <m/>
    <m/>
  </r>
  <r>
    <x v="106"/>
    <x v="2"/>
    <n v="11"/>
    <x v="8"/>
    <x v="4"/>
    <x v="4"/>
    <n v="4"/>
    <x v="6"/>
    <n v="80"/>
    <n v="5"/>
    <n v="20"/>
  </r>
  <r>
    <x v="30"/>
    <x v="12"/>
    <n v="7"/>
    <x v="3"/>
    <x v="5"/>
    <x v="5"/>
    <n v="3"/>
    <x v="8"/>
    <n v="920"/>
    <m/>
    <m/>
  </r>
  <r>
    <x v="75"/>
    <x v="3"/>
    <n v="8"/>
    <x v="2"/>
    <x v="3"/>
    <x v="3"/>
    <m/>
    <x v="18"/>
    <n v="493"/>
    <m/>
    <m/>
  </r>
  <r>
    <x v="102"/>
    <x v="3"/>
    <n v="6"/>
    <x v="1"/>
    <x v="3"/>
    <x v="3"/>
    <m/>
    <x v="18"/>
    <n v="471"/>
    <m/>
    <m/>
  </r>
  <r>
    <x v="83"/>
    <x v="2"/>
    <n v="5"/>
    <x v="12"/>
    <x v="1"/>
    <x v="1"/>
    <n v="9"/>
    <x v="26"/>
    <n v="107"/>
    <n v="9"/>
    <n v="9"/>
  </r>
  <r>
    <x v="76"/>
    <x v="1"/>
    <n v="8"/>
    <x v="2"/>
    <x v="0"/>
    <x v="40"/>
    <n v="15"/>
    <x v="27"/>
    <n v="2381"/>
    <n v="12"/>
    <n v="16.666667"/>
  </r>
  <r>
    <x v="39"/>
    <x v="0"/>
    <n v="5"/>
    <x v="12"/>
    <x v="1"/>
    <x v="13"/>
    <n v="2"/>
    <x v="18"/>
    <n v="2330"/>
    <n v="2"/>
    <n v="8"/>
  </r>
  <r>
    <x v="75"/>
    <x v="9"/>
    <n v="6"/>
    <x v="1"/>
    <x v="0"/>
    <x v="36"/>
    <n v="3"/>
    <x v="3"/>
    <n v="154"/>
    <n v="2"/>
    <n v="21.176480999999999"/>
  </r>
  <r>
    <x v="89"/>
    <x v="1"/>
    <n v="4"/>
    <x v="5"/>
    <x v="1"/>
    <x v="0"/>
    <n v="4"/>
    <x v="8"/>
    <n v="2456"/>
    <n v="3"/>
    <n v="6"/>
  </r>
  <r>
    <x v="30"/>
    <x v="8"/>
    <n v="2"/>
    <x v="4"/>
    <x v="3"/>
    <x v="3"/>
    <m/>
    <x v="3"/>
    <n v="694"/>
    <m/>
    <m/>
  </r>
  <r>
    <x v="93"/>
    <x v="3"/>
    <n v="3"/>
    <x v="6"/>
    <x v="3"/>
    <x v="3"/>
    <m/>
    <x v="4"/>
    <n v="457"/>
    <m/>
    <m/>
  </r>
  <r>
    <x v="24"/>
    <x v="10"/>
    <n v="1"/>
    <x v="7"/>
    <x v="0"/>
    <x v="58"/>
    <n v="7"/>
    <x v="32"/>
    <n v="1055"/>
    <n v="6"/>
    <n v="38.571441999999998"/>
  </r>
  <r>
    <x v="103"/>
    <x v="7"/>
    <n v="6"/>
    <x v="1"/>
    <x v="3"/>
    <x v="3"/>
    <m/>
    <x v="19"/>
    <n v="880"/>
    <m/>
    <m/>
  </r>
  <r>
    <x v="1"/>
    <x v="2"/>
    <n v="-1"/>
    <x v="16"/>
    <x v="5"/>
    <x v="5"/>
    <n v="20"/>
    <x v="24"/>
    <n v="70"/>
    <m/>
    <m/>
  </r>
  <r>
    <x v="71"/>
    <x v="7"/>
    <n v="2"/>
    <x v="4"/>
    <x v="3"/>
    <x v="3"/>
    <m/>
    <x v="143"/>
    <n v="839"/>
    <m/>
    <m/>
  </r>
  <r>
    <x v="84"/>
    <x v="12"/>
    <n v="12"/>
    <x v="11"/>
    <x v="5"/>
    <x v="5"/>
    <n v="24"/>
    <x v="113"/>
    <n v="960"/>
    <m/>
    <m/>
  </r>
  <r>
    <x v="68"/>
    <x v="0"/>
    <n v="-1"/>
    <x v="16"/>
    <x v="5"/>
    <x v="5"/>
    <n v="19"/>
    <x v="32"/>
    <n v="2303"/>
    <m/>
    <m/>
  </r>
  <r>
    <x v="30"/>
    <x v="6"/>
    <n v="0"/>
    <x v="10"/>
    <x v="3"/>
    <x v="3"/>
    <m/>
    <x v="3"/>
    <n v="581"/>
    <m/>
    <m/>
  </r>
  <r>
    <x v="57"/>
    <x v="2"/>
    <n v="12"/>
    <x v="11"/>
    <x v="1"/>
    <x v="13"/>
    <n v="20"/>
    <x v="0"/>
    <n v="79"/>
    <m/>
    <m/>
  </r>
  <r>
    <x v="8"/>
    <x v="6"/>
    <n v="5"/>
    <x v="12"/>
    <x v="3"/>
    <x v="3"/>
    <m/>
    <x v="21"/>
    <n v="630"/>
    <m/>
    <m/>
  </r>
  <r>
    <x v="107"/>
    <x v="7"/>
    <n v="3"/>
    <x v="6"/>
    <x v="3"/>
    <x v="3"/>
    <m/>
    <x v="23"/>
    <n v="821"/>
    <m/>
    <m/>
  </r>
  <r>
    <x v="64"/>
    <x v="6"/>
    <n v="7"/>
    <x v="3"/>
    <x v="3"/>
    <x v="3"/>
    <m/>
    <x v="4"/>
    <n v="599"/>
    <m/>
    <m/>
  </r>
  <r>
    <x v="90"/>
    <x v="2"/>
    <n v="3"/>
    <x v="6"/>
    <x v="1"/>
    <x v="13"/>
    <n v="2"/>
    <x v="23"/>
    <n v="106"/>
    <n v="4"/>
    <n v="16"/>
  </r>
  <r>
    <x v="102"/>
    <x v="2"/>
    <n v="6"/>
    <x v="1"/>
    <x v="5"/>
    <x v="5"/>
    <n v="4"/>
    <x v="23"/>
    <n v="19"/>
    <m/>
    <m/>
  </r>
  <r>
    <x v="57"/>
    <x v="8"/>
    <n v="2"/>
    <x v="4"/>
    <x v="3"/>
    <x v="3"/>
    <m/>
    <x v="13"/>
    <n v="757"/>
    <m/>
    <m/>
  </r>
  <r>
    <x v="83"/>
    <x v="8"/>
    <n v="4"/>
    <x v="5"/>
    <x v="3"/>
    <x v="3"/>
    <m/>
    <x v="10"/>
    <n v="785"/>
    <m/>
    <m/>
  </r>
  <r>
    <x v="89"/>
    <x v="7"/>
    <n v="7"/>
    <x v="3"/>
    <x v="3"/>
    <x v="3"/>
    <m/>
    <x v="20"/>
    <n v="895"/>
    <m/>
    <m/>
  </r>
  <r>
    <x v="64"/>
    <x v="8"/>
    <n v="5"/>
    <x v="12"/>
    <x v="3"/>
    <x v="3"/>
    <m/>
    <x v="32"/>
    <n v="712"/>
    <m/>
    <m/>
  </r>
  <r>
    <x v="82"/>
    <x v="5"/>
    <n v="5"/>
    <x v="12"/>
    <x v="3"/>
    <x v="3"/>
    <m/>
    <x v="3"/>
    <n v="354"/>
    <m/>
    <m/>
  </r>
  <r>
    <x v="69"/>
    <x v="4"/>
    <n v="7"/>
    <x v="3"/>
    <x v="3"/>
    <x v="3"/>
    <m/>
    <x v="4"/>
    <n v="288"/>
    <m/>
    <m/>
  </r>
  <r>
    <x v="26"/>
    <x v="3"/>
    <n v="5"/>
    <x v="12"/>
    <x v="3"/>
    <x v="3"/>
    <m/>
    <x v="8"/>
    <n v="481"/>
    <m/>
    <m/>
  </r>
  <r>
    <x v="66"/>
    <x v="2"/>
    <n v="7"/>
    <x v="3"/>
    <x v="4"/>
    <x v="1"/>
    <n v="17"/>
    <x v="8"/>
    <n v="55"/>
    <n v="1"/>
    <n v="3"/>
  </r>
  <r>
    <x v="110"/>
    <x v="6"/>
    <n v="5"/>
    <x v="12"/>
    <x v="3"/>
    <x v="3"/>
    <m/>
    <x v="3"/>
    <n v="657"/>
    <m/>
    <m/>
  </r>
  <r>
    <x v="79"/>
    <x v="9"/>
    <n v="5"/>
    <x v="12"/>
    <x v="5"/>
    <x v="5"/>
    <n v="5"/>
    <x v="13"/>
    <n v="130"/>
    <m/>
    <m/>
  </r>
  <r>
    <x v="64"/>
    <x v="4"/>
    <n v="0"/>
    <x v="10"/>
    <x v="3"/>
    <x v="3"/>
    <m/>
    <x v="13"/>
    <n v="260"/>
    <m/>
    <m/>
  </r>
  <r>
    <x v="42"/>
    <x v="3"/>
    <n v="10"/>
    <x v="15"/>
    <x v="3"/>
    <x v="3"/>
    <m/>
    <x v="26"/>
    <n v="502"/>
    <m/>
    <m/>
  </r>
  <r>
    <x v="45"/>
    <x v="0"/>
    <n v="3"/>
    <x v="6"/>
    <x v="6"/>
    <x v="26"/>
    <n v="22"/>
    <x v="29"/>
    <n v="2246"/>
    <n v="4"/>
    <n v="8.9320389999999996"/>
  </r>
  <r>
    <x v="18"/>
    <x v="12"/>
    <n v="6"/>
    <x v="1"/>
    <x v="5"/>
    <x v="5"/>
    <n v="5"/>
    <x v="3"/>
    <n v="916"/>
    <m/>
    <m/>
  </r>
  <r>
    <x v="93"/>
    <x v="5"/>
    <n v="4"/>
    <x v="5"/>
    <x v="3"/>
    <x v="3"/>
    <m/>
    <x v="18"/>
    <n v="344"/>
    <m/>
    <m/>
  </r>
  <r>
    <x v="59"/>
    <x v="0"/>
    <n v="5"/>
    <x v="12"/>
    <x v="0"/>
    <x v="16"/>
    <n v="11"/>
    <x v="6"/>
    <n v="2288"/>
    <n v="7"/>
    <n v="12.857139"/>
  </r>
  <r>
    <x v="35"/>
    <x v="0"/>
    <n v="3"/>
    <x v="6"/>
    <x v="10"/>
    <x v="27"/>
    <n v="53"/>
    <x v="144"/>
    <n v="2327"/>
    <n v="30"/>
    <n v="30.75"/>
  </r>
  <r>
    <x v="86"/>
    <x v="9"/>
    <n v="6"/>
    <x v="1"/>
    <x v="3"/>
    <x v="3"/>
    <m/>
    <x v="31"/>
    <n v="162"/>
    <m/>
    <m/>
  </r>
  <r>
    <x v="17"/>
    <x v="5"/>
    <n v="0"/>
    <x v="10"/>
    <x v="3"/>
    <x v="3"/>
    <m/>
    <x v="6"/>
    <n v="377"/>
    <m/>
    <m/>
  </r>
  <r>
    <x v="7"/>
    <x v="11"/>
    <n v="5"/>
    <x v="12"/>
    <x v="1"/>
    <x v="0"/>
    <n v="6"/>
    <x v="6"/>
    <n v="1152"/>
    <n v="15"/>
    <n v="30"/>
  </r>
  <r>
    <x v="0"/>
    <x v="9"/>
    <n v="10"/>
    <x v="15"/>
    <x v="4"/>
    <x v="21"/>
    <n v="24"/>
    <x v="0"/>
    <n v="190"/>
    <m/>
    <m/>
  </r>
  <r>
    <x v="30"/>
    <x v="11"/>
    <m/>
    <x v="13"/>
    <x v="4"/>
    <x v="31"/>
    <n v="3"/>
    <x v="0"/>
    <n v="1143"/>
    <m/>
    <m/>
  </r>
  <r>
    <x v="23"/>
    <x v="10"/>
    <n v="5"/>
    <x v="12"/>
    <x v="1"/>
    <x v="10"/>
    <n v="5"/>
    <x v="18"/>
    <n v="1117"/>
    <n v="2"/>
    <n v="6.000006"/>
  </r>
  <r>
    <x v="90"/>
    <x v="1"/>
    <n v="0"/>
    <x v="10"/>
    <x v="1"/>
    <x v="10"/>
    <n v="3"/>
    <x v="18"/>
    <n v="2458"/>
    <n v="2"/>
    <n v="6.000006"/>
  </r>
  <r>
    <x v="83"/>
    <x v="12"/>
    <n v="7"/>
    <x v="3"/>
    <x v="0"/>
    <x v="1"/>
    <n v="9"/>
    <x v="7"/>
    <n v="1011"/>
    <n v="7"/>
    <n v="14"/>
  </r>
  <r>
    <x v="0"/>
    <x v="1"/>
    <n v="8"/>
    <x v="2"/>
    <x v="3"/>
    <x v="3"/>
    <m/>
    <x v="15"/>
    <n v="2429"/>
    <m/>
    <m/>
  </r>
  <r>
    <x v="69"/>
    <x v="1"/>
    <n v="7"/>
    <x v="3"/>
    <x v="1"/>
    <x v="0"/>
    <n v="5"/>
    <x v="13"/>
    <n v="2415"/>
    <n v="8"/>
    <n v="16"/>
  </r>
  <r>
    <x v="35"/>
    <x v="11"/>
    <n v="1"/>
    <x v="7"/>
    <x v="6"/>
    <x v="20"/>
    <n v="53"/>
    <x v="82"/>
    <n v="1212"/>
    <n v="28"/>
    <n v="28.2"/>
  </r>
  <r>
    <x v="6"/>
    <x v="4"/>
    <n v="5"/>
    <x v="12"/>
    <x v="3"/>
    <x v="3"/>
    <m/>
    <x v="31"/>
    <n v="334"/>
    <m/>
    <m/>
  </r>
  <r>
    <x v="64"/>
    <x v="5"/>
    <n v="4"/>
    <x v="5"/>
    <x v="3"/>
    <x v="3"/>
    <m/>
    <x v="13"/>
    <n v="373"/>
    <m/>
    <m/>
  </r>
  <r>
    <x v="95"/>
    <x v="11"/>
    <n v="6"/>
    <x v="1"/>
    <x v="0"/>
    <x v="0"/>
    <n v="9"/>
    <x v="0"/>
    <n v="1181"/>
    <m/>
    <m/>
  </r>
  <r>
    <x v="40"/>
    <x v="8"/>
    <n v="8"/>
    <x v="2"/>
    <x v="3"/>
    <x v="3"/>
    <m/>
    <x v="8"/>
    <n v="685"/>
    <m/>
    <m/>
  </r>
  <r>
    <x v="51"/>
    <x v="8"/>
    <n v="0"/>
    <x v="10"/>
    <x v="3"/>
    <x v="3"/>
    <m/>
    <x v="18"/>
    <n v="764"/>
    <m/>
    <m/>
  </r>
  <r>
    <x v="35"/>
    <x v="7"/>
    <n v="2"/>
    <x v="4"/>
    <x v="3"/>
    <x v="3"/>
    <m/>
    <x v="152"/>
    <n v="876"/>
    <m/>
    <m/>
  </r>
  <r>
    <x v="77"/>
    <x v="6"/>
    <n v="3"/>
    <x v="6"/>
    <x v="3"/>
    <x v="3"/>
    <m/>
    <x v="20"/>
    <n v="597"/>
    <m/>
    <m/>
  </r>
  <r>
    <x v="3"/>
    <x v="0"/>
    <m/>
    <x v="13"/>
    <x v="1"/>
    <x v="1"/>
    <n v="7"/>
    <x v="0"/>
    <n v="2273"/>
    <m/>
    <m/>
  </r>
  <r>
    <x v="78"/>
    <x v="9"/>
    <n v="5"/>
    <x v="12"/>
    <x v="1"/>
    <x v="1"/>
    <n v="9"/>
    <x v="46"/>
    <n v="164"/>
    <n v="24"/>
    <n v="24"/>
  </r>
  <r>
    <x v="77"/>
    <x v="7"/>
    <n v="1"/>
    <x v="7"/>
    <x v="3"/>
    <x v="3"/>
    <m/>
    <x v="26"/>
    <n v="823"/>
    <m/>
    <m/>
  </r>
  <r>
    <x v="60"/>
    <x v="7"/>
    <n v="2"/>
    <x v="4"/>
    <x v="3"/>
    <x v="3"/>
    <m/>
    <x v="26"/>
    <n v="805"/>
    <m/>
    <m/>
  </r>
  <r>
    <x v="13"/>
    <x v="2"/>
    <n v="6"/>
    <x v="1"/>
    <x v="5"/>
    <x v="5"/>
    <n v="5"/>
    <x v="26"/>
    <n v="20"/>
    <m/>
    <m/>
  </r>
  <r>
    <x v="102"/>
    <x v="6"/>
    <n v="8"/>
    <x v="2"/>
    <x v="3"/>
    <x v="3"/>
    <m/>
    <x v="20"/>
    <n v="584"/>
    <m/>
    <m/>
  </r>
  <r>
    <x v="23"/>
    <x v="3"/>
    <n v="1"/>
    <x v="7"/>
    <x v="3"/>
    <x v="3"/>
    <m/>
    <x v="23"/>
    <n v="555"/>
    <m/>
    <m/>
  </r>
  <r>
    <x v="29"/>
    <x v="8"/>
    <n v="1"/>
    <x v="7"/>
    <x v="3"/>
    <x v="3"/>
    <m/>
    <x v="8"/>
    <n v="686"/>
    <m/>
    <m/>
  </r>
  <r>
    <x v="15"/>
    <x v="4"/>
    <n v="9"/>
    <x v="0"/>
    <x v="3"/>
    <x v="3"/>
    <m/>
    <x v="35"/>
    <n v="261"/>
    <m/>
    <m/>
  </r>
  <r>
    <x v="70"/>
    <x v="2"/>
    <n v="8"/>
    <x v="2"/>
    <x v="5"/>
    <x v="5"/>
    <n v="3"/>
    <x v="18"/>
    <n v="18"/>
    <m/>
    <m/>
  </r>
  <r>
    <x v="36"/>
    <x v="1"/>
    <n v="2"/>
    <x v="4"/>
    <x v="1"/>
    <x v="13"/>
    <n v="2"/>
    <x v="23"/>
    <n v="2357"/>
    <n v="4"/>
    <n v="16"/>
  </r>
  <r>
    <x v="90"/>
    <x v="12"/>
    <n v="1"/>
    <x v="7"/>
    <x v="1"/>
    <x v="13"/>
    <n v="2"/>
    <x v="3"/>
    <n v="1010"/>
    <n v="5"/>
    <n v="20"/>
  </r>
  <r>
    <x v="105"/>
    <x v="0"/>
    <n v="12"/>
    <x v="11"/>
    <x v="5"/>
    <x v="5"/>
    <n v="18"/>
    <x v="31"/>
    <n v="2318"/>
    <m/>
    <m/>
  </r>
  <r>
    <x v="24"/>
    <x v="11"/>
    <n v="3"/>
    <x v="6"/>
    <x v="10"/>
    <x v="54"/>
    <n v="7"/>
    <x v="3"/>
    <n v="1166"/>
    <n v="1"/>
    <n v="6.1643840000000001"/>
  </r>
  <r>
    <x v="41"/>
    <x v="12"/>
    <n v="2"/>
    <x v="4"/>
    <x v="3"/>
    <x v="3"/>
    <m/>
    <x v="20"/>
    <n v="947"/>
    <m/>
    <m/>
  </r>
  <r>
    <x v="78"/>
    <x v="11"/>
    <n v="7"/>
    <x v="3"/>
    <x v="1"/>
    <x v="0"/>
    <n v="9"/>
    <x v="6"/>
    <n v="1178"/>
    <n v="15"/>
    <n v="30"/>
  </r>
  <r>
    <x v="43"/>
    <x v="6"/>
    <n v="4"/>
    <x v="5"/>
    <x v="3"/>
    <x v="3"/>
    <m/>
    <x v="32"/>
    <n v="617"/>
    <m/>
    <m/>
  </r>
  <r>
    <x v="82"/>
    <x v="3"/>
    <n v="3"/>
    <x v="6"/>
    <x v="3"/>
    <x v="3"/>
    <m/>
    <x v="3"/>
    <n v="467"/>
    <m/>
    <m/>
  </r>
  <r>
    <x v="3"/>
    <x v="9"/>
    <n v="1"/>
    <x v="7"/>
    <x v="1"/>
    <x v="0"/>
    <n v="6"/>
    <x v="13"/>
    <n v="136"/>
    <n v="8"/>
    <n v="16"/>
  </r>
  <r>
    <x v="98"/>
    <x v="9"/>
    <n v="7"/>
    <x v="3"/>
    <x v="4"/>
    <x v="55"/>
    <n v="16"/>
    <x v="29"/>
    <n v="203"/>
    <n v="7"/>
    <n v="15.923082000000001"/>
  </r>
  <r>
    <x v="33"/>
    <x v="2"/>
    <n v="0"/>
    <x v="10"/>
    <x v="1"/>
    <x v="1"/>
    <n v="15"/>
    <x v="24"/>
    <n v="113"/>
    <n v="18"/>
    <n v="18"/>
  </r>
  <r>
    <x v="104"/>
    <x v="11"/>
    <m/>
    <x v="14"/>
    <x v="1"/>
    <x v="13"/>
    <n v="3"/>
    <x v="0"/>
    <n v="1148"/>
    <m/>
    <m/>
  </r>
  <r>
    <x v="55"/>
    <x v="1"/>
    <n v="4"/>
    <x v="5"/>
    <x v="1"/>
    <x v="10"/>
    <n v="3"/>
    <x v="9"/>
    <n v="2450"/>
    <n v="1"/>
    <n v="3.000003"/>
  </r>
  <r>
    <x v="56"/>
    <x v="6"/>
    <n v="11"/>
    <x v="8"/>
    <x v="3"/>
    <x v="3"/>
    <m/>
    <x v="29"/>
    <n v="639"/>
    <m/>
    <m/>
  </r>
  <r>
    <x v="81"/>
    <x v="10"/>
    <n v="7"/>
    <x v="3"/>
    <x v="1"/>
    <x v="10"/>
    <n v="3"/>
    <x v="9"/>
    <n v="1023"/>
    <n v="1"/>
    <n v="3.000003"/>
  </r>
  <r>
    <x v="65"/>
    <x v="12"/>
    <n v="0"/>
    <x v="10"/>
    <x v="5"/>
    <x v="5"/>
    <n v="5"/>
    <x v="9"/>
    <n v="1014"/>
    <m/>
    <m/>
  </r>
  <r>
    <x v="112"/>
    <x v="10"/>
    <n v="9"/>
    <x v="0"/>
    <x v="1"/>
    <x v="1"/>
    <n v="4"/>
    <x v="19"/>
    <n v="1068"/>
    <n v="10"/>
    <n v="10"/>
  </r>
  <r>
    <x v="44"/>
    <x v="11"/>
    <n v="7"/>
    <x v="3"/>
    <x v="0"/>
    <x v="34"/>
    <n v="5"/>
    <x v="3"/>
    <n v="1227"/>
    <n v="2"/>
    <n v="11.111110999999999"/>
  </r>
  <r>
    <x v="44"/>
    <x v="3"/>
    <n v="3"/>
    <x v="6"/>
    <x v="3"/>
    <x v="3"/>
    <m/>
    <x v="3"/>
    <n v="552"/>
    <m/>
    <m/>
  </r>
  <r>
    <x v="4"/>
    <x v="0"/>
    <n v="5"/>
    <x v="12"/>
    <x v="1"/>
    <x v="0"/>
    <n v="6"/>
    <x v="23"/>
    <n v="2243"/>
    <n v="4"/>
    <n v="8"/>
  </r>
  <r>
    <x v="83"/>
    <x v="4"/>
    <n v="8"/>
    <x v="2"/>
    <x v="3"/>
    <x v="3"/>
    <m/>
    <x v="4"/>
    <n v="333"/>
    <m/>
    <m/>
  </r>
  <r>
    <x v="19"/>
    <x v="8"/>
    <n v="3"/>
    <x v="6"/>
    <x v="3"/>
    <x v="3"/>
    <m/>
    <x v="9"/>
    <n v="715"/>
    <m/>
    <m/>
  </r>
  <r>
    <x v="51"/>
    <x v="3"/>
    <n v="6"/>
    <x v="1"/>
    <x v="3"/>
    <x v="3"/>
    <m/>
    <x v="3"/>
    <n v="538"/>
    <m/>
    <m/>
  </r>
  <r>
    <x v="41"/>
    <x v="1"/>
    <n v="3"/>
    <x v="6"/>
    <x v="1"/>
    <x v="0"/>
    <n v="8"/>
    <x v="32"/>
    <n v="2396"/>
    <n v="12"/>
    <n v="24"/>
  </r>
  <r>
    <x v="39"/>
    <x v="1"/>
    <n v="3"/>
    <x v="6"/>
    <x v="1"/>
    <x v="23"/>
    <n v="2"/>
    <x v="18"/>
    <n v="2440"/>
    <n v="2"/>
    <n v="10"/>
  </r>
  <r>
    <x v="107"/>
    <x v="10"/>
    <n v="5"/>
    <x v="12"/>
    <x v="1"/>
    <x v="0"/>
    <n v="5"/>
    <x v="3"/>
    <n v="1047"/>
    <n v="5"/>
    <n v="10"/>
  </r>
  <r>
    <x v="69"/>
    <x v="9"/>
    <n v="2"/>
    <x v="4"/>
    <x v="5"/>
    <x v="5"/>
    <n v="6"/>
    <x v="4"/>
    <n v="175"/>
    <m/>
    <m/>
  </r>
  <r>
    <x v="80"/>
    <x v="0"/>
    <m/>
    <x v="14"/>
    <x v="1"/>
    <x v="10"/>
    <n v="4"/>
    <x v="0"/>
    <n v="2335"/>
    <m/>
    <m/>
  </r>
  <r>
    <x v="104"/>
    <x v="4"/>
    <n v="0"/>
    <x v="10"/>
    <x v="3"/>
    <x v="3"/>
    <m/>
    <x v="18"/>
    <n v="247"/>
    <m/>
    <m/>
  </r>
  <r>
    <x v="100"/>
    <x v="4"/>
    <n v="6"/>
    <x v="1"/>
    <x v="3"/>
    <x v="3"/>
    <m/>
    <x v="9"/>
    <n v="327"/>
    <m/>
    <m/>
  </r>
  <r>
    <x v="86"/>
    <x v="8"/>
    <n v="1"/>
    <x v="7"/>
    <x v="3"/>
    <x v="3"/>
    <m/>
    <x v="23"/>
    <n v="727"/>
    <m/>
    <m/>
  </r>
  <r>
    <x v="39"/>
    <x v="0"/>
    <n v="4"/>
    <x v="5"/>
    <x v="1"/>
    <x v="23"/>
    <n v="2"/>
    <x v="18"/>
    <n v="2330"/>
    <n v="2"/>
    <n v="10"/>
  </r>
  <r>
    <x v="96"/>
    <x v="7"/>
    <n v="5"/>
    <x v="12"/>
    <x v="3"/>
    <x v="3"/>
    <m/>
    <x v="23"/>
    <n v="827"/>
    <m/>
    <m/>
  </r>
  <r>
    <x v="63"/>
    <x v="8"/>
    <n v="0"/>
    <x v="10"/>
    <x v="3"/>
    <x v="3"/>
    <m/>
    <x v="4"/>
    <n v="705"/>
    <m/>
    <m/>
  </r>
  <r>
    <x v="4"/>
    <x v="2"/>
    <n v="0"/>
    <x v="10"/>
    <x v="3"/>
    <x v="3"/>
    <m/>
    <x v="19"/>
    <n v="1"/>
    <m/>
    <m/>
  </r>
  <r>
    <x v="60"/>
    <x v="10"/>
    <n v="7"/>
    <x v="3"/>
    <x v="5"/>
    <x v="5"/>
    <n v="6"/>
    <x v="20"/>
    <n v="1031"/>
    <m/>
    <m/>
  </r>
  <r>
    <x v="67"/>
    <x v="9"/>
    <n v="6"/>
    <x v="1"/>
    <x v="5"/>
    <x v="5"/>
    <n v="8"/>
    <x v="13"/>
    <n v="158"/>
    <m/>
    <m/>
  </r>
  <r>
    <x v="47"/>
    <x v="9"/>
    <n v="7"/>
    <x v="3"/>
    <x v="4"/>
    <x v="81"/>
    <n v="6"/>
    <x v="3"/>
    <n v="212"/>
    <n v="1"/>
    <n v="7.058827"/>
  </r>
  <r>
    <x v="85"/>
    <x v="4"/>
    <n v="8"/>
    <x v="2"/>
    <x v="3"/>
    <x v="3"/>
    <m/>
    <x v="1"/>
    <n v="290"/>
    <m/>
    <m/>
  </r>
  <r>
    <x v="62"/>
    <x v="3"/>
    <n v="12"/>
    <x v="11"/>
    <x v="3"/>
    <x v="3"/>
    <m/>
    <x v="33"/>
    <n v="530"/>
    <m/>
    <m/>
  </r>
  <r>
    <x v="65"/>
    <x v="2"/>
    <n v="2"/>
    <x v="4"/>
    <x v="5"/>
    <x v="5"/>
    <n v="5"/>
    <x v="23"/>
    <n v="110"/>
    <m/>
    <m/>
  </r>
  <r>
    <x v="9"/>
    <x v="11"/>
    <n v="3"/>
    <x v="6"/>
    <x v="0"/>
    <x v="0"/>
    <n v="5"/>
    <x v="32"/>
    <n v="1151"/>
    <n v="6"/>
    <n v="24"/>
  </r>
  <r>
    <x v="99"/>
    <x v="6"/>
    <n v="2"/>
    <x v="4"/>
    <x v="3"/>
    <x v="3"/>
    <m/>
    <x v="23"/>
    <n v="568"/>
    <m/>
    <m/>
  </r>
  <r>
    <x v="100"/>
    <x v="6"/>
    <n v="2"/>
    <x v="4"/>
    <x v="3"/>
    <x v="3"/>
    <m/>
    <x v="23"/>
    <n v="666"/>
    <m/>
    <m/>
  </r>
  <r>
    <x v="78"/>
    <x v="10"/>
    <m/>
    <x v="13"/>
    <x v="1"/>
    <x v="1"/>
    <n v="9"/>
    <x v="0"/>
    <n v="1066"/>
    <m/>
    <m/>
  </r>
  <r>
    <x v="71"/>
    <x v="12"/>
    <n v="5"/>
    <x v="12"/>
    <x v="13"/>
    <x v="30"/>
    <n v="32"/>
    <x v="145"/>
    <n v="952"/>
    <n v="15"/>
    <n v="19.263159000000002"/>
  </r>
  <r>
    <x v="94"/>
    <x v="0"/>
    <n v="8"/>
    <x v="2"/>
    <x v="1"/>
    <x v="0"/>
    <n v="5"/>
    <x v="8"/>
    <n v="2253"/>
    <n v="3"/>
    <n v="6"/>
  </r>
  <r>
    <x v="89"/>
    <x v="6"/>
    <n v="2"/>
    <x v="4"/>
    <x v="3"/>
    <x v="3"/>
    <m/>
    <x v="23"/>
    <n v="669"/>
    <m/>
    <m/>
  </r>
  <r>
    <x v="97"/>
    <x v="2"/>
    <n v="6"/>
    <x v="1"/>
    <x v="5"/>
    <x v="5"/>
    <n v="4"/>
    <x v="8"/>
    <n v="97"/>
    <m/>
    <m/>
  </r>
  <r>
    <x v="110"/>
    <x v="11"/>
    <n v="2"/>
    <x v="4"/>
    <x v="1"/>
    <x v="13"/>
    <n v="3"/>
    <x v="0"/>
    <n v="1219"/>
    <m/>
    <m/>
  </r>
  <r>
    <x v="13"/>
    <x v="6"/>
    <n v="1"/>
    <x v="7"/>
    <x v="3"/>
    <x v="3"/>
    <m/>
    <x v="33"/>
    <n v="585"/>
    <m/>
    <m/>
  </r>
  <r>
    <x v="34"/>
    <x v="5"/>
    <n v="6"/>
    <x v="1"/>
    <x v="3"/>
    <x v="3"/>
    <m/>
    <x v="18"/>
    <n v="361"/>
    <m/>
    <m/>
  </r>
  <r>
    <x v="91"/>
    <x v="0"/>
    <m/>
    <x v="14"/>
    <x v="4"/>
    <x v="31"/>
    <n v="15"/>
    <x v="0"/>
    <n v="2248"/>
    <m/>
    <m/>
  </r>
  <r>
    <x v="107"/>
    <x v="2"/>
    <n v="0"/>
    <x v="10"/>
    <x v="1"/>
    <x v="0"/>
    <n v="5"/>
    <x v="4"/>
    <n v="30"/>
    <n v="7"/>
    <n v="14"/>
  </r>
  <r>
    <x v="13"/>
    <x v="9"/>
    <n v="8"/>
    <x v="2"/>
    <x v="5"/>
    <x v="5"/>
    <n v="5"/>
    <x v="3"/>
    <n v="133"/>
    <m/>
    <m/>
  </r>
  <r>
    <x v="80"/>
    <x v="4"/>
    <n v="1"/>
    <x v="7"/>
    <x v="3"/>
    <x v="3"/>
    <m/>
    <x v="23"/>
    <n v="320"/>
    <m/>
    <m/>
  </r>
  <r>
    <x v="70"/>
    <x v="4"/>
    <n v="1"/>
    <x v="7"/>
    <x v="3"/>
    <x v="3"/>
    <m/>
    <x v="23"/>
    <n v="244"/>
    <m/>
    <m/>
  </r>
  <r>
    <x v="105"/>
    <x v="10"/>
    <n v="9"/>
    <x v="0"/>
    <x v="5"/>
    <x v="5"/>
    <n v="18"/>
    <x v="50"/>
    <n v="1090"/>
    <m/>
    <m/>
  </r>
  <r>
    <x v="92"/>
    <x v="0"/>
    <n v="11"/>
    <x v="8"/>
    <x v="4"/>
    <x v="4"/>
    <n v="5"/>
    <x v="21"/>
    <n v="2292"/>
    <n v="5"/>
    <n v="22.666667"/>
  </r>
  <r>
    <x v="48"/>
    <x v="7"/>
    <n v="2"/>
    <x v="4"/>
    <x v="3"/>
    <x v="3"/>
    <m/>
    <x v="7"/>
    <n v="900"/>
    <m/>
    <m/>
  </r>
  <r>
    <x v="58"/>
    <x v="12"/>
    <n v="2"/>
    <x v="4"/>
    <x v="1"/>
    <x v="13"/>
    <n v="2"/>
    <x v="3"/>
    <n v="946"/>
    <n v="5"/>
    <n v="20"/>
  </r>
  <r>
    <x v="67"/>
    <x v="0"/>
    <n v="5"/>
    <x v="12"/>
    <x v="1"/>
    <x v="1"/>
    <n v="11"/>
    <x v="4"/>
    <n v="2293"/>
    <n v="7"/>
    <n v="7"/>
  </r>
  <r>
    <x v="3"/>
    <x v="2"/>
    <m/>
    <x v="14"/>
    <x v="1"/>
    <x v="0"/>
    <n v="6"/>
    <x v="0"/>
    <n v="23"/>
    <m/>
    <m/>
  </r>
  <r>
    <x v="45"/>
    <x v="8"/>
    <n v="0"/>
    <x v="10"/>
    <x v="3"/>
    <x v="3"/>
    <m/>
    <x v="24"/>
    <n v="744"/>
    <m/>
    <m/>
  </r>
  <r>
    <x v="67"/>
    <x v="5"/>
    <n v="8"/>
    <x v="2"/>
    <x v="3"/>
    <x v="3"/>
    <m/>
    <x v="31"/>
    <n v="384"/>
    <m/>
    <m/>
  </r>
  <r>
    <x v="94"/>
    <x v="9"/>
    <n v="7"/>
    <x v="3"/>
    <x v="5"/>
    <x v="5"/>
    <n v="6"/>
    <x v="26"/>
    <n v="123"/>
    <m/>
    <m/>
  </r>
  <r>
    <x v="87"/>
    <x v="2"/>
    <n v="8"/>
    <x v="2"/>
    <x v="4"/>
    <x v="89"/>
    <n v="9"/>
    <x v="18"/>
    <n v="87"/>
    <n v="0"/>
    <n v="1.2"/>
  </r>
  <r>
    <x v="4"/>
    <x v="9"/>
    <n v="2"/>
    <x v="4"/>
    <x v="3"/>
    <x v="3"/>
    <m/>
    <x v="3"/>
    <n v="114"/>
    <m/>
    <m/>
  </r>
  <r>
    <x v="10"/>
    <x v="1"/>
    <n v="1"/>
    <x v="7"/>
    <x v="0"/>
    <x v="24"/>
    <n v="7"/>
    <x v="26"/>
    <n v="2425"/>
    <n v="4"/>
    <n v="14.727275000000001"/>
  </r>
  <r>
    <x v="48"/>
    <x v="1"/>
    <n v="8"/>
    <x v="2"/>
    <x v="1"/>
    <x v="0"/>
    <n v="6"/>
    <x v="13"/>
    <n v="2461"/>
    <n v="8"/>
    <n v="16"/>
  </r>
  <r>
    <x v="81"/>
    <x v="11"/>
    <n v="0"/>
    <x v="10"/>
    <x v="1"/>
    <x v="10"/>
    <n v="3"/>
    <x v="4"/>
    <n v="1133"/>
    <n v="7"/>
    <n v="21.000021"/>
  </r>
  <r>
    <x v="90"/>
    <x v="6"/>
    <n v="0"/>
    <x v="10"/>
    <x v="3"/>
    <x v="3"/>
    <m/>
    <x v="26"/>
    <n v="671"/>
    <m/>
    <m/>
  </r>
  <r>
    <x v="57"/>
    <x v="5"/>
    <n v="6"/>
    <x v="1"/>
    <x v="3"/>
    <x v="3"/>
    <m/>
    <x v="50"/>
    <n v="418"/>
    <m/>
    <m/>
  </r>
  <r>
    <x v="52"/>
    <x v="8"/>
    <n v="0"/>
    <x v="10"/>
    <x v="3"/>
    <x v="3"/>
    <m/>
    <x v="8"/>
    <n v="704"/>
    <m/>
    <m/>
  </r>
  <r>
    <x v="86"/>
    <x v="3"/>
    <n v="3"/>
    <x v="6"/>
    <x v="3"/>
    <x v="3"/>
    <m/>
    <x v="14"/>
    <n v="501"/>
    <m/>
    <m/>
  </r>
  <r>
    <x v="76"/>
    <x v="2"/>
    <n v="7"/>
    <x v="3"/>
    <x v="0"/>
    <x v="40"/>
    <n v="15"/>
    <x v="0"/>
    <n v="28"/>
    <m/>
    <m/>
  </r>
  <r>
    <x v="97"/>
    <x v="9"/>
    <n v="8"/>
    <x v="2"/>
    <x v="5"/>
    <x v="5"/>
    <n v="4"/>
    <x v="26"/>
    <n v="210"/>
    <m/>
    <m/>
  </r>
  <r>
    <x v="0"/>
    <x v="10"/>
    <n v="6"/>
    <x v="1"/>
    <x v="1"/>
    <x v="1"/>
    <n v="24"/>
    <x v="15"/>
    <n v="1091"/>
    <n v="27"/>
    <n v="27"/>
  </r>
  <r>
    <x v="90"/>
    <x v="10"/>
    <n v="2"/>
    <x v="4"/>
    <x v="1"/>
    <x v="13"/>
    <n v="2"/>
    <x v="23"/>
    <n v="1120"/>
    <n v="4"/>
    <n v="16"/>
  </r>
  <r>
    <x v="33"/>
    <x v="0"/>
    <n v="5"/>
    <x v="12"/>
    <x v="1"/>
    <x v="1"/>
    <n v="13"/>
    <x v="21"/>
    <n v="2353"/>
    <n v="17"/>
    <n v="17"/>
  </r>
  <r>
    <x v="11"/>
    <x v="3"/>
    <n v="6"/>
    <x v="1"/>
    <x v="3"/>
    <x v="3"/>
    <m/>
    <x v="9"/>
    <n v="534"/>
    <m/>
    <m/>
  </r>
  <r>
    <x v="54"/>
    <x v="11"/>
    <n v="6"/>
    <x v="1"/>
    <x v="5"/>
    <x v="5"/>
    <n v="14"/>
    <x v="40"/>
    <n v="1202"/>
    <m/>
    <m/>
  </r>
  <r>
    <x v="88"/>
    <x v="9"/>
    <n v="8"/>
    <x v="2"/>
    <x v="5"/>
    <x v="5"/>
    <n v="9"/>
    <x v="32"/>
    <n v="172"/>
    <m/>
    <m/>
  </r>
  <r>
    <x v="10"/>
    <x v="3"/>
    <n v="6"/>
    <x v="1"/>
    <x v="3"/>
    <x v="3"/>
    <m/>
    <x v="18"/>
    <n v="525"/>
    <m/>
    <m/>
  </r>
  <r>
    <x v="31"/>
    <x v="11"/>
    <n v="12"/>
    <x v="11"/>
    <x v="0"/>
    <x v="8"/>
    <n v="12"/>
    <x v="85"/>
    <n v="1208"/>
    <n v="20"/>
    <n v="20.5"/>
  </r>
  <r>
    <x v="51"/>
    <x v="5"/>
    <n v="1"/>
    <x v="7"/>
    <x v="3"/>
    <x v="3"/>
    <m/>
    <x v="20"/>
    <n v="425"/>
    <m/>
    <m/>
  </r>
  <r>
    <x v="48"/>
    <x v="9"/>
    <n v="3"/>
    <x v="6"/>
    <x v="5"/>
    <x v="5"/>
    <n v="7"/>
    <x v="10"/>
    <n v="222"/>
    <m/>
    <m/>
  </r>
  <r>
    <x v="0"/>
    <x v="2"/>
    <n v="12"/>
    <x v="11"/>
    <x v="1"/>
    <x v="13"/>
    <n v="24"/>
    <x v="0"/>
    <n v="77"/>
    <m/>
    <m/>
  </r>
  <r>
    <x v="42"/>
    <x v="7"/>
    <n v="10"/>
    <x v="15"/>
    <x v="3"/>
    <x v="3"/>
    <m/>
    <x v="46"/>
    <n v="841"/>
    <m/>
    <m/>
  </r>
  <r>
    <x v="103"/>
    <x v="11"/>
    <n v="5"/>
    <x v="12"/>
    <x v="6"/>
    <x v="85"/>
    <n v="36"/>
    <x v="111"/>
    <n v="1216"/>
    <n v="9"/>
    <n v="14.210525000000001"/>
  </r>
  <r>
    <x v="68"/>
    <x v="2"/>
    <n v="7"/>
    <x v="3"/>
    <x v="1"/>
    <x v="1"/>
    <n v="21"/>
    <x v="31"/>
    <n v="57"/>
    <n v="11"/>
    <n v="11"/>
  </r>
  <r>
    <x v="51"/>
    <x v="3"/>
    <n v="3"/>
    <x v="6"/>
    <x v="3"/>
    <x v="3"/>
    <m/>
    <x v="23"/>
    <n v="538"/>
    <m/>
    <m/>
  </r>
  <r>
    <x v="88"/>
    <x v="8"/>
    <n v="5"/>
    <x v="12"/>
    <x v="3"/>
    <x v="3"/>
    <m/>
    <x v="26"/>
    <n v="737"/>
    <m/>
    <m/>
  </r>
  <r>
    <x v="79"/>
    <x v="5"/>
    <n v="2"/>
    <x v="4"/>
    <x v="3"/>
    <x v="3"/>
    <m/>
    <x v="8"/>
    <n v="356"/>
    <m/>
    <m/>
  </r>
  <r>
    <x v="52"/>
    <x v="4"/>
    <n v="5"/>
    <x v="12"/>
    <x v="3"/>
    <x v="3"/>
    <m/>
    <x v="8"/>
    <n v="252"/>
    <m/>
    <m/>
  </r>
  <r>
    <x v="102"/>
    <x v="9"/>
    <n v="3"/>
    <x v="6"/>
    <x v="5"/>
    <x v="5"/>
    <n v="4"/>
    <x v="26"/>
    <n v="132"/>
    <m/>
    <m/>
  </r>
  <r>
    <x v="66"/>
    <x v="4"/>
    <n v="6"/>
    <x v="1"/>
    <x v="3"/>
    <x v="3"/>
    <m/>
    <x v="10"/>
    <n v="281"/>
    <m/>
    <m/>
  </r>
  <r>
    <x v="70"/>
    <x v="1"/>
    <n v="1"/>
    <x v="7"/>
    <x v="5"/>
    <x v="5"/>
    <n v="3"/>
    <x v="23"/>
    <n v="2371"/>
    <m/>
    <m/>
  </r>
  <r>
    <x v="93"/>
    <x v="9"/>
    <n v="6"/>
    <x v="1"/>
    <x v="1"/>
    <x v="0"/>
    <n v="5"/>
    <x v="26"/>
    <n v="118"/>
    <n v="9"/>
    <n v="18"/>
  </r>
  <r>
    <x v="86"/>
    <x v="5"/>
    <n v="4"/>
    <x v="5"/>
    <x v="3"/>
    <x v="3"/>
    <m/>
    <x v="34"/>
    <n v="388"/>
    <m/>
    <m/>
  </r>
  <r>
    <x v="92"/>
    <x v="12"/>
    <n v="12"/>
    <x v="11"/>
    <x v="3"/>
    <x v="3"/>
    <m/>
    <x v="28"/>
    <n v="948"/>
    <m/>
    <m/>
  </r>
  <r>
    <x v="60"/>
    <x v="11"/>
    <n v="1"/>
    <x v="7"/>
    <x v="5"/>
    <x v="5"/>
    <n v="6"/>
    <x v="13"/>
    <n v="1141"/>
    <m/>
    <m/>
  </r>
  <r>
    <x v="49"/>
    <x v="2"/>
    <n v="1"/>
    <x v="7"/>
    <x v="5"/>
    <x v="5"/>
    <n v="3"/>
    <x v="13"/>
    <n v="60"/>
    <m/>
    <m/>
  </r>
  <r>
    <x v="38"/>
    <x v="6"/>
    <n v="7"/>
    <x v="3"/>
    <x v="3"/>
    <x v="3"/>
    <m/>
    <x v="23"/>
    <n v="677"/>
    <m/>
    <m/>
  </r>
  <r>
    <x v="58"/>
    <x v="8"/>
    <n v="8"/>
    <x v="2"/>
    <x v="3"/>
    <x v="3"/>
    <m/>
    <x v="9"/>
    <n v="720"/>
    <m/>
    <m/>
  </r>
  <r>
    <x v="27"/>
    <x v="10"/>
    <n v="1"/>
    <x v="7"/>
    <x v="5"/>
    <x v="5"/>
    <n v="6"/>
    <x v="9"/>
    <n v="1030"/>
    <m/>
    <m/>
  </r>
  <r>
    <x v="37"/>
    <x v="0"/>
    <n v="5"/>
    <x v="12"/>
    <x v="1"/>
    <x v="13"/>
    <n v="3"/>
    <x v="8"/>
    <n v="2307"/>
    <n v="3"/>
    <n v="12"/>
  </r>
  <r>
    <x v="18"/>
    <x v="4"/>
    <n v="3"/>
    <x v="6"/>
    <x v="3"/>
    <x v="3"/>
    <m/>
    <x v="7"/>
    <n v="238"/>
    <m/>
    <m/>
  </r>
  <r>
    <x v="50"/>
    <x v="6"/>
    <n v="3"/>
    <x v="6"/>
    <x v="3"/>
    <x v="3"/>
    <m/>
    <x v="25"/>
    <n v="649"/>
    <m/>
    <m/>
  </r>
  <r>
    <x v="66"/>
    <x v="9"/>
    <n v="9"/>
    <x v="0"/>
    <x v="6"/>
    <x v="92"/>
    <n v="17"/>
    <x v="0"/>
    <n v="168"/>
    <m/>
    <m/>
  </r>
  <r>
    <x v="13"/>
    <x v="8"/>
    <n v="3"/>
    <x v="6"/>
    <x v="3"/>
    <x v="3"/>
    <m/>
    <x v="13"/>
    <n v="698"/>
    <m/>
    <m/>
  </r>
  <r>
    <x v="103"/>
    <x v="12"/>
    <n v="3"/>
    <x v="6"/>
    <x v="3"/>
    <x v="3"/>
    <m/>
    <x v="15"/>
    <n v="993"/>
    <m/>
    <m/>
  </r>
  <r>
    <x v="29"/>
    <x v="2"/>
    <n v="5"/>
    <x v="12"/>
    <x v="1"/>
    <x v="10"/>
    <n v="3"/>
    <x v="20"/>
    <n v="8"/>
    <n v="6"/>
    <n v="18.000018000000001"/>
  </r>
  <r>
    <x v="70"/>
    <x v="8"/>
    <n v="6"/>
    <x v="1"/>
    <x v="3"/>
    <x v="3"/>
    <m/>
    <x v="23"/>
    <n v="696"/>
    <m/>
    <m/>
  </r>
  <r>
    <x v="77"/>
    <x v="9"/>
    <n v="0"/>
    <x v="10"/>
    <x v="1"/>
    <x v="32"/>
    <n v="2"/>
    <x v="9"/>
    <n v="145"/>
    <n v="1"/>
    <n v="8"/>
  </r>
  <r>
    <x v="60"/>
    <x v="9"/>
    <n v="8"/>
    <x v="2"/>
    <x v="5"/>
    <x v="5"/>
    <n v="6"/>
    <x v="4"/>
    <n v="127"/>
    <m/>
    <m/>
  </r>
  <r>
    <x v="98"/>
    <x v="12"/>
    <m/>
    <x v="9"/>
    <x v="10"/>
    <x v="27"/>
    <n v="16"/>
    <x v="0"/>
    <n v="994"/>
    <m/>
    <m/>
  </r>
  <r>
    <x v="59"/>
    <x v="3"/>
    <n v="10"/>
    <x v="15"/>
    <x v="3"/>
    <x v="3"/>
    <m/>
    <x v="9"/>
    <n v="492"/>
    <m/>
    <m/>
  </r>
  <r>
    <x v="36"/>
    <x v="7"/>
    <n v="5"/>
    <x v="12"/>
    <x v="3"/>
    <x v="3"/>
    <m/>
    <x v="23"/>
    <n v="795"/>
    <m/>
    <m/>
  </r>
  <r>
    <x v="98"/>
    <x v="10"/>
    <n v="5"/>
    <x v="12"/>
    <x v="0"/>
    <x v="19"/>
    <n v="16"/>
    <x v="48"/>
    <n v="1104"/>
    <n v="16"/>
    <n v="29.700002999999999"/>
  </r>
  <r>
    <x v="98"/>
    <x v="9"/>
    <m/>
    <x v="14"/>
    <x v="1"/>
    <x v="1"/>
    <n v="16"/>
    <x v="0"/>
    <n v="203"/>
    <m/>
    <m/>
  </r>
  <r>
    <x v="26"/>
    <x v="11"/>
    <m/>
    <x v="13"/>
    <x v="10"/>
    <x v="27"/>
    <n v="4"/>
    <x v="0"/>
    <n v="1156"/>
    <m/>
    <m/>
  </r>
  <r>
    <x v="40"/>
    <x v="5"/>
    <n v="6"/>
    <x v="1"/>
    <x v="3"/>
    <x v="3"/>
    <m/>
    <x v="9"/>
    <n v="346"/>
    <m/>
    <m/>
  </r>
  <r>
    <x v="101"/>
    <x v="4"/>
    <n v="2"/>
    <x v="4"/>
    <x v="3"/>
    <x v="3"/>
    <m/>
    <x v="6"/>
    <n v="235"/>
    <m/>
    <m/>
  </r>
  <r>
    <x v="101"/>
    <x v="1"/>
    <n v="2"/>
    <x v="4"/>
    <x v="1"/>
    <x v="1"/>
    <n v="10"/>
    <x v="33"/>
    <n v="2362"/>
    <n v="16"/>
    <n v="16"/>
  </r>
  <r>
    <x v="68"/>
    <x v="1"/>
    <n v="5"/>
    <x v="12"/>
    <x v="1"/>
    <x v="1"/>
    <n v="19"/>
    <x v="28"/>
    <n v="2409"/>
    <n v="22"/>
    <n v="22"/>
  </r>
  <r>
    <x v="51"/>
    <x v="0"/>
    <n v="10"/>
    <x v="15"/>
    <x v="1"/>
    <x v="23"/>
    <n v="10"/>
    <x v="0"/>
    <n v="2328"/>
    <m/>
    <m/>
  </r>
  <r>
    <x v="25"/>
    <x v="1"/>
    <n v="0"/>
    <x v="10"/>
    <x v="1"/>
    <x v="10"/>
    <n v="3"/>
    <x v="0"/>
    <n v="2416"/>
    <m/>
    <m/>
  </r>
  <r>
    <x v="88"/>
    <x v="4"/>
    <n v="0"/>
    <x v="10"/>
    <x v="3"/>
    <x v="3"/>
    <m/>
    <x v="13"/>
    <n v="285"/>
    <m/>
    <m/>
  </r>
  <r>
    <x v="102"/>
    <x v="1"/>
    <n v="7"/>
    <x v="3"/>
    <x v="0"/>
    <x v="24"/>
    <n v="5"/>
    <x v="8"/>
    <n v="2372"/>
    <n v="1"/>
    <n v="4.9090920000000002"/>
  </r>
  <r>
    <x v="83"/>
    <x v="5"/>
    <n v="3"/>
    <x v="6"/>
    <x v="3"/>
    <x v="3"/>
    <m/>
    <x v="4"/>
    <n v="446"/>
    <m/>
    <m/>
  </r>
  <r>
    <x v="18"/>
    <x v="3"/>
    <n v="5"/>
    <x v="12"/>
    <x v="3"/>
    <x v="3"/>
    <m/>
    <x v="31"/>
    <n v="464"/>
    <m/>
    <m/>
  </r>
  <r>
    <x v="96"/>
    <x v="2"/>
    <n v="1"/>
    <x v="7"/>
    <x v="5"/>
    <x v="5"/>
    <n v="4"/>
    <x v="18"/>
    <n v="36"/>
    <m/>
    <m/>
  </r>
  <r>
    <x v="95"/>
    <x v="8"/>
    <n v="12"/>
    <x v="11"/>
    <x v="3"/>
    <x v="3"/>
    <m/>
    <x v="21"/>
    <n v="732"/>
    <m/>
    <m/>
  </r>
  <r>
    <x v="41"/>
    <x v="10"/>
    <n v="1"/>
    <x v="7"/>
    <x v="4"/>
    <x v="35"/>
    <n v="8"/>
    <x v="6"/>
    <n v="1059"/>
    <n v="5"/>
    <n v="8.1818200000000001"/>
  </r>
  <r>
    <x v="74"/>
    <x v="11"/>
    <m/>
    <x v="14"/>
    <x v="0"/>
    <x v="8"/>
    <n v="36"/>
    <x v="0"/>
    <n v="1238"/>
    <m/>
    <m/>
  </r>
  <r>
    <x v="11"/>
    <x v="2"/>
    <n v="8"/>
    <x v="2"/>
    <x v="3"/>
    <x v="3"/>
    <m/>
    <x v="60"/>
    <n v="82"/>
    <m/>
    <m/>
  </r>
  <r>
    <x v="43"/>
    <x v="9"/>
    <n v="2"/>
    <x v="4"/>
    <x v="3"/>
    <x v="3"/>
    <m/>
    <x v="15"/>
    <n v="165"/>
    <m/>
    <m/>
  </r>
  <r>
    <x v="41"/>
    <x v="0"/>
    <n v="4"/>
    <x v="5"/>
    <x v="1"/>
    <x v="1"/>
    <n v="8"/>
    <x v="31"/>
    <n v="2291"/>
    <n v="11"/>
    <n v="11"/>
  </r>
  <r>
    <x v="28"/>
    <x v="7"/>
    <n v="1"/>
    <x v="7"/>
    <x v="3"/>
    <x v="3"/>
    <m/>
    <x v="23"/>
    <n v="882"/>
    <m/>
    <m/>
  </r>
  <r>
    <x v="87"/>
    <x v="4"/>
    <n v="11"/>
    <x v="8"/>
    <x v="3"/>
    <x v="3"/>
    <m/>
    <x v="8"/>
    <n v="313"/>
    <m/>
    <m/>
  </r>
  <r>
    <x v="83"/>
    <x v="2"/>
    <n v="1"/>
    <x v="7"/>
    <x v="1"/>
    <x v="1"/>
    <n v="9"/>
    <x v="7"/>
    <n v="107"/>
    <n v="14"/>
    <n v="14"/>
  </r>
  <r>
    <x v="110"/>
    <x v="2"/>
    <n v="2"/>
    <x v="4"/>
    <x v="1"/>
    <x v="13"/>
    <n v="3"/>
    <x v="23"/>
    <n v="92"/>
    <n v="4"/>
    <n v="16"/>
  </r>
  <r>
    <x v="75"/>
    <x v="8"/>
    <n v="2"/>
    <x v="4"/>
    <x v="3"/>
    <x v="3"/>
    <m/>
    <x v="23"/>
    <n v="719"/>
    <m/>
    <m/>
  </r>
  <r>
    <x v="27"/>
    <x v="2"/>
    <n v="8"/>
    <x v="2"/>
    <x v="5"/>
    <x v="5"/>
    <n v="6"/>
    <x v="8"/>
    <n v="13"/>
    <m/>
    <m/>
  </r>
  <r>
    <x v="46"/>
    <x v="9"/>
    <n v="10"/>
    <x v="15"/>
    <x v="11"/>
    <x v="17"/>
    <n v="11"/>
    <x v="33"/>
    <n v="184"/>
    <n v="1"/>
    <n v="6.8571439999999999"/>
  </r>
  <r>
    <x v="88"/>
    <x v="6"/>
    <n v="7"/>
    <x v="3"/>
    <x v="3"/>
    <x v="3"/>
    <m/>
    <x v="19"/>
    <n v="624"/>
    <m/>
    <m/>
  </r>
  <r>
    <x v="51"/>
    <x v="7"/>
    <n v="4"/>
    <x v="5"/>
    <x v="3"/>
    <x v="3"/>
    <m/>
    <x v="8"/>
    <n v="877"/>
    <m/>
    <m/>
  </r>
  <r>
    <x v="25"/>
    <x v="0"/>
    <n v="6"/>
    <x v="1"/>
    <x v="1"/>
    <x v="13"/>
    <n v="3"/>
    <x v="9"/>
    <n v="2309"/>
    <n v="1"/>
    <n v="4"/>
  </r>
  <r>
    <x v="32"/>
    <x v="1"/>
    <n v="12"/>
    <x v="11"/>
    <x v="3"/>
    <x v="3"/>
    <m/>
    <x v="4"/>
    <n v="2410"/>
    <m/>
    <m/>
  </r>
  <r>
    <x v="75"/>
    <x v="0"/>
    <n v="5"/>
    <x v="12"/>
    <x v="0"/>
    <x v="36"/>
    <n v="2"/>
    <x v="23"/>
    <n v="2289"/>
    <n v="2"/>
    <n v="16.941184"/>
  </r>
  <r>
    <x v="41"/>
    <x v="11"/>
    <n v="-1"/>
    <x v="16"/>
    <x v="5"/>
    <x v="5"/>
    <n v="8"/>
    <x v="8"/>
    <n v="1170"/>
    <m/>
    <m/>
  </r>
  <r>
    <x v="48"/>
    <x v="3"/>
    <n v="6"/>
    <x v="1"/>
    <x v="3"/>
    <x v="3"/>
    <m/>
    <x v="32"/>
    <n v="561"/>
    <m/>
    <m/>
  </r>
  <r>
    <x v="58"/>
    <x v="4"/>
    <n v="3"/>
    <x v="6"/>
    <x v="3"/>
    <x v="3"/>
    <m/>
    <x v="8"/>
    <n v="268"/>
    <m/>
    <m/>
  </r>
  <r>
    <x v="82"/>
    <x v="5"/>
    <n v="1"/>
    <x v="7"/>
    <x v="3"/>
    <x v="3"/>
    <m/>
    <x v="18"/>
    <n v="354"/>
    <m/>
    <m/>
  </r>
  <r>
    <x v="12"/>
    <x v="8"/>
    <n v="3"/>
    <x v="6"/>
    <x v="3"/>
    <x v="3"/>
    <m/>
    <x v="32"/>
    <n v="711"/>
    <m/>
    <m/>
  </r>
  <r>
    <x v="103"/>
    <x v="5"/>
    <n v="5"/>
    <x v="12"/>
    <x v="3"/>
    <x v="3"/>
    <m/>
    <x v="125"/>
    <n v="428"/>
    <m/>
    <m/>
  </r>
  <r>
    <x v="51"/>
    <x v="11"/>
    <n v="8"/>
    <x v="2"/>
    <x v="0"/>
    <x v="14"/>
    <n v="9"/>
    <x v="3"/>
    <n v="1213"/>
    <n v="2"/>
    <n v="7.4999960000000003"/>
  </r>
  <r>
    <x v="94"/>
    <x v="3"/>
    <n v="8"/>
    <x v="2"/>
    <x v="3"/>
    <x v="3"/>
    <m/>
    <x v="18"/>
    <n v="462"/>
    <m/>
    <m/>
  </r>
  <r>
    <x v="4"/>
    <x v="8"/>
    <n v="8"/>
    <x v="2"/>
    <x v="3"/>
    <x v="3"/>
    <m/>
    <x v="31"/>
    <n v="679"/>
    <m/>
    <m/>
  </r>
  <r>
    <x v="68"/>
    <x v="3"/>
    <n v="7"/>
    <x v="3"/>
    <x v="3"/>
    <x v="3"/>
    <m/>
    <x v="46"/>
    <n v="509"/>
    <m/>
    <m/>
  </r>
  <r>
    <x v="8"/>
    <x v="7"/>
    <n v="9"/>
    <x v="0"/>
    <x v="3"/>
    <x v="3"/>
    <m/>
    <x v="9"/>
    <n v="856"/>
    <m/>
    <m/>
  </r>
  <r>
    <x v="16"/>
    <x v="9"/>
    <n v="4"/>
    <x v="5"/>
    <x v="5"/>
    <x v="5"/>
    <n v="3"/>
    <x v="3"/>
    <n v="144"/>
    <m/>
    <m/>
  </r>
  <r>
    <x v="57"/>
    <x v="2"/>
    <m/>
    <x v="9"/>
    <x v="1"/>
    <x v="1"/>
    <n v="20"/>
    <x v="0"/>
    <n v="79"/>
    <m/>
    <m/>
  </r>
  <r>
    <x v="58"/>
    <x v="10"/>
    <n v="1"/>
    <x v="7"/>
    <x v="1"/>
    <x v="13"/>
    <n v="2"/>
    <x v="3"/>
    <n v="1058"/>
    <n v="5"/>
    <n v="20"/>
  </r>
  <r>
    <x v="100"/>
    <x v="0"/>
    <n v="3"/>
    <x v="6"/>
    <x v="1"/>
    <x v="10"/>
    <n v="3"/>
    <x v="8"/>
    <n v="2341"/>
    <n v="3"/>
    <n v="9.0000090000000004"/>
  </r>
  <r>
    <x v="49"/>
    <x v="0"/>
    <n v="6"/>
    <x v="1"/>
    <x v="5"/>
    <x v="5"/>
    <n v="3"/>
    <x v="13"/>
    <n v="2306"/>
    <m/>
    <m/>
  </r>
  <r>
    <x v="87"/>
    <x v="6"/>
    <n v="10"/>
    <x v="15"/>
    <x v="3"/>
    <x v="3"/>
    <m/>
    <x v="9"/>
    <n v="652"/>
    <m/>
    <m/>
  </r>
  <r>
    <x v="93"/>
    <x v="8"/>
    <n v="1"/>
    <x v="7"/>
    <x v="3"/>
    <x v="3"/>
    <m/>
    <x v="32"/>
    <n v="683"/>
    <m/>
    <m/>
  </r>
  <r>
    <x v="35"/>
    <x v="4"/>
    <n v="2"/>
    <x v="4"/>
    <x v="3"/>
    <x v="3"/>
    <m/>
    <x v="53"/>
    <n v="311"/>
    <m/>
    <m/>
  </r>
  <r>
    <x v="1"/>
    <x v="9"/>
    <n v="6"/>
    <x v="1"/>
    <x v="1"/>
    <x v="1"/>
    <n v="20"/>
    <x v="33"/>
    <n v="183"/>
    <n v="16"/>
    <n v="16"/>
  </r>
  <r>
    <x v="12"/>
    <x v="6"/>
    <n v="4"/>
    <x v="5"/>
    <x v="3"/>
    <x v="3"/>
    <m/>
    <x v="26"/>
    <n v="598"/>
    <m/>
    <m/>
  </r>
  <r>
    <x v="78"/>
    <x v="10"/>
    <n v="3"/>
    <x v="6"/>
    <x v="1"/>
    <x v="1"/>
    <n v="9"/>
    <x v="24"/>
    <n v="1066"/>
    <n v="18"/>
    <n v="18"/>
  </r>
  <r>
    <x v="81"/>
    <x v="5"/>
    <n v="4"/>
    <x v="5"/>
    <x v="3"/>
    <x v="3"/>
    <m/>
    <x v="8"/>
    <n v="345"/>
    <m/>
    <m/>
  </r>
  <r>
    <x v="73"/>
    <x v="1"/>
    <m/>
    <x v="13"/>
    <x v="0"/>
    <x v="8"/>
    <n v="9"/>
    <x v="0"/>
    <n v="2457"/>
    <m/>
    <m/>
  </r>
  <r>
    <x v="64"/>
    <x v="5"/>
    <n v="6"/>
    <x v="1"/>
    <x v="3"/>
    <x v="3"/>
    <m/>
    <x v="8"/>
    <n v="373"/>
    <m/>
    <m/>
  </r>
  <r>
    <x v="85"/>
    <x v="2"/>
    <n v="1"/>
    <x v="7"/>
    <x v="3"/>
    <x v="3"/>
    <m/>
    <x v="47"/>
    <n v="64"/>
    <m/>
    <m/>
  </r>
  <r>
    <x v="64"/>
    <x v="0"/>
    <n v="1"/>
    <x v="7"/>
    <x v="1"/>
    <x v="0"/>
    <n v="7"/>
    <x v="3"/>
    <n v="2283"/>
    <n v="5"/>
    <n v="10"/>
  </r>
  <r>
    <x v="98"/>
    <x v="7"/>
    <n v="0"/>
    <x v="10"/>
    <x v="3"/>
    <x v="3"/>
    <m/>
    <x v="25"/>
    <n v="881"/>
    <m/>
    <m/>
  </r>
  <r>
    <x v="48"/>
    <x v="6"/>
    <n v="8"/>
    <x v="2"/>
    <x v="3"/>
    <x v="3"/>
    <m/>
    <x v="18"/>
    <n v="674"/>
    <m/>
    <m/>
  </r>
  <r>
    <x v="39"/>
    <x v="12"/>
    <n v="6"/>
    <x v="1"/>
    <x v="3"/>
    <x v="3"/>
    <m/>
    <x v="18"/>
    <n v="992"/>
    <m/>
    <m/>
  </r>
  <r>
    <x v="24"/>
    <x v="8"/>
    <n v="7"/>
    <x v="3"/>
    <x v="3"/>
    <x v="3"/>
    <m/>
    <x v="20"/>
    <n v="717"/>
    <m/>
    <m/>
  </r>
  <r>
    <x v="64"/>
    <x v="5"/>
    <n v="2"/>
    <x v="4"/>
    <x v="3"/>
    <x v="3"/>
    <m/>
    <x v="4"/>
    <n v="373"/>
    <m/>
    <m/>
  </r>
  <r>
    <x v="108"/>
    <x v="10"/>
    <n v="2"/>
    <x v="4"/>
    <x v="5"/>
    <x v="5"/>
    <n v="3"/>
    <x v="18"/>
    <n v="1028"/>
    <m/>
    <m/>
  </r>
  <r>
    <x v="108"/>
    <x v="6"/>
    <n v="0"/>
    <x v="10"/>
    <x v="3"/>
    <x v="3"/>
    <m/>
    <x v="18"/>
    <n v="576"/>
    <m/>
    <m/>
  </r>
  <r>
    <x v="47"/>
    <x v="10"/>
    <n v="5"/>
    <x v="12"/>
    <x v="10"/>
    <x v="83"/>
    <n v="6"/>
    <x v="26"/>
    <n v="1113"/>
    <n v="2"/>
    <n v="8.6399969999999993"/>
  </r>
  <r>
    <x v="110"/>
    <x v="2"/>
    <n v="6"/>
    <x v="1"/>
    <x v="0"/>
    <x v="14"/>
    <n v="3"/>
    <x v="9"/>
    <n v="92"/>
    <n v="0"/>
    <n v="1.4999990000000001"/>
  </r>
  <r>
    <x v="60"/>
    <x v="3"/>
    <n v="6"/>
    <x v="1"/>
    <x v="3"/>
    <x v="3"/>
    <m/>
    <x v="4"/>
    <n v="466"/>
    <m/>
    <m/>
  </r>
  <r>
    <x v="7"/>
    <x v="0"/>
    <n v="3"/>
    <x v="6"/>
    <x v="5"/>
    <x v="5"/>
    <n v="7"/>
    <x v="6"/>
    <n v="2249"/>
    <m/>
    <m/>
  </r>
  <r>
    <x v="100"/>
    <x v="9"/>
    <n v="8"/>
    <x v="2"/>
    <x v="3"/>
    <x v="3"/>
    <m/>
    <x v="9"/>
    <n v="214"/>
    <m/>
    <m/>
  </r>
  <r>
    <x v="7"/>
    <x v="3"/>
    <n v="6"/>
    <x v="1"/>
    <x v="3"/>
    <x v="3"/>
    <m/>
    <x v="7"/>
    <n v="477"/>
    <m/>
    <m/>
  </r>
  <r>
    <x v="23"/>
    <x v="11"/>
    <n v="3"/>
    <x v="6"/>
    <x v="1"/>
    <x v="0"/>
    <n v="5"/>
    <x v="8"/>
    <n v="1230"/>
    <n v="3"/>
    <n v="6"/>
  </r>
  <r>
    <x v="30"/>
    <x v="2"/>
    <n v="5"/>
    <x v="12"/>
    <x v="5"/>
    <x v="5"/>
    <n v="3"/>
    <x v="19"/>
    <n v="16"/>
    <m/>
    <m/>
  </r>
  <r>
    <x v="21"/>
    <x v="12"/>
    <n v="6"/>
    <x v="1"/>
    <x v="1"/>
    <x v="0"/>
    <n v="4"/>
    <x v="19"/>
    <n v="906"/>
    <n v="10"/>
    <n v="20"/>
  </r>
  <r>
    <x v="13"/>
    <x v="1"/>
    <n v="4"/>
    <x v="5"/>
    <x v="1"/>
    <x v="10"/>
    <n v="4"/>
    <x v="8"/>
    <n v="2373"/>
    <n v="3"/>
    <n v="9.0000090000000004"/>
  </r>
  <r>
    <x v="90"/>
    <x v="12"/>
    <n v="6"/>
    <x v="1"/>
    <x v="1"/>
    <x v="13"/>
    <n v="2"/>
    <x v="3"/>
    <n v="1010"/>
    <n v="5"/>
    <n v="20"/>
  </r>
  <r>
    <x v="73"/>
    <x v="8"/>
    <n v="4"/>
    <x v="5"/>
    <x v="3"/>
    <x v="3"/>
    <m/>
    <x v="19"/>
    <n v="783"/>
    <m/>
    <m/>
  </r>
  <r>
    <x v="90"/>
    <x v="3"/>
    <n v="5"/>
    <x v="12"/>
    <x v="3"/>
    <x v="3"/>
    <m/>
    <x v="23"/>
    <n v="558"/>
    <m/>
    <m/>
  </r>
  <r>
    <x v="65"/>
    <x v="2"/>
    <n v="5"/>
    <x v="12"/>
    <x v="5"/>
    <x v="5"/>
    <n v="5"/>
    <x v="23"/>
    <n v="110"/>
    <m/>
    <m/>
  </r>
  <r>
    <x v="91"/>
    <x v="3"/>
    <n v="6"/>
    <x v="1"/>
    <x v="3"/>
    <x v="3"/>
    <m/>
    <x v="140"/>
    <n v="499"/>
    <m/>
    <m/>
  </r>
  <r>
    <x v="45"/>
    <x v="11"/>
    <n v="2"/>
    <x v="4"/>
    <x v="5"/>
    <x v="5"/>
    <n v="6"/>
    <x v="24"/>
    <n v="1193"/>
    <m/>
    <m/>
  </r>
  <r>
    <x v="68"/>
    <x v="6"/>
    <n v="1"/>
    <x v="7"/>
    <x v="3"/>
    <x v="3"/>
    <m/>
    <x v="45"/>
    <n v="622"/>
    <m/>
    <m/>
  </r>
  <r>
    <x v="28"/>
    <x v="7"/>
    <n v="2"/>
    <x v="4"/>
    <x v="3"/>
    <x v="3"/>
    <m/>
    <x v="8"/>
    <n v="882"/>
    <m/>
    <m/>
  </r>
  <r>
    <x v="42"/>
    <x v="5"/>
    <n v="4"/>
    <x v="5"/>
    <x v="3"/>
    <x v="3"/>
    <m/>
    <x v="9"/>
    <n v="389"/>
    <m/>
    <m/>
  </r>
  <r>
    <x v="10"/>
    <x v="3"/>
    <n v="4"/>
    <x v="5"/>
    <x v="3"/>
    <x v="3"/>
    <m/>
    <x v="9"/>
    <n v="525"/>
    <m/>
    <m/>
  </r>
  <r>
    <x v="79"/>
    <x v="7"/>
    <n v="5"/>
    <x v="12"/>
    <x v="3"/>
    <x v="3"/>
    <m/>
    <x v="8"/>
    <n v="808"/>
    <m/>
    <m/>
  </r>
  <r>
    <x v="36"/>
    <x v="4"/>
    <n v="6"/>
    <x v="1"/>
    <x v="3"/>
    <x v="3"/>
    <m/>
    <x v="3"/>
    <n v="230"/>
    <m/>
    <m/>
  </r>
  <r>
    <x v="33"/>
    <x v="11"/>
    <n v="7"/>
    <x v="3"/>
    <x v="4"/>
    <x v="57"/>
    <n v="15"/>
    <x v="33"/>
    <n v="1240"/>
    <n v="5"/>
    <n v="11.707314"/>
  </r>
  <r>
    <x v="37"/>
    <x v="9"/>
    <n v="6"/>
    <x v="1"/>
    <x v="1"/>
    <x v="10"/>
    <n v="3"/>
    <x v="8"/>
    <n v="174"/>
    <n v="3"/>
    <n v="9.0000090000000004"/>
  </r>
  <r>
    <x v="57"/>
    <x v="7"/>
    <n v="3"/>
    <x v="6"/>
    <x v="3"/>
    <x v="3"/>
    <m/>
    <x v="29"/>
    <n v="870"/>
    <m/>
    <m/>
  </r>
  <r>
    <x v="60"/>
    <x v="7"/>
    <n v="8"/>
    <x v="2"/>
    <x v="3"/>
    <x v="3"/>
    <m/>
    <x v="13"/>
    <n v="805"/>
    <m/>
    <m/>
  </r>
  <r>
    <x v="52"/>
    <x v="2"/>
    <n v="2"/>
    <x v="4"/>
    <x v="1"/>
    <x v="13"/>
    <n v="3"/>
    <x v="0"/>
    <n v="26"/>
    <m/>
    <m/>
  </r>
  <r>
    <x v="40"/>
    <x v="8"/>
    <n v="2"/>
    <x v="4"/>
    <x v="3"/>
    <x v="3"/>
    <m/>
    <x v="23"/>
    <n v="685"/>
    <m/>
    <m/>
  </r>
  <r>
    <x v="62"/>
    <x v="0"/>
    <m/>
    <x v="14"/>
    <x v="0"/>
    <x v="8"/>
    <n v="13"/>
    <x v="0"/>
    <n v="2320"/>
    <m/>
    <m/>
  </r>
  <r>
    <x v="21"/>
    <x v="0"/>
    <n v="7"/>
    <x v="3"/>
    <x v="1"/>
    <x v="10"/>
    <n v="5"/>
    <x v="31"/>
    <n v="2254"/>
    <n v="11"/>
    <n v="33.000033000000002"/>
  </r>
  <r>
    <x v="30"/>
    <x v="7"/>
    <n v="3"/>
    <x v="6"/>
    <x v="3"/>
    <x v="3"/>
    <m/>
    <x v="23"/>
    <n v="807"/>
    <m/>
    <m/>
  </r>
  <r>
    <x v="101"/>
    <x v="6"/>
    <n v="2"/>
    <x v="4"/>
    <x v="3"/>
    <x v="3"/>
    <m/>
    <x v="27"/>
    <n v="574"/>
    <m/>
    <m/>
  </r>
  <r>
    <x v="78"/>
    <x v="8"/>
    <n v="1"/>
    <x v="7"/>
    <x v="3"/>
    <x v="3"/>
    <m/>
    <x v="49"/>
    <n v="729"/>
    <m/>
    <m/>
  </r>
  <r>
    <x v="0"/>
    <x v="8"/>
    <n v="4"/>
    <x v="5"/>
    <x v="3"/>
    <x v="3"/>
    <m/>
    <x v="27"/>
    <n v="755"/>
    <m/>
    <m/>
  </r>
  <r>
    <x v="29"/>
    <x v="12"/>
    <n v="7"/>
    <x v="3"/>
    <x v="1"/>
    <x v="23"/>
    <n v="3"/>
    <x v="0"/>
    <n v="912"/>
    <m/>
    <m/>
  </r>
  <r>
    <x v="66"/>
    <x v="9"/>
    <m/>
    <x v="9"/>
    <x v="1"/>
    <x v="1"/>
    <n v="17"/>
    <x v="0"/>
    <n v="168"/>
    <m/>
    <m/>
  </r>
  <r>
    <x v="82"/>
    <x v="4"/>
    <n v="7"/>
    <x v="3"/>
    <x v="3"/>
    <x v="3"/>
    <m/>
    <x v="20"/>
    <n v="241"/>
    <m/>
    <m/>
  </r>
  <r>
    <x v="29"/>
    <x v="8"/>
    <n v="5"/>
    <x v="12"/>
    <x v="3"/>
    <x v="3"/>
    <m/>
    <x v="9"/>
    <n v="686"/>
    <m/>
    <m/>
  </r>
  <r>
    <x v="37"/>
    <x v="5"/>
    <n v="4"/>
    <x v="5"/>
    <x v="3"/>
    <x v="3"/>
    <m/>
    <x v="23"/>
    <n v="400"/>
    <m/>
    <m/>
  </r>
  <r>
    <x v="79"/>
    <x v="2"/>
    <n v="7"/>
    <x v="3"/>
    <x v="5"/>
    <x v="5"/>
    <n v="5"/>
    <x v="13"/>
    <n v="17"/>
    <m/>
    <m/>
  </r>
  <r>
    <x v="59"/>
    <x v="2"/>
    <n v="0"/>
    <x v="10"/>
    <x v="1"/>
    <x v="1"/>
    <n v="10"/>
    <x v="10"/>
    <n v="40"/>
    <n v="13"/>
    <n v="13"/>
  </r>
  <r>
    <x v="50"/>
    <x v="3"/>
    <n v="4"/>
    <x v="5"/>
    <x v="3"/>
    <x v="3"/>
    <m/>
    <x v="33"/>
    <n v="536"/>
    <m/>
    <m/>
  </r>
  <r>
    <x v="104"/>
    <x v="3"/>
    <n v="3"/>
    <x v="6"/>
    <x v="3"/>
    <x v="3"/>
    <m/>
    <x v="23"/>
    <n v="473"/>
    <m/>
    <m/>
  </r>
  <r>
    <x v="57"/>
    <x v="9"/>
    <n v="-1"/>
    <x v="16"/>
    <x v="5"/>
    <x v="5"/>
    <n v="20"/>
    <x v="36"/>
    <n v="192"/>
    <m/>
    <m/>
  </r>
  <r>
    <x v="31"/>
    <x v="11"/>
    <m/>
    <x v="14"/>
    <x v="1"/>
    <x v="1"/>
    <n v="12"/>
    <x v="0"/>
    <n v="1208"/>
    <m/>
    <m/>
  </r>
  <r>
    <x v="93"/>
    <x v="5"/>
    <n v="1"/>
    <x v="7"/>
    <x v="3"/>
    <x v="3"/>
    <m/>
    <x v="3"/>
    <n v="344"/>
    <m/>
    <m/>
  </r>
  <r>
    <x v="3"/>
    <x v="1"/>
    <n v="7"/>
    <x v="3"/>
    <x v="1"/>
    <x v="1"/>
    <n v="7"/>
    <x v="20"/>
    <n v="2376"/>
    <n v="6"/>
    <n v="6"/>
  </r>
  <r>
    <x v="1"/>
    <x v="9"/>
    <n v="2"/>
    <x v="4"/>
    <x v="1"/>
    <x v="1"/>
    <n v="20"/>
    <x v="1"/>
    <n v="183"/>
    <n v="26"/>
    <n v="26"/>
  </r>
  <r>
    <x v="59"/>
    <x v="10"/>
    <n v="3"/>
    <x v="6"/>
    <x v="5"/>
    <x v="5"/>
    <n v="10"/>
    <x v="32"/>
    <n v="1056"/>
    <m/>
    <m/>
  </r>
  <r>
    <x v="84"/>
    <x v="9"/>
    <m/>
    <x v="9"/>
    <x v="4"/>
    <x v="31"/>
    <n v="24"/>
    <x v="0"/>
    <n v="169"/>
    <m/>
    <m/>
  </r>
  <r>
    <x v="112"/>
    <x v="10"/>
    <n v="11"/>
    <x v="8"/>
    <x v="1"/>
    <x v="0"/>
    <n v="4"/>
    <x v="31"/>
    <n v="1068"/>
    <n v="11"/>
    <n v="22"/>
  </r>
  <r>
    <x v="96"/>
    <x v="7"/>
    <n v="1"/>
    <x v="7"/>
    <x v="3"/>
    <x v="3"/>
    <m/>
    <x v="20"/>
    <n v="827"/>
    <m/>
    <m/>
  </r>
  <r>
    <x v="5"/>
    <x v="7"/>
    <n v="0"/>
    <x v="10"/>
    <x v="3"/>
    <x v="3"/>
    <m/>
    <x v="84"/>
    <n v="859"/>
    <m/>
    <m/>
  </r>
  <r>
    <x v="66"/>
    <x v="6"/>
    <n v="6"/>
    <x v="1"/>
    <x v="3"/>
    <x v="3"/>
    <m/>
    <x v="10"/>
    <n v="620"/>
    <m/>
    <m/>
  </r>
  <r>
    <x v="53"/>
    <x v="3"/>
    <n v="9"/>
    <x v="0"/>
    <x v="3"/>
    <x v="3"/>
    <m/>
    <x v="46"/>
    <n v="519"/>
    <m/>
    <m/>
  </r>
  <r>
    <x v="89"/>
    <x v="8"/>
    <n v="3"/>
    <x v="6"/>
    <x v="3"/>
    <x v="3"/>
    <m/>
    <x v="23"/>
    <n v="782"/>
    <m/>
    <m/>
  </r>
  <r>
    <x v="104"/>
    <x v="6"/>
    <n v="7"/>
    <x v="3"/>
    <x v="3"/>
    <x v="3"/>
    <m/>
    <x v="9"/>
    <n v="586"/>
    <m/>
    <m/>
  </r>
  <r>
    <x v="81"/>
    <x v="7"/>
    <n v="3"/>
    <x v="6"/>
    <x v="3"/>
    <x v="3"/>
    <m/>
    <x v="4"/>
    <n v="797"/>
    <m/>
    <m/>
  </r>
  <r>
    <x v="96"/>
    <x v="12"/>
    <n v="0"/>
    <x v="10"/>
    <x v="5"/>
    <x v="5"/>
    <n v="4"/>
    <x v="23"/>
    <n v="940"/>
    <m/>
    <m/>
  </r>
  <r>
    <x v="102"/>
    <x v="0"/>
    <n v="3"/>
    <x v="6"/>
    <x v="0"/>
    <x v="56"/>
    <n v="5"/>
    <x v="23"/>
    <n v="2269"/>
    <n v="2"/>
    <n v="9.0000090000000004"/>
  </r>
  <r>
    <x v="14"/>
    <x v="2"/>
    <n v="3"/>
    <x v="6"/>
    <x v="3"/>
    <x v="3"/>
    <m/>
    <x v="126"/>
    <n v="72"/>
    <m/>
    <m/>
  </r>
  <r>
    <x v="4"/>
    <x v="11"/>
    <n v="8"/>
    <x v="2"/>
    <x v="3"/>
    <x v="3"/>
    <m/>
    <x v="31"/>
    <n v="1128"/>
    <m/>
    <m/>
  </r>
  <r>
    <x v="61"/>
    <x v="7"/>
    <n v="0"/>
    <x v="10"/>
    <x v="3"/>
    <x v="3"/>
    <m/>
    <x v="8"/>
    <n v="884"/>
    <m/>
    <m/>
  </r>
  <r>
    <x v="108"/>
    <x v="5"/>
    <n v="7"/>
    <x v="3"/>
    <x v="3"/>
    <x v="3"/>
    <m/>
    <x v="9"/>
    <n v="350"/>
    <m/>
    <m/>
  </r>
  <r>
    <x v="67"/>
    <x v="3"/>
    <n v="3"/>
    <x v="6"/>
    <x v="3"/>
    <x v="3"/>
    <m/>
    <x v="4"/>
    <n v="497"/>
    <m/>
    <m/>
  </r>
  <r>
    <x v="51"/>
    <x v="9"/>
    <n v="2"/>
    <x v="4"/>
    <x v="1"/>
    <x v="1"/>
    <n v="9"/>
    <x v="31"/>
    <n v="199"/>
    <n v="11"/>
    <n v="11"/>
  </r>
  <r>
    <x v="18"/>
    <x v="6"/>
    <n v="3"/>
    <x v="6"/>
    <x v="3"/>
    <x v="3"/>
    <m/>
    <x v="20"/>
    <n v="577"/>
    <m/>
    <m/>
  </r>
  <r>
    <x v="89"/>
    <x v="6"/>
    <n v="4"/>
    <x v="5"/>
    <x v="3"/>
    <x v="3"/>
    <m/>
    <x v="23"/>
    <n v="669"/>
    <m/>
    <m/>
  </r>
  <r>
    <x v="49"/>
    <x v="9"/>
    <m/>
    <x v="13"/>
    <x v="4"/>
    <x v="31"/>
    <n v="3"/>
    <x v="0"/>
    <n v="173"/>
    <m/>
    <m/>
  </r>
  <r>
    <x v="18"/>
    <x v="5"/>
    <n v="7"/>
    <x v="3"/>
    <x v="3"/>
    <x v="3"/>
    <m/>
    <x v="4"/>
    <n v="351"/>
    <m/>
    <m/>
  </r>
  <r>
    <x v="109"/>
    <x v="8"/>
    <n v="0"/>
    <x v="10"/>
    <x v="3"/>
    <x v="3"/>
    <m/>
    <x v="153"/>
    <n v="724"/>
    <m/>
    <m/>
  </r>
  <r>
    <x v="61"/>
    <x v="3"/>
    <n v="0"/>
    <x v="10"/>
    <x v="3"/>
    <x v="3"/>
    <m/>
    <x v="3"/>
    <n v="545"/>
    <m/>
    <m/>
  </r>
  <r>
    <x v="99"/>
    <x v="1"/>
    <n v="4"/>
    <x v="5"/>
    <x v="1"/>
    <x v="10"/>
    <n v="3"/>
    <x v="23"/>
    <n v="2356"/>
    <n v="4"/>
    <n v="12.000012"/>
  </r>
  <r>
    <x v="61"/>
    <x v="3"/>
    <n v="1"/>
    <x v="7"/>
    <x v="3"/>
    <x v="3"/>
    <m/>
    <x v="3"/>
    <n v="545"/>
    <m/>
    <m/>
  </r>
  <r>
    <x v="93"/>
    <x v="1"/>
    <m/>
    <x v="13"/>
    <x v="1"/>
    <x v="1"/>
    <n v="7"/>
    <x v="0"/>
    <n v="2358"/>
    <m/>
    <m/>
  </r>
  <r>
    <x v="0"/>
    <x v="6"/>
    <n v="8"/>
    <x v="2"/>
    <x v="3"/>
    <x v="3"/>
    <m/>
    <x v="6"/>
    <n v="642"/>
    <m/>
    <m/>
  </r>
  <r>
    <x v="37"/>
    <x v="3"/>
    <n v="3"/>
    <x v="6"/>
    <x v="3"/>
    <x v="3"/>
    <m/>
    <x v="18"/>
    <n v="513"/>
    <m/>
    <m/>
  </r>
  <r>
    <x v="23"/>
    <x v="8"/>
    <n v="6"/>
    <x v="1"/>
    <x v="3"/>
    <x v="3"/>
    <m/>
    <x v="13"/>
    <n v="781"/>
    <m/>
    <m/>
  </r>
  <r>
    <x v="43"/>
    <x v="9"/>
    <n v="8"/>
    <x v="2"/>
    <x v="3"/>
    <x v="3"/>
    <m/>
    <x v="10"/>
    <n v="165"/>
    <m/>
    <m/>
  </r>
  <r>
    <x v="31"/>
    <x v="8"/>
    <n v="10"/>
    <x v="15"/>
    <x v="3"/>
    <x v="3"/>
    <m/>
    <x v="20"/>
    <n v="759"/>
    <m/>
    <m/>
  </r>
  <r>
    <x v="33"/>
    <x v="10"/>
    <n v="3"/>
    <x v="6"/>
    <x v="0"/>
    <x v="16"/>
    <n v="15"/>
    <x v="21"/>
    <n v="1127"/>
    <n v="8"/>
    <n v="14.571424"/>
  </r>
  <r>
    <x v="39"/>
    <x v="2"/>
    <n v="1"/>
    <x v="7"/>
    <x v="3"/>
    <x v="3"/>
    <m/>
    <x v="20"/>
    <n v="88"/>
    <m/>
    <m/>
  </r>
  <r>
    <x v="20"/>
    <x v="4"/>
    <n v="6"/>
    <x v="1"/>
    <x v="3"/>
    <x v="3"/>
    <m/>
    <x v="31"/>
    <n v="328"/>
    <m/>
    <m/>
  </r>
  <r>
    <x v="34"/>
    <x v="12"/>
    <n v="7"/>
    <x v="3"/>
    <x v="5"/>
    <x v="5"/>
    <n v="5"/>
    <x v="19"/>
    <n v="926"/>
    <m/>
    <m/>
  </r>
  <r>
    <x v="27"/>
    <x v="3"/>
    <n v="2"/>
    <x v="4"/>
    <x v="3"/>
    <x v="3"/>
    <m/>
    <x v="13"/>
    <n v="465"/>
    <m/>
    <m/>
  </r>
  <r>
    <x v="101"/>
    <x v="1"/>
    <n v="6"/>
    <x v="1"/>
    <x v="1"/>
    <x v="1"/>
    <n v="10"/>
    <x v="33"/>
    <n v="2362"/>
    <n v="16"/>
    <n v="16"/>
  </r>
  <r>
    <x v="103"/>
    <x v="9"/>
    <n v="2"/>
    <x v="4"/>
    <x v="3"/>
    <x v="3"/>
    <m/>
    <x v="114"/>
    <n v="202"/>
    <m/>
    <m/>
  </r>
  <r>
    <x v="96"/>
    <x v="10"/>
    <n v="4"/>
    <x v="5"/>
    <x v="1"/>
    <x v="0"/>
    <n v="4"/>
    <x v="8"/>
    <n v="1052"/>
    <n v="3"/>
    <n v="6"/>
  </r>
  <r>
    <x v="4"/>
    <x v="11"/>
    <n v="7"/>
    <x v="3"/>
    <x v="3"/>
    <x v="3"/>
    <m/>
    <x v="6"/>
    <n v="1128"/>
    <m/>
    <m/>
  </r>
  <r>
    <x v="78"/>
    <x v="0"/>
    <m/>
    <x v="9"/>
    <x v="1"/>
    <x v="1"/>
    <n v="9"/>
    <x v="0"/>
    <n v="2297"/>
    <m/>
    <m/>
  </r>
  <r>
    <x v="13"/>
    <x v="1"/>
    <n v="7"/>
    <x v="3"/>
    <x v="1"/>
    <x v="10"/>
    <n v="4"/>
    <x v="23"/>
    <n v="2373"/>
    <n v="4"/>
    <n v="12.000012"/>
  </r>
  <r>
    <x v="59"/>
    <x v="3"/>
    <n v="0"/>
    <x v="10"/>
    <x v="3"/>
    <x v="3"/>
    <m/>
    <x v="45"/>
    <n v="492"/>
    <m/>
    <m/>
  </r>
  <r>
    <x v="6"/>
    <x v="11"/>
    <n v="3"/>
    <x v="6"/>
    <x v="5"/>
    <x v="5"/>
    <n v="5"/>
    <x v="19"/>
    <n v="1235"/>
    <m/>
    <m/>
  </r>
  <r>
    <x v="29"/>
    <x v="11"/>
    <n v="0"/>
    <x v="10"/>
    <x v="0"/>
    <x v="65"/>
    <n v="3"/>
    <x v="8"/>
    <n v="1135"/>
    <n v="1"/>
    <n v="5.6250039999999997"/>
  </r>
  <r>
    <x v="49"/>
    <x v="2"/>
    <n v="8"/>
    <x v="2"/>
    <x v="5"/>
    <x v="5"/>
    <n v="3"/>
    <x v="23"/>
    <n v="60"/>
    <m/>
    <m/>
  </r>
  <r>
    <x v="59"/>
    <x v="8"/>
    <n v="8"/>
    <x v="2"/>
    <x v="3"/>
    <x v="3"/>
    <m/>
    <x v="19"/>
    <n v="718"/>
    <m/>
    <m/>
  </r>
  <r>
    <x v="1"/>
    <x v="0"/>
    <n v="3"/>
    <x v="6"/>
    <x v="5"/>
    <x v="5"/>
    <n v="20"/>
    <x v="25"/>
    <n v="2312"/>
    <m/>
    <m/>
  </r>
  <r>
    <x v="96"/>
    <x v="11"/>
    <n v="3"/>
    <x v="6"/>
    <x v="1"/>
    <x v="0"/>
    <n v="4"/>
    <x v="18"/>
    <n v="1163"/>
    <n v="2"/>
    <n v="4"/>
  </r>
  <r>
    <x v="0"/>
    <x v="7"/>
    <n v="5"/>
    <x v="12"/>
    <x v="3"/>
    <x v="3"/>
    <m/>
    <x v="1"/>
    <n v="868"/>
    <m/>
    <m/>
  </r>
  <r>
    <x v="26"/>
    <x v="5"/>
    <n v="4"/>
    <x v="5"/>
    <x v="3"/>
    <x v="3"/>
    <m/>
    <x v="8"/>
    <n v="368"/>
    <m/>
    <m/>
  </r>
  <r>
    <x v="33"/>
    <x v="9"/>
    <n v="4"/>
    <x v="5"/>
    <x v="0"/>
    <x v="84"/>
    <n v="15"/>
    <x v="21"/>
    <n v="226"/>
    <n v="8"/>
    <n v="46.363593999999999"/>
  </r>
  <r>
    <x v="84"/>
    <x v="9"/>
    <n v="9"/>
    <x v="0"/>
    <x v="5"/>
    <x v="5"/>
    <n v="24"/>
    <x v="136"/>
    <n v="169"/>
    <m/>
    <m/>
  </r>
  <r>
    <x v="78"/>
    <x v="9"/>
    <m/>
    <x v="9"/>
    <x v="1"/>
    <x v="1"/>
    <n v="9"/>
    <x v="0"/>
    <n v="164"/>
    <m/>
    <m/>
  </r>
  <r>
    <x v="43"/>
    <x v="12"/>
    <n v="5"/>
    <x v="12"/>
    <x v="3"/>
    <x v="3"/>
    <m/>
    <x v="50"/>
    <n v="956"/>
    <m/>
    <m/>
  </r>
  <r>
    <x v="17"/>
    <x v="11"/>
    <n v="1"/>
    <x v="7"/>
    <x v="0"/>
    <x v="1"/>
    <n v="7"/>
    <x v="20"/>
    <n v="1165"/>
    <n v="3"/>
    <n v="6"/>
  </r>
  <r>
    <x v="98"/>
    <x v="9"/>
    <n v="2"/>
    <x v="4"/>
    <x v="0"/>
    <x v="19"/>
    <n v="16"/>
    <x v="21"/>
    <n v="203"/>
    <n v="8"/>
    <n v="15.300001999999999"/>
  </r>
  <r>
    <x v="4"/>
    <x v="10"/>
    <n v="3"/>
    <x v="6"/>
    <x v="3"/>
    <x v="3"/>
    <m/>
    <x v="23"/>
    <n v="1018"/>
    <m/>
    <m/>
  </r>
  <r>
    <x v="98"/>
    <x v="3"/>
    <n v="0"/>
    <x v="10"/>
    <x v="3"/>
    <x v="3"/>
    <m/>
    <x v="10"/>
    <n v="542"/>
    <m/>
    <m/>
  </r>
  <r>
    <x v="94"/>
    <x v="12"/>
    <n v="2"/>
    <x v="4"/>
    <x v="5"/>
    <x v="5"/>
    <n v="6"/>
    <x v="31"/>
    <n v="914"/>
    <m/>
    <m/>
  </r>
  <r>
    <x v="52"/>
    <x v="8"/>
    <n v="6"/>
    <x v="1"/>
    <x v="3"/>
    <x v="3"/>
    <m/>
    <x v="23"/>
    <n v="704"/>
    <m/>
    <m/>
  </r>
  <r>
    <x v="86"/>
    <x v="0"/>
    <n v="6"/>
    <x v="1"/>
    <x v="1"/>
    <x v="1"/>
    <n v="14"/>
    <x v="77"/>
    <n v="2295"/>
    <n v="30"/>
    <n v="30"/>
  </r>
  <r>
    <x v="17"/>
    <x v="11"/>
    <n v="0"/>
    <x v="10"/>
    <x v="0"/>
    <x v="1"/>
    <n v="7"/>
    <x v="19"/>
    <n v="1165"/>
    <n v="5"/>
    <n v="10"/>
  </r>
  <r>
    <x v="104"/>
    <x v="5"/>
    <n v="3"/>
    <x v="6"/>
    <x v="3"/>
    <x v="3"/>
    <m/>
    <x v="23"/>
    <n v="360"/>
    <m/>
    <m/>
  </r>
  <r>
    <x v="82"/>
    <x v="6"/>
    <n v="8"/>
    <x v="2"/>
    <x v="3"/>
    <x v="3"/>
    <m/>
    <x v="23"/>
    <n v="580"/>
    <m/>
    <m/>
  </r>
  <r>
    <x v="86"/>
    <x v="1"/>
    <n v="8"/>
    <x v="2"/>
    <x v="8"/>
    <x v="31"/>
    <n v="14"/>
    <x v="33"/>
    <n v="2401"/>
    <n v="2"/>
    <n v="5.3333329999999997"/>
  </r>
  <r>
    <x v="69"/>
    <x v="5"/>
    <n v="3"/>
    <x v="6"/>
    <x v="3"/>
    <x v="3"/>
    <m/>
    <x v="23"/>
    <n v="401"/>
    <m/>
    <m/>
  </r>
  <r>
    <x v="30"/>
    <x v="1"/>
    <n v="1"/>
    <x v="7"/>
    <x v="1"/>
    <x v="0"/>
    <n v="4"/>
    <x v="4"/>
    <n v="2369"/>
    <n v="7"/>
    <n v="14"/>
  </r>
  <r>
    <x v="68"/>
    <x v="1"/>
    <n v="4"/>
    <x v="5"/>
    <x v="0"/>
    <x v="8"/>
    <n v="19"/>
    <x v="7"/>
    <n v="2409"/>
    <n v="7"/>
    <n v="7"/>
  </r>
  <r>
    <x v="66"/>
    <x v="2"/>
    <n v="4"/>
    <x v="5"/>
    <x v="0"/>
    <x v="1"/>
    <n v="17"/>
    <x v="6"/>
    <n v="55"/>
    <n v="7"/>
    <n v="15"/>
  </r>
  <r>
    <x v="51"/>
    <x v="8"/>
    <n v="11"/>
    <x v="8"/>
    <x v="3"/>
    <x v="3"/>
    <m/>
    <x v="9"/>
    <n v="764"/>
    <m/>
    <m/>
  </r>
  <r>
    <x v="105"/>
    <x v="10"/>
    <n v="10"/>
    <x v="15"/>
    <x v="5"/>
    <x v="5"/>
    <n v="18"/>
    <x v="29"/>
    <n v="1090"/>
    <m/>
    <m/>
  </r>
  <r>
    <x v="30"/>
    <x v="3"/>
    <n v="3"/>
    <x v="6"/>
    <x v="3"/>
    <x v="3"/>
    <m/>
    <x v="31"/>
    <n v="468"/>
    <m/>
    <m/>
  </r>
  <r>
    <x v="96"/>
    <x v="2"/>
    <n v="5"/>
    <x v="12"/>
    <x v="1"/>
    <x v="0"/>
    <n v="4"/>
    <x v="20"/>
    <n v="36"/>
    <n v="6"/>
    <n v="12"/>
  </r>
  <r>
    <x v="25"/>
    <x v="1"/>
    <n v="5"/>
    <x v="12"/>
    <x v="1"/>
    <x v="10"/>
    <n v="3"/>
    <x v="0"/>
    <n v="2416"/>
    <m/>
    <m/>
  </r>
  <r>
    <x v="96"/>
    <x v="12"/>
    <m/>
    <x v="13"/>
    <x v="1"/>
    <x v="1"/>
    <n v="4"/>
    <x v="0"/>
    <n v="940"/>
    <m/>
    <m/>
  </r>
  <r>
    <x v="28"/>
    <x v="2"/>
    <n v="7"/>
    <x v="3"/>
    <x v="0"/>
    <x v="14"/>
    <n v="7"/>
    <x v="9"/>
    <n v="91"/>
    <n v="0"/>
    <n v="1.4999990000000001"/>
  </r>
  <r>
    <x v="6"/>
    <x v="12"/>
    <m/>
    <x v="13"/>
    <x v="6"/>
    <x v="20"/>
    <n v="5"/>
    <x v="0"/>
    <n v="1012"/>
    <m/>
    <m/>
  </r>
  <r>
    <x v="8"/>
    <x v="10"/>
    <n v="1"/>
    <x v="7"/>
    <x v="0"/>
    <x v="21"/>
    <n v="6"/>
    <x v="13"/>
    <n v="1080"/>
    <n v="4"/>
    <n v="9.6000040000000002"/>
  </r>
  <r>
    <x v="13"/>
    <x v="12"/>
    <n v="0"/>
    <x v="10"/>
    <x v="5"/>
    <x v="5"/>
    <n v="5"/>
    <x v="8"/>
    <n v="924"/>
    <m/>
    <m/>
  </r>
  <r>
    <x v="102"/>
    <x v="6"/>
    <n v="1"/>
    <x v="7"/>
    <x v="3"/>
    <x v="3"/>
    <m/>
    <x v="9"/>
    <n v="584"/>
    <m/>
    <m/>
  </r>
  <r>
    <x v="78"/>
    <x v="7"/>
    <n v="6"/>
    <x v="1"/>
    <x v="3"/>
    <x v="3"/>
    <m/>
    <x v="33"/>
    <n v="842"/>
    <m/>
    <m/>
  </r>
  <r>
    <x v="28"/>
    <x v="7"/>
    <n v="5"/>
    <x v="12"/>
    <x v="3"/>
    <x v="3"/>
    <m/>
    <x v="8"/>
    <n v="882"/>
    <m/>
    <m/>
  </r>
  <r>
    <x v="45"/>
    <x v="6"/>
    <n v="7"/>
    <x v="3"/>
    <x v="3"/>
    <x v="3"/>
    <m/>
    <x v="41"/>
    <n v="631"/>
    <m/>
    <m/>
  </r>
  <r>
    <x v="94"/>
    <x v="9"/>
    <n v="8"/>
    <x v="2"/>
    <x v="5"/>
    <x v="5"/>
    <n v="6"/>
    <x v="8"/>
    <n v="123"/>
    <m/>
    <m/>
  </r>
  <r>
    <x v="67"/>
    <x v="0"/>
    <n v="6"/>
    <x v="1"/>
    <x v="1"/>
    <x v="1"/>
    <n v="11"/>
    <x v="26"/>
    <n v="2293"/>
    <n v="9"/>
    <n v="9"/>
  </r>
  <r>
    <x v="40"/>
    <x v="5"/>
    <n v="1"/>
    <x v="7"/>
    <x v="3"/>
    <x v="3"/>
    <m/>
    <x v="9"/>
    <n v="346"/>
    <m/>
    <m/>
  </r>
  <r>
    <x v="53"/>
    <x v="6"/>
    <n v="12"/>
    <x v="11"/>
    <x v="3"/>
    <x v="3"/>
    <m/>
    <x v="50"/>
    <n v="632"/>
    <m/>
    <m/>
  </r>
  <r>
    <x v="107"/>
    <x v="8"/>
    <n v="4"/>
    <x v="5"/>
    <x v="3"/>
    <x v="3"/>
    <m/>
    <x v="18"/>
    <n v="708"/>
    <m/>
    <m/>
  </r>
  <r>
    <x v="96"/>
    <x v="10"/>
    <n v="8"/>
    <x v="2"/>
    <x v="1"/>
    <x v="10"/>
    <n v="4"/>
    <x v="8"/>
    <n v="1052"/>
    <n v="3"/>
    <n v="9.0000090000000004"/>
  </r>
  <r>
    <x v="45"/>
    <x v="11"/>
    <m/>
    <x v="9"/>
    <x v="0"/>
    <x v="8"/>
    <n v="6"/>
    <x v="0"/>
    <n v="1193"/>
    <m/>
    <m/>
  </r>
  <r>
    <x v="77"/>
    <x v="12"/>
    <n v="2"/>
    <x v="4"/>
    <x v="1"/>
    <x v="32"/>
    <n v="2"/>
    <x v="3"/>
    <n v="936"/>
    <n v="5"/>
    <n v="40"/>
  </r>
  <r>
    <x v="53"/>
    <x v="0"/>
    <n v="9"/>
    <x v="0"/>
    <x v="8"/>
    <x v="53"/>
    <n v="19"/>
    <x v="21"/>
    <n v="2247"/>
    <n v="2"/>
    <n v="11.086959"/>
  </r>
  <r>
    <x v="44"/>
    <x v="0"/>
    <n v="2"/>
    <x v="4"/>
    <x v="1"/>
    <x v="1"/>
    <n v="6"/>
    <x v="4"/>
    <n v="2340"/>
    <n v="7"/>
    <n v="7"/>
  </r>
  <r>
    <x v="44"/>
    <x v="2"/>
    <n v="4"/>
    <x v="5"/>
    <x v="0"/>
    <x v="0"/>
    <n v="5"/>
    <x v="4"/>
    <n v="100"/>
    <n v="3"/>
    <n v="14"/>
  </r>
  <r>
    <x v="87"/>
    <x v="0"/>
    <m/>
    <x v="13"/>
    <x v="1"/>
    <x v="1"/>
    <n v="9"/>
    <x v="0"/>
    <n v="2329"/>
    <m/>
    <m/>
  </r>
  <r>
    <x v="77"/>
    <x v="3"/>
    <n v="1"/>
    <x v="7"/>
    <x v="3"/>
    <x v="3"/>
    <m/>
    <x v="8"/>
    <n v="484"/>
    <m/>
    <m/>
  </r>
  <r>
    <x v="38"/>
    <x v="6"/>
    <n v="6"/>
    <x v="1"/>
    <x v="3"/>
    <x v="3"/>
    <m/>
    <x v="4"/>
    <n v="677"/>
    <m/>
    <m/>
  </r>
  <r>
    <x v="25"/>
    <x v="3"/>
    <n v="7"/>
    <x v="3"/>
    <x v="3"/>
    <x v="3"/>
    <m/>
    <x v="8"/>
    <n v="515"/>
    <m/>
    <m/>
  </r>
  <r>
    <x v="69"/>
    <x v="7"/>
    <n v="1"/>
    <x v="7"/>
    <x v="3"/>
    <x v="3"/>
    <m/>
    <x v="21"/>
    <n v="853"/>
    <m/>
    <m/>
  </r>
  <r>
    <x v="68"/>
    <x v="9"/>
    <n v="5"/>
    <x v="12"/>
    <x v="1"/>
    <x v="1"/>
    <n v="21"/>
    <x v="17"/>
    <n v="170"/>
    <n v="21"/>
    <n v="21"/>
  </r>
  <r>
    <x v="14"/>
    <x v="7"/>
    <n v="1"/>
    <x v="7"/>
    <x v="3"/>
    <x v="3"/>
    <m/>
    <x v="120"/>
    <n v="863"/>
    <m/>
    <m/>
  </r>
  <r>
    <x v="90"/>
    <x v="6"/>
    <n v="4"/>
    <x v="5"/>
    <x v="3"/>
    <x v="3"/>
    <m/>
    <x v="26"/>
    <n v="671"/>
    <m/>
    <m/>
  </r>
  <r>
    <x v="86"/>
    <x v="2"/>
    <n v="0"/>
    <x v="10"/>
    <x v="3"/>
    <x v="3"/>
    <m/>
    <x v="46"/>
    <n v="49"/>
    <m/>
    <m/>
  </r>
  <r>
    <x v="71"/>
    <x v="4"/>
    <n v="2"/>
    <x v="4"/>
    <x v="3"/>
    <x v="3"/>
    <m/>
    <x v="78"/>
    <n v="274"/>
    <m/>
    <m/>
  </r>
  <r>
    <x v="78"/>
    <x v="12"/>
    <m/>
    <x v="14"/>
    <x v="1"/>
    <x v="0"/>
    <n v="9"/>
    <x v="0"/>
    <n v="955"/>
    <m/>
    <m/>
  </r>
  <r>
    <x v="72"/>
    <x v="8"/>
    <n v="0"/>
    <x v="10"/>
    <x v="3"/>
    <x v="3"/>
    <m/>
    <x v="19"/>
    <n v="773"/>
    <m/>
    <m/>
  </r>
  <r>
    <x v="11"/>
    <x v="3"/>
    <n v="12"/>
    <x v="11"/>
    <x v="3"/>
    <x v="3"/>
    <m/>
    <x v="154"/>
    <n v="534"/>
    <m/>
    <m/>
  </r>
  <r>
    <x v="24"/>
    <x v="10"/>
    <n v="4"/>
    <x v="5"/>
    <x v="4"/>
    <x v="45"/>
    <n v="7"/>
    <x v="4"/>
    <n v="1055"/>
    <n v="2"/>
    <n v="13.695655"/>
  </r>
  <r>
    <x v="102"/>
    <x v="5"/>
    <n v="0"/>
    <x v="10"/>
    <x v="3"/>
    <x v="3"/>
    <m/>
    <x v="26"/>
    <n v="358"/>
    <m/>
    <m/>
  </r>
  <r>
    <x v="84"/>
    <x v="10"/>
    <n v="9"/>
    <x v="0"/>
    <x v="5"/>
    <x v="5"/>
    <n v="24"/>
    <x v="155"/>
    <n v="1071"/>
    <m/>
    <m/>
  </r>
  <r>
    <x v="98"/>
    <x v="12"/>
    <n v="3"/>
    <x v="6"/>
    <x v="0"/>
    <x v="19"/>
    <n v="16"/>
    <x v="27"/>
    <n v="994"/>
    <n v="12"/>
    <n v="22.500001999999999"/>
  </r>
  <r>
    <x v="21"/>
    <x v="11"/>
    <n v="2"/>
    <x v="4"/>
    <x v="1"/>
    <x v="10"/>
    <n v="4"/>
    <x v="13"/>
    <n v="1129"/>
    <n v="8"/>
    <n v="24.000024"/>
  </r>
  <r>
    <x v="26"/>
    <x v="3"/>
    <n v="6"/>
    <x v="1"/>
    <x v="3"/>
    <x v="3"/>
    <m/>
    <x v="20"/>
    <n v="481"/>
    <m/>
    <m/>
  </r>
  <r>
    <x v="101"/>
    <x v="5"/>
    <n v="3"/>
    <x v="6"/>
    <x v="3"/>
    <x v="3"/>
    <m/>
    <x v="4"/>
    <n v="348"/>
    <m/>
    <m/>
  </r>
  <r>
    <x v="7"/>
    <x v="9"/>
    <n v="2"/>
    <x v="4"/>
    <x v="1"/>
    <x v="1"/>
    <n v="6"/>
    <x v="32"/>
    <n v="138"/>
    <n v="12"/>
    <n v="12"/>
  </r>
  <r>
    <x v="28"/>
    <x v="11"/>
    <n v="7"/>
    <x v="3"/>
    <x v="0"/>
    <x v="14"/>
    <n v="7"/>
    <x v="23"/>
    <n v="1218"/>
    <n v="2"/>
    <n v="5.9999969999999996"/>
  </r>
  <r>
    <x v="108"/>
    <x v="0"/>
    <n v="0"/>
    <x v="10"/>
    <x v="1"/>
    <x v="23"/>
    <n v="2"/>
    <x v="9"/>
    <n v="2251"/>
    <n v="1"/>
    <n v="5"/>
  </r>
  <r>
    <x v="23"/>
    <x v="10"/>
    <n v="6"/>
    <x v="1"/>
    <x v="1"/>
    <x v="10"/>
    <n v="5"/>
    <x v="20"/>
    <n v="1117"/>
    <n v="6"/>
    <n v="18.000018000000001"/>
  </r>
  <r>
    <x v="60"/>
    <x v="0"/>
    <n v="2"/>
    <x v="4"/>
    <x v="0"/>
    <x v="24"/>
    <n v="6"/>
    <x v="10"/>
    <n v="2264"/>
    <n v="6"/>
    <n v="21.272731"/>
  </r>
  <r>
    <x v="99"/>
    <x v="1"/>
    <n v="8"/>
    <x v="2"/>
    <x v="1"/>
    <x v="0"/>
    <n v="3"/>
    <x v="4"/>
    <n v="2356"/>
    <n v="7"/>
    <n v="14"/>
  </r>
  <r>
    <x v="93"/>
    <x v="8"/>
    <n v="5"/>
    <x v="12"/>
    <x v="3"/>
    <x v="3"/>
    <m/>
    <x v="4"/>
    <n v="683"/>
    <m/>
    <m/>
  </r>
  <r>
    <x v="66"/>
    <x v="0"/>
    <n v="2"/>
    <x v="4"/>
    <x v="5"/>
    <x v="5"/>
    <n v="9"/>
    <x v="33"/>
    <n v="2301"/>
    <m/>
    <m/>
  </r>
  <r>
    <x v="53"/>
    <x v="1"/>
    <n v="11"/>
    <x v="8"/>
    <x v="8"/>
    <x v="53"/>
    <n v="19"/>
    <x v="19"/>
    <n v="2420"/>
    <n v="1"/>
    <n v="6.5217409999999996"/>
  </r>
  <r>
    <x v="101"/>
    <x v="6"/>
    <n v="6"/>
    <x v="1"/>
    <x v="3"/>
    <x v="3"/>
    <m/>
    <x v="6"/>
    <n v="574"/>
    <m/>
    <m/>
  </r>
  <r>
    <x v="43"/>
    <x v="11"/>
    <n v="1"/>
    <x v="7"/>
    <x v="0"/>
    <x v="21"/>
    <n v="9"/>
    <x v="27"/>
    <n v="1179"/>
    <n v="12"/>
    <n v="30.000012000000002"/>
  </r>
  <r>
    <x v="34"/>
    <x v="11"/>
    <n v="0"/>
    <x v="10"/>
    <x v="5"/>
    <x v="5"/>
    <n v="5"/>
    <x v="23"/>
    <n v="1149"/>
    <m/>
    <m/>
  </r>
  <r>
    <x v="6"/>
    <x v="4"/>
    <n v="6"/>
    <x v="1"/>
    <x v="3"/>
    <x v="3"/>
    <m/>
    <x v="7"/>
    <n v="334"/>
    <m/>
    <m/>
  </r>
  <r>
    <x v="43"/>
    <x v="5"/>
    <n v="3"/>
    <x v="6"/>
    <x v="3"/>
    <x v="3"/>
    <m/>
    <x v="31"/>
    <n v="391"/>
    <m/>
    <m/>
  </r>
  <r>
    <x v="67"/>
    <x v="9"/>
    <n v="5"/>
    <x v="12"/>
    <x v="5"/>
    <x v="5"/>
    <n v="8"/>
    <x v="32"/>
    <n v="158"/>
    <m/>
    <m/>
  </r>
  <r>
    <x v="80"/>
    <x v="8"/>
    <n v="2"/>
    <x v="4"/>
    <x v="3"/>
    <x v="3"/>
    <m/>
    <x v="20"/>
    <n v="772"/>
    <m/>
    <m/>
  </r>
  <r>
    <x v="110"/>
    <x v="5"/>
    <n v="2"/>
    <x v="4"/>
    <x v="3"/>
    <x v="3"/>
    <m/>
    <x v="32"/>
    <n v="431"/>
    <m/>
    <m/>
  </r>
  <r>
    <x v="7"/>
    <x v="11"/>
    <n v="6"/>
    <x v="1"/>
    <x v="1"/>
    <x v="0"/>
    <n v="6"/>
    <x v="32"/>
    <n v="1152"/>
    <n v="12"/>
    <n v="24"/>
  </r>
  <r>
    <x v="38"/>
    <x v="10"/>
    <n v="8"/>
    <x v="2"/>
    <x v="5"/>
    <x v="5"/>
    <n v="2"/>
    <x v="23"/>
    <n v="1126"/>
    <m/>
    <m/>
  </r>
  <r>
    <x v="64"/>
    <x v="3"/>
    <n v="3"/>
    <x v="6"/>
    <x v="3"/>
    <x v="3"/>
    <m/>
    <x v="23"/>
    <n v="486"/>
    <m/>
    <m/>
  </r>
  <r>
    <x v="23"/>
    <x v="2"/>
    <n v="2"/>
    <x v="4"/>
    <x v="1"/>
    <x v="0"/>
    <n v="5"/>
    <x v="20"/>
    <n v="103"/>
    <n v="6"/>
    <n v="12"/>
  </r>
  <r>
    <x v="88"/>
    <x v="7"/>
    <n v="0"/>
    <x v="10"/>
    <x v="3"/>
    <x v="3"/>
    <m/>
    <x v="32"/>
    <n v="850"/>
    <m/>
    <m/>
  </r>
  <r>
    <x v="10"/>
    <x v="0"/>
    <n v="6"/>
    <x v="1"/>
    <x v="0"/>
    <x v="67"/>
    <n v="7"/>
    <x v="19"/>
    <n v="2315"/>
    <n v="5"/>
    <n v="27.692316000000002"/>
  </r>
  <r>
    <x v="48"/>
    <x v="11"/>
    <n v="2"/>
    <x v="4"/>
    <x v="5"/>
    <x v="5"/>
    <n v="7"/>
    <x v="4"/>
    <n v="1236"/>
    <m/>
    <m/>
  </r>
  <r>
    <x v="33"/>
    <x v="3"/>
    <n v="0"/>
    <x v="10"/>
    <x v="3"/>
    <x v="3"/>
    <m/>
    <x v="33"/>
    <n v="565"/>
    <m/>
    <m/>
  </r>
  <r>
    <x v="81"/>
    <x v="5"/>
    <n v="6"/>
    <x v="1"/>
    <x v="3"/>
    <x v="3"/>
    <m/>
    <x v="20"/>
    <n v="345"/>
    <m/>
    <m/>
  </r>
  <r>
    <x v="6"/>
    <x v="1"/>
    <n v="2"/>
    <x v="4"/>
    <x v="1"/>
    <x v="0"/>
    <n v="5"/>
    <x v="4"/>
    <n v="2460"/>
    <n v="7"/>
    <n v="14"/>
  </r>
  <r>
    <x v="21"/>
    <x v="2"/>
    <n v="8"/>
    <x v="2"/>
    <x v="1"/>
    <x v="0"/>
    <n v="4"/>
    <x v="8"/>
    <n v="2"/>
    <n v="3"/>
    <n v="6"/>
  </r>
  <r>
    <x v="32"/>
    <x v="10"/>
    <n v="10"/>
    <x v="15"/>
    <x v="3"/>
    <x v="3"/>
    <m/>
    <x v="7"/>
    <n v="1073"/>
    <m/>
    <m/>
  </r>
  <r>
    <x v="21"/>
    <x v="1"/>
    <m/>
    <x v="14"/>
    <x v="1"/>
    <x v="13"/>
    <n v="5"/>
    <x v="0"/>
    <n v="2355"/>
    <m/>
    <m/>
  </r>
  <r>
    <x v="52"/>
    <x v="10"/>
    <n v="1"/>
    <x v="7"/>
    <x v="1"/>
    <x v="13"/>
    <n v="3"/>
    <x v="0"/>
    <n v="1043"/>
    <m/>
    <m/>
  </r>
  <r>
    <x v="16"/>
    <x v="1"/>
    <n v="1"/>
    <x v="7"/>
    <x v="5"/>
    <x v="5"/>
    <n v="3"/>
    <x v="4"/>
    <n v="2384"/>
    <m/>
    <m/>
  </r>
  <r>
    <x v="22"/>
    <x v="8"/>
    <n v="2"/>
    <x v="4"/>
    <x v="3"/>
    <x v="3"/>
    <m/>
    <x v="13"/>
    <n v="774"/>
    <m/>
    <m/>
  </r>
  <r>
    <x v="68"/>
    <x v="11"/>
    <n v="7"/>
    <x v="3"/>
    <x v="1"/>
    <x v="1"/>
    <n v="21"/>
    <x v="21"/>
    <n v="1184"/>
    <n v="17"/>
    <n v="17"/>
  </r>
  <r>
    <x v="25"/>
    <x v="9"/>
    <n v="3"/>
    <x v="6"/>
    <x v="1"/>
    <x v="10"/>
    <n v="3"/>
    <x v="18"/>
    <n v="176"/>
    <n v="2"/>
    <n v="6.000006"/>
  </r>
  <r>
    <x v="95"/>
    <x v="0"/>
    <n v="8"/>
    <x v="2"/>
    <x v="4"/>
    <x v="4"/>
    <n v="9"/>
    <x v="0"/>
    <n v="2300"/>
    <m/>
    <m/>
  </r>
  <r>
    <x v="20"/>
    <x v="5"/>
    <n v="1"/>
    <x v="7"/>
    <x v="3"/>
    <x v="3"/>
    <m/>
    <x v="6"/>
    <n v="441"/>
    <m/>
    <m/>
  </r>
  <r>
    <x v="22"/>
    <x v="1"/>
    <m/>
    <x v="14"/>
    <x v="1"/>
    <x v="107"/>
    <n v="8"/>
    <x v="0"/>
    <n v="2448"/>
    <m/>
    <m/>
  </r>
  <r>
    <x v="72"/>
    <x v="7"/>
    <n v="4"/>
    <x v="5"/>
    <x v="3"/>
    <x v="3"/>
    <m/>
    <x v="23"/>
    <n v="886"/>
    <m/>
    <m/>
  </r>
  <r>
    <x v="41"/>
    <x v="9"/>
    <n v="7"/>
    <x v="3"/>
    <x v="3"/>
    <x v="3"/>
    <m/>
    <x v="13"/>
    <n v="156"/>
    <m/>
    <m/>
  </r>
  <r>
    <x v="68"/>
    <x v="5"/>
    <n v="8"/>
    <x v="2"/>
    <x v="3"/>
    <x v="3"/>
    <m/>
    <x v="4"/>
    <n v="396"/>
    <m/>
    <m/>
  </r>
  <r>
    <x v="18"/>
    <x v="11"/>
    <n v="7"/>
    <x v="3"/>
    <x v="5"/>
    <x v="5"/>
    <n v="5"/>
    <x v="20"/>
    <n v="1139"/>
    <m/>
    <m/>
  </r>
  <r>
    <x v="104"/>
    <x v="4"/>
    <n v="4"/>
    <x v="5"/>
    <x v="3"/>
    <x v="3"/>
    <m/>
    <x v="23"/>
    <n v="247"/>
    <m/>
    <m/>
  </r>
  <r>
    <x v="4"/>
    <x v="0"/>
    <n v="2"/>
    <x v="4"/>
    <x v="1"/>
    <x v="1"/>
    <n v="6"/>
    <x v="19"/>
    <n v="2243"/>
    <n v="10"/>
    <n v="10"/>
  </r>
  <r>
    <x v="78"/>
    <x v="9"/>
    <n v="6"/>
    <x v="1"/>
    <x v="1"/>
    <x v="1"/>
    <n v="9"/>
    <x v="29"/>
    <n v="164"/>
    <n v="23"/>
    <n v="23"/>
  </r>
  <r>
    <x v="35"/>
    <x v="11"/>
    <n v="0"/>
    <x v="10"/>
    <x v="8"/>
    <x v="51"/>
    <n v="53"/>
    <x v="156"/>
    <n v="1212"/>
    <n v="14"/>
    <n v="14.666667"/>
  </r>
  <r>
    <x v="41"/>
    <x v="12"/>
    <n v="5"/>
    <x v="12"/>
    <x v="3"/>
    <x v="3"/>
    <m/>
    <x v="4"/>
    <n v="947"/>
    <m/>
    <m/>
  </r>
  <r>
    <x v="89"/>
    <x v="12"/>
    <n v="5"/>
    <x v="12"/>
    <x v="1"/>
    <x v="0"/>
    <n v="4"/>
    <x v="3"/>
    <n v="1008"/>
    <n v="5"/>
    <n v="10"/>
  </r>
  <r>
    <x v="90"/>
    <x v="8"/>
    <n v="3"/>
    <x v="6"/>
    <x v="3"/>
    <x v="3"/>
    <m/>
    <x v="8"/>
    <n v="784"/>
    <m/>
    <m/>
  </r>
  <r>
    <x v="90"/>
    <x v="12"/>
    <n v="4"/>
    <x v="5"/>
    <x v="1"/>
    <x v="13"/>
    <n v="2"/>
    <x v="23"/>
    <n v="1010"/>
    <n v="4"/>
    <n v="16"/>
  </r>
  <r>
    <x v="30"/>
    <x v="2"/>
    <n v="0"/>
    <x v="10"/>
    <x v="5"/>
    <x v="5"/>
    <n v="3"/>
    <x v="4"/>
    <n v="16"/>
    <m/>
    <m/>
  </r>
  <r>
    <x v="100"/>
    <x v="11"/>
    <n v="1"/>
    <x v="7"/>
    <x v="1"/>
    <x v="10"/>
    <n v="2"/>
    <x v="18"/>
    <n v="1228"/>
    <n v="2"/>
    <n v="6.000006"/>
  </r>
  <r>
    <x v="23"/>
    <x v="3"/>
    <n v="0"/>
    <x v="10"/>
    <x v="3"/>
    <x v="3"/>
    <m/>
    <x v="9"/>
    <n v="555"/>
    <m/>
    <m/>
  </r>
  <r>
    <x v="97"/>
    <x v="4"/>
    <n v="8"/>
    <x v="2"/>
    <x v="3"/>
    <x v="3"/>
    <m/>
    <x v="13"/>
    <n v="323"/>
    <m/>
    <m/>
  </r>
  <r>
    <x v="3"/>
    <x v="9"/>
    <n v="0"/>
    <x v="10"/>
    <x v="1"/>
    <x v="1"/>
    <n v="6"/>
    <x v="8"/>
    <n v="136"/>
    <n v="3"/>
    <n v="3"/>
  </r>
  <r>
    <x v="23"/>
    <x v="6"/>
    <n v="7"/>
    <x v="3"/>
    <x v="3"/>
    <x v="3"/>
    <m/>
    <x v="9"/>
    <n v="668"/>
    <m/>
    <m/>
  </r>
  <r>
    <x v="80"/>
    <x v="8"/>
    <n v="6"/>
    <x v="1"/>
    <x v="3"/>
    <x v="3"/>
    <m/>
    <x v="20"/>
    <n v="772"/>
    <m/>
    <m/>
  </r>
  <r>
    <x v="77"/>
    <x v="12"/>
    <n v="7"/>
    <x v="3"/>
    <x v="1"/>
    <x v="32"/>
    <n v="2"/>
    <x v="8"/>
    <n v="936"/>
    <n v="3"/>
    <n v="24"/>
  </r>
  <r>
    <x v="10"/>
    <x v="3"/>
    <n v="5"/>
    <x v="12"/>
    <x v="3"/>
    <x v="3"/>
    <m/>
    <x v="20"/>
    <n v="525"/>
    <m/>
    <m/>
  </r>
  <r>
    <x v="9"/>
    <x v="10"/>
    <n v="1"/>
    <x v="7"/>
    <x v="0"/>
    <x v="46"/>
    <n v="5"/>
    <x v="19"/>
    <n v="1041"/>
    <n v="5"/>
    <n v="17.142866999999999"/>
  </r>
  <r>
    <x v="108"/>
    <x v="4"/>
    <n v="8"/>
    <x v="2"/>
    <x v="3"/>
    <x v="3"/>
    <m/>
    <x v="9"/>
    <n v="237"/>
    <m/>
    <m/>
  </r>
  <r>
    <x v="4"/>
    <x v="7"/>
    <n v="2"/>
    <x v="4"/>
    <x v="3"/>
    <x v="3"/>
    <m/>
    <x v="19"/>
    <n v="792"/>
    <m/>
    <m/>
  </r>
  <r>
    <x v="7"/>
    <x v="7"/>
    <n v="5"/>
    <x v="12"/>
    <x v="3"/>
    <x v="3"/>
    <m/>
    <x v="32"/>
    <n v="816"/>
    <m/>
    <m/>
  </r>
  <r>
    <x v="67"/>
    <x v="2"/>
    <n v="7"/>
    <x v="3"/>
    <x v="5"/>
    <x v="5"/>
    <n v="8"/>
    <x v="19"/>
    <n v="45"/>
    <m/>
    <m/>
  </r>
  <r>
    <x v="57"/>
    <x v="7"/>
    <n v="8"/>
    <x v="2"/>
    <x v="3"/>
    <x v="3"/>
    <m/>
    <x v="28"/>
    <n v="870"/>
    <m/>
    <m/>
  </r>
  <r>
    <x v="33"/>
    <x v="4"/>
    <n v="7"/>
    <x v="3"/>
    <x v="3"/>
    <x v="3"/>
    <m/>
    <x v="50"/>
    <n v="339"/>
    <m/>
    <m/>
  </r>
  <r>
    <x v="86"/>
    <x v="1"/>
    <n v="1"/>
    <x v="7"/>
    <x v="1"/>
    <x v="1"/>
    <n v="14"/>
    <x v="48"/>
    <n v="2401"/>
    <n v="33"/>
    <n v="33"/>
  </r>
  <r>
    <x v="75"/>
    <x v="11"/>
    <n v="7"/>
    <x v="3"/>
    <x v="0"/>
    <x v="36"/>
    <n v="3"/>
    <x v="0"/>
    <n v="1168"/>
    <m/>
    <m/>
  </r>
  <r>
    <x v="45"/>
    <x v="1"/>
    <n v="7"/>
    <x v="3"/>
    <x v="10"/>
    <x v="15"/>
    <n v="22"/>
    <x v="49"/>
    <n v="2419"/>
    <n v="7"/>
    <n v="19.076923000000001"/>
  </r>
  <r>
    <x v="29"/>
    <x v="3"/>
    <n v="2"/>
    <x v="4"/>
    <x v="3"/>
    <x v="3"/>
    <m/>
    <x v="8"/>
    <n v="460"/>
    <m/>
    <m/>
  </r>
  <r>
    <x v="83"/>
    <x v="8"/>
    <n v="9"/>
    <x v="0"/>
    <x v="3"/>
    <x v="3"/>
    <m/>
    <x v="4"/>
    <n v="785"/>
    <m/>
    <m/>
  </r>
  <r>
    <x v="95"/>
    <x v="10"/>
    <n v="12"/>
    <x v="11"/>
    <x v="5"/>
    <x v="5"/>
    <n v="9"/>
    <x v="33"/>
    <n v="1069"/>
    <m/>
    <m/>
  </r>
  <r>
    <x v="66"/>
    <x v="0"/>
    <n v="10"/>
    <x v="15"/>
    <x v="8"/>
    <x v="17"/>
    <n v="9"/>
    <x v="0"/>
    <n v="2301"/>
    <m/>
    <m/>
  </r>
  <r>
    <x v="58"/>
    <x v="6"/>
    <n v="6"/>
    <x v="1"/>
    <x v="3"/>
    <x v="3"/>
    <m/>
    <x v="18"/>
    <n v="607"/>
    <m/>
    <m/>
  </r>
  <r>
    <x v="3"/>
    <x v="12"/>
    <n v="3"/>
    <x v="6"/>
    <x v="1"/>
    <x v="1"/>
    <n v="6"/>
    <x v="23"/>
    <n v="927"/>
    <n v="4"/>
    <n v="4"/>
  </r>
  <r>
    <x v="1"/>
    <x v="8"/>
    <n v="0"/>
    <x v="10"/>
    <x v="3"/>
    <x v="3"/>
    <m/>
    <x v="50"/>
    <n v="748"/>
    <m/>
    <m/>
  </r>
  <r>
    <x v="110"/>
    <x v="7"/>
    <n v="3"/>
    <x v="6"/>
    <x v="3"/>
    <x v="3"/>
    <m/>
    <x v="9"/>
    <n v="883"/>
    <m/>
    <m/>
  </r>
  <r>
    <x v="38"/>
    <x v="11"/>
    <n v="5"/>
    <x v="12"/>
    <x v="5"/>
    <x v="5"/>
    <n v="2"/>
    <x v="8"/>
    <n v="1239"/>
    <m/>
    <m/>
  </r>
  <r>
    <x v="61"/>
    <x v="7"/>
    <n v="5"/>
    <x v="12"/>
    <x v="3"/>
    <x v="3"/>
    <m/>
    <x v="3"/>
    <n v="884"/>
    <m/>
    <m/>
  </r>
  <r>
    <x v="51"/>
    <x v="12"/>
    <n v="8"/>
    <x v="2"/>
    <x v="0"/>
    <x v="14"/>
    <n v="9"/>
    <x v="4"/>
    <n v="990"/>
    <n v="3"/>
    <n v="10.499995"/>
  </r>
  <r>
    <x v="34"/>
    <x v="9"/>
    <n v="8"/>
    <x v="2"/>
    <x v="5"/>
    <x v="5"/>
    <n v="5"/>
    <x v="3"/>
    <n v="135"/>
    <m/>
    <m/>
  </r>
  <r>
    <x v="53"/>
    <x v="7"/>
    <n v="10"/>
    <x v="15"/>
    <x v="3"/>
    <x v="3"/>
    <m/>
    <x v="29"/>
    <n v="858"/>
    <m/>
    <m/>
  </r>
  <r>
    <x v="61"/>
    <x v="3"/>
    <n v="5"/>
    <x v="12"/>
    <x v="3"/>
    <x v="3"/>
    <m/>
    <x v="4"/>
    <n v="545"/>
    <m/>
    <m/>
  </r>
  <r>
    <x v="25"/>
    <x v="7"/>
    <n v="7"/>
    <x v="3"/>
    <x v="3"/>
    <x v="3"/>
    <m/>
    <x v="3"/>
    <n v="854"/>
    <m/>
    <m/>
  </r>
  <r>
    <x v="19"/>
    <x v="9"/>
    <n v="8"/>
    <x v="2"/>
    <x v="1"/>
    <x v="10"/>
    <n v="3"/>
    <x v="3"/>
    <n v="150"/>
    <n v="5"/>
    <n v="15.000014999999999"/>
  </r>
  <r>
    <x v="44"/>
    <x v="9"/>
    <n v="3"/>
    <x v="6"/>
    <x v="0"/>
    <x v="0"/>
    <n v="5"/>
    <x v="23"/>
    <n v="213"/>
    <n v="2"/>
    <n v="8"/>
  </r>
  <r>
    <x v="75"/>
    <x v="0"/>
    <n v="6"/>
    <x v="1"/>
    <x v="0"/>
    <x v="36"/>
    <n v="2"/>
    <x v="8"/>
    <n v="2289"/>
    <n v="1"/>
    <n v="12.705888"/>
  </r>
  <r>
    <x v="83"/>
    <x v="10"/>
    <n v="4"/>
    <x v="5"/>
    <x v="1"/>
    <x v="1"/>
    <n v="9"/>
    <x v="10"/>
    <n v="1121"/>
    <n v="13"/>
    <n v="13"/>
  </r>
  <r>
    <x v="41"/>
    <x v="3"/>
    <n v="7"/>
    <x v="3"/>
    <x v="3"/>
    <x v="3"/>
    <m/>
    <x v="20"/>
    <n v="495"/>
    <m/>
    <m/>
  </r>
  <r>
    <x v="11"/>
    <x v="0"/>
    <n v="12"/>
    <x v="11"/>
    <x v="3"/>
    <x v="3"/>
    <m/>
    <x v="157"/>
    <n v="2324"/>
    <m/>
    <m/>
  </r>
  <r>
    <x v="43"/>
    <x v="8"/>
    <n v="3"/>
    <x v="6"/>
    <x v="3"/>
    <x v="3"/>
    <m/>
    <x v="17"/>
    <n v="730"/>
    <m/>
    <m/>
  </r>
  <r>
    <x v="9"/>
    <x v="1"/>
    <n v="1"/>
    <x v="7"/>
    <x v="0"/>
    <x v="46"/>
    <n v="5"/>
    <x v="3"/>
    <n v="2377"/>
    <n v="2"/>
    <n v="8.5714330000000007"/>
  </r>
  <r>
    <x v="52"/>
    <x v="1"/>
    <n v="7"/>
    <x v="3"/>
    <x v="1"/>
    <x v="13"/>
    <n v="2"/>
    <x v="0"/>
    <n v="2379"/>
    <m/>
    <m/>
  </r>
  <r>
    <x v="37"/>
    <x v="2"/>
    <n v="7"/>
    <x v="3"/>
    <x v="1"/>
    <x v="10"/>
    <n v="3"/>
    <x v="18"/>
    <n v="61"/>
    <n v="2"/>
    <n v="6.000006"/>
  </r>
  <r>
    <x v="39"/>
    <x v="2"/>
    <n v="5"/>
    <x v="12"/>
    <x v="3"/>
    <x v="3"/>
    <m/>
    <x v="3"/>
    <n v="88"/>
    <m/>
    <m/>
  </r>
  <r>
    <x v="25"/>
    <x v="0"/>
    <n v="7"/>
    <x v="3"/>
    <x v="1"/>
    <x v="13"/>
    <n v="3"/>
    <x v="0"/>
    <n v="2309"/>
    <m/>
    <m/>
  </r>
  <r>
    <x v="5"/>
    <x v="5"/>
    <n v="1"/>
    <x v="7"/>
    <x v="3"/>
    <x v="3"/>
    <m/>
    <x v="77"/>
    <n v="407"/>
    <m/>
    <m/>
  </r>
  <r>
    <x v="101"/>
    <x v="11"/>
    <n v="3"/>
    <x v="6"/>
    <x v="1"/>
    <x v="1"/>
    <n v="10"/>
    <x v="32"/>
    <n v="1136"/>
    <n v="12"/>
    <n v="12"/>
  </r>
  <r>
    <x v="80"/>
    <x v="5"/>
    <n v="2"/>
    <x v="4"/>
    <x v="3"/>
    <x v="3"/>
    <m/>
    <x v="20"/>
    <n v="433"/>
    <m/>
    <m/>
  </r>
  <r>
    <x v="28"/>
    <x v="9"/>
    <n v="5"/>
    <x v="12"/>
    <x v="1"/>
    <x v="0"/>
    <n v="7"/>
    <x v="20"/>
    <n v="204"/>
    <n v="6"/>
    <n v="12"/>
  </r>
  <r>
    <x v="85"/>
    <x v="9"/>
    <n v="8"/>
    <x v="2"/>
    <x v="3"/>
    <x v="3"/>
    <m/>
    <x v="36"/>
    <n v="177"/>
    <m/>
    <m/>
  </r>
  <r>
    <x v="97"/>
    <x v="2"/>
    <n v="5"/>
    <x v="12"/>
    <x v="5"/>
    <x v="5"/>
    <n v="4"/>
    <x v="3"/>
    <n v="97"/>
    <m/>
    <m/>
  </r>
  <r>
    <x v="67"/>
    <x v="2"/>
    <n v="4"/>
    <x v="5"/>
    <x v="5"/>
    <x v="5"/>
    <n v="8"/>
    <x v="19"/>
    <n v="45"/>
    <m/>
    <m/>
  </r>
  <r>
    <x v="105"/>
    <x v="12"/>
    <n v="9"/>
    <x v="0"/>
    <x v="3"/>
    <x v="3"/>
    <m/>
    <x v="106"/>
    <n v="980"/>
    <m/>
    <m/>
  </r>
  <r>
    <x v="16"/>
    <x v="6"/>
    <n v="5"/>
    <x v="12"/>
    <x v="3"/>
    <x v="3"/>
    <m/>
    <x v="4"/>
    <n v="596"/>
    <m/>
    <m/>
  </r>
  <r>
    <x v="66"/>
    <x v="3"/>
    <n v="7"/>
    <x v="3"/>
    <x v="3"/>
    <x v="3"/>
    <m/>
    <x v="32"/>
    <n v="507"/>
    <m/>
    <m/>
  </r>
  <r>
    <x v="79"/>
    <x v="10"/>
    <m/>
    <x v="13"/>
    <x v="6"/>
    <x v="20"/>
    <n v="5"/>
    <x v="0"/>
    <n v="1034"/>
    <m/>
    <m/>
  </r>
  <r>
    <x v="73"/>
    <x v="0"/>
    <n v="1"/>
    <x v="7"/>
    <x v="1"/>
    <x v="0"/>
    <n v="9"/>
    <x v="4"/>
    <n v="2345"/>
    <n v="7"/>
    <n v="14"/>
  </r>
  <r>
    <x v="107"/>
    <x v="9"/>
    <n v="6"/>
    <x v="1"/>
    <x v="1"/>
    <x v="0"/>
    <n v="5"/>
    <x v="18"/>
    <n v="143"/>
    <n v="2"/>
    <n v="4"/>
  </r>
  <r>
    <x v="42"/>
    <x v="2"/>
    <n v="11"/>
    <x v="8"/>
    <x v="3"/>
    <x v="3"/>
    <m/>
    <x v="21"/>
    <n v="50"/>
    <m/>
    <m/>
  </r>
  <r>
    <x v="81"/>
    <x v="11"/>
    <n v="1"/>
    <x v="7"/>
    <x v="1"/>
    <x v="10"/>
    <n v="3"/>
    <x v="8"/>
    <n v="1133"/>
    <n v="3"/>
    <n v="9.0000090000000004"/>
  </r>
  <r>
    <x v="60"/>
    <x v="0"/>
    <n v="6"/>
    <x v="1"/>
    <x v="0"/>
    <x v="41"/>
    <n v="6"/>
    <x v="19"/>
    <n v="2264"/>
    <n v="5"/>
    <n v="35.999971000000002"/>
  </r>
  <r>
    <x v="23"/>
    <x v="4"/>
    <n v="6"/>
    <x v="1"/>
    <x v="3"/>
    <x v="3"/>
    <m/>
    <x v="18"/>
    <n v="329"/>
    <m/>
    <m/>
  </r>
  <r>
    <x v="22"/>
    <x v="10"/>
    <m/>
    <x v="14"/>
    <x v="1"/>
    <x v="0"/>
    <n v="8"/>
    <x v="0"/>
    <n v="1110"/>
    <m/>
    <m/>
  </r>
  <r>
    <x v="10"/>
    <x v="10"/>
    <n v="0"/>
    <x v="10"/>
    <x v="0"/>
    <x v="24"/>
    <n v="7"/>
    <x v="19"/>
    <n v="1087"/>
    <n v="5"/>
    <n v="16.363638999999999"/>
  </r>
  <r>
    <x v="75"/>
    <x v="12"/>
    <m/>
    <x v="14"/>
    <x v="1"/>
    <x v="74"/>
    <n v="3"/>
    <x v="0"/>
    <n v="945"/>
    <m/>
    <m/>
  </r>
  <r>
    <x v="105"/>
    <x v="1"/>
    <n v="9"/>
    <x v="0"/>
    <x v="5"/>
    <x v="5"/>
    <n v="18"/>
    <x v="41"/>
    <n v="2428"/>
    <m/>
    <m/>
  </r>
  <r>
    <x v="59"/>
    <x v="3"/>
    <n v="5"/>
    <x v="12"/>
    <x v="3"/>
    <x v="3"/>
    <m/>
    <x v="21"/>
    <n v="492"/>
    <m/>
    <m/>
  </r>
  <r>
    <x v="99"/>
    <x v="7"/>
    <n v="1"/>
    <x v="7"/>
    <x v="3"/>
    <x v="3"/>
    <m/>
    <x v="3"/>
    <n v="794"/>
    <m/>
    <m/>
  </r>
  <r>
    <x v="22"/>
    <x v="5"/>
    <n v="7"/>
    <x v="3"/>
    <x v="3"/>
    <x v="3"/>
    <m/>
    <x v="4"/>
    <n v="435"/>
    <m/>
    <m/>
  </r>
  <r>
    <x v="7"/>
    <x v="7"/>
    <n v="6"/>
    <x v="1"/>
    <x v="3"/>
    <x v="3"/>
    <m/>
    <x v="19"/>
    <n v="816"/>
    <m/>
    <m/>
  </r>
  <r>
    <x v="85"/>
    <x v="3"/>
    <n v="6"/>
    <x v="1"/>
    <x v="3"/>
    <x v="3"/>
    <m/>
    <x v="6"/>
    <n v="516"/>
    <m/>
    <m/>
  </r>
  <r>
    <x v="16"/>
    <x v="3"/>
    <n v="7"/>
    <x v="3"/>
    <x v="3"/>
    <x v="3"/>
    <m/>
    <x v="9"/>
    <n v="483"/>
    <m/>
    <m/>
  </r>
  <r>
    <x v="77"/>
    <x v="1"/>
    <n v="3"/>
    <x v="6"/>
    <x v="1"/>
    <x v="13"/>
    <n v="2"/>
    <x v="9"/>
    <n v="2385"/>
    <n v="1"/>
    <n v="4"/>
  </r>
  <r>
    <x v="45"/>
    <x v="1"/>
    <n v="-1"/>
    <x v="16"/>
    <x v="5"/>
    <x v="5"/>
    <n v="22"/>
    <x v="21"/>
    <n v="2419"/>
    <m/>
    <m/>
  </r>
  <r>
    <x v="36"/>
    <x v="7"/>
    <n v="6"/>
    <x v="1"/>
    <x v="3"/>
    <x v="3"/>
    <m/>
    <x v="23"/>
    <n v="795"/>
    <m/>
    <m/>
  </r>
  <r>
    <x v="20"/>
    <x v="11"/>
    <n v="7"/>
    <x v="3"/>
    <x v="1"/>
    <x v="1"/>
    <n v="11"/>
    <x v="21"/>
    <n v="1229"/>
    <n v="17"/>
    <n v="17"/>
  </r>
  <r>
    <x v="108"/>
    <x v="6"/>
    <n v="4"/>
    <x v="5"/>
    <x v="3"/>
    <x v="3"/>
    <m/>
    <x v="18"/>
    <n v="576"/>
    <m/>
    <m/>
  </r>
  <r>
    <x v="72"/>
    <x v="3"/>
    <n v="3"/>
    <x v="6"/>
    <x v="3"/>
    <x v="3"/>
    <m/>
    <x v="3"/>
    <n v="547"/>
    <m/>
    <m/>
  </r>
  <r>
    <x v="52"/>
    <x v="4"/>
    <n v="6"/>
    <x v="1"/>
    <x v="3"/>
    <x v="3"/>
    <m/>
    <x v="18"/>
    <n v="252"/>
    <m/>
    <m/>
  </r>
  <r>
    <x v="8"/>
    <x v="11"/>
    <n v="0"/>
    <x v="10"/>
    <x v="1"/>
    <x v="10"/>
    <n v="6"/>
    <x v="26"/>
    <n v="1192"/>
    <n v="9"/>
    <n v="27.000026999999999"/>
  </r>
  <r>
    <x v="15"/>
    <x v="6"/>
    <n v="11"/>
    <x v="8"/>
    <x v="3"/>
    <x v="3"/>
    <m/>
    <x v="76"/>
    <n v="600"/>
    <m/>
    <m/>
  </r>
  <r>
    <x v="24"/>
    <x v="12"/>
    <m/>
    <x v="13"/>
    <x v="1"/>
    <x v="1"/>
    <n v="7"/>
    <x v="0"/>
    <n v="943"/>
    <m/>
    <m/>
  </r>
  <r>
    <x v="4"/>
    <x v="3"/>
    <n v="6"/>
    <x v="1"/>
    <x v="3"/>
    <x v="3"/>
    <m/>
    <x v="3"/>
    <n v="453"/>
    <m/>
    <m/>
  </r>
  <r>
    <x v="100"/>
    <x v="5"/>
    <n v="3"/>
    <x v="6"/>
    <x v="3"/>
    <x v="3"/>
    <m/>
    <x v="9"/>
    <n v="440"/>
    <m/>
    <m/>
  </r>
  <r>
    <x v="16"/>
    <x v="4"/>
    <n v="5"/>
    <x v="12"/>
    <x v="3"/>
    <x v="3"/>
    <m/>
    <x v="18"/>
    <n v="257"/>
    <m/>
    <m/>
  </r>
  <r>
    <x v="94"/>
    <x v="1"/>
    <n v="7"/>
    <x v="3"/>
    <x v="1"/>
    <x v="0"/>
    <n v="5"/>
    <x v="13"/>
    <n v="2363"/>
    <n v="8"/>
    <n v="16"/>
  </r>
  <r>
    <x v="91"/>
    <x v="8"/>
    <n v="7"/>
    <x v="3"/>
    <x v="3"/>
    <x v="3"/>
    <m/>
    <x v="110"/>
    <n v="725"/>
    <m/>
    <m/>
  </r>
  <r>
    <x v="104"/>
    <x v="7"/>
    <n v="2"/>
    <x v="4"/>
    <x v="3"/>
    <x v="3"/>
    <m/>
    <x v="18"/>
    <n v="812"/>
    <m/>
    <m/>
  </r>
  <r>
    <x v="23"/>
    <x v="1"/>
    <n v="7"/>
    <x v="3"/>
    <x v="1"/>
    <x v="0"/>
    <n v="4"/>
    <x v="3"/>
    <n v="2455"/>
    <n v="5"/>
    <n v="10"/>
  </r>
  <r>
    <x v="96"/>
    <x v="1"/>
    <n v="4"/>
    <x v="5"/>
    <x v="1"/>
    <x v="10"/>
    <n v="5"/>
    <x v="18"/>
    <n v="2389"/>
    <n v="2"/>
    <n v="6.000006"/>
  </r>
  <r>
    <x v="84"/>
    <x v="1"/>
    <n v="10"/>
    <x v="15"/>
    <x v="5"/>
    <x v="5"/>
    <n v="38"/>
    <x v="44"/>
    <n v="2408"/>
    <m/>
    <m/>
  </r>
  <r>
    <x v="55"/>
    <x v="8"/>
    <n v="8"/>
    <x v="2"/>
    <x v="3"/>
    <x v="3"/>
    <m/>
    <x v="8"/>
    <n v="776"/>
    <m/>
    <m/>
  </r>
  <r>
    <x v="36"/>
    <x v="10"/>
    <n v="1"/>
    <x v="7"/>
    <x v="1"/>
    <x v="13"/>
    <n v="2"/>
    <x v="13"/>
    <n v="1021"/>
    <n v="8"/>
    <n v="32"/>
  </r>
  <r>
    <x v="94"/>
    <x v="6"/>
    <n v="2"/>
    <x v="4"/>
    <x v="3"/>
    <x v="3"/>
    <m/>
    <x v="31"/>
    <n v="575"/>
    <m/>
    <m/>
  </r>
  <r>
    <x v="7"/>
    <x v="3"/>
    <n v="5"/>
    <x v="12"/>
    <x v="3"/>
    <x v="3"/>
    <m/>
    <x v="19"/>
    <n v="477"/>
    <m/>
    <m/>
  </r>
  <r>
    <x v="93"/>
    <x v="1"/>
    <n v="7"/>
    <x v="3"/>
    <x v="1"/>
    <x v="0"/>
    <n v="7"/>
    <x v="4"/>
    <n v="2358"/>
    <n v="7"/>
    <n v="14"/>
  </r>
  <r>
    <x v="3"/>
    <x v="10"/>
    <n v="3"/>
    <x v="6"/>
    <x v="1"/>
    <x v="1"/>
    <n v="6"/>
    <x v="19"/>
    <n v="1040"/>
    <n v="10"/>
    <n v="10"/>
  </r>
  <r>
    <x v="44"/>
    <x v="7"/>
    <n v="6"/>
    <x v="1"/>
    <x v="3"/>
    <x v="3"/>
    <m/>
    <x v="20"/>
    <n v="891"/>
    <m/>
    <m/>
  </r>
  <r>
    <x v="110"/>
    <x v="3"/>
    <n v="6"/>
    <x v="1"/>
    <x v="3"/>
    <x v="3"/>
    <m/>
    <x v="9"/>
    <n v="544"/>
    <m/>
    <m/>
  </r>
  <r>
    <x v="17"/>
    <x v="8"/>
    <n v="3"/>
    <x v="6"/>
    <x v="3"/>
    <x v="3"/>
    <m/>
    <x v="3"/>
    <n v="716"/>
    <m/>
    <m/>
  </r>
  <r>
    <x v="50"/>
    <x v="10"/>
    <m/>
    <x v="9"/>
    <x v="4"/>
    <x v="31"/>
    <n v="19"/>
    <x v="0"/>
    <n v="1098"/>
    <m/>
    <m/>
  </r>
  <r>
    <x v="7"/>
    <x v="8"/>
    <n v="7"/>
    <x v="3"/>
    <x v="3"/>
    <x v="3"/>
    <m/>
    <x v="31"/>
    <n v="703"/>
    <m/>
    <m/>
  </r>
  <r>
    <x v="57"/>
    <x v="1"/>
    <n v="8"/>
    <x v="2"/>
    <x v="3"/>
    <x v="3"/>
    <m/>
    <x v="27"/>
    <n v="2431"/>
    <m/>
    <m/>
  </r>
  <r>
    <x v="9"/>
    <x v="4"/>
    <n v="3"/>
    <x v="6"/>
    <x v="3"/>
    <x v="3"/>
    <m/>
    <x v="4"/>
    <n v="250"/>
    <m/>
    <m/>
  </r>
  <r>
    <x v="89"/>
    <x v="5"/>
    <n v="7"/>
    <x v="3"/>
    <x v="3"/>
    <x v="3"/>
    <m/>
    <x v="18"/>
    <n v="443"/>
    <m/>
    <m/>
  </r>
  <r>
    <x v="102"/>
    <x v="10"/>
    <n v="1"/>
    <x v="7"/>
    <x v="5"/>
    <x v="5"/>
    <n v="4"/>
    <x v="23"/>
    <n v="1036"/>
    <m/>
    <m/>
  </r>
  <r>
    <x v="37"/>
    <x v="0"/>
    <n v="6"/>
    <x v="1"/>
    <x v="1"/>
    <x v="13"/>
    <n v="3"/>
    <x v="3"/>
    <n v="2307"/>
    <n v="5"/>
    <n v="20"/>
  </r>
  <r>
    <x v="24"/>
    <x v="1"/>
    <n v="2"/>
    <x v="4"/>
    <x v="1"/>
    <x v="10"/>
    <n v="7"/>
    <x v="8"/>
    <n v="2392"/>
    <n v="3"/>
    <n v="9.0000090000000004"/>
  </r>
  <r>
    <x v="53"/>
    <x v="10"/>
    <n v="11"/>
    <x v="8"/>
    <x v="0"/>
    <x v="0"/>
    <n v="2"/>
    <x v="17"/>
    <n v="1083"/>
    <n v="10"/>
    <n v="42"/>
  </r>
  <r>
    <x v="36"/>
    <x v="8"/>
    <n v="4"/>
    <x v="5"/>
    <x v="3"/>
    <x v="3"/>
    <m/>
    <x v="23"/>
    <n v="682"/>
    <m/>
    <m/>
  </r>
  <r>
    <x v="100"/>
    <x v="2"/>
    <n v="1"/>
    <x v="7"/>
    <x v="3"/>
    <x v="3"/>
    <m/>
    <x v="3"/>
    <n v="101"/>
    <m/>
    <m/>
  </r>
  <r>
    <x v="3"/>
    <x v="6"/>
    <n v="7"/>
    <x v="3"/>
    <x v="3"/>
    <x v="3"/>
    <m/>
    <x v="32"/>
    <n v="588"/>
    <m/>
    <m/>
  </r>
  <r>
    <x v="1"/>
    <x v="12"/>
    <n v="3"/>
    <x v="6"/>
    <x v="5"/>
    <x v="5"/>
    <n v="20"/>
    <x v="6"/>
    <n v="974"/>
    <m/>
    <m/>
  </r>
  <r>
    <x v="41"/>
    <x v="7"/>
    <n v="7"/>
    <x v="3"/>
    <x v="3"/>
    <x v="3"/>
    <m/>
    <x v="3"/>
    <n v="834"/>
    <m/>
    <m/>
  </r>
  <r>
    <x v="73"/>
    <x v="8"/>
    <n v="0"/>
    <x v="10"/>
    <x v="3"/>
    <x v="3"/>
    <m/>
    <x v="13"/>
    <n v="783"/>
    <m/>
    <m/>
  </r>
  <r>
    <x v="80"/>
    <x v="2"/>
    <n v="2"/>
    <x v="4"/>
    <x v="1"/>
    <x v="10"/>
    <n v="5"/>
    <x v="8"/>
    <n v="94"/>
    <n v="3"/>
    <n v="9.0000090000000004"/>
  </r>
  <r>
    <x v="39"/>
    <x v="6"/>
    <n v="3"/>
    <x v="6"/>
    <x v="3"/>
    <x v="3"/>
    <m/>
    <x v="9"/>
    <n v="653"/>
    <m/>
    <m/>
  </r>
  <r>
    <x v="55"/>
    <x v="7"/>
    <n v="5"/>
    <x v="12"/>
    <x v="3"/>
    <x v="3"/>
    <m/>
    <x v="18"/>
    <n v="889"/>
    <m/>
    <m/>
  </r>
  <r>
    <x v="14"/>
    <x v="8"/>
    <n v="7"/>
    <x v="3"/>
    <x v="3"/>
    <x v="3"/>
    <m/>
    <x v="62"/>
    <n v="750"/>
    <m/>
    <m/>
  </r>
  <r>
    <x v="81"/>
    <x v="2"/>
    <n v="2"/>
    <x v="4"/>
    <x v="1"/>
    <x v="10"/>
    <n v="3"/>
    <x v="23"/>
    <n v="6"/>
    <n v="4"/>
    <n v="12.000012"/>
  </r>
  <r>
    <x v="29"/>
    <x v="0"/>
    <n v="7"/>
    <x v="3"/>
    <x v="0"/>
    <x v="0"/>
    <n v="3"/>
    <x v="18"/>
    <n v="2260"/>
    <n v="1"/>
    <n v="4"/>
  </r>
  <r>
    <x v="38"/>
    <x v="5"/>
    <n v="5"/>
    <x v="12"/>
    <x v="3"/>
    <x v="3"/>
    <m/>
    <x v="20"/>
    <n v="451"/>
    <m/>
    <m/>
  </r>
  <r>
    <x v="56"/>
    <x v="12"/>
    <n v="11"/>
    <x v="8"/>
    <x v="3"/>
    <x v="3"/>
    <m/>
    <x v="158"/>
    <n v="978"/>
    <m/>
    <m/>
  </r>
  <r>
    <x v="39"/>
    <x v="3"/>
    <n v="0"/>
    <x v="10"/>
    <x v="3"/>
    <x v="3"/>
    <m/>
    <x v="9"/>
    <n v="540"/>
    <m/>
    <m/>
  </r>
  <r>
    <x v="83"/>
    <x v="4"/>
    <n v="4"/>
    <x v="5"/>
    <x v="3"/>
    <x v="3"/>
    <m/>
    <x v="7"/>
    <n v="333"/>
    <m/>
    <m/>
  </r>
  <r>
    <x v="93"/>
    <x v="1"/>
    <n v="8"/>
    <x v="2"/>
    <x v="1"/>
    <x v="1"/>
    <n v="7"/>
    <x v="13"/>
    <n v="2358"/>
    <n v="8"/>
    <n v="8"/>
  </r>
  <r>
    <x v="82"/>
    <x v="10"/>
    <n v="8"/>
    <x v="2"/>
    <x v="5"/>
    <x v="5"/>
    <n v="3"/>
    <x v="20"/>
    <n v="1032"/>
    <m/>
    <m/>
  </r>
  <r>
    <x v="85"/>
    <x v="3"/>
    <n v="2"/>
    <x v="4"/>
    <x v="3"/>
    <x v="3"/>
    <m/>
    <x v="64"/>
    <n v="516"/>
    <m/>
    <m/>
  </r>
  <r>
    <x v="49"/>
    <x v="5"/>
    <n v="5"/>
    <x v="12"/>
    <x v="3"/>
    <x v="3"/>
    <m/>
    <x v="3"/>
    <n v="399"/>
    <m/>
    <m/>
  </r>
  <r>
    <x v="61"/>
    <x v="9"/>
    <n v="2"/>
    <x v="4"/>
    <x v="1"/>
    <x v="13"/>
    <n v="8"/>
    <x v="18"/>
    <n v="206"/>
    <n v="2"/>
    <n v="8"/>
  </r>
  <r>
    <x v="42"/>
    <x v="11"/>
    <n v="12"/>
    <x v="11"/>
    <x v="5"/>
    <x v="5"/>
    <n v="1"/>
    <x v="31"/>
    <n v="1177"/>
    <m/>
    <m/>
  </r>
  <r>
    <x v="69"/>
    <x v="7"/>
    <n v="5"/>
    <x v="12"/>
    <x v="3"/>
    <x v="3"/>
    <m/>
    <x v="20"/>
    <n v="853"/>
    <m/>
    <m/>
  </r>
  <r>
    <x v="1"/>
    <x v="7"/>
    <n v="4"/>
    <x v="5"/>
    <x v="3"/>
    <x v="3"/>
    <m/>
    <x v="28"/>
    <n v="861"/>
    <m/>
    <m/>
  </r>
  <r>
    <x v="12"/>
    <x v="9"/>
    <n v="8"/>
    <x v="2"/>
    <x v="0"/>
    <x v="49"/>
    <n v="11"/>
    <x v="31"/>
    <n v="146"/>
    <n v="5"/>
    <n v="9.1666670000000003"/>
  </r>
  <r>
    <x v="0"/>
    <x v="1"/>
    <n v="2"/>
    <x v="4"/>
    <x v="3"/>
    <x v="3"/>
    <m/>
    <x v="40"/>
    <n v="2429"/>
    <m/>
    <m/>
  </r>
  <r>
    <x v="4"/>
    <x v="5"/>
    <n v="7"/>
    <x v="3"/>
    <x v="3"/>
    <x v="3"/>
    <m/>
    <x v="8"/>
    <n v="340"/>
    <m/>
    <m/>
  </r>
  <r>
    <x v="85"/>
    <x v="7"/>
    <n v="8"/>
    <x v="2"/>
    <x v="3"/>
    <x v="3"/>
    <m/>
    <x v="45"/>
    <n v="855"/>
    <m/>
    <m/>
  </r>
  <r>
    <x v="6"/>
    <x v="10"/>
    <n v="8"/>
    <x v="2"/>
    <x v="5"/>
    <x v="5"/>
    <n v="5"/>
    <x v="32"/>
    <n v="1122"/>
    <m/>
    <m/>
  </r>
  <r>
    <x v="90"/>
    <x v="11"/>
    <n v="6"/>
    <x v="1"/>
    <x v="1"/>
    <x v="13"/>
    <n v="2"/>
    <x v="8"/>
    <n v="1233"/>
    <n v="3"/>
    <n v="12"/>
  </r>
  <r>
    <x v="18"/>
    <x v="8"/>
    <n v="8"/>
    <x v="2"/>
    <x v="3"/>
    <x v="3"/>
    <m/>
    <x v="26"/>
    <n v="690"/>
    <m/>
    <m/>
  </r>
  <r>
    <x v="96"/>
    <x v="12"/>
    <n v="6"/>
    <x v="1"/>
    <x v="1"/>
    <x v="10"/>
    <n v="4"/>
    <x v="23"/>
    <n v="940"/>
    <n v="4"/>
    <n v="12.000012"/>
  </r>
  <r>
    <x v="67"/>
    <x v="5"/>
    <n v="4"/>
    <x v="5"/>
    <x v="3"/>
    <x v="3"/>
    <m/>
    <x v="18"/>
    <n v="384"/>
    <m/>
    <m/>
  </r>
  <r>
    <x v="68"/>
    <x v="2"/>
    <n v="-1"/>
    <x v="16"/>
    <x v="5"/>
    <x v="5"/>
    <n v="21"/>
    <x v="6"/>
    <n v="57"/>
    <m/>
    <m/>
  </r>
  <r>
    <x v="21"/>
    <x v="11"/>
    <n v="8"/>
    <x v="2"/>
    <x v="1"/>
    <x v="0"/>
    <n v="4"/>
    <x v="13"/>
    <n v="1129"/>
    <n v="8"/>
    <n v="16"/>
  </r>
  <r>
    <x v="30"/>
    <x v="10"/>
    <n v="8"/>
    <x v="2"/>
    <x v="5"/>
    <x v="5"/>
    <n v="3"/>
    <x v="8"/>
    <n v="1033"/>
    <m/>
    <m/>
  </r>
  <r>
    <x v="10"/>
    <x v="5"/>
    <n v="7"/>
    <x v="3"/>
    <x v="3"/>
    <x v="3"/>
    <m/>
    <x v="9"/>
    <n v="412"/>
    <m/>
    <m/>
  </r>
  <r>
    <x v="9"/>
    <x v="12"/>
    <n v="1"/>
    <x v="7"/>
    <x v="3"/>
    <x v="3"/>
    <m/>
    <x v="4"/>
    <n v="928"/>
    <m/>
    <m/>
  </r>
  <r>
    <x v="45"/>
    <x v="5"/>
    <n v="0"/>
    <x v="10"/>
    <x v="3"/>
    <x v="3"/>
    <m/>
    <x v="49"/>
    <n v="405"/>
    <m/>
    <m/>
  </r>
  <r>
    <x v="44"/>
    <x v="7"/>
    <n v="2"/>
    <x v="4"/>
    <x v="3"/>
    <x v="3"/>
    <m/>
    <x v="4"/>
    <n v="891"/>
    <m/>
    <m/>
  </r>
  <r>
    <x v="77"/>
    <x v="1"/>
    <n v="6"/>
    <x v="1"/>
    <x v="1"/>
    <x v="23"/>
    <n v="2"/>
    <x v="18"/>
    <n v="2385"/>
    <n v="2"/>
    <n v="10"/>
  </r>
  <r>
    <x v="91"/>
    <x v="3"/>
    <n v="5"/>
    <x v="12"/>
    <x v="3"/>
    <x v="3"/>
    <m/>
    <x v="9"/>
    <n v="499"/>
    <m/>
    <m/>
  </r>
  <r>
    <x v="70"/>
    <x v="8"/>
    <n v="2"/>
    <x v="4"/>
    <x v="3"/>
    <x v="3"/>
    <m/>
    <x v="3"/>
    <n v="696"/>
    <m/>
    <m/>
  </r>
  <r>
    <x v="107"/>
    <x v="0"/>
    <n v="2"/>
    <x v="4"/>
    <x v="1"/>
    <x v="10"/>
    <n v="3"/>
    <x v="23"/>
    <n v="2279"/>
    <n v="4"/>
    <n v="12.000012"/>
  </r>
  <r>
    <x v="99"/>
    <x v="4"/>
    <n v="1"/>
    <x v="7"/>
    <x v="3"/>
    <x v="3"/>
    <m/>
    <x v="13"/>
    <n v="229"/>
    <m/>
    <m/>
  </r>
  <r>
    <x v="48"/>
    <x v="3"/>
    <n v="5"/>
    <x v="12"/>
    <x v="3"/>
    <x v="3"/>
    <m/>
    <x v="26"/>
    <n v="561"/>
    <m/>
    <m/>
  </r>
  <r>
    <x v="37"/>
    <x v="2"/>
    <n v="4"/>
    <x v="5"/>
    <x v="1"/>
    <x v="10"/>
    <n v="3"/>
    <x v="18"/>
    <n v="61"/>
    <n v="2"/>
    <n v="6.000006"/>
  </r>
  <r>
    <x v="59"/>
    <x v="0"/>
    <n v="1"/>
    <x v="7"/>
    <x v="1"/>
    <x v="1"/>
    <n v="11"/>
    <x v="46"/>
    <n v="2288"/>
    <n v="24"/>
    <n v="24"/>
  </r>
  <r>
    <x v="14"/>
    <x v="10"/>
    <n v="0"/>
    <x v="10"/>
    <x v="10"/>
    <x v="70"/>
    <n v="31"/>
    <x v="34"/>
    <n v="1086"/>
    <n v="10"/>
    <n v="12.307691999999999"/>
  </r>
  <r>
    <x v="81"/>
    <x v="5"/>
    <n v="1"/>
    <x v="7"/>
    <x v="3"/>
    <x v="3"/>
    <m/>
    <x v="23"/>
    <n v="345"/>
    <m/>
    <m/>
  </r>
  <r>
    <x v="69"/>
    <x v="8"/>
    <n v="7"/>
    <x v="3"/>
    <x v="3"/>
    <x v="3"/>
    <m/>
    <x v="31"/>
    <n v="740"/>
    <m/>
    <m/>
  </r>
  <r>
    <x v="37"/>
    <x v="11"/>
    <n v="7"/>
    <x v="3"/>
    <x v="1"/>
    <x v="10"/>
    <n v="3"/>
    <x v="20"/>
    <n v="1188"/>
    <n v="6"/>
    <n v="18.000018000000001"/>
  </r>
  <r>
    <x v="15"/>
    <x v="1"/>
    <n v="9"/>
    <x v="0"/>
    <x v="5"/>
    <x v="5"/>
    <n v="45"/>
    <x v="159"/>
    <n v="2388"/>
    <m/>
    <m/>
  </r>
  <r>
    <x v="19"/>
    <x v="0"/>
    <n v="7"/>
    <x v="3"/>
    <x v="1"/>
    <x v="10"/>
    <n v="3"/>
    <x v="23"/>
    <n v="2286"/>
    <n v="4"/>
    <n v="12.000012"/>
  </r>
  <r>
    <x v="7"/>
    <x v="11"/>
    <n v="4"/>
    <x v="5"/>
    <x v="1"/>
    <x v="0"/>
    <n v="6"/>
    <x v="13"/>
    <n v="1152"/>
    <n v="8"/>
    <n v="16"/>
  </r>
  <r>
    <x v="39"/>
    <x v="11"/>
    <n v="7"/>
    <x v="3"/>
    <x v="1"/>
    <x v="13"/>
    <n v="2"/>
    <x v="20"/>
    <n v="1215"/>
    <n v="6"/>
    <n v="24"/>
  </r>
  <r>
    <x v="98"/>
    <x v="7"/>
    <n v="4"/>
    <x v="5"/>
    <x v="3"/>
    <x v="3"/>
    <m/>
    <x v="21"/>
    <n v="881"/>
    <m/>
    <m/>
  </r>
  <r>
    <x v="64"/>
    <x v="3"/>
    <n v="8"/>
    <x v="2"/>
    <x v="3"/>
    <x v="3"/>
    <m/>
    <x v="9"/>
    <n v="486"/>
    <m/>
    <m/>
  </r>
  <r>
    <x v="50"/>
    <x v="1"/>
    <n v="5"/>
    <x v="12"/>
    <x v="1"/>
    <x v="1"/>
    <n v="18"/>
    <x v="73"/>
    <n v="2436"/>
    <n v="44"/>
    <n v="44"/>
  </r>
  <r>
    <x v="25"/>
    <x v="6"/>
    <n v="5"/>
    <x v="12"/>
    <x v="3"/>
    <x v="3"/>
    <m/>
    <x v="18"/>
    <n v="628"/>
    <m/>
    <m/>
  </r>
  <r>
    <x v="85"/>
    <x v="0"/>
    <n v="6"/>
    <x v="1"/>
    <x v="5"/>
    <x v="5"/>
    <n v="22"/>
    <x v="40"/>
    <n v="2310"/>
    <m/>
    <m/>
  </r>
  <r>
    <x v="25"/>
    <x v="2"/>
    <n v="0"/>
    <x v="10"/>
    <x v="5"/>
    <x v="5"/>
    <n v="3"/>
    <x v="18"/>
    <n v="63"/>
    <m/>
    <m/>
  </r>
  <r>
    <x v="55"/>
    <x v="5"/>
    <n v="6"/>
    <x v="1"/>
    <x v="3"/>
    <x v="3"/>
    <m/>
    <x v="8"/>
    <n v="437"/>
    <m/>
    <m/>
  </r>
  <r>
    <x v="110"/>
    <x v="6"/>
    <n v="0"/>
    <x v="10"/>
    <x v="3"/>
    <x v="3"/>
    <m/>
    <x v="8"/>
    <n v="657"/>
    <m/>
    <m/>
  </r>
  <r>
    <x v="29"/>
    <x v="1"/>
    <n v="5"/>
    <x v="12"/>
    <x v="1"/>
    <x v="28"/>
    <n v="3"/>
    <x v="4"/>
    <n v="2361"/>
    <n v="7"/>
    <n v="41.999915999999999"/>
  </r>
  <r>
    <x v="9"/>
    <x v="6"/>
    <n v="1"/>
    <x v="7"/>
    <x v="3"/>
    <x v="3"/>
    <m/>
    <x v="3"/>
    <n v="589"/>
    <m/>
    <m/>
  </r>
  <r>
    <x v="10"/>
    <x v="9"/>
    <m/>
    <x v="9"/>
    <x v="0"/>
    <x v="8"/>
    <n v="7"/>
    <x v="0"/>
    <n v="186"/>
    <m/>
    <m/>
  </r>
  <r>
    <x v="79"/>
    <x v="6"/>
    <n v="7"/>
    <x v="3"/>
    <x v="3"/>
    <x v="3"/>
    <m/>
    <x v="9"/>
    <n v="582"/>
    <m/>
    <m/>
  </r>
  <r>
    <x v="94"/>
    <x v="4"/>
    <n v="6"/>
    <x v="1"/>
    <x v="3"/>
    <x v="3"/>
    <m/>
    <x v="13"/>
    <n v="236"/>
    <m/>
    <m/>
  </r>
  <r>
    <x v="68"/>
    <x v="6"/>
    <n v="0"/>
    <x v="10"/>
    <x v="3"/>
    <x v="3"/>
    <m/>
    <x v="50"/>
    <n v="622"/>
    <m/>
    <m/>
  </r>
  <r>
    <x v="66"/>
    <x v="6"/>
    <n v="5"/>
    <x v="12"/>
    <x v="3"/>
    <x v="3"/>
    <m/>
    <x v="31"/>
    <n v="620"/>
    <m/>
    <m/>
  </r>
  <r>
    <x v="28"/>
    <x v="8"/>
    <n v="7"/>
    <x v="3"/>
    <x v="3"/>
    <x v="3"/>
    <m/>
    <x v="3"/>
    <n v="769"/>
    <m/>
    <m/>
  </r>
  <r>
    <x v="64"/>
    <x v="10"/>
    <n v="8"/>
    <x v="2"/>
    <x v="1"/>
    <x v="1"/>
    <n v="7"/>
    <x v="23"/>
    <n v="1051"/>
    <n v="4"/>
    <n v="4"/>
  </r>
  <r>
    <x v="73"/>
    <x v="7"/>
    <n v="3"/>
    <x v="6"/>
    <x v="3"/>
    <x v="3"/>
    <m/>
    <x v="31"/>
    <n v="896"/>
    <m/>
    <m/>
  </r>
  <r>
    <x v="76"/>
    <x v="7"/>
    <n v="6"/>
    <x v="1"/>
    <x v="3"/>
    <x v="3"/>
    <m/>
    <x v="6"/>
    <n v="819"/>
    <m/>
    <m/>
  </r>
  <r>
    <x v="87"/>
    <x v="10"/>
    <n v="11"/>
    <x v="8"/>
    <x v="10"/>
    <x v="1"/>
    <n v="9"/>
    <x v="6"/>
    <n v="1101"/>
    <n v="3"/>
    <n v="15"/>
  </r>
  <r>
    <x v="93"/>
    <x v="6"/>
    <n v="7"/>
    <x v="3"/>
    <x v="3"/>
    <x v="3"/>
    <m/>
    <x v="23"/>
    <n v="570"/>
    <m/>
    <m/>
  </r>
  <r>
    <x v="9"/>
    <x v="6"/>
    <n v="2"/>
    <x v="4"/>
    <x v="3"/>
    <x v="3"/>
    <m/>
    <x v="4"/>
    <n v="589"/>
    <m/>
    <m/>
  </r>
  <r>
    <x v="89"/>
    <x v="12"/>
    <n v="0"/>
    <x v="10"/>
    <x v="1"/>
    <x v="0"/>
    <n v="4"/>
    <x v="0"/>
    <n v="1008"/>
    <m/>
    <m/>
  </r>
  <r>
    <x v="91"/>
    <x v="2"/>
    <n v="8"/>
    <x v="2"/>
    <x v="10"/>
    <x v="27"/>
    <n v="15"/>
    <x v="160"/>
    <n v="47"/>
    <n v="33"/>
    <n v="33"/>
  </r>
  <r>
    <x v="108"/>
    <x v="4"/>
    <n v="2"/>
    <x v="4"/>
    <x v="3"/>
    <x v="3"/>
    <m/>
    <x v="18"/>
    <n v="237"/>
    <m/>
    <m/>
  </r>
  <r>
    <x v="2"/>
    <x v="11"/>
    <m/>
    <x v="14"/>
    <x v="10"/>
    <x v="27"/>
    <n v="38"/>
    <x v="0"/>
    <n v="1210"/>
    <m/>
    <m/>
  </r>
  <r>
    <x v="24"/>
    <x v="10"/>
    <m/>
    <x v="13"/>
    <x v="1"/>
    <x v="1"/>
    <n v="7"/>
    <x v="0"/>
    <n v="1055"/>
    <m/>
    <m/>
  </r>
  <r>
    <x v="26"/>
    <x v="1"/>
    <n v="1"/>
    <x v="7"/>
    <x v="5"/>
    <x v="5"/>
    <n v="4"/>
    <x v="8"/>
    <n v="2382"/>
    <m/>
    <m/>
  </r>
  <r>
    <x v="40"/>
    <x v="11"/>
    <n v="6"/>
    <x v="1"/>
    <x v="1"/>
    <x v="23"/>
    <n v="2"/>
    <x v="9"/>
    <n v="1134"/>
    <n v="1"/>
    <n v="5"/>
  </r>
  <r>
    <x v="94"/>
    <x v="4"/>
    <n v="5"/>
    <x v="12"/>
    <x v="3"/>
    <x v="3"/>
    <m/>
    <x v="20"/>
    <n v="236"/>
    <m/>
    <m/>
  </r>
  <r>
    <x v="38"/>
    <x v="1"/>
    <n v="8"/>
    <x v="2"/>
    <x v="1"/>
    <x v="13"/>
    <n v="2"/>
    <x v="18"/>
    <n v="2464"/>
    <n v="2"/>
    <n v="8"/>
  </r>
  <r>
    <x v="50"/>
    <x v="9"/>
    <n v="1"/>
    <x v="7"/>
    <x v="0"/>
    <x v="8"/>
    <n v="19"/>
    <x v="101"/>
    <n v="197"/>
    <n v="19"/>
    <n v="19"/>
  </r>
  <r>
    <x v="85"/>
    <x v="0"/>
    <m/>
    <x v="13"/>
    <x v="21"/>
    <x v="99"/>
    <n v="22"/>
    <x v="0"/>
    <n v="2310"/>
    <m/>
    <m/>
  </r>
  <r>
    <x v="63"/>
    <x v="11"/>
    <m/>
    <x v="14"/>
    <x v="1"/>
    <x v="0"/>
    <n v="7"/>
    <x v="0"/>
    <n v="1154"/>
    <m/>
    <m/>
  </r>
  <r>
    <x v="18"/>
    <x v="11"/>
    <n v="8"/>
    <x v="2"/>
    <x v="5"/>
    <x v="5"/>
    <n v="5"/>
    <x v="13"/>
    <n v="1139"/>
    <m/>
    <m/>
  </r>
  <r>
    <x v="29"/>
    <x v="9"/>
    <n v="3"/>
    <x v="6"/>
    <x v="0"/>
    <x v="14"/>
    <n v="3"/>
    <x v="8"/>
    <n v="121"/>
    <n v="1"/>
    <n v="4.4999979999999997"/>
  </r>
  <r>
    <x v="18"/>
    <x v="0"/>
    <n v="5"/>
    <x v="12"/>
    <x v="1"/>
    <x v="0"/>
    <n v="6"/>
    <x v="8"/>
    <n v="2262"/>
    <n v="3"/>
    <n v="6"/>
  </r>
  <r>
    <x v="49"/>
    <x v="11"/>
    <n v="1"/>
    <x v="7"/>
    <x v="5"/>
    <x v="5"/>
    <n v="3"/>
    <x v="23"/>
    <n v="1187"/>
    <m/>
    <m/>
  </r>
  <r>
    <x v="41"/>
    <x v="0"/>
    <n v="8"/>
    <x v="2"/>
    <x v="1"/>
    <x v="1"/>
    <n v="8"/>
    <x v="19"/>
    <n v="2291"/>
    <n v="10"/>
    <n v="10"/>
  </r>
  <r>
    <x v="96"/>
    <x v="7"/>
    <n v="4"/>
    <x v="5"/>
    <x v="3"/>
    <x v="3"/>
    <m/>
    <x v="18"/>
    <n v="827"/>
    <m/>
    <m/>
  </r>
  <r>
    <x v="21"/>
    <x v="1"/>
    <n v="0"/>
    <x v="10"/>
    <x v="1"/>
    <x v="0"/>
    <n v="5"/>
    <x v="8"/>
    <n v="2355"/>
    <n v="3"/>
    <n v="6"/>
  </r>
  <r>
    <x v="28"/>
    <x v="8"/>
    <n v="8"/>
    <x v="2"/>
    <x v="3"/>
    <x v="3"/>
    <m/>
    <x v="9"/>
    <n v="769"/>
    <m/>
    <m/>
  </r>
  <r>
    <x v="75"/>
    <x v="9"/>
    <n v="5"/>
    <x v="12"/>
    <x v="0"/>
    <x v="36"/>
    <n v="3"/>
    <x v="18"/>
    <n v="154"/>
    <n v="1"/>
    <n v="8.4705919999999999"/>
  </r>
  <r>
    <x v="76"/>
    <x v="8"/>
    <n v="4"/>
    <x v="5"/>
    <x v="3"/>
    <x v="3"/>
    <m/>
    <x v="18"/>
    <n v="706"/>
    <m/>
    <m/>
  </r>
  <r>
    <x v="90"/>
    <x v="1"/>
    <n v="4"/>
    <x v="5"/>
    <x v="1"/>
    <x v="10"/>
    <n v="3"/>
    <x v="23"/>
    <n v="2458"/>
    <n v="4"/>
    <n v="12.000012"/>
  </r>
  <r>
    <x v="4"/>
    <x v="0"/>
    <n v="1"/>
    <x v="7"/>
    <x v="1"/>
    <x v="0"/>
    <n v="6"/>
    <x v="20"/>
    <n v="2243"/>
    <n v="6"/>
    <n v="12"/>
  </r>
  <r>
    <x v="38"/>
    <x v="11"/>
    <n v="0"/>
    <x v="10"/>
    <x v="5"/>
    <x v="5"/>
    <n v="2"/>
    <x v="18"/>
    <n v="1239"/>
    <m/>
    <m/>
  </r>
  <r>
    <x v="93"/>
    <x v="6"/>
    <n v="8"/>
    <x v="2"/>
    <x v="3"/>
    <x v="3"/>
    <m/>
    <x v="13"/>
    <n v="570"/>
    <m/>
    <m/>
  </r>
  <r>
    <x v="77"/>
    <x v="0"/>
    <n v="4"/>
    <x v="5"/>
    <x v="1"/>
    <x v="23"/>
    <n v="2"/>
    <x v="18"/>
    <n v="2281"/>
    <n v="2"/>
    <n v="10"/>
  </r>
  <r>
    <x v="59"/>
    <x v="5"/>
    <n v="7"/>
    <x v="3"/>
    <x v="3"/>
    <x v="3"/>
    <m/>
    <x v="20"/>
    <n v="379"/>
    <m/>
    <m/>
  </r>
  <r>
    <x v="54"/>
    <x v="7"/>
    <n v="4"/>
    <x v="5"/>
    <x v="3"/>
    <x v="3"/>
    <m/>
    <x v="64"/>
    <n v="866"/>
    <m/>
    <m/>
  </r>
  <r>
    <x v="15"/>
    <x v="4"/>
    <n v="11"/>
    <x v="8"/>
    <x v="3"/>
    <x v="3"/>
    <m/>
    <x v="161"/>
    <n v="261"/>
    <m/>
    <m/>
  </r>
  <r>
    <x v="103"/>
    <x v="3"/>
    <n v="4"/>
    <x v="5"/>
    <x v="3"/>
    <x v="3"/>
    <m/>
    <x v="114"/>
    <n v="541"/>
    <m/>
    <m/>
  </r>
  <r>
    <x v="85"/>
    <x v="0"/>
    <n v="2"/>
    <x v="4"/>
    <x v="5"/>
    <x v="5"/>
    <n v="22"/>
    <x v="15"/>
    <n v="2310"/>
    <m/>
    <m/>
  </r>
  <r>
    <x v="24"/>
    <x v="10"/>
    <n v="6"/>
    <x v="1"/>
    <x v="4"/>
    <x v="45"/>
    <n v="7"/>
    <x v="32"/>
    <n v="1055"/>
    <n v="4"/>
    <n v="23.478266000000001"/>
  </r>
  <r>
    <x v="80"/>
    <x v="2"/>
    <m/>
    <x v="13"/>
    <x v="1"/>
    <x v="1"/>
    <n v="5"/>
    <x v="0"/>
    <n v="94"/>
    <m/>
    <m/>
  </r>
  <r>
    <x v="98"/>
    <x v="12"/>
    <n v="6"/>
    <x v="1"/>
    <x v="4"/>
    <x v="55"/>
    <n v="16"/>
    <x v="24"/>
    <n v="994"/>
    <n v="6"/>
    <n v="12.461542"/>
  </r>
  <r>
    <x v="47"/>
    <x v="7"/>
    <n v="6"/>
    <x v="1"/>
    <x v="3"/>
    <x v="3"/>
    <m/>
    <x v="26"/>
    <n v="890"/>
    <m/>
    <m/>
  </r>
  <r>
    <x v="100"/>
    <x v="4"/>
    <n v="4"/>
    <x v="5"/>
    <x v="3"/>
    <x v="3"/>
    <m/>
    <x v="23"/>
    <n v="327"/>
    <m/>
    <m/>
  </r>
  <r>
    <x v="22"/>
    <x v="1"/>
    <n v="0"/>
    <x v="10"/>
    <x v="0"/>
    <x v="22"/>
    <n v="8"/>
    <x v="20"/>
    <n v="2448"/>
    <n v="3"/>
    <n v="5.4545450000000004"/>
  </r>
  <r>
    <x v="36"/>
    <x v="4"/>
    <n v="5"/>
    <x v="12"/>
    <x v="3"/>
    <x v="3"/>
    <m/>
    <x v="18"/>
    <n v="230"/>
    <m/>
    <m/>
  </r>
  <r>
    <x v="96"/>
    <x v="12"/>
    <n v="4"/>
    <x v="5"/>
    <x v="1"/>
    <x v="0"/>
    <n v="4"/>
    <x v="20"/>
    <n v="940"/>
    <n v="6"/>
    <n v="12"/>
  </r>
  <r>
    <x v="34"/>
    <x v="9"/>
    <n v="3"/>
    <x v="6"/>
    <x v="5"/>
    <x v="5"/>
    <n v="5"/>
    <x v="31"/>
    <n v="135"/>
    <m/>
    <m/>
  </r>
  <r>
    <x v="49"/>
    <x v="4"/>
    <n v="2"/>
    <x v="4"/>
    <x v="3"/>
    <x v="3"/>
    <m/>
    <x v="13"/>
    <n v="286"/>
    <m/>
    <m/>
  </r>
  <r>
    <x v="78"/>
    <x v="7"/>
    <n v="2"/>
    <x v="4"/>
    <x v="3"/>
    <x v="3"/>
    <m/>
    <x v="1"/>
    <n v="842"/>
    <m/>
    <m/>
  </r>
  <r>
    <x v="51"/>
    <x v="12"/>
    <n v="3"/>
    <x v="6"/>
    <x v="1"/>
    <x v="0"/>
    <n v="9"/>
    <x v="3"/>
    <n v="990"/>
    <n v="5"/>
    <n v="10"/>
  </r>
  <r>
    <x v="49"/>
    <x v="12"/>
    <n v="6"/>
    <x v="1"/>
    <x v="5"/>
    <x v="5"/>
    <n v="3"/>
    <x v="3"/>
    <n v="964"/>
    <m/>
    <m/>
  </r>
  <r>
    <x v="101"/>
    <x v="9"/>
    <n v="0"/>
    <x v="10"/>
    <x v="3"/>
    <x v="3"/>
    <m/>
    <x v="21"/>
    <n v="122"/>
    <m/>
    <m/>
  </r>
  <r>
    <x v="88"/>
    <x v="11"/>
    <n v="1"/>
    <x v="7"/>
    <x v="5"/>
    <x v="5"/>
    <n v="9"/>
    <x v="7"/>
    <n v="1186"/>
    <m/>
    <m/>
  </r>
  <r>
    <x v="40"/>
    <x v="11"/>
    <n v="2"/>
    <x v="4"/>
    <x v="1"/>
    <x v="23"/>
    <n v="2"/>
    <x v="18"/>
    <n v="1134"/>
    <n v="2"/>
    <n v="10"/>
  </r>
  <r>
    <x v="57"/>
    <x v="3"/>
    <n v="9"/>
    <x v="0"/>
    <x v="3"/>
    <x v="3"/>
    <m/>
    <x v="3"/>
    <n v="531"/>
    <m/>
    <m/>
  </r>
  <r>
    <x v="10"/>
    <x v="11"/>
    <n v="7"/>
    <x v="3"/>
    <x v="0"/>
    <x v="67"/>
    <n v="7"/>
    <x v="3"/>
    <n v="1200"/>
    <n v="2"/>
    <n v="13.846158000000001"/>
  </r>
  <r>
    <x v="0"/>
    <x v="7"/>
    <n v="6"/>
    <x v="1"/>
    <x v="3"/>
    <x v="3"/>
    <m/>
    <x v="28"/>
    <n v="868"/>
    <m/>
    <m/>
  </r>
  <r>
    <x v="71"/>
    <x v="0"/>
    <n v="4"/>
    <x v="5"/>
    <x v="13"/>
    <x v="108"/>
    <n v="57"/>
    <x v="123"/>
    <n v="2294"/>
    <n v="17"/>
    <n v="25.301206000000001"/>
  </r>
  <r>
    <x v="82"/>
    <x v="11"/>
    <n v="5"/>
    <x v="12"/>
    <x v="5"/>
    <x v="5"/>
    <n v="3"/>
    <x v="8"/>
    <n v="1142"/>
    <m/>
    <m/>
  </r>
  <r>
    <x v="23"/>
    <x v="8"/>
    <n v="5"/>
    <x v="12"/>
    <x v="3"/>
    <x v="3"/>
    <m/>
    <x v="23"/>
    <n v="781"/>
    <m/>
    <m/>
  </r>
  <r>
    <x v="69"/>
    <x v="4"/>
    <n v="4"/>
    <x v="5"/>
    <x v="3"/>
    <x v="3"/>
    <m/>
    <x v="10"/>
    <n v="288"/>
    <m/>
    <m/>
  </r>
  <r>
    <x v="22"/>
    <x v="11"/>
    <n v="6"/>
    <x v="1"/>
    <x v="1"/>
    <x v="1"/>
    <n v="8"/>
    <x v="13"/>
    <n v="1223"/>
    <n v="8"/>
    <n v="8"/>
  </r>
  <r>
    <x v="76"/>
    <x v="7"/>
    <n v="3"/>
    <x v="6"/>
    <x v="3"/>
    <x v="3"/>
    <m/>
    <x v="17"/>
    <n v="819"/>
    <m/>
    <m/>
  </r>
  <r>
    <x v="33"/>
    <x v="0"/>
    <n v="0"/>
    <x v="10"/>
    <x v="1"/>
    <x v="1"/>
    <n v="13"/>
    <x v="50"/>
    <n v="2353"/>
    <n v="19"/>
    <n v="19"/>
  </r>
  <r>
    <x v="79"/>
    <x v="0"/>
    <n v="5"/>
    <x v="12"/>
    <x v="5"/>
    <x v="5"/>
    <n v="5"/>
    <x v="18"/>
    <n v="2267"/>
    <m/>
    <m/>
  </r>
  <r>
    <x v="38"/>
    <x v="8"/>
    <n v="5"/>
    <x v="12"/>
    <x v="3"/>
    <x v="3"/>
    <m/>
    <x v="3"/>
    <n v="790"/>
    <m/>
    <m/>
  </r>
  <r>
    <x v="77"/>
    <x v="2"/>
    <n v="5"/>
    <x v="12"/>
    <x v="1"/>
    <x v="32"/>
    <n v="2"/>
    <x v="9"/>
    <n v="32"/>
    <n v="1"/>
    <n v="8"/>
  </r>
  <r>
    <x v="81"/>
    <x v="8"/>
    <n v="2"/>
    <x v="4"/>
    <x v="3"/>
    <x v="3"/>
    <m/>
    <x v="13"/>
    <n v="684"/>
    <m/>
    <m/>
  </r>
  <r>
    <x v="48"/>
    <x v="2"/>
    <n v="6"/>
    <x v="1"/>
    <x v="5"/>
    <x v="5"/>
    <n v="7"/>
    <x v="20"/>
    <n v="109"/>
    <m/>
    <m/>
  </r>
  <r>
    <x v="66"/>
    <x v="9"/>
    <n v="3"/>
    <x v="6"/>
    <x v="0"/>
    <x v="1"/>
    <n v="17"/>
    <x v="19"/>
    <n v="168"/>
    <n v="5"/>
    <n v="10"/>
  </r>
  <r>
    <x v="69"/>
    <x v="5"/>
    <n v="6"/>
    <x v="1"/>
    <x v="3"/>
    <x v="3"/>
    <m/>
    <x v="13"/>
    <n v="401"/>
    <m/>
    <m/>
  </r>
  <r>
    <x v="13"/>
    <x v="9"/>
    <n v="3"/>
    <x v="6"/>
    <x v="5"/>
    <x v="5"/>
    <n v="5"/>
    <x v="4"/>
    <n v="133"/>
    <m/>
    <m/>
  </r>
  <r>
    <x v="11"/>
    <x v="7"/>
    <n v="12"/>
    <x v="11"/>
    <x v="3"/>
    <x v="3"/>
    <m/>
    <x v="162"/>
    <n v="873"/>
    <m/>
    <m/>
  </r>
  <r>
    <x v="59"/>
    <x v="11"/>
    <n v="8"/>
    <x v="2"/>
    <x v="5"/>
    <x v="5"/>
    <n v="10"/>
    <x v="7"/>
    <n v="1167"/>
    <m/>
    <m/>
  </r>
  <r>
    <x v="50"/>
    <x v="0"/>
    <n v="2"/>
    <x v="4"/>
    <x v="0"/>
    <x v="8"/>
    <n v="18"/>
    <x v="77"/>
    <n v="2326"/>
    <n v="15"/>
    <n v="15"/>
  </r>
  <r>
    <x v="47"/>
    <x v="3"/>
    <n v="6"/>
    <x v="1"/>
    <x v="3"/>
    <x v="3"/>
    <m/>
    <x v="26"/>
    <n v="551"/>
    <m/>
    <m/>
  </r>
  <r>
    <x v="70"/>
    <x v="1"/>
    <m/>
    <x v="13"/>
    <x v="4"/>
    <x v="31"/>
    <n v="3"/>
    <x v="0"/>
    <n v="2371"/>
    <m/>
    <m/>
  </r>
  <r>
    <x v="104"/>
    <x v="8"/>
    <n v="1"/>
    <x v="7"/>
    <x v="3"/>
    <x v="3"/>
    <m/>
    <x v="23"/>
    <n v="699"/>
    <m/>
    <m/>
  </r>
  <r>
    <x v="66"/>
    <x v="9"/>
    <n v="6"/>
    <x v="1"/>
    <x v="0"/>
    <x v="0"/>
    <n v="17"/>
    <x v="26"/>
    <n v="168"/>
    <n v="4"/>
    <n v="18"/>
  </r>
  <r>
    <x v="73"/>
    <x v="3"/>
    <n v="3"/>
    <x v="6"/>
    <x v="3"/>
    <x v="3"/>
    <m/>
    <x v="31"/>
    <n v="557"/>
    <m/>
    <m/>
  </r>
  <r>
    <x v="20"/>
    <x v="11"/>
    <m/>
    <x v="13"/>
    <x v="0"/>
    <x v="8"/>
    <n v="11"/>
    <x v="0"/>
    <n v="1229"/>
    <m/>
    <m/>
  </r>
  <r>
    <x v="65"/>
    <x v="3"/>
    <n v="1"/>
    <x v="7"/>
    <x v="3"/>
    <x v="3"/>
    <m/>
    <x v="18"/>
    <n v="562"/>
    <m/>
    <m/>
  </r>
  <r>
    <x v="20"/>
    <x v="8"/>
    <n v="1"/>
    <x v="7"/>
    <x v="3"/>
    <x v="3"/>
    <m/>
    <x v="26"/>
    <n v="780"/>
    <m/>
    <m/>
  </r>
  <r>
    <x v="20"/>
    <x v="5"/>
    <n v="8"/>
    <x v="2"/>
    <x v="3"/>
    <x v="3"/>
    <m/>
    <x v="13"/>
    <n v="441"/>
    <m/>
    <m/>
  </r>
  <r>
    <x v="78"/>
    <x v="0"/>
    <n v="2"/>
    <x v="4"/>
    <x v="10"/>
    <x v="25"/>
    <n v="9"/>
    <x v="1"/>
    <n v="2297"/>
    <n v="6"/>
    <n v="18.352937000000001"/>
  </r>
  <r>
    <x v="43"/>
    <x v="1"/>
    <m/>
    <x v="14"/>
    <x v="0"/>
    <x v="42"/>
    <n v="9"/>
    <x v="0"/>
    <n v="2404"/>
    <m/>
    <m/>
  </r>
  <r>
    <x v="78"/>
    <x v="0"/>
    <n v="6"/>
    <x v="1"/>
    <x v="0"/>
    <x v="49"/>
    <n v="9"/>
    <x v="10"/>
    <n v="2297"/>
    <n v="6"/>
    <n v="10.833333"/>
  </r>
  <r>
    <x v="55"/>
    <x v="8"/>
    <n v="7"/>
    <x v="3"/>
    <x v="3"/>
    <x v="3"/>
    <m/>
    <x v="9"/>
    <n v="776"/>
    <m/>
    <m/>
  </r>
  <r>
    <x v="56"/>
    <x v="1"/>
    <n v="8"/>
    <x v="2"/>
    <x v="5"/>
    <x v="5"/>
    <n v="28"/>
    <x v="89"/>
    <n v="2426"/>
    <m/>
    <m/>
  </r>
  <r>
    <x v="84"/>
    <x v="8"/>
    <n v="11"/>
    <x v="8"/>
    <x v="3"/>
    <x v="3"/>
    <m/>
    <x v="112"/>
    <n v="734"/>
    <m/>
    <m/>
  </r>
  <r>
    <x v="81"/>
    <x v="11"/>
    <n v="6"/>
    <x v="1"/>
    <x v="1"/>
    <x v="10"/>
    <n v="3"/>
    <x v="18"/>
    <n v="1133"/>
    <n v="2"/>
    <n v="6.000006"/>
  </r>
  <r>
    <x v="89"/>
    <x v="9"/>
    <n v="8"/>
    <x v="2"/>
    <x v="1"/>
    <x v="13"/>
    <n v="4"/>
    <x v="9"/>
    <n v="217"/>
    <n v="1"/>
    <n v="4"/>
  </r>
  <r>
    <x v="75"/>
    <x v="8"/>
    <n v="6"/>
    <x v="1"/>
    <x v="3"/>
    <x v="3"/>
    <m/>
    <x v="9"/>
    <n v="719"/>
    <m/>
    <m/>
  </r>
  <r>
    <x v="68"/>
    <x v="1"/>
    <n v="0"/>
    <x v="10"/>
    <x v="4"/>
    <x v="87"/>
    <n v="19"/>
    <x v="29"/>
    <n v="2409"/>
    <n v="7"/>
    <n v="9.1999999999999993"/>
  </r>
  <r>
    <x v="35"/>
    <x v="11"/>
    <n v="4"/>
    <x v="5"/>
    <x v="6"/>
    <x v="20"/>
    <n v="53"/>
    <x v="142"/>
    <n v="1212"/>
    <n v="24"/>
    <n v="24.2"/>
  </r>
  <r>
    <x v="73"/>
    <x v="9"/>
    <m/>
    <x v="14"/>
    <x v="1"/>
    <x v="10"/>
    <n v="9"/>
    <x v="0"/>
    <n v="218"/>
    <m/>
    <m/>
  </r>
  <r>
    <x v="108"/>
    <x v="6"/>
    <n v="2"/>
    <x v="4"/>
    <x v="3"/>
    <x v="3"/>
    <m/>
    <x v="18"/>
    <n v="576"/>
    <m/>
    <m/>
  </r>
  <r>
    <x v="16"/>
    <x v="8"/>
    <n v="3"/>
    <x v="6"/>
    <x v="3"/>
    <x v="3"/>
    <m/>
    <x v="20"/>
    <n v="709"/>
    <m/>
    <m/>
  </r>
  <r>
    <x v="20"/>
    <x v="7"/>
    <n v="3"/>
    <x v="6"/>
    <x v="3"/>
    <x v="3"/>
    <m/>
    <x v="46"/>
    <n v="893"/>
    <m/>
    <m/>
  </r>
  <r>
    <x v="73"/>
    <x v="11"/>
    <n v="4"/>
    <x v="5"/>
    <x v="5"/>
    <x v="5"/>
    <n v="9"/>
    <x v="23"/>
    <n v="1232"/>
    <m/>
    <m/>
  </r>
  <r>
    <x v="18"/>
    <x v="7"/>
    <n v="7"/>
    <x v="3"/>
    <x v="3"/>
    <x v="3"/>
    <m/>
    <x v="20"/>
    <n v="803"/>
    <m/>
    <m/>
  </r>
  <r>
    <x v="72"/>
    <x v="12"/>
    <n v="3"/>
    <x v="6"/>
    <x v="1"/>
    <x v="0"/>
    <n v="5"/>
    <x v="20"/>
    <n v="999"/>
    <n v="6"/>
    <n v="12"/>
  </r>
  <r>
    <x v="80"/>
    <x v="10"/>
    <n v="0"/>
    <x v="10"/>
    <x v="1"/>
    <x v="0"/>
    <n v="5"/>
    <x v="8"/>
    <n v="1108"/>
    <n v="3"/>
    <n v="6"/>
  </r>
  <r>
    <x v="81"/>
    <x v="11"/>
    <n v="5"/>
    <x v="12"/>
    <x v="1"/>
    <x v="10"/>
    <n v="3"/>
    <x v="8"/>
    <n v="1133"/>
    <n v="3"/>
    <n v="9.0000090000000004"/>
  </r>
  <r>
    <x v="46"/>
    <x v="3"/>
    <n v="10"/>
    <x v="15"/>
    <x v="3"/>
    <x v="3"/>
    <m/>
    <x v="32"/>
    <n v="523"/>
    <m/>
    <m/>
  </r>
  <r>
    <x v="66"/>
    <x v="1"/>
    <n v="8"/>
    <x v="2"/>
    <x v="5"/>
    <x v="5"/>
    <n v="9"/>
    <x v="6"/>
    <n v="2407"/>
    <m/>
    <m/>
  </r>
  <r>
    <x v="81"/>
    <x v="4"/>
    <n v="7"/>
    <x v="3"/>
    <x v="3"/>
    <x v="3"/>
    <m/>
    <x v="18"/>
    <n v="232"/>
    <m/>
    <m/>
  </r>
  <r>
    <x v="99"/>
    <x v="11"/>
    <n v="3"/>
    <x v="6"/>
    <x v="0"/>
    <x v="0"/>
    <n v="4"/>
    <x v="20"/>
    <n v="1130"/>
    <n v="3"/>
    <n v="12"/>
  </r>
  <r>
    <x v="83"/>
    <x v="6"/>
    <n v="1"/>
    <x v="7"/>
    <x v="3"/>
    <x v="3"/>
    <m/>
    <x v="26"/>
    <n v="672"/>
    <m/>
    <m/>
  </r>
  <r>
    <x v="97"/>
    <x v="6"/>
    <n v="7"/>
    <x v="3"/>
    <x v="3"/>
    <x v="3"/>
    <m/>
    <x v="4"/>
    <n v="662"/>
    <m/>
    <m/>
  </r>
  <r>
    <x v="68"/>
    <x v="12"/>
    <n v="2"/>
    <x v="4"/>
    <x v="1"/>
    <x v="1"/>
    <n v="21"/>
    <x v="27"/>
    <n v="961"/>
    <n v="25"/>
    <n v="25"/>
  </r>
  <r>
    <x v="44"/>
    <x v="4"/>
    <n v="1"/>
    <x v="7"/>
    <x v="3"/>
    <x v="3"/>
    <m/>
    <x v="20"/>
    <n v="326"/>
    <m/>
    <m/>
  </r>
  <r>
    <x v="8"/>
    <x v="8"/>
    <n v="8"/>
    <x v="2"/>
    <x v="3"/>
    <x v="3"/>
    <m/>
    <x v="8"/>
    <n v="743"/>
    <m/>
    <m/>
  </r>
  <r>
    <x v="97"/>
    <x v="4"/>
    <n v="0"/>
    <x v="10"/>
    <x v="3"/>
    <x v="3"/>
    <m/>
    <x v="32"/>
    <n v="323"/>
    <m/>
    <m/>
  </r>
  <r>
    <x v="50"/>
    <x v="10"/>
    <n v="3"/>
    <x v="6"/>
    <x v="1"/>
    <x v="1"/>
    <n v="19"/>
    <x v="76"/>
    <n v="1098"/>
    <n v="58"/>
    <n v="58"/>
  </r>
  <r>
    <x v="36"/>
    <x v="10"/>
    <n v="5"/>
    <x v="12"/>
    <x v="1"/>
    <x v="13"/>
    <n v="2"/>
    <x v="18"/>
    <n v="1021"/>
    <n v="2"/>
    <n v="8"/>
  </r>
  <r>
    <x v="88"/>
    <x v="4"/>
    <n v="5"/>
    <x v="12"/>
    <x v="3"/>
    <x v="3"/>
    <m/>
    <x v="32"/>
    <n v="285"/>
    <m/>
    <m/>
  </r>
  <r>
    <x v="99"/>
    <x v="4"/>
    <n v="5"/>
    <x v="12"/>
    <x v="3"/>
    <x v="3"/>
    <m/>
    <x v="3"/>
    <n v="229"/>
    <m/>
    <m/>
  </r>
  <r>
    <x v="45"/>
    <x v="8"/>
    <n v="6"/>
    <x v="1"/>
    <x v="3"/>
    <x v="3"/>
    <m/>
    <x v="46"/>
    <n v="744"/>
    <m/>
    <m/>
  </r>
  <r>
    <x v="81"/>
    <x v="2"/>
    <n v="4"/>
    <x v="5"/>
    <x v="1"/>
    <x v="10"/>
    <n v="3"/>
    <x v="3"/>
    <n v="6"/>
    <n v="5"/>
    <n v="15.000014999999999"/>
  </r>
  <r>
    <x v="24"/>
    <x v="9"/>
    <n v="5"/>
    <x v="12"/>
    <x v="4"/>
    <x v="45"/>
    <n v="7"/>
    <x v="31"/>
    <n v="152"/>
    <n v="3"/>
    <n v="21.521744000000002"/>
  </r>
  <r>
    <x v="18"/>
    <x v="3"/>
    <n v="0"/>
    <x v="10"/>
    <x v="3"/>
    <x v="3"/>
    <m/>
    <x v="10"/>
    <n v="464"/>
    <m/>
    <m/>
  </r>
  <r>
    <x v="94"/>
    <x v="7"/>
    <n v="1"/>
    <x v="7"/>
    <x v="3"/>
    <x v="3"/>
    <m/>
    <x v="4"/>
    <n v="801"/>
    <m/>
    <m/>
  </r>
  <r>
    <x v="57"/>
    <x v="6"/>
    <n v="11"/>
    <x v="8"/>
    <x v="3"/>
    <x v="3"/>
    <m/>
    <x v="32"/>
    <n v="644"/>
    <m/>
    <m/>
  </r>
  <r>
    <x v="86"/>
    <x v="2"/>
    <n v="4"/>
    <x v="5"/>
    <x v="3"/>
    <x v="3"/>
    <m/>
    <x v="21"/>
    <n v="49"/>
    <m/>
    <m/>
  </r>
  <r>
    <x v="44"/>
    <x v="0"/>
    <n v="6"/>
    <x v="1"/>
    <x v="0"/>
    <x v="34"/>
    <n v="6"/>
    <x v="4"/>
    <n v="2340"/>
    <n v="3"/>
    <n v="15.555555999999999"/>
  </r>
  <r>
    <x v="70"/>
    <x v="2"/>
    <m/>
    <x v="13"/>
    <x v="4"/>
    <x v="31"/>
    <n v="3"/>
    <x v="0"/>
    <n v="18"/>
    <m/>
    <m/>
  </r>
  <r>
    <x v="1"/>
    <x v="7"/>
    <n v="2"/>
    <x v="4"/>
    <x v="3"/>
    <x v="3"/>
    <m/>
    <x v="50"/>
    <n v="861"/>
    <m/>
    <m/>
  </r>
  <r>
    <x v="90"/>
    <x v="9"/>
    <n v="8"/>
    <x v="2"/>
    <x v="5"/>
    <x v="5"/>
    <n v="2"/>
    <x v="3"/>
    <n v="219"/>
    <m/>
    <m/>
  </r>
  <r>
    <x v="34"/>
    <x v="8"/>
    <n v="3"/>
    <x v="6"/>
    <x v="3"/>
    <x v="3"/>
    <m/>
    <x v="20"/>
    <n v="700"/>
    <m/>
    <m/>
  </r>
  <r>
    <x v="36"/>
    <x v="9"/>
    <n v="7"/>
    <x v="3"/>
    <x v="1"/>
    <x v="13"/>
    <n v="2"/>
    <x v="26"/>
    <n v="117"/>
    <n v="9"/>
    <n v="36"/>
  </r>
  <r>
    <x v="83"/>
    <x v="12"/>
    <n v="8"/>
    <x v="2"/>
    <x v="0"/>
    <x v="1"/>
    <n v="9"/>
    <x v="26"/>
    <n v="1011"/>
    <n v="4"/>
    <n v="9"/>
  </r>
  <r>
    <x v="47"/>
    <x v="11"/>
    <n v="8"/>
    <x v="2"/>
    <x v="4"/>
    <x v="81"/>
    <n v="6"/>
    <x v="20"/>
    <n v="1226"/>
    <n v="2"/>
    <n v="8.4705919999999999"/>
  </r>
  <r>
    <x v="9"/>
    <x v="9"/>
    <n v="7"/>
    <x v="3"/>
    <x v="3"/>
    <x v="3"/>
    <m/>
    <x v="23"/>
    <n v="137"/>
    <m/>
    <m/>
  </r>
  <r>
    <x v="24"/>
    <x v="10"/>
    <n v="0"/>
    <x v="10"/>
    <x v="0"/>
    <x v="58"/>
    <n v="7"/>
    <x v="20"/>
    <n v="1055"/>
    <n v="3"/>
    <n v="19.285720999999999"/>
  </r>
  <r>
    <x v="95"/>
    <x v="11"/>
    <n v="5"/>
    <x v="12"/>
    <x v="0"/>
    <x v="0"/>
    <n v="9"/>
    <x v="0"/>
    <n v="1181"/>
    <m/>
    <m/>
  </r>
  <r>
    <x v="46"/>
    <x v="0"/>
    <n v="12"/>
    <x v="11"/>
    <x v="16"/>
    <x v="96"/>
    <n v="11"/>
    <x v="29"/>
    <n v="2313"/>
    <n v="2"/>
    <n v="6.9000009999999996"/>
  </r>
  <r>
    <x v="74"/>
    <x v="10"/>
    <n v="8"/>
    <x v="2"/>
    <x v="5"/>
    <x v="5"/>
    <n v="36"/>
    <x v="34"/>
    <n v="1125"/>
    <m/>
    <m/>
  </r>
  <r>
    <x v="8"/>
    <x v="6"/>
    <n v="6"/>
    <x v="1"/>
    <x v="3"/>
    <x v="3"/>
    <m/>
    <x v="9"/>
    <n v="630"/>
    <m/>
    <m/>
  </r>
  <r>
    <x v="40"/>
    <x v="10"/>
    <n v="7"/>
    <x v="3"/>
    <x v="1"/>
    <x v="23"/>
    <n v="2"/>
    <x v="9"/>
    <n v="1024"/>
    <n v="1"/>
    <n v="5"/>
  </r>
  <r>
    <x v="66"/>
    <x v="0"/>
    <n v="6"/>
    <x v="1"/>
    <x v="5"/>
    <x v="5"/>
    <n v="9"/>
    <x v="4"/>
    <n v="2301"/>
    <m/>
    <m/>
  </r>
  <r>
    <x v="9"/>
    <x v="12"/>
    <n v="5"/>
    <x v="12"/>
    <x v="3"/>
    <x v="3"/>
    <m/>
    <x v="3"/>
    <n v="928"/>
    <m/>
    <m/>
  </r>
  <r>
    <x v="93"/>
    <x v="8"/>
    <n v="6"/>
    <x v="1"/>
    <x v="3"/>
    <x v="3"/>
    <m/>
    <x v="23"/>
    <n v="683"/>
    <m/>
    <m/>
  </r>
  <r>
    <x v="103"/>
    <x v="1"/>
    <n v="3"/>
    <x v="6"/>
    <x v="4"/>
    <x v="31"/>
    <n v="38"/>
    <x v="85"/>
    <n v="2441"/>
    <n v="13"/>
    <n v="13.666667"/>
  </r>
  <r>
    <x v="2"/>
    <x v="6"/>
    <n v="8"/>
    <x v="2"/>
    <x v="3"/>
    <x v="3"/>
    <m/>
    <x v="163"/>
    <n v="648"/>
    <m/>
    <m/>
  </r>
  <r>
    <x v="10"/>
    <x v="11"/>
    <n v="-1"/>
    <x v="16"/>
    <x v="5"/>
    <x v="5"/>
    <n v="7"/>
    <x v="18"/>
    <n v="1200"/>
    <m/>
    <m/>
  </r>
  <r>
    <x v="76"/>
    <x v="2"/>
    <n v="0"/>
    <x v="10"/>
    <x v="1"/>
    <x v="1"/>
    <n v="15"/>
    <x v="0"/>
    <n v="28"/>
    <m/>
    <m/>
  </r>
  <r>
    <x v="46"/>
    <x v="7"/>
    <n v="10"/>
    <x v="15"/>
    <x v="3"/>
    <x v="3"/>
    <m/>
    <x v="10"/>
    <n v="862"/>
    <m/>
    <m/>
  </r>
  <r>
    <x v="13"/>
    <x v="10"/>
    <n v="8"/>
    <x v="2"/>
    <x v="5"/>
    <x v="5"/>
    <n v="5"/>
    <x v="13"/>
    <n v="1037"/>
    <m/>
    <m/>
  </r>
  <r>
    <x v="0"/>
    <x v="9"/>
    <n v="6"/>
    <x v="1"/>
    <x v="1"/>
    <x v="1"/>
    <n v="24"/>
    <x v="15"/>
    <n v="190"/>
    <n v="27"/>
    <n v="27"/>
  </r>
  <r>
    <x v="3"/>
    <x v="0"/>
    <n v="8"/>
    <x v="2"/>
    <x v="1"/>
    <x v="0"/>
    <n v="7"/>
    <x v="20"/>
    <n v="2273"/>
    <n v="6"/>
    <n v="12"/>
  </r>
  <r>
    <x v="34"/>
    <x v="11"/>
    <n v="1"/>
    <x v="7"/>
    <x v="5"/>
    <x v="5"/>
    <n v="5"/>
    <x v="20"/>
    <n v="1149"/>
    <m/>
    <m/>
  </r>
  <r>
    <x v="106"/>
    <x v="1"/>
    <n v="7"/>
    <x v="3"/>
    <x v="10"/>
    <x v="89"/>
    <n v="17"/>
    <x v="0"/>
    <n v="2432"/>
    <m/>
    <m/>
  </r>
  <r>
    <x v="8"/>
    <x v="4"/>
    <n v="3"/>
    <x v="6"/>
    <x v="3"/>
    <x v="3"/>
    <m/>
    <x v="26"/>
    <n v="291"/>
    <m/>
    <m/>
  </r>
  <r>
    <x v="6"/>
    <x v="10"/>
    <n v="3"/>
    <x v="6"/>
    <x v="5"/>
    <x v="5"/>
    <n v="5"/>
    <x v="19"/>
    <n v="1122"/>
    <m/>
    <m/>
  </r>
  <r>
    <x v="100"/>
    <x v="10"/>
    <n v="7"/>
    <x v="3"/>
    <x v="1"/>
    <x v="10"/>
    <n v="2"/>
    <x v="0"/>
    <n v="1115"/>
    <m/>
    <m/>
  </r>
  <r>
    <x v="45"/>
    <x v="9"/>
    <n v="7"/>
    <x v="3"/>
    <x v="5"/>
    <x v="5"/>
    <n v="6"/>
    <x v="17"/>
    <n v="179"/>
    <m/>
    <m/>
  </r>
  <r>
    <x v="83"/>
    <x v="11"/>
    <n v="5"/>
    <x v="12"/>
    <x v="1"/>
    <x v="1"/>
    <n v="9"/>
    <x v="32"/>
    <n v="1234"/>
    <n v="12"/>
    <n v="12"/>
  </r>
  <r>
    <x v="14"/>
    <x v="4"/>
    <n v="8"/>
    <x v="2"/>
    <x v="3"/>
    <x v="3"/>
    <m/>
    <x v="14"/>
    <n v="298"/>
    <m/>
    <m/>
  </r>
  <r>
    <x v="16"/>
    <x v="9"/>
    <n v="5"/>
    <x v="12"/>
    <x v="5"/>
    <x v="5"/>
    <n v="3"/>
    <x v="19"/>
    <n v="144"/>
    <m/>
    <m/>
  </r>
  <r>
    <x v="110"/>
    <x v="2"/>
    <n v="0"/>
    <x v="10"/>
    <x v="1"/>
    <x v="13"/>
    <n v="3"/>
    <x v="20"/>
    <n v="92"/>
    <n v="6"/>
    <n v="24"/>
  </r>
  <r>
    <x v="78"/>
    <x v="7"/>
    <n v="5"/>
    <x v="12"/>
    <x v="3"/>
    <x v="3"/>
    <m/>
    <x v="45"/>
    <n v="842"/>
    <m/>
    <m/>
  </r>
  <r>
    <x v="64"/>
    <x v="4"/>
    <n v="1"/>
    <x v="7"/>
    <x v="3"/>
    <x v="3"/>
    <m/>
    <x v="13"/>
    <n v="260"/>
    <m/>
    <m/>
  </r>
  <r>
    <x v="76"/>
    <x v="9"/>
    <n v="6"/>
    <x v="1"/>
    <x v="1"/>
    <x v="1"/>
    <n v="15"/>
    <x v="28"/>
    <n v="141"/>
    <n v="22"/>
    <n v="22"/>
  </r>
  <r>
    <x v="26"/>
    <x v="11"/>
    <n v="2"/>
    <x v="4"/>
    <x v="5"/>
    <x v="5"/>
    <n v="4"/>
    <x v="9"/>
    <n v="1156"/>
    <m/>
    <m/>
  </r>
  <r>
    <x v="53"/>
    <x v="9"/>
    <n v="12"/>
    <x v="11"/>
    <x v="0"/>
    <x v="0"/>
    <n v="2"/>
    <x v="45"/>
    <n v="180"/>
    <n v="10"/>
    <n v="40"/>
  </r>
  <r>
    <x v="61"/>
    <x v="9"/>
    <n v="0"/>
    <x v="10"/>
    <x v="1"/>
    <x v="13"/>
    <n v="8"/>
    <x v="23"/>
    <n v="206"/>
    <n v="4"/>
    <n v="16"/>
  </r>
  <r>
    <x v="102"/>
    <x v="2"/>
    <n v="3"/>
    <x v="6"/>
    <x v="5"/>
    <x v="5"/>
    <n v="4"/>
    <x v="26"/>
    <n v="19"/>
    <m/>
    <m/>
  </r>
  <r>
    <x v="17"/>
    <x v="5"/>
    <n v="1"/>
    <x v="7"/>
    <x v="3"/>
    <x v="3"/>
    <m/>
    <x v="32"/>
    <n v="377"/>
    <m/>
    <m/>
  </r>
  <r>
    <x v="99"/>
    <x v="6"/>
    <n v="0"/>
    <x v="10"/>
    <x v="3"/>
    <x v="3"/>
    <m/>
    <x v="23"/>
    <n v="568"/>
    <m/>
    <m/>
  </r>
  <r>
    <x v="110"/>
    <x v="10"/>
    <n v="8"/>
    <x v="2"/>
    <x v="1"/>
    <x v="10"/>
    <n v="3"/>
    <x v="9"/>
    <n v="1106"/>
    <n v="1"/>
    <n v="3.000003"/>
  </r>
  <r>
    <x v="1"/>
    <x v="9"/>
    <n v="0"/>
    <x v="10"/>
    <x v="8"/>
    <x v="51"/>
    <n v="20"/>
    <x v="114"/>
    <n v="183"/>
    <n v="8"/>
    <n v="8.5"/>
  </r>
  <r>
    <x v="37"/>
    <x v="9"/>
    <n v="3"/>
    <x v="6"/>
    <x v="1"/>
    <x v="10"/>
    <n v="3"/>
    <x v="23"/>
    <n v="174"/>
    <n v="4"/>
    <n v="12.000012"/>
  </r>
  <r>
    <x v="80"/>
    <x v="1"/>
    <n v="7"/>
    <x v="3"/>
    <x v="1"/>
    <x v="10"/>
    <n v="4"/>
    <x v="8"/>
    <n v="2446"/>
    <n v="3"/>
    <n v="9.0000090000000004"/>
  </r>
  <r>
    <x v="54"/>
    <x v="1"/>
    <m/>
    <x v="9"/>
    <x v="4"/>
    <x v="31"/>
    <n v="14"/>
    <x v="0"/>
    <n v="2427"/>
    <m/>
    <m/>
  </r>
  <r>
    <x v="92"/>
    <x v="1"/>
    <n v="12"/>
    <x v="11"/>
    <x v="4"/>
    <x v="4"/>
    <n v="5"/>
    <x v="45"/>
    <n v="2397"/>
    <n v="6"/>
    <n v="26.666667"/>
  </r>
  <r>
    <x v="103"/>
    <x v="10"/>
    <n v="6"/>
    <x v="1"/>
    <x v="8"/>
    <x v="88"/>
    <n v="36"/>
    <x v="48"/>
    <n v="1103"/>
    <n v="5"/>
    <n v="7.9199989999999998"/>
  </r>
  <r>
    <x v="16"/>
    <x v="2"/>
    <n v="7"/>
    <x v="3"/>
    <x v="5"/>
    <x v="5"/>
    <n v="3"/>
    <x v="20"/>
    <n v="31"/>
    <m/>
    <m/>
  </r>
  <r>
    <x v="29"/>
    <x v="8"/>
    <n v="0"/>
    <x v="10"/>
    <x v="3"/>
    <x v="3"/>
    <m/>
    <x v="3"/>
    <n v="686"/>
    <m/>
    <m/>
  </r>
  <r>
    <x v="50"/>
    <x v="9"/>
    <n v="5"/>
    <x v="12"/>
    <x v="1"/>
    <x v="1"/>
    <n v="19"/>
    <x v="118"/>
    <n v="197"/>
    <n v="47"/>
    <n v="47"/>
  </r>
  <r>
    <x v="21"/>
    <x v="3"/>
    <n v="0"/>
    <x v="10"/>
    <x v="3"/>
    <x v="3"/>
    <m/>
    <x v="32"/>
    <n v="454"/>
    <m/>
    <m/>
  </r>
  <r>
    <x v="19"/>
    <x v="1"/>
    <n v="5"/>
    <x v="12"/>
    <x v="3"/>
    <x v="3"/>
    <m/>
    <x v="4"/>
    <n v="2390"/>
    <m/>
    <m/>
  </r>
  <r>
    <x v="15"/>
    <x v="11"/>
    <n v="12"/>
    <x v="11"/>
    <x v="5"/>
    <x v="5"/>
    <n v="1"/>
    <x v="164"/>
    <n v="1162"/>
    <m/>
    <m/>
  </r>
  <r>
    <x v="97"/>
    <x v="6"/>
    <n v="4"/>
    <x v="5"/>
    <x v="3"/>
    <x v="3"/>
    <m/>
    <x v="20"/>
    <n v="662"/>
    <m/>
    <m/>
  </r>
  <r>
    <x v="25"/>
    <x v="2"/>
    <n v="6"/>
    <x v="1"/>
    <x v="5"/>
    <x v="5"/>
    <n v="3"/>
    <x v="18"/>
    <n v="63"/>
    <m/>
    <m/>
  </r>
  <r>
    <x v="77"/>
    <x v="7"/>
    <n v="0"/>
    <x v="10"/>
    <x v="3"/>
    <x v="3"/>
    <m/>
    <x v="3"/>
    <n v="823"/>
    <m/>
    <m/>
  </r>
  <r>
    <x v="3"/>
    <x v="8"/>
    <n v="5"/>
    <x v="12"/>
    <x v="3"/>
    <x v="3"/>
    <m/>
    <x v="7"/>
    <n v="701"/>
    <m/>
    <m/>
  </r>
  <r>
    <x v="4"/>
    <x v="7"/>
    <n v="3"/>
    <x v="6"/>
    <x v="3"/>
    <x v="3"/>
    <m/>
    <x v="10"/>
    <n v="792"/>
    <m/>
    <m/>
  </r>
  <r>
    <x v="105"/>
    <x v="12"/>
    <n v="10"/>
    <x v="15"/>
    <x v="3"/>
    <x v="3"/>
    <m/>
    <x v="27"/>
    <n v="980"/>
    <m/>
    <m/>
  </r>
  <r>
    <x v="90"/>
    <x v="12"/>
    <n v="0"/>
    <x v="10"/>
    <x v="1"/>
    <x v="13"/>
    <n v="2"/>
    <x v="8"/>
    <n v="1010"/>
    <n v="3"/>
    <n v="12"/>
  </r>
  <r>
    <x v="57"/>
    <x v="4"/>
    <n v="4"/>
    <x v="5"/>
    <x v="3"/>
    <x v="3"/>
    <m/>
    <x v="29"/>
    <n v="305"/>
    <m/>
    <m/>
  </r>
  <r>
    <x v="81"/>
    <x v="0"/>
    <n v="3"/>
    <x v="6"/>
    <x v="1"/>
    <x v="10"/>
    <n v="3"/>
    <x v="8"/>
    <n v="2258"/>
    <n v="3"/>
    <n v="9.0000090000000004"/>
  </r>
  <r>
    <x v="102"/>
    <x v="12"/>
    <n v="4"/>
    <x v="5"/>
    <x v="5"/>
    <x v="5"/>
    <n v="4"/>
    <x v="8"/>
    <n v="923"/>
    <m/>
    <m/>
  </r>
  <r>
    <x v="59"/>
    <x v="3"/>
    <n v="2"/>
    <x v="4"/>
    <x v="3"/>
    <x v="3"/>
    <m/>
    <x v="28"/>
    <n v="492"/>
    <m/>
    <m/>
  </r>
  <r>
    <x v="40"/>
    <x v="9"/>
    <n v="3"/>
    <x v="6"/>
    <x v="3"/>
    <x v="3"/>
    <m/>
    <x v="3"/>
    <n v="120"/>
    <m/>
    <m/>
  </r>
  <r>
    <x v="65"/>
    <x v="12"/>
    <n v="1"/>
    <x v="7"/>
    <x v="5"/>
    <x v="5"/>
    <n v="5"/>
    <x v="9"/>
    <n v="1014"/>
    <m/>
    <m/>
  </r>
  <r>
    <x v="107"/>
    <x v="4"/>
    <n v="6"/>
    <x v="1"/>
    <x v="3"/>
    <x v="3"/>
    <m/>
    <x v="8"/>
    <n v="256"/>
    <m/>
    <m/>
  </r>
  <r>
    <x v="75"/>
    <x v="7"/>
    <n v="2"/>
    <x v="4"/>
    <x v="3"/>
    <x v="3"/>
    <m/>
    <x v="18"/>
    <n v="832"/>
    <m/>
    <m/>
  </r>
  <r>
    <x v="67"/>
    <x v="9"/>
    <n v="3"/>
    <x v="6"/>
    <x v="5"/>
    <x v="5"/>
    <n v="8"/>
    <x v="7"/>
    <n v="158"/>
    <m/>
    <m/>
  </r>
  <r>
    <x v="94"/>
    <x v="4"/>
    <n v="1"/>
    <x v="7"/>
    <x v="3"/>
    <x v="3"/>
    <m/>
    <x v="19"/>
    <n v="236"/>
    <m/>
    <m/>
  </r>
  <r>
    <x v="54"/>
    <x v="2"/>
    <m/>
    <x v="9"/>
    <x v="0"/>
    <x v="8"/>
    <n v="14"/>
    <x v="0"/>
    <n v="75"/>
    <m/>
    <m/>
  </r>
  <r>
    <x v="47"/>
    <x v="10"/>
    <n v="6"/>
    <x v="1"/>
    <x v="10"/>
    <x v="83"/>
    <n v="6"/>
    <x v="23"/>
    <n v="1113"/>
    <n v="1"/>
    <n v="3.8399990000000002"/>
  </r>
  <r>
    <x v="108"/>
    <x v="7"/>
    <n v="7"/>
    <x v="3"/>
    <x v="3"/>
    <x v="3"/>
    <m/>
    <x v="20"/>
    <n v="802"/>
    <m/>
    <m/>
  </r>
  <r>
    <x v="58"/>
    <x v="6"/>
    <n v="2"/>
    <x v="4"/>
    <x v="3"/>
    <x v="3"/>
    <m/>
    <x v="4"/>
    <n v="607"/>
    <m/>
    <m/>
  </r>
  <r>
    <x v="90"/>
    <x v="2"/>
    <n v="6"/>
    <x v="1"/>
    <x v="1"/>
    <x v="13"/>
    <n v="2"/>
    <x v="18"/>
    <n v="106"/>
    <n v="2"/>
    <n v="8"/>
  </r>
  <r>
    <x v="83"/>
    <x v="6"/>
    <n v="4"/>
    <x v="5"/>
    <x v="3"/>
    <x v="3"/>
    <m/>
    <x v="7"/>
    <n v="672"/>
    <m/>
    <m/>
  </r>
  <r>
    <x v="90"/>
    <x v="1"/>
    <n v="2"/>
    <x v="4"/>
    <x v="1"/>
    <x v="10"/>
    <n v="3"/>
    <x v="20"/>
    <n v="2458"/>
    <n v="6"/>
    <n v="18.000018000000001"/>
  </r>
  <r>
    <x v="102"/>
    <x v="0"/>
    <n v="8"/>
    <x v="2"/>
    <x v="0"/>
    <x v="24"/>
    <n v="5"/>
    <x v="8"/>
    <n v="2269"/>
    <n v="1"/>
    <n v="4.9090920000000002"/>
  </r>
  <r>
    <x v="3"/>
    <x v="3"/>
    <n v="8"/>
    <x v="2"/>
    <x v="3"/>
    <x v="3"/>
    <m/>
    <x v="3"/>
    <n v="475"/>
    <m/>
    <m/>
  </r>
  <r>
    <x v="63"/>
    <x v="8"/>
    <n v="1"/>
    <x v="7"/>
    <x v="3"/>
    <x v="3"/>
    <m/>
    <x v="20"/>
    <n v="705"/>
    <m/>
    <m/>
  </r>
  <r>
    <x v="22"/>
    <x v="9"/>
    <n v="2"/>
    <x v="4"/>
    <x v="1"/>
    <x v="1"/>
    <n v="8"/>
    <x v="4"/>
    <n v="209"/>
    <n v="7"/>
    <n v="7"/>
  </r>
  <r>
    <x v="84"/>
    <x v="11"/>
    <m/>
    <x v="13"/>
    <x v="12"/>
    <x v="72"/>
    <n v="24"/>
    <x v="0"/>
    <n v="1183"/>
    <m/>
    <m/>
  </r>
  <r>
    <x v="104"/>
    <x v="4"/>
    <n v="1"/>
    <x v="7"/>
    <x v="3"/>
    <x v="3"/>
    <m/>
    <x v="8"/>
    <n v="247"/>
    <m/>
    <m/>
  </r>
  <r>
    <x v="94"/>
    <x v="12"/>
    <n v="0"/>
    <x v="10"/>
    <x v="5"/>
    <x v="5"/>
    <n v="6"/>
    <x v="19"/>
    <n v="914"/>
    <m/>
    <m/>
  </r>
  <r>
    <x v="5"/>
    <x v="4"/>
    <n v="4"/>
    <x v="5"/>
    <x v="3"/>
    <x v="3"/>
    <m/>
    <x v="119"/>
    <n v="294"/>
    <m/>
    <m/>
  </r>
  <r>
    <x v="96"/>
    <x v="12"/>
    <n v="5"/>
    <x v="12"/>
    <x v="1"/>
    <x v="0"/>
    <n v="4"/>
    <x v="23"/>
    <n v="940"/>
    <n v="4"/>
    <n v="8"/>
  </r>
  <r>
    <x v="44"/>
    <x v="1"/>
    <n v="8"/>
    <x v="2"/>
    <x v="0"/>
    <x v="34"/>
    <n v="6"/>
    <x v="4"/>
    <n v="2452"/>
    <n v="3"/>
    <n v="15.555555999999999"/>
  </r>
  <r>
    <x v="45"/>
    <x v="10"/>
    <n v="1"/>
    <x v="7"/>
    <x v="5"/>
    <x v="5"/>
    <n v="6"/>
    <x v="28"/>
    <n v="1081"/>
    <m/>
    <m/>
  </r>
  <r>
    <x v="43"/>
    <x v="2"/>
    <n v="2"/>
    <x v="4"/>
    <x v="3"/>
    <x v="3"/>
    <m/>
    <x v="15"/>
    <n v="52"/>
    <m/>
    <m/>
  </r>
  <r>
    <x v="4"/>
    <x v="2"/>
    <n v="1"/>
    <x v="7"/>
    <x v="3"/>
    <x v="3"/>
    <m/>
    <x v="3"/>
    <n v="1"/>
    <m/>
    <m/>
  </r>
  <r>
    <x v="21"/>
    <x v="5"/>
    <n v="8"/>
    <x v="2"/>
    <x v="3"/>
    <x v="3"/>
    <m/>
    <x v="9"/>
    <n v="341"/>
    <m/>
    <m/>
  </r>
  <r>
    <x v="86"/>
    <x v="11"/>
    <n v="2"/>
    <x v="4"/>
    <x v="1"/>
    <x v="1"/>
    <n v="14"/>
    <x v="27"/>
    <n v="1176"/>
    <n v="25"/>
    <n v="25"/>
  </r>
  <r>
    <x v="100"/>
    <x v="4"/>
    <n v="2"/>
    <x v="4"/>
    <x v="3"/>
    <x v="3"/>
    <m/>
    <x v="18"/>
    <n v="327"/>
    <m/>
    <m/>
  </r>
  <r>
    <x v="82"/>
    <x v="1"/>
    <n v="8"/>
    <x v="2"/>
    <x v="5"/>
    <x v="5"/>
    <n v="3"/>
    <x v="18"/>
    <n v="2368"/>
    <m/>
    <m/>
  </r>
  <r>
    <x v="86"/>
    <x v="8"/>
    <n v="0"/>
    <x v="10"/>
    <x v="3"/>
    <x v="3"/>
    <m/>
    <x v="3"/>
    <n v="727"/>
    <m/>
    <m/>
  </r>
  <r>
    <x v="49"/>
    <x v="3"/>
    <n v="3"/>
    <x v="6"/>
    <x v="3"/>
    <x v="3"/>
    <m/>
    <x v="8"/>
    <n v="512"/>
    <m/>
    <m/>
  </r>
  <r>
    <x v="39"/>
    <x v="0"/>
    <n v="0"/>
    <x v="10"/>
    <x v="1"/>
    <x v="23"/>
    <n v="2"/>
    <x v="0"/>
    <n v="2330"/>
    <m/>
    <m/>
  </r>
  <r>
    <x v="82"/>
    <x v="9"/>
    <n v="3"/>
    <x v="6"/>
    <x v="5"/>
    <x v="5"/>
    <n v="3"/>
    <x v="3"/>
    <n v="128"/>
    <m/>
    <m/>
  </r>
  <r>
    <x v="108"/>
    <x v="10"/>
    <m/>
    <x v="13"/>
    <x v="4"/>
    <x v="31"/>
    <n v="3"/>
    <x v="0"/>
    <n v="1028"/>
    <m/>
    <m/>
  </r>
  <r>
    <x v="4"/>
    <x v="3"/>
    <n v="2"/>
    <x v="4"/>
    <x v="3"/>
    <x v="3"/>
    <m/>
    <x v="8"/>
    <n v="453"/>
    <m/>
    <m/>
  </r>
  <r>
    <x v="54"/>
    <x v="11"/>
    <n v="5"/>
    <x v="12"/>
    <x v="5"/>
    <x v="5"/>
    <n v="14"/>
    <x v="101"/>
    <n v="1202"/>
    <m/>
    <m/>
  </r>
  <r>
    <x v="67"/>
    <x v="1"/>
    <n v="8"/>
    <x v="2"/>
    <x v="1"/>
    <x v="1"/>
    <n v="11"/>
    <x v="4"/>
    <n v="2398"/>
    <n v="7"/>
    <n v="7"/>
  </r>
  <r>
    <x v="75"/>
    <x v="8"/>
    <n v="0"/>
    <x v="10"/>
    <x v="3"/>
    <x v="3"/>
    <m/>
    <x v="23"/>
    <n v="719"/>
    <m/>
    <m/>
  </r>
  <r>
    <x v="43"/>
    <x v="12"/>
    <n v="0"/>
    <x v="10"/>
    <x v="3"/>
    <x v="3"/>
    <m/>
    <x v="15"/>
    <n v="956"/>
    <m/>
    <m/>
  </r>
  <r>
    <x v="45"/>
    <x v="4"/>
    <n v="5"/>
    <x v="12"/>
    <x v="3"/>
    <x v="3"/>
    <m/>
    <x v="49"/>
    <n v="292"/>
    <m/>
    <m/>
  </r>
  <r>
    <x v="47"/>
    <x v="4"/>
    <n v="4"/>
    <x v="5"/>
    <x v="3"/>
    <x v="3"/>
    <m/>
    <x v="45"/>
    <n v="325"/>
    <m/>
    <m/>
  </r>
  <r>
    <x v="101"/>
    <x v="1"/>
    <n v="0"/>
    <x v="10"/>
    <x v="1"/>
    <x v="1"/>
    <n v="10"/>
    <x v="6"/>
    <n v="2362"/>
    <n v="15"/>
    <n v="15"/>
  </r>
  <r>
    <x v="45"/>
    <x v="8"/>
    <n v="1"/>
    <x v="7"/>
    <x v="3"/>
    <x v="3"/>
    <m/>
    <x v="29"/>
    <n v="744"/>
    <m/>
    <m/>
  </r>
  <r>
    <x v="45"/>
    <x v="11"/>
    <n v="0"/>
    <x v="10"/>
    <x v="1"/>
    <x v="1"/>
    <n v="6"/>
    <x v="1"/>
    <n v="1193"/>
    <n v="26"/>
    <n v="26"/>
  </r>
  <r>
    <x v="57"/>
    <x v="12"/>
    <n v="0"/>
    <x v="10"/>
    <x v="0"/>
    <x v="19"/>
    <n v="20"/>
    <x v="0"/>
    <n v="983"/>
    <m/>
    <m/>
  </r>
  <r>
    <x v="38"/>
    <x v="4"/>
    <n v="8"/>
    <x v="2"/>
    <x v="3"/>
    <x v="3"/>
    <m/>
    <x v="8"/>
    <n v="338"/>
    <m/>
    <m/>
  </r>
  <r>
    <x v="59"/>
    <x v="3"/>
    <n v="6"/>
    <x v="1"/>
    <x v="3"/>
    <x v="3"/>
    <m/>
    <x v="32"/>
    <n v="492"/>
    <m/>
    <m/>
  </r>
  <r>
    <x v="61"/>
    <x v="11"/>
    <n v="5"/>
    <x v="12"/>
    <x v="1"/>
    <x v="13"/>
    <n v="8"/>
    <x v="8"/>
    <n v="1220"/>
    <n v="3"/>
    <n v="12"/>
  </r>
  <r>
    <x v="73"/>
    <x v="9"/>
    <n v="1"/>
    <x v="7"/>
    <x v="1"/>
    <x v="0"/>
    <n v="9"/>
    <x v="19"/>
    <n v="218"/>
    <n v="10"/>
    <n v="20"/>
  </r>
  <r>
    <x v="40"/>
    <x v="10"/>
    <m/>
    <x v="14"/>
    <x v="1"/>
    <x v="23"/>
    <n v="2"/>
    <x v="0"/>
    <n v="1024"/>
    <m/>
    <m/>
  </r>
  <r>
    <x v="26"/>
    <x v="7"/>
    <n v="4"/>
    <x v="5"/>
    <x v="3"/>
    <x v="3"/>
    <m/>
    <x v="18"/>
    <n v="820"/>
    <m/>
    <m/>
  </r>
  <r>
    <x v="24"/>
    <x v="7"/>
    <n v="6"/>
    <x v="1"/>
    <x v="3"/>
    <x v="3"/>
    <m/>
    <x v="32"/>
    <n v="830"/>
    <m/>
    <m/>
  </r>
  <r>
    <x v="22"/>
    <x v="5"/>
    <n v="8"/>
    <x v="2"/>
    <x v="3"/>
    <x v="3"/>
    <m/>
    <x v="21"/>
    <n v="435"/>
    <m/>
    <m/>
  </r>
  <r>
    <x v="70"/>
    <x v="4"/>
    <n v="0"/>
    <x v="10"/>
    <x v="3"/>
    <x v="3"/>
    <m/>
    <x v="23"/>
    <n v="244"/>
    <m/>
    <m/>
  </r>
  <r>
    <x v="4"/>
    <x v="8"/>
    <n v="4"/>
    <x v="5"/>
    <x v="3"/>
    <x v="3"/>
    <m/>
    <x v="4"/>
    <n v="679"/>
    <m/>
    <m/>
  </r>
  <r>
    <x v="35"/>
    <x v="2"/>
    <n v="0"/>
    <x v="10"/>
    <x v="8"/>
    <x v="51"/>
    <n v="53"/>
    <x v="79"/>
    <n v="85"/>
    <n v="18"/>
    <n v="18.333333"/>
  </r>
  <r>
    <x v="10"/>
    <x v="1"/>
    <n v="0"/>
    <x v="10"/>
    <x v="0"/>
    <x v="24"/>
    <n v="7"/>
    <x v="4"/>
    <n v="2425"/>
    <n v="3"/>
    <n v="11.454548000000001"/>
  </r>
  <r>
    <x v="84"/>
    <x v="1"/>
    <n v="9"/>
    <x v="0"/>
    <x v="5"/>
    <x v="5"/>
    <n v="38"/>
    <x v="102"/>
    <n v="2408"/>
    <m/>
    <m/>
  </r>
  <r>
    <x v="22"/>
    <x v="4"/>
    <n v="3"/>
    <x v="6"/>
    <x v="3"/>
    <x v="3"/>
    <m/>
    <x v="33"/>
    <n v="322"/>
    <m/>
    <m/>
  </r>
  <r>
    <x v="104"/>
    <x v="2"/>
    <n v="5"/>
    <x v="12"/>
    <x v="3"/>
    <x v="3"/>
    <m/>
    <x v="18"/>
    <n v="21"/>
    <m/>
    <m/>
  </r>
  <r>
    <x v="72"/>
    <x v="6"/>
    <n v="1"/>
    <x v="7"/>
    <x v="3"/>
    <x v="3"/>
    <m/>
    <x v="8"/>
    <n v="660"/>
    <m/>
    <m/>
  </r>
  <r>
    <x v="45"/>
    <x v="7"/>
    <n v="3"/>
    <x v="6"/>
    <x v="3"/>
    <x v="3"/>
    <m/>
    <x v="107"/>
    <n v="857"/>
    <m/>
    <m/>
  </r>
  <r>
    <x v="26"/>
    <x v="12"/>
    <n v="3"/>
    <x v="6"/>
    <x v="1"/>
    <x v="10"/>
    <n v="4"/>
    <x v="8"/>
    <n v="933"/>
    <n v="3"/>
    <n v="9.0000090000000004"/>
  </r>
  <r>
    <x v="7"/>
    <x v="5"/>
    <n v="4"/>
    <x v="5"/>
    <x v="3"/>
    <x v="3"/>
    <m/>
    <x v="32"/>
    <n v="364"/>
    <m/>
    <m/>
  </r>
  <r>
    <x v="78"/>
    <x v="0"/>
    <n v="4"/>
    <x v="5"/>
    <x v="0"/>
    <x v="49"/>
    <n v="9"/>
    <x v="45"/>
    <n v="2297"/>
    <n v="10"/>
    <n v="16.666667"/>
  </r>
  <r>
    <x v="35"/>
    <x v="3"/>
    <n v="3"/>
    <x v="6"/>
    <x v="3"/>
    <x v="3"/>
    <m/>
    <x v="156"/>
    <n v="537"/>
    <m/>
    <m/>
  </r>
  <r>
    <x v="17"/>
    <x v="6"/>
    <n v="4"/>
    <x v="5"/>
    <x v="3"/>
    <x v="3"/>
    <m/>
    <x v="4"/>
    <n v="603"/>
    <m/>
    <m/>
  </r>
  <r>
    <x v="81"/>
    <x v="11"/>
    <n v="4"/>
    <x v="5"/>
    <x v="1"/>
    <x v="10"/>
    <n v="3"/>
    <x v="9"/>
    <n v="1133"/>
    <n v="1"/>
    <n v="3.000003"/>
  </r>
  <r>
    <x v="52"/>
    <x v="8"/>
    <n v="1"/>
    <x v="7"/>
    <x v="3"/>
    <x v="3"/>
    <m/>
    <x v="18"/>
    <n v="704"/>
    <m/>
    <m/>
  </r>
  <r>
    <x v="108"/>
    <x v="12"/>
    <n v="0"/>
    <x v="10"/>
    <x v="5"/>
    <x v="5"/>
    <n v="3"/>
    <x v="9"/>
    <n v="915"/>
    <m/>
    <m/>
  </r>
  <r>
    <x v="61"/>
    <x v="4"/>
    <n v="7"/>
    <x v="3"/>
    <x v="3"/>
    <x v="3"/>
    <m/>
    <x v="23"/>
    <n v="319"/>
    <m/>
    <m/>
  </r>
  <r>
    <x v="44"/>
    <x v="8"/>
    <n v="7"/>
    <x v="3"/>
    <x v="3"/>
    <x v="3"/>
    <m/>
    <x v="23"/>
    <n v="778"/>
    <m/>
    <m/>
  </r>
  <r>
    <x v="38"/>
    <x v="4"/>
    <n v="7"/>
    <x v="3"/>
    <x v="3"/>
    <x v="3"/>
    <m/>
    <x v="23"/>
    <n v="338"/>
    <m/>
    <m/>
  </r>
  <r>
    <x v="109"/>
    <x v="9"/>
    <n v="0"/>
    <x v="10"/>
    <x v="9"/>
    <x v="12"/>
    <n v="7"/>
    <x v="110"/>
    <n v="159"/>
    <n v="16"/>
    <n v="16.142856999999999"/>
  </r>
  <r>
    <x v="25"/>
    <x v="11"/>
    <n v="2"/>
    <x v="4"/>
    <x v="1"/>
    <x v="0"/>
    <n v="3"/>
    <x v="18"/>
    <n v="1190"/>
    <n v="2"/>
    <n v="4"/>
  </r>
  <r>
    <x v="21"/>
    <x v="6"/>
    <n v="6"/>
    <x v="1"/>
    <x v="3"/>
    <x v="3"/>
    <m/>
    <x v="31"/>
    <n v="567"/>
    <m/>
    <m/>
  </r>
  <r>
    <x v="89"/>
    <x v="12"/>
    <n v="6"/>
    <x v="1"/>
    <x v="1"/>
    <x v="13"/>
    <n v="4"/>
    <x v="9"/>
    <n v="1008"/>
    <n v="1"/>
    <n v="4"/>
  </r>
  <r>
    <x v="49"/>
    <x v="2"/>
    <n v="0"/>
    <x v="10"/>
    <x v="5"/>
    <x v="5"/>
    <n v="3"/>
    <x v="8"/>
    <n v="60"/>
    <m/>
    <m/>
  </r>
  <r>
    <x v="46"/>
    <x v="3"/>
    <n v="9"/>
    <x v="0"/>
    <x v="3"/>
    <x v="3"/>
    <m/>
    <x v="32"/>
    <n v="523"/>
    <m/>
    <m/>
  </r>
  <r>
    <x v="66"/>
    <x v="1"/>
    <n v="3"/>
    <x v="6"/>
    <x v="5"/>
    <x v="5"/>
    <n v="9"/>
    <x v="31"/>
    <n v="2407"/>
    <m/>
    <m/>
  </r>
  <r>
    <x v="70"/>
    <x v="1"/>
    <n v="0"/>
    <x v="10"/>
    <x v="5"/>
    <x v="5"/>
    <n v="3"/>
    <x v="20"/>
    <n v="2371"/>
    <m/>
    <m/>
  </r>
  <r>
    <x v="96"/>
    <x v="5"/>
    <n v="6"/>
    <x v="1"/>
    <x v="3"/>
    <x v="3"/>
    <m/>
    <x v="18"/>
    <n v="375"/>
    <m/>
    <m/>
  </r>
  <r>
    <x v="57"/>
    <x v="11"/>
    <n v="12"/>
    <x v="11"/>
    <x v="1"/>
    <x v="13"/>
    <n v="20"/>
    <x v="0"/>
    <n v="1206"/>
    <m/>
    <m/>
  </r>
  <r>
    <x v="43"/>
    <x v="10"/>
    <n v="7"/>
    <x v="3"/>
    <x v="1"/>
    <x v="1"/>
    <n v="9"/>
    <x v="10"/>
    <n v="1067"/>
    <n v="13"/>
    <n v="13"/>
  </r>
  <r>
    <x v="19"/>
    <x v="2"/>
    <n v="5"/>
    <x v="12"/>
    <x v="1"/>
    <x v="10"/>
    <n v="3"/>
    <x v="23"/>
    <n v="37"/>
    <n v="4"/>
    <n v="12.000012"/>
  </r>
  <r>
    <x v="27"/>
    <x v="10"/>
    <n v="0"/>
    <x v="10"/>
    <x v="5"/>
    <x v="5"/>
    <n v="6"/>
    <x v="23"/>
    <n v="1030"/>
    <m/>
    <m/>
  </r>
  <r>
    <x v="34"/>
    <x v="1"/>
    <n v="8"/>
    <x v="2"/>
    <x v="0"/>
    <x v="21"/>
    <n v="6"/>
    <x v="23"/>
    <n v="2375"/>
    <n v="2"/>
    <n v="4.8000020000000001"/>
  </r>
  <r>
    <x v="0"/>
    <x v="10"/>
    <m/>
    <x v="13"/>
    <x v="8"/>
    <x v="51"/>
    <n v="24"/>
    <x v="0"/>
    <n v="1091"/>
    <m/>
    <m/>
  </r>
  <r>
    <x v="95"/>
    <x v="12"/>
    <n v="10"/>
    <x v="15"/>
    <x v="3"/>
    <x v="3"/>
    <m/>
    <x v="26"/>
    <n v="958"/>
    <m/>
    <m/>
  </r>
  <r>
    <x v="77"/>
    <x v="9"/>
    <n v="1"/>
    <x v="7"/>
    <x v="1"/>
    <x v="32"/>
    <n v="2"/>
    <x v="0"/>
    <n v="145"/>
    <m/>
    <m/>
  </r>
  <r>
    <x v="79"/>
    <x v="1"/>
    <n v="3"/>
    <x v="6"/>
    <x v="5"/>
    <x v="5"/>
    <n v="5"/>
    <x v="13"/>
    <n v="2370"/>
    <m/>
    <m/>
  </r>
  <r>
    <x v="82"/>
    <x v="10"/>
    <n v="7"/>
    <x v="3"/>
    <x v="5"/>
    <x v="5"/>
    <n v="3"/>
    <x v="8"/>
    <n v="1032"/>
    <m/>
    <m/>
  </r>
  <r>
    <x v="27"/>
    <x v="2"/>
    <n v="7"/>
    <x v="3"/>
    <x v="5"/>
    <x v="5"/>
    <n v="6"/>
    <x v="19"/>
    <n v="13"/>
    <m/>
    <m/>
  </r>
  <r>
    <x v="48"/>
    <x v="5"/>
    <n v="7"/>
    <x v="3"/>
    <x v="3"/>
    <x v="3"/>
    <m/>
    <x v="33"/>
    <n v="448"/>
    <m/>
    <m/>
  </r>
  <r>
    <x v="63"/>
    <x v="5"/>
    <n v="4"/>
    <x v="5"/>
    <x v="3"/>
    <x v="3"/>
    <m/>
    <x v="8"/>
    <n v="366"/>
    <m/>
    <m/>
  </r>
  <r>
    <x v="25"/>
    <x v="1"/>
    <n v="1"/>
    <x v="7"/>
    <x v="1"/>
    <x v="10"/>
    <n v="3"/>
    <x v="9"/>
    <n v="2416"/>
    <n v="1"/>
    <n v="3.000003"/>
  </r>
  <r>
    <x v="16"/>
    <x v="12"/>
    <n v="0"/>
    <x v="10"/>
    <x v="5"/>
    <x v="5"/>
    <n v="3"/>
    <x v="8"/>
    <n v="935"/>
    <m/>
    <m/>
  </r>
  <r>
    <x v="8"/>
    <x v="9"/>
    <n v="7"/>
    <x v="3"/>
    <x v="1"/>
    <x v="13"/>
    <n v="6"/>
    <x v="23"/>
    <n v="178"/>
    <n v="4"/>
    <n v="16"/>
  </r>
  <r>
    <x v="88"/>
    <x v="9"/>
    <m/>
    <x v="13"/>
    <x v="11"/>
    <x v="47"/>
    <n v="9"/>
    <x v="0"/>
    <n v="172"/>
    <m/>
    <m/>
  </r>
  <r>
    <x v="13"/>
    <x v="8"/>
    <n v="6"/>
    <x v="1"/>
    <x v="3"/>
    <x v="3"/>
    <m/>
    <x v="3"/>
    <n v="698"/>
    <m/>
    <m/>
  </r>
  <r>
    <x v="63"/>
    <x v="2"/>
    <n v="3"/>
    <x v="6"/>
    <x v="3"/>
    <x v="3"/>
    <m/>
    <x v="4"/>
    <n v="27"/>
    <m/>
    <m/>
  </r>
  <r>
    <x v="54"/>
    <x v="2"/>
    <n v="5"/>
    <x v="12"/>
    <x v="5"/>
    <x v="5"/>
    <n v="14"/>
    <x v="49"/>
    <n v="75"/>
    <m/>
    <m/>
  </r>
  <r>
    <x v="79"/>
    <x v="8"/>
    <n v="7"/>
    <x v="3"/>
    <x v="3"/>
    <x v="3"/>
    <m/>
    <x v="4"/>
    <n v="695"/>
    <m/>
    <m/>
  </r>
  <r>
    <x v="68"/>
    <x v="8"/>
    <n v="8"/>
    <x v="2"/>
    <x v="3"/>
    <x v="3"/>
    <m/>
    <x v="24"/>
    <n v="735"/>
    <m/>
    <m/>
  </r>
  <r>
    <x v="88"/>
    <x v="4"/>
    <n v="1"/>
    <x v="7"/>
    <x v="3"/>
    <x v="3"/>
    <m/>
    <x v="7"/>
    <n v="285"/>
    <m/>
    <m/>
  </r>
  <r>
    <x v="96"/>
    <x v="2"/>
    <n v="0"/>
    <x v="10"/>
    <x v="5"/>
    <x v="5"/>
    <n v="4"/>
    <x v="18"/>
    <n v="36"/>
    <m/>
    <m/>
  </r>
  <r>
    <x v="52"/>
    <x v="2"/>
    <m/>
    <x v="13"/>
    <x v="0"/>
    <x v="8"/>
    <n v="3"/>
    <x v="0"/>
    <n v="26"/>
    <m/>
    <m/>
  </r>
  <r>
    <x v="41"/>
    <x v="10"/>
    <n v="0"/>
    <x v="10"/>
    <x v="4"/>
    <x v="35"/>
    <n v="8"/>
    <x v="3"/>
    <n v="1059"/>
    <n v="1"/>
    <n v="2.7272729999999998"/>
  </r>
  <r>
    <x v="93"/>
    <x v="9"/>
    <n v="5"/>
    <x v="12"/>
    <x v="1"/>
    <x v="0"/>
    <n v="5"/>
    <x v="31"/>
    <n v="118"/>
    <n v="11"/>
    <n v="22"/>
  </r>
  <r>
    <x v="71"/>
    <x v="12"/>
    <n v="6"/>
    <x v="1"/>
    <x v="5"/>
    <x v="5"/>
    <n v="32"/>
    <x v="9"/>
    <n v="952"/>
    <m/>
    <m/>
  </r>
  <r>
    <x v="6"/>
    <x v="9"/>
    <n v="2"/>
    <x v="4"/>
    <x v="5"/>
    <x v="5"/>
    <n v="5"/>
    <x v="26"/>
    <n v="221"/>
    <m/>
    <m/>
  </r>
  <r>
    <x v="10"/>
    <x v="2"/>
    <n v="3"/>
    <x v="6"/>
    <x v="0"/>
    <x v="56"/>
    <n v="7"/>
    <x v="8"/>
    <n v="73"/>
    <n v="1"/>
    <n v="6.7500070000000001"/>
  </r>
  <r>
    <x v="95"/>
    <x v="1"/>
    <n v="9"/>
    <x v="0"/>
    <x v="5"/>
    <x v="5"/>
    <n v="9"/>
    <x v="29"/>
    <n v="2406"/>
    <m/>
    <m/>
  </r>
  <r>
    <x v="64"/>
    <x v="4"/>
    <n v="7"/>
    <x v="3"/>
    <x v="3"/>
    <x v="3"/>
    <m/>
    <x v="13"/>
    <n v="260"/>
    <m/>
    <m/>
  </r>
  <r>
    <x v="22"/>
    <x v="12"/>
    <n v="8"/>
    <x v="2"/>
    <x v="1"/>
    <x v="0"/>
    <n v="8"/>
    <x v="29"/>
    <n v="1000"/>
    <n v="23"/>
    <n v="46"/>
  </r>
  <r>
    <x v="44"/>
    <x v="7"/>
    <n v="5"/>
    <x v="12"/>
    <x v="3"/>
    <x v="3"/>
    <m/>
    <x v="3"/>
    <n v="891"/>
    <m/>
    <m/>
  </r>
  <r>
    <x v="98"/>
    <x v="10"/>
    <n v="6"/>
    <x v="1"/>
    <x v="4"/>
    <x v="55"/>
    <n v="16"/>
    <x v="29"/>
    <n v="1104"/>
    <n v="7"/>
    <n v="15.923082000000001"/>
  </r>
  <r>
    <x v="6"/>
    <x v="9"/>
    <n v="6"/>
    <x v="1"/>
    <x v="5"/>
    <x v="5"/>
    <n v="5"/>
    <x v="23"/>
    <n v="221"/>
    <m/>
    <m/>
  </r>
  <r>
    <x v="58"/>
    <x v="4"/>
    <n v="6"/>
    <x v="1"/>
    <x v="3"/>
    <x v="3"/>
    <m/>
    <x v="23"/>
    <n v="268"/>
    <m/>
    <m/>
  </r>
  <r>
    <x v="34"/>
    <x v="2"/>
    <n v="4"/>
    <x v="5"/>
    <x v="5"/>
    <x v="5"/>
    <n v="5"/>
    <x v="19"/>
    <n v="22"/>
    <m/>
    <m/>
  </r>
  <r>
    <x v="22"/>
    <x v="7"/>
    <n v="6"/>
    <x v="1"/>
    <x v="3"/>
    <x v="3"/>
    <m/>
    <x v="19"/>
    <n v="887"/>
    <m/>
    <m/>
  </r>
  <r>
    <x v="85"/>
    <x v="10"/>
    <n v="3"/>
    <x v="6"/>
    <x v="5"/>
    <x v="5"/>
    <n v="21"/>
    <x v="27"/>
    <n v="1079"/>
    <m/>
    <m/>
  </r>
  <r>
    <x v="62"/>
    <x v="12"/>
    <n v="11"/>
    <x v="8"/>
    <x v="3"/>
    <x v="3"/>
    <m/>
    <x v="45"/>
    <n v="982"/>
    <m/>
    <m/>
  </r>
  <r>
    <x v="26"/>
    <x v="10"/>
    <n v="4"/>
    <x v="5"/>
    <x v="1"/>
    <x v="10"/>
    <n v="4"/>
    <x v="8"/>
    <n v="1046"/>
    <n v="3"/>
    <n v="9.0000090000000004"/>
  </r>
  <r>
    <x v="68"/>
    <x v="10"/>
    <m/>
    <x v="13"/>
    <x v="9"/>
    <x v="12"/>
    <n v="21"/>
    <x v="0"/>
    <n v="1072"/>
    <m/>
    <m/>
  </r>
  <r>
    <x v="45"/>
    <x v="10"/>
    <n v="5"/>
    <x v="12"/>
    <x v="5"/>
    <x v="5"/>
    <n v="6"/>
    <x v="46"/>
    <n v="1081"/>
    <m/>
    <m/>
  </r>
  <r>
    <x v="60"/>
    <x v="12"/>
    <n v="5"/>
    <x v="12"/>
    <x v="5"/>
    <x v="5"/>
    <n v="6"/>
    <x v="7"/>
    <n v="918"/>
    <m/>
    <m/>
  </r>
  <r>
    <x v="59"/>
    <x v="7"/>
    <n v="2"/>
    <x v="4"/>
    <x v="3"/>
    <x v="3"/>
    <m/>
    <x v="33"/>
    <n v="831"/>
    <m/>
    <m/>
  </r>
  <r>
    <x v="101"/>
    <x v="6"/>
    <n v="0"/>
    <x v="10"/>
    <x v="3"/>
    <x v="3"/>
    <m/>
    <x v="32"/>
    <n v="574"/>
    <m/>
    <m/>
  </r>
  <r>
    <x v="23"/>
    <x v="10"/>
    <n v="4"/>
    <x v="5"/>
    <x v="1"/>
    <x v="0"/>
    <n v="5"/>
    <x v="20"/>
    <n v="1117"/>
    <n v="6"/>
    <n v="12"/>
  </r>
  <r>
    <x v="93"/>
    <x v="2"/>
    <n v="7"/>
    <x v="3"/>
    <x v="5"/>
    <x v="5"/>
    <n v="5"/>
    <x v="3"/>
    <n v="5"/>
    <m/>
    <m/>
  </r>
  <r>
    <x v="76"/>
    <x v="5"/>
    <n v="1"/>
    <x v="7"/>
    <x v="3"/>
    <x v="3"/>
    <m/>
    <x v="23"/>
    <n v="367"/>
    <m/>
    <m/>
  </r>
  <r>
    <x v="11"/>
    <x v="0"/>
    <n v="9"/>
    <x v="0"/>
    <x v="3"/>
    <x v="3"/>
    <m/>
    <x v="165"/>
    <n v="2324"/>
    <m/>
    <m/>
  </r>
  <r>
    <x v="21"/>
    <x v="12"/>
    <n v="5"/>
    <x v="12"/>
    <x v="1"/>
    <x v="0"/>
    <n v="4"/>
    <x v="13"/>
    <n v="906"/>
    <n v="8"/>
    <n v="16"/>
  </r>
  <r>
    <x v="3"/>
    <x v="0"/>
    <n v="2"/>
    <x v="4"/>
    <x v="1"/>
    <x v="0"/>
    <n v="7"/>
    <x v="20"/>
    <n v="2273"/>
    <n v="6"/>
    <n v="12"/>
  </r>
  <r>
    <x v="36"/>
    <x v="12"/>
    <n v="1"/>
    <x v="7"/>
    <x v="1"/>
    <x v="13"/>
    <n v="2"/>
    <x v="8"/>
    <n v="908"/>
    <n v="3"/>
    <n v="12"/>
  </r>
  <r>
    <x v="55"/>
    <x v="2"/>
    <n v="8"/>
    <x v="2"/>
    <x v="1"/>
    <x v="13"/>
    <n v="3"/>
    <x v="9"/>
    <n v="98"/>
    <n v="1"/>
    <n v="4"/>
  </r>
  <r>
    <x v="34"/>
    <x v="11"/>
    <n v="5"/>
    <x v="12"/>
    <x v="5"/>
    <x v="5"/>
    <n v="5"/>
    <x v="20"/>
    <n v="1149"/>
    <m/>
    <m/>
  </r>
  <r>
    <x v="66"/>
    <x v="0"/>
    <n v="4"/>
    <x v="5"/>
    <x v="5"/>
    <x v="5"/>
    <n v="9"/>
    <x v="19"/>
    <n v="2301"/>
    <m/>
    <m/>
  </r>
  <r>
    <x v="28"/>
    <x v="0"/>
    <n v="5"/>
    <x v="12"/>
    <x v="5"/>
    <x v="5"/>
    <n v="1"/>
    <x v="8"/>
    <n v="2244"/>
    <m/>
    <m/>
  </r>
  <r>
    <x v="5"/>
    <x v="1"/>
    <m/>
    <x v="14"/>
    <x v="4"/>
    <x v="87"/>
    <n v="50"/>
    <x v="0"/>
    <n v="2421"/>
    <m/>
    <m/>
  </r>
  <r>
    <x v="5"/>
    <x v="7"/>
    <n v="2"/>
    <x v="4"/>
    <x v="3"/>
    <x v="3"/>
    <m/>
    <x v="162"/>
    <n v="859"/>
    <m/>
    <m/>
  </r>
  <r>
    <x v="93"/>
    <x v="8"/>
    <n v="0"/>
    <x v="10"/>
    <x v="3"/>
    <x v="3"/>
    <m/>
    <x v="32"/>
    <n v="683"/>
    <m/>
    <m/>
  </r>
  <r>
    <x v="98"/>
    <x v="9"/>
    <n v="0"/>
    <x v="10"/>
    <x v="0"/>
    <x v="19"/>
    <n v="16"/>
    <x v="6"/>
    <n v="203"/>
    <n v="7"/>
    <n v="13.500000999999999"/>
  </r>
  <r>
    <x v="108"/>
    <x v="12"/>
    <m/>
    <x v="13"/>
    <x v="4"/>
    <x v="31"/>
    <n v="3"/>
    <x v="0"/>
    <n v="915"/>
    <m/>
    <m/>
  </r>
  <r>
    <x v="52"/>
    <x v="10"/>
    <n v="5"/>
    <x v="12"/>
    <x v="5"/>
    <x v="5"/>
    <n v="3"/>
    <x v="23"/>
    <n v="1043"/>
    <m/>
    <m/>
  </r>
  <r>
    <x v="4"/>
    <x v="3"/>
    <n v="5"/>
    <x v="12"/>
    <x v="3"/>
    <x v="3"/>
    <m/>
    <x v="9"/>
    <n v="453"/>
    <m/>
    <m/>
  </r>
  <r>
    <x v="73"/>
    <x v="9"/>
    <n v="2"/>
    <x v="4"/>
    <x v="1"/>
    <x v="0"/>
    <n v="9"/>
    <x v="3"/>
    <n v="218"/>
    <n v="5"/>
    <n v="10"/>
  </r>
  <r>
    <x v="85"/>
    <x v="0"/>
    <n v="5"/>
    <x v="12"/>
    <x v="5"/>
    <x v="5"/>
    <n v="22"/>
    <x v="46"/>
    <n v="2310"/>
    <m/>
    <m/>
  </r>
  <r>
    <x v="48"/>
    <x v="11"/>
    <n v="4"/>
    <x v="5"/>
    <x v="5"/>
    <x v="5"/>
    <n v="7"/>
    <x v="32"/>
    <n v="1236"/>
    <m/>
    <m/>
  </r>
  <r>
    <x v="89"/>
    <x v="10"/>
    <n v="2"/>
    <x v="4"/>
    <x v="1"/>
    <x v="0"/>
    <n v="4"/>
    <x v="23"/>
    <n v="1118"/>
    <n v="4"/>
    <n v="8"/>
  </r>
  <r>
    <x v="29"/>
    <x v="5"/>
    <n v="1"/>
    <x v="7"/>
    <x v="3"/>
    <x v="3"/>
    <m/>
    <x v="18"/>
    <n v="347"/>
    <m/>
    <m/>
  </r>
  <r>
    <x v="64"/>
    <x v="0"/>
    <n v="0"/>
    <x v="10"/>
    <x v="1"/>
    <x v="0"/>
    <n v="7"/>
    <x v="13"/>
    <n v="2283"/>
    <n v="8"/>
    <n v="16"/>
  </r>
  <r>
    <x v="89"/>
    <x v="6"/>
    <n v="0"/>
    <x v="10"/>
    <x v="3"/>
    <x v="3"/>
    <m/>
    <x v="8"/>
    <n v="669"/>
    <m/>
    <m/>
  </r>
  <r>
    <x v="98"/>
    <x v="7"/>
    <n v="1"/>
    <x v="7"/>
    <x v="3"/>
    <x v="3"/>
    <m/>
    <x v="28"/>
    <n v="881"/>
    <m/>
    <m/>
  </r>
  <r>
    <x v="84"/>
    <x v="3"/>
    <n v="12"/>
    <x v="11"/>
    <x v="3"/>
    <x v="3"/>
    <m/>
    <x v="17"/>
    <n v="508"/>
    <m/>
    <m/>
  </r>
  <r>
    <x v="64"/>
    <x v="1"/>
    <n v="8"/>
    <x v="2"/>
    <x v="1"/>
    <x v="1"/>
    <n v="7"/>
    <x v="26"/>
    <n v="2387"/>
    <n v="9"/>
    <n v="9"/>
  </r>
  <r>
    <x v="39"/>
    <x v="1"/>
    <n v="6"/>
    <x v="1"/>
    <x v="1"/>
    <x v="13"/>
    <n v="2"/>
    <x v="9"/>
    <n v="2440"/>
    <n v="1"/>
    <n v="4"/>
  </r>
  <r>
    <x v="65"/>
    <x v="11"/>
    <n v="6"/>
    <x v="1"/>
    <x v="5"/>
    <x v="5"/>
    <n v="5"/>
    <x v="18"/>
    <n v="1237"/>
    <m/>
    <m/>
  </r>
  <r>
    <x v="49"/>
    <x v="8"/>
    <n v="0"/>
    <x v="10"/>
    <x v="3"/>
    <x v="3"/>
    <m/>
    <x v="18"/>
    <n v="738"/>
    <m/>
    <m/>
  </r>
  <r>
    <x v="65"/>
    <x v="5"/>
    <n v="8"/>
    <x v="2"/>
    <x v="3"/>
    <x v="3"/>
    <m/>
    <x v="26"/>
    <n v="449"/>
    <m/>
    <m/>
  </r>
  <r>
    <x v="72"/>
    <x v="7"/>
    <n v="2"/>
    <x v="4"/>
    <x v="3"/>
    <x v="3"/>
    <m/>
    <x v="20"/>
    <n v="886"/>
    <m/>
    <m/>
  </r>
  <r>
    <x v="82"/>
    <x v="7"/>
    <n v="3"/>
    <x v="6"/>
    <x v="3"/>
    <x v="3"/>
    <m/>
    <x v="26"/>
    <n v="806"/>
    <m/>
    <m/>
  </r>
  <r>
    <x v="25"/>
    <x v="2"/>
    <n v="4"/>
    <x v="5"/>
    <x v="1"/>
    <x v="10"/>
    <n v="3"/>
    <x v="9"/>
    <n v="63"/>
    <n v="1"/>
    <n v="3.000003"/>
  </r>
  <r>
    <x v="28"/>
    <x v="5"/>
    <n v="4"/>
    <x v="5"/>
    <x v="3"/>
    <x v="3"/>
    <m/>
    <x v="4"/>
    <n v="430"/>
    <m/>
    <m/>
  </r>
  <r>
    <x v="74"/>
    <x v="1"/>
    <n v="8"/>
    <x v="2"/>
    <x v="5"/>
    <x v="5"/>
    <n v="36"/>
    <x v="40"/>
    <n v="2463"/>
    <m/>
    <m/>
  </r>
  <r>
    <x v="11"/>
    <x v="8"/>
    <n v="11"/>
    <x v="8"/>
    <x v="3"/>
    <x v="3"/>
    <m/>
    <x v="166"/>
    <n v="760"/>
    <m/>
    <m/>
  </r>
  <r>
    <x v="34"/>
    <x v="6"/>
    <n v="8"/>
    <x v="2"/>
    <x v="3"/>
    <x v="3"/>
    <m/>
    <x v="9"/>
    <n v="587"/>
    <m/>
    <m/>
  </r>
  <r>
    <x v="14"/>
    <x v="4"/>
    <n v="1"/>
    <x v="7"/>
    <x v="3"/>
    <x v="3"/>
    <m/>
    <x v="99"/>
    <n v="298"/>
    <m/>
    <m/>
  </r>
  <r>
    <x v="12"/>
    <x v="6"/>
    <n v="8"/>
    <x v="2"/>
    <x v="3"/>
    <x v="3"/>
    <m/>
    <x v="3"/>
    <n v="598"/>
    <m/>
    <m/>
  </r>
  <r>
    <x v="1"/>
    <x v="6"/>
    <n v="3"/>
    <x v="6"/>
    <x v="3"/>
    <x v="3"/>
    <m/>
    <x v="27"/>
    <n v="635"/>
    <m/>
    <m/>
  </r>
  <r>
    <x v="78"/>
    <x v="1"/>
    <n v="8"/>
    <x v="2"/>
    <x v="1"/>
    <x v="13"/>
    <n v="9"/>
    <x v="28"/>
    <n v="2403"/>
    <n v="22"/>
    <n v="88"/>
  </r>
  <r>
    <x v="10"/>
    <x v="12"/>
    <n v="5"/>
    <x v="12"/>
    <x v="0"/>
    <x v="67"/>
    <n v="7"/>
    <x v="9"/>
    <n v="977"/>
    <n v="0"/>
    <n v="2.7692320000000001"/>
  </r>
  <r>
    <x v="72"/>
    <x v="0"/>
    <n v="3"/>
    <x v="6"/>
    <x v="1"/>
    <x v="0"/>
    <n v="5"/>
    <x v="8"/>
    <n v="2336"/>
    <n v="3"/>
    <n v="6"/>
  </r>
  <r>
    <x v="27"/>
    <x v="11"/>
    <n v="6"/>
    <x v="1"/>
    <x v="5"/>
    <x v="5"/>
    <n v="6"/>
    <x v="18"/>
    <n v="1140"/>
    <m/>
    <m/>
  </r>
  <r>
    <x v="79"/>
    <x v="5"/>
    <n v="0"/>
    <x v="10"/>
    <x v="3"/>
    <x v="3"/>
    <m/>
    <x v="26"/>
    <n v="356"/>
    <m/>
    <m/>
  </r>
  <r>
    <x v="57"/>
    <x v="11"/>
    <m/>
    <x v="9"/>
    <x v="1"/>
    <x v="1"/>
    <n v="20"/>
    <x v="0"/>
    <n v="1206"/>
    <m/>
    <m/>
  </r>
  <r>
    <x v="65"/>
    <x v="1"/>
    <n v="7"/>
    <x v="3"/>
    <x v="0"/>
    <x v="1"/>
    <n v="5"/>
    <x v="8"/>
    <n v="2462"/>
    <n v="1"/>
    <n v="3"/>
  </r>
  <r>
    <x v="90"/>
    <x v="4"/>
    <n v="2"/>
    <x v="4"/>
    <x v="3"/>
    <x v="3"/>
    <m/>
    <x v="4"/>
    <n v="332"/>
    <m/>
    <m/>
  </r>
  <r>
    <x v="80"/>
    <x v="3"/>
    <n v="3"/>
    <x v="6"/>
    <x v="3"/>
    <x v="3"/>
    <m/>
    <x v="8"/>
    <n v="546"/>
    <m/>
    <m/>
  </r>
  <r>
    <x v="78"/>
    <x v="8"/>
    <n v="0"/>
    <x v="10"/>
    <x v="3"/>
    <x v="3"/>
    <m/>
    <x v="24"/>
    <n v="729"/>
    <m/>
    <m/>
  </r>
  <r>
    <x v="85"/>
    <x v="11"/>
    <n v="7"/>
    <x v="3"/>
    <x v="5"/>
    <x v="5"/>
    <n v="21"/>
    <x v="27"/>
    <n v="1191"/>
    <m/>
    <m/>
  </r>
  <r>
    <x v="97"/>
    <x v="12"/>
    <n v="7"/>
    <x v="3"/>
    <x v="5"/>
    <x v="5"/>
    <n v="4"/>
    <x v="3"/>
    <n v="1001"/>
    <m/>
    <m/>
  </r>
  <r>
    <x v="50"/>
    <x v="9"/>
    <n v="4"/>
    <x v="5"/>
    <x v="0"/>
    <x v="8"/>
    <n v="19"/>
    <x v="122"/>
    <n v="197"/>
    <n v="31"/>
    <n v="31"/>
  </r>
  <r>
    <x v="58"/>
    <x v="0"/>
    <n v="3"/>
    <x v="6"/>
    <x v="1"/>
    <x v="23"/>
    <n v="2"/>
    <x v="8"/>
    <n v="2290"/>
    <n v="3"/>
    <n v="15"/>
  </r>
  <r>
    <x v="54"/>
    <x v="10"/>
    <m/>
    <x v="14"/>
    <x v="1"/>
    <x v="1"/>
    <n v="14"/>
    <x v="0"/>
    <n v="1089"/>
    <m/>
    <m/>
  </r>
  <r>
    <x v="71"/>
    <x v="1"/>
    <n v="3"/>
    <x v="6"/>
    <x v="11"/>
    <x v="44"/>
    <n v="57"/>
    <x v="106"/>
    <n v="2400"/>
    <n v="14"/>
    <n v="19.438777000000002"/>
  </r>
  <r>
    <x v="59"/>
    <x v="2"/>
    <n v="1"/>
    <x v="7"/>
    <x v="5"/>
    <x v="5"/>
    <n v="10"/>
    <x v="33"/>
    <n v="40"/>
    <m/>
    <m/>
  </r>
  <r>
    <x v="93"/>
    <x v="5"/>
    <n v="0"/>
    <x v="10"/>
    <x v="3"/>
    <x v="3"/>
    <m/>
    <x v="32"/>
    <n v="344"/>
    <m/>
    <m/>
  </r>
  <r>
    <x v="61"/>
    <x v="7"/>
    <n v="1"/>
    <x v="7"/>
    <x v="3"/>
    <x v="3"/>
    <m/>
    <x v="3"/>
    <n v="884"/>
    <m/>
    <m/>
  </r>
  <r>
    <x v="75"/>
    <x v="2"/>
    <n v="6"/>
    <x v="1"/>
    <x v="0"/>
    <x v="36"/>
    <n v="3"/>
    <x v="8"/>
    <n v="41"/>
    <n v="1"/>
    <n v="12.705888"/>
  </r>
  <r>
    <x v="76"/>
    <x v="8"/>
    <n v="1"/>
    <x v="7"/>
    <x v="3"/>
    <x v="3"/>
    <m/>
    <x v="23"/>
    <n v="706"/>
    <m/>
    <m/>
  </r>
  <r>
    <x v="61"/>
    <x v="0"/>
    <m/>
    <x v="13"/>
    <x v="4"/>
    <x v="31"/>
    <n v="6"/>
    <x v="0"/>
    <n v="2334"/>
    <m/>
    <m/>
  </r>
  <r>
    <x v="86"/>
    <x v="5"/>
    <n v="8"/>
    <x v="2"/>
    <x v="3"/>
    <x v="3"/>
    <m/>
    <x v="29"/>
    <n v="388"/>
    <m/>
    <m/>
  </r>
  <r>
    <x v="51"/>
    <x v="2"/>
    <n v="11"/>
    <x v="8"/>
    <x v="1"/>
    <x v="10"/>
    <n v="9"/>
    <x v="0"/>
    <n v="86"/>
    <m/>
    <m/>
  </r>
  <r>
    <x v="26"/>
    <x v="7"/>
    <n v="6"/>
    <x v="1"/>
    <x v="3"/>
    <x v="3"/>
    <m/>
    <x v="8"/>
    <n v="820"/>
    <m/>
    <m/>
  </r>
  <r>
    <x v="61"/>
    <x v="5"/>
    <n v="5"/>
    <x v="12"/>
    <x v="3"/>
    <x v="3"/>
    <m/>
    <x v="31"/>
    <n v="432"/>
    <m/>
    <m/>
  </r>
  <r>
    <x v="92"/>
    <x v="1"/>
    <m/>
    <x v="9"/>
    <x v="0"/>
    <x v="8"/>
    <n v="5"/>
    <x v="0"/>
    <n v="2397"/>
    <m/>
    <m/>
  </r>
  <r>
    <x v="76"/>
    <x v="1"/>
    <m/>
    <x v="13"/>
    <x v="0"/>
    <x v="8"/>
    <n v="15"/>
    <x v="0"/>
    <n v="2381"/>
    <m/>
    <m/>
  </r>
  <r>
    <x v="61"/>
    <x v="12"/>
    <n v="3"/>
    <x v="6"/>
    <x v="1"/>
    <x v="13"/>
    <n v="8"/>
    <x v="23"/>
    <n v="997"/>
    <n v="4"/>
    <n v="16"/>
  </r>
  <r>
    <x v="20"/>
    <x v="9"/>
    <n v="6"/>
    <x v="1"/>
    <x v="1"/>
    <x v="1"/>
    <n v="11"/>
    <x v="50"/>
    <n v="215"/>
    <n v="19"/>
    <n v="19"/>
  </r>
  <r>
    <x v="56"/>
    <x v="10"/>
    <n v="11"/>
    <x v="8"/>
    <x v="5"/>
    <x v="5"/>
    <n v="28"/>
    <x v="125"/>
    <n v="1088"/>
    <m/>
    <m/>
  </r>
  <r>
    <x v="18"/>
    <x v="7"/>
    <n v="2"/>
    <x v="4"/>
    <x v="3"/>
    <x v="3"/>
    <m/>
    <x v="19"/>
    <n v="803"/>
    <m/>
    <m/>
  </r>
  <r>
    <x v="6"/>
    <x v="7"/>
    <n v="6"/>
    <x v="1"/>
    <x v="3"/>
    <x v="3"/>
    <m/>
    <x v="4"/>
    <n v="899"/>
    <m/>
    <m/>
  </r>
  <r>
    <x v="71"/>
    <x v="10"/>
    <n v="2"/>
    <x v="4"/>
    <x v="13"/>
    <x v="30"/>
    <n v="32"/>
    <x v="133"/>
    <n v="1063"/>
    <n v="17"/>
    <n v="21.473685"/>
  </r>
  <r>
    <x v="27"/>
    <x v="8"/>
    <n v="0"/>
    <x v="10"/>
    <x v="3"/>
    <x v="3"/>
    <m/>
    <x v="3"/>
    <n v="691"/>
    <m/>
    <m/>
  </r>
  <r>
    <x v="110"/>
    <x v="8"/>
    <n v="2"/>
    <x v="4"/>
    <x v="3"/>
    <x v="3"/>
    <m/>
    <x v="23"/>
    <n v="770"/>
    <m/>
    <m/>
  </r>
  <r>
    <x v="63"/>
    <x v="8"/>
    <n v="5"/>
    <x v="12"/>
    <x v="3"/>
    <x v="3"/>
    <m/>
    <x v="20"/>
    <n v="705"/>
    <m/>
    <m/>
  </r>
  <r>
    <x v="52"/>
    <x v="9"/>
    <n v="7"/>
    <x v="3"/>
    <x v="5"/>
    <x v="5"/>
    <n v="3"/>
    <x v="9"/>
    <n v="139"/>
    <m/>
    <m/>
  </r>
  <r>
    <x v="96"/>
    <x v="12"/>
    <n v="1"/>
    <x v="7"/>
    <x v="5"/>
    <x v="5"/>
    <n v="4"/>
    <x v="3"/>
    <n v="940"/>
    <m/>
    <m/>
  </r>
  <r>
    <x v="13"/>
    <x v="12"/>
    <n v="7"/>
    <x v="3"/>
    <x v="5"/>
    <x v="5"/>
    <n v="5"/>
    <x v="4"/>
    <n v="924"/>
    <m/>
    <m/>
  </r>
  <r>
    <x v="20"/>
    <x v="10"/>
    <n v="8"/>
    <x v="2"/>
    <x v="1"/>
    <x v="1"/>
    <n v="11"/>
    <x v="31"/>
    <n v="1116"/>
    <n v="11"/>
    <n v="11"/>
  </r>
  <r>
    <x v="33"/>
    <x v="7"/>
    <n v="8"/>
    <x v="2"/>
    <x v="3"/>
    <x v="3"/>
    <m/>
    <x v="3"/>
    <n v="904"/>
    <m/>
    <m/>
  </r>
  <r>
    <x v="72"/>
    <x v="9"/>
    <n v="2"/>
    <x v="4"/>
    <x v="1"/>
    <x v="0"/>
    <n v="5"/>
    <x v="23"/>
    <n v="208"/>
    <n v="4"/>
    <n v="8"/>
  </r>
  <r>
    <x v="88"/>
    <x v="11"/>
    <n v="0"/>
    <x v="10"/>
    <x v="5"/>
    <x v="5"/>
    <n v="9"/>
    <x v="4"/>
    <n v="1186"/>
    <m/>
    <m/>
  </r>
  <r>
    <x v="103"/>
    <x v="6"/>
    <n v="3"/>
    <x v="6"/>
    <x v="3"/>
    <x v="3"/>
    <m/>
    <x v="67"/>
    <n v="654"/>
    <m/>
    <m/>
  </r>
  <r>
    <x v="50"/>
    <x v="7"/>
    <n v="4"/>
    <x v="5"/>
    <x v="3"/>
    <x v="3"/>
    <m/>
    <x v="128"/>
    <n v="875"/>
    <m/>
    <m/>
  </r>
  <r>
    <x v="73"/>
    <x v="9"/>
    <n v="5"/>
    <x v="12"/>
    <x v="1"/>
    <x v="1"/>
    <n v="9"/>
    <x v="23"/>
    <n v="218"/>
    <n v="4"/>
    <n v="4"/>
  </r>
  <r>
    <x v="97"/>
    <x v="0"/>
    <n v="2"/>
    <x v="4"/>
    <x v="1"/>
    <x v="10"/>
    <n v="4"/>
    <x v="9"/>
    <n v="2252"/>
    <n v="1"/>
    <n v="3.000003"/>
  </r>
  <r>
    <x v="98"/>
    <x v="4"/>
    <n v="6"/>
    <x v="1"/>
    <x v="3"/>
    <x v="3"/>
    <m/>
    <x v="28"/>
    <n v="316"/>
    <m/>
    <m/>
  </r>
  <r>
    <x v="29"/>
    <x v="6"/>
    <n v="6"/>
    <x v="1"/>
    <x v="3"/>
    <x v="3"/>
    <m/>
    <x v="9"/>
    <n v="573"/>
    <m/>
    <m/>
  </r>
  <r>
    <x v="84"/>
    <x v="7"/>
    <n v="9"/>
    <x v="0"/>
    <x v="3"/>
    <x v="3"/>
    <m/>
    <x v="167"/>
    <n v="847"/>
    <m/>
    <m/>
  </r>
  <r>
    <x v="88"/>
    <x v="0"/>
    <n v="2"/>
    <x v="4"/>
    <x v="1"/>
    <x v="0"/>
    <n v="9"/>
    <x v="6"/>
    <n v="2305"/>
    <n v="15"/>
    <n v="30"/>
  </r>
  <r>
    <x v="68"/>
    <x v="11"/>
    <n v="-1"/>
    <x v="16"/>
    <x v="5"/>
    <x v="5"/>
    <n v="21"/>
    <x v="50"/>
    <n v="1184"/>
    <m/>
    <m/>
  </r>
  <r>
    <x v="80"/>
    <x v="5"/>
    <n v="4"/>
    <x v="5"/>
    <x v="3"/>
    <x v="3"/>
    <m/>
    <x v="8"/>
    <n v="433"/>
    <m/>
    <m/>
  </r>
  <r>
    <x v="72"/>
    <x v="11"/>
    <n v="4"/>
    <x v="5"/>
    <x v="1"/>
    <x v="0"/>
    <n v="5"/>
    <x v="23"/>
    <n v="1222"/>
    <n v="4"/>
    <n v="8"/>
  </r>
  <r>
    <x v="26"/>
    <x v="7"/>
    <n v="2"/>
    <x v="4"/>
    <x v="3"/>
    <x v="3"/>
    <m/>
    <x v="23"/>
    <n v="820"/>
    <m/>
    <m/>
  </r>
  <r>
    <x v="26"/>
    <x v="12"/>
    <n v="8"/>
    <x v="2"/>
    <x v="1"/>
    <x v="0"/>
    <n v="4"/>
    <x v="0"/>
    <n v="933"/>
    <m/>
    <m/>
  </r>
  <r>
    <x v="93"/>
    <x v="2"/>
    <n v="2"/>
    <x v="4"/>
    <x v="1"/>
    <x v="1"/>
    <n v="5"/>
    <x v="20"/>
    <n v="5"/>
    <n v="6"/>
    <n v="6"/>
  </r>
  <r>
    <x v="88"/>
    <x v="0"/>
    <n v="6"/>
    <x v="1"/>
    <x v="1"/>
    <x v="1"/>
    <n v="9"/>
    <x v="26"/>
    <n v="2305"/>
    <n v="9"/>
    <n v="9"/>
  </r>
  <r>
    <x v="9"/>
    <x v="7"/>
    <n v="7"/>
    <x v="3"/>
    <x v="3"/>
    <x v="3"/>
    <m/>
    <x v="4"/>
    <n v="815"/>
    <m/>
    <m/>
  </r>
  <r>
    <x v="3"/>
    <x v="9"/>
    <n v="6"/>
    <x v="1"/>
    <x v="1"/>
    <x v="0"/>
    <n v="6"/>
    <x v="4"/>
    <n v="136"/>
    <n v="7"/>
    <n v="14"/>
  </r>
  <r>
    <x v="61"/>
    <x v="11"/>
    <n v="1"/>
    <x v="7"/>
    <x v="1"/>
    <x v="13"/>
    <n v="8"/>
    <x v="8"/>
    <n v="1220"/>
    <n v="3"/>
    <n v="12"/>
  </r>
  <r>
    <x v="29"/>
    <x v="2"/>
    <n v="4"/>
    <x v="5"/>
    <x v="1"/>
    <x v="10"/>
    <n v="3"/>
    <x v="18"/>
    <n v="8"/>
    <n v="2"/>
    <n v="6.000006"/>
  </r>
  <r>
    <x v="1"/>
    <x v="9"/>
    <m/>
    <x v="13"/>
    <x v="1"/>
    <x v="1"/>
    <n v="20"/>
    <x v="0"/>
    <n v="183"/>
    <m/>
    <m/>
  </r>
  <r>
    <x v="101"/>
    <x v="12"/>
    <n v="2"/>
    <x v="4"/>
    <x v="3"/>
    <x v="3"/>
    <m/>
    <x v="31"/>
    <n v="913"/>
    <m/>
    <m/>
  </r>
  <r>
    <x v="7"/>
    <x v="5"/>
    <n v="6"/>
    <x v="1"/>
    <x v="3"/>
    <x v="3"/>
    <m/>
    <x v="20"/>
    <n v="364"/>
    <m/>
    <m/>
  </r>
  <r>
    <x v="99"/>
    <x v="10"/>
    <n v="1"/>
    <x v="7"/>
    <x v="0"/>
    <x v="0"/>
    <n v="4"/>
    <x v="23"/>
    <n v="1020"/>
    <n v="2"/>
    <n v="8"/>
  </r>
  <r>
    <x v="41"/>
    <x v="6"/>
    <n v="5"/>
    <x v="12"/>
    <x v="3"/>
    <x v="3"/>
    <m/>
    <x v="8"/>
    <n v="608"/>
    <m/>
    <m/>
  </r>
  <r>
    <x v="65"/>
    <x v="8"/>
    <n v="8"/>
    <x v="2"/>
    <x v="3"/>
    <x v="3"/>
    <m/>
    <x v="18"/>
    <n v="788"/>
    <m/>
    <m/>
  </r>
  <r>
    <x v="73"/>
    <x v="12"/>
    <n v="8"/>
    <x v="2"/>
    <x v="1"/>
    <x v="1"/>
    <n v="9"/>
    <x v="3"/>
    <n v="1009"/>
    <n v="5"/>
    <n v="5"/>
  </r>
  <r>
    <x v="19"/>
    <x v="12"/>
    <n v="7"/>
    <x v="3"/>
    <x v="1"/>
    <x v="10"/>
    <n v="3"/>
    <x v="18"/>
    <n v="941"/>
    <n v="2"/>
    <n v="6.000006"/>
  </r>
  <r>
    <x v="22"/>
    <x v="3"/>
    <n v="3"/>
    <x v="6"/>
    <x v="3"/>
    <x v="3"/>
    <m/>
    <x v="33"/>
    <n v="548"/>
    <m/>
    <m/>
  </r>
  <r>
    <x v="77"/>
    <x v="9"/>
    <n v="8"/>
    <x v="2"/>
    <x v="5"/>
    <x v="5"/>
    <n v="2"/>
    <x v="18"/>
    <n v="145"/>
    <m/>
    <m/>
  </r>
  <r>
    <x v="30"/>
    <x v="11"/>
    <n v="2"/>
    <x v="4"/>
    <x v="5"/>
    <x v="5"/>
    <n v="3"/>
    <x v="3"/>
    <n v="1143"/>
    <m/>
    <m/>
  </r>
  <r>
    <x v="31"/>
    <x v="1"/>
    <n v="9"/>
    <x v="0"/>
    <x v="0"/>
    <x v="8"/>
    <n v="12"/>
    <x v="62"/>
    <n v="2433"/>
    <n v="23"/>
    <n v="23"/>
  </r>
  <r>
    <x v="104"/>
    <x v="2"/>
    <n v="1"/>
    <x v="7"/>
    <x v="3"/>
    <x v="3"/>
    <m/>
    <x v="9"/>
    <n v="21"/>
    <m/>
    <m/>
  </r>
  <r>
    <x v="16"/>
    <x v="6"/>
    <n v="1"/>
    <x v="7"/>
    <x v="3"/>
    <x v="3"/>
    <m/>
    <x v="20"/>
    <n v="596"/>
    <m/>
    <m/>
  </r>
  <r>
    <x v="98"/>
    <x v="3"/>
    <n v="1"/>
    <x v="7"/>
    <x v="3"/>
    <x v="3"/>
    <m/>
    <x v="24"/>
    <n v="542"/>
    <m/>
    <m/>
  </r>
  <r>
    <x v="66"/>
    <x v="4"/>
    <n v="3"/>
    <x v="6"/>
    <x v="3"/>
    <x v="3"/>
    <m/>
    <x v="32"/>
    <n v="281"/>
    <m/>
    <m/>
  </r>
  <r>
    <x v="16"/>
    <x v="10"/>
    <m/>
    <x v="13"/>
    <x v="4"/>
    <x v="31"/>
    <n v="3"/>
    <x v="0"/>
    <n v="1048"/>
    <m/>
    <m/>
  </r>
  <r>
    <x v="80"/>
    <x v="6"/>
    <n v="7"/>
    <x v="3"/>
    <x v="3"/>
    <x v="3"/>
    <m/>
    <x v="18"/>
    <n v="659"/>
    <m/>
    <m/>
  </r>
  <r>
    <x v="7"/>
    <x v="1"/>
    <n v="7"/>
    <x v="3"/>
    <x v="1"/>
    <x v="10"/>
    <n v="7"/>
    <x v="4"/>
    <n v="2378"/>
    <n v="7"/>
    <n v="21.000021"/>
  </r>
  <r>
    <x v="13"/>
    <x v="0"/>
    <m/>
    <x v="14"/>
    <x v="1"/>
    <x v="10"/>
    <n v="4"/>
    <x v="0"/>
    <n v="2270"/>
    <m/>
    <m/>
  </r>
  <r>
    <x v="78"/>
    <x v="0"/>
    <m/>
    <x v="14"/>
    <x v="1"/>
    <x v="13"/>
    <n v="9"/>
    <x v="0"/>
    <n v="2297"/>
    <m/>
    <m/>
  </r>
  <r>
    <x v="42"/>
    <x v="2"/>
    <n v="9"/>
    <x v="0"/>
    <x v="3"/>
    <x v="3"/>
    <m/>
    <x v="1"/>
    <n v="50"/>
    <m/>
    <m/>
  </r>
  <r>
    <x v="101"/>
    <x v="9"/>
    <n v="3"/>
    <x v="6"/>
    <x v="3"/>
    <x v="3"/>
    <m/>
    <x v="28"/>
    <n v="122"/>
    <m/>
    <m/>
  </r>
  <r>
    <x v="49"/>
    <x v="0"/>
    <n v="8"/>
    <x v="2"/>
    <x v="5"/>
    <x v="5"/>
    <n v="3"/>
    <x v="23"/>
    <n v="2306"/>
    <m/>
    <m/>
  </r>
  <r>
    <x v="75"/>
    <x v="4"/>
    <n v="5"/>
    <x v="12"/>
    <x v="3"/>
    <x v="3"/>
    <m/>
    <x v="18"/>
    <n v="267"/>
    <m/>
    <m/>
  </r>
  <r>
    <x v="76"/>
    <x v="5"/>
    <n v="5"/>
    <x v="12"/>
    <x v="3"/>
    <x v="3"/>
    <m/>
    <x v="20"/>
    <n v="367"/>
    <m/>
    <m/>
  </r>
  <r>
    <x v="7"/>
    <x v="3"/>
    <n v="0"/>
    <x v="10"/>
    <x v="3"/>
    <x v="3"/>
    <m/>
    <x v="31"/>
    <n v="477"/>
    <m/>
    <m/>
  </r>
  <r>
    <x v="35"/>
    <x v="0"/>
    <n v="5"/>
    <x v="12"/>
    <x v="10"/>
    <x v="27"/>
    <n v="53"/>
    <x v="145"/>
    <n v="2327"/>
    <n v="30"/>
    <n v="30.5"/>
  </r>
  <r>
    <x v="63"/>
    <x v="5"/>
    <n v="5"/>
    <x v="12"/>
    <x v="3"/>
    <x v="3"/>
    <m/>
    <x v="8"/>
    <n v="366"/>
    <m/>
    <m/>
  </r>
  <r>
    <x v="88"/>
    <x v="5"/>
    <n v="0"/>
    <x v="10"/>
    <x v="3"/>
    <x v="3"/>
    <m/>
    <x v="9"/>
    <n v="398"/>
    <m/>
    <m/>
  </r>
  <r>
    <x v="57"/>
    <x v="2"/>
    <n v="3"/>
    <x v="6"/>
    <x v="0"/>
    <x v="19"/>
    <n v="20"/>
    <x v="27"/>
    <n v="79"/>
    <n v="12"/>
    <n v="22.500001999999999"/>
  </r>
  <r>
    <x v="67"/>
    <x v="1"/>
    <n v="4"/>
    <x v="5"/>
    <x v="1"/>
    <x v="1"/>
    <n v="11"/>
    <x v="13"/>
    <n v="2398"/>
    <n v="8"/>
    <n v="8"/>
  </r>
  <r>
    <x v="62"/>
    <x v="9"/>
    <n v="10"/>
    <x v="15"/>
    <x v="3"/>
    <x v="3"/>
    <m/>
    <x v="28"/>
    <n v="191"/>
    <m/>
    <m/>
  </r>
  <r>
    <x v="73"/>
    <x v="2"/>
    <n v="3"/>
    <x v="6"/>
    <x v="1"/>
    <x v="1"/>
    <n v="9"/>
    <x v="20"/>
    <n v="105"/>
    <n v="6"/>
    <n v="6"/>
  </r>
  <r>
    <x v="94"/>
    <x v="11"/>
    <n v="1"/>
    <x v="7"/>
    <x v="5"/>
    <x v="5"/>
    <n v="6"/>
    <x v="20"/>
    <n v="1137"/>
    <m/>
    <m/>
  </r>
  <r>
    <x v="16"/>
    <x v="6"/>
    <n v="7"/>
    <x v="3"/>
    <x v="3"/>
    <x v="3"/>
    <m/>
    <x v="8"/>
    <n v="596"/>
    <m/>
    <m/>
  </r>
  <r>
    <x v="38"/>
    <x v="12"/>
    <n v="0"/>
    <x v="10"/>
    <x v="5"/>
    <x v="5"/>
    <n v="2"/>
    <x v="9"/>
    <n v="1016"/>
    <m/>
    <m/>
  </r>
  <r>
    <x v="28"/>
    <x v="4"/>
    <n v="5"/>
    <x v="12"/>
    <x v="3"/>
    <x v="3"/>
    <m/>
    <x v="4"/>
    <n v="317"/>
    <m/>
    <m/>
  </r>
  <r>
    <x v="3"/>
    <x v="9"/>
    <n v="2"/>
    <x v="4"/>
    <x v="1"/>
    <x v="0"/>
    <n v="6"/>
    <x v="26"/>
    <n v="136"/>
    <n v="9"/>
    <n v="18"/>
  </r>
  <r>
    <x v="90"/>
    <x v="11"/>
    <n v="4"/>
    <x v="5"/>
    <x v="1"/>
    <x v="13"/>
    <n v="2"/>
    <x v="20"/>
    <n v="1233"/>
    <n v="6"/>
    <n v="24"/>
  </r>
  <r>
    <x v="21"/>
    <x v="7"/>
    <n v="2"/>
    <x v="4"/>
    <x v="3"/>
    <x v="3"/>
    <m/>
    <x v="10"/>
    <n v="793"/>
    <m/>
    <m/>
  </r>
  <r>
    <x v="100"/>
    <x v="0"/>
    <n v="8"/>
    <x v="2"/>
    <x v="1"/>
    <x v="10"/>
    <n v="3"/>
    <x v="8"/>
    <n v="2341"/>
    <n v="3"/>
    <n v="9.0000090000000004"/>
  </r>
  <r>
    <x v="53"/>
    <x v="12"/>
    <n v="9"/>
    <x v="0"/>
    <x v="0"/>
    <x v="0"/>
    <n v="2"/>
    <x v="48"/>
    <n v="971"/>
    <n v="16"/>
    <n v="66"/>
  </r>
  <r>
    <x v="95"/>
    <x v="0"/>
    <n v="4"/>
    <x v="5"/>
    <x v="0"/>
    <x v="4"/>
    <n v="9"/>
    <x v="0"/>
    <n v="2300"/>
    <m/>
    <m/>
  </r>
  <r>
    <x v="13"/>
    <x v="10"/>
    <n v="4"/>
    <x v="5"/>
    <x v="5"/>
    <x v="5"/>
    <n v="5"/>
    <x v="13"/>
    <n v="1037"/>
    <m/>
    <m/>
  </r>
  <r>
    <x v="89"/>
    <x v="11"/>
    <n v="5"/>
    <x v="12"/>
    <x v="1"/>
    <x v="0"/>
    <n v="4"/>
    <x v="23"/>
    <n v="1231"/>
    <n v="4"/>
    <n v="8"/>
  </r>
  <r>
    <x v="68"/>
    <x v="2"/>
    <m/>
    <x v="14"/>
    <x v="6"/>
    <x v="52"/>
    <n v="21"/>
    <x v="0"/>
    <n v="57"/>
    <m/>
    <m/>
  </r>
  <r>
    <x v="108"/>
    <x v="6"/>
    <n v="5"/>
    <x v="12"/>
    <x v="3"/>
    <x v="3"/>
    <m/>
    <x v="18"/>
    <n v="576"/>
    <m/>
    <m/>
  </r>
  <r>
    <x v="5"/>
    <x v="9"/>
    <n v="3"/>
    <x v="6"/>
    <x v="5"/>
    <x v="5"/>
    <n v="46"/>
    <x v="56"/>
    <n v="181"/>
    <m/>
    <m/>
  </r>
  <r>
    <x v="8"/>
    <x v="7"/>
    <n v="5"/>
    <x v="12"/>
    <x v="3"/>
    <x v="3"/>
    <m/>
    <x v="18"/>
    <n v="856"/>
    <m/>
    <m/>
  </r>
  <r>
    <x v="17"/>
    <x v="0"/>
    <n v="0"/>
    <x v="10"/>
    <x v="1"/>
    <x v="1"/>
    <n v="7"/>
    <x v="19"/>
    <n v="2287"/>
    <n v="10"/>
    <n v="10"/>
  </r>
  <r>
    <x v="78"/>
    <x v="10"/>
    <n v="8"/>
    <x v="2"/>
    <x v="5"/>
    <x v="5"/>
    <n v="9"/>
    <x v="10"/>
    <n v="1066"/>
    <m/>
    <m/>
  </r>
  <r>
    <x v="35"/>
    <x v="9"/>
    <m/>
    <x v="9"/>
    <x v="0"/>
    <x v="8"/>
    <n v="53"/>
    <x v="0"/>
    <n v="198"/>
    <m/>
    <m/>
  </r>
  <r>
    <x v="30"/>
    <x v="5"/>
    <n v="7"/>
    <x v="3"/>
    <x v="3"/>
    <x v="3"/>
    <m/>
    <x v="19"/>
    <n v="355"/>
    <m/>
    <m/>
  </r>
  <r>
    <x v="88"/>
    <x v="10"/>
    <n v="8"/>
    <x v="2"/>
    <x v="5"/>
    <x v="5"/>
    <n v="9"/>
    <x v="31"/>
    <n v="1074"/>
    <m/>
    <m/>
  </r>
  <r>
    <x v="3"/>
    <x v="2"/>
    <n v="8"/>
    <x v="2"/>
    <x v="1"/>
    <x v="0"/>
    <n v="6"/>
    <x v="7"/>
    <n v="23"/>
    <n v="14"/>
    <n v="28"/>
  </r>
  <r>
    <x v="17"/>
    <x v="10"/>
    <n v="7"/>
    <x v="3"/>
    <x v="1"/>
    <x v="0"/>
    <n v="7"/>
    <x v="3"/>
    <n v="1054"/>
    <n v="5"/>
    <n v="10"/>
  </r>
  <r>
    <x v="83"/>
    <x v="8"/>
    <n v="0"/>
    <x v="10"/>
    <x v="3"/>
    <x v="3"/>
    <m/>
    <x v="7"/>
    <n v="785"/>
    <m/>
    <m/>
  </r>
  <r>
    <x v="58"/>
    <x v="10"/>
    <n v="5"/>
    <x v="12"/>
    <x v="1"/>
    <x v="13"/>
    <n v="2"/>
    <x v="8"/>
    <n v="1058"/>
    <n v="3"/>
    <n v="12"/>
  </r>
  <r>
    <x v="28"/>
    <x v="7"/>
    <n v="6"/>
    <x v="1"/>
    <x v="3"/>
    <x v="3"/>
    <m/>
    <x v="26"/>
    <n v="882"/>
    <m/>
    <m/>
  </r>
  <r>
    <x v="61"/>
    <x v="12"/>
    <n v="8"/>
    <x v="2"/>
    <x v="1"/>
    <x v="0"/>
    <n v="8"/>
    <x v="20"/>
    <n v="997"/>
    <n v="6"/>
    <n v="12"/>
  </r>
  <r>
    <x v="96"/>
    <x v="0"/>
    <n v="7"/>
    <x v="3"/>
    <x v="1"/>
    <x v="10"/>
    <n v="5"/>
    <x v="23"/>
    <n v="2285"/>
    <n v="4"/>
    <n v="12.000012"/>
  </r>
  <r>
    <x v="108"/>
    <x v="5"/>
    <n v="4"/>
    <x v="5"/>
    <x v="3"/>
    <x v="3"/>
    <m/>
    <x v="4"/>
    <n v="350"/>
    <m/>
    <m/>
  </r>
  <r>
    <x v="67"/>
    <x v="8"/>
    <n v="5"/>
    <x v="12"/>
    <x v="3"/>
    <x v="3"/>
    <m/>
    <x v="18"/>
    <n v="723"/>
    <m/>
    <m/>
  </r>
  <r>
    <x v="7"/>
    <x v="12"/>
    <n v="6"/>
    <x v="1"/>
    <x v="1"/>
    <x v="0"/>
    <n v="6"/>
    <x v="32"/>
    <n v="929"/>
    <n v="12"/>
    <n v="24"/>
  </r>
  <r>
    <x v="106"/>
    <x v="2"/>
    <m/>
    <x v="13"/>
    <x v="1"/>
    <x v="1"/>
    <n v="4"/>
    <x v="0"/>
    <n v="80"/>
    <m/>
    <m/>
  </r>
  <r>
    <x v="49"/>
    <x v="0"/>
    <n v="1"/>
    <x v="7"/>
    <x v="5"/>
    <x v="5"/>
    <n v="3"/>
    <x v="9"/>
    <n v="2306"/>
    <m/>
    <m/>
  </r>
  <r>
    <x v="64"/>
    <x v="2"/>
    <n v="6"/>
    <x v="1"/>
    <x v="3"/>
    <x v="3"/>
    <m/>
    <x v="4"/>
    <n v="34"/>
    <m/>
    <m/>
  </r>
  <r>
    <x v="46"/>
    <x v="4"/>
    <n v="9"/>
    <x v="0"/>
    <x v="3"/>
    <x v="3"/>
    <m/>
    <x v="32"/>
    <n v="297"/>
    <m/>
    <m/>
  </r>
  <r>
    <x v="89"/>
    <x v="10"/>
    <n v="7"/>
    <x v="3"/>
    <x v="1"/>
    <x v="13"/>
    <n v="4"/>
    <x v="9"/>
    <n v="1118"/>
    <n v="1"/>
    <n v="4"/>
  </r>
  <r>
    <x v="57"/>
    <x v="4"/>
    <n v="2"/>
    <x v="4"/>
    <x v="3"/>
    <x v="3"/>
    <m/>
    <x v="45"/>
    <n v="305"/>
    <m/>
    <m/>
  </r>
  <r>
    <x v="30"/>
    <x v="8"/>
    <n v="6"/>
    <x v="1"/>
    <x v="3"/>
    <x v="3"/>
    <m/>
    <x v="32"/>
    <n v="694"/>
    <m/>
    <m/>
  </r>
  <r>
    <x v="55"/>
    <x v="1"/>
    <n v="2"/>
    <x v="4"/>
    <x v="1"/>
    <x v="32"/>
    <n v="3"/>
    <x v="23"/>
    <n v="2450"/>
    <n v="4"/>
    <n v="32"/>
  </r>
  <r>
    <x v="47"/>
    <x v="7"/>
    <n v="5"/>
    <x v="12"/>
    <x v="3"/>
    <x v="3"/>
    <m/>
    <x v="19"/>
    <n v="890"/>
    <m/>
    <m/>
  </r>
  <r>
    <x v="27"/>
    <x v="4"/>
    <n v="0"/>
    <x v="10"/>
    <x v="3"/>
    <x v="3"/>
    <m/>
    <x v="13"/>
    <n v="239"/>
    <m/>
    <m/>
  </r>
  <r>
    <x v="71"/>
    <x v="5"/>
    <n v="1"/>
    <x v="7"/>
    <x v="3"/>
    <x v="3"/>
    <m/>
    <x v="102"/>
    <n v="387"/>
    <m/>
    <m/>
  </r>
  <r>
    <x v="71"/>
    <x v="0"/>
    <m/>
    <x v="9"/>
    <x v="7"/>
    <x v="7"/>
    <n v="57"/>
    <x v="0"/>
    <n v="2294"/>
    <m/>
    <m/>
  </r>
  <r>
    <x v="55"/>
    <x v="12"/>
    <n v="2"/>
    <x v="4"/>
    <x v="1"/>
    <x v="10"/>
    <n v="3"/>
    <x v="13"/>
    <n v="1002"/>
    <n v="8"/>
    <n v="24.000024"/>
  </r>
  <r>
    <x v="43"/>
    <x v="11"/>
    <n v="0"/>
    <x v="10"/>
    <x v="0"/>
    <x v="21"/>
    <n v="9"/>
    <x v="28"/>
    <n v="1179"/>
    <n v="11"/>
    <n v="26.400010999999999"/>
  </r>
  <r>
    <x v="14"/>
    <x v="11"/>
    <m/>
    <x v="9"/>
    <x v="0"/>
    <x v="8"/>
    <n v="31"/>
    <x v="0"/>
    <n v="1199"/>
    <m/>
    <m/>
  </r>
  <r>
    <x v="104"/>
    <x v="3"/>
    <n v="4"/>
    <x v="5"/>
    <x v="3"/>
    <x v="3"/>
    <m/>
    <x v="23"/>
    <n v="473"/>
    <m/>
    <m/>
  </r>
  <r>
    <x v="86"/>
    <x v="8"/>
    <n v="6"/>
    <x v="1"/>
    <x v="3"/>
    <x v="3"/>
    <m/>
    <x v="9"/>
    <n v="727"/>
    <m/>
    <m/>
  </r>
  <r>
    <x v="1"/>
    <x v="0"/>
    <n v="-1"/>
    <x v="16"/>
    <x v="5"/>
    <x v="5"/>
    <n v="20"/>
    <x v="24"/>
    <n v="2312"/>
    <m/>
    <m/>
  </r>
  <r>
    <x v="16"/>
    <x v="8"/>
    <n v="5"/>
    <x v="12"/>
    <x v="3"/>
    <x v="3"/>
    <m/>
    <x v="18"/>
    <n v="709"/>
    <m/>
    <m/>
  </r>
  <r>
    <x v="54"/>
    <x v="9"/>
    <m/>
    <x v="9"/>
    <x v="0"/>
    <x v="8"/>
    <n v="14"/>
    <x v="0"/>
    <n v="188"/>
    <m/>
    <m/>
  </r>
  <r>
    <x v="41"/>
    <x v="8"/>
    <n v="8"/>
    <x v="2"/>
    <x v="3"/>
    <x v="3"/>
    <m/>
    <x v="26"/>
    <n v="721"/>
    <m/>
    <m/>
  </r>
  <r>
    <x v="57"/>
    <x v="12"/>
    <n v="4"/>
    <x v="5"/>
    <x v="0"/>
    <x v="19"/>
    <n v="20"/>
    <x v="50"/>
    <n v="983"/>
    <n v="9"/>
    <n v="17.100002"/>
  </r>
  <r>
    <x v="101"/>
    <x v="9"/>
    <n v="6"/>
    <x v="1"/>
    <x v="3"/>
    <x v="3"/>
    <m/>
    <x v="45"/>
    <n v="122"/>
    <m/>
    <m/>
  </r>
  <r>
    <x v="75"/>
    <x v="10"/>
    <n v="8"/>
    <x v="2"/>
    <x v="0"/>
    <x v="36"/>
    <n v="3"/>
    <x v="9"/>
    <n v="1057"/>
    <n v="0"/>
    <n v="4.2352959999999999"/>
  </r>
  <r>
    <x v="49"/>
    <x v="9"/>
    <n v="3"/>
    <x v="6"/>
    <x v="5"/>
    <x v="5"/>
    <n v="3"/>
    <x v="4"/>
    <n v="173"/>
    <m/>
    <m/>
  </r>
  <r>
    <x v="9"/>
    <x v="8"/>
    <n v="2"/>
    <x v="4"/>
    <x v="3"/>
    <x v="3"/>
    <m/>
    <x v="23"/>
    <n v="702"/>
    <m/>
    <m/>
  </r>
  <r>
    <x v="63"/>
    <x v="4"/>
    <n v="1"/>
    <x v="7"/>
    <x v="3"/>
    <x v="3"/>
    <m/>
    <x v="31"/>
    <n v="253"/>
    <m/>
    <m/>
  </r>
  <r>
    <x v="39"/>
    <x v="3"/>
    <n v="2"/>
    <x v="4"/>
    <x v="3"/>
    <x v="3"/>
    <m/>
    <x v="18"/>
    <n v="540"/>
    <m/>
    <m/>
  </r>
  <r>
    <x v="48"/>
    <x v="10"/>
    <n v="5"/>
    <x v="12"/>
    <x v="5"/>
    <x v="5"/>
    <n v="7"/>
    <x v="6"/>
    <n v="1123"/>
    <m/>
    <m/>
  </r>
  <r>
    <x v="37"/>
    <x v="10"/>
    <n v="8"/>
    <x v="2"/>
    <x v="1"/>
    <x v="10"/>
    <n v="3"/>
    <x v="0"/>
    <n v="1076"/>
    <m/>
    <m/>
  </r>
  <r>
    <x v="61"/>
    <x v="1"/>
    <n v="3"/>
    <x v="6"/>
    <x v="1"/>
    <x v="13"/>
    <n v="6"/>
    <x v="8"/>
    <n v="2445"/>
    <n v="3"/>
    <n v="12"/>
  </r>
  <r>
    <x v="30"/>
    <x v="0"/>
    <n v="5"/>
    <x v="12"/>
    <x v="1"/>
    <x v="0"/>
    <n v="4"/>
    <x v="3"/>
    <n v="2266"/>
    <n v="5"/>
    <n v="10"/>
  </r>
  <r>
    <x v="109"/>
    <x v="2"/>
    <n v="0"/>
    <x v="10"/>
    <x v="9"/>
    <x v="12"/>
    <n v="7"/>
    <x v="44"/>
    <n v="46"/>
    <n v="17"/>
    <n v="17.857143000000001"/>
  </r>
  <r>
    <x v="110"/>
    <x v="1"/>
    <n v="7"/>
    <x v="3"/>
    <x v="1"/>
    <x v="10"/>
    <n v="3"/>
    <x v="0"/>
    <n v="2444"/>
    <m/>
    <m/>
  </r>
  <r>
    <x v="98"/>
    <x v="11"/>
    <n v="7"/>
    <x v="3"/>
    <x v="4"/>
    <x v="55"/>
    <n v="16"/>
    <x v="29"/>
    <n v="1217"/>
    <n v="7"/>
    <n v="15.923082000000001"/>
  </r>
  <r>
    <x v="62"/>
    <x v="6"/>
    <n v="11"/>
    <x v="8"/>
    <x v="3"/>
    <x v="3"/>
    <m/>
    <x v="18"/>
    <n v="643"/>
    <m/>
    <m/>
  </r>
  <r>
    <x v="108"/>
    <x v="3"/>
    <n v="7"/>
    <x v="3"/>
    <x v="3"/>
    <x v="3"/>
    <m/>
    <x v="9"/>
    <n v="463"/>
    <m/>
    <m/>
  </r>
  <r>
    <x v="97"/>
    <x v="4"/>
    <n v="4"/>
    <x v="5"/>
    <x v="3"/>
    <x v="3"/>
    <m/>
    <x v="20"/>
    <n v="323"/>
    <m/>
    <m/>
  </r>
  <r>
    <x v="90"/>
    <x v="0"/>
    <n v="7"/>
    <x v="3"/>
    <x v="1"/>
    <x v="10"/>
    <n v="3"/>
    <x v="18"/>
    <n v="2346"/>
    <n v="2"/>
    <n v="6.000006"/>
  </r>
  <r>
    <x v="75"/>
    <x v="1"/>
    <n v="6"/>
    <x v="1"/>
    <x v="0"/>
    <x v="36"/>
    <n v="2"/>
    <x v="23"/>
    <n v="2394"/>
    <n v="2"/>
    <n v="16.941184"/>
  </r>
  <r>
    <x v="44"/>
    <x v="6"/>
    <n v="8"/>
    <x v="2"/>
    <x v="3"/>
    <x v="3"/>
    <m/>
    <x v="23"/>
    <n v="665"/>
    <m/>
    <m/>
  </r>
  <r>
    <x v="98"/>
    <x v="2"/>
    <n v="8"/>
    <x v="2"/>
    <x v="4"/>
    <x v="55"/>
    <n v="16"/>
    <x v="27"/>
    <n v="90"/>
    <n v="8"/>
    <n v="17.307697999999998"/>
  </r>
  <r>
    <x v="65"/>
    <x v="4"/>
    <n v="4"/>
    <x v="5"/>
    <x v="3"/>
    <x v="3"/>
    <m/>
    <x v="8"/>
    <n v="336"/>
    <m/>
    <m/>
  </r>
  <r>
    <x v="78"/>
    <x v="2"/>
    <m/>
    <x v="9"/>
    <x v="1"/>
    <x v="1"/>
    <n v="9"/>
    <x v="0"/>
    <n v="51"/>
    <m/>
    <m/>
  </r>
  <r>
    <x v="37"/>
    <x v="1"/>
    <n v="6"/>
    <x v="1"/>
    <x v="1"/>
    <x v="13"/>
    <n v="3"/>
    <x v="9"/>
    <n v="2414"/>
    <n v="1"/>
    <n v="4"/>
  </r>
  <r>
    <x v="30"/>
    <x v="4"/>
    <n v="4"/>
    <x v="5"/>
    <x v="3"/>
    <x v="3"/>
    <m/>
    <x v="31"/>
    <n v="242"/>
    <m/>
    <m/>
  </r>
  <r>
    <x v="47"/>
    <x v="11"/>
    <n v="6"/>
    <x v="1"/>
    <x v="10"/>
    <x v="83"/>
    <n v="6"/>
    <x v="13"/>
    <n v="1226"/>
    <n v="2"/>
    <n v="7.6799980000000003"/>
  </r>
  <r>
    <x v="85"/>
    <x v="2"/>
    <n v="6"/>
    <x v="1"/>
    <x v="3"/>
    <x v="3"/>
    <m/>
    <x v="63"/>
    <n v="64"/>
    <m/>
    <m/>
  </r>
  <r>
    <x v="96"/>
    <x v="9"/>
    <n v="2"/>
    <x v="4"/>
    <x v="1"/>
    <x v="0"/>
    <n v="4"/>
    <x v="8"/>
    <n v="149"/>
    <n v="3"/>
    <n v="6"/>
  </r>
  <r>
    <x v="65"/>
    <x v="11"/>
    <n v="1"/>
    <x v="7"/>
    <x v="5"/>
    <x v="5"/>
    <n v="5"/>
    <x v="23"/>
    <n v="1237"/>
    <m/>
    <m/>
  </r>
  <r>
    <x v="63"/>
    <x v="6"/>
    <n v="3"/>
    <x v="6"/>
    <x v="3"/>
    <x v="3"/>
    <m/>
    <x v="8"/>
    <n v="592"/>
    <m/>
    <m/>
  </r>
  <r>
    <x v="3"/>
    <x v="2"/>
    <n v="2"/>
    <x v="4"/>
    <x v="1"/>
    <x v="0"/>
    <n v="6"/>
    <x v="13"/>
    <n v="23"/>
    <n v="8"/>
    <n v="16"/>
  </r>
  <r>
    <x v="69"/>
    <x v="1"/>
    <n v="1"/>
    <x v="7"/>
    <x v="5"/>
    <x v="5"/>
    <n v="5"/>
    <x v="3"/>
    <n v="2415"/>
    <m/>
    <m/>
  </r>
  <r>
    <x v="102"/>
    <x v="12"/>
    <n v="0"/>
    <x v="10"/>
    <x v="5"/>
    <x v="5"/>
    <n v="4"/>
    <x v="20"/>
    <n v="923"/>
    <m/>
    <m/>
  </r>
  <r>
    <x v="11"/>
    <x v="10"/>
    <n v="11"/>
    <x v="8"/>
    <x v="3"/>
    <x v="3"/>
    <m/>
    <x v="108"/>
    <n v="1096"/>
    <m/>
    <m/>
  </r>
  <r>
    <x v="35"/>
    <x v="3"/>
    <n v="5"/>
    <x v="12"/>
    <x v="3"/>
    <x v="3"/>
    <m/>
    <x v="55"/>
    <n v="537"/>
    <m/>
    <m/>
  </r>
  <r>
    <x v="21"/>
    <x v="6"/>
    <n v="5"/>
    <x v="12"/>
    <x v="3"/>
    <x v="3"/>
    <m/>
    <x v="26"/>
    <n v="567"/>
    <m/>
    <m/>
  </r>
  <r>
    <x v="34"/>
    <x v="10"/>
    <m/>
    <x v="13"/>
    <x v="6"/>
    <x v="20"/>
    <n v="5"/>
    <x v="0"/>
    <n v="1039"/>
    <m/>
    <m/>
  </r>
  <r>
    <x v="54"/>
    <x v="2"/>
    <n v="3"/>
    <x v="6"/>
    <x v="5"/>
    <x v="5"/>
    <n v="14"/>
    <x v="46"/>
    <n v="75"/>
    <m/>
    <m/>
  </r>
  <r>
    <x v="76"/>
    <x v="7"/>
    <n v="0"/>
    <x v="10"/>
    <x v="3"/>
    <x v="3"/>
    <m/>
    <x v="107"/>
    <n v="819"/>
    <m/>
    <m/>
  </r>
  <r>
    <x v="14"/>
    <x v="12"/>
    <n v="6"/>
    <x v="1"/>
    <x v="3"/>
    <x v="3"/>
    <m/>
    <x v="48"/>
    <n v="976"/>
    <m/>
    <m/>
  </r>
  <r>
    <x v="52"/>
    <x v="5"/>
    <n v="8"/>
    <x v="2"/>
    <x v="3"/>
    <x v="3"/>
    <m/>
    <x v="23"/>
    <n v="365"/>
    <m/>
    <m/>
  </r>
  <r>
    <x v="98"/>
    <x v="4"/>
    <n v="4"/>
    <x v="5"/>
    <x v="3"/>
    <x v="3"/>
    <m/>
    <x v="25"/>
    <n v="316"/>
    <m/>
    <m/>
  </r>
  <r>
    <x v="42"/>
    <x v="0"/>
    <n v="10"/>
    <x v="15"/>
    <x v="5"/>
    <x v="5"/>
    <n v="1"/>
    <x v="21"/>
    <n v="2296"/>
    <m/>
    <m/>
  </r>
  <r>
    <x v="104"/>
    <x v="0"/>
    <n v="4"/>
    <x v="5"/>
    <x v="1"/>
    <x v="10"/>
    <n v="3"/>
    <x v="8"/>
    <n v="2271"/>
    <n v="3"/>
    <n v="9.0000090000000004"/>
  </r>
  <r>
    <x v="23"/>
    <x v="7"/>
    <n v="6"/>
    <x v="1"/>
    <x v="3"/>
    <x v="3"/>
    <m/>
    <x v="8"/>
    <n v="894"/>
    <m/>
    <m/>
  </r>
  <r>
    <x v="14"/>
    <x v="12"/>
    <n v="2"/>
    <x v="4"/>
    <x v="3"/>
    <x v="3"/>
    <m/>
    <x v="5"/>
    <n v="976"/>
    <m/>
    <m/>
  </r>
  <r>
    <x v="37"/>
    <x v="11"/>
    <n v="0"/>
    <x v="10"/>
    <x v="1"/>
    <x v="10"/>
    <n v="3"/>
    <x v="23"/>
    <n v="1188"/>
    <n v="4"/>
    <n v="12.000012"/>
  </r>
  <r>
    <x v="23"/>
    <x v="0"/>
    <n v="7"/>
    <x v="3"/>
    <x v="1"/>
    <x v="0"/>
    <n v="4"/>
    <x v="18"/>
    <n v="2343"/>
    <n v="2"/>
    <n v="4"/>
  </r>
  <r>
    <x v="81"/>
    <x v="12"/>
    <n v="5"/>
    <x v="12"/>
    <x v="1"/>
    <x v="10"/>
    <n v="3"/>
    <x v="8"/>
    <n v="910"/>
    <n v="3"/>
    <n v="9.0000090000000004"/>
  </r>
  <r>
    <x v="75"/>
    <x v="9"/>
    <n v="0"/>
    <x v="10"/>
    <x v="1"/>
    <x v="1"/>
    <n v="3"/>
    <x v="8"/>
    <n v="154"/>
    <n v="3"/>
    <n v="3"/>
  </r>
  <r>
    <x v="10"/>
    <x v="1"/>
    <n v="4"/>
    <x v="5"/>
    <x v="0"/>
    <x v="56"/>
    <n v="7"/>
    <x v="3"/>
    <n v="2425"/>
    <n v="2"/>
    <n v="11.250011000000001"/>
  </r>
  <r>
    <x v="68"/>
    <x v="3"/>
    <n v="8"/>
    <x v="2"/>
    <x v="3"/>
    <x v="3"/>
    <m/>
    <x v="4"/>
    <n v="509"/>
    <m/>
    <m/>
  </r>
  <r>
    <x v="29"/>
    <x v="2"/>
    <n v="2"/>
    <x v="4"/>
    <x v="1"/>
    <x v="10"/>
    <n v="3"/>
    <x v="8"/>
    <n v="8"/>
    <n v="3"/>
    <n v="9.0000090000000004"/>
  </r>
  <r>
    <x v="17"/>
    <x v="2"/>
    <n v="5"/>
    <x v="12"/>
    <x v="1"/>
    <x v="1"/>
    <n v="7"/>
    <x v="4"/>
    <n v="38"/>
    <n v="7"/>
    <n v="7"/>
  </r>
  <r>
    <x v="29"/>
    <x v="6"/>
    <n v="4"/>
    <x v="5"/>
    <x v="3"/>
    <x v="3"/>
    <m/>
    <x v="8"/>
    <n v="573"/>
    <m/>
    <m/>
  </r>
  <r>
    <x v="46"/>
    <x v="10"/>
    <n v="9"/>
    <x v="0"/>
    <x v="11"/>
    <x v="31"/>
    <n v="11"/>
    <x v="27"/>
    <n v="1082"/>
    <n v="2"/>
    <n v="8.3333329999999997"/>
  </r>
  <r>
    <x v="90"/>
    <x v="1"/>
    <n v="5"/>
    <x v="12"/>
    <x v="1"/>
    <x v="10"/>
    <n v="3"/>
    <x v="18"/>
    <n v="2458"/>
    <n v="2"/>
    <n v="6.000006"/>
  </r>
  <r>
    <x v="103"/>
    <x v="4"/>
    <n v="4"/>
    <x v="5"/>
    <x v="3"/>
    <x v="3"/>
    <m/>
    <x v="119"/>
    <n v="315"/>
    <m/>
    <m/>
  </r>
  <r>
    <x v="89"/>
    <x v="0"/>
    <n v="0"/>
    <x v="10"/>
    <x v="1"/>
    <x v="0"/>
    <n v="4"/>
    <x v="3"/>
    <n v="2344"/>
    <n v="5"/>
    <n v="10"/>
  </r>
  <r>
    <x v="55"/>
    <x v="11"/>
    <n v="5"/>
    <x v="12"/>
    <x v="1"/>
    <x v="10"/>
    <n v="3"/>
    <x v="23"/>
    <n v="1225"/>
    <n v="4"/>
    <n v="12.000012"/>
  </r>
  <r>
    <x v="10"/>
    <x v="10"/>
    <m/>
    <x v="13"/>
    <x v="1"/>
    <x v="1"/>
    <n v="7"/>
    <x v="0"/>
    <n v="1087"/>
    <m/>
    <m/>
  </r>
  <r>
    <x v="71"/>
    <x v="0"/>
    <n v="5"/>
    <x v="12"/>
    <x v="11"/>
    <x v="44"/>
    <n v="57"/>
    <x v="88"/>
    <n v="2294"/>
    <n v="16"/>
    <n v="22.193878999999999"/>
  </r>
  <r>
    <x v="30"/>
    <x v="11"/>
    <n v="7"/>
    <x v="3"/>
    <x v="5"/>
    <x v="5"/>
    <n v="3"/>
    <x v="3"/>
    <n v="1143"/>
    <m/>
    <m/>
  </r>
  <r>
    <x v="16"/>
    <x v="0"/>
    <n v="5"/>
    <x v="12"/>
    <x v="5"/>
    <x v="5"/>
    <n v="3"/>
    <x v="8"/>
    <n v="2280"/>
    <m/>
    <m/>
  </r>
  <r>
    <x v="12"/>
    <x v="3"/>
    <n v="0"/>
    <x v="10"/>
    <x v="3"/>
    <x v="3"/>
    <m/>
    <x v="24"/>
    <n v="485"/>
    <m/>
    <m/>
  </r>
  <r>
    <x v="86"/>
    <x v="2"/>
    <n v="2"/>
    <x v="4"/>
    <x v="3"/>
    <x v="3"/>
    <m/>
    <x v="41"/>
    <n v="49"/>
    <m/>
    <m/>
  </r>
  <r>
    <x v="23"/>
    <x v="4"/>
    <n v="5"/>
    <x v="12"/>
    <x v="3"/>
    <x v="3"/>
    <m/>
    <x v="8"/>
    <n v="329"/>
    <m/>
    <m/>
  </r>
  <r>
    <x v="25"/>
    <x v="2"/>
    <n v="2"/>
    <x v="4"/>
    <x v="1"/>
    <x v="0"/>
    <n v="3"/>
    <x v="23"/>
    <n v="63"/>
    <n v="4"/>
    <n v="8"/>
  </r>
  <r>
    <x v="39"/>
    <x v="0"/>
    <n v="7"/>
    <x v="3"/>
    <x v="1"/>
    <x v="13"/>
    <n v="2"/>
    <x v="18"/>
    <n v="2330"/>
    <n v="2"/>
    <n v="8"/>
  </r>
  <r>
    <x v="89"/>
    <x v="6"/>
    <n v="6"/>
    <x v="1"/>
    <x v="3"/>
    <x v="3"/>
    <m/>
    <x v="23"/>
    <n v="669"/>
    <m/>
    <m/>
  </r>
  <r>
    <x v="35"/>
    <x v="11"/>
    <n v="2"/>
    <x v="4"/>
    <x v="6"/>
    <x v="20"/>
    <n v="53"/>
    <x v="57"/>
    <n v="1212"/>
    <n v="25"/>
    <n v="25.8"/>
  </r>
  <r>
    <x v="72"/>
    <x v="8"/>
    <n v="6"/>
    <x v="1"/>
    <x v="3"/>
    <x v="3"/>
    <m/>
    <x v="23"/>
    <n v="773"/>
    <m/>
    <m/>
  </r>
  <r>
    <x v="102"/>
    <x v="11"/>
    <n v="6"/>
    <x v="1"/>
    <x v="5"/>
    <x v="5"/>
    <n v="4"/>
    <x v="26"/>
    <n v="1146"/>
    <m/>
    <m/>
  </r>
  <r>
    <x v="26"/>
    <x v="1"/>
    <n v="5"/>
    <x v="12"/>
    <x v="1"/>
    <x v="0"/>
    <n v="4"/>
    <x v="18"/>
    <n v="2382"/>
    <n v="2"/>
    <n v="4"/>
  </r>
  <r>
    <x v="36"/>
    <x v="11"/>
    <n v="8"/>
    <x v="2"/>
    <x v="1"/>
    <x v="13"/>
    <n v="2"/>
    <x v="3"/>
    <n v="1131"/>
    <n v="5"/>
    <n v="20"/>
  </r>
  <r>
    <x v="99"/>
    <x v="5"/>
    <n v="6"/>
    <x v="1"/>
    <x v="3"/>
    <x v="3"/>
    <m/>
    <x v="8"/>
    <n v="342"/>
    <m/>
    <m/>
  </r>
  <r>
    <x v="6"/>
    <x v="11"/>
    <n v="8"/>
    <x v="2"/>
    <x v="5"/>
    <x v="5"/>
    <n v="5"/>
    <x v="20"/>
    <n v="1235"/>
    <m/>
    <m/>
  </r>
  <r>
    <x v="21"/>
    <x v="2"/>
    <n v="4"/>
    <x v="5"/>
    <x v="1"/>
    <x v="10"/>
    <n v="4"/>
    <x v="13"/>
    <n v="2"/>
    <n v="8"/>
    <n v="24.000024"/>
  </r>
  <r>
    <x v="51"/>
    <x v="10"/>
    <n v="0"/>
    <x v="10"/>
    <x v="1"/>
    <x v="1"/>
    <n v="9"/>
    <x v="20"/>
    <n v="1100"/>
    <n v="6"/>
    <n v="6"/>
  </r>
  <r>
    <x v="42"/>
    <x v="1"/>
    <m/>
    <x v="14"/>
    <x v="1"/>
    <x v="1"/>
    <n v="1"/>
    <x v="0"/>
    <n v="2402"/>
    <m/>
    <m/>
  </r>
  <r>
    <x v="83"/>
    <x v="3"/>
    <n v="7"/>
    <x v="3"/>
    <x v="3"/>
    <x v="3"/>
    <m/>
    <x v="31"/>
    <n v="559"/>
    <m/>
    <m/>
  </r>
  <r>
    <x v="50"/>
    <x v="10"/>
    <n v="1"/>
    <x v="7"/>
    <x v="0"/>
    <x v="8"/>
    <n v="19"/>
    <x v="14"/>
    <n v="1098"/>
    <n v="19"/>
    <n v="19.5"/>
  </r>
  <r>
    <x v="33"/>
    <x v="8"/>
    <n v="4"/>
    <x v="5"/>
    <x v="3"/>
    <x v="3"/>
    <m/>
    <x v="31"/>
    <n v="791"/>
    <m/>
    <m/>
  </r>
  <r>
    <x v="24"/>
    <x v="5"/>
    <n v="4"/>
    <x v="5"/>
    <x v="3"/>
    <x v="3"/>
    <m/>
    <x v="4"/>
    <n v="378"/>
    <m/>
    <m/>
  </r>
  <r>
    <x v="14"/>
    <x v="1"/>
    <n v="7"/>
    <x v="3"/>
    <x v="10"/>
    <x v="95"/>
    <n v="32"/>
    <x v="94"/>
    <n v="2424"/>
    <n v="14"/>
    <n v="21.111111000000001"/>
  </r>
  <r>
    <x v="25"/>
    <x v="12"/>
    <n v="8"/>
    <x v="2"/>
    <x v="1"/>
    <x v="0"/>
    <n v="3"/>
    <x v="20"/>
    <n v="967"/>
    <n v="6"/>
    <n v="12"/>
  </r>
  <r>
    <x v="93"/>
    <x v="8"/>
    <n v="7"/>
    <x v="3"/>
    <x v="3"/>
    <x v="3"/>
    <m/>
    <x v="26"/>
    <n v="683"/>
    <m/>
    <m/>
  </r>
  <r>
    <x v="57"/>
    <x v="10"/>
    <m/>
    <x v="14"/>
    <x v="10"/>
    <x v="27"/>
    <n v="20"/>
    <x v="0"/>
    <n v="1093"/>
    <m/>
    <m/>
  </r>
  <r>
    <x v="51"/>
    <x v="0"/>
    <n v="6"/>
    <x v="1"/>
    <x v="0"/>
    <x v="1"/>
    <n v="10"/>
    <x v="3"/>
    <n v="2328"/>
    <n v="2"/>
    <n v="5"/>
  </r>
  <r>
    <x v="68"/>
    <x v="6"/>
    <n v="2"/>
    <x v="4"/>
    <x v="3"/>
    <x v="3"/>
    <m/>
    <x v="29"/>
    <n v="622"/>
    <m/>
    <m/>
  </r>
  <r>
    <x v="50"/>
    <x v="1"/>
    <m/>
    <x v="13"/>
    <x v="10"/>
    <x v="27"/>
    <n v="18"/>
    <x v="0"/>
    <n v="2436"/>
    <m/>
    <m/>
  </r>
  <r>
    <x v="110"/>
    <x v="12"/>
    <n v="8"/>
    <x v="2"/>
    <x v="1"/>
    <x v="10"/>
    <n v="3"/>
    <x v="3"/>
    <n v="996"/>
    <n v="5"/>
    <n v="15.000014999999999"/>
  </r>
  <r>
    <x v="7"/>
    <x v="1"/>
    <n v="1"/>
    <x v="7"/>
    <x v="1"/>
    <x v="0"/>
    <n v="7"/>
    <x v="31"/>
    <n v="2378"/>
    <n v="11"/>
    <n v="22"/>
  </r>
  <r>
    <x v="49"/>
    <x v="3"/>
    <n v="5"/>
    <x v="12"/>
    <x v="3"/>
    <x v="3"/>
    <m/>
    <x v="18"/>
    <n v="512"/>
    <m/>
    <m/>
  </r>
  <r>
    <x v="20"/>
    <x v="7"/>
    <n v="8"/>
    <x v="2"/>
    <x v="3"/>
    <x v="3"/>
    <m/>
    <x v="7"/>
    <n v="893"/>
    <m/>
    <m/>
  </r>
  <r>
    <x v="33"/>
    <x v="9"/>
    <n v="6"/>
    <x v="1"/>
    <x v="10"/>
    <x v="38"/>
    <n v="15"/>
    <x v="50"/>
    <n v="226"/>
    <n v="4"/>
    <n v="8.0281680000000009"/>
  </r>
  <r>
    <x v="67"/>
    <x v="10"/>
    <n v="8"/>
    <x v="2"/>
    <x v="5"/>
    <x v="5"/>
    <n v="8"/>
    <x v="10"/>
    <n v="1061"/>
    <m/>
    <m/>
  </r>
  <r>
    <x v="21"/>
    <x v="4"/>
    <n v="3"/>
    <x v="6"/>
    <x v="3"/>
    <x v="3"/>
    <m/>
    <x v="31"/>
    <n v="228"/>
    <m/>
    <m/>
  </r>
  <r>
    <x v="90"/>
    <x v="7"/>
    <n v="8"/>
    <x v="2"/>
    <x v="3"/>
    <x v="3"/>
    <m/>
    <x v="18"/>
    <n v="897"/>
    <m/>
    <m/>
  </r>
  <r>
    <x v="64"/>
    <x v="11"/>
    <n v="8"/>
    <x v="2"/>
    <x v="1"/>
    <x v="1"/>
    <n v="7"/>
    <x v="32"/>
    <n v="1161"/>
    <n v="12"/>
    <n v="12"/>
  </r>
  <r>
    <x v="33"/>
    <x v="7"/>
    <n v="3"/>
    <x v="6"/>
    <x v="3"/>
    <x v="3"/>
    <m/>
    <x v="24"/>
    <n v="904"/>
    <m/>
    <m/>
  </r>
  <r>
    <x v="91"/>
    <x v="1"/>
    <n v="8"/>
    <x v="2"/>
    <x v="5"/>
    <x v="5"/>
    <n v="15"/>
    <x v="168"/>
    <n v="2399"/>
    <m/>
    <m/>
  </r>
  <r>
    <x v="107"/>
    <x v="1"/>
    <n v="1"/>
    <x v="7"/>
    <x v="1"/>
    <x v="10"/>
    <n v="3"/>
    <x v="9"/>
    <n v="2383"/>
    <n v="1"/>
    <n v="3.000003"/>
  </r>
  <r>
    <x v="83"/>
    <x v="3"/>
    <n v="1"/>
    <x v="7"/>
    <x v="3"/>
    <x v="3"/>
    <m/>
    <x v="26"/>
    <n v="559"/>
    <m/>
    <m/>
  </r>
  <r>
    <x v="55"/>
    <x v="10"/>
    <n v="7"/>
    <x v="3"/>
    <x v="1"/>
    <x v="13"/>
    <n v="3"/>
    <x v="4"/>
    <n v="1112"/>
    <n v="7"/>
    <n v="28"/>
  </r>
  <r>
    <x v="91"/>
    <x v="1"/>
    <n v="6"/>
    <x v="1"/>
    <x v="5"/>
    <x v="5"/>
    <n v="15"/>
    <x v="80"/>
    <n v="2399"/>
    <m/>
    <m/>
  </r>
  <r>
    <x v="11"/>
    <x v="1"/>
    <n v="8"/>
    <x v="2"/>
    <x v="3"/>
    <x v="3"/>
    <m/>
    <x v="70"/>
    <n v="2434"/>
    <m/>
    <m/>
  </r>
  <r>
    <x v="68"/>
    <x v="9"/>
    <n v="1"/>
    <x v="7"/>
    <x v="1"/>
    <x v="1"/>
    <n v="21"/>
    <x v="77"/>
    <n v="170"/>
    <n v="30"/>
    <n v="30"/>
  </r>
  <r>
    <x v="69"/>
    <x v="4"/>
    <n v="2"/>
    <x v="4"/>
    <x v="3"/>
    <x v="3"/>
    <m/>
    <x v="19"/>
    <n v="288"/>
    <m/>
    <m/>
  </r>
  <r>
    <x v="103"/>
    <x v="5"/>
    <n v="3"/>
    <x v="6"/>
    <x v="3"/>
    <x v="3"/>
    <m/>
    <x v="128"/>
    <n v="428"/>
    <m/>
    <m/>
  </r>
  <r>
    <x v="60"/>
    <x v="6"/>
    <n v="1"/>
    <x v="7"/>
    <x v="3"/>
    <x v="3"/>
    <m/>
    <x v="8"/>
    <n v="579"/>
    <m/>
    <m/>
  </r>
  <r>
    <x v="99"/>
    <x v="11"/>
    <n v="8"/>
    <x v="2"/>
    <x v="1"/>
    <x v="0"/>
    <n v="4"/>
    <x v="3"/>
    <n v="1130"/>
    <n v="5"/>
    <n v="10"/>
  </r>
  <r>
    <x v="51"/>
    <x v="0"/>
    <n v="5"/>
    <x v="12"/>
    <x v="0"/>
    <x v="1"/>
    <n v="10"/>
    <x v="18"/>
    <n v="2328"/>
    <n v="1"/>
    <n v="2"/>
  </r>
  <r>
    <x v="110"/>
    <x v="6"/>
    <n v="4"/>
    <x v="5"/>
    <x v="3"/>
    <x v="3"/>
    <m/>
    <x v="23"/>
    <n v="657"/>
    <m/>
    <m/>
  </r>
  <r>
    <x v="67"/>
    <x v="1"/>
    <n v="6"/>
    <x v="1"/>
    <x v="1"/>
    <x v="1"/>
    <n v="11"/>
    <x v="4"/>
    <n v="2398"/>
    <n v="7"/>
    <n v="7"/>
  </r>
  <r>
    <x v="84"/>
    <x v="1"/>
    <n v="12"/>
    <x v="11"/>
    <x v="5"/>
    <x v="5"/>
    <n v="38"/>
    <x v="40"/>
    <n v="2408"/>
    <m/>
    <m/>
  </r>
  <r>
    <x v="70"/>
    <x v="7"/>
    <n v="1"/>
    <x v="7"/>
    <x v="3"/>
    <x v="3"/>
    <m/>
    <x v="3"/>
    <n v="809"/>
    <m/>
    <m/>
  </r>
  <r>
    <x v="61"/>
    <x v="3"/>
    <n v="4"/>
    <x v="5"/>
    <x v="3"/>
    <x v="3"/>
    <m/>
    <x v="20"/>
    <n v="545"/>
    <m/>
    <m/>
  </r>
  <r>
    <x v="6"/>
    <x v="5"/>
    <n v="6"/>
    <x v="1"/>
    <x v="3"/>
    <x v="3"/>
    <m/>
    <x v="26"/>
    <n v="447"/>
    <m/>
    <m/>
  </r>
  <r>
    <x v="38"/>
    <x v="8"/>
    <n v="3"/>
    <x v="6"/>
    <x v="3"/>
    <x v="3"/>
    <m/>
    <x v="23"/>
    <n v="790"/>
    <m/>
    <m/>
  </r>
  <r>
    <x v="39"/>
    <x v="9"/>
    <n v="3"/>
    <x v="6"/>
    <x v="3"/>
    <x v="3"/>
    <m/>
    <x v="18"/>
    <n v="201"/>
    <m/>
    <m/>
  </r>
  <r>
    <x v="38"/>
    <x v="0"/>
    <n v="6"/>
    <x v="1"/>
    <x v="1"/>
    <x v="13"/>
    <n v="2"/>
    <x v="18"/>
    <n v="2352"/>
    <n v="2"/>
    <n v="8"/>
  </r>
  <r>
    <x v="72"/>
    <x v="2"/>
    <n v="3"/>
    <x v="6"/>
    <x v="1"/>
    <x v="0"/>
    <n v="5"/>
    <x v="26"/>
    <n v="95"/>
    <n v="9"/>
    <n v="18"/>
  </r>
  <r>
    <x v="60"/>
    <x v="10"/>
    <n v="2"/>
    <x v="4"/>
    <x v="5"/>
    <x v="5"/>
    <n v="6"/>
    <x v="23"/>
    <n v="1031"/>
    <m/>
    <m/>
  </r>
  <r>
    <x v="48"/>
    <x v="9"/>
    <n v="8"/>
    <x v="2"/>
    <x v="5"/>
    <x v="5"/>
    <n v="7"/>
    <x v="31"/>
    <n v="222"/>
    <m/>
    <m/>
  </r>
  <r>
    <x v="13"/>
    <x v="10"/>
    <n v="6"/>
    <x v="1"/>
    <x v="5"/>
    <x v="5"/>
    <n v="5"/>
    <x v="26"/>
    <n v="1037"/>
    <m/>
    <m/>
  </r>
  <r>
    <x v="23"/>
    <x v="9"/>
    <n v="2"/>
    <x v="4"/>
    <x v="1"/>
    <x v="0"/>
    <n v="5"/>
    <x v="23"/>
    <n v="216"/>
    <n v="4"/>
    <n v="8"/>
  </r>
  <r>
    <x v="9"/>
    <x v="5"/>
    <n v="8"/>
    <x v="2"/>
    <x v="3"/>
    <x v="3"/>
    <m/>
    <x v="9"/>
    <n v="363"/>
    <m/>
    <m/>
  </r>
  <r>
    <x v="28"/>
    <x v="11"/>
    <n v="0"/>
    <x v="10"/>
    <x v="1"/>
    <x v="0"/>
    <n v="7"/>
    <x v="23"/>
    <n v="1218"/>
    <n v="4"/>
    <n v="8"/>
  </r>
  <r>
    <x v="36"/>
    <x v="11"/>
    <n v="6"/>
    <x v="1"/>
    <x v="5"/>
    <x v="5"/>
    <n v="2"/>
    <x v="18"/>
    <n v="1131"/>
    <m/>
    <m/>
  </r>
  <r>
    <x v="59"/>
    <x v="1"/>
    <n v="2"/>
    <x v="4"/>
    <x v="1"/>
    <x v="1"/>
    <n v="11"/>
    <x v="45"/>
    <n v="2393"/>
    <n v="20"/>
    <n v="20"/>
  </r>
  <r>
    <x v="101"/>
    <x v="0"/>
    <n v="8"/>
    <x v="2"/>
    <x v="1"/>
    <x v="1"/>
    <n v="10"/>
    <x v="32"/>
    <n v="2261"/>
    <n v="12"/>
    <n v="12"/>
  </r>
  <r>
    <x v="102"/>
    <x v="2"/>
    <n v="8"/>
    <x v="2"/>
    <x v="5"/>
    <x v="5"/>
    <n v="4"/>
    <x v="23"/>
    <n v="19"/>
    <m/>
    <m/>
  </r>
  <r>
    <x v="104"/>
    <x v="1"/>
    <n v="3"/>
    <x v="6"/>
    <x v="1"/>
    <x v="10"/>
    <n v="3"/>
    <x v="9"/>
    <n v="2374"/>
    <n v="1"/>
    <n v="3.000003"/>
  </r>
  <r>
    <x v="5"/>
    <x v="3"/>
    <n v="2"/>
    <x v="4"/>
    <x v="3"/>
    <x v="3"/>
    <m/>
    <x v="39"/>
    <n v="520"/>
    <m/>
    <m/>
  </r>
  <r>
    <x v="100"/>
    <x v="2"/>
    <n v="0"/>
    <x v="10"/>
    <x v="3"/>
    <x v="3"/>
    <m/>
    <x v="23"/>
    <n v="101"/>
    <m/>
    <m/>
  </r>
  <r>
    <x v="103"/>
    <x v="10"/>
    <n v="4"/>
    <x v="5"/>
    <x v="6"/>
    <x v="109"/>
    <n v="36"/>
    <x v="55"/>
    <n v="1103"/>
    <n v="9"/>
    <n v="13.090908000000001"/>
  </r>
  <r>
    <x v="5"/>
    <x v="3"/>
    <n v="6"/>
    <x v="1"/>
    <x v="3"/>
    <x v="3"/>
    <m/>
    <x v="93"/>
    <n v="520"/>
    <m/>
    <m/>
  </r>
  <r>
    <x v="34"/>
    <x v="2"/>
    <n v="1"/>
    <x v="7"/>
    <x v="5"/>
    <x v="5"/>
    <n v="5"/>
    <x v="8"/>
    <n v="22"/>
    <m/>
    <m/>
  </r>
  <r>
    <x v="59"/>
    <x v="12"/>
    <m/>
    <x v="13"/>
    <x v="11"/>
    <x v="47"/>
    <n v="10"/>
    <x v="0"/>
    <n v="944"/>
    <m/>
    <m/>
  </r>
  <r>
    <x v="76"/>
    <x v="12"/>
    <n v="8"/>
    <x v="2"/>
    <x v="0"/>
    <x v="40"/>
    <n v="15"/>
    <x v="6"/>
    <n v="932"/>
    <n v="7"/>
    <n v="10"/>
  </r>
  <r>
    <x v="45"/>
    <x v="7"/>
    <n v="5"/>
    <x v="12"/>
    <x v="3"/>
    <x v="3"/>
    <m/>
    <x v="45"/>
    <n v="857"/>
    <m/>
    <m/>
  </r>
  <r>
    <x v="3"/>
    <x v="8"/>
    <n v="3"/>
    <x v="6"/>
    <x v="3"/>
    <x v="3"/>
    <m/>
    <x v="19"/>
    <n v="701"/>
    <m/>
    <m/>
  </r>
  <r>
    <x v="10"/>
    <x v="6"/>
    <n v="8"/>
    <x v="2"/>
    <x v="3"/>
    <x v="3"/>
    <m/>
    <x v="9"/>
    <n v="638"/>
    <m/>
    <m/>
  </r>
  <r>
    <x v="73"/>
    <x v="2"/>
    <m/>
    <x v="13"/>
    <x v="0"/>
    <x v="8"/>
    <n v="9"/>
    <x v="0"/>
    <n v="105"/>
    <m/>
    <m/>
  </r>
  <r>
    <x v="4"/>
    <x v="1"/>
    <n v="2"/>
    <x v="4"/>
    <x v="1"/>
    <x v="1"/>
    <n v="6"/>
    <x v="3"/>
    <n v="2354"/>
    <n v="5"/>
    <n v="5"/>
  </r>
  <r>
    <x v="51"/>
    <x v="1"/>
    <n v="0"/>
    <x v="10"/>
    <x v="0"/>
    <x v="40"/>
    <n v="10"/>
    <x v="3"/>
    <n v="2438"/>
    <n v="2"/>
    <n v="3.3333330000000001"/>
  </r>
  <r>
    <x v="98"/>
    <x v="3"/>
    <n v="5"/>
    <x v="12"/>
    <x v="3"/>
    <x v="3"/>
    <m/>
    <x v="33"/>
    <n v="542"/>
    <m/>
    <m/>
  </r>
  <r>
    <x v="44"/>
    <x v="4"/>
    <n v="6"/>
    <x v="1"/>
    <x v="3"/>
    <x v="3"/>
    <m/>
    <x v="4"/>
    <n v="326"/>
    <m/>
    <m/>
  </r>
  <r>
    <x v="59"/>
    <x v="6"/>
    <n v="1"/>
    <x v="7"/>
    <x v="3"/>
    <x v="3"/>
    <m/>
    <x v="31"/>
    <n v="605"/>
    <m/>
    <m/>
  </r>
  <r>
    <x v="4"/>
    <x v="12"/>
    <n v="7"/>
    <x v="3"/>
    <x v="3"/>
    <x v="3"/>
    <m/>
    <x v="31"/>
    <n v="905"/>
    <m/>
    <m/>
  </r>
  <r>
    <x v="10"/>
    <x v="12"/>
    <n v="7"/>
    <x v="3"/>
    <x v="0"/>
    <x v="67"/>
    <n v="7"/>
    <x v="9"/>
    <n v="977"/>
    <n v="0"/>
    <n v="2.7692320000000001"/>
  </r>
  <r>
    <x v="88"/>
    <x v="12"/>
    <n v="3"/>
    <x v="6"/>
    <x v="5"/>
    <x v="5"/>
    <n v="9"/>
    <x v="19"/>
    <n v="963"/>
    <m/>
    <m/>
  </r>
  <r>
    <x v="68"/>
    <x v="11"/>
    <n v="0"/>
    <x v="10"/>
    <x v="0"/>
    <x v="40"/>
    <n v="21"/>
    <x v="46"/>
    <n v="1184"/>
    <n v="12"/>
    <n v="16"/>
  </r>
  <r>
    <x v="87"/>
    <x v="11"/>
    <m/>
    <x v="9"/>
    <x v="4"/>
    <x v="31"/>
    <n v="9"/>
    <x v="0"/>
    <n v="1214"/>
    <m/>
    <m/>
  </r>
  <r>
    <x v="70"/>
    <x v="0"/>
    <n v="2"/>
    <x v="4"/>
    <x v="5"/>
    <x v="5"/>
    <n v="3"/>
    <x v="18"/>
    <n v="2268"/>
    <m/>
    <m/>
  </r>
  <r>
    <x v="53"/>
    <x v="8"/>
    <n v="12"/>
    <x v="11"/>
    <x v="3"/>
    <x v="3"/>
    <m/>
    <x v="28"/>
    <n v="745"/>
    <m/>
    <m/>
  </r>
  <r>
    <x v="78"/>
    <x v="6"/>
    <n v="8"/>
    <x v="2"/>
    <x v="3"/>
    <x v="3"/>
    <m/>
    <x v="13"/>
    <n v="616"/>
    <m/>
    <m/>
  </r>
  <r>
    <x v="85"/>
    <x v="6"/>
    <n v="1"/>
    <x v="7"/>
    <x v="3"/>
    <x v="3"/>
    <m/>
    <x v="45"/>
    <n v="629"/>
    <m/>
    <m/>
  </r>
  <r>
    <x v="38"/>
    <x v="11"/>
    <m/>
    <x v="13"/>
    <x v="0"/>
    <x v="8"/>
    <n v="2"/>
    <x v="0"/>
    <n v="1239"/>
    <m/>
    <m/>
  </r>
  <r>
    <x v="32"/>
    <x v="9"/>
    <n v="12"/>
    <x v="11"/>
    <x v="3"/>
    <x v="3"/>
    <m/>
    <x v="28"/>
    <n v="171"/>
    <m/>
    <m/>
  </r>
  <r>
    <x v="34"/>
    <x v="11"/>
    <n v="6"/>
    <x v="1"/>
    <x v="5"/>
    <x v="5"/>
    <n v="5"/>
    <x v="8"/>
    <n v="1149"/>
    <m/>
    <m/>
  </r>
  <r>
    <x v="45"/>
    <x v="8"/>
    <n v="7"/>
    <x v="3"/>
    <x v="3"/>
    <x v="3"/>
    <m/>
    <x v="25"/>
    <n v="744"/>
    <m/>
    <m/>
  </r>
  <r>
    <x v="19"/>
    <x v="8"/>
    <n v="8"/>
    <x v="2"/>
    <x v="3"/>
    <x v="3"/>
    <m/>
    <x v="9"/>
    <n v="715"/>
    <m/>
    <m/>
  </r>
  <r>
    <x v="61"/>
    <x v="7"/>
    <n v="7"/>
    <x v="3"/>
    <x v="3"/>
    <x v="3"/>
    <m/>
    <x v="4"/>
    <n v="884"/>
    <m/>
    <m/>
  </r>
  <r>
    <x v="104"/>
    <x v="4"/>
    <n v="6"/>
    <x v="1"/>
    <x v="3"/>
    <x v="3"/>
    <m/>
    <x v="9"/>
    <n v="247"/>
    <m/>
    <m/>
  </r>
  <r>
    <x v="87"/>
    <x v="1"/>
    <m/>
    <x v="13"/>
    <x v="1"/>
    <x v="1"/>
    <n v="9"/>
    <x v="0"/>
    <n v="2439"/>
    <m/>
    <m/>
  </r>
  <r>
    <x v="100"/>
    <x v="12"/>
    <n v="5"/>
    <x v="12"/>
    <x v="3"/>
    <x v="3"/>
    <m/>
    <x v="8"/>
    <n v="1005"/>
    <m/>
    <m/>
  </r>
  <r>
    <x v="57"/>
    <x v="9"/>
    <n v="12"/>
    <x v="11"/>
    <x v="1"/>
    <x v="13"/>
    <n v="20"/>
    <x v="0"/>
    <n v="192"/>
    <m/>
    <m/>
  </r>
  <r>
    <x v="26"/>
    <x v="11"/>
    <n v="7"/>
    <x v="3"/>
    <x v="5"/>
    <x v="5"/>
    <n v="4"/>
    <x v="18"/>
    <n v="1156"/>
    <m/>
    <m/>
  </r>
  <r>
    <x v="17"/>
    <x v="9"/>
    <n v="4"/>
    <x v="5"/>
    <x v="1"/>
    <x v="0"/>
    <n v="7"/>
    <x v="0"/>
    <n v="151"/>
    <m/>
    <m/>
  </r>
  <r>
    <x v="49"/>
    <x v="2"/>
    <n v="4"/>
    <x v="5"/>
    <x v="5"/>
    <x v="5"/>
    <n v="3"/>
    <x v="23"/>
    <n v="60"/>
    <m/>
    <m/>
  </r>
  <r>
    <x v="50"/>
    <x v="4"/>
    <n v="6"/>
    <x v="1"/>
    <x v="3"/>
    <x v="3"/>
    <m/>
    <x v="128"/>
    <n v="310"/>
    <m/>
    <m/>
  </r>
  <r>
    <x v="79"/>
    <x v="1"/>
    <n v="5"/>
    <x v="12"/>
    <x v="5"/>
    <x v="5"/>
    <n v="5"/>
    <x v="3"/>
    <n v="2370"/>
    <m/>
    <m/>
  </r>
  <r>
    <x v="28"/>
    <x v="3"/>
    <n v="3"/>
    <x v="6"/>
    <x v="3"/>
    <x v="3"/>
    <m/>
    <x v="4"/>
    <n v="543"/>
    <m/>
    <m/>
  </r>
  <r>
    <x v="38"/>
    <x v="5"/>
    <n v="6"/>
    <x v="1"/>
    <x v="3"/>
    <x v="3"/>
    <m/>
    <x v="18"/>
    <n v="451"/>
    <m/>
    <m/>
  </r>
  <r>
    <x v="52"/>
    <x v="8"/>
    <n v="7"/>
    <x v="3"/>
    <x v="3"/>
    <x v="3"/>
    <m/>
    <x v="18"/>
    <n v="704"/>
    <m/>
    <m/>
  </r>
  <r>
    <x v="79"/>
    <x v="0"/>
    <n v="7"/>
    <x v="3"/>
    <x v="5"/>
    <x v="5"/>
    <n v="5"/>
    <x v="4"/>
    <n v="2267"/>
    <m/>
    <m/>
  </r>
  <r>
    <x v="13"/>
    <x v="8"/>
    <n v="5"/>
    <x v="12"/>
    <x v="3"/>
    <x v="3"/>
    <m/>
    <x v="4"/>
    <n v="698"/>
    <m/>
    <m/>
  </r>
  <r>
    <x v="66"/>
    <x v="11"/>
    <n v="1"/>
    <x v="7"/>
    <x v="0"/>
    <x v="1"/>
    <n v="17"/>
    <x v="29"/>
    <n v="1182"/>
    <n v="11"/>
    <n v="23"/>
  </r>
  <r>
    <x v="47"/>
    <x v="8"/>
    <n v="7"/>
    <x v="3"/>
    <x v="3"/>
    <x v="3"/>
    <m/>
    <x v="19"/>
    <n v="777"/>
    <m/>
    <m/>
  </r>
  <r>
    <x v="13"/>
    <x v="6"/>
    <n v="7"/>
    <x v="3"/>
    <x v="3"/>
    <x v="3"/>
    <m/>
    <x v="9"/>
    <n v="585"/>
    <m/>
    <m/>
  </r>
  <r>
    <x v="8"/>
    <x v="8"/>
    <n v="6"/>
    <x v="1"/>
    <x v="3"/>
    <x v="3"/>
    <m/>
    <x v="9"/>
    <n v="743"/>
    <m/>
    <m/>
  </r>
  <r>
    <x v="28"/>
    <x v="10"/>
    <n v="3"/>
    <x v="6"/>
    <x v="0"/>
    <x v="1"/>
    <n v="7"/>
    <x v="4"/>
    <n v="1105"/>
    <n v="3"/>
    <n v="7"/>
  </r>
  <r>
    <x v="34"/>
    <x v="4"/>
    <n v="8"/>
    <x v="2"/>
    <x v="3"/>
    <x v="3"/>
    <m/>
    <x v="4"/>
    <n v="248"/>
    <m/>
    <m/>
  </r>
  <r>
    <x v="84"/>
    <x v="7"/>
    <n v="10"/>
    <x v="15"/>
    <x v="3"/>
    <x v="3"/>
    <m/>
    <x v="16"/>
    <n v="847"/>
    <m/>
    <m/>
  </r>
  <r>
    <x v="72"/>
    <x v="7"/>
    <n v="5"/>
    <x v="12"/>
    <x v="3"/>
    <x v="3"/>
    <m/>
    <x v="20"/>
    <n v="886"/>
    <m/>
    <m/>
  </r>
  <r>
    <x v="60"/>
    <x v="12"/>
    <n v="6"/>
    <x v="1"/>
    <x v="5"/>
    <x v="5"/>
    <n v="6"/>
    <x v="3"/>
    <n v="918"/>
    <m/>
    <m/>
  </r>
  <r>
    <x v="39"/>
    <x v="1"/>
    <n v="5"/>
    <x v="12"/>
    <x v="1"/>
    <x v="13"/>
    <n v="2"/>
    <x v="18"/>
    <n v="2440"/>
    <n v="2"/>
    <n v="8"/>
  </r>
  <r>
    <x v="47"/>
    <x v="9"/>
    <n v="0"/>
    <x v="10"/>
    <x v="1"/>
    <x v="13"/>
    <n v="6"/>
    <x v="4"/>
    <n v="212"/>
    <n v="7"/>
    <n v="28"/>
  </r>
  <r>
    <x v="17"/>
    <x v="12"/>
    <n v="7"/>
    <x v="3"/>
    <x v="1"/>
    <x v="0"/>
    <n v="7"/>
    <x v="13"/>
    <n v="942"/>
    <n v="8"/>
    <n v="16"/>
  </r>
  <r>
    <x v="48"/>
    <x v="10"/>
    <n v="1"/>
    <x v="7"/>
    <x v="5"/>
    <x v="5"/>
    <n v="7"/>
    <x v="20"/>
    <n v="1123"/>
    <m/>
    <m/>
  </r>
  <r>
    <x v="30"/>
    <x v="5"/>
    <n v="3"/>
    <x v="6"/>
    <x v="3"/>
    <x v="3"/>
    <m/>
    <x v="21"/>
    <n v="355"/>
    <m/>
    <m/>
  </r>
  <r>
    <x v="95"/>
    <x v="4"/>
    <n v="9"/>
    <x v="0"/>
    <x v="3"/>
    <x v="3"/>
    <m/>
    <x v="19"/>
    <n v="280"/>
    <m/>
    <m/>
  </r>
  <r>
    <x v="10"/>
    <x v="2"/>
    <n v="5"/>
    <x v="12"/>
    <x v="0"/>
    <x v="67"/>
    <n v="7"/>
    <x v="4"/>
    <n v="73"/>
    <n v="3"/>
    <n v="19.384620999999999"/>
  </r>
  <r>
    <x v="8"/>
    <x v="5"/>
    <n v="8"/>
    <x v="2"/>
    <x v="3"/>
    <x v="3"/>
    <m/>
    <x v="8"/>
    <n v="404"/>
    <m/>
    <m/>
  </r>
  <r>
    <x v="51"/>
    <x v="5"/>
    <n v="2"/>
    <x v="4"/>
    <x v="3"/>
    <x v="3"/>
    <m/>
    <x v="23"/>
    <n v="425"/>
    <m/>
    <m/>
  </r>
  <r>
    <x v="78"/>
    <x v="6"/>
    <n v="2"/>
    <x v="4"/>
    <x v="3"/>
    <x v="3"/>
    <m/>
    <x v="33"/>
    <n v="616"/>
    <m/>
    <m/>
  </r>
  <r>
    <x v="61"/>
    <x v="12"/>
    <n v="6"/>
    <x v="1"/>
    <x v="1"/>
    <x v="13"/>
    <n v="8"/>
    <x v="3"/>
    <n v="997"/>
    <n v="5"/>
    <n v="20"/>
  </r>
  <r>
    <x v="18"/>
    <x v="1"/>
    <n v="1"/>
    <x v="7"/>
    <x v="1"/>
    <x v="0"/>
    <n v="6"/>
    <x v="8"/>
    <n v="2365"/>
    <n v="3"/>
    <n v="6"/>
  </r>
  <r>
    <x v="96"/>
    <x v="0"/>
    <n v="1"/>
    <x v="7"/>
    <x v="1"/>
    <x v="0"/>
    <n v="5"/>
    <x v="23"/>
    <n v="2285"/>
    <n v="4"/>
    <n v="8"/>
  </r>
  <r>
    <x v="49"/>
    <x v="5"/>
    <n v="7"/>
    <x v="3"/>
    <x v="3"/>
    <x v="3"/>
    <m/>
    <x v="23"/>
    <n v="399"/>
    <m/>
    <m/>
  </r>
  <r>
    <x v="47"/>
    <x v="2"/>
    <n v="8"/>
    <x v="2"/>
    <x v="4"/>
    <x v="81"/>
    <n v="6"/>
    <x v="19"/>
    <n v="99"/>
    <n v="3"/>
    <n v="14.117654"/>
  </r>
  <r>
    <x v="101"/>
    <x v="3"/>
    <n v="8"/>
    <x v="2"/>
    <x v="3"/>
    <x v="3"/>
    <m/>
    <x v="19"/>
    <n v="461"/>
    <m/>
    <m/>
  </r>
  <r>
    <x v="57"/>
    <x v="5"/>
    <n v="1"/>
    <x v="7"/>
    <x v="3"/>
    <x v="3"/>
    <m/>
    <x v="27"/>
    <n v="418"/>
    <m/>
    <m/>
  </r>
  <r>
    <x v="99"/>
    <x v="5"/>
    <n v="8"/>
    <x v="2"/>
    <x v="3"/>
    <x v="3"/>
    <m/>
    <x v="8"/>
    <n v="342"/>
    <m/>
    <m/>
  </r>
  <r>
    <x v="63"/>
    <x v="8"/>
    <n v="6"/>
    <x v="1"/>
    <x v="3"/>
    <x v="3"/>
    <m/>
    <x v="23"/>
    <n v="705"/>
    <m/>
    <m/>
  </r>
  <r>
    <x v="102"/>
    <x v="8"/>
    <n v="3"/>
    <x v="6"/>
    <x v="3"/>
    <x v="3"/>
    <m/>
    <x v="4"/>
    <n v="697"/>
    <m/>
    <m/>
  </r>
  <r>
    <x v="79"/>
    <x v="7"/>
    <n v="6"/>
    <x v="1"/>
    <x v="3"/>
    <x v="3"/>
    <m/>
    <x v="4"/>
    <n v="808"/>
    <m/>
    <m/>
  </r>
  <r>
    <x v="10"/>
    <x v="1"/>
    <n v="3"/>
    <x v="6"/>
    <x v="0"/>
    <x v="56"/>
    <n v="7"/>
    <x v="19"/>
    <n v="2425"/>
    <n v="5"/>
    <n v="22.500022999999999"/>
  </r>
  <r>
    <x v="48"/>
    <x v="1"/>
    <n v="6"/>
    <x v="1"/>
    <x v="0"/>
    <x v="1"/>
    <n v="6"/>
    <x v="7"/>
    <n v="2461"/>
    <n v="7"/>
    <n v="14"/>
  </r>
  <r>
    <x v="5"/>
    <x v="12"/>
    <m/>
    <x v="9"/>
    <x v="1"/>
    <x v="1"/>
    <n v="46"/>
    <x v="0"/>
    <n v="972"/>
    <m/>
    <m/>
  </r>
  <r>
    <x v="39"/>
    <x v="2"/>
    <n v="4"/>
    <x v="5"/>
    <x v="3"/>
    <x v="3"/>
    <m/>
    <x v="18"/>
    <n v="88"/>
    <m/>
    <m/>
  </r>
  <r>
    <x v="90"/>
    <x v="1"/>
    <n v="1"/>
    <x v="7"/>
    <x v="1"/>
    <x v="10"/>
    <n v="3"/>
    <x v="8"/>
    <n v="2458"/>
    <n v="3"/>
    <n v="9.0000090000000004"/>
  </r>
  <r>
    <x v="76"/>
    <x v="4"/>
    <n v="7"/>
    <x v="3"/>
    <x v="3"/>
    <x v="3"/>
    <m/>
    <x v="21"/>
    <n v="254"/>
    <m/>
    <m/>
  </r>
  <r>
    <x v="87"/>
    <x v="11"/>
    <n v="9"/>
    <x v="0"/>
    <x v="4"/>
    <x v="14"/>
    <n v="9"/>
    <x v="17"/>
    <n v="1214"/>
    <n v="7"/>
    <n v="31.499984000000001"/>
  </r>
  <r>
    <x v="26"/>
    <x v="0"/>
    <n v="5"/>
    <x v="12"/>
    <x v="1"/>
    <x v="0"/>
    <n v="4"/>
    <x v="8"/>
    <n v="2278"/>
    <n v="3"/>
    <n v="6"/>
  </r>
  <r>
    <x v="16"/>
    <x v="2"/>
    <n v="2"/>
    <x v="4"/>
    <x v="5"/>
    <x v="5"/>
    <n v="3"/>
    <x v="3"/>
    <n v="31"/>
    <m/>
    <m/>
  </r>
  <r>
    <x v="86"/>
    <x v="0"/>
    <n v="-1"/>
    <x v="16"/>
    <x v="5"/>
    <x v="5"/>
    <n v="14"/>
    <x v="77"/>
    <n v="2295"/>
    <m/>
    <m/>
  </r>
  <r>
    <x v="77"/>
    <x v="2"/>
    <m/>
    <x v="13"/>
    <x v="1"/>
    <x v="1"/>
    <n v="2"/>
    <x v="0"/>
    <n v="32"/>
    <m/>
    <m/>
  </r>
  <r>
    <x v="70"/>
    <x v="9"/>
    <n v="6"/>
    <x v="1"/>
    <x v="5"/>
    <x v="5"/>
    <n v="3"/>
    <x v="20"/>
    <n v="131"/>
    <m/>
    <m/>
  </r>
  <r>
    <x v="33"/>
    <x v="7"/>
    <n v="7"/>
    <x v="3"/>
    <x v="3"/>
    <x v="3"/>
    <m/>
    <x v="29"/>
    <n v="904"/>
    <m/>
    <m/>
  </r>
  <r>
    <x v="92"/>
    <x v="6"/>
    <n v="9"/>
    <x v="0"/>
    <x v="3"/>
    <x v="3"/>
    <m/>
    <x v="29"/>
    <n v="609"/>
    <m/>
    <m/>
  </r>
  <r>
    <x v="79"/>
    <x v="9"/>
    <n v="3"/>
    <x v="6"/>
    <x v="5"/>
    <x v="5"/>
    <n v="5"/>
    <x v="31"/>
    <n v="130"/>
    <m/>
    <m/>
  </r>
  <r>
    <x v="62"/>
    <x v="11"/>
    <m/>
    <x v="9"/>
    <x v="4"/>
    <x v="31"/>
    <n v="8"/>
    <x v="0"/>
    <n v="1205"/>
    <m/>
    <m/>
  </r>
  <r>
    <x v="110"/>
    <x v="3"/>
    <n v="4"/>
    <x v="5"/>
    <x v="3"/>
    <x v="3"/>
    <m/>
    <x v="3"/>
    <n v="544"/>
    <m/>
    <m/>
  </r>
  <r>
    <x v="76"/>
    <x v="11"/>
    <m/>
    <x v="9"/>
    <x v="0"/>
    <x v="8"/>
    <n v="15"/>
    <x v="0"/>
    <n v="1155"/>
    <m/>
    <m/>
  </r>
  <r>
    <x v="20"/>
    <x v="3"/>
    <n v="3"/>
    <x v="6"/>
    <x v="3"/>
    <x v="3"/>
    <m/>
    <x v="10"/>
    <n v="554"/>
    <m/>
    <m/>
  </r>
  <r>
    <x v="90"/>
    <x v="3"/>
    <n v="3"/>
    <x v="6"/>
    <x v="3"/>
    <x v="3"/>
    <m/>
    <x v="26"/>
    <n v="558"/>
    <m/>
    <m/>
  </r>
  <r>
    <x v="81"/>
    <x v="12"/>
    <n v="1"/>
    <x v="7"/>
    <x v="1"/>
    <x v="10"/>
    <n v="3"/>
    <x v="18"/>
    <n v="910"/>
    <n v="2"/>
    <n v="6.000006"/>
  </r>
  <r>
    <x v="64"/>
    <x v="11"/>
    <n v="2"/>
    <x v="4"/>
    <x v="1"/>
    <x v="0"/>
    <n v="7"/>
    <x v="23"/>
    <n v="1161"/>
    <n v="4"/>
    <n v="8"/>
  </r>
  <r>
    <x v="95"/>
    <x v="10"/>
    <n v="2"/>
    <x v="4"/>
    <x v="4"/>
    <x v="40"/>
    <n v="9"/>
    <x v="0"/>
    <n v="1069"/>
    <m/>
    <m/>
  </r>
  <r>
    <x v="108"/>
    <x v="3"/>
    <n v="1"/>
    <x v="7"/>
    <x v="3"/>
    <x v="3"/>
    <m/>
    <x v="9"/>
    <n v="463"/>
    <m/>
    <m/>
  </r>
  <r>
    <x v="75"/>
    <x v="2"/>
    <n v="5"/>
    <x v="12"/>
    <x v="0"/>
    <x v="36"/>
    <n v="3"/>
    <x v="3"/>
    <n v="41"/>
    <n v="2"/>
    <n v="21.176480999999999"/>
  </r>
  <r>
    <x v="24"/>
    <x v="7"/>
    <n v="1"/>
    <x v="7"/>
    <x v="3"/>
    <x v="3"/>
    <m/>
    <x v="6"/>
    <n v="830"/>
    <m/>
    <m/>
  </r>
  <r>
    <x v="95"/>
    <x v="6"/>
    <n v="10"/>
    <x v="15"/>
    <x v="3"/>
    <x v="3"/>
    <m/>
    <x v="24"/>
    <n v="619"/>
    <m/>
    <m/>
  </r>
  <r>
    <x v="22"/>
    <x v="11"/>
    <n v="5"/>
    <x v="12"/>
    <x v="1"/>
    <x v="0"/>
    <n v="8"/>
    <x v="26"/>
    <n v="1223"/>
    <n v="9"/>
    <n v="18"/>
  </r>
  <r>
    <x v="103"/>
    <x v="0"/>
    <m/>
    <x v="9"/>
    <x v="10"/>
    <x v="27"/>
    <n v="38"/>
    <x v="0"/>
    <n v="2331"/>
    <m/>
    <m/>
  </r>
  <r>
    <x v="98"/>
    <x v="11"/>
    <n v="1"/>
    <x v="7"/>
    <x v="0"/>
    <x v="19"/>
    <n v="16"/>
    <x v="45"/>
    <n v="1217"/>
    <n v="10"/>
    <n v="18.000001999999999"/>
  </r>
  <r>
    <x v="78"/>
    <x v="11"/>
    <n v="1"/>
    <x v="7"/>
    <x v="1"/>
    <x v="1"/>
    <n v="9"/>
    <x v="15"/>
    <n v="1178"/>
    <n v="27"/>
    <n v="27"/>
  </r>
  <r>
    <x v="65"/>
    <x v="6"/>
    <n v="2"/>
    <x v="4"/>
    <x v="3"/>
    <x v="3"/>
    <m/>
    <x v="18"/>
    <n v="675"/>
    <m/>
    <m/>
  </r>
  <r>
    <x v="62"/>
    <x v="7"/>
    <n v="9"/>
    <x v="0"/>
    <x v="3"/>
    <x v="3"/>
    <m/>
    <x v="23"/>
    <n v="869"/>
    <m/>
    <m/>
  </r>
  <r>
    <x v="1"/>
    <x v="2"/>
    <n v="8"/>
    <x v="2"/>
    <x v="5"/>
    <x v="5"/>
    <n v="20"/>
    <x v="1"/>
    <n v="70"/>
    <m/>
    <m/>
  </r>
  <r>
    <x v="16"/>
    <x v="0"/>
    <n v="0"/>
    <x v="10"/>
    <x v="5"/>
    <x v="5"/>
    <n v="3"/>
    <x v="23"/>
    <n v="2280"/>
    <m/>
    <m/>
  </r>
  <r>
    <x v="110"/>
    <x v="8"/>
    <n v="5"/>
    <x v="12"/>
    <x v="3"/>
    <x v="3"/>
    <m/>
    <x v="8"/>
    <n v="770"/>
    <m/>
    <m/>
  </r>
  <r>
    <x v="25"/>
    <x v="6"/>
    <n v="3"/>
    <x v="6"/>
    <x v="3"/>
    <x v="3"/>
    <m/>
    <x v="8"/>
    <n v="628"/>
    <m/>
    <m/>
  </r>
  <r>
    <x v="5"/>
    <x v="10"/>
    <n v="5"/>
    <x v="12"/>
    <x v="5"/>
    <x v="5"/>
    <n v="46"/>
    <x v="78"/>
    <n v="1084"/>
    <m/>
    <m/>
  </r>
  <r>
    <x v="59"/>
    <x v="0"/>
    <m/>
    <x v="14"/>
    <x v="1"/>
    <x v="1"/>
    <n v="11"/>
    <x v="0"/>
    <n v="2288"/>
    <m/>
    <m/>
  </r>
  <r>
    <x v="32"/>
    <x v="8"/>
    <n v="10"/>
    <x v="15"/>
    <x v="3"/>
    <x v="3"/>
    <m/>
    <x v="7"/>
    <n v="736"/>
    <m/>
    <m/>
  </r>
  <r>
    <x v="75"/>
    <x v="12"/>
    <n v="1"/>
    <x v="7"/>
    <x v="0"/>
    <x v="36"/>
    <n v="3"/>
    <x v="23"/>
    <n v="945"/>
    <n v="2"/>
    <n v="16.941184"/>
  </r>
  <r>
    <x v="26"/>
    <x v="2"/>
    <n v="3"/>
    <x v="6"/>
    <x v="1"/>
    <x v="10"/>
    <n v="4"/>
    <x v="8"/>
    <n v="29"/>
    <n v="3"/>
    <n v="9.0000090000000004"/>
  </r>
  <r>
    <x v="54"/>
    <x v="12"/>
    <m/>
    <x v="14"/>
    <x v="1"/>
    <x v="1"/>
    <n v="14"/>
    <x v="0"/>
    <n v="979"/>
    <m/>
    <m/>
  </r>
  <r>
    <x v="0"/>
    <x v="5"/>
    <n v="10"/>
    <x v="15"/>
    <x v="3"/>
    <x v="3"/>
    <m/>
    <x v="18"/>
    <n v="416"/>
    <m/>
    <m/>
  </r>
  <r>
    <x v="74"/>
    <x v="11"/>
    <n v="8"/>
    <x v="2"/>
    <x v="5"/>
    <x v="5"/>
    <n v="36"/>
    <x v="77"/>
    <n v="1238"/>
    <m/>
    <m/>
  </r>
  <r>
    <x v="22"/>
    <x v="10"/>
    <n v="1"/>
    <x v="7"/>
    <x v="1"/>
    <x v="1"/>
    <n v="8"/>
    <x v="20"/>
    <n v="1110"/>
    <n v="6"/>
    <n v="6"/>
  </r>
  <r>
    <x v="9"/>
    <x v="11"/>
    <n v="8"/>
    <x v="2"/>
    <x v="0"/>
    <x v="0"/>
    <n v="5"/>
    <x v="8"/>
    <n v="1151"/>
    <n v="1"/>
    <n v="6"/>
  </r>
  <r>
    <x v="25"/>
    <x v="8"/>
    <n v="8"/>
    <x v="2"/>
    <x v="3"/>
    <x v="3"/>
    <m/>
    <x v="9"/>
    <n v="741"/>
    <m/>
    <m/>
  </r>
  <r>
    <x v="7"/>
    <x v="10"/>
    <n v="2"/>
    <x v="4"/>
    <x v="1"/>
    <x v="1"/>
    <n v="6"/>
    <x v="6"/>
    <n v="1042"/>
    <n v="15"/>
    <n v="15"/>
  </r>
  <r>
    <x v="54"/>
    <x v="8"/>
    <n v="1"/>
    <x v="7"/>
    <x v="3"/>
    <x v="3"/>
    <m/>
    <x v="33"/>
    <n v="753"/>
    <m/>
    <m/>
  </r>
  <r>
    <x v="57"/>
    <x v="9"/>
    <m/>
    <x v="14"/>
    <x v="10"/>
    <x v="27"/>
    <n v="20"/>
    <x v="0"/>
    <n v="192"/>
    <m/>
    <m/>
  </r>
  <r>
    <x v="83"/>
    <x v="6"/>
    <n v="5"/>
    <x v="12"/>
    <x v="3"/>
    <x v="3"/>
    <m/>
    <x v="26"/>
    <n v="672"/>
    <m/>
    <m/>
  </r>
  <r>
    <x v="23"/>
    <x v="6"/>
    <n v="0"/>
    <x v="10"/>
    <x v="3"/>
    <x v="3"/>
    <m/>
    <x v="23"/>
    <n v="668"/>
    <m/>
    <m/>
  </r>
  <r>
    <x v="0"/>
    <x v="2"/>
    <n v="2"/>
    <x v="4"/>
    <x v="0"/>
    <x v="8"/>
    <n v="24"/>
    <x v="29"/>
    <n v="77"/>
    <n v="11"/>
    <n v="11.5"/>
  </r>
  <r>
    <x v="34"/>
    <x v="11"/>
    <m/>
    <x v="13"/>
    <x v="6"/>
    <x v="20"/>
    <n v="5"/>
    <x v="0"/>
    <n v="1149"/>
    <m/>
    <m/>
  </r>
  <r>
    <x v="43"/>
    <x v="1"/>
    <n v="2"/>
    <x v="4"/>
    <x v="1"/>
    <x v="0"/>
    <n v="9"/>
    <x v="6"/>
    <n v="2404"/>
    <n v="15"/>
    <n v="30"/>
  </r>
  <r>
    <x v="108"/>
    <x v="11"/>
    <n v="4"/>
    <x v="5"/>
    <x v="5"/>
    <x v="5"/>
    <n v="3"/>
    <x v="18"/>
    <n v="1138"/>
    <m/>
    <m/>
  </r>
  <r>
    <x v="110"/>
    <x v="9"/>
    <n v="0"/>
    <x v="10"/>
    <x v="1"/>
    <x v="13"/>
    <n v="3"/>
    <x v="0"/>
    <n v="205"/>
    <m/>
    <m/>
  </r>
  <r>
    <x v="26"/>
    <x v="8"/>
    <n v="1"/>
    <x v="7"/>
    <x v="3"/>
    <x v="3"/>
    <m/>
    <x v="8"/>
    <n v="707"/>
    <m/>
    <m/>
  </r>
  <r>
    <x v="58"/>
    <x v="11"/>
    <n v="0"/>
    <x v="10"/>
    <x v="5"/>
    <x v="5"/>
    <n v="2"/>
    <x v="20"/>
    <n v="1169"/>
    <m/>
    <m/>
  </r>
  <r>
    <x v="61"/>
    <x v="6"/>
    <n v="3"/>
    <x v="6"/>
    <x v="3"/>
    <x v="3"/>
    <m/>
    <x v="20"/>
    <n v="658"/>
    <m/>
    <m/>
  </r>
  <r>
    <x v="85"/>
    <x v="12"/>
    <n v="6"/>
    <x v="1"/>
    <x v="3"/>
    <x v="3"/>
    <m/>
    <x v="101"/>
    <n v="968"/>
    <m/>
    <m/>
  </r>
  <r>
    <x v="60"/>
    <x v="7"/>
    <n v="7"/>
    <x v="3"/>
    <x v="3"/>
    <x v="3"/>
    <m/>
    <x v="8"/>
    <n v="805"/>
    <m/>
    <m/>
  </r>
  <r>
    <x v="99"/>
    <x v="0"/>
    <n v="8"/>
    <x v="2"/>
    <x v="1"/>
    <x v="0"/>
    <n v="3"/>
    <x v="18"/>
    <n v="2255"/>
    <n v="2"/>
    <n v="4"/>
  </r>
  <r>
    <x v="82"/>
    <x v="0"/>
    <n v="1"/>
    <x v="7"/>
    <x v="5"/>
    <x v="5"/>
    <n v="3"/>
    <x v="3"/>
    <n v="2265"/>
    <m/>
    <m/>
  </r>
  <r>
    <x v="20"/>
    <x v="8"/>
    <n v="0"/>
    <x v="10"/>
    <x v="3"/>
    <x v="3"/>
    <m/>
    <x v="46"/>
    <n v="780"/>
    <m/>
    <m/>
  </r>
  <r>
    <x v="61"/>
    <x v="12"/>
    <n v="5"/>
    <x v="12"/>
    <x v="1"/>
    <x v="13"/>
    <n v="8"/>
    <x v="20"/>
    <n v="997"/>
    <n v="6"/>
    <n v="24"/>
  </r>
  <r>
    <x v="68"/>
    <x v="3"/>
    <n v="2"/>
    <x v="4"/>
    <x v="3"/>
    <x v="3"/>
    <m/>
    <x v="29"/>
    <n v="509"/>
    <m/>
    <m/>
  </r>
  <r>
    <x v="98"/>
    <x v="5"/>
    <n v="7"/>
    <x v="3"/>
    <x v="3"/>
    <x v="3"/>
    <m/>
    <x v="10"/>
    <n v="429"/>
    <m/>
    <m/>
  </r>
  <r>
    <x v="20"/>
    <x v="12"/>
    <n v="8"/>
    <x v="2"/>
    <x v="1"/>
    <x v="1"/>
    <n v="11"/>
    <x v="33"/>
    <n v="1006"/>
    <n v="16"/>
    <n v="16"/>
  </r>
  <r>
    <x v="25"/>
    <x v="7"/>
    <n v="0"/>
    <x v="10"/>
    <x v="3"/>
    <x v="3"/>
    <m/>
    <x v="3"/>
    <n v="854"/>
    <m/>
    <m/>
  </r>
  <r>
    <x v="85"/>
    <x v="11"/>
    <n v="8"/>
    <x v="2"/>
    <x v="5"/>
    <x v="5"/>
    <n v="21"/>
    <x v="46"/>
    <n v="1191"/>
    <m/>
    <m/>
  </r>
  <r>
    <x v="1"/>
    <x v="8"/>
    <n v="7"/>
    <x v="3"/>
    <x v="3"/>
    <x v="3"/>
    <m/>
    <x v="46"/>
    <n v="748"/>
    <m/>
    <m/>
  </r>
  <r>
    <x v="78"/>
    <x v="4"/>
    <n v="6"/>
    <x v="1"/>
    <x v="3"/>
    <x v="3"/>
    <m/>
    <x v="8"/>
    <n v="277"/>
    <m/>
    <m/>
  </r>
  <r>
    <x v="44"/>
    <x v="11"/>
    <n v="2"/>
    <x v="4"/>
    <x v="0"/>
    <x v="0"/>
    <n v="5"/>
    <x v="3"/>
    <n v="1227"/>
    <n v="2"/>
    <n v="10"/>
  </r>
  <r>
    <x v="82"/>
    <x v="5"/>
    <n v="2"/>
    <x v="4"/>
    <x v="3"/>
    <x v="3"/>
    <m/>
    <x v="23"/>
    <n v="354"/>
    <m/>
    <m/>
  </r>
  <r>
    <x v="23"/>
    <x v="0"/>
    <n v="1"/>
    <x v="7"/>
    <x v="1"/>
    <x v="0"/>
    <n v="4"/>
    <x v="8"/>
    <n v="2343"/>
    <n v="3"/>
    <n v="6"/>
  </r>
  <r>
    <x v="84"/>
    <x v="3"/>
    <n v="9"/>
    <x v="0"/>
    <x v="3"/>
    <x v="3"/>
    <m/>
    <x v="25"/>
    <n v="508"/>
    <m/>
    <m/>
  </r>
  <r>
    <x v="7"/>
    <x v="5"/>
    <n v="5"/>
    <x v="12"/>
    <x v="3"/>
    <x v="3"/>
    <m/>
    <x v="32"/>
    <n v="364"/>
    <m/>
    <m/>
  </r>
  <r>
    <x v="98"/>
    <x v="0"/>
    <m/>
    <x v="9"/>
    <x v="4"/>
    <x v="31"/>
    <n v="14"/>
    <x v="0"/>
    <n v="2332"/>
    <m/>
    <m/>
  </r>
  <r>
    <x v="28"/>
    <x v="9"/>
    <n v="3"/>
    <x v="6"/>
    <x v="0"/>
    <x v="1"/>
    <n v="7"/>
    <x v="8"/>
    <n v="204"/>
    <n v="1"/>
    <n v="3"/>
  </r>
  <r>
    <x v="61"/>
    <x v="3"/>
    <n v="3"/>
    <x v="6"/>
    <x v="3"/>
    <x v="3"/>
    <m/>
    <x v="3"/>
    <n v="545"/>
    <m/>
    <m/>
  </r>
  <r>
    <x v="29"/>
    <x v="12"/>
    <n v="2"/>
    <x v="4"/>
    <x v="1"/>
    <x v="10"/>
    <n v="3"/>
    <x v="23"/>
    <n v="912"/>
    <n v="4"/>
    <n v="12.000012"/>
  </r>
  <r>
    <x v="78"/>
    <x v="12"/>
    <n v="1"/>
    <x v="7"/>
    <x v="1"/>
    <x v="1"/>
    <n v="9"/>
    <x v="15"/>
    <n v="955"/>
    <n v="27"/>
    <n v="27"/>
  </r>
  <r>
    <x v="87"/>
    <x v="0"/>
    <n v="7"/>
    <x v="3"/>
    <x v="1"/>
    <x v="23"/>
    <n v="9"/>
    <x v="0"/>
    <n v="2329"/>
    <m/>
    <m/>
  </r>
  <r>
    <x v="88"/>
    <x v="5"/>
    <n v="1"/>
    <x v="7"/>
    <x v="3"/>
    <x v="3"/>
    <m/>
    <x v="4"/>
    <n v="398"/>
    <m/>
    <m/>
  </r>
  <r>
    <x v="36"/>
    <x v="7"/>
    <n v="1"/>
    <x v="7"/>
    <x v="3"/>
    <x v="3"/>
    <m/>
    <x v="3"/>
    <n v="795"/>
    <m/>
    <m/>
  </r>
  <r>
    <x v="34"/>
    <x v="9"/>
    <n v="4"/>
    <x v="5"/>
    <x v="5"/>
    <x v="5"/>
    <n v="5"/>
    <x v="3"/>
    <n v="135"/>
    <m/>
    <m/>
  </r>
  <r>
    <x v="78"/>
    <x v="5"/>
    <n v="1"/>
    <x v="7"/>
    <x v="3"/>
    <x v="3"/>
    <m/>
    <x v="20"/>
    <n v="390"/>
    <m/>
    <m/>
  </r>
  <r>
    <x v="86"/>
    <x v="11"/>
    <n v="-1"/>
    <x v="16"/>
    <x v="5"/>
    <x v="5"/>
    <n v="14"/>
    <x v="27"/>
    <n v="1176"/>
    <m/>
    <m/>
  </r>
  <r>
    <x v="6"/>
    <x v="10"/>
    <n v="6"/>
    <x v="1"/>
    <x v="5"/>
    <x v="5"/>
    <n v="5"/>
    <x v="19"/>
    <n v="1122"/>
    <m/>
    <m/>
  </r>
  <r>
    <x v="10"/>
    <x v="7"/>
    <n v="5"/>
    <x v="12"/>
    <x v="3"/>
    <x v="3"/>
    <m/>
    <x v="23"/>
    <n v="864"/>
    <m/>
    <m/>
  </r>
  <r>
    <x v="77"/>
    <x v="1"/>
    <n v="8"/>
    <x v="2"/>
    <x v="1"/>
    <x v="23"/>
    <n v="2"/>
    <x v="18"/>
    <n v="2385"/>
    <n v="2"/>
    <n v="10"/>
  </r>
  <r>
    <x v="88"/>
    <x v="4"/>
    <n v="6"/>
    <x v="1"/>
    <x v="3"/>
    <x v="3"/>
    <m/>
    <x v="10"/>
    <n v="285"/>
    <m/>
    <m/>
  </r>
  <r>
    <x v="60"/>
    <x v="6"/>
    <n v="5"/>
    <x v="12"/>
    <x v="3"/>
    <x v="3"/>
    <m/>
    <x v="18"/>
    <n v="579"/>
    <m/>
    <m/>
  </r>
  <r>
    <x v="25"/>
    <x v="0"/>
    <m/>
    <x v="14"/>
    <x v="1"/>
    <x v="13"/>
    <n v="3"/>
    <x v="0"/>
    <n v="2309"/>
    <m/>
    <m/>
  </r>
  <r>
    <x v="83"/>
    <x v="11"/>
    <n v="3"/>
    <x v="6"/>
    <x v="1"/>
    <x v="1"/>
    <n v="9"/>
    <x v="7"/>
    <n v="1234"/>
    <n v="14"/>
    <n v="14"/>
  </r>
  <r>
    <x v="55"/>
    <x v="8"/>
    <n v="3"/>
    <x v="6"/>
    <x v="3"/>
    <x v="3"/>
    <m/>
    <x v="18"/>
    <n v="776"/>
    <m/>
    <m/>
  </r>
  <r>
    <x v="66"/>
    <x v="9"/>
    <n v="5"/>
    <x v="12"/>
    <x v="0"/>
    <x v="0"/>
    <n v="17"/>
    <x v="10"/>
    <n v="168"/>
    <n v="6"/>
    <n v="26"/>
  </r>
  <r>
    <x v="83"/>
    <x v="3"/>
    <n v="5"/>
    <x v="12"/>
    <x v="3"/>
    <x v="3"/>
    <m/>
    <x v="6"/>
    <n v="559"/>
    <m/>
    <m/>
  </r>
  <r>
    <x v="90"/>
    <x v="12"/>
    <n v="7"/>
    <x v="3"/>
    <x v="1"/>
    <x v="13"/>
    <n v="2"/>
    <x v="20"/>
    <n v="1010"/>
    <n v="6"/>
    <n v="24"/>
  </r>
  <r>
    <x v="48"/>
    <x v="10"/>
    <n v="7"/>
    <x v="3"/>
    <x v="5"/>
    <x v="5"/>
    <n v="7"/>
    <x v="19"/>
    <n v="1123"/>
    <m/>
    <m/>
  </r>
  <r>
    <x v="63"/>
    <x v="3"/>
    <n v="4"/>
    <x v="5"/>
    <x v="3"/>
    <x v="3"/>
    <m/>
    <x v="8"/>
    <n v="479"/>
    <m/>
    <m/>
  </r>
  <r>
    <x v="68"/>
    <x v="4"/>
    <n v="1"/>
    <x v="7"/>
    <x v="3"/>
    <x v="3"/>
    <m/>
    <x v="45"/>
    <n v="283"/>
    <m/>
    <m/>
  </r>
  <r>
    <x v="82"/>
    <x v="10"/>
    <n v="3"/>
    <x v="6"/>
    <x v="5"/>
    <x v="5"/>
    <n v="3"/>
    <x v="20"/>
    <n v="1032"/>
    <m/>
    <m/>
  </r>
  <r>
    <x v="104"/>
    <x v="1"/>
    <n v="7"/>
    <x v="3"/>
    <x v="1"/>
    <x v="13"/>
    <n v="3"/>
    <x v="3"/>
    <n v="2374"/>
    <n v="5"/>
    <n v="20"/>
  </r>
  <r>
    <x v="22"/>
    <x v="3"/>
    <n v="1"/>
    <x v="7"/>
    <x v="3"/>
    <x v="3"/>
    <m/>
    <x v="8"/>
    <n v="548"/>
    <m/>
    <m/>
  </r>
  <r>
    <x v="79"/>
    <x v="2"/>
    <n v="4"/>
    <x v="5"/>
    <x v="5"/>
    <x v="5"/>
    <n v="5"/>
    <x v="19"/>
    <n v="17"/>
    <m/>
    <m/>
  </r>
  <r>
    <x v="53"/>
    <x v="2"/>
    <n v="11"/>
    <x v="8"/>
    <x v="0"/>
    <x v="0"/>
    <n v="2"/>
    <x v="50"/>
    <n v="67"/>
    <n v="9"/>
    <n v="38"/>
  </r>
  <r>
    <x v="96"/>
    <x v="2"/>
    <n v="6"/>
    <x v="1"/>
    <x v="1"/>
    <x v="10"/>
    <n v="4"/>
    <x v="8"/>
    <n v="36"/>
    <n v="3"/>
    <n v="9.0000090000000004"/>
  </r>
  <r>
    <x v="16"/>
    <x v="8"/>
    <n v="6"/>
    <x v="1"/>
    <x v="3"/>
    <x v="3"/>
    <m/>
    <x v="4"/>
    <n v="709"/>
    <m/>
    <m/>
  </r>
  <r>
    <x v="13"/>
    <x v="6"/>
    <n v="2"/>
    <x v="4"/>
    <x v="3"/>
    <x v="3"/>
    <m/>
    <x v="19"/>
    <n v="585"/>
    <m/>
    <m/>
  </r>
  <r>
    <x v="12"/>
    <x v="12"/>
    <n v="2"/>
    <x v="4"/>
    <x v="1"/>
    <x v="1"/>
    <n v="11"/>
    <x v="31"/>
    <n v="937"/>
    <n v="11"/>
    <n v="11"/>
  </r>
  <r>
    <x v="21"/>
    <x v="0"/>
    <n v="4"/>
    <x v="5"/>
    <x v="0"/>
    <x v="4"/>
    <n v="5"/>
    <x v="31"/>
    <n v="2254"/>
    <n v="5"/>
    <n v="14.666667"/>
  </r>
  <r>
    <x v="7"/>
    <x v="4"/>
    <n v="7"/>
    <x v="3"/>
    <x v="3"/>
    <x v="3"/>
    <m/>
    <x v="4"/>
    <n v="251"/>
    <m/>
    <m/>
  </r>
  <r>
    <x v="46"/>
    <x v="11"/>
    <n v="9"/>
    <x v="0"/>
    <x v="11"/>
    <x v="31"/>
    <n v="11"/>
    <x v="41"/>
    <n v="1198"/>
    <n v="3"/>
    <n v="9.6666670000000003"/>
  </r>
  <r>
    <x v="48"/>
    <x v="4"/>
    <n v="8"/>
    <x v="2"/>
    <x v="3"/>
    <x v="3"/>
    <m/>
    <x v="21"/>
    <n v="335"/>
    <m/>
    <m/>
  </r>
  <r>
    <x v="33"/>
    <x v="12"/>
    <m/>
    <x v="14"/>
    <x v="1"/>
    <x v="0"/>
    <n v="15"/>
    <x v="0"/>
    <n v="1017"/>
    <m/>
    <m/>
  </r>
  <r>
    <x v="13"/>
    <x v="5"/>
    <n v="3"/>
    <x v="6"/>
    <x v="3"/>
    <x v="3"/>
    <m/>
    <x v="26"/>
    <n v="359"/>
    <m/>
    <m/>
  </r>
  <r>
    <x v="68"/>
    <x v="9"/>
    <n v="3"/>
    <x v="6"/>
    <x v="1"/>
    <x v="1"/>
    <n v="21"/>
    <x v="46"/>
    <n v="170"/>
    <n v="24"/>
    <n v="24"/>
  </r>
  <r>
    <x v="95"/>
    <x v="1"/>
    <n v="10"/>
    <x v="15"/>
    <x v="5"/>
    <x v="5"/>
    <n v="9"/>
    <x v="6"/>
    <n v="2406"/>
    <m/>
    <m/>
  </r>
  <r>
    <x v="103"/>
    <x v="5"/>
    <n v="1"/>
    <x v="7"/>
    <x v="3"/>
    <x v="3"/>
    <m/>
    <x v="89"/>
    <n v="428"/>
    <m/>
    <m/>
  </r>
  <r>
    <x v="77"/>
    <x v="1"/>
    <n v="1"/>
    <x v="7"/>
    <x v="1"/>
    <x v="13"/>
    <n v="2"/>
    <x v="18"/>
    <n v="2385"/>
    <n v="2"/>
    <n v="8"/>
  </r>
  <r>
    <x v="28"/>
    <x v="1"/>
    <n v="8"/>
    <x v="2"/>
    <x v="1"/>
    <x v="13"/>
    <n v="1"/>
    <x v="18"/>
    <n v="2443"/>
    <n v="2"/>
    <n v="8"/>
  </r>
  <r>
    <x v="27"/>
    <x v="2"/>
    <n v="3"/>
    <x v="6"/>
    <x v="5"/>
    <x v="5"/>
    <n v="6"/>
    <x v="19"/>
    <n v="13"/>
    <m/>
    <m/>
  </r>
  <r>
    <x v="79"/>
    <x v="10"/>
    <n v="3"/>
    <x v="6"/>
    <x v="5"/>
    <x v="5"/>
    <n v="5"/>
    <x v="20"/>
    <n v="1034"/>
    <m/>
    <m/>
  </r>
  <r>
    <x v="65"/>
    <x v="7"/>
    <n v="8"/>
    <x v="2"/>
    <x v="3"/>
    <x v="3"/>
    <m/>
    <x v="9"/>
    <n v="901"/>
    <m/>
    <m/>
  </r>
  <r>
    <x v="107"/>
    <x v="9"/>
    <n v="4"/>
    <x v="5"/>
    <x v="1"/>
    <x v="1"/>
    <n v="5"/>
    <x v="3"/>
    <n v="143"/>
    <n v="5"/>
    <n v="5"/>
  </r>
  <r>
    <x v="48"/>
    <x v="5"/>
    <n v="0"/>
    <x v="10"/>
    <x v="3"/>
    <x v="3"/>
    <m/>
    <x v="31"/>
    <n v="448"/>
    <m/>
    <m/>
  </r>
  <r>
    <x v="82"/>
    <x v="3"/>
    <n v="0"/>
    <x v="10"/>
    <x v="3"/>
    <x v="3"/>
    <m/>
    <x v="19"/>
    <n v="467"/>
    <m/>
    <m/>
  </r>
  <r>
    <x v="81"/>
    <x v="0"/>
    <n v="1"/>
    <x v="7"/>
    <x v="1"/>
    <x v="10"/>
    <n v="3"/>
    <x v="20"/>
    <n v="2258"/>
    <n v="6"/>
    <n v="18.000018000000001"/>
  </r>
  <r>
    <x v="10"/>
    <x v="8"/>
    <n v="0"/>
    <x v="10"/>
    <x v="3"/>
    <x v="3"/>
    <m/>
    <x v="18"/>
    <n v="751"/>
    <m/>
    <m/>
  </r>
  <r>
    <x v="80"/>
    <x v="1"/>
    <n v="8"/>
    <x v="2"/>
    <x v="1"/>
    <x v="10"/>
    <n v="4"/>
    <x v="9"/>
    <n v="2446"/>
    <n v="1"/>
    <n v="3.000003"/>
  </r>
  <r>
    <x v="54"/>
    <x v="2"/>
    <n v="0"/>
    <x v="10"/>
    <x v="5"/>
    <x v="5"/>
    <n v="14"/>
    <x v="25"/>
    <n v="75"/>
    <m/>
    <m/>
  </r>
  <r>
    <x v="93"/>
    <x v="7"/>
    <n v="0"/>
    <x v="10"/>
    <x v="3"/>
    <x v="3"/>
    <m/>
    <x v="26"/>
    <n v="796"/>
    <m/>
    <m/>
  </r>
  <r>
    <x v="1"/>
    <x v="7"/>
    <n v="6"/>
    <x v="1"/>
    <x v="3"/>
    <x v="3"/>
    <m/>
    <x v="33"/>
    <n v="861"/>
    <m/>
    <m/>
  </r>
  <r>
    <x v="25"/>
    <x v="1"/>
    <n v="3"/>
    <x v="6"/>
    <x v="1"/>
    <x v="10"/>
    <n v="3"/>
    <x v="9"/>
    <n v="2416"/>
    <n v="1"/>
    <n v="3.000003"/>
  </r>
  <r>
    <x v="59"/>
    <x v="7"/>
    <n v="7"/>
    <x v="3"/>
    <x v="3"/>
    <x v="3"/>
    <m/>
    <x v="45"/>
    <n v="831"/>
    <m/>
    <m/>
  </r>
  <r>
    <x v="102"/>
    <x v="9"/>
    <n v="8"/>
    <x v="2"/>
    <x v="5"/>
    <x v="5"/>
    <n v="4"/>
    <x v="23"/>
    <n v="132"/>
    <m/>
    <m/>
  </r>
  <r>
    <x v="28"/>
    <x v="4"/>
    <n v="7"/>
    <x v="3"/>
    <x v="3"/>
    <x v="3"/>
    <m/>
    <x v="19"/>
    <n v="317"/>
    <m/>
    <m/>
  </r>
  <r>
    <x v="8"/>
    <x v="8"/>
    <n v="4"/>
    <x v="5"/>
    <x v="3"/>
    <x v="3"/>
    <m/>
    <x v="18"/>
    <n v="743"/>
    <m/>
    <m/>
  </r>
  <r>
    <x v="96"/>
    <x v="9"/>
    <n v="0"/>
    <x v="10"/>
    <x v="5"/>
    <x v="5"/>
    <n v="4"/>
    <x v="18"/>
    <n v="149"/>
    <m/>
    <m/>
  </r>
  <r>
    <x v="28"/>
    <x v="0"/>
    <n v="0"/>
    <x v="10"/>
    <x v="1"/>
    <x v="13"/>
    <n v="1"/>
    <x v="23"/>
    <n v="2244"/>
    <n v="4"/>
    <n v="16"/>
  </r>
  <r>
    <x v="87"/>
    <x v="1"/>
    <n v="10"/>
    <x v="15"/>
    <x v="4"/>
    <x v="73"/>
    <n v="9"/>
    <x v="33"/>
    <n v="2439"/>
    <n v="5"/>
    <n v="20.425540999999999"/>
  </r>
  <r>
    <x v="67"/>
    <x v="6"/>
    <n v="7"/>
    <x v="3"/>
    <x v="3"/>
    <x v="3"/>
    <m/>
    <x v="3"/>
    <n v="610"/>
    <m/>
    <m/>
  </r>
  <r>
    <x v="96"/>
    <x v="1"/>
    <n v="5"/>
    <x v="12"/>
    <x v="0"/>
    <x v="21"/>
    <n v="5"/>
    <x v="9"/>
    <n v="2389"/>
    <n v="0"/>
    <n v="1.2"/>
  </r>
  <r>
    <x v="41"/>
    <x v="7"/>
    <n v="0"/>
    <x v="10"/>
    <x v="3"/>
    <x v="3"/>
    <m/>
    <x v="20"/>
    <n v="834"/>
    <m/>
    <m/>
  </r>
  <r>
    <x v="25"/>
    <x v="0"/>
    <n v="4"/>
    <x v="5"/>
    <x v="1"/>
    <x v="10"/>
    <n v="3"/>
    <x v="0"/>
    <n v="2309"/>
    <m/>
    <m/>
  </r>
  <r>
    <x v="39"/>
    <x v="1"/>
    <n v="0"/>
    <x v="10"/>
    <x v="1"/>
    <x v="23"/>
    <n v="2"/>
    <x v="0"/>
    <n v="2440"/>
    <m/>
    <m/>
  </r>
  <r>
    <x v="26"/>
    <x v="0"/>
    <n v="7"/>
    <x v="3"/>
    <x v="1"/>
    <x v="0"/>
    <n v="4"/>
    <x v="18"/>
    <n v="2278"/>
    <n v="2"/>
    <n v="4"/>
  </r>
  <r>
    <x v="111"/>
    <x v="8"/>
    <n v="0"/>
    <x v="10"/>
    <x v="3"/>
    <x v="3"/>
    <m/>
    <x v="169"/>
    <n v="747"/>
    <m/>
    <m/>
  </r>
  <r>
    <x v="77"/>
    <x v="4"/>
    <n v="7"/>
    <x v="3"/>
    <x v="3"/>
    <x v="3"/>
    <m/>
    <x v="9"/>
    <n v="258"/>
    <m/>
    <m/>
  </r>
  <r>
    <x v="40"/>
    <x v="10"/>
    <n v="8"/>
    <x v="2"/>
    <x v="1"/>
    <x v="23"/>
    <n v="2"/>
    <x v="0"/>
    <n v="1024"/>
    <m/>
    <m/>
  </r>
  <r>
    <x v="28"/>
    <x v="2"/>
    <n v="4"/>
    <x v="5"/>
    <x v="1"/>
    <x v="0"/>
    <n v="7"/>
    <x v="20"/>
    <n v="91"/>
    <n v="6"/>
    <n v="12"/>
  </r>
  <r>
    <x v="68"/>
    <x v="2"/>
    <n v="4"/>
    <x v="5"/>
    <x v="1"/>
    <x v="1"/>
    <n v="21"/>
    <x v="24"/>
    <n v="57"/>
    <n v="18"/>
    <n v="18"/>
  </r>
  <r>
    <x v="89"/>
    <x v="11"/>
    <n v="7"/>
    <x v="3"/>
    <x v="1"/>
    <x v="13"/>
    <n v="4"/>
    <x v="3"/>
    <n v="1231"/>
    <n v="5"/>
    <n v="20"/>
  </r>
  <r>
    <x v="101"/>
    <x v="2"/>
    <n v="4"/>
    <x v="5"/>
    <x v="3"/>
    <x v="3"/>
    <m/>
    <x v="6"/>
    <n v="9"/>
    <m/>
    <m/>
  </r>
  <r>
    <x v="73"/>
    <x v="8"/>
    <n v="6"/>
    <x v="1"/>
    <x v="3"/>
    <x v="3"/>
    <m/>
    <x v="3"/>
    <n v="783"/>
    <m/>
    <m/>
  </r>
  <r>
    <x v="71"/>
    <x v="6"/>
    <n v="7"/>
    <x v="3"/>
    <x v="3"/>
    <x v="3"/>
    <m/>
    <x v="9"/>
    <n v="613"/>
    <m/>
    <m/>
  </r>
  <r>
    <x v="19"/>
    <x v="12"/>
    <n v="2"/>
    <x v="4"/>
    <x v="1"/>
    <x v="10"/>
    <n v="3"/>
    <x v="8"/>
    <n v="941"/>
    <n v="3"/>
    <n v="9.0000090000000004"/>
  </r>
  <r>
    <x v="83"/>
    <x v="9"/>
    <n v="0"/>
    <x v="10"/>
    <x v="1"/>
    <x v="1"/>
    <n v="9"/>
    <x v="4"/>
    <n v="220"/>
    <n v="7"/>
    <n v="7"/>
  </r>
  <r>
    <x v="16"/>
    <x v="1"/>
    <n v="0"/>
    <x v="10"/>
    <x v="5"/>
    <x v="5"/>
    <n v="3"/>
    <x v="4"/>
    <n v="2384"/>
    <m/>
    <m/>
  </r>
  <r>
    <x v="48"/>
    <x v="11"/>
    <n v="5"/>
    <x v="12"/>
    <x v="5"/>
    <x v="5"/>
    <n v="7"/>
    <x v="31"/>
    <n v="1236"/>
    <m/>
    <m/>
  </r>
  <r>
    <x v="81"/>
    <x v="10"/>
    <n v="8"/>
    <x v="2"/>
    <x v="1"/>
    <x v="10"/>
    <n v="3"/>
    <x v="20"/>
    <n v="1023"/>
    <n v="6"/>
    <n v="18.000018000000001"/>
  </r>
  <r>
    <x v="78"/>
    <x v="12"/>
    <m/>
    <x v="9"/>
    <x v="1"/>
    <x v="1"/>
    <n v="9"/>
    <x v="0"/>
    <n v="955"/>
    <m/>
    <m/>
  </r>
  <r>
    <x v="74"/>
    <x v="5"/>
    <n v="12"/>
    <x v="11"/>
    <x v="3"/>
    <x v="3"/>
    <m/>
    <x v="128"/>
    <n v="450"/>
    <m/>
    <m/>
  </r>
  <r>
    <x v="10"/>
    <x v="12"/>
    <n v="0"/>
    <x v="10"/>
    <x v="0"/>
    <x v="24"/>
    <n v="7"/>
    <x v="26"/>
    <n v="977"/>
    <n v="4"/>
    <n v="14.727275000000001"/>
  </r>
  <r>
    <x v="5"/>
    <x v="12"/>
    <n v="1"/>
    <x v="7"/>
    <x v="5"/>
    <x v="5"/>
    <n v="46"/>
    <x v="170"/>
    <n v="972"/>
    <m/>
    <m/>
  </r>
  <r>
    <x v="77"/>
    <x v="3"/>
    <n v="2"/>
    <x v="4"/>
    <x v="3"/>
    <x v="3"/>
    <m/>
    <x v="20"/>
    <n v="484"/>
    <m/>
    <m/>
  </r>
  <r>
    <x v="25"/>
    <x v="6"/>
    <n v="0"/>
    <x v="10"/>
    <x v="3"/>
    <x v="3"/>
    <m/>
    <x v="9"/>
    <n v="628"/>
    <m/>
    <m/>
  </r>
  <r>
    <x v="105"/>
    <x v="12"/>
    <n v="12"/>
    <x v="11"/>
    <x v="3"/>
    <x v="3"/>
    <m/>
    <x v="17"/>
    <n v="980"/>
    <m/>
    <m/>
  </r>
  <r>
    <x v="98"/>
    <x v="12"/>
    <n v="1"/>
    <x v="7"/>
    <x v="0"/>
    <x v="19"/>
    <n v="16"/>
    <x v="1"/>
    <n v="994"/>
    <n v="13"/>
    <n v="23.400002000000001"/>
  </r>
  <r>
    <x v="1"/>
    <x v="1"/>
    <n v="4"/>
    <x v="5"/>
    <x v="5"/>
    <x v="5"/>
    <n v="20"/>
    <x v="27"/>
    <n v="2422"/>
    <m/>
    <m/>
  </r>
  <r>
    <x v="76"/>
    <x v="11"/>
    <n v="5"/>
    <x v="12"/>
    <x v="1"/>
    <x v="1"/>
    <n v="15"/>
    <x v="17"/>
    <n v="1155"/>
    <n v="21"/>
    <n v="21"/>
  </r>
  <r>
    <x v="24"/>
    <x v="7"/>
    <n v="3"/>
    <x v="6"/>
    <x v="3"/>
    <x v="3"/>
    <m/>
    <x v="7"/>
    <n v="830"/>
    <m/>
    <m/>
  </r>
  <r>
    <x v="34"/>
    <x v="12"/>
    <n v="1"/>
    <x v="7"/>
    <x v="5"/>
    <x v="5"/>
    <n v="5"/>
    <x v="13"/>
    <n v="926"/>
    <m/>
    <m/>
  </r>
  <r>
    <x v="73"/>
    <x v="9"/>
    <m/>
    <x v="13"/>
    <x v="0"/>
    <x v="8"/>
    <n v="9"/>
    <x v="0"/>
    <n v="218"/>
    <m/>
    <m/>
  </r>
  <r>
    <x v="28"/>
    <x v="5"/>
    <n v="5"/>
    <x v="12"/>
    <x v="3"/>
    <x v="3"/>
    <m/>
    <x v="18"/>
    <n v="430"/>
    <m/>
    <m/>
  </r>
  <r>
    <x v="39"/>
    <x v="2"/>
    <n v="3"/>
    <x v="6"/>
    <x v="3"/>
    <x v="3"/>
    <m/>
    <x v="8"/>
    <n v="88"/>
    <m/>
    <m/>
  </r>
  <r>
    <x v="72"/>
    <x v="4"/>
    <n v="1"/>
    <x v="7"/>
    <x v="3"/>
    <x v="3"/>
    <m/>
    <x v="3"/>
    <n v="321"/>
    <m/>
    <m/>
  </r>
  <r>
    <x v="68"/>
    <x v="1"/>
    <n v="7"/>
    <x v="3"/>
    <x v="1"/>
    <x v="1"/>
    <n v="19"/>
    <x v="6"/>
    <n v="2409"/>
    <n v="15"/>
    <n v="15"/>
  </r>
  <r>
    <x v="108"/>
    <x v="1"/>
    <n v="3"/>
    <x v="6"/>
    <x v="1"/>
    <x v="23"/>
    <n v="2"/>
    <x v="0"/>
    <n v="2364"/>
    <m/>
    <m/>
  </r>
  <r>
    <x v="74"/>
    <x v="5"/>
    <n v="9"/>
    <x v="0"/>
    <x v="3"/>
    <x v="3"/>
    <m/>
    <x v="38"/>
    <n v="450"/>
    <m/>
    <m/>
  </r>
  <r>
    <x v="63"/>
    <x v="11"/>
    <n v="1"/>
    <x v="7"/>
    <x v="5"/>
    <x v="5"/>
    <n v="7"/>
    <x v="23"/>
    <n v="1154"/>
    <m/>
    <m/>
  </r>
  <r>
    <x v="90"/>
    <x v="2"/>
    <n v="5"/>
    <x v="12"/>
    <x v="5"/>
    <x v="5"/>
    <n v="2"/>
    <x v="8"/>
    <n v="106"/>
    <m/>
    <m/>
  </r>
  <r>
    <x v="1"/>
    <x v="1"/>
    <n v="-1"/>
    <x v="16"/>
    <x v="5"/>
    <x v="5"/>
    <n v="20"/>
    <x v="64"/>
    <n v="2422"/>
    <m/>
    <m/>
  </r>
  <r>
    <x v="57"/>
    <x v="4"/>
    <n v="0"/>
    <x v="10"/>
    <x v="3"/>
    <x v="3"/>
    <m/>
    <x v="27"/>
    <n v="305"/>
    <m/>
    <m/>
  </r>
  <r>
    <x v="60"/>
    <x v="2"/>
    <n v="1"/>
    <x v="7"/>
    <x v="5"/>
    <x v="5"/>
    <n v="6"/>
    <x v="7"/>
    <n v="14"/>
    <m/>
    <m/>
  </r>
  <r>
    <x v="80"/>
    <x v="10"/>
    <n v="6"/>
    <x v="1"/>
    <x v="1"/>
    <x v="10"/>
    <n v="5"/>
    <x v="23"/>
    <n v="1108"/>
    <n v="4"/>
    <n v="12.000012"/>
  </r>
  <r>
    <x v="10"/>
    <x v="0"/>
    <n v="-1"/>
    <x v="16"/>
    <x v="5"/>
    <x v="5"/>
    <n v="7"/>
    <x v="18"/>
    <n v="2315"/>
    <m/>
    <m/>
  </r>
  <r>
    <x v="89"/>
    <x v="1"/>
    <m/>
    <x v="14"/>
    <x v="1"/>
    <x v="13"/>
    <n v="4"/>
    <x v="0"/>
    <n v="2456"/>
    <m/>
    <m/>
  </r>
  <r>
    <x v="85"/>
    <x v="11"/>
    <m/>
    <x v="13"/>
    <x v="21"/>
    <x v="99"/>
    <n v="21"/>
    <x v="0"/>
    <n v="1191"/>
    <m/>
    <m/>
  </r>
  <r>
    <x v="43"/>
    <x v="0"/>
    <n v="8"/>
    <x v="2"/>
    <x v="1"/>
    <x v="1"/>
    <n v="9"/>
    <x v="7"/>
    <n v="2298"/>
    <n v="14"/>
    <n v="14"/>
  </r>
  <r>
    <x v="73"/>
    <x v="12"/>
    <n v="6"/>
    <x v="1"/>
    <x v="1"/>
    <x v="10"/>
    <n v="9"/>
    <x v="33"/>
    <n v="1009"/>
    <n v="16"/>
    <n v="48.000048"/>
  </r>
  <r>
    <x v="72"/>
    <x v="10"/>
    <n v="2"/>
    <x v="4"/>
    <x v="1"/>
    <x v="0"/>
    <n v="5"/>
    <x v="23"/>
    <n v="1109"/>
    <n v="4"/>
    <n v="8"/>
  </r>
  <r>
    <x v="16"/>
    <x v="4"/>
    <n v="3"/>
    <x v="6"/>
    <x v="3"/>
    <x v="3"/>
    <m/>
    <x v="18"/>
    <n v="257"/>
    <m/>
    <m/>
  </r>
  <r>
    <x v="110"/>
    <x v="1"/>
    <n v="1"/>
    <x v="7"/>
    <x v="1"/>
    <x v="13"/>
    <n v="3"/>
    <x v="0"/>
    <n v="2444"/>
    <m/>
    <m/>
  </r>
  <r>
    <x v="13"/>
    <x v="4"/>
    <n v="4"/>
    <x v="5"/>
    <x v="3"/>
    <x v="3"/>
    <m/>
    <x v="3"/>
    <n v="246"/>
    <m/>
    <m/>
  </r>
  <r>
    <x v="30"/>
    <x v="3"/>
    <n v="8"/>
    <x v="2"/>
    <x v="3"/>
    <x v="3"/>
    <m/>
    <x v="4"/>
    <n v="468"/>
    <m/>
    <m/>
  </r>
  <r>
    <x v="22"/>
    <x v="1"/>
    <n v="5"/>
    <x v="12"/>
    <x v="0"/>
    <x v="101"/>
    <n v="8"/>
    <x v="13"/>
    <n v="2448"/>
    <n v="4"/>
    <n v="13.333333"/>
  </r>
  <r>
    <x v="73"/>
    <x v="4"/>
    <n v="1"/>
    <x v="7"/>
    <x v="3"/>
    <x v="3"/>
    <m/>
    <x v="32"/>
    <n v="331"/>
    <m/>
    <m/>
  </r>
  <r>
    <x v="79"/>
    <x v="11"/>
    <n v="2"/>
    <x v="4"/>
    <x v="5"/>
    <x v="5"/>
    <n v="5"/>
    <x v="3"/>
    <n v="1144"/>
    <m/>
    <m/>
  </r>
  <r>
    <x v="88"/>
    <x v="7"/>
    <n v="4"/>
    <x v="5"/>
    <x v="3"/>
    <x v="3"/>
    <m/>
    <x v="10"/>
    <n v="850"/>
    <m/>
    <m/>
  </r>
  <r>
    <x v="35"/>
    <x v="3"/>
    <n v="6"/>
    <x v="1"/>
    <x v="3"/>
    <x v="3"/>
    <m/>
    <x v="5"/>
    <n v="537"/>
    <m/>
    <m/>
  </r>
  <r>
    <x v="60"/>
    <x v="1"/>
    <n v="1"/>
    <x v="7"/>
    <x v="0"/>
    <x v="24"/>
    <n v="6"/>
    <x v="23"/>
    <n v="2367"/>
    <n v="2"/>
    <n v="6.5454559999999997"/>
  </r>
  <r>
    <x v="7"/>
    <x v="6"/>
    <n v="8"/>
    <x v="2"/>
    <x v="3"/>
    <x v="3"/>
    <m/>
    <x v="3"/>
    <n v="590"/>
    <m/>
    <m/>
  </r>
  <r>
    <x v="97"/>
    <x v="7"/>
    <n v="8"/>
    <x v="2"/>
    <x v="3"/>
    <x v="3"/>
    <m/>
    <x v="8"/>
    <n v="888"/>
    <m/>
    <m/>
  </r>
  <r>
    <x v="64"/>
    <x v="0"/>
    <n v="2"/>
    <x v="4"/>
    <x v="1"/>
    <x v="0"/>
    <n v="7"/>
    <x v="31"/>
    <n v="2283"/>
    <n v="11"/>
    <n v="22"/>
  </r>
  <r>
    <x v="13"/>
    <x v="1"/>
    <m/>
    <x v="14"/>
    <x v="1"/>
    <x v="10"/>
    <n v="4"/>
    <x v="0"/>
    <n v="2373"/>
    <m/>
    <m/>
  </r>
  <r>
    <x v="90"/>
    <x v="0"/>
    <n v="1"/>
    <x v="7"/>
    <x v="1"/>
    <x v="10"/>
    <n v="3"/>
    <x v="18"/>
    <n v="2346"/>
    <n v="2"/>
    <n v="6.000006"/>
  </r>
  <r>
    <x v="79"/>
    <x v="0"/>
    <n v="0"/>
    <x v="10"/>
    <x v="5"/>
    <x v="5"/>
    <n v="5"/>
    <x v="23"/>
    <n v="2267"/>
    <m/>
    <m/>
  </r>
  <r>
    <x v="18"/>
    <x v="1"/>
    <n v="3"/>
    <x v="6"/>
    <x v="1"/>
    <x v="1"/>
    <n v="6"/>
    <x v="23"/>
    <n v="2365"/>
    <n v="4"/>
    <n v="4"/>
  </r>
  <r>
    <x v="63"/>
    <x v="7"/>
    <n v="2"/>
    <x v="4"/>
    <x v="3"/>
    <x v="3"/>
    <m/>
    <x v="26"/>
    <n v="818"/>
    <m/>
    <m/>
  </r>
  <r>
    <x v="33"/>
    <x v="9"/>
    <m/>
    <x v="14"/>
    <x v="1"/>
    <x v="0"/>
    <n v="15"/>
    <x v="0"/>
    <n v="226"/>
    <m/>
    <m/>
  </r>
  <r>
    <x v="57"/>
    <x v="10"/>
    <n v="2"/>
    <x v="4"/>
    <x v="0"/>
    <x v="19"/>
    <n v="20"/>
    <x v="25"/>
    <n v="1093"/>
    <n v="14"/>
    <n v="25.200002999999999"/>
  </r>
  <r>
    <x v="10"/>
    <x v="11"/>
    <n v="2"/>
    <x v="4"/>
    <x v="0"/>
    <x v="56"/>
    <n v="7"/>
    <x v="13"/>
    <n v="1200"/>
    <n v="4"/>
    <n v="18.000018000000001"/>
  </r>
  <r>
    <x v="76"/>
    <x v="7"/>
    <n v="8"/>
    <x v="2"/>
    <x v="3"/>
    <x v="3"/>
    <m/>
    <x v="31"/>
    <n v="819"/>
    <m/>
    <m/>
  </r>
  <r>
    <x v="49"/>
    <x v="3"/>
    <n v="6"/>
    <x v="1"/>
    <x v="3"/>
    <x v="3"/>
    <m/>
    <x v="3"/>
    <n v="512"/>
    <m/>
    <m/>
  </r>
  <r>
    <x v="57"/>
    <x v="3"/>
    <n v="8"/>
    <x v="2"/>
    <x v="3"/>
    <x v="3"/>
    <m/>
    <x v="33"/>
    <n v="531"/>
    <m/>
    <m/>
  </r>
  <r>
    <x v="85"/>
    <x v="1"/>
    <n v="1"/>
    <x v="7"/>
    <x v="5"/>
    <x v="5"/>
    <n v="22"/>
    <x v="33"/>
    <n v="2417"/>
    <m/>
    <m/>
  </r>
  <r>
    <x v="6"/>
    <x v="7"/>
    <n v="1"/>
    <x v="7"/>
    <x v="3"/>
    <x v="3"/>
    <m/>
    <x v="31"/>
    <n v="899"/>
    <m/>
    <m/>
  </r>
  <r>
    <x v="97"/>
    <x v="12"/>
    <n v="0"/>
    <x v="10"/>
    <x v="1"/>
    <x v="10"/>
    <n v="4"/>
    <x v="18"/>
    <n v="1001"/>
    <n v="2"/>
    <n v="6.000006"/>
  </r>
  <r>
    <x v="92"/>
    <x v="0"/>
    <n v="12"/>
    <x v="11"/>
    <x v="4"/>
    <x v="4"/>
    <n v="5"/>
    <x v="33"/>
    <n v="2292"/>
    <n v="5"/>
    <n v="21.333333"/>
  </r>
  <r>
    <x v="79"/>
    <x v="8"/>
    <n v="3"/>
    <x v="6"/>
    <x v="3"/>
    <x v="3"/>
    <m/>
    <x v="4"/>
    <n v="695"/>
    <m/>
    <m/>
  </r>
  <r>
    <x v="65"/>
    <x v="3"/>
    <n v="5"/>
    <x v="12"/>
    <x v="3"/>
    <x v="3"/>
    <m/>
    <x v="18"/>
    <n v="562"/>
    <m/>
    <m/>
  </r>
  <r>
    <x v="50"/>
    <x v="7"/>
    <n v="5"/>
    <x v="12"/>
    <x v="3"/>
    <x v="3"/>
    <m/>
    <x v="96"/>
    <n v="875"/>
    <m/>
    <m/>
  </r>
  <r>
    <x v="3"/>
    <x v="4"/>
    <n v="4"/>
    <x v="5"/>
    <x v="3"/>
    <x v="3"/>
    <m/>
    <x v="7"/>
    <n v="249"/>
    <m/>
    <m/>
  </r>
  <r>
    <x v="7"/>
    <x v="8"/>
    <n v="0"/>
    <x v="10"/>
    <x v="3"/>
    <x v="3"/>
    <m/>
    <x v="45"/>
    <n v="703"/>
    <m/>
    <m/>
  </r>
  <r>
    <x v="60"/>
    <x v="11"/>
    <n v="2"/>
    <x v="4"/>
    <x v="5"/>
    <x v="5"/>
    <n v="6"/>
    <x v="8"/>
    <n v="1141"/>
    <m/>
    <m/>
  </r>
  <r>
    <x v="39"/>
    <x v="12"/>
    <n v="4"/>
    <x v="5"/>
    <x v="3"/>
    <x v="3"/>
    <m/>
    <x v="8"/>
    <n v="992"/>
    <m/>
    <m/>
  </r>
  <r>
    <x v="24"/>
    <x v="8"/>
    <n v="4"/>
    <x v="5"/>
    <x v="3"/>
    <x v="3"/>
    <m/>
    <x v="20"/>
    <n v="717"/>
    <m/>
    <m/>
  </r>
  <r>
    <x v="34"/>
    <x v="10"/>
    <n v="3"/>
    <x v="6"/>
    <x v="5"/>
    <x v="5"/>
    <n v="5"/>
    <x v="9"/>
    <n v="1039"/>
    <m/>
    <m/>
  </r>
  <r>
    <x v="38"/>
    <x v="11"/>
    <n v="6"/>
    <x v="1"/>
    <x v="5"/>
    <x v="5"/>
    <n v="2"/>
    <x v="8"/>
    <n v="1239"/>
    <m/>
    <m/>
  </r>
  <r>
    <x v="55"/>
    <x v="9"/>
    <n v="8"/>
    <x v="2"/>
    <x v="1"/>
    <x v="13"/>
    <n v="3"/>
    <x v="8"/>
    <n v="211"/>
    <n v="3"/>
    <n v="12"/>
  </r>
  <r>
    <x v="0"/>
    <x v="7"/>
    <n v="1"/>
    <x v="7"/>
    <x v="3"/>
    <x v="3"/>
    <m/>
    <x v="15"/>
    <n v="868"/>
    <m/>
    <m/>
  </r>
  <r>
    <x v="21"/>
    <x v="1"/>
    <n v="5"/>
    <x v="12"/>
    <x v="1"/>
    <x v="0"/>
    <n v="5"/>
    <x v="31"/>
    <n v="2355"/>
    <n v="11"/>
    <n v="22"/>
  </r>
  <r>
    <x v="73"/>
    <x v="10"/>
    <n v="2"/>
    <x v="4"/>
    <x v="1"/>
    <x v="0"/>
    <n v="9"/>
    <x v="19"/>
    <n v="1119"/>
    <n v="10"/>
    <n v="20"/>
  </r>
  <r>
    <x v="108"/>
    <x v="0"/>
    <n v="4"/>
    <x v="5"/>
    <x v="1"/>
    <x v="23"/>
    <n v="2"/>
    <x v="23"/>
    <n v="2251"/>
    <n v="4"/>
    <n v="20"/>
  </r>
  <r>
    <x v="80"/>
    <x v="7"/>
    <n v="1"/>
    <x v="7"/>
    <x v="3"/>
    <x v="3"/>
    <m/>
    <x v="18"/>
    <n v="885"/>
    <m/>
    <m/>
  </r>
  <r>
    <x v="16"/>
    <x v="11"/>
    <n v="0"/>
    <x v="10"/>
    <x v="5"/>
    <x v="5"/>
    <n v="3"/>
    <x v="23"/>
    <n v="1158"/>
    <m/>
    <m/>
  </r>
  <r>
    <x v="58"/>
    <x v="9"/>
    <n v="7"/>
    <x v="3"/>
    <x v="1"/>
    <x v="13"/>
    <n v="2"/>
    <x v="18"/>
    <n v="155"/>
    <n v="2"/>
    <n v="8"/>
  </r>
  <r>
    <x v="70"/>
    <x v="2"/>
    <n v="7"/>
    <x v="3"/>
    <x v="5"/>
    <x v="5"/>
    <n v="3"/>
    <x v="8"/>
    <n v="18"/>
    <m/>
    <m/>
  </r>
  <r>
    <x v="23"/>
    <x v="0"/>
    <n v="5"/>
    <x v="12"/>
    <x v="1"/>
    <x v="13"/>
    <n v="4"/>
    <x v="20"/>
    <n v="2343"/>
    <n v="6"/>
    <n v="24"/>
  </r>
  <r>
    <x v="74"/>
    <x v="8"/>
    <n v="10"/>
    <x v="15"/>
    <x v="3"/>
    <x v="3"/>
    <m/>
    <x v="125"/>
    <n v="789"/>
    <m/>
    <m/>
  </r>
  <r>
    <x v="79"/>
    <x v="5"/>
    <n v="5"/>
    <x v="12"/>
    <x v="3"/>
    <x v="3"/>
    <m/>
    <x v="18"/>
    <n v="356"/>
    <m/>
    <m/>
  </r>
  <r>
    <x v="60"/>
    <x v="8"/>
    <n v="4"/>
    <x v="5"/>
    <x v="3"/>
    <x v="3"/>
    <m/>
    <x v="23"/>
    <n v="692"/>
    <m/>
    <m/>
  </r>
  <r>
    <x v="56"/>
    <x v="1"/>
    <m/>
    <x v="9"/>
    <x v="0"/>
    <x v="8"/>
    <n v="28"/>
    <x v="0"/>
    <n v="2426"/>
    <m/>
    <m/>
  </r>
  <r>
    <x v="3"/>
    <x v="1"/>
    <m/>
    <x v="14"/>
    <x v="1"/>
    <x v="0"/>
    <n v="7"/>
    <x v="0"/>
    <n v="2376"/>
    <m/>
    <m/>
  </r>
  <r>
    <x v="99"/>
    <x v="5"/>
    <n v="5"/>
    <x v="12"/>
    <x v="3"/>
    <x v="3"/>
    <m/>
    <x v="8"/>
    <n v="342"/>
    <m/>
    <m/>
  </r>
  <r>
    <x v="4"/>
    <x v="9"/>
    <n v="5"/>
    <x v="12"/>
    <x v="3"/>
    <x v="3"/>
    <m/>
    <x v="6"/>
    <n v="114"/>
    <m/>
    <m/>
  </r>
  <r>
    <x v="21"/>
    <x v="0"/>
    <m/>
    <x v="14"/>
    <x v="1"/>
    <x v="13"/>
    <n v="5"/>
    <x v="0"/>
    <n v="2254"/>
    <m/>
    <m/>
  </r>
  <r>
    <x v="64"/>
    <x v="9"/>
    <n v="1"/>
    <x v="7"/>
    <x v="3"/>
    <x v="3"/>
    <m/>
    <x v="20"/>
    <n v="147"/>
    <m/>
    <m/>
  </r>
  <r>
    <x v="78"/>
    <x v="5"/>
    <n v="6"/>
    <x v="1"/>
    <x v="3"/>
    <x v="3"/>
    <m/>
    <x v="8"/>
    <n v="390"/>
    <m/>
    <m/>
  </r>
  <r>
    <x v="22"/>
    <x v="3"/>
    <n v="8"/>
    <x v="2"/>
    <x v="3"/>
    <x v="3"/>
    <m/>
    <x v="21"/>
    <n v="548"/>
    <m/>
    <m/>
  </r>
  <r>
    <x v="65"/>
    <x v="10"/>
    <n v="4"/>
    <x v="5"/>
    <x v="5"/>
    <x v="5"/>
    <n v="5"/>
    <x v="3"/>
    <n v="1124"/>
    <m/>
    <m/>
  </r>
  <r>
    <x v="84"/>
    <x v="5"/>
    <n v="9"/>
    <x v="0"/>
    <x v="3"/>
    <x v="3"/>
    <m/>
    <x v="3"/>
    <n v="395"/>
    <m/>
    <m/>
  </r>
  <r>
    <x v="63"/>
    <x v="1"/>
    <n v="7"/>
    <x v="3"/>
    <x v="0"/>
    <x v="1"/>
    <n v="7"/>
    <x v="3"/>
    <n v="2380"/>
    <n v="2"/>
    <n v="5"/>
  </r>
  <r>
    <x v="1"/>
    <x v="6"/>
    <n v="7"/>
    <x v="3"/>
    <x v="3"/>
    <x v="3"/>
    <m/>
    <x v="33"/>
    <n v="635"/>
    <m/>
    <m/>
  </r>
  <r>
    <x v="28"/>
    <x v="12"/>
    <n v="0"/>
    <x v="10"/>
    <x v="1"/>
    <x v="0"/>
    <n v="7"/>
    <x v="23"/>
    <n v="995"/>
    <n v="4"/>
    <n v="8"/>
  </r>
  <r>
    <x v="71"/>
    <x v="2"/>
    <n v="4"/>
    <x v="5"/>
    <x v="13"/>
    <x v="30"/>
    <n v="32"/>
    <x v="145"/>
    <n v="48"/>
    <n v="15"/>
    <n v="19.263159000000002"/>
  </r>
  <r>
    <x v="107"/>
    <x v="1"/>
    <n v="0"/>
    <x v="10"/>
    <x v="5"/>
    <x v="5"/>
    <n v="3"/>
    <x v="19"/>
    <n v="2383"/>
    <m/>
    <m/>
  </r>
  <r>
    <x v="101"/>
    <x v="4"/>
    <n v="6"/>
    <x v="1"/>
    <x v="3"/>
    <x v="3"/>
    <m/>
    <x v="33"/>
    <n v="235"/>
    <m/>
    <m/>
  </r>
  <r>
    <x v="69"/>
    <x v="0"/>
    <n v="8"/>
    <x v="2"/>
    <x v="0"/>
    <x v="48"/>
    <n v="5"/>
    <x v="19"/>
    <n v="2308"/>
    <n v="5"/>
    <n v="8"/>
  </r>
  <r>
    <x v="35"/>
    <x v="9"/>
    <n v="3"/>
    <x v="6"/>
    <x v="10"/>
    <x v="27"/>
    <n v="53"/>
    <x v="171"/>
    <n v="198"/>
    <n v="29"/>
    <n v="29.5"/>
  </r>
  <r>
    <x v="33"/>
    <x v="12"/>
    <n v="5"/>
    <x v="12"/>
    <x v="4"/>
    <x v="57"/>
    <n v="15"/>
    <x v="29"/>
    <n v="1017"/>
    <n v="7"/>
    <n v="16.829263999999998"/>
  </r>
  <r>
    <x v="12"/>
    <x v="9"/>
    <n v="4"/>
    <x v="5"/>
    <x v="0"/>
    <x v="49"/>
    <n v="11"/>
    <x v="10"/>
    <n v="146"/>
    <n v="6"/>
    <n v="10.833333"/>
  </r>
  <r>
    <x v="14"/>
    <x v="7"/>
    <n v="6"/>
    <x v="1"/>
    <x v="3"/>
    <x v="3"/>
    <m/>
    <x v="22"/>
    <n v="863"/>
    <m/>
    <m/>
  </r>
  <r>
    <x v="3"/>
    <x v="1"/>
    <n v="4"/>
    <x v="5"/>
    <x v="1"/>
    <x v="0"/>
    <n v="7"/>
    <x v="20"/>
    <n v="2376"/>
    <n v="6"/>
    <n v="12"/>
  </r>
  <r>
    <x v="65"/>
    <x v="1"/>
    <n v="2"/>
    <x v="4"/>
    <x v="1"/>
    <x v="0"/>
    <n v="5"/>
    <x v="23"/>
    <n v="2462"/>
    <n v="4"/>
    <n v="8"/>
  </r>
  <r>
    <x v="66"/>
    <x v="9"/>
    <n v="1"/>
    <x v="7"/>
    <x v="0"/>
    <x v="1"/>
    <n v="17"/>
    <x v="17"/>
    <n v="168"/>
    <n v="10"/>
    <n v="21"/>
  </r>
  <r>
    <x v="55"/>
    <x v="7"/>
    <n v="6"/>
    <x v="1"/>
    <x v="3"/>
    <x v="3"/>
    <m/>
    <x v="23"/>
    <n v="889"/>
    <m/>
    <m/>
  </r>
  <r>
    <x v="96"/>
    <x v="1"/>
    <n v="1"/>
    <x v="7"/>
    <x v="1"/>
    <x v="0"/>
    <n v="5"/>
    <x v="18"/>
    <n v="2389"/>
    <n v="2"/>
    <n v="4"/>
  </r>
  <r>
    <x v="96"/>
    <x v="3"/>
    <n v="4"/>
    <x v="5"/>
    <x v="3"/>
    <x v="3"/>
    <m/>
    <x v="9"/>
    <n v="488"/>
    <m/>
    <m/>
  </r>
  <r>
    <x v="19"/>
    <x v="4"/>
    <n v="3"/>
    <x v="6"/>
    <x v="3"/>
    <x v="3"/>
    <m/>
    <x v="8"/>
    <n v="263"/>
    <m/>
    <m/>
  </r>
  <r>
    <x v="100"/>
    <x v="11"/>
    <n v="7"/>
    <x v="3"/>
    <x v="1"/>
    <x v="10"/>
    <n v="2"/>
    <x v="23"/>
    <n v="1228"/>
    <n v="4"/>
    <n v="12.000012"/>
  </r>
  <r>
    <x v="38"/>
    <x v="0"/>
    <n v="2"/>
    <x v="4"/>
    <x v="1"/>
    <x v="23"/>
    <n v="2"/>
    <x v="13"/>
    <n v="2352"/>
    <n v="8"/>
    <n v="40"/>
  </r>
  <r>
    <x v="78"/>
    <x v="0"/>
    <n v="5"/>
    <x v="12"/>
    <x v="1"/>
    <x v="23"/>
    <n v="9"/>
    <x v="45"/>
    <n v="2297"/>
    <n v="20"/>
    <n v="100"/>
  </r>
  <r>
    <x v="103"/>
    <x v="0"/>
    <n v="3"/>
    <x v="6"/>
    <x v="4"/>
    <x v="31"/>
    <n v="38"/>
    <x v="14"/>
    <n v="2331"/>
    <n v="13"/>
    <n v="13"/>
  </r>
  <r>
    <x v="47"/>
    <x v="12"/>
    <n v="7"/>
    <x v="3"/>
    <x v="4"/>
    <x v="81"/>
    <n v="6"/>
    <x v="9"/>
    <n v="1003"/>
    <n v="0"/>
    <n v="1.4117649999999999"/>
  </r>
  <r>
    <x v="100"/>
    <x v="7"/>
    <n v="7"/>
    <x v="3"/>
    <x v="3"/>
    <x v="3"/>
    <m/>
    <x v="23"/>
    <n v="892"/>
    <m/>
    <m/>
  </r>
  <r>
    <x v="2"/>
    <x v="12"/>
    <m/>
    <x v="14"/>
    <x v="10"/>
    <x v="27"/>
    <n v="38"/>
    <x v="0"/>
    <n v="987"/>
    <m/>
    <m/>
  </r>
  <r>
    <x v="75"/>
    <x v="11"/>
    <n v="0"/>
    <x v="10"/>
    <x v="1"/>
    <x v="1"/>
    <n v="3"/>
    <x v="8"/>
    <n v="1168"/>
    <n v="3"/>
    <n v="3"/>
  </r>
  <r>
    <x v="4"/>
    <x v="5"/>
    <n v="8"/>
    <x v="2"/>
    <x v="3"/>
    <x v="3"/>
    <m/>
    <x v="4"/>
    <n v="340"/>
    <m/>
    <m/>
  </r>
  <r>
    <x v="8"/>
    <x v="4"/>
    <n v="1"/>
    <x v="7"/>
    <x v="3"/>
    <x v="3"/>
    <m/>
    <x v="10"/>
    <n v="291"/>
    <m/>
    <m/>
  </r>
  <r>
    <x v="28"/>
    <x v="4"/>
    <n v="1"/>
    <x v="7"/>
    <x v="3"/>
    <x v="3"/>
    <m/>
    <x v="13"/>
    <n v="317"/>
    <m/>
    <m/>
  </r>
  <r>
    <x v="64"/>
    <x v="9"/>
    <n v="6"/>
    <x v="1"/>
    <x v="3"/>
    <x v="3"/>
    <m/>
    <x v="26"/>
    <n v="147"/>
    <m/>
    <m/>
  </r>
  <r>
    <x v="29"/>
    <x v="7"/>
    <n v="3"/>
    <x v="6"/>
    <x v="3"/>
    <x v="3"/>
    <m/>
    <x v="3"/>
    <n v="799"/>
    <m/>
    <m/>
  </r>
  <r>
    <x v="76"/>
    <x v="10"/>
    <n v="7"/>
    <x v="3"/>
    <x v="0"/>
    <x v="40"/>
    <n v="15"/>
    <x v="45"/>
    <n v="1045"/>
    <n v="10"/>
    <n v="13.333333"/>
  </r>
  <r>
    <x v="21"/>
    <x v="0"/>
    <n v="6"/>
    <x v="1"/>
    <x v="0"/>
    <x v="21"/>
    <n v="5"/>
    <x v="26"/>
    <n v="2254"/>
    <n v="4"/>
    <n v="10.800003999999999"/>
  </r>
  <r>
    <x v="29"/>
    <x v="8"/>
    <n v="4"/>
    <x v="5"/>
    <x v="3"/>
    <x v="3"/>
    <m/>
    <x v="23"/>
    <n v="686"/>
    <m/>
    <m/>
  </r>
  <r>
    <x v="79"/>
    <x v="1"/>
    <n v="6"/>
    <x v="1"/>
    <x v="5"/>
    <x v="5"/>
    <n v="5"/>
    <x v="18"/>
    <n v="2370"/>
    <m/>
    <m/>
  </r>
  <r>
    <x v="20"/>
    <x v="1"/>
    <m/>
    <x v="14"/>
    <x v="1"/>
    <x v="0"/>
    <n v="11"/>
    <x v="0"/>
    <n v="2454"/>
    <m/>
    <m/>
  </r>
  <r>
    <x v="65"/>
    <x v="9"/>
    <n v="0"/>
    <x v="10"/>
    <x v="5"/>
    <x v="5"/>
    <n v="5"/>
    <x v="3"/>
    <n v="223"/>
    <m/>
    <m/>
  </r>
  <r>
    <x v="77"/>
    <x v="0"/>
    <n v="7"/>
    <x v="3"/>
    <x v="1"/>
    <x v="23"/>
    <n v="2"/>
    <x v="3"/>
    <n v="2281"/>
    <n v="5"/>
    <n v="25"/>
  </r>
  <r>
    <x v="106"/>
    <x v="9"/>
    <m/>
    <x v="13"/>
    <x v="1"/>
    <x v="1"/>
    <n v="4"/>
    <x v="0"/>
    <n v="193"/>
    <m/>
    <m/>
  </r>
  <r>
    <x v="82"/>
    <x v="11"/>
    <n v="6"/>
    <x v="1"/>
    <x v="5"/>
    <x v="5"/>
    <n v="3"/>
    <x v="23"/>
    <n v="1142"/>
    <m/>
    <m/>
  </r>
  <r>
    <x v="10"/>
    <x v="9"/>
    <m/>
    <x v="13"/>
    <x v="1"/>
    <x v="1"/>
    <n v="7"/>
    <x v="0"/>
    <n v="186"/>
    <m/>
    <m/>
  </r>
  <r>
    <x v="20"/>
    <x v="0"/>
    <n v="3"/>
    <x v="6"/>
    <x v="1"/>
    <x v="1"/>
    <n v="11"/>
    <x v="31"/>
    <n v="2342"/>
    <n v="11"/>
    <n v="11"/>
  </r>
  <r>
    <x v="91"/>
    <x v="10"/>
    <n v="7"/>
    <x v="3"/>
    <x v="6"/>
    <x v="20"/>
    <n v="15"/>
    <x v="172"/>
    <n v="1062"/>
    <n v="23"/>
    <n v="23.8"/>
  </r>
  <r>
    <x v="90"/>
    <x v="12"/>
    <n v="2"/>
    <x v="4"/>
    <x v="1"/>
    <x v="13"/>
    <n v="2"/>
    <x v="23"/>
    <n v="1010"/>
    <n v="4"/>
    <n v="16"/>
  </r>
  <r>
    <x v="20"/>
    <x v="7"/>
    <n v="1"/>
    <x v="7"/>
    <x v="3"/>
    <x v="3"/>
    <m/>
    <x v="27"/>
    <n v="893"/>
    <m/>
    <m/>
  </r>
  <r>
    <x v="81"/>
    <x v="2"/>
    <n v="5"/>
    <x v="12"/>
    <x v="1"/>
    <x v="10"/>
    <n v="3"/>
    <x v="3"/>
    <n v="6"/>
    <n v="5"/>
    <n v="15.000014999999999"/>
  </r>
  <r>
    <x v="68"/>
    <x v="4"/>
    <n v="6"/>
    <x v="1"/>
    <x v="3"/>
    <x v="3"/>
    <m/>
    <x v="27"/>
    <n v="283"/>
    <m/>
    <m/>
  </r>
  <r>
    <x v="91"/>
    <x v="0"/>
    <n v="7"/>
    <x v="3"/>
    <x v="5"/>
    <x v="5"/>
    <n v="15"/>
    <x v="123"/>
    <n v="2248"/>
    <m/>
    <m/>
  </r>
  <r>
    <x v="70"/>
    <x v="10"/>
    <n v="6"/>
    <x v="1"/>
    <x v="5"/>
    <x v="5"/>
    <n v="3"/>
    <x v="18"/>
    <n v="1035"/>
    <m/>
    <m/>
  </r>
  <r>
    <x v="27"/>
    <x v="7"/>
    <n v="3"/>
    <x v="6"/>
    <x v="3"/>
    <x v="3"/>
    <m/>
    <x v="32"/>
    <n v="804"/>
    <m/>
    <m/>
  </r>
  <r>
    <x v="60"/>
    <x v="2"/>
    <n v="6"/>
    <x v="1"/>
    <x v="5"/>
    <x v="5"/>
    <n v="6"/>
    <x v="7"/>
    <n v="14"/>
    <m/>
    <m/>
  </r>
  <r>
    <x v="18"/>
    <x v="3"/>
    <n v="2"/>
    <x v="4"/>
    <x v="3"/>
    <x v="3"/>
    <m/>
    <x v="4"/>
    <n v="464"/>
    <m/>
    <m/>
  </r>
  <r>
    <x v="24"/>
    <x v="2"/>
    <n v="2"/>
    <x v="4"/>
    <x v="10"/>
    <x v="54"/>
    <n v="7"/>
    <x v="26"/>
    <n v="39"/>
    <n v="2"/>
    <n v="11.095891999999999"/>
  </r>
  <r>
    <x v="65"/>
    <x v="11"/>
    <n v="3"/>
    <x v="6"/>
    <x v="5"/>
    <x v="5"/>
    <n v="5"/>
    <x v="3"/>
    <n v="1237"/>
    <m/>
    <m/>
  </r>
  <r>
    <x v="30"/>
    <x v="1"/>
    <n v="5"/>
    <x v="12"/>
    <x v="1"/>
    <x v="0"/>
    <n v="4"/>
    <x v="20"/>
    <n v="2369"/>
    <n v="6"/>
    <n v="12"/>
  </r>
  <r>
    <x v="14"/>
    <x v="0"/>
    <m/>
    <x v="9"/>
    <x v="0"/>
    <x v="8"/>
    <n v="32"/>
    <x v="0"/>
    <n v="2314"/>
    <m/>
    <m/>
  </r>
  <r>
    <x v="46"/>
    <x v="8"/>
    <n v="0"/>
    <x v="10"/>
    <x v="3"/>
    <x v="3"/>
    <m/>
    <x v="9"/>
    <n v="749"/>
    <m/>
    <m/>
  </r>
  <r>
    <x v="90"/>
    <x v="6"/>
    <n v="6"/>
    <x v="1"/>
    <x v="3"/>
    <x v="3"/>
    <m/>
    <x v="18"/>
    <n v="671"/>
    <m/>
    <m/>
  </r>
  <r>
    <x v="84"/>
    <x v="8"/>
    <n v="10"/>
    <x v="15"/>
    <x v="3"/>
    <x v="3"/>
    <m/>
    <x v="46"/>
    <n v="734"/>
    <m/>
    <m/>
  </r>
  <r>
    <x v="35"/>
    <x v="2"/>
    <n v="4"/>
    <x v="5"/>
    <x v="6"/>
    <x v="20"/>
    <n v="53"/>
    <x v="65"/>
    <n v="85"/>
    <n v="25"/>
    <n v="25.6"/>
  </r>
  <r>
    <x v="69"/>
    <x v="11"/>
    <n v="1"/>
    <x v="7"/>
    <x v="5"/>
    <x v="5"/>
    <n v="6"/>
    <x v="8"/>
    <n v="1189"/>
    <m/>
    <m/>
  </r>
  <r>
    <x v="76"/>
    <x v="8"/>
    <n v="7"/>
    <x v="3"/>
    <x v="3"/>
    <x v="3"/>
    <m/>
    <x v="8"/>
    <n v="706"/>
    <m/>
    <m/>
  </r>
  <r>
    <x v="36"/>
    <x v="12"/>
    <n v="0"/>
    <x v="10"/>
    <x v="1"/>
    <x v="13"/>
    <n v="2"/>
    <x v="23"/>
    <n v="908"/>
    <n v="4"/>
    <n v="16"/>
  </r>
  <r>
    <x v="102"/>
    <x v="2"/>
    <n v="4"/>
    <x v="5"/>
    <x v="5"/>
    <x v="5"/>
    <n v="4"/>
    <x v="8"/>
    <n v="19"/>
    <m/>
    <m/>
  </r>
  <r>
    <x v="72"/>
    <x v="5"/>
    <n v="4"/>
    <x v="5"/>
    <x v="3"/>
    <x v="3"/>
    <m/>
    <x v="26"/>
    <n v="434"/>
    <m/>
    <m/>
  </r>
  <r>
    <x v="26"/>
    <x v="3"/>
    <n v="1"/>
    <x v="7"/>
    <x v="3"/>
    <x v="3"/>
    <m/>
    <x v="20"/>
    <n v="481"/>
    <m/>
    <m/>
  </r>
  <r>
    <x v="38"/>
    <x v="9"/>
    <n v="8"/>
    <x v="2"/>
    <x v="5"/>
    <x v="5"/>
    <n v="2"/>
    <x v="9"/>
    <n v="225"/>
    <m/>
    <m/>
  </r>
  <r>
    <x v="17"/>
    <x v="7"/>
    <n v="1"/>
    <x v="7"/>
    <x v="3"/>
    <x v="3"/>
    <m/>
    <x v="19"/>
    <n v="829"/>
    <m/>
    <m/>
  </r>
  <r>
    <x v="62"/>
    <x v="2"/>
    <n v="12"/>
    <x v="11"/>
    <x v="3"/>
    <x v="3"/>
    <m/>
    <x v="24"/>
    <n v="78"/>
    <m/>
    <m/>
  </r>
  <r>
    <x v="10"/>
    <x v="2"/>
    <n v="6"/>
    <x v="1"/>
    <x v="0"/>
    <x v="67"/>
    <n v="7"/>
    <x v="8"/>
    <n v="73"/>
    <n v="1"/>
    <n v="8.3076950000000007"/>
  </r>
  <r>
    <x v="99"/>
    <x v="11"/>
    <n v="1"/>
    <x v="7"/>
    <x v="0"/>
    <x v="0"/>
    <n v="4"/>
    <x v="9"/>
    <n v="1130"/>
    <n v="0"/>
    <n v="2"/>
  </r>
  <r>
    <x v="38"/>
    <x v="2"/>
    <n v="0"/>
    <x v="10"/>
    <x v="5"/>
    <x v="5"/>
    <n v="2"/>
    <x v="13"/>
    <n v="112"/>
    <m/>
    <m/>
  </r>
  <r>
    <x v="41"/>
    <x v="6"/>
    <n v="3"/>
    <x v="6"/>
    <x v="3"/>
    <x v="3"/>
    <m/>
    <x v="20"/>
    <n v="608"/>
    <m/>
    <m/>
  </r>
  <r>
    <x v="75"/>
    <x v="12"/>
    <n v="7"/>
    <x v="3"/>
    <x v="0"/>
    <x v="36"/>
    <n v="3"/>
    <x v="8"/>
    <n v="945"/>
    <n v="1"/>
    <n v="12.705888"/>
  </r>
  <r>
    <x v="55"/>
    <x v="1"/>
    <m/>
    <x v="14"/>
    <x v="1"/>
    <x v="32"/>
    <n v="3"/>
    <x v="0"/>
    <n v="2450"/>
    <m/>
    <m/>
  </r>
  <r>
    <x v="78"/>
    <x v="8"/>
    <n v="2"/>
    <x v="4"/>
    <x v="3"/>
    <x v="3"/>
    <m/>
    <x v="1"/>
    <n v="729"/>
    <m/>
    <m/>
  </r>
  <r>
    <x v="101"/>
    <x v="10"/>
    <n v="3"/>
    <x v="6"/>
    <x v="1"/>
    <x v="1"/>
    <n v="10"/>
    <x v="21"/>
    <n v="1026"/>
    <n v="17"/>
    <n v="17"/>
  </r>
  <r>
    <x v="27"/>
    <x v="8"/>
    <n v="4"/>
    <x v="5"/>
    <x v="3"/>
    <x v="3"/>
    <m/>
    <x v="4"/>
    <n v="691"/>
    <m/>
    <m/>
  </r>
  <r>
    <x v="108"/>
    <x v="11"/>
    <m/>
    <x v="13"/>
    <x v="4"/>
    <x v="31"/>
    <n v="3"/>
    <x v="0"/>
    <n v="1138"/>
    <m/>
    <m/>
  </r>
  <r>
    <x v="81"/>
    <x v="12"/>
    <n v="7"/>
    <x v="3"/>
    <x v="1"/>
    <x v="10"/>
    <n v="3"/>
    <x v="8"/>
    <n v="910"/>
    <n v="3"/>
    <n v="9.0000090000000004"/>
  </r>
  <r>
    <x v="38"/>
    <x v="6"/>
    <n v="4"/>
    <x v="5"/>
    <x v="3"/>
    <x v="3"/>
    <m/>
    <x v="4"/>
    <n v="677"/>
    <m/>
    <m/>
  </r>
  <r>
    <x v="34"/>
    <x v="0"/>
    <n v="2"/>
    <x v="4"/>
    <x v="1"/>
    <x v="0"/>
    <n v="6"/>
    <x v="23"/>
    <n v="2272"/>
    <n v="4"/>
    <n v="8"/>
  </r>
  <r>
    <x v="86"/>
    <x v="7"/>
    <n v="3"/>
    <x v="6"/>
    <x v="3"/>
    <x v="3"/>
    <m/>
    <x v="24"/>
    <n v="840"/>
    <m/>
    <m/>
  </r>
  <r>
    <x v="104"/>
    <x v="0"/>
    <n v="8"/>
    <x v="2"/>
    <x v="1"/>
    <x v="13"/>
    <n v="3"/>
    <x v="9"/>
    <n v="2271"/>
    <n v="1"/>
    <n v="4"/>
  </r>
  <r>
    <x v="68"/>
    <x v="1"/>
    <n v="2"/>
    <x v="4"/>
    <x v="0"/>
    <x v="8"/>
    <n v="19"/>
    <x v="46"/>
    <n v="2409"/>
    <n v="12"/>
    <n v="12"/>
  </r>
  <r>
    <x v="68"/>
    <x v="12"/>
    <m/>
    <x v="13"/>
    <x v="9"/>
    <x v="12"/>
    <n v="21"/>
    <x v="0"/>
    <n v="961"/>
    <m/>
    <m/>
  </r>
  <r>
    <x v="57"/>
    <x v="12"/>
    <n v="6"/>
    <x v="1"/>
    <x v="10"/>
    <x v="33"/>
    <n v="20"/>
    <x v="45"/>
    <n v="983"/>
    <n v="5"/>
    <n v="19.459454999999998"/>
  </r>
  <r>
    <x v="98"/>
    <x v="12"/>
    <n v="8"/>
    <x v="2"/>
    <x v="4"/>
    <x v="55"/>
    <n v="16"/>
    <x v="15"/>
    <n v="994"/>
    <n v="9"/>
    <n v="18.692312999999999"/>
  </r>
  <r>
    <x v="6"/>
    <x v="8"/>
    <n v="4"/>
    <x v="5"/>
    <x v="3"/>
    <x v="3"/>
    <m/>
    <x v="13"/>
    <n v="786"/>
    <m/>
    <m/>
  </r>
  <r>
    <x v="50"/>
    <x v="4"/>
    <n v="5"/>
    <x v="12"/>
    <x v="3"/>
    <x v="3"/>
    <m/>
    <x v="43"/>
    <n v="310"/>
    <m/>
    <m/>
  </r>
  <r>
    <x v="21"/>
    <x v="3"/>
    <n v="2"/>
    <x v="4"/>
    <x v="3"/>
    <x v="3"/>
    <m/>
    <x v="19"/>
    <n v="454"/>
    <m/>
    <m/>
  </r>
  <r>
    <x v="45"/>
    <x v="11"/>
    <n v="6"/>
    <x v="1"/>
    <x v="5"/>
    <x v="5"/>
    <n v="6"/>
    <x v="24"/>
    <n v="1193"/>
    <m/>
    <m/>
  </r>
  <r>
    <x v="44"/>
    <x v="1"/>
    <n v="6"/>
    <x v="1"/>
    <x v="0"/>
    <x v="34"/>
    <n v="6"/>
    <x v="4"/>
    <n v="2452"/>
    <n v="3"/>
    <n v="15.555555999999999"/>
  </r>
  <r>
    <x v="17"/>
    <x v="3"/>
    <n v="2"/>
    <x v="4"/>
    <x v="3"/>
    <x v="3"/>
    <m/>
    <x v="13"/>
    <n v="490"/>
    <m/>
    <m/>
  </r>
  <r>
    <x v="97"/>
    <x v="5"/>
    <n v="3"/>
    <x v="6"/>
    <x v="3"/>
    <x v="3"/>
    <m/>
    <x v="18"/>
    <n v="436"/>
    <m/>
    <m/>
  </r>
  <r>
    <x v="4"/>
    <x v="12"/>
    <n v="5"/>
    <x v="12"/>
    <x v="3"/>
    <x v="3"/>
    <m/>
    <x v="4"/>
    <n v="905"/>
    <m/>
    <m/>
  </r>
  <r>
    <x v="101"/>
    <x v="2"/>
    <n v="6"/>
    <x v="1"/>
    <x v="3"/>
    <x v="3"/>
    <m/>
    <x v="45"/>
    <n v="9"/>
    <m/>
    <m/>
  </r>
  <r>
    <x v="22"/>
    <x v="10"/>
    <n v="7"/>
    <x v="3"/>
    <x v="1"/>
    <x v="1"/>
    <n v="8"/>
    <x v="13"/>
    <n v="1110"/>
    <n v="8"/>
    <n v="8"/>
  </r>
  <r>
    <x v="36"/>
    <x v="11"/>
    <n v="5"/>
    <x v="12"/>
    <x v="1"/>
    <x v="13"/>
    <n v="2"/>
    <x v="23"/>
    <n v="1131"/>
    <n v="4"/>
    <n v="16"/>
  </r>
  <r>
    <x v="77"/>
    <x v="1"/>
    <n v="5"/>
    <x v="12"/>
    <x v="1"/>
    <x v="23"/>
    <n v="2"/>
    <x v="18"/>
    <n v="2385"/>
    <n v="2"/>
    <n v="10"/>
  </r>
  <r>
    <x v="93"/>
    <x v="5"/>
    <n v="6"/>
    <x v="1"/>
    <x v="3"/>
    <x v="3"/>
    <m/>
    <x v="19"/>
    <n v="344"/>
    <m/>
    <m/>
  </r>
  <r>
    <x v="55"/>
    <x v="9"/>
    <n v="2"/>
    <x v="4"/>
    <x v="1"/>
    <x v="10"/>
    <n v="3"/>
    <x v="23"/>
    <n v="211"/>
    <n v="4"/>
    <n v="12.000012"/>
  </r>
  <r>
    <x v="98"/>
    <x v="12"/>
    <n v="5"/>
    <x v="12"/>
    <x v="0"/>
    <x v="19"/>
    <n v="16"/>
    <x v="17"/>
    <n v="994"/>
    <n v="10"/>
    <n v="18.900002000000001"/>
  </r>
  <r>
    <x v="40"/>
    <x v="0"/>
    <n v="1"/>
    <x v="7"/>
    <x v="1"/>
    <x v="23"/>
    <n v="2"/>
    <x v="9"/>
    <n v="2259"/>
    <n v="1"/>
    <n v="5"/>
  </r>
  <r>
    <x v="59"/>
    <x v="12"/>
    <n v="5"/>
    <x v="12"/>
    <x v="5"/>
    <x v="5"/>
    <n v="10"/>
    <x v="7"/>
    <n v="944"/>
    <m/>
    <m/>
  </r>
  <r>
    <x v="88"/>
    <x v="6"/>
    <n v="2"/>
    <x v="4"/>
    <x v="3"/>
    <x v="3"/>
    <m/>
    <x v="33"/>
    <n v="624"/>
    <m/>
    <m/>
  </r>
  <r>
    <x v="51"/>
    <x v="1"/>
    <n v="6"/>
    <x v="1"/>
    <x v="0"/>
    <x v="1"/>
    <n v="10"/>
    <x v="8"/>
    <n v="2438"/>
    <n v="1"/>
    <n v="3"/>
  </r>
  <r>
    <x v="6"/>
    <x v="7"/>
    <n v="3"/>
    <x v="6"/>
    <x v="3"/>
    <x v="3"/>
    <m/>
    <x v="3"/>
    <n v="899"/>
    <m/>
    <m/>
  </r>
  <r>
    <x v="93"/>
    <x v="8"/>
    <n v="2"/>
    <x v="4"/>
    <x v="3"/>
    <x v="3"/>
    <m/>
    <x v="31"/>
    <n v="683"/>
    <m/>
    <m/>
  </r>
  <r>
    <x v="49"/>
    <x v="3"/>
    <n v="8"/>
    <x v="2"/>
    <x v="3"/>
    <x v="3"/>
    <m/>
    <x v="8"/>
    <n v="512"/>
    <m/>
    <m/>
  </r>
  <r>
    <x v="103"/>
    <x v="11"/>
    <n v="4"/>
    <x v="5"/>
    <x v="6"/>
    <x v="109"/>
    <n v="36"/>
    <x v="63"/>
    <n v="1216"/>
    <n v="7"/>
    <n v="10.090908000000001"/>
  </r>
  <r>
    <x v="47"/>
    <x v="11"/>
    <n v="4"/>
    <x v="5"/>
    <x v="4"/>
    <x v="77"/>
    <n v="6"/>
    <x v="31"/>
    <n v="1226"/>
    <n v="3"/>
    <n v="13.894731"/>
  </r>
  <r>
    <x v="23"/>
    <x v="3"/>
    <n v="5"/>
    <x v="12"/>
    <x v="3"/>
    <x v="3"/>
    <m/>
    <x v="3"/>
    <n v="555"/>
    <m/>
    <m/>
  </r>
  <r>
    <x v="76"/>
    <x v="7"/>
    <n v="5"/>
    <x v="12"/>
    <x v="3"/>
    <x v="3"/>
    <m/>
    <x v="29"/>
    <n v="819"/>
    <m/>
    <m/>
  </r>
  <r>
    <x v="5"/>
    <x v="0"/>
    <m/>
    <x v="9"/>
    <x v="6"/>
    <x v="20"/>
    <n v="50"/>
    <x v="0"/>
    <n v="2311"/>
    <m/>
    <m/>
  </r>
  <r>
    <x v="49"/>
    <x v="1"/>
    <n v="8"/>
    <x v="2"/>
    <x v="5"/>
    <x v="5"/>
    <n v="3"/>
    <x v="23"/>
    <n v="2413"/>
    <m/>
    <m/>
  </r>
  <r>
    <x v="0"/>
    <x v="4"/>
    <n v="7"/>
    <x v="3"/>
    <x v="3"/>
    <x v="3"/>
    <m/>
    <x v="1"/>
    <n v="303"/>
    <m/>
    <m/>
  </r>
  <r>
    <x v="18"/>
    <x v="0"/>
    <n v="6"/>
    <x v="1"/>
    <x v="1"/>
    <x v="0"/>
    <n v="6"/>
    <x v="19"/>
    <n v="2262"/>
    <n v="10"/>
    <n v="20"/>
  </r>
  <r>
    <x v="17"/>
    <x v="2"/>
    <n v="1"/>
    <x v="7"/>
    <x v="0"/>
    <x v="1"/>
    <n v="7"/>
    <x v="8"/>
    <n v="38"/>
    <n v="1"/>
    <n v="3"/>
  </r>
  <r>
    <x v="77"/>
    <x v="4"/>
    <n v="1"/>
    <x v="7"/>
    <x v="3"/>
    <x v="3"/>
    <m/>
    <x v="8"/>
    <n v="258"/>
    <m/>
    <m/>
  </r>
  <r>
    <x v="25"/>
    <x v="12"/>
    <n v="2"/>
    <x v="4"/>
    <x v="1"/>
    <x v="0"/>
    <n v="3"/>
    <x v="0"/>
    <n v="967"/>
    <m/>
    <m/>
  </r>
  <r>
    <x v="44"/>
    <x v="5"/>
    <n v="6"/>
    <x v="1"/>
    <x v="3"/>
    <x v="3"/>
    <m/>
    <x v="23"/>
    <n v="439"/>
    <m/>
    <m/>
  </r>
  <r>
    <x v="77"/>
    <x v="0"/>
    <n v="0"/>
    <x v="10"/>
    <x v="1"/>
    <x v="13"/>
    <n v="2"/>
    <x v="9"/>
    <n v="2281"/>
    <n v="1"/>
    <n v="4"/>
  </r>
  <r>
    <x v="63"/>
    <x v="4"/>
    <n v="7"/>
    <x v="3"/>
    <x v="3"/>
    <x v="3"/>
    <m/>
    <x v="18"/>
    <n v="253"/>
    <m/>
    <m/>
  </r>
  <r>
    <x v="77"/>
    <x v="3"/>
    <n v="7"/>
    <x v="3"/>
    <x v="3"/>
    <x v="3"/>
    <m/>
    <x v="9"/>
    <n v="484"/>
    <m/>
    <m/>
  </r>
  <r>
    <x v="49"/>
    <x v="11"/>
    <n v="0"/>
    <x v="10"/>
    <x v="5"/>
    <x v="5"/>
    <n v="3"/>
    <x v="9"/>
    <n v="1187"/>
    <m/>
    <m/>
  </r>
  <r>
    <x v="30"/>
    <x v="0"/>
    <n v="7"/>
    <x v="3"/>
    <x v="1"/>
    <x v="0"/>
    <n v="4"/>
    <x v="19"/>
    <n v="2266"/>
    <n v="10"/>
    <n v="20"/>
  </r>
  <r>
    <x v="70"/>
    <x v="1"/>
    <n v="2"/>
    <x v="4"/>
    <x v="5"/>
    <x v="5"/>
    <n v="3"/>
    <x v="8"/>
    <n v="2371"/>
    <m/>
    <m/>
  </r>
  <r>
    <x v="92"/>
    <x v="8"/>
    <n v="11"/>
    <x v="8"/>
    <x v="3"/>
    <x v="3"/>
    <m/>
    <x v="31"/>
    <n v="722"/>
    <m/>
    <m/>
  </r>
  <r>
    <x v="3"/>
    <x v="7"/>
    <n v="6"/>
    <x v="1"/>
    <x v="3"/>
    <x v="3"/>
    <m/>
    <x v="7"/>
    <n v="814"/>
    <m/>
    <m/>
  </r>
  <r>
    <x v="109"/>
    <x v="10"/>
    <n v="0"/>
    <x v="10"/>
    <x v="9"/>
    <x v="12"/>
    <n v="7"/>
    <x v="44"/>
    <n v="2241"/>
    <n v="17"/>
    <n v="17.857143000000001"/>
  </r>
  <r>
    <x v="44"/>
    <x v="5"/>
    <n v="2"/>
    <x v="4"/>
    <x v="3"/>
    <x v="3"/>
    <m/>
    <x v="8"/>
    <n v="439"/>
    <m/>
    <m/>
  </r>
  <r>
    <x v="77"/>
    <x v="6"/>
    <n v="8"/>
    <x v="2"/>
    <x v="3"/>
    <x v="3"/>
    <m/>
    <x v="9"/>
    <n v="597"/>
    <m/>
    <m/>
  </r>
  <r>
    <x v="32"/>
    <x v="6"/>
    <n v="12"/>
    <x v="11"/>
    <x v="3"/>
    <x v="3"/>
    <m/>
    <x v="24"/>
    <n v="623"/>
    <m/>
    <m/>
  </r>
  <r>
    <x v="99"/>
    <x v="4"/>
    <n v="7"/>
    <x v="3"/>
    <x v="3"/>
    <x v="3"/>
    <m/>
    <x v="3"/>
    <n v="229"/>
    <m/>
    <m/>
  </r>
  <r>
    <x v="36"/>
    <x v="10"/>
    <n v="7"/>
    <x v="3"/>
    <x v="1"/>
    <x v="13"/>
    <n v="2"/>
    <x v="26"/>
    <n v="1021"/>
    <n v="9"/>
    <n v="36"/>
  </r>
  <r>
    <x v="3"/>
    <x v="7"/>
    <n v="2"/>
    <x v="4"/>
    <x v="3"/>
    <x v="3"/>
    <m/>
    <x v="20"/>
    <n v="814"/>
    <m/>
    <m/>
  </r>
  <r>
    <x v="1"/>
    <x v="4"/>
    <n v="3"/>
    <x v="6"/>
    <x v="3"/>
    <x v="3"/>
    <m/>
    <x v="18"/>
    <n v="296"/>
    <m/>
    <m/>
  </r>
  <r>
    <x v="98"/>
    <x v="0"/>
    <n v="5"/>
    <x v="12"/>
    <x v="5"/>
    <x v="5"/>
    <n v="14"/>
    <x v="21"/>
    <n v="2332"/>
    <m/>
    <m/>
  </r>
  <r>
    <x v="32"/>
    <x v="5"/>
    <n v="10"/>
    <x v="15"/>
    <x v="3"/>
    <x v="3"/>
    <m/>
    <x v="19"/>
    <n v="397"/>
    <m/>
    <m/>
  </r>
  <r>
    <x v="54"/>
    <x v="7"/>
    <n v="0"/>
    <x v="10"/>
    <x v="3"/>
    <x v="3"/>
    <m/>
    <x v="25"/>
    <n v="866"/>
    <m/>
    <m/>
  </r>
  <r>
    <x v="4"/>
    <x v="7"/>
    <n v="7"/>
    <x v="3"/>
    <x v="3"/>
    <x v="3"/>
    <m/>
    <x v="4"/>
    <n v="792"/>
    <m/>
    <m/>
  </r>
  <r>
    <x v="80"/>
    <x v="10"/>
    <n v="4"/>
    <x v="5"/>
    <x v="1"/>
    <x v="10"/>
    <n v="5"/>
    <x v="18"/>
    <n v="1108"/>
    <n v="2"/>
    <n v="6.000006"/>
  </r>
  <r>
    <x v="47"/>
    <x v="8"/>
    <n v="1"/>
    <x v="7"/>
    <x v="3"/>
    <x v="3"/>
    <m/>
    <x v="26"/>
    <n v="777"/>
    <m/>
    <m/>
  </r>
  <r>
    <x v="88"/>
    <x v="7"/>
    <n v="6"/>
    <x v="1"/>
    <x v="3"/>
    <x v="3"/>
    <m/>
    <x v="31"/>
    <n v="850"/>
    <m/>
    <m/>
  </r>
  <r>
    <x v="9"/>
    <x v="10"/>
    <n v="2"/>
    <x v="4"/>
    <x v="0"/>
    <x v="46"/>
    <n v="5"/>
    <x v="19"/>
    <n v="1041"/>
    <n v="5"/>
    <n v="17.142866999999999"/>
  </r>
  <r>
    <x v="38"/>
    <x v="4"/>
    <n v="3"/>
    <x v="6"/>
    <x v="3"/>
    <x v="3"/>
    <m/>
    <x v="26"/>
    <n v="338"/>
    <m/>
    <m/>
  </r>
  <r>
    <x v="69"/>
    <x v="5"/>
    <n v="5"/>
    <x v="12"/>
    <x v="3"/>
    <x v="3"/>
    <m/>
    <x v="20"/>
    <n v="401"/>
    <m/>
    <m/>
  </r>
  <r>
    <x v="10"/>
    <x v="0"/>
    <n v="4"/>
    <x v="5"/>
    <x v="0"/>
    <x v="56"/>
    <n v="7"/>
    <x v="23"/>
    <n v="2315"/>
    <n v="2"/>
    <n v="9.0000090000000004"/>
  </r>
  <r>
    <x v="80"/>
    <x v="4"/>
    <n v="5"/>
    <x v="12"/>
    <x v="3"/>
    <x v="3"/>
    <m/>
    <x v="23"/>
    <n v="320"/>
    <m/>
    <m/>
  </r>
  <r>
    <x v="72"/>
    <x v="8"/>
    <n v="4"/>
    <x v="5"/>
    <x v="3"/>
    <x v="3"/>
    <m/>
    <x v="4"/>
    <n v="773"/>
    <m/>
    <m/>
  </r>
  <r>
    <x v="105"/>
    <x v="8"/>
    <n v="11"/>
    <x v="8"/>
    <x v="3"/>
    <x v="3"/>
    <m/>
    <x v="29"/>
    <n v="754"/>
    <m/>
    <m/>
  </r>
  <r>
    <x v="82"/>
    <x v="0"/>
    <n v="0"/>
    <x v="10"/>
    <x v="5"/>
    <x v="5"/>
    <n v="3"/>
    <x v="9"/>
    <n v="2265"/>
    <m/>
    <m/>
  </r>
  <r>
    <x v="49"/>
    <x v="4"/>
    <n v="5"/>
    <x v="12"/>
    <x v="3"/>
    <x v="3"/>
    <m/>
    <x v="3"/>
    <n v="286"/>
    <m/>
    <m/>
  </r>
  <r>
    <x v="88"/>
    <x v="2"/>
    <n v="4"/>
    <x v="5"/>
    <x v="5"/>
    <x v="5"/>
    <n v="9"/>
    <x v="32"/>
    <n v="59"/>
    <m/>
    <m/>
  </r>
  <r>
    <x v="29"/>
    <x v="0"/>
    <n v="2"/>
    <x v="4"/>
    <x v="1"/>
    <x v="10"/>
    <n v="3"/>
    <x v="0"/>
    <n v="2260"/>
    <m/>
    <m/>
  </r>
  <r>
    <x v="32"/>
    <x v="11"/>
    <n v="9"/>
    <x v="0"/>
    <x v="3"/>
    <x v="3"/>
    <m/>
    <x v="10"/>
    <n v="1185"/>
    <m/>
    <m/>
  </r>
  <r>
    <x v="66"/>
    <x v="5"/>
    <n v="8"/>
    <x v="2"/>
    <x v="3"/>
    <x v="3"/>
    <m/>
    <x v="19"/>
    <n v="394"/>
    <m/>
    <m/>
  </r>
  <r>
    <x v="37"/>
    <x v="6"/>
    <n v="7"/>
    <x v="3"/>
    <x v="3"/>
    <x v="3"/>
    <m/>
    <x v="23"/>
    <n v="626"/>
    <m/>
    <m/>
  </r>
  <r>
    <x v="22"/>
    <x v="12"/>
    <n v="4"/>
    <x v="5"/>
    <x v="1"/>
    <x v="0"/>
    <n v="8"/>
    <x v="19"/>
    <n v="1000"/>
    <n v="10"/>
    <n v="20"/>
  </r>
  <r>
    <x v="70"/>
    <x v="4"/>
    <n v="5"/>
    <x v="12"/>
    <x v="3"/>
    <x v="3"/>
    <m/>
    <x v="4"/>
    <n v="244"/>
    <m/>
    <m/>
  </r>
  <r>
    <x v="81"/>
    <x v="3"/>
    <n v="5"/>
    <x v="12"/>
    <x v="3"/>
    <x v="3"/>
    <m/>
    <x v="3"/>
    <n v="458"/>
    <m/>
    <m/>
  </r>
  <r>
    <x v="94"/>
    <x v="12"/>
    <n v="5"/>
    <x v="12"/>
    <x v="5"/>
    <x v="5"/>
    <n v="6"/>
    <x v="13"/>
    <n v="914"/>
    <m/>
    <m/>
  </r>
  <r>
    <x v="5"/>
    <x v="11"/>
    <n v="0"/>
    <x v="10"/>
    <x v="5"/>
    <x v="5"/>
    <n v="46"/>
    <x v="14"/>
    <n v="1195"/>
    <m/>
    <m/>
  </r>
  <r>
    <x v="21"/>
    <x v="6"/>
    <n v="0"/>
    <x v="10"/>
    <x v="3"/>
    <x v="3"/>
    <m/>
    <x v="10"/>
    <n v="567"/>
    <m/>
    <m/>
  </r>
  <r>
    <x v="16"/>
    <x v="6"/>
    <n v="0"/>
    <x v="10"/>
    <x v="3"/>
    <x v="3"/>
    <m/>
    <x v="26"/>
    <n v="596"/>
    <m/>
    <m/>
  </r>
  <r>
    <x v="39"/>
    <x v="0"/>
    <n v="2"/>
    <x v="4"/>
    <x v="1"/>
    <x v="23"/>
    <n v="2"/>
    <x v="0"/>
    <n v="2330"/>
    <m/>
    <m/>
  </r>
  <r>
    <x v="22"/>
    <x v="0"/>
    <n v="7"/>
    <x v="3"/>
    <x v="0"/>
    <x v="101"/>
    <n v="8"/>
    <x v="13"/>
    <n v="2337"/>
    <n v="4"/>
    <n v="13.333333"/>
  </r>
  <r>
    <x v="101"/>
    <x v="12"/>
    <n v="3"/>
    <x v="6"/>
    <x v="3"/>
    <x v="3"/>
    <m/>
    <x v="7"/>
    <n v="913"/>
    <m/>
    <m/>
  </r>
  <r>
    <x v="84"/>
    <x v="3"/>
    <n v="10"/>
    <x v="15"/>
    <x v="3"/>
    <x v="3"/>
    <m/>
    <x v="26"/>
    <n v="508"/>
    <m/>
    <m/>
  </r>
  <r>
    <x v="81"/>
    <x v="4"/>
    <n v="8"/>
    <x v="2"/>
    <x v="3"/>
    <x v="3"/>
    <m/>
    <x v="3"/>
    <n v="232"/>
    <m/>
    <m/>
  </r>
  <r>
    <x v="14"/>
    <x v="9"/>
    <n v="8"/>
    <x v="2"/>
    <x v="3"/>
    <x v="3"/>
    <m/>
    <x v="67"/>
    <n v="185"/>
    <m/>
    <m/>
  </r>
  <r>
    <x v="62"/>
    <x v="3"/>
    <n v="9"/>
    <x v="0"/>
    <x v="3"/>
    <x v="3"/>
    <m/>
    <x v="23"/>
    <n v="530"/>
    <m/>
    <m/>
  </r>
  <r>
    <x v="24"/>
    <x v="10"/>
    <n v="2"/>
    <x v="4"/>
    <x v="10"/>
    <x v="54"/>
    <n v="7"/>
    <x v="3"/>
    <n v="1055"/>
    <n v="1"/>
    <n v="6.1643840000000001"/>
  </r>
  <r>
    <x v="74"/>
    <x v="0"/>
    <m/>
    <x v="13"/>
    <x v="14"/>
    <x v="39"/>
    <n v="36"/>
    <x v="0"/>
    <n v="2351"/>
    <m/>
    <m/>
  </r>
  <r>
    <x v="35"/>
    <x v="12"/>
    <m/>
    <x v="13"/>
    <x v="18"/>
    <x v="64"/>
    <n v="53"/>
    <x v="0"/>
    <n v="989"/>
    <m/>
    <m/>
  </r>
  <r>
    <x v="39"/>
    <x v="4"/>
    <n v="3"/>
    <x v="6"/>
    <x v="3"/>
    <x v="3"/>
    <m/>
    <x v="9"/>
    <n v="314"/>
    <m/>
    <m/>
  </r>
  <r>
    <x v="107"/>
    <x v="8"/>
    <n v="2"/>
    <x v="4"/>
    <x v="3"/>
    <x v="3"/>
    <m/>
    <x v="4"/>
    <n v="708"/>
    <m/>
    <m/>
  </r>
  <r>
    <x v="101"/>
    <x v="7"/>
    <n v="4"/>
    <x v="5"/>
    <x v="3"/>
    <x v="3"/>
    <m/>
    <x v="45"/>
    <n v="800"/>
    <m/>
    <m/>
  </r>
  <r>
    <x v="3"/>
    <x v="8"/>
    <n v="0"/>
    <x v="10"/>
    <x v="3"/>
    <x v="3"/>
    <m/>
    <x v="32"/>
    <n v="701"/>
    <m/>
    <m/>
  </r>
  <r>
    <x v="38"/>
    <x v="3"/>
    <n v="0"/>
    <x v="10"/>
    <x v="3"/>
    <x v="3"/>
    <m/>
    <x v="3"/>
    <n v="564"/>
    <m/>
    <m/>
  </r>
  <r>
    <x v="1"/>
    <x v="11"/>
    <n v="4"/>
    <x v="5"/>
    <x v="5"/>
    <x v="5"/>
    <n v="20"/>
    <x v="49"/>
    <n v="1197"/>
    <m/>
    <m/>
  </r>
  <r>
    <x v="40"/>
    <x v="3"/>
    <n v="5"/>
    <x v="12"/>
    <x v="3"/>
    <x v="3"/>
    <m/>
    <x v="23"/>
    <n v="459"/>
    <m/>
    <m/>
  </r>
  <r>
    <x v="25"/>
    <x v="7"/>
    <n v="2"/>
    <x v="4"/>
    <x v="3"/>
    <x v="3"/>
    <m/>
    <x v="9"/>
    <n v="854"/>
    <m/>
    <m/>
  </r>
  <r>
    <x v="66"/>
    <x v="9"/>
    <n v="10"/>
    <x v="15"/>
    <x v="6"/>
    <x v="25"/>
    <n v="17"/>
    <x v="0"/>
    <n v="168"/>
    <m/>
    <m/>
  </r>
  <r>
    <x v="93"/>
    <x v="12"/>
    <n v="8"/>
    <x v="2"/>
    <x v="1"/>
    <x v="0"/>
    <n v="5"/>
    <x v="20"/>
    <n v="909"/>
    <n v="6"/>
    <n v="12"/>
  </r>
  <r>
    <x v="78"/>
    <x v="8"/>
    <n v="7"/>
    <x v="3"/>
    <x v="3"/>
    <x v="3"/>
    <m/>
    <x v="31"/>
    <n v="729"/>
    <m/>
    <m/>
  </r>
  <r>
    <x v="7"/>
    <x v="3"/>
    <n v="1"/>
    <x v="7"/>
    <x v="3"/>
    <x v="3"/>
    <m/>
    <x v="6"/>
    <n v="477"/>
    <m/>
    <m/>
  </r>
  <r>
    <x v="78"/>
    <x v="10"/>
    <m/>
    <x v="9"/>
    <x v="1"/>
    <x v="1"/>
    <n v="9"/>
    <x v="0"/>
    <n v="1066"/>
    <m/>
    <m/>
  </r>
  <r>
    <x v="74"/>
    <x v="10"/>
    <m/>
    <x v="9"/>
    <x v="17"/>
    <x v="62"/>
    <n v="36"/>
    <x v="0"/>
    <n v="1125"/>
    <m/>
    <m/>
  </r>
  <r>
    <x v="99"/>
    <x v="10"/>
    <n v="7"/>
    <x v="3"/>
    <x v="1"/>
    <x v="0"/>
    <n v="4"/>
    <x v="4"/>
    <n v="1020"/>
    <n v="7"/>
    <n v="14"/>
  </r>
  <r>
    <x v="45"/>
    <x v="6"/>
    <n v="8"/>
    <x v="2"/>
    <x v="3"/>
    <x v="3"/>
    <m/>
    <x v="21"/>
    <n v="631"/>
    <m/>
    <m/>
  </r>
  <r>
    <x v="46"/>
    <x v="3"/>
    <n v="12"/>
    <x v="11"/>
    <x v="3"/>
    <x v="3"/>
    <m/>
    <x v="6"/>
    <n v="523"/>
    <m/>
    <m/>
  </r>
  <r>
    <x v="0"/>
    <x v="10"/>
    <n v="2"/>
    <x v="4"/>
    <x v="0"/>
    <x v="8"/>
    <n v="24"/>
    <x v="77"/>
    <n v="1091"/>
    <n v="15"/>
    <n v="15"/>
  </r>
  <r>
    <x v="8"/>
    <x v="4"/>
    <n v="5"/>
    <x v="12"/>
    <x v="3"/>
    <x v="3"/>
    <m/>
    <x v="21"/>
    <n v="291"/>
    <m/>
    <m/>
  </r>
  <r>
    <x v="20"/>
    <x v="8"/>
    <n v="7"/>
    <x v="3"/>
    <x v="3"/>
    <x v="3"/>
    <m/>
    <x v="27"/>
    <n v="780"/>
    <m/>
    <m/>
  </r>
  <r>
    <x v="51"/>
    <x v="11"/>
    <n v="12"/>
    <x v="11"/>
    <x v="0"/>
    <x v="14"/>
    <n v="9"/>
    <x v="0"/>
    <n v="1213"/>
    <m/>
    <m/>
  </r>
  <r>
    <x v="94"/>
    <x v="11"/>
    <n v="0"/>
    <x v="10"/>
    <x v="5"/>
    <x v="5"/>
    <n v="6"/>
    <x v="4"/>
    <n v="1137"/>
    <m/>
    <m/>
  </r>
  <r>
    <x v="18"/>
    <x v="9"/>
    <n v="5"/>
    <x v="12"/>
    <x v="5"/>
    <x v="5"/>
    <n v="5"/>
    <x v="4"/>
    <n v="125"/>
    <m/>
    <m/>
  </r>
  <r>
    <x v="37"/>
    <x v="8"/>
    <n v="4"/>
    <x v="5"/>
    <x v="3"/>
    <x v="3"/>
    <m/>
    <x v="18"/>
    <n v="739"/>
    <m/>
    <m/>
  </r>
  <r>
    <x v="9"/>
    <x v="12"/>
    <n v="3"/>
    <x v="6"/>
    <x v="3"/>
    <x v="3"/>
    <m/>
    <x v="3"/>
    <n v="928"/>
    <m/>
    <m/>
  </r>
  <r>
    <x v="51"/>
    <x v="2"/>
    <n v="12"/>
    <x v="11"/>
    <x v="0"/>
    <x v="14"/>
    <n v="9"/>
    <x v="0"/>
    <n v="86"/>
    <m/>
    <m/>
  </r>
  <r>
    <x v="16"/>
    <x v="2"/>
    <n v="4"/>
    <x v="5"/>
    <x v="5"/>
    <x v="5"/>
    <n v="3"/>
    <x v="19"/>
    <n v="31"/>
    <m/>
    <m/>
  </r>
  <r>
    <x v="79"/>
    <x v="12"/>
    <n v="2"/>
    <x v="4"/>
    <x v="5"/>
    <x v="5"/>
    <n v="5"/>
    <x v="13"/>
    <n v="921"/>
    <m/>
    <m/>
  </r>
  <r>
    <x v="55"/>
    <x v="5"/>
    <n v="7"/>
    <x v="3"/>
    <x v="3"/>
    <x v="3"/>
    <m/>
    <x v="18"/>
    <n v="437"/>
    <m/>
    <m/>
  </r>
  <r>
    <x v="26"/>
    <x v="3"/>
    <n v="3"/>
    <x v="6"/>
    <x v="3"/>
    <x v="3"/>
    <m/>
    <x v="9"/>
    <n v="481"/>
    <m/>
    <m/>
  </r>
  <r>
    <x v="93"/>
    <x v="1"/>
    <n v="3"/>
    <x v="6"/>
    <x v="1"/>
    <x v="0"/>
    <n v="7"/>
    <x v="13"/>
    <n v="2358"/>
    <n v="8"/>
    <n v="16"/>
  </r>
  <r>
    <x v="79"/>
    <x v="1"/>
    <n v="4"/>
    <x v="5"/>
    <x v="5"/>
    <x v="5"/>
    <n v="5"/>
    <x v="18"/>
    <n v="2370"/>
    <m/>
    <m/>
  </r>
  <r>
    <x v="10"/>
    <x v="2"/>
    <n v="8"/>
    <x v="2"/>
    <x v="0"/>
    <x v="67"/>
    <n v="7"/>
    <x v="9"/>
    <n v="73"/>
    <n v="0"/>
    <n v="2.7692320000000001"/>
  </r>
  <r>
    <x v="80"/>
    <x v="9"/>
    <n v="5"/>
    <x v="12"/>
    <x v="1"/>
    <x v="10"/>
    <n v="5"/>
    <x v="3"/>
    <n v="207"/>
    <n v="5"/>
    <n v="15.000014999999999"/>
  </r>
  <r>
    <x v="83"/>
    <x v="2"/>
    <n v="6"/>
    <x v="1"/>
    <x v="1"/>
    <x v="1"/>
    <n v="9"/>
    <x v="32"/>
    <n v="107"/>
    <n v="12"/>
    <n v="12"/>
  </r>
  <r>
    <x v="74"/>
    <x v="10"/>
    <n v="11"/>
    <x v="8"/>
    <x v="5"/>
    <x v="5"/>
    <n v="36"/>
    <x v="76"/>
    <n v="1125"/>
    <m/>
    <m/>
  </r>
  <r>
    <x v="96"/>
    <x v="12"/>
    <n v="7"/>
    <x v="3"/>
    <x v="1"/>
    <x v="10"/>
    <n v="4"/>
    <x v="4"/>
    <n v="940"/>
    <n v="7"/>
    <n v="21.000021"/>
  </r>
  <r>
    <x v="31"/>
    <x v="10"/>
    <n v="11"/>
    <x v="8"/>
    <x v="0"/>
    <x v="8"/>
    <n v="12"/>
    <x v="63"/>
    <n v="1095"/>
    <n v="18"/>
    <n v="18.5"/>
  </r>
  <r>
    <x v="70"/>
    <x v="12"/>
    <n v="4"/>
    <x v="5"/>
    <x v="5"/>
    <x v="5"/>
    <n v="3"/>
    <x v="3"/>
    <n v="922"/>
    <m/>
    <m/>
  </r>
  <r>
    <x v="5"/>
    <x v="11"/>
    <n v="3"/>
    <x v="6"/>
    <x v="5"/>
    <x v="5"/>
    <n v="46"/>
    <x v="87"/>
    <n v="1195"/>
    <m/>
    <m/>
  </r>
  <r>
    <x v="43"/>
    <x v="1"/>
    <n v="0"/>
    <x v="10"/>
    <x v="0"/>
    <x v="21"/>
    <n v="9"/>
    <x v="10"/>
    <n v="2404"/>
    <n v="6"/>
    <n v="15.600006"/>
  </r>
  <r>
    <x v="56"/>
    <x v="4"/>
    <n v="11"/>
    <x v="8"/>
    <x v="3"/>
    <x v="3"/>
    <m/>
    <x v="22"/>
    <n v="300"/>
    <m/>
    <m/>
  </r>
  <r>
    <x v="47"/>
    <x v="3"/>
    <n v="7"/>
    <x v="3"/>
    <x v="3"/>
    <x v="3"/>
    <m/>
    <x v="8"/>
    <n v="551"/>
    <m/>
    <m/>
  </r>
  <r>
    <x v="45"/>
    <x v="4"/>
    <n v="1"/>
    <x v="7"/>
    <x v="3"/>
    <x v="3"/>
    <m/>
    <x v="67"/>
    <n v="292"/>
    <m/>
    <m/>
  </r>
  <r>
    <x v="66"/>
    <x v="4"/>
    <n v="0"/>
    <x v="10"/>
    <x v="3"/>
    <x v="3"/>
    <m/>
    <x v="31"/>
    <n v="281"/>
    <m/>
    <m/>
  </r>
  <r>
    <x v="61"/>
    <x v="11"/>
    <n v="4"/>
    <x v="5"/>
    <x v="1"/>
    <x v="13"/>
    <n v="8"/>
    <x v="8"/>
    <n v="1220"/>
    <n v="3"/>
    <n v="12"/>
  </r>
  <r>
    <x v="81"/>
    <x v="5"/>
    <n v="2"/>
    <x v="4"/>
    <x v="3"/>
    <x v="3"/>
    <m/>
    <x v="23"/>
    <n v="345"/>
    <m/>
    <m/>
  </r>
  <r>
    <x v="89"/>
    <x v="6"/>
    <n v="5"/>
    <x v="12"/>
    <x v="3"/>
    <x v="3"/>
    <m/>
    <x v="13"/>
    <n v="669"/>
    <m/>
    <m/>
  </r>
  <r>
    <x v="72"/>
    <x v="3"/>
    <n v="7"/>
    <x v="3"/>
    <x v="3"/>
    <x v="3"/>
    <m/>
    <x v="20"/>
    <n v="547"/>
    <m/>
    <m/>
  </r>
  <r>
    <x v="73"/>
    <x v="1"/>
    <n v="3"/>
    <x v="6"/>
    <x v="1"/>
    <x v="1"/>
    <n v="9"/>
    <x v="8"/>
    <n v="2457"/>
    <n v="3"/>
    <n v="3"/>
  </r>
  <r>
    <x v="70"/>
    <x v="11"/>
    <n v="3"/>
    <x v="6"/>
    <x v="5"/>
    <x v="5"/>
    <n v="3"/>
    <x v="9"/>
    <n v="1145"/>
    <m/>
    <m/>
  </r>
  <r>
    <x v="14"/>
    <x v="4"/>
    <n v="4"/>
    <x v="5"/>
    <x v="3"/>
    <x v="3"/>
    <m/>
    <x v="22"/>
    <n v="298"/>
    <m/>
    <m/>
  </r>
  <r>
    <x v="107"/>
    <x v="1"/>
    <n v="5"/>
    <x v="12"/>
    <x v="1"/>
    <x v="10"/>
    <n v="3"/>
    <x v="8"/>
    <n v="2383"/>
    <n v="3"/>
    <n v="9.0000090000000004"/>
  </r>
  <r>
    <x v="12"/>
    <x v="9"/>
    <n v="6"/>
    <x v="1"/>
    <x v="0"/>
    <x v="49"/>
    <n v="11"/>
    <x v="32"/>
    <n v="146"/>
    <n v="6"/>
    <n v="10"/>
  </r>
  <r>
    <x v="38"/>
    <x v="6"/>
    <n v="2"/>
    <x v="4"/>
    <x v="3"/>
    <x v="3"/>
    <m/>
    <x v="20"/>
    <n v="677"/>
    <m/>
    <m/>
  </r>
  <r>
    <x v="12"/>
    <x v="7"/>
    <n v="7"/>
    <x v="3"/>
    <x v="3"/>
    <x v="3"/>
    <m/>
    <x v="13"/>
    <n v="824"/>
    <m/>
    <m/>
  </r>
  <r>
    <x v="86"/>
    <x v="6"/>
    <n v="7"/>
    <x v="3"/>
    <x v="3"/>
    <x v="3"/>
    <m/>
    <x v="107"/>
    <n v="614"/>
    <m/>
    <m/>
  </r>
  <r>
    <x v="104"/>
    <x v="2"/>
    <n v="4"/>
    <x v="5"/>
    <x v="3"/>
    <x v="3"/>
    <m/>
    <x v="18"/>
    <n v="21"/>
    <m/>
    <m/>
  </r>
  <r>
    <x v="19"/>
    <x v="0"/>
    <n v="2"/>
    <x v="4"/>
    <x v="1"/>
    <x v="10"/>
    <n v="3"/>
    <x v="23"/>
    <n v="2286"/>
    <n v="4"/>
    <n v="12.000012"/>
  </r>
  <r>
    <x v="78"/>
    <x v="9"/>
    <n v="3"/>
    <x v="6"/>
    <x v="1"/>
    <x v="1"/>
    <n v="9"/>
    <x v="32"/>
    <n v="164"/>
    <n v="12"/>
    <n v="12"/>
  </r>
  <r>
    <x v="93"/>
    <x v="10"/>
    <n v="7"/>
    <x v="3"/>
    <x v="5"/>
    <x v="5"/>
    <n v="5"/>
    <x v="4"/>
    <n v="1022"/>
    <m/>
    <m/>
  </r>
  <r>
    <x v="51"/>
    <x v="0"/>
    <m/>
    <x v="14"/>
    <x v="1"/>
    <x v="1"/>
    <n v="10"/>
    <x v="0"/>
    <n v="2328"/>
    <m/>
    <m/>
  </r>
  <r>
    <x v="87"/>
    <x v="9"/>
    <n v="8"/>
    <x v="2"/>
    <x v="4"/>
    <x v="89"/>
    <n v="9"/>
    <x v="0"/>
    <n v="200"/>
    <m/>
    <m/>
  </r>
  <r>
    <x v="95"/>
    <x v="1"/>
    <n v="5"/>
    <x v="12"/>
    <x v="0"/>
    <x v="0"/>
    <n v="9"/>
    <x v="0"/>
    <n v="2406"/>
    <m/>
    <m/>
  </r>
  <r>
    <x v="38"/>
    <x v="2"/>
    <n v="5"/>
    <x v="12"/>
    <x v="5"/>
    <x v="5"/>
    <n v="2"/>
    <x v="4"/>
    <n v="112"/>
    <m/>
    <m/>
  </r>
  <r>
    <x v="44"/>
    <x v="11"/>
    <n v="0"/>
    <x v="10"/>
    <x v="1"/>
    <x v="1"/>
    <n v="5"/>
    <x v="8"/>
    <n v="1227"/>
    <n v="3"/>
    <n v="3"/>
  </r>
  <r>
    <x v="94"/>
    <x v="7"/>
    <n v="4"/>
    <x v="5"/>
    <x v="3"/>
    <x v="3"/>
    <m/>
    <x v="26"/>
    <n v="801"/>
    <m/>
    <m/>
  </r>
  <r>
    <x v="4"/>
    <x v="2"/>
    <n v="4"/>
    <x v="5"/>
    <x v="3"/>
    <x v="3"/>
    <m/>
    <x v="6"/>
    <n v="1"/>
    <m/>
    <m/>
  </r>
  <r>
    <x v="5"/>
    <x v="11"/>
    <n v="6"/>
    <x v="1"/>
    <x v="5"/>
    <x v="5"/>
    <n v="46"/>
    <x v="163"/>
    <n v="1195"/>
    <m/>
    <m/>
  </r>
  <r>
    <x v="57"/>
    <x v="0"/>
    <n v="8"/>
    <x v="2"/>
    <x v="4"/>
    <x v="93"/>
    <n v="19"/>
    <x v="7"/>
    <n v="2321"/>
    <n v="4"/>
    <n v="20.160012999999999"/>
  </r>
  <r>
    <x v="59"/>
    <x v="1"/>
    <n v="0"/>
    <x v="10"/>
    <x v="1"/>
    <x v="1"/>
    <n v="11"/>
    <x v="46"/>
    <n v="2393"/>
    <n v="24"/>
    <n v="24"/>
  </r>
  <r>
    <x v="100"/>
    <x v="2"/>
    <n v="6"/>
    <x v="1"/>
    <x v="3"/>
    <x v="3"/>
    <m/>
    <x v="23"/>
    <n v="101"/>
    <m/>
    <m/>
  </r>
  <r>
    <x v="29"/>
    <x v="9"/>
    <n v="6"/>
    <x v="1"/>
    <x v="1"/>
    <x v="23"/>
    <n v="3"/>
    <x v="4"/>
    <n v="121"/>
    <n v="7"/>
    <n v="35"/>
  </r>
  <r>
    <x v="71"/>
    <x v="5"/>
    <n v="0"/>
    <x v="10"/>
    <x v="3"/>
    <x v="3"/>
    <m/>
    <x v="65"/>
    <n v="387"/>
    <m/>
    <m/>
  </r>
  <r>
    <x v="79"/>
    <x v="4"/>
    <n v="7"/>
    <x v="3"/>
    <x v="3"/>
    <x v="3"/>
    <m/>
    <x v="20"/>
    <n v="243"/>
    <m/>
    <m/>
  </r>
  <r>
    <x v="99"/>
    <x v="11"/>
    <n v="5"/>
    <x v="12"/>
    <x v="1"/>
    <x v="10"/>
    <n v="4"/>
    <x v="23"/>
    <n v="1130"/>
    <n v="4"/>
    <n v="12.000012"/>
  </r>
  <r>
    <x v="85"/>
    <x v="7"/>
    <n v="3"/>
    <x v="6"/>
    <x v="3"/>
    <x v="3"/>
    <m/>
    <x v="77"/>
    <n v="855"/>
    <m/>
    <m/>
  </r>
  <r>
    <x v="30"/>
    <x v="8"/>
    <n v="5"/>
    <x v="12"/>
    <x v="3"/>
    <x v="3"/>
    <m/>
    <x v="19"/>
    <n v="694"/>
    <m/>
    <m/>
  </r>
  <r>
    <x v="86"/>
    <x v="0"/>
    <n v="4"/>
    <x v="5"/>
    <x v="1"/>
    <x v="1"/>
    <n v="14"/>
    <x v="6"/>
    <n v="2295"/>
    <n v="15"/>
    <n v="15"/>
  </r>
  <r>
    <x v="43"/>
    <x v="4"/>
    <n v="4"/>
    <x v="5"/>
    <x v="3"/>
    <x v="3"/>
    <m/>
    <x v="32"/>
    <n v="278"/>
    <m/>
    <m/>
  </r>
  <r>
    <x v="95"/>
    <x v="9"/>
    <n v="9"/>
    <x v="0"/>
    <x v="3"/>
    <x v="3"/>
    <m/>
    <x v="55"/>
    <n v="167"/>
    <m/>
    <m/>
  </r>
  <r>
    <x v="60"/>
    <x v="12"/>
    <n v="4"/>
    <x v="5"/>
    <x v="5"/>
    <x v="5"/>
    <n v="6"/>
    <x v="3"/>
    <n v="918"/>
    <m/>
    <m/>
  </r>
  <r>
    <x v="18"/>
    <x v="2"/>
    <n v="1"/>
    <x v="7"/>
    <x v="5"/>
    <x v="5"/>
    <n v="5"/>
    <x v="20"/>
    <n v="12"/>
    <m/>
    <m/>
  </r>
  <r>
    <x v="83"/>
    <x v="8"/>
    <n v="1"/>
    <x v="7"/>
    <x v="3"/>
    <x v="3"/>
    <m/>
    <x v="21"/>
    <n v="785"/>
    <m/>
    <m/>
  </r>
  <r>
    <x v="24"/>
    <x v="4"/>
    <n v="7"/>
    <x v="3"/>
    <x v="3"/>
    <x v="3"/>
    <m/>
    <x v="19"/>
    <n v="265"/>
    <m/>
    <m/>
  </r>
  <r>
    <x v="61"/>
    <x v="4"/>
    <n v="4"/>
    <x v="5"/>
    <x v="3"/>
    <x v="3"/>
    <m/>
    <x v="32"/>
    <n v="319"/>
    <m/>
    <m/>
  </r>
  <r>
    <x v="85"/>
    <x v="8"/>
    <n v="4"/>
    <x v="5"/>
    <x v="3"/>
    <x v="3"/>
    <m/>
    <x v="62"/>
    <n v="742"/>
    <m/>
    <m/>
  </r>
  <r>
    <x v="69"/>
    <x v="10"/>
    <n v="4"/>
    <x v="5"/>
    <x v="1"/>
    <x v="13"/>
    <n v="6"/>
    <x v="19"/>
    <n v="1077"/>
    <n v="10"/>
    <n v="40"/>
  </r>
  <r>
    <x v="20"/>
    <x v="7"/>
    <n v="5"/>
    <x v="12"/>
    <x v="3"/>
    <x v="3"/>
    <m/>
    <x v="50"/>
    <n v="893"/>
    <m/>
    <m/>
  </r>
  <r>
    <x v="18"/>
    <x v="10"/>
    <n v="4"/>
    <x v="5"/>
    <x v="5"/>
    <x v="5"/>
    <n v="5"/>
    <x v="13"/>
    <n v="1029"/>
    <m/>
    <m/>
  </r>
  <r>
    <x v="36"/>
    <x v="9"/>
    <n v="8"/>
    <x v="2"/>
    <x v="1"/>
    <x v="13"/>
    <n v="2"/>
    <x v="20"/>
    <n v="117"/>
    <n v="6"/>
    <n v="24"/>
  </r>
  <r>
    <x v="41"/>
    <x v="7"/>
    <n v="1"/>
    <x v="7"/>
    <x v="3"/>
    <x v="3"/>
    <m/>
    <x v="32"/>
    <n v="834"/>
    <m/>
    <m/>
  </r>
  <r>
    <x v="48"/>
    <x v="11"/>
    <n v="6"/>
    <x v="1"/>
    <x v="5"/>
    <x v="5"/>
    <n v="7"/>
    <x v="19"/>
    <n v="1236"/>
    <m/>
    <m/>
  </r>
  <r>
    <x v="68"/>
    <x v="8"/>
    <n v="6"/>
    <x v="1"/>
    <x v="3"/>
    <x v="3"/>
    <m/>
    <x v="9"/>
    <n v="735"/>
    <m/>
    <m/>
  </r>
  <r>
    <x v="100"/>
    <x v="2"/>
    <n v="3"/>
    <x v="6"/>
    <x v="3"/>
    <x v="3"/>
    <m/>
    <x v="3"/>
    <n v="101"/>
    <m/>
    <m/>
  </r>
  <r>
    <x v="35"/>
    <x v="4"/>
    <n v="1"/>
    <x v="7"/>
    <x v="3"/>
    <x v="3"/>
    <m/>
    <x v="53"/>
    <n v="311"/>
    <m/>
    <m/>
  </r>
  <r>
    <x v="100"/>
    <x v="12"/>
    <n v="4"/>
    <x v="5"/>
    <x v="3"/>
    <x v="3"/>
    <m/>
    <x v="9"/>
    <n v="1005"/>
    <m/>
    <m/>
  </r>
  <r>
    <x v="86"/>
    <x v="8"/>
    <n v="5"/>
    <x v="12"/>
    <x v="3"/>
    <x v="3"/>
    <m/>
    <x v="18"/>
    <n v="727"/>
    <m/>
    <m/>
  </r>
  <r>
    <x v="107"/>
    <x v="7"/>
    <n v="6"/>
    <x v="1"/>
    <x v="3"/>
    <x v="3"/>
    <m/>
    <x v="23"/>
    <n v="821"/>
    <m/>
    <m/>
  </r>
  <r>
    <x v="38"/>
    <x v="0"/>
    <n v="0"/>
    <x v="10"/>
    <x v="1"/>
    <x v="23"/>
    <n v="2"/>
    <x v="20"/>
    <n v="2352"/>
    <n v="6"/>
    <n v="30"/>
  </r>
  <r>
    <x v="19"/>
    <x v="7"/>
    <n v="7"/>
    <x v="3"/>
    <x v="3"/>
    <x v="3"/>
    <m/>
    <x v="18"/>
    <n v="828"/>
    <m/>
    <m/>
  </r>
  <r>
    <x v="21"/>
    <x v="9"/>
    <n v="5"/>
    <x v="12"/>
    <x v="1"/>
    <x v="0"/>
    <n v="4"/>
    <x v="13"/>
    <n v="115"/>
    <n v="8"/>
    <n v="16"/>
  </r>
  <r>
    <x v="76"/>
    <x v="11"/>
    <n v="4"/>
    <x v="5"/>
    <x v="1"/>
    <x v="1"/>
    <n v="15"/>
    <x v="33"/>
    <n v="1155"/>
    <n v="16"/>
    <n v="16"/>
  </r>
  <r>
    <x v="102"/>
    <x v="10"/>
    <n v="7"/>
    <x v="3"/>
    <x v="5"/>
    <x v="5"/>
    <n v="4"/>
    <x v="13"/>
    <n v="1036"/>
    <m/>
    <m/>
  </r>
  <r>
    <x v="47"/>
    <x v="6"/>
    <n v="5"/>
    <x v="12"/>
    <x v="3"/>
    <x v="3"/>
    <m/>
    <x v="13"/>
    <n v="664"/>
    <m/>
    <m/>
  </r>
  <r>
    <x v="94"/>
    <x v="10"/>
    <n v="2"/>
    <x v="4"/>
    <x v="5"/>
    <x v="5"/>
    <n v="6"/>
    <x v="26"/>
    <n v="1027"/>
    <m/>
    <m/>
  </r>
  <r>
    <x v="52"/>
    <x v="6"/>
    <n v="8"/>
    <x v="2"/>
    <x v="3"/>
    <x v="3"/>
    <m/>
    <x v="18"/>
    <n v="591"/>
    <m/>
    <m/>
  </r>
  <r>
    <x v="84"/>
    <x v="2"/>
    <n v="11"/>
    <x v="8"/>
    <x v="5"/>
    <x v="5"/>
    <n v="24"/>
    <x v="96"/>
    <n v="56"/>
    <m/>
    <m/>
  </r>
  <r>
    <x v="33"/>
    <x v="12"/>
    <n v="4"/>
    <x v="5"/>
    <x v="0"/>
    <x v="84"/>
    <n v="15"/>
    <x v="24"/>
    <n v="1017"/>
    <n v="9"/>
    <n v="49.090864000000003"/>
  </r>
  <r>
    <x v="10"/>
    <x v="7"/>
    <n v="6"/>
    <x v="1"/>
    <x v="3"/>
    <x v="3"/>
    <m/>
    <x v="18"/>
    <n v="864"/>
    <m/>
    <m/>
  </r>
  <r>
    <x v="89"/>
    <x v="7"/>
    <n v="8"/>
    <x v="2"/>
    <x v="3"/>
    <x v="3"/>
    <m/>
    <x v="23"/>
    <n v="895"/>
    <m/>
    <m/>
  </r>
  <r>
    <x v="46"/>
    <x v="9"/>
    <n v="11"/>
    <x v="8"/>
    <x v="11"/>
    <x v="17"/>
    <n v="11"/>
    <x v="24"/>
    <n v="184"/>
    <n v="2"/>
    <n v="7.7142869999999997"/>
  </r>
  <r>
    <x v="69"/>
    <x v="1"/>
    <n v="0"/>
    <x v="10"/>
    <x v="1"/>
    <x v="1"/>
    <n v="5"/>
    <x v="20"/>
    <n v="2415"/>
    <n v="6"/>
    <n v="6"/>
  </r>
  <r>
    <x v="29"/>
    <x v="9"/>
    <n v="8"/>
    <x v="2"/>
    <x v="1"/>
    <x v="23"/>
    <n v="3"/>
    <x v="9"/>
    <n v="121"/>
    <n v="1"/>
    <n v="5"/>
  </r>
  <r>
    <x v="102"/>
    <x v="10"/>
    <m/>
    <x v="13"/>
    <x v="10"/>
    <x v="27"/>
    <n v="4"/>
    <x v="0"/>
    <n v="1036"/>
    <m/>
    <m/>
  </r>
  <r>
    <x v="4"/>
    <x v="1"/>
    <n v="0"/>
    <x v="10"/>
    <x v="1"/>
    <x v="0"/>
    <n v="6"/>
    <x v="20"/>
    <n v="2354"/>
    <n v="6"/>
    <n v="12"/>
  </r>
  <r>
    <x v="9"/>
    <x v="11"/>
    <n v="5"/>
    <x v="12"/>
    <x v="4"/>
    <x v="4"/>
    <n v="5"/>
    <x v="20"/>
    <n v="1151"/>
    <n v="2"/>
    <n v="8"/>
  </r>
  <r>
    <x v="17"/>
    <x v="5"/>
    <n v="6"/>
    <x v="1"/>
    <x v="3"/>
    <x v="3"/>
    <m/>
    <x v="31"/>
    <n v="377"/>
    <m/>
    <m/>
  </r>
  <r>
    <x v="45"/>
    <x v="1"/>
    <n v="8"/>
    <x v="2"/>
    <x v="10"/>
    <x v="15"/>
    <n v="22"/>
    <x v="17"/>
    <n v="2419"/>
    <n v="5"/>
    <n v="12.923076999999999"/>
  </r>
  <r>
    <x v="93"/>
    <x v="4"/>
    <n v="1"/>
    <x v="7"/>
    <x v="3"/>
    <x v="3"/>
    <m/>
    <x v="20"/>
    <n v="231"/>
    <m/>
    <m/>
  </r>
  <r>
    <x v="79"/>
    <x v="4"/>
    <n v="1"/>
    <x v="7"/>
    <x v="3"/>
    <x v="3"/>
    <m/>
    <x v="13"/>
    <n v="243"/>
    <m/>
    <m/>
  </r>
  <r>
    <x v="59"/>
    <x v="12"/>
    <n v="4"/>
    <x v="5"/>
    <x v="5"/>
    <x v="5"/>
    <n v="10"/>
    <x v="50"/>
    <n v="944"/>
    <m/>
    <m/>
  </r>
  <r>
    <x v="99"/>
    <x v="4"/>
    <n v="2"/>
    <x v="4"/>
    <x v="3"/>
    <x v="3"/>
    <m/>
    <x v="26"/>
    <n v="229"/>
    <m/>
    <m/>
  </r>
  <r>
    <x v="18"/>
    <x v="11"/>
    <n v="3"/>
    <x v="6"/>
    <x v="5"/>
    <x v="5"/>
    <n v="5"/>
    <x v="20"/>
    <n v="1139"/>
    <m/>
    <m/>
  </r>
  <r>
    <x v="24"/>
    <x v="11"/>
    <m/>
    <x v="9"/>
    <x v="1"/>
    <x v="1"/>
    <n v="7"/>
    <x v="0"/>
    <n v="1166"/>
    <m/>
    <m/>
  </r>
  <r>
    <x v="22"/>
    <x v="11"/>
    <n v="8"/>
    <x v="2"/>
    <x v="1"/>
    <x v="0"/>
    <n v="8"/>
    <x v="26"/>
    <n v="1223"/>
    <n v="9"/>
    <n v="18"/>
  </r>
  <r>
    <x v="53"/>
    <x v="0"/>
    <n v="10"/>
    <x v="15"/>
    <x v="6"/>
    <x v="49"/>
    <n v="19"/>
    <x v="26"/>
    <n v="2247"/>
    <n v="1"/>
    <n v="7.5"/>
  </r>
  <r>
    <x v="63"/>
    <x v="11"/>
    <n v="0"/>
    <x v="10"/>
    <x v="1"/>
    <x v="1"/>
    <n v="7"/>
    <x v="8"/>
    <n v="1154"/>
    <n v="3"/>
    <n v="3"/>
  </r>
  <r>
    <x v="26"/>
    <x v="0"/>
    <n v="4"/>
    <x v="5"/>
    <x v="1"/>
    <x v="13"/>
    <n v="4"/>
    <x v="18"/>
    <n v="2278"/>
    <n v="2"/>
    <n v="8"/>
  </r>
  <r>
    <x v="70"/>
    <x v="1"/>
    <n v="7"/>
    <x v="3"/>
    <x v="5"/>
    <x v="5"/>
    <n v="3"/>
    <x v="18"/>
    <n v="2371"/>
    <m/>
    <m/>
  </r>
  <r>
    <x v="28"/>
    <x v="1"/>
    <n v="4"/>
    <x v="5"/>
    <x v="5"/>
    <x v="5"/>
    <n v="1"/>
    <x v="9"/>
    <n v="2443"/>
    <m/>
    <m/>
  </r>
  <r>
    <x v="89"/>
    <x v="5"/>
    <n v="6"/>
    <x v="1"/>
    <x v="3"/>
    <x v="3"/>
    <m/>
    <x v="8"/>
    <n v="443"/>
    <m/>
    <m/>
  </r>
  <r>
    <x v="38"/>
    <x v="12"/>
    <n v="7"/>
    <x v="3"/>
    <x v="5"/>
    <x v="5"/>
    <n v="2"/>
    <x v="3"/>
    <n v="1016"/>
    <m/>
    <m/>
  </r>
  <r>
    <x v="15"/>
    <x v="12"/>
    <n v="11"/>
    <x v="8"/>
    <x v="3"/>
    <x v="3"/>
    <m/>
    <x v="40"/>
    <n v="939"/>
    <m/>
    <m/>
  </r>
  <r>
    <x v="56"/>
    <x v="1"/>
    <n v="9"/>
    <x v="0"/>
    <x v="5"/>
    <x v="5"/>
    <n v="28"/>
    <x v="116"/>
    <n v="2426"/>
    <m/>
    <m/>
  </r>
  <r>
    <x v="12"/>
    <x v="0"/>
    <n v="2"/>
    <x v="4"/>
    <x v="0"/>
    <x v="48"/>
    <n v="12"/>
    <x v="19"/>
    <n v="2282"/>
    <n v="5"/>
    <n v="8"/>
  </r>
  <r>
    <x v="18"/>
    <x v="2"/>
    <m/>
    <x v="13"/>
    <x v="6"/>
    <x v="20"/>
    <n v="5"/>
    <x v="0"/>
    <n v="12"/>
    <m/>
    <m/>
  </r>
  <r>
    <x v="16"/>
    <x v="9"/>
    <n v="3"/>
    <x v="6"/>
    <x v="5"/>
    <x v="5"/>
    <n v="3"/>
    <x v="26"/>
    <n v="144"/>
    <m/>
    <m/>
  </r>
  <r>
    <x v="98"/>
    <x v="0"/>
    <n v="4"/>
    <x v="5"/>
    <x v="5"/>
    <x v="5"/>
    <n v="14"/>
    <x v="10"/>
    <n v="2332"/>
    <m/>
    <m/>
  </r>
  <r>
    <x v="27"/>
    <x v="10"/>
    <m/>
    <x v="13"/>
    <x v="8"/>
    <x v="51"/>
    <n v="6"/>
    <x v="0"/>
    <n v="1030"/>
    <m/>
    <m/>
  </r>
  <r>
    <x v="21"/>
    <x v="8"/>
    <n v="8"/>
    <x v="2"/>
    <x v="3"/>
    <x v="3"/>
    <m/>
    <x v="18"/>
    <n v="680"/>
    <m/>
    <m/>
  </r>
  <r>
    <x v="40"/>
    <x v="7"/>
    <n v="4"/>
    <x v="5"/>
    <x v="3"/>
    <x v="3"/>
    <m/>
    <x v="8"/>
    <n v="798"/>
    <m/>
    <m/>
  </r>
  <r>
    <x v="36"/>
    <x v="12"/>
    <n v="6"/>
    <x v="1"/>
    <x v="5"/>
    <x v="5"/>
    <n v="2"/>
    <x v="23"/>
    <n v="908"/>
    <m/>
    <m/>
  </r>
  <r>
    <x v="75"/>
    <x v="9"/>
    <n v="1"/>
    <x v="7"/>
    <x v="0"/>
    <x v="36"/>
    <n v="3"/>
    <x v="8"/>
    <n v="154"/>
    <n v="1"/>
    <n v="12.705888"/>
  </r>
  <r>
    <x v="28"/>
    <x v="8"/>
    <n v="3"/>
    <x v="6"/>
    <x v="3"/>
    <x v="3"/>
    <m/>
    <x v="18"/>
    <n v="769"/>
    <m/>
    <m/>
  </r>
  <r>
    <x v="54"/>
    <x v="1"/>
    <m/>
    <x v="13"/>
    <x v="1"/>
    <x v="1"/>
    <n v="14"/>
    <x v="0"/>
    <n v="2427"/>
    <m/>
    <m/>
  </r>
  <r>
    <x v="64"/>
    <x v="1"/>
    <n v="6"/>
    <x v="1"/>
    <x v="1"/>
    <x v="1"/>
    <n v="7"/>
    <x v="13"/>
    <n v="2387"/>
    <n v="8"/>
    <n v="8"/>
  </r>
  <r>
    <x v="99"/>
    <x v="12"/>
    <n v="3"/>
    <x v="6"/>
    <x v="0"/>
    <x v="0"/>
    <n v="4"/>
    <x v="18"/>
    <n v="907"/>
    <n v="1"/>
    <n v="4"/>
  </r>
  <r>
    <x v="37"/>
    <x v="9"/>
    <n v="1"/>
    <x v="7"/>
    <x v="1"/>
    <x v="10"/>
    <n v="3"/>
    <x v="18"/>
    <n v="174"/>
    <n v="2"/>
    <n v="6.000006"/>
  </r>
  <r>
    <x v="89"/>
    <x v="0"/>
    <n v="1"/>
    <x v="7"/>
    <x v="1"/>
    <x v="0"/>
    <n v="4"/>
    <x v="8"/>
    <n v="2344"/>
    <n v="3"/>
    <n v="6"/>
  </r>
  <r>
    <x v="50"/>
    <x v="7"/>
    <n v="6"/>
    <x v="1"/>
    <x v="3"/>
    <x v="3"/>
    <m/>
    <x v="41"/>
    <n v="875"/>
    <m/>
    <m/>
  </r>
  <r>
    <x v="103"/>
    <x v="3"/>
    <n v="6"/>
    <x v="1"/>
    <x v="3"/>
    <x v="3"/>
    <m/>
    <x v="118"/>
    <n v="541"/>
    <m/>
    <m/>
  </r>
  <r>
    <x v="89"/>
    <x v="1"/>
    <n v="5"/>
    <x v="12"/>
    <x v="1"/>
    <x v="0"/>
    <n v="4"/>
    <x v="23"/>
    <n v="2456"/>
    <n v="4"/>
    <n v="8"/>
  </r>
  <r>
    <x v="36"/>
    <x v="10"/>
    <n v="2"/>
    <x v="4"/>
    <x v="1"/>
    <x v="13"/>
    <n v="2"/>
    <x v="9"/>
    <n v="1021"/>
    <n v="1"/>
    <n v="4"/>
  </r>
  <r>
    <x v="97"/>
    <x v="10"/>
    <m/>
    <x v="13"/>
    <x v="4"/>
    <x v="31"/>
    <n v="4"/>
    <x v="0"/>
    <n v="1111"/>
    <m/>
    <m/>
  </r>
  <r>
    <x v="80"/>
    <x v="2"/>
    <n v="7"/>
    <x v="3"/>
    <x v="1"/>
    <x v="10"/>
    <n v="5"/>
    <x v="8"/>
    <n v="94"/>
    <n v="3"/>
    <n v="9.0000090000000004"/>
  </r>
  <r>
    <x v="77"/>
    <x v="6"/>
    <n v="5"/>
    <x v="12"/>
    <x v="3"/>
    <x v="3"/>
    <m/>
    <x v="3"/>
    <n v="597"/>
    <m/>
    <m/>
  </r>
  <r>
    <x v="14"/>
    <x v="11"/>
    <n v="1"/>
    <x v="7"/>
    <x v="4"/>
    <x v="71"/>
    <n v="31"/>
    <x v="85"/>
    <n v="1199"/>
    <n v="13"/>
    <n v="18.222221999999999"/>
  </r>
  <r>
    <x v="17"/>
    <x v="12"/>
    <n v="0"/>
    <x v="10"/>
    <x v="0"/>
    <x v="1"/>
    <n v="7"/>
    <x v="8"/>
    <n v="942"/>
    <n v="1"/>
    <n v="3"/>
  </r>
  <r>
    <x v="19"/>
    <x v="7"/>
    <n v="1"/>
    <x v="7"/>
    <x v="3"/>
    <x v="3"/>
    <m/>
    <x v="8"/>
    <n v="828"/>
    <m/>
    <m/>
  </r>
  <r>
    <x v="74"/>
    <x v="1"/>
    <n v="10"/>
    <x v="15"/>
    <x v="5"/>
    <x v="5"/>
    <n v="36"/>
    <x v="64"/>
    <n v="2463"/>
    <m/>
    <m/>
  </r>
  <r>
    <x v="80"/>
    <x v="5"/>
    <n v="6"/>
    <x v="1"/>
    <x v="3"/>
    <x v="3"/>
    <m/>
    <x v="8"/>
    <n v="433"/>
    <m/>
    <m/>
  </r>
  <r>
    <x v="33"/>
    <x v="9"/>
    <n v="5"/>
    <x v="12"/>
    <x v="4"/>
    <x v="57"/>
    <n v="15"/>
    <x v="21"/>
    <n v="226"/>
    <n v="5"/>
    <n v="12.439021"/>
  </r>
  <r>
    <x v="51"/>
    <x v="10"/>
    <n v="1"/>
    <x v="7"/>
    <x v="1"/>
    <x v="1"/>
    <n v="9"/>
    <x v="4"/>
    <n v="1100"/>
    <n v="7"/>
    <n v="7"/>
  </r>
  <r>
    <x v="55"/>
    <x v="6"/>
    <n v="4"/>
    <x v="5"/>
    <x v="3"/>
    <x v="3"/>
    <m/>
    <x v="18"/>
    <n v="663"/>
    <m/>
    <m/>
  </r>
  <r>
    <x v="69"/>
    <x v="5"/>
    <n v="1"/>
    <x v="7"/>
    <x v="3"/>
    <x v="3"/>
    <m/>
    <x v="20"/>
    <n v="401"/>
    <m/>
    <m/>
  </r>
  <r>
    <x v="107"/>
    <x v="8"/>
    <n v="7"/>
    <x v="3"/>
    <x v="3"/>
    <x v="3"/>
    <m/>
    <x v="8"/>
    <n v="708"/>
    <m/>
    <m/>
  </r>
  <r>
    <x v="106"/>
    <x v="11"/>
    <n v="12"/>
    <x v="11"/>
    <x v="4"/>
    <x v="4"/>
    <n v="4"/>
    <x v="50"/>
    <n v="1207"/>
    <n v="6"/>
    <n v="25.333333"/>
  </r>
  <r>
    <x v="8"/>
    <x v="1"/>
    <n v="8"/>
    <x v="2"/>
    <x v="4"/>
    <x v="24"/>
    <n v="7"/>
    <x v="18"/>
    <n v="2418"/>
    <n v="0"/>
    <n v="3.2727279999999999"/>
  </r>
  <r>
    <x v="98"/>
    <x v="7"/>
    <n v="7"/>
    <x v="3"/>
    <x v="3"/>
    <x v="3"/>
    <m/>
    <x v="1"/>
    <n v="881"/>
    <m/>
    <m/>
  </r>
  <r>
    <x v="8"/>
    <x v="3"/>
    <n v="2"/>
    <x v="4"/>
    <x v="3"/>
    <x v="3"/>
    <m/>
    <x v="8"/>
    <n v="517"/>
    <m/>
    <m/>
  </r>
  <r>
    <x v="45"/>
    <x v="10"/>
    <n v="4"/>
    <x v="5"/>
    <x v="5"/>
    <x v="5"/>
    <n v="6"/>
    <x v="27"/>
    <n v="1081"/>
    <m/>
    <m/>
  </r>
  <r>
    <x v="30"/>
    <x v="3"/>
    <n v="7"/>
    <x v="3"/>
    <x v="3"/>
    <x v="3"/>
    <m/>
    <x v="3"/>
    <n v="468"/>
    <m/>
    <m/>
  </r>
  <r>
    <x v="107"/>
    <x v="9"/>
    <n v="2"/>
    <x v="4"/>
    <x v="1"/>
    <x v="0"/>
    <n v="5"/>
    <x v="8"/>
    <n v="143"/>
    <n v="3"/>
    <n v="6"/>
  </r>
  <r>
    <x v="95"/>
    <x v="3"/>
    <n v="1"/>
    <x v="7"/>
    <x v="3"/>
    <x v="3"/>
    <m/>
    <x v="9"/>
    <n v="506"/>
    <m/>
    <m/>
  </r>
  <r>
    <x v="47"/>
    <x v="7"/>
    <n v="8"/>
    <x v="2"/>
    <x v="3"/>
    <x v="3"/>
    <m/>
    <x v="23"/>
    <n v="890"/>
    <m/>
    <m/>
  </r>
  <r>
    <x v="75"/>
    <x v="2"/>
    <n v="8"/>
    <x v="2"/>
    <x v="0"/>
    <x v="36"/>
    <n v="3"/>
    <x v="23"/>
    <n v="41"/>
    <n v="2"/>
    <n v="16.941184"/>
  </r>
  <r>
    <x v="26"/>
    <x v="1"/>
    <n v="6"/>
    <x v="1"/>
    <x v="1"/>
    <x v="0"/>
    <n v="4"/>
    <x v="23"/>
    <n v="2382"/>
    <n v="4"/>
    <n v="8"/>
  </r>
  <r>
    <x v="87"/>
    <x v="12"/>
    <m/>
    <x v="14"/>
    <x v="0"/>
    <x v="14"/>
    <n v="9"/>
    <x v="0"/>
    <n v="991"/>
    <m/>
    <m/>
  </r>
  <r>
    <x v="51"/>
    <x v="5"/>
    <n v="0"/>
    <x v="10"/>
    <x v="3"/>
    <x v="3"/>
    <m/>
    <x v="7"/>
    <n v="425"/>
    <m/>
    <m/>
  </r>
  <r>
    <x v="60"/>
    <x v="5"/>
    <n v="8"/>
    <x v="2"/>
    <x v="3"/>
    <x v="3"/>
    <m/>
    <x v="3"/>
    <n v="353"/>
    <m/>
    <m/>
  </r>
  <r>
    <x v="60"/>
    <x v="11"/>
    <m/>
    <x v="13"/>
    <x v="8"/>
    <x v="51"/>
    <n v="6"/>
    <x v="0"/>
    <n v="1141"/>
    <m/>
    <m/>
  </r>
  <r>
    <x v="74"/>
    <x v="12"/>
    <n v="12"/>
    <x v="11"/>
    <x v="3"/>
    <x v="3"/>
    <m/>
    <x v="71"/>
    <n v="1015"/>
    <m/>
    <m/>
  </r>
  <r>
    <x v="92"/>
    <x v="6"/>
    <n v="12"/>
    <x v="11"/>
    <x v="3"/>
    <x v="3"/>
    <m/>
    <x v="50"/>
    <n v="609"/>
    <m/>
    <m/>
  </r>
  <r>
    <x v="65"/>
    <x v="3"/>
    <n v="6"/>
    <x v="1"/>
    <x v="3"/>
    <x v="3"/>
    <m/>
    <x v="23"/>
    <n v="562"/>
    <m/>
    <m/>
  </r>
  <r>
    <x v="72"/>
    <x v="8"/>
    <n v="5"/>
    <x v="12"/>
    <x v="3"/>
    <x v="3"/>
    <m/>
    <x v="3"/>
    <n v="773"/>
    <m/>
    <m/>
  </r>
  <r>
    <x v="7"/>
    <x v="1"/>
    <n v="0"/>
    <x v="10"/>
    <x v="1"/>
    <x v="1"/>
    <n v="7"/>
    <x v="18"/>
    <n v="2378"/>
    <n v="2"/>
    <n v="2"/>
  </r>
  <r>
    <x v="52"/>
    <x v="1"/>
    <n v="8"/>
    <x v="2"/>
    <x v="1"/>
    <x v="13"/>
    <n v="2"/>
    <x v="3"/>
    <n v="2379"/>
    <n v="5"/>
    <n v="20"/>
  </r>
  <r>
    <x v="13"/>
    <x v="7"/>
    <n v="8"/>
    <x v="2"/>
    <x v="3"/>
    <x v="3"/>
    <m/>
    <x v="23"/>
    <n v="811"/>
    <m/>
    <m/>
  </r>
  <r>
    <x v="94"/>
    <x v="12"/>
    <n v="1"/>
    <x v="7"/>
    <x v="5"/>
    <x v="5"/>
    <n v="6"/>
    <x v="19"/>
    <n v="914"/>
    <m/>
    <m/>
  </r>
  <r>
    <x v="42"/>
    <x v="2"/>
    <n v="12"/>
    <x v="11"/>
    <x v="3"/>
    <x v="3"/>
    <m/>
    <x v="45"/>
    <n v="50"/>
    <m/>
    <m/>
  </r>
  <r>
    <x v="14"/>
    <x v="12"/>
    <n v="0"/>
    <x v="10"/>
    <x v="3"/>
    <x v="3"/>
    <m/>
    <x v="51"/>
    <n v="976"/>
    <m/>
    <m/>
  </r>
  <r>
    <x v="34"/>
    <x v="7"/>
    <n v="8"/>
    <x v="2"/>
    <x v="3"/>
    <x v="3"/>
    <m/>
    <x v="20"/>
    <n v="813"/>
    <m/>
    <m/>
  </r>
  <r>
    <x v="51"/>
    <x v="6"/>
    <n v="8"/>
    <x v="2"/>
    <x v="3"/>
    <x v="3"/>
    <m/>
    <x v="18"/>
    <n v="651"/>
    <m/>
    <m/>
  </r>
  <r>
    <x v="66"/>
    <x v="7"/>
    <n v="3"/>
    <x v="6"/>
    <x v="3"/>
    <x v="3"/>
    <m/>
    <x v="13"/>
    <n v="846"/>
    <m/>
    <m/>
  </r>
  <r>
    <x v="69"/>
    <x v="8"/>
    <n v="8"/>
    <x v="2"/>
    <x v="3"/>
    <x v="3"/>
    <m/>
    <x v="18"/>
    <n v="740"/>
    <m/>
    <m/>
  </r>
  <r>
    <x v="31"/>
    <x v="12"/>
    <n v="12"/>
    <x v="11"/>
    <x v="3"/>
    <x v="3"/>
    <m/>
    <x v="28"/>
    <n v="985"/>
    <m/>
    <m/>
  </r>
  <r>
    <x v="93"/>
    <x v="10"/>
    <n v="1"/>
    <x v="7"/>
    <x v="5"/>
    <x v="5"/>
    <n v="5"/>
    <x v="19"/>
    <n v="1022"/>
    <m/>
    <m/>
  </r>
  <r>
    <x v="55"/>
    <x v="12"/>
    <n v="0"/>
    <x v="10"/>
    <x v="5"/>
    <x v="5"/>
    <n v="3"/>
    <x v="8"/>
    <n v="1002"/>
    <m/>
    <m/>
  </r>
  <r>
    <x v="53"/>
    <x v="3"/>
    <n v="10"/>
    <x v="15"/>
    <x v="3"/>
    <x v="3"/>
    <m/>
    <x v="77"/>
    <n v="519"/>
    <m/>
    <m/>
  </r>
  <r>
    <x v="41"/>
    <x v="9"/>
    <n v="3"/>
    <x v="6"/>
    <x v="3"/>
    <x v="3"/>
    <m/>
    <x v="32"/>
    <n v="156"/>
    <m/>
    <m/>
  </r>
  <r>
    <x v="45"/>
    <x v="11"/>
    <n v="5"/>
    <x v="12"/>
    <x v="5"/>
    <x v="5"/>
    <n v="6"/>
    <x v="29"/>
    <n v="1193"/>
    <m/>
    <m/>
  </r>
  <r>
    <x v="62"/>
    <x v="0"/>
    <n v="11"/>
    <x v="8"/>
    <x v="8"/>
    <x v="63"/>
    <n v="13"/>
    <x v="33"/>
    <n v="2320"/>
    <n v="2"/>
    <n v="10.105264999999999"/>
  </r>
  <r>
    <x v="24"/>
    <x v="12"/>
    <n v="8"/>
    <x v="2"/>
    <x v="4"/>
    <x v="24"/>
    <n v="7"/>
    <x v="9"/>
    <n v="943"/>
    <n v="0"/>
    <n v="1.6363639999999999"/>
  </r>
  <r>
    <x v="65"/>
    <x v="6"/>
    <n v="0"/>
    <x v="10"/>
    <x v="3"/>
    <x v="3"/>
    <m/>
    <x v="3"/>
    <n v="675"/>
    <m/>
    <m/>
  </r>
  <r>
    <x v="73"/>
    <x v="3"/>
    <n v="7"/>
    <x v="3"/>
    <x v="3"/>
    <x v="3"/>
    <m/>
    <x v="13"/>
    <n v="557"/>
    <m/>
    <m/>
  </r>
  <r>
    <x v="63"/>
    <x v="0"/>
    <n v="8"/>
    <x v="2"/>
    <x v="4"/>
    <x v="40"/>
    <n v="7"/>
    <x v="13"/>
    <n v="2276"/>
    <n v="2"/>
    <n v="5.3333329999999997"/>
  </r>
  <r>
    <x v="70"/>
    <x v="6"/>
    <n v="8"/>
    <x v="2"/>
    <x v="3"/>
    <x v="3"/>
    <m/>
    <x v="8"/>
    <n v="583"/>
    <m/>
    <m/>
  </r>
  <r>
    <x v="62"/>
    <x v="11"/>
    <n v="9"/>
    <x v="0"/>
    <x v="4"/>
    <x v="4"/>
    <n v="8"/>
    <x v="17"/>
    <n v="1205"/>
    <n v="7"/>
    <n v="28"/>
  </r>
  <r>
    <x v="84"/>
    <x v="0"/>
    <m/>
    <x v="14"/>
    <x v="9"/>
    <x v="12"/>
    <n v="38"/>
    <x v="0"/>
    <n v="2302"/>
    <m/>
    <m/>
  </r>
  <r>
    <x v="10"/>
    <x v="0"/>
    <m/>
    <x v="13"/>
    <x v="1"/>
    <x v="1"/>
    <n v="7"/>
    <x v="0"/>
    <n v="2315"/>
    <m/>
    <m/>
  </r>
  <r>
    <x v="89"/>
    <x v="11"/>
    <n v="4"/>
    <x v="5"/>
    <x v="1"/>
    <x v="0"/>
    <n v="4"/>
    <x v="8"/>
    <n v="1231"/>
    <n v="3"/>
    <n v="6"/>
  </r>
  <r>
    <x v="28"/>
    <x v="11"/>
    <n v="1"/>
    <x v="7"/>
    <x v="0"/>
    <x v="1"/>
    <n v="7"/>
    <x v="26"/>
    <n v="1218"/>
    <n v="4"/>
    <n v="9"/>
  </r>
  <r>
    <x v="63"/>
    <x v="5"/>
    <n v="0"/>
    <x v="10"/>
    <x v="3"/>
    <x v="3"/>
    <m/>
    <x v="13"/>
    <n v="366"/>
    <m/>
    <m/>
  </r>
  <r>
    <x v="40"/>
    <x v="4"/>
    <n v="8"/>
    <x v="2"/>
    <x v="3"/>
    <x v="3"/>
    <m/>
    <x v="9"/>
    <n v="233"/>
    <m/>
    <m/>
  </r>
  <r>
    <x v="61"/>
    <x v="11"/>
    <n v="3"/>
    <x v="6"/>
    <x v="1"/>
    <x v="13"/>
    <n v="8"/>
    <x v="9"/>
    <n v="1220"/>
    <n v="1"/>
    <n v="4"/>
  </r>
  <r>
    <x v="54"/>
    <x v="0"/>
    <n v="4"/>
    <x v="5"/>
    <x v="1"/>
    <x v="1"/>
    <n v="14"/>
    <x v="63"/>
    <n v="2317"/>
    <n v="37"/>
    <n v="37"/>
  </r>
  <r>
    <x v="22"/>
    <x v="3"/>
    <n v="5"/>
    <x v="12"/>
    <x v="3"/>
    <x v="3"/>
    <m/>
    <x v="18"/>
    <n v="548"/>
    <m/>
    <m/>
  </r>
  <r>
    <x v="7"/>
    <x v="5"/>
    <n v="8"/>
    <x v="2"/>
    <x v="3"/>
    <x v="3"/>
    <m/>
    <x v="23"/>
    <n v="364"/>
    <m/>
    <m/>
  </r>
  <r>
    <x v="0"/>
    <x v="7"/>
    <n v="3"/>
    <x v="6"/>
    <x v="3"/>
    <x v="3"/>
    <m/>
    <x v="15"/>
    <n v="868"/>
    <m/>
    <m/>
  </r>
  <r>
    <x v="14"/>
    <x v="7"/>
    <n v="5"/>
    <x v="12"/>
    <x v="3"/>
    <x v="3"/>
    <m/>
    <x v="73"/>
    <n v="863"/>
    <m/>
    <m/>
  </r>
  <r>
    <x v="23"/>
    <x v="6"/>
    <n v="2"/>
    <x v="4"/>
    <x v="3"/>
    <x v="3"/>
    <m/>
    <x v="3"/>
    <n v="668"/>
    <m/>
    <m/>
  </r>
  <r>
    <x v="34"/>
    <x v="2"/>
    <n v="0"/>
    <x v="10"/>
    <x v="5"/>
    <x v="5"/>
    <n v="5"/>
    <x v="23"/>
    <n v="22"/>
    <m/>
    <m/>
  </r>
  <r>
    <x v="50"/>
    <x v="9"/>
    <n v="2"/>
    <x v="4"/>
    <x v="0"/>
    <x v="8"/>
    <n v="19"/>
    <x v="94"/>
    <n v="197"/>
    <n v="28"/>
    <n v="28.5"/>
  </r>
  <r>
    <x v="1"/>
    <x v="1"/>
    <m/>
    <x v="13"/>
    <x v="1"/>
    <x v="1"/>
    <n v="20"/>
    <x v="0"/>
    <n v="2422"/>
    <m/>
    <m/>
  </r>
  <r>
    <x v="63"/>
    <x v="10"/>
    <n v="5"/>
    <x v="12"/>
    <x v="1"/>
    <x v="0"/>
    <n v="7"/>
    <x v="26"/>
    <n v="1044"/>
    <n v="9"/>
    <n v="18"/>
  </r>
  <r>
    <x v="81"/>
    <x v="2"/>
    <n v="6"/>
    <x v="1"/>
    <x v="1"/>
    <x v="10"/>
    <n v="3"/>
    <x v="3"/>
    <n v="6"/>
    <n v="5"/>
    <n v="15.000014999999999"/>
  </r>
  <r>
    <x v="104"/>
    <x v="2"/>
    <n v="3"/>
    <x v="6"/>
    <x v="3"/>
    <x v="3"/>
    <m/>
    <x v="18"/>
    <n v="21"/>
    <m/>
    <m/>
  </r>
  <r>
    <x v="99"/>
    <x v="10"/>
    <n v="2"/>
    <x v="4"/>
    <x v="0"/>
    <x v="0"/>
    <n v="4"/>
    <x v="20"/>
    <n v="1020"/>
    <n v="3"/>
    <n v="12"/>
  </r>
  <r>
    <x v="67"/>
    <x v="8"/>
    <n v="4"/>
    <x v="5"/>
    <x v="3"/>
    <x v="3"/>
    <m/>
    <x v="18"/>
    <n v="723"/>
    <m/>
    <m/>
  </r>
  <r>
    <x v="80"/>
    <x v="2"/>
    <n v="3"/>
    <x v="6"/>
    <x v="1"/>
    <x v="10"/>
    <n v="5"/>
    <x v="18"/>
    <n v="94"/>
    <n v="2"/>
    <n v="6.000006"/>
  </r>
  <r>
    <x v="51"/>
    <x v="1"/>
    <n v="1"/>
    <x v="7"/>
    <x v="1"/>
    <x v="0"/>
    <n v="10"/>
    <x v="8"/>
    <n v="2438"/>
    <n v="3"/>
    <n v="6"/>
  </r>
  <r>
    <x v="65"/>
    <x v="9"/>
    <n v="1"/>
    <x v="7"/>
    <x v="5"/>
    <x v="5"/>
    <n v="5"/>
    <x v="23"/>
    <n v="223"/>
    <m/>
    <m/>
  </r>
  <r>
    <x v="52"/>
    <x v="6"/>
    <n v="2"/>
    <x v="4"/>
    <x v="3"/>
    <x v="3"/>
    <m/>
    <x v="9"/>
    <n v="591"/>
    <m/>
    <m/>
  </r>
  <r>
    <x v="52"/>
    <x v="4"/>
    <n v="3"/>
    <x v="6"/>
    <x v="3"/>
    <x v="3"/>
    <m/>
    <x v="8"/>
    <n v="252"/>
    <m/>
    <m/>
  </r>
  <r>
    <x v="1"/>
    <x v="10"/>
    <n v="1"/>
    <x v="7"/>
    <x v="0"/>
    <x v="8"/>
    <n v="20"/>
    <x v="64"/>
    <n v="1085"/>
    <n v="17"/>
    <n v="17.5"/>
  </r>
  <r>
    <x v="64"/>
    <x v="12"/>
    <n v="3"/>
    <x v="6"/>
    <x v="3"/>
    <x v="3"/>
    <m/>
    <x v="13"/>
    <n v="938"/>
    <m/>
    <m/>
  </r>
  <r>
    <x v="65"/>
    <x v="0"/>
    <n v="8"/>
    <x v="2"/>
    <x v="1"/>
    <x v="0"/>
    <n v="5"/>
    <x v="23"/>
    <n v="2350"/>
    <n v="4"/>
    <n v="8"/>
  </r>
  <r>
    <x v="67"/>
    <x v="7"/>
    <n v="3"/>
    <x v="6"/>
    <x v="3"/>
    <x v="3"/>
    <m/>
    <x v="4"/>
    <n v="836"/>
    <m/>
    <m/>
  </r>
  <r>
    <x v="9"/>
    <x v="10"/>
    <n v="7"/>
    <x v="3"/>
    <x v="0"/>
    <x v="0"/>
    <n v="5"/>
    <x v="8"/>
    <n v="1041"/>
    <n v="1"/>
    <n v="6"/>
  </r>
  <r>
    <x v="10"/>
    <x v="11"/>
    <n v="4"/>
    <x v="5"/>
    <x v="0"/>
    <x v="56"/>
    <n v="7"/>
    <x v="3"/>
    <n v="1200"/>
    <n v="2"/>
    <n v="11.250011000000001"/>
  </r>
  <r>
    <x v="95"/>
    <x v="0"/>
    <n v="6"/>
    <x v="1"/>
    <x v="0"/>
    <x v="0"/>
    <n v="9"/>
    <x v="0"/>
    <n v="2300"/>
    <m/>
    <m/>
  </r>
  <r>
    <x v="66"/>
    <x v="4"/>
    <n v="5"/>
    <x v="12"/>
    <x v="3"/>
    <x v="3"/>
    <m/>
    <x v="31"/>
    <n v="281"/>
    <m/>
    <m/>
  </r>
  <r>
    <x v="63"/>
    <x v="9"/>
    <n v="1"/>
    <x v="7"/>
    <x v="3"/>
    <x v="3"/>
    <m/>
    <x v="13"/>
    <n v="140"/>
    <m/>
    <m/>
  </r>
  <r>
    <x v="102"/>
    <x v="1"/>
    <n v="8"/>
    <x v="2"/>
    <x v="0"/>
    <x v="24"/>
    <n v="5"/>
    <x v="23"/>
    <n v="2372"/>
    <n v="2"/>
    <n v="6.5454559999999997"/>
  </r>
  <r>
    <x v="1"/>
    <x v="10"/>
    <m/>
    <x v="9"/>
    <x v="13"/>
    <x v="43"/>
    <n v="20"/>
    <x v="0"/>
    <n v="1085"/>
    <m/>
    <m/>
  </r>
  <r>
    <x v="58"/>
    <x v="11"/>
    <n v="6"/>
    <x v="1"/>
    <x v="1"/>
    <x v="13"/>
    <n v="2"/>
    <x v="8"/>
    <n v="1169"/>
    <n v="3"/>
    <n v="12"/>
  </r>
  <r>
    <x v="97"/>
    <x v="4"/>
    <n v="6"/>
    <x v="1"/>
    <x v="3"/>
    <x v="3"/>
    <m/>
    <x v="32"/>
    <n v="323"/>
    <m/>
    <m/>
  </r>
  <r>
    <x v="102"/>
    <x v="4"/>
    <n v="8"/>
    <x v="2"/>
    <x v="3"/>
    <x v="3"/>
    <m/>
    <x v="8"/>
    <n v="245"/>
    <m/>
    <m/>
  </r>
  <r>
    <x v="68"/>
    <x v="0"/>
    <m/>
    <x v="14"/>
    <x v="4"/>
    <x v="87"/>
    <n v="19"/>
    <x v="0"/>
    <n v="2303"/>
    <m/>
    <m/>
  </r>
  <r>
    <x v="67"/>
    <x v="9"/>
    <n v="1"/>
    <x v="7"/>
    <x v="5"/>
    <x v="5"/>
    <n v="8"/>
    <x v="33"/>
    <n v="158"/>
    <m/>
    <m/>
  </r>
  <r>
    <x v="107"/>
    <x v="7"/>
    <n v="8"/>
    <x v="2"/>
    <x v="3"/>
    <x v="3"/>
    <m/>
    <x v="18"/>
    <n v="821"/>
    <m/>
    <m/>
  </r>
  <r>
    <x v="0"/>
    <x v="12"/>
    <n v="11"/>
    <x v="8"/>
    <x v="4"/>
    <x v="21"/>
    <n v="24"/>
    <x v="0"/>
    <n v="981"/>
    <m/>
    <m/>
  </r>
  <r>
    <x v="67"/>
    <x v="11"/>
    <n v="2"/>
    <x v="4"/>
    <x v="5"/>
    <x v="5"/>
    <n v="8"/>
    <x v="45"/>
    <n v="1172"/>
    <m/>
    <m/>
  </r>
  <r>
    <x v="33"/>
    <x v="6"/>
    <n v="1"/>
    <x v="7"/>
    <x v="3"/>
    <x v="3"/>
    <m/>
    <x v="24"/>
    <n v="678"/>
    <m/>
    <m/>
  </r>
  <r>
    <x v="38"/>
    <x v="10"/>
    <n v="3"/>
    <x v="6"/>
    <x v="5"/>
    <x v="5"/>
    <n v="2"/>
    <x v="3"/>
    <n v="1126"/>
    <m/>
    <m/>
  </r>
  <r>
    <x v="83"/>
    <x v="8"/>
    <n v="5"/>
    <x v="12"/>
    <x v="3"/>
    <x v="3"/>
    <m/>
    <x v="33"/>
    <n v="785"/>
    <m/>
    <m/>
  </r>
  <r>
    <x v="73"/>
    <x v="6"/>
    <n v="5"/>
    <x v="12"/>
    <x v="3"/>
    <x v="3"/>
    <m/>
    <x v="4"/>
    <n v="670"/>
    <m/>
    <m/>
  </r>
  <r>
    <x v="21"/>
    <x v="7"/>
    <n v="0"/>
    <x v="10"/>
    <x v="3"/>
    <x v="3"/>
    <m/>
    <x v="4"/>
    <n v="793"/>
    <m/>
    <m/>
  </r>
  <r>
    <x v="97"/>
    <x v="1"/>
    <n v="7"/>
    <x v="3"/>
    <x v="4"/>
    <x v="78"/>
    <n v="4"/>
    <x v="20"/>
    <n v="2449"/>
    <n v="2"/>
    <n v="12.600013000000001"/>
  </r>
  <r>
    <x v="59"/>
    <x v="5"/>
    <n v="8"/>
    <x v="2"/>
    <x v="3"/>
    <x v="3"/>
    <m/>
    <x v="26"/>
    <n v="379"/>
    <m/>
    <m/>
  </r>
  <r>
    <x v="40"/>
    <x v="5"/>
    <n v="2"/>
    <x v="4"/>
    <x v="3"/>
    <x v="3"/>
    <m/>
    <x v="3"/>
    <n v="346"/>
    <m/>
    <m/>
  </r>
  <r>
    <x v="4"/>
    <x v="2"/>
    <n v="6"/>
    <x v="1"/>
    <x v="3"/>
    <x v="3"/>
    <m/>
    <x v="20"/>
    <n v="1"/>
    <m/>
    <m/>
  </r>
  <r>
    <x v="71"/>
    <x v="3"/>
    <n v="4"/>
    <x v="5"/>
    <x v="3"/>
    <x v="3"/>
    <m/>
    <x v="167"/>
    <n v="500"/>
    <m/>
    <m/>
  </r>
  <r>
    <x v="96"/>
    <x v="6"/>
    <n v="3"/>
    <x v="6"/>
    <x v="3"/>
    <x v="3"/>
    <m/>
    <x v="20"/>
    <n v="601"/>
    <m/>
    <m/>
  </r>
  <r>
    <x v="33"/>
    <x v="12"/>
    <n v="6"/>
    <x v="1"/>
    <x v="10"/>
    <x v="38"/>
    <n v="15"/>
    <x v="6"/>
    <n v="1017"/>
    <n v="3"/>
    <n v="6.3380270000000003"/>
  </r>
  <r>
    <x v="2"/>
    <x v="0"/>
    <m/>
    <x v="13"/>
    <x v="1"/>
    <x v="1"/>
    <n v="37"/>
    <x v="0"/>
    <n v="2325"/>
    <m/>
    <m/>
  </r>
  <r>
    <x v="61"/>
    <x v="5"/>
    <n v="3"/>
    <x v="6"/>
    <x v="3"/>
    <x v="3"/>
    <m/>
    <x v="31"/>
    <n v="432"/>
    <m/>
    <m/>
  </r>
  <r>
    <x v="93"/>
    <x v="5"/>
    <n v="5"/>
    <x v="12"/>
    <x v="3"/>
    <x v="3"/>
    <m/>
    <x v="23"/>
    <n v="344"/>
    <m/>
    <m/>
  </r>
  <r>
    <x v="85"/>
    <x v="7"/>
    <n v="7"/>
    <x v="3"/>
    <x v="3"/>
    <x v="3"/>
    <m/>
    <x v="107"/>
    <n v="855"/>
    <m/>
    <m/>
  </r>
  <r>
    <x v="99"/>
    <x v="2"/>
    <n v="0"/>
    <x v="10"/>
    <x v="0"/>
    <x v="0"/>
    <n v="4"/>
    <x v="3"/>
    <n v="3"/>
    <n v="2"/>
    <n v="10"/>
  </r>
  <r>
    <x v="50"/>
    <x v="9"/>
    <n v="6"/>
    <x v="1"/>
    <x v="0"/>
    <x v="40"/>
    <n v="19"/>
    <x v="89"/>
    <n v="197"/>
    <n v="25"/>
    <n v="33.333333000000003"/>
  </r>
  <r>
    <x v="35"/>
    <x v="4"/>
    <n v="5"/>
    <x v="12"/>
    <x v="3"/>
    <x v="3"/>
    <m/>
    <x v="169"/>
    <n v="311"/>
    <m/>
    <m/>
  </r>
  <r>
    <x v="31"/>
    <x v="1"/>
    <m/>
    <x v="9"/>
    <x v="4"/>
    <x v="31"/>
    <n v="12"/>
    <x v="0"/>
    <n v="2433"/>
    <m/>
    <m/>
  </r>
  <r>
    <x v="107"/>
    <x v="3"/>
    <n v="3"/>
    <x v="6"/>
    <x v="3"/>
    <x v="3"/>
    <m/>
    <x v="3"/>
    <n v="482"/>
    <m/>
    <m/>
  </r>
  <r>
    <x v="45"/>
    <x v="4"/>
    <n v="3"/>
    <x v="6"/>
    <x v="3"/>
    <x v="3"/>
    <m/>
    <x v="107"/>
    <n v="292"/>
    <m/>
    <m/>
  </r>
  <r>
    <x v="106"/>
    <x v="6"/>
    <n v="11"/>
    <x v="8"/>
    <x v="3"/>
    <x v="3"/>
    <m/>
    <x v="21"/>
    <n v="645"/>
    <m/>
    <m/>
  </r>
  <r>
    <x v="107"/>
    <x v="5"/>
    <n v="4"/>
    <x v="5"/>
    <x v="3"/>
    <x v="3"/>
    <m/>
    <x v="23"/>
    <n v="369"/>
    <m/>
    <m/>
  </r>
  <r>
    <x v="1"/>
    <x v="11"/>
    <m/>
    <x v="9"/>
    <x v="13"/>
    <x v="43"/>
    <n v="20"/>
    <x v="0"/>
    <n v="1197"/>
    <m/>
    <m/>
  </r>
  <r>
    <x v="15"/>
    <x v="6"/>
    <n v="10"/>
    <x v="15"/>
    <x v="3"/>
    <x v="3"/>
    <m/>
    <x v="67"/>
    <n v="600"/>
    <m/>
    <m/>
  </r>
  <r>
    <x v="18"/>
    <x v="1"/>
    <n v="0"/>
    <x v="10"/>
    <x v="1"/>
    <x v="1"/>
    <n v="6"/>
    <x v="18"/>
    <n v="2365"/>
    <n v="2"/>
    <n v="2"/>
  </r>
  <r>
    <x v="8"/>
    <x v="9"/>
    <n v="4"/>
    <x v="5"/>
    <x v="4"/>
    <x v="82"/>
    <n v="6"/>
    <x v="3"/>
    <n v="178"/>
    <n v="1"/>
    <n v="4.615386"/>
  </r>
  <r>
    <x v="56"/>
    <x v="3"/>
    <n v="9"/>
    <x v="0"/>
    <x v="3"/>
    <x v="3"/>
    <m/>
    <x v="119"/>
    <n v="526"/>
    <m/>
    <m/>
  </r>
  <r>
    <x v="97"/>
    <x v="1"/>
    <n v="3"/>
    <x v="6"/>
    <x v="4"/>
    <x v="78"/>
    <n v="4"/>
    <x v="0"/>
    <n v="2449"/>
    <m/>
    <m/>
  </r>
  <r>
    <x v="7"/>
    <x v="9"/>
    <m/>
    <x v="13"/>
    <x v="1"/>
    <x v="1"/>
    <n v="6"/>
    <x v="0"/>
    <n v="138"/>
    <m/>
    <m/>
  </r>
  <r>
    <x v="75"/>
    <x v="5"/>
    <n v="6"/>
    <x v="1"/>
    <x v="3"/>
    <x v="3"/>
    <m/>
    <x v="18"/>
    <n v="380"/>
    <m/>
    <m/>
  </r>
  <r>
    <x v="63"/>
    <x v="9"/>
    <n v="7"/>
    <x v="3"/>
    <x v="3"/>
    <x v="3"/>
    <m/>
    <x v="26"/>
    <n v="140"/>
    <m/>
    <m/>
  </r>
  <r>
    <x v="89"/>
    <x v="5"/>
    <n v="4"/>
    <x v="5"/>
    <x v="3"/>
    <x v="3"/>
    <m/>
    <x v="4"/>
    <n v="443"/>
    <m/>
    <m/>
  </r>
  <r>
    <x v="30"/>
    <x v="6"/>
    <n v="7"/>
    <x v="3"/>
    <x v="3"/>
    <x v="3"/>
    <m/>
    <x v="20"/>
    <n v="581"/>
    <m/>
    <m/>
  </r>
  <r>
    <x v="68"/>
    <x v="11"/>
    <n v="2"/>
    <x v="4"/>
    <x v="1"/>
    <x v="1"/>
    <n v="21"/>
    <x v="17"/>
    <n v="1184"/>
    <n v="21"/>
    <n v="21"/>
  </r>
  <r>
    <x v="93"/>
    <x v="11"/>
    <m/>
    <x v="9"/>
    <x v="1"/>
    <x v="0"/>
    <n v="5"/>
    <x v="0"/>
    <n v="1132"/>
    <m/>
    <m/>
  </r>
  <r>
    <x v="92"/>
    <x v="0"/>
    <n v="9"/>
    <x v="0"/>
    <x v="4"/>
    <x v="4"/>
    <n v="5"/>
    <x v="17"/>
    <n v="2292"/>
    <n v="7"/>
    <n v="28"/>
  </r>
  <r>
    <x v="7"/>
    <x v="4"/>
    <n v="0"/>
    <x v="10"/>
    <x v="3"/>
    <x v="3"/>
    <m/>
    <x v="6"/>
    <n v="251"/>
    <m/>
    <m/>
  </r>
  <r>
    <x v="66"/>
    <x v="3"/>
    <n v="2"/>
    <x v="4"/>
    <x v="3"/>
    <x v="3"/>
    <m/>
    <x v="19"/>
    <n v="507"/>
    <m/>
    <m/>
  </r>
  <r>
    <x v="104"/>
    <x v="11"/>
    <n v="1"/>
    <x v="7"/>
    <x v="1"/>
    <x v="10"/>
    <n v="3"/>
    <x v="18"/>
    <n v="1148"/>
    <n v="2"/>
    <n v="6.000006"/>
  </r>
  <r>
    <x v="90"/>
    <x v="2"/>
    <n v="1"/>
    <x v="7"/>
    <x v="1"/>
    <x v="13"/>
    <n v="2"/>
    <x v="23"/>
    <n v="106"/>
    <n v="4"/>
    <n v="16"/>
  </r>
  <r>
    <x v="18"/>
    <x v="2"/>
    <n v="7"/>
    <x v="3"/>
    <x v="5"/>
    <x v="5"/>
    <n v="5"/>
    <x v="23"/>
    <n v="12"/>
    <m/>
    <m/>
  </r>
  <r>
    <x v="49"/>
    <x v="12"/>
    <m/>
    <x v="13"/>
    <x v="4"/>
    <x v="31"/>
    <n v="3"/>
    <x v="0"/>
    <n v="964"/>
    <m/>
    <m/>
  </r>
  <r>
    <x v="20"/>
    <x v="2"/>
    <m/>
    <x v="13"/>
    <x v="0"/>
    <x v="8"/>
    <n v="11"/>
    <x v="0"/>
    <n v="102"/>
    <m/>
    <m/>
  </r>
  <r>
    <x v="38"/>
    <x v="9"/>
    <n v="4"/>
    <x v="5"/>
    <x v="5"/>
    <x v="5"/>
    <n v="2"/>
    <x v="8"/>
    <n v="225"/>
    <m/>
    <m/>
  </r>
  <r>
    <x v="41"/>
    <x v="12"/>
    <n v="1"/>
    <x v="7"/>
    <x v="3"/>
    <x v="3"/>
    <m/>
    <x v="20"/>
    <n v="947"/>
    <m/>
    <m/>
  </r>
  <r>
    <x v="100"/>
    <x v="0"/>
    <n v="5"/>
    <x v="12"/>
    <x v="1"/>
    <x v="10"/>
    <n v="3"/>
    <x v="0"/>
    <n v="2341"/>
    <m/>
    <m/>
  </r>
  <r>
    <x v="10"/>
    <x v="8"/>
    <n v="7"/>
    <x v="3"/>
    <x v="3"/>
    <x v="3"/>
    <m/>
    <x v="9"/>
    <n v="751"/>
    <m/>
    <m/>
  </r>
  <r>
    <x v="22"/>
    <x v="4"/>
    <n v="4"/>
    <x v="5"/>
    <x v="3"/>
    <x v="3"/>
    <m/>
    <x v="26"/>
    <n v="322"/>
    <m/>
    <m/>
  </r>
  <r>
    <x v="108"/>
    <x v="12"/>
    <n v="2"/>
    <x v="4"/>
    <x v="5"/>
    <x v="5"/>
    <n v="3"/>
    <x v="8"/>
    <n v="915"/>
    <m/>
    <m/>
  </r>
  <r>
    <x v="77"/>
    <x v="9"/>
    <n v="4"/>
    <x v="5"/>
    <x v="1"/>
    <x v="32"/>
    <n v="2"/>
    <x v="23"/>
    <n v="145"/>
    <n v="4"/>
    <n v="32"/>
  </r>
  <r>
    <x v="21"/>
    <x v="2"/>
    <n v="6"/>
    <x v="1"/>
    <x v="1"/>
    <x v="0"/>
    <n v="4"/>
    <x v="13"/>
    <n v="2"/>
    <n v="8"/>
    <n v="16"/>
  </r>
  <r>
    <x v="102"/>
    <x v="2"/>
    <n v="5"/>
    <x v="12"/>
    <x v="5"/>
    <x v="5"/>
    <n v="4"/>
    <x v="26"/>
    <n v="19"/>
    <m/>
    <m/>
  </r>
  <r>
    <x v="82"/>
    <x v="12"/>
    <m/>
    <x v="13"/>
    <x v="4"/>
    <x v="31"/>
    <n v="3"/>
    <x v="0"/>
    <n v="919"/>
    <m/>
    <m/>
  </r>
  <r>
    <x v="80"/>
    <x v="11"/>
    <n v="3"/>
    <x v="6"/>
    <x v="1"/>
    <x v="10"/>
    <n v="5"/>
    <x v="8"/>
    <n v="1221"/>
    <n v="3"/>
    <n v="9.0000090000000004"/>
  </r>
  <r>
    <x v="52"/>
    <x v="10"/>
    <n v="3"/>
    <x v="6"/>
    <x v="1"/>
    <x v="13"/>
    <n v="3"/>
    <x v="8"/>
    <n v="1043"/>
    <n v="3"/>
    <n v="12"/>
  </r>
  <r>
    <x v="37"/>
    <x v="7"/>
    <n v="3"/>
    <x v="6"/>
    <x v="3"/>
    <x v="3"/>
    <m/>
    <x v="18"/>
    <n v="852"/>
    <m/>
    <m/>
  </r>
  <r>
    <x v="108"/>
    <x v="2"/>
    <n v="1"/>
    <x v="7"/>
    <x v="5"/>
    <x v="5"/>
    <n v="3"/>
    <x v="9"/>
    <n v="11"/>
    <m/>
    <m/>
  </r>
  <r>
    <x v="37"/>
    <x v="9"/>
    <n v="5"/>
    <x v="12"/>
    <x v="1"/>
    <x v="10"/>
    <n v="3"/>
    <x v="18"/>
    <n v="174"/>
    <n v="2"/>
    <n v="6.000006"/>
  </r>
  <r>
    <x v="86"/>
    <x v="10"/>
    <n v="8"/>
    <x v="2"/>
    <x v="8"/>
    <x v="31"/>
    <n v="14"/>
    <x v="7"/>
    <n v="1064"/>
    <n v="2"/>
    <n v="4.6666670000000003"/>
  </r>
  <r>
    <x v="23"/>
    <x v="4"/>
    <n v="8"/>
    <x v="2"/>
    <x v="3"/>
    <x v="3"/>
    <m/>
    <x v="23"/>
    <n v="329"/>
    <m/>
    <m/>
  </r>
  <r>
    <x v="1"/>
    <x v="8"/>
    <n v="5"/>
    <x v="12"/>
    <x v="3"/>
    <x v="3"/>
    <m/>
    <x v="24"/>
    <n v="748"/>
    <m/>
    <m/>
  </r>
  <r>
    <x v="93"/>
    <x v="0"/>
    <n v="4"/>
    <x v="5"/>
    <x v="1"/>
    <x v="0"/>
    <n v="7"/>
    <x v="7"/>
    <n v="2257"/>
    <n v="14"/>
    <n v="28"/>
  </r>
  <r>
    <x v="80"/>
    <x v="12"/>
    <n v="4"/>
    <x v="5"/>
    <x v="1"/>
    <x v="10"/>
    <n v="5"/>
    <x v="4"/>
    <n v="998"/>
    <n v="7"/>
    <n v="21.000021"/>
  </r>
  <r>
    <x v="82"/>
    <x v="9"/>
    <n v="4"/>
    <x v="5"/>
    <x v="5"/>
    <x v="5"/>
    <n v="3"/>
    <x v="26"/>
    <n v="128"/>
    <m/>
    <m/>
  </r>
  <r>
    <x v="6"/>
    <x v="11"/>
    <n v="5"/>
    <x v="12"/>
    <x v="5"/>
    <x v="5"/>
    <n v="5"/>
    <x v="31"/>
    <n v="1235"/>
    <m/>
    <m/>
  </r>
  <r>
    <x v="81"/>
    <x v="11"/>
    <n v="2"/>
    <x v="4"/>
    <x v="1"/>
    <x v="10"/>
    <n v="3"/>
    <x v="23"/>
    <n v="1133"/>
    <n v="4"/>
    <n v="12.000012"/>
  </r>
  <r>
    <x v="75"/>
    <x v="5"/>
    <n v="2"/>
    <x v="4"/>
    <x v="3"/>
    <x v="3"/>
    <m/>
    <x v="20"/>
    <n v="380"/>
    <m/>
    <m/>
  </r>
  <r>
    <x v="22"/>
    <x v="5"/>
    <n v="3"/>
    <x v="6"/>
    <x v="3"/>
    <x v="3"/>
    <m/>
    <x v="33"/>
    <n v="435"/>
    <m/>
    <m/>
  </r>
  <r>
    <x v="93"/>
    <x v="4"/>
    <n v="7"/>
    <x v="3"/>
    <x v="3"/>
    <x v="3"/>
    <m/>
    <x v="3"/>
    <n v="231"/>
    <m/>
    <m/>
  </r>
  <r>
    <x v="47"/>
    <x v="8"/>
    <n v="0"/>
    <x v="10"/>
    <x v="3"/>
    <x v="3"/>
    <m/>
    <x v="26"/>
    <n v="777"/>
    <m/>
    <m/>
  </r>
  <r>
    <x v="47"/>
    <x v="9"/>
    <n v="2"/>
    <x v="4"/>
    <x v="0"/>
    <x v="18"/>
    <n v="6"/>
    <x v="26"/>
    <n v="212"/>
    <n v="4"/>
    <n v="24"/>
  </r>
  <r>
    <x v="84"/>
    <x v="11"/>
    <n v="12"/>
    <x v="11"/>
    <x v="5"/>
    <x v="5"/>
    <n v="24"/>
    <x v="73"/>
    <n v="1183"/>
    <m/>
    <m/>
  </r>
  <r>
    <x v="72"/>
    <x v="1"/>
    <n v="8"/>
    <x v="2"/>
    <x v="0"/>
    <x v="0"/>
    <n v="5"/>
    <x v="26"/>
    <n v="2447"/>
    <n v="4"/>
    <n v="18"/>
  </r>
  <r>
    <x v="45"/>
    <x v="9"/>
    <n v="4"/>
    <x v="5"/>
    <x v="5"/>
    <x v="5"/>
    <n v="6"/>
    <x v="25"/>
    <n v="179"/>
    <m/>
    <m/>
  </r>
  <r>
    <x v="75"/>
    <x v="12"/>
    <n v="0"/>
    <x v="10"/>
    <x v="1"/>
    <x v="1"/>
    <n v="3"/>
    <x v="8"/>
    <n v="945"/>
    <n v="3"/>
    <n v="3"/>
  </r>
  <r>
    <x v="44"/>
    <x v="9"/>
    <n v="7"/>
    <x v="3"/>
    <x v="0"/>
    <x v="34"/>
    <n v="5"/>
    <x v="26"/>
    <n v="213"/>
    <n v="4"/>
    <n v="20"/>
  </r>
  <r>
    <x v="16"/>
    <x v="0"/>
    <n v="1"/>
    <x v="7"/>
    <x v="5"/>
    <x v="5"/>
    <n v="3"/>
    <x v="23"/>
    <n v="2280"/>
    <m/>
    <m/>
  </r>
  <r>
    <x v="103"/>
    <x v="12"/>
    <n v="5"/>
    <x v="12"/>
    <x v="3"/>
    <x v="3"/>
    <m/>
    <x v="77"/>
    <n v="993"/>
    <m/>
    <m/>
  </r>
  <r>
    <x v="70"/>
    <x v="4"/>
    <n v="6"/>
    <x v="1"/>
    <x v="3"/>
    <x v="3"/>
    <m/>
    <x v="19"/>
    <n v="244"/>
    <m/>
    <m/>
  </r>
  <r>
    <x v="24"/>
    <x v="7"/>
    <n v="0"/>
    <x v="10"/>
    <x v="3"/>
    <x v="3"/>
    <m/>
    <x v="18"/>
    <n v="830"/>
    <m/>
    <m/>
  </r>
  <r>
    <x v="112"/>
    <x v="1"/>
    <n v="12"/>
    <x v="11"/>
    <x v="1"/>
    <x v="1"/>
    <n v="4"/>
    <x v="13"/>
    <n v="2405"/>
    <n v="8"/>
    <n v="8"/>
  </r>
  <r>
    <x v="54"/>
    <x v="10"/>
    <n v="2"/>
    <x v="4"/>
    <x v="5"/>
    <x v="5"/>
    <n v="14"/>
    <x v="100"/>
    <n v="1089"/>
    <m/>
    <m/>
  </r>
  <r>
    <x v="1"/>
    <x v="1"/>
    <n v="7"/>
    <x v="3"/>
    <x v="5"/>
    <x v="5"/>
    <n v="20"/>
    <x v="28"/>
    <n v="2422"/>
    <m/>
    <m/>
  </r>
  <r>
    <x v="48"/>
    <x v="6"/>
    <n v="4"/>
    <x v="5"/>
    <x v="3"/>
    <x v="3"/>
    <m/>
    <x v="19"/>
    <n v="674"/>
    <m/>
    <m/>
  </r>
  <r>
    <x v="36"/>
    <x v="7"/>
    <n v="3"/>
    <x v="6"/>
    <x v="3"/>
    <x v="3"/>
    <m/>
    <x v="8"/>
    <n v="795"/>
    <m/>
    <m/>
  </r>
  <r>
    <x v="69"/>
    <x v="4"/>
    <n v="0"/>
    <x v="10"/>
    <x v="3"/>
    <x v="3"/>
    <m/>
    <x v="32"/>
    <n v="288"/>
    <m/>
    <m/>
  </r>
  <r>
    <x v="48"/>
    <x v="8"/>
    <n v="3"/>
    <x v="6"/>
    <x v="3"/>
    <x v="3"/>
    <m/>
    <x v="26"/>
    <n v="787"/>
    <m/>
    <m/>
  </r>
  <r>
    <x v="87"/>
    <x v="6"/>
    <n v="12"/>
    <x v="11"/>
    <x v="3"/>
    <x v="3"/>
    <m/>
    <x v="8"/>
    <n v="652"/>
    <m/>
    <m/>
  </r>
  <r>
    <x v="64"/>
    <x v="0"/>
    <n v="7"/>
    <x v="3"/>
    <x v="1"/>
    <x v="1"/>
    <n v="7"/>
    <x v="13"/>
    <n v="2283"/>
    <n v="8"/>
    <n v="8"/>
  </r>
  <r>
    <x v="95"/>
    <x v="9"/>
    <n v="11"/>
    <x v="8"/>
    <x v="3"/>
    <x v="3"/>
    <m/>
    <x v="46"/>
    <n v="167"/>
    <m/>
    <m/>
  </r>
  <r>
    <x v="22"/>
    <x v="2"/>
    <n v="3"/>
    <x v="6"/>
    <x v="1"/>
    <x v="1"/>
    <n v="8"/>
    <x v="26"/>
    <n v="96"/>
    <n v="9"/>
    <n v="9"/>
  </r>
  <r>
    <x v="78"/>
    <x v="11"/>
    <n v="0"/>
    <x v="10"/>
    <x v="1"/>
    <x v="1"/>
    <n v="9"/>
    <x v="50"/>
    <n v="1178"/>
    <n v="19"/>
    <n v="19"/>
  </r>
  <r>
    <x v="43"/>
    <x v="10"/>
    <m/>
    <x v="14"/>
    <x v="0"/>
    <x v="42"/>
    <n v="9"/>
    <x v="0"/>
    <n v="1067"/>
    <m/>
    <m/>
  </r>
  <r>
    <x v="30"/>
    <x v="12"/>
    <n v="8"/>
    <x v="2"/>
    <x v="5"/>
    <x v="5"/>
    <n v="3"/>
    <x v="31"/>
    <n v="920"/>
    <m/>
    <m/>
  </r>
  <r>
    <x v="24"/>
    <x v="5"/>
    <n v="5"/>
    <x v="12"/>
    <x v="3"/>
    <x v="3"/>
    <m/>
    <x v="31"/>
    <n v="378"/>
    <m/>
    <m/>
  </r>
  <r>
    <x v="63"/>
    <x v="0"/>
    <n v="4"/>
    <x v="5"/>
    <x v="1"/>
    <x v="0"/>
    <n v="7"/>
    <x v="20"/>
    <n v="2276"/>
    <n v="6"/>
    <n v="12"/>
  </r>
  <r>
    <x v="95"/>
    <x v="0"/>
    <n v="10"/>
    <x v="15"/>
    <x v="5"/>
    <x v="5"/>
    <n v="9"/>
    <x v="28"/>
    <n v="2300"/>
    <m/>
    <m/>
  </r>
  <r>
    <x v="3"/>
    <x v="4"/>
    <n v="5"/>
    <x v="12"/>
    <x v="3"/>
    <x v="3"/>
    <m/>
    <x v="26"/>
    <n v="249"/>
    <m/>
    <m/>
  </r>
  <r>
    <x v="69"/>
    <x v="10"/>
    <m/>
    <x v="14"/>
    <x v="1"/>
    <x v="0"/>
    <n v="6"/>
    <x v="0"/>
    <n v="1077"/>
    <m/>
    <m/>
  </r>
  <r>
    <x v="78"/>
    <x v="2"/>
    <n v="4"/>
    <x v="5"/>
    <x v="5"/>
    <x v="5"/>
    <n v="9"/>
    <x v="15"/>
    <n v="51"/>
    <m/>
    <m/>
  </r>
  <r>
    <x v="29"/>
    <x v="2"/>
    <n v="0"/>
    <x v="10"/>
    <x v="0"/>
    <x v="65"/>
    <n v="3"/>
    <x v="23"/>
    <n v="8"/>
    <n v="2"/>
    <n v="7.5000049999999998"/>
  </r>
  <r>
    <x v="34"/>
    <x v="3"/>
    <n v="2"/>
    <x v="4"/>
    <x v="3"/>
    <x v="3"/>
    <m/>
    <x v="13"/>
    <n v="474"/>
    <m/>
    <m/>
  </r>
  <r>
    <x v="17"/>
    <x v="0"/>
    <n v="6"/>
    <x v="1"/>
    <x v="0"/>
    <x v="98"/>
    <n v="7"/>
    <x v="10"/>
    <n v="2287"/>
    <n v="6"/>
    <n v="11.555555999999999"/>
  </r>
  <r>
    <x v="17"/>
    <x v="0"/>
    <n v="2"/>
    <x v="4"/>
    <x v="0"/>
    <x v="9"/>
    <n v="7"/>
    <x v="4"/>
    <n v="2287"/>
    <n v="3"/>
    <n v="11.2"/>
  </r>
  <r>
    <x v="51"/>
    <x v="10"/>
    <n v="-1"/>
    <x v="16"/>
    <x v="5"/>
    <x v="5"/>
    <n v="9"/>
    <x v="23"/>
    <n v="1100"/>
    <m/>
    <m/>
  </r>
  <r>
    <x v="57"/>
    <x v="8"/>
    <n v="4"/>
    <x v="5"/>
    <x v="3"/>
    <x v="3"/>
    <m/>
    <x v="27"/>
    <n v="757"/>
    <m/>
    <m/>
  </r>
  <r>
    <x v="66"/>
    <x v="12"/>
    <n v="11"/>
    <x v="8"/>
    <x v="8"/>
    <x v="66"/>
    <n v="17"/>
    <x v="0"/>
    <n v="959"/>
    <m/>
    <m/>
  </r>
  <r>
    <x v="93"/>
    <x v="11"/>
    <n v="5"/>
    <x v="12"/>
    <x v="1"/>
    <x v="0"/>
    <n v="5"/>
    <x v="4"/>
    <n v="1132"/>
    <n v="7"/>
    <n v="14"/>
  </r>
  <r>
    <x v="79"/>
    <x v="1"/>
    <n v="8"/>
    <x v="2"/>
    <x v="5"/>
    <x v="5"/>
    <n v="5"/>
    <x v="23"/>
    <n v="2370"/>
    <m/>
    <m/>
  </r>
  <r>
    <x v="50"/>
    <x v="10"/>
    <n v="5"/>
    <x v="12"/>
    <x v="1"/>
    <x v="1"/>
    <n v="19"/>
    <x v="122"/>
    <n v="1098"/>
    <n v="62"/>
    <n v="62"/>
  </r>
  <r>
    <x v="34"/>
    <x v="9"/>
    <n v="6"/>
    <x v="1"/>
    <x v="5"/>
    <x v="5"/>
    <n v="5"/>
    <x v="20"/>
    <n v="135"/>
    <m/>
    <m/>
  </r>
  <r>
    <x v="19"/>
    <x v="9"/>
    <n v="6"/>
    <x v="1"/>
    <x v="1"/>
    <x v="10"/>
    <n v="3"/>
    <x v="3"/>
    <n v="150"/>
    <n v="5"/>
    <n v="15.000014999999999"/>
  </r>
  <r>
    <x v="72"/>
    <x v="6"/>
    <n v="5"/>
    <x v="12"/>
    <x v="3"/>
    <x v="3"/>
    <m/>
    <x v="20"/>
    <n v="660"/>
    <m/>
    <m/>
  </r>
  <r>
    <x v="59"/>
    <x v="2"/>
    <n v="4"/>
    <x v="5"/>
    <x v="5"/>
    <x v="5"/>
    <n v="10"/>
    <x v="33"/>
    <n v="40"/>
    <m/>
    <m/>
  </r>
  <r>
    <x v="52"/>
    <x v="4"/>
    <n v="1"/>
    <x v="7"/>
    <x v="3"/>
    <x v="3"/>
    <m/>
    <x v="23"/>
    <n v="252"/>
    <m/>
    <m/>
  </r>
  <r>
    <x v="76"/>
    <x v="5"/>
    <n v="4"/>
    <x v="5"/>
    <x v="3"/>
    <x v="3"/>
    <m/>
    <x v="8"/>
    <n v="367"/>
    <m/>
    <m/>
  </r>
  <r>
    <x v="60"/>
    <x v="11"/>
    <n v="7"/>
    <x v="3"/>
    <x v="5"/>
    <x v="5"/>
    <n v="6"/>
    <x v="3"/>
    <n v="1141"/>
    <m/>
    <m/>
  </r>
  <r>
    <x v="73"/>
    <x v="5"/>
    <n v="4"/>
    <x v="5"/>
    <x v="3"/>
    <x v="3"/>
    <m/>
    <x v="20"/>
    <n v="444"/>
    <m/>
    <m/>
  </r>
  <r>
    <x v="45"/>
    <x v="10"/>
    <n v="3"/>
    <x v="6"/>
    <x v="5"/>
    <x v="5"/>
    <n v="6"/>
    <x v="1"/>
    <n v="1081"/>
    <m/>
    <m/>
  </r>
  <r>
    <x v="37"/>
    <x v="11"/>
    <n v="2"/>
    <x v="4"/>
    <x v="1"/>
    <x v="10"/>
    <n v="3"/>
    <x v="9"/>
    <n v="1188"/>
    <n v="1"/>
    <n v="3.000003"/>
  </r>
  <r>
    <x v="110"/>
    <x v="11"/>
    <n v="7"/>
    <x v="3"/>
    <x v="1"/>
    <x v="10"/>
    <n v="3"/>
    <x v="8"/>
    <n v="1219"/>
    <n v="3"/>
    <n v="9.0000090000000004"/>
  </r>
  <r>
    <x v="82"/>
    <x v="12"/>
    <n v="1"/>
    <x v="7"/>
    <x v="5"/>
    <x v="5"/>
    <n v="3"/>
    <x v="3"/>
    <n v="919"/>
    <m/>
    <m/>
  </r>
  <r>
    <x v="100"/>
    <x v="11"/>
    <n v="2"/>
    <x v="4"/>
    <x v="1"/>
    <x v="10"/>
    <n v="2"/>
    <x v="18"/>
    <n v="1228"/>
    <n v="2"/>
    <n v="6.000006"/>
  </r>
  <r>
    <x v="4"/>
    <x v="9"/>
    <n v="1"/>
    <x v="7"/>
    <x v="3"/>
    <x v="3"/>
    <m/>
    <x v="13"/>
    <n v="114"/>
    <m/>
    <m/>
  </r>
  <r>
    <x v="94"/>
    <x v="10"/>
    <n v="6"/>
    <x v="1"/>
    <x v="5"/>
    <x v="5"/>
    <n v="6"/>
    <x v="20"/>
    <n v="1027"/>
    <m/>
    <m/>
  </r>
  <r>
    <x v="2"/>
    <x v="11"/>
    <n v="8"/>
    <x v="2"/>
    <x v="2"/>
    <x v="2"/>
    <n v="38"/>
    <x v="173"/>
    <n v="1210"/>
    <n v="25"/>
    <n v="26.476189999999999"/>
  </r>
  <r>
    <x v="39"/>
    <x v="5"/>
    <n v="8"/>
    <x v="2"/>
    <x v="3"/>
    <x v="3"/>
    <m/>
    <x v="9"/>
    <n v="427"/>
    <m/>
    <m/>
  </r>
  <r>
    <x v="96"/>
    <x v="3"/>
    <n v="3"/>
    <x v="6"/>
    <x v="3"/>
    <x v="3"/>
    <m/>
    <x v="23"/>
    <n v="488"/>
    <m/>
    <m/>
  </r>
  <r>
    <x v="64"/>
    <x v="12"/>
    <n v="7"/>
    <x v="3"/>
    <x v="3"/>
    <x v="3"/>
    <m/>
    <x v="19"/>
    <n v="938"/>
    <m/>
    <m/>
  </r>
  <r>
    <x v="86"/>
    <x v="9"/>
    <n v="5"/>
    <x v="12"/>
    <x v="3"/>
    <x v="3"/>
    <m/>
    <x v="32"/>
    <n v="162"/>
    <m/>
    <m/>
  </r>
  <r>
    <x v="56"/>
    <x v="0"/>
    <n v="9"/>
    <x v="0"/>
    <x v="5"/>
    <x v="5"/>
    <n v="28"/>
    <x v="81"/>
    <n v="2316"/>
    <m/>
    <m/>
  </r>
  <r>
    <x v="23"/>
    <x v="5"/>
    <n v="8"/>
    <x v="2"/>
    <x v="3"/>
    <x v="3"/>
    <m/>
    <x v="9"/>
    <n v="442"/>
    <m/>
    <m/>
  </r>
  <r>
    <x v="17"/>
    <x v="11"/>
    <n v="6"/>
    <x v="1"/>
    <x v="1"/>
    <x v="1"/>
    <n v="7"/>
    <x v="32"/>
    <n v="1165"/>
    <n v="12"/>
    <n v="12"/>
  </r>
  <r>
    <x v="78"/>
    <x v="5"/>
    <n v="0"/>
    <x v="10"/>
    <x v="3"/>
    <x v="3"/>
    <m/>
    <x v="32"/>
    <n v="390"/>
    <m/>
    <m/>
  </r>
  <r>
    <x v="49"/>
    <x v="11"/>
    <n v="2"/>
    <x v="4"/>
    <x v="5"/>
    <x v="5"/>
    <n v="3"/>
    <x v="4"/>
    <n v="1187"/>
    <m/>
    <m/>
  </r>
  <r>
    <x v="41"/>
    <x v="6"/>
    <n v="1"/>
    <x v="7"/>
    <x v="3"/>
    <x v="3"/>
    <m/>
    <x v="18"/>
    <n v="608"/>
    <m/>
    <m/>
  </r>
  <r>
    <x v="54"/>
    <x v="0"/>
    <n v="6"/>
    <x v="1"/>
    <x v="1"/>
    <x v="1"/>
    <n v="14"/>
    <x v="1"/>
    <n v="2317"/>
    <n v="26"/>
    <n v="26"/>
  </r>
  <r>
    <x v="41"/>
    <x v="10"/>
    <n v="6"/>
    <x v="1"/>
    <x v="1"/>
    <x v="0"/>
    <n v="8"/>
    <x v="3"/>
    <n v="1059"/>
    <n v="5"/>
    <n v="10"/>
  </r>
  <r>
    <x v="95"/>
    <x v="7"/>
    <n v="12"/>
    <x v="11"/>
    <x v="3"/>
    <x v="3"/>
    <m/>
    <x v="45"/>
    <n v="845"/>
    <m/>
    <m/>
  </r>
  <r>
    <x v="57"/>
    <x v="11"/>
    <n v="1"/>
    <x v="7"/>
    <x v="0"/>
    <x v="19"/>
    <n v="20"/>
    <x v="25"/>
    <n v="1206"/>
    <n v="14"/>
    <n v="25.200002999999999"/>
  </r>
  <r>
    <x v="36"/>
    <x v="2"/>
    <n v="3"/>
    <x v="6"/>
    <x v="1"/>
    <x v="13"/>
    <n v="2"/>
    <x v="8"/>
    <n v="4"/>
    <n v="3"/>
    <n v="12"/>
  </r>
  <r>
    <x v="72"/>
    <x v="10"/>
    <n v="0"/>
    <x v="10"/>
    <x v="1"/>
    <x v="1"/>
    <n v="5"/>
    <x v="23"/>
    <n v="1109"/>
    <n v="4"/>
    <n v="4"/>
  </r>
  <r>
    <x v="77"/>
    <x v="0"/>
    <n v="2"/>
    <x v="4"/>
    <x v="1"/>
    <x v="13"/>
    <n v="2"/>
    <x v="9"/>
    <n v="2281"/>
    <n v="1"/>
    <n v="4"/>
  </r>
  <r>
    <x v="107"/>
    <x v="7"/>
    <n v="5"/>
    <x v="12"/>
    <x v="3"/>
    <x v="3"/>
    <m/>
    <x v="3"/>
    <n v="821"/>
    <m/>
    <m/>
  </r>
  <r>
    <x v="99"/>
    <x v="7"/>
    <n v="3"/>
    <x v="6"/>
    <x v="3"/>
    <x v="3"/>
    <m/>
    <x v="20"/>
    <n v="794"/>
    <m/>
    <m/>
  </r>
  <r>
    <x v="48"/>
    <x v="6"/>
    <n v="6"/>
    <x v="1"/>
    <x v="3"/>
    <x v="3"/>
    <m/>
    <x v="31"/>
    <n v="674"/>
    <m/>
    <m/>
  </r>
  <r>
    <x v="97"/>
    <x v="12"/>
    <n v="2"/>
    <x v="4"/>
    <x v="1"/>
    <x v="10"/>
    <n v="4"/>
    <x v="20"/>
    <n v="1001"/>
    <n v="6"/>
    <n v="18.000018000000001"/>
  </r>
  <r>
    <x v="6"/>
    <x v="5"/>
    <n v="4"/>
    <x v="5"/>
    <x v="3"/>
    <x v="3"/>
    <m/>
    <x v="31"/>
    <n v="447"/>
    <m/>
    <m/>
  </r>
  <r>
    <x v="68"/>
    <x v="4"/>
    <n v="0"/>
    <x v="10"/>
    <x v="3"/>
    <x v="3"/>
    <m/>
    <x v="50"/>
    <n v="283"/>
    <m/>
    <m/>
  </r>
  <r>
    <x v="98"/>
    <x v="3"/>
    <n v="4"/>
    <x v="5"/>
    <x v="3"/>
    <x v="3"/>
    <m/>
    <x v="15"/>
    <n v="542"/>
    <m/>
    <m/>
  </r>
  <r>
    <x v="13"/>
    <x v="8"/>
    <n v="1"/>
    <x v="7"/>
    <x v="3"/>
    <x v="3"/>
    <m/>
    <x v="31"/>
    <n v="698"/>
    <m/>
    <m/>
  </r>
  <r>
    <x v="107"/>
    <x v="8"/>
    <n v="0"/>
    <x v="10"/>
    <x v="3"/>
    <x v="3"/>
    <m/>
    <x v="13"/>
    <n v="708"/>
    <m/>
    <m/>
  </r>
  <r>
    <x v="7"/>
    <x v="2"/>
    <m/>
    <x v="13"/>
    <x v="1"/>
    <x v="1"/>
    <n v="6"/>
    <x v="0"/>
    <n v="25"/>
    <m/>
    <m/>
  </r>
  <r>
    <x v="19"/>
    <x v="7"/>
    <n v="5"/>
    <x v="12"/>
    <x v="3"/>
    <x v="3"/>
    <m/>
    <x v="8"/>
    <n v="828"/>
    <m/>
    <m/>
  </r>
  <r>
    <x v="66"/>
    <x v="4"/>
    <n v="1"/>
    <x v="7"/>
    <x v="3"/>
    <x v="3"/>
    <m/>
    <x v="32"/>
    <n v="281"/>
    <m/>
    <m/>
  </r>
  <r>
    <x v="31"/>
    <x v="1"/>
    <n v="10"/>
    <x v="15"/>
    <x v="0"/>
    <x v="8"/>
    <n v="12"/>
    <x v="64"/>
    <n v="2433"/>
    <n v="17"/>
    <n v="17.5"/>
  </r>
  <r>
    <x v="75"/>
    <x v="4"/>
    <n v="6"/>
    <x v="1"/>
    <x v="3"/>
    <x v="3"/>
    <m/>
    <x v="18"/>
    <n v="267"/>
    <m/>
    <m/>
  </r>
  <r>
    <x v="15"/>
    <x v="9"/>
    <n v="9"/>
    <x v="0"/>
    <x v="5"/>
    <x v="5"/>
    <n v="1"/>
    <x v="112"/>
    <n v="148"/>
    <m/>
    <m/>
  </r>
  <r>
    <x v="71"/>
    <x v="8"/>
    <n v="5"/>
    <x v="12"/>
    <x v="3"/>
    <x v="3"/>
    <m/>
    <x v="78"/>
    <n v="726"/>
    <m/>
    <m/>
  </r>
  <r>
    <x v="77"/>
    <x v="3"/>
    <n v="0"/>
    <x v="10"/>
    <x v="3"/>
    <x v="3"/>
    <m/>
    <x v="8"/>
    <n v="484"/>
    <m/>
    <m/>
  </r>
  <r>
    <x v="4"/>
    <x v="10"/>
    <n v="4"/>
    <x v="5"/>
    <x v="3"/>
    <x v="3"/>
    <m/>
    <x v="26"/>
    <n v="1018"/>
    <m/>
    <m/>
  </r>
  <r>
    <x v="63"/>
    <x v="10"/>
    <n v="1"/>
    <x v="7"/>
    <x v="5"/>
    <x v="5"/>
    <n v="7"/>
    <x v="4"/>
    <n v="1044"/>
    <m/>
    <m/>
  </r>
  <r>
    <x v="47"/>
    <x v="0"/>
    <n v="3"/>
    <x v="6"/>
    <x v="6"/>
    <x v="24"/>
    <n v="5"/>
    <x v="19"/>
    <n v="2339"/>
    <n v="2"/>
    <n v="16.363638999999999"/>
  </r>
  <r>
    <x v="56"/>
    <x v="7"/>
    <n v="10"/>
    <x v="15"/>
    <x v="3"/>
    <x v="3"/>
    <m/>
    <x v="5"/>
    <n v="865"/>
    <m/>
    <m/>
  </r>
  <r>
    <x v="52"/>
    <x v="8"/>
    <n v="2"/>
    <x v="4"/>
    <x v="3"/>
    <x v="3"/>
    <m/>
    <x v="4"/>
    <n v="704"/>
    <m/>
    <m/>
  </r>
  <r>
    <x v="16"/>
    <x v="11"/>
    <n v="7"/>
    <x v="3"/>
    <x v="5"/>
    <x v="5"/>
    <n v="3"/>
    <x v="19"/>
    <n v="1158"/>
    <m/>
    <m/>
  </r>
  <r>
    <x v="11"/>
    <x v="3"/>
    <n v="10"/>
    <x v="15"/>
    <x v="3"/>
    <x v="3"/>
    <m/>
    <x v="61"/>
    <n v="534"/>
    <m/>
    <m/>
  </r>
  <r>
    <x v="35"/>
    <x v="12"/>
    <n v="5"/>
    <x v="12"/>
    <x v="10"/>
    <x v="27"/>
    <n v="53"/>
    <x v="56"/>
    <n v="989"/>
    <n v="31"/>
    <n v="31.5"/>
  </r>
  <r>
    <x v="51"/>
    <x v="3"/>
    <n v="5"/>
    <x v="12"/>
    <x v="3"/>
    <x v="3"/>
    <m/>
    <x v="20"/>
    <n v="538"/>
    <m/>
    <m/>
  </r>
  <r>
    <x v="89"/>
    <x v="1"/>
    <n v="1"/>
    <x v="7"/>
    <x v="1"/>
    <x v="0"/>
    <n v="4"/>
    <x v="3"/>
    <n v="2456"/>
    <n v="5"/>
    <n v="10"/>
  </r>
  <r>
    <x v="96"/>
    <x v="2"/>
    <m/>
    <x v="13"/>
    <x v="1"/>
    <x v="1"/>
    <n v="4"/>
    <x v="0"/>
    <n v="36"/>
    <m/>
    <m/>
  </r>
  <r>
    <x v="11"/>
    <x v="0"/>
    <n v="10"/>
    <x v="15"/>
    <x v="3"/>
    <x v="3"/>
    <m/>
    <x v="108"/>
    <n v="2324"/>
    <m/>
    <m/>
  </r>
  <r>
    <x v="73"/>
    <x v="6"/>
    <n v="1"/>
    <x v="7"/>
    <x v="3"/>
    <x v="3"/>
    <m/>
    <x v="13"/>
    <n v="670"/>
    <m/>
    <m/>
  </r>
  <r>
    <x v="82"/>
    <x v="12"/>
    <n v="7"/>
    <x v="3"/>
    <x v="5"/>
    <x v="5"/>
    <n v="3"/>
    <x v="3"/>
    <n v="919"/>
    <m/>
    <m/>
  </r>
  <r>
    <x v="10"/>
    <x v="5"/>
    <n v="2"/>
    <x v="4"/>
    <x v="3"/>
    <x v="3"/>
    <m/>
    <x v="8"/>
    <n v="412"/>
    <m/>
    <m/>
  </r>
  <r>
    <x v="57"/>
    <x v="10"/>
    <n v="-1"/>
    <x v="16"/>
    <x v="5"/>
    <x v="5"/>
    <n v="20"/>
    <x v="111"/>
    <n v="1093"/>
    <m/>
    <m/>
  </r>
  <r>
    <x v="15"/>
    <x v="0"/>
    <m/>
    <x v="13"/>
    <x v="22"/>
    <x v="110"/>
    <n v="45"/>
    <x v="0"/>
    <n v="2284"/>
    <m/>
    <m/>
  </r>
  <r>
    <x v="1"/>
    <x v="7"/>
    <n v="5"/>
    <x v="12"/>
    <x v="3"/>
    <x v="3"/>
    <m/>
    <x v="27"/>
    <n v="861"/>
    <m/>
    <m/>
  </r>
  <r>
    <x v="86"/>
    <x v="1"/>
    <n v="4"/>
    <x v="5"/>
    <x v="1"/>
    <x v="1"/>
    <n v="14"/>
    <x v="48"/>
    <n v="2401"/>
    <n v="33"/>
    <n v="33"/>
  </r>
  <r>
    <x v="30"/>
    <x v="6"/>
    <n v="1"/>
    <x v="7"/>
    <x v="3"/>
    <x v="3"/>
    <m/>
    <x v="20"/>
    <n v="581"/>
    <m/>
    <m/>
  </r>
  <r>
    <x v="61"/>
    <x v="7"/>
    <n v="2"/>
    <x v="4"/>
    <x v="3"/>
    <x v="3"/>
    <m/>
    <x v="3"/>
    <n v="884"/>
    <m/>
    <m/>
  </r>
  <r>
    <x v="84"/>
    <x v="2"/>
    <n v="8"/>
    <x v="2"/>
    <x v="5"/>
    <x v="5"/>
    <n v="24"/>
    <x v="68"/>
    <n v="56"/>
    <m/>
    <m/>
  </r>
  <r>
    <x v="47"/>
    <x v="12"/>
    <n v="3"/>
    <x v="6"/>
    <x v="0"/>
    <x v="18"/>
    <n v="6"/>
    <x v="0"/>
    <n v="1003"/>
    <m/>
    <m/>
  </r>
  <r>
    <x v="77"/>
    <x v="10"/>
    <n v="3"/>
    <x v="6"/>
    <x v="1"/>
    <x v="32"/>
    <n v="2"/>
    <x v="9"/>
    <n v="1049"/>
    <n v="1"/>
    <n v="8"/>
  </r>
  <r>
    <x v="82"/>
    <x v="3"/>
    <n v="1"/>
    <x v="7"/>
    <x v="3"/>
    <x v="3"/>
    <m/>
    <x v="3"/>
    <n v="467"/>
    <m/>
    <m/>
  </r>
  <r>
    <x v="54"/>
    <x v="2"/>
    <n v="1"/>
    <x v="7"/>
    <x v="5"/>
    <x v="5"/>
    <n v="14"/>
    <x v="33"/>
    <n v="75"/>
    <m/>
    <m/>
  </r>
  <r>
    <x v="81"/>
    <x v="0"/>
    <n v="0"/>
    <x v="10"/>
    <x v="1"/>
    <x v="10"/>
    <n v="3"/>
    <x v="8"/>
    <n v="2258"/>
    <n v="3"/>
    <n v="9.0000090000000004"/>
  </r>
  <r>
    <x v="29"/>
    <x v="9"/>
    <n v="5"/>
    <x v="12"/>
    <x v="1"/>
    <x v="10"/>
    <n v="3"/>
    <x v="18"/>
    <n v="121"/>
    <n v="2"/>
    <n v="6.000006"/>
  </r>
  <r>
    <x v="93"/>
    <x v="7"/>
    <n v="1"/>
    <x v="7"/>
    <x v="3"/>
    <x v="3"/>
    <m/>
    <x v="13"/>
    <n v="796"/>
    <m/>
    <m/>
  </r>
  <r>
    <x v="9"/>
    <x v="7"/>
    <n v="4"/>
    <x v="5"/>
    <x v="3"/>
    <x v="3"/>
    <m/>
    <x v="20"/>
    <n v="815"/>
    <m/>
    <m/>
  </r>
  <r>
    <x v="23"/>
    <x v="7"/>
    <n v="4"/>
    <x v="5"/>
    <x v="3"/>
    <x v="3"/>
    <m/>
    <x v="13"/>
    <n v="894"/>
    <m/>
    <m/>
  </r>
  <r>
    <x v="33"/>
    <x v="2"/>
    <n v="7"/>
    <x v="3"/>
    <x v="4"/>
    <x v="57"/>
    <n v="15"/>
    <x v="24"/>
    <n v="113"/>
    <n v="6"/>
    <n v="13.170728"/>
  </r>
  <r>
    <x v="96"/>
    <x v="5"/>
    <n v="4"/>
    <x v="5"/>
    <x v="3"/>
    <x v="3"/>
    <m/>
    <x v="9"/>
    <n v="375"/>
    <m/>
    <m/>
  </r>
  <r>
    <x v="59"/>
    <x v="0"/>
    <n v="6"/>
    <x v="1"/>
    <x v="0"/>
    <x v="16"/>
    <n v="11"/>
    <x v="7"/>
    <n v="2288"/>
    <n v="7"/>
    <n v="11.999997"/>
  </r>
  <r>
    <x v="65"/>
    <x v="12"/>
    <n v="2"/>
    <x v="4"/>
    <x v="5"/>
    <x v="5"/>
    <n v="5"/>
    <x v="20"/>
    <n v="1014"/>
    <m/>
    <m/>
  </r>
  <r>
    <x v="45"/>
    <x v="8"/>
    <n v="2"/>
    <x v="4"/>
    <x v="3"/>
    <x v="3"/>
    <m/>
    <x v="17"/>
    <n v="744"/>
    <m/>
    <m/>
  </r>
  <r>
    <x v="8"/>
    <x v="11"/>
    <n v="6"/>
    <x v="1"/>
    <x v="0"/>
    <x v="0"/>
    <n v="6"/>
    <x v="3"/>
    <n v="1192"/>
    <n v="2"/>
    <n v="10"/>
  </r>
  <r>
    <x v="73"/>
    <x v="8"/>
    <n v="5"/>
    <x v="12"/>
    <x v="3"/>
    <x v="3"/>
    <m/>
    <x v="10"/>
    <n v="783"/>
    <m/>
    <m/>
  </r>
  <r>
    <x v="75"/>
    <x v="9"/>
    <n v="3"/>
    <x v="6"/>
    <x v="0"/>
    <x v="36"/>
    <n v="3"/>
    <x v="3"/>
    <n v="154"/>
    <n v="2"/>
    <n v="21.176480999999999"/>
  </r>
  <r>
    <x v="4"/>
    <x v="12"/>
    <n v="4"/>
    <x v="5"/>
    <x v="3"/>
    <x v="3"/>
    <m/>
    <x v="31"/>
    <n v="905"/>
    <m/>
    <m/>
  </r>
  <r>
    <x v="58"/>
    <x v="10"/>
    <n v="6"/>
    <x v="1"/>
    <x v="1"/>
    <x v="13"/>
    <n v="2"/>
    <x v="3"/>
    <n v="1058"/>
    <n v="5"/>
    <n v="20"/>
  </r>
  <r>
    <x v="0"/>
    <x v="2"/>
    <n v="0"/>
    <x v="10"/>
    <x v="10"/>
    <x v="27"/>
    <n v="24"/>
    <x v="0"/>
    <n v="77"/>
    <m/>
    <m/>
  </r>
  <r>
    <x v="33"/>
    <x v="4"/>
    <n v="2"/>
    <x v="4"/>
    <x v="3"/>
    <x v="3"/>
    <m/>
    <x v="1"/>
    <n v="339"/>
    <m/>
    <m/>
  </r>
  <r>
    <x v="76"/>
    <x v="8"/>
    <n v="2"/>
    <x v="4"/>
    <x v="3"/>
    <x v="3"/>
    <m/>
    <x v="8"/>
    <n v="706"/>
    <m/>
    <m/>
  </r>
  <r>
    <x v="39"/>
    <x v="1"/>
    <n v="1"/>
    <x v="7"/>
    <x v="1"/>
    <x v="23"/>
    <n v="2"/>
    <x v="8"/>
    <n v="2440"/>
    <n v="3"/>
    <n v="15"/>
  </r>
  <r>
    <x v="30"/>
    <x v="1"/>
    <n v="4"/>
    <x v="5"/>
    <x v="1"/>
    <x v="10"/>
    <n v="4"/>
    <x v="3"/>
    <n v="2369"/>
    <n v="5"/>
    <n v="15.000014999999999"/>
  </r>
  <r>
    <x v="105"/>
    <x v="6"/>
    <n v="9"/>
    <x v="0"/>
    <x v="3"/>
    <x v="3"/>
    <m/>
    <x v="33"/>
    <n v="641"/>
    <m/>
    <m/>
  </r>
  <r>
    <x v="86"/>
    <x v="6"/>
    <n v="5"/>
    <x v="12"/>
    <x v="3"/>
    <x v="3"/>
    <m/>
    <x v="71"/>
    <n v="614"/>
    <m/>
    <m/>
  </r>
  <r>
    <x v="51"/>
    <x v="11"/>
    <n v="3"/>
    <x v="6"/>
    <x v="1"/>
    <x v="0"/>
    <n v="9"/>
    <x v="20"/>
    <n v="1213"/>
    <n v="6"/>
    <n v="12"/>
  </r>
  <r>
    <x v="69"/>
    <x v="12"/>
    <n v="6"/>
    <x v="1"/>
    <x v="1"/>
    <x v="1"/>
    <n v="6"/>
    <x v="20"/>
    <n v="966"/>
    <n v="6"/>
    <n v="6"/>
  </r>
  <r>
    <x v="6"/>
    <x v="12"/>
    <n v="8"/>
    <x v="2"/>
    <x v="5"/>
    <x v="5"/>
    <n v="5"/>
    <x v="4"/>
    <n v="1012"/>
    <m/>
    <m/>
  </r>
  <r>
    <x v="38"/>
    <x v="10"/>
    <n v="7"/>
    <x v="3"/>
    <x v="5"/>
    <x v="5"/>
    <n v="2"/>
    <x v="23"/>
    <n v="1126"/>
    <m/>
    <m/>
  </r>
  <r>
    <x v="2"/>
    <x v="9"/>
    <n v="8"/>
    <x v="2"/>
    <x v="2"/>
    <x v="2"/>
    <n v="38"/>
    <x v="174"/>
    <n v="196"/>
    <n v="26"/>
    <n v="27.619047999999999"/>
  </r>
  <r>
    <x v="91"/>
    <x v="6"/>
    <n v="6"/>
    <x v="1"/>
    <x v="3"/>
    <x v="3"/>
    <m/>
    <x v="175"/>
    <n v="612"/>
    <m/>
    <m/>
  </r>
  <r>
    <x v="34"/>
    <x v="12"/>
    <n v="0"/>
    <x v="10"/>
    <x v="5"/>
    <x v="5"/>
    <n v="5"/>
    <x v="18"/>
    <n v="926"/>
    <m/>
    <m/>
  </r>
  <r>
    <x v="104"/>
    <x v="6"/>
    <n v="3"/>
    <x v="6"/>
    <x v="3"/>
    <x v="3"/>
    <m/>
    <x v="8"/>
    <n v="586"/>
    <m/>
    <m/>
  </r>
  <r>
    <x v="25"/>
    <x v="6"/>
    <n v="1"/>
    <x v="7"/>
    <x v="3"/>
    <x v="3"/>
    <m/>
    <x v="3"/>
    <n v="628"/>
    <m/>
    <m/>
  </r>
  <r>
    <x v="38"/>
    <x v="3"/>
    <n v="2"/>
    <x v="4"/>
    <x v="3"/>
    <x v="3"/>
    <m/>
    <x v="20"/>
    <n v="564"/>
    <m/>
    <m/>
  </r>
  <r>
    <x v="69"/>
    <x v="11"/>
    <n v="3"/>
    <x v="6"/>
    <x v="1"/>
    <x v="13"/>
    <n v="6"/>
    <x v="20"/>
    <n v="1189"/>
    <n v="6"/>
    <n v="24"/>
  </r>
  <r>
    <x v="98"/>
    <x v="12"/>
    <n v="0"/>
    <x v="10"/>
    <x v="0"/>
    <x v="19"/>
    <n v="16"/>
    <x v="24"/>
    <n v="994"/>
    <n v="9"/>
    <n v="16.200002000000001"/>
  </r>
  <r>
    <x v="105"/>
    <x v="0"/>
    <n v="10"/>
    <x v="15"/>
    <x v="5"/>
    <x v="5"/>
    <n v="18"/>
    <x v="40"/>
    <n v="2318"/>
    <m/>
    <m/>
  </r>
  <r>
    <x v="4"/>
    <x v="11"/>
    <n v="3"/>
    <x v="6"/>
    <x v="3"/>
    <x v="3"/>
    <m/>
    <x v="4"/>
    <n v="1128"/>
    <m/>
    <m/>
  </r>
  <r>
    <x v="12"/>
    <x v="12"/>
    <n v="0"/>
    <x v="10"/>
    <x v="0"/>
    <x v="8"/>
    <n v="11"/>
    <x v="19"/>
    <n v="937"/>
    <n v="5"/>
    <n v="5"/>
  </r>
  <r>
    <x v="107"/>
    <x v="5"/>
    <n v="3"/>
    <x v="6"/>
    <x v="3"/>
    <x v="3"/>
    <m/>
    <x v="23"/>
    <n v="369"/>
    <m/>
    <m/>
  </r>
  <r>
    <x v="57"/>
    <x v="5"/>
    <n v="5"/>
    <x v="12"/>
    <x v="3"/>
    <x v="3"/>
    <m/>
    <x v="46"/>
    <n v="418"/>
    <m/>
    <m/>
  </r>
  <r>
    <x v="68"/>
    <x v="8"/>
    <n v="5"/>
    <x v="12"/>
    <x v="3"/>
    <x v="3"/>
    <m/>
    <x v="3"/>
    <n v="735"/>
    <m/>
    <m/>
  </r>
  <r>
    <x v="94"/>
    <x v="1"/>
    <n v="2"/>
    <x v="4"/>
    <x v="1"/>
    <x v="0"/>
    <n v="5"/>
    <x v="3"/>
    <n v="2363"/>
    <n v="5"/>
    <n v="10"/>
  </r>
  <r>
    <x v="17"/>
    <x v="7"/>
    <n v="7"/>
    <x v="3"/>
    <x v="3"/>
    <x v="3"/>
    <m/>
    <x v="19"/>
    <n v="829"/>
    <m/>
    <m/>
  </r>
  <r>
    <x v="49"/>
    <x v="5"/>
    <n v="2"/>
    <x v="4"/>
    <x v="3"/>
    <x v="3"/>
    <m/>
    <x v="13"/>
    <n v="399"/>
    <m/>
    <m/>
  </r>
  <r>
    <x v="15"/>
    <x v="9"/>
    <m/>
    <x v="9"/>
    <x v="1"/>
    <x v="1"/>
    <n v="1"/>
    <x v="0"/>
    <n v="148"/>
    <m/>
    <m/>
  </r>
  <r>
    <x v="33"/>
    <x v="2"/>
    <n v="1"/>
    <x v="7"/>
    <x v="1"/>
    <x v="1"/>
    <n v="15"/>
    <x v="24"/>
    <n v="113"/>
    <n v="18"/>
    <n v="18"/>
  </r>
  <r>
    <x v="9"/>
    <x v="10"/>
    <n v="0"/>
    <x v="10"/>
    <x v="1"/>
    <x v="10"/>
    <n v="5"/>
    <x v="13"/>
    <n v="1041"/>
    <n v="8"/>
    <n v="24.000024"/>
  </r>
  <r>
    <x v="16"/>
    <x v="1"/>
    <n v="7"/>
    <x v="3"/>
    <x v="5"/>
    <x v="5"/>
    <n v="3"/>
    <x v="3"/>
    <n v="2384"/>
    <m/>
    <m/>
  </r>
  <r>
    <x v="60"/>
    <x v="7"/>
    <n v="3"/>
    <x v="6"/>
    <x v="3"/>
    <x v="3"/>
    <m/>
    <x v="20"/>
    <n v="805"/>
    <m/>
    <m/>
  </r>
  <r>
    <x v="104"/>
    <x v="8"/>
    <n v="6"/>
    <x v="1"/>
    <x v="3"/>
    <x v="3"/>
    <m/>
    <x v="18"/>
    <n v="699"/>
    <m/>
    <m/>
  </r>
  <r>
    <x v="14"/>
    <x v="8"/>
    <n v="4"/>
    <x v="5"/>
    <x v="3"/>
    <x v="3"/>
    <m/>
    <x v="99"/>
    <n v="750"/>
    <m/>
    <m/>
  </r>
  <r>
    <x v="55"/>
    <x v="3"/>
    <n v="5"/>
    <x v="12"/>
    <x v="3"/>
    <x v="3"/>
    <m/>
    <x v="18"/>
    <n v="550"/>
    <m/>
    <m/>
  </r>
  <r>
    <x v="64"/>
    <x v="1"/>
    <n v="5"/>
    <x v="12"/>
    <x v="1"/>
    <x v="1"/>
    <n v="7"/>
    <x v="26"/>
    <n v="2387"/>
    <n v="9"/>
    <n v="9"/>
  </r>
  <r>
    <x v="58"/>
    <x v="1"/>
    <n v="2"/>
    <x v="4"/>
    <x v="1"/>
    <x v="23"/>
    <n v="2"/>
    <x v="8"/>
    <n v="2395"/>
    <n v="3"/>
    <n v="15"/>
  </r>
  <r>
    <x v="43"/>
    <x v="10"/>
    <n v="4"/>
    <x v="5"/>
    <x v="1"/>
    <x v="1"/>
    <n v="9"/>
    <x v="27"/>
    <n v="1067"/>
    <n v="25"/>
    <n v="25"/>
  </r>
  <r>
    <x v="9"/>
    <x v="2"/>
    <n v="3"/>
    <x v="6"/>
    <x v="3"/>
    <x v="3"/>
    <m/>
    <x v="23"/>
    <n v="24"/>
    <m/>
    <m/>
  </r>
  <r>
    <x v="6"/>
    <x v="2"/>
    <n v="0"/>
    <x v="10"/>
    <x v="5"/>
    <x v="5"/>
    <n v="5"/>
    <x v="19"/>
    <n v="108"/>
    <m/>
    <m/>
  </r>
  <r>
    <x v="59"/>
    <x v="10"/>
    <n v="4"/>
    <x v="5"/>
    <x v="5"/>
    <x v="5"/>
    <n v="10"/>
    <x v="6"/>
    <n v="1056"/>
    <m/>
    <m/>
  </r>
  <r>
    <x v="55"/>
    <x v="1"/>
    <n v="0"/>
    <x v="10"/>
    <x v="1"/>
    <x v="32"/>
    <n v="3"/>
    <x v="18"/>
    <n v="2450"/>
    <n v="2"/>
    <n v="16"/>
  </r>
  <r>
    <x v="91"/>
    <x v="11"/>
    <n v="6"/>
    <x v="1"/>
    <x v="4"/>
    <x v="31"/>
    <n v="15"/>
    <x v="176"/>
    <n v="1174"/>
    <n v="44"/>
    <n v="44.666666999999997"/>
  </r>
  <r>
    <x v="9"/>
    <x v="11"/>
    <n v="6"/>
    <x v="1"/>
    <x v="4"/>
    <x v="4"/>
    <n v="5"/>
    <x v="23"/>
    <n v="1151"/>
    <n v="1"/>
    <n v="5.3333329999999997"/>
  </r>
  <r>
    <x v="22"/>
    <x v="7"/>
    <n v="4"/>
    <x v="5"/>
    <x v="3"/>
    <x v="3"/>
    <m/>
    <x v="4"/>
    <n v="887"/>
    <m/>
    <m/>
  </r>
  <r>
    <x v="28"/>
    <x v="0"/>
    <n v="1"/>
    <x v="7"/>
    <x v="1"/>
    <x v="13"/>
    <n v="1"/>
    <x v="8"/>
    <n v="2244"/>
    <n v="3"/>
    <n v="12"/>
  </r>
  <r>
    <x v="22"/>
    <x v="0"/>
    <n v="3"/>
    <x v="6"/>
    <x v="0"/>
    <x v="22"/>
    <n v="8"/>
    <x v="4"/>
    <n v="2337"/>
    <n v="3"/>
    <n v="6.3636359999999996"/>
  </r>
  <r>
    <x v="101"/>
    <x v="8"/>
    <n v="1"/>
    <x v="7"/>
    <x v="3"/>
    <x v="3"/>
    <m/>
    <x v="10"/>
    <n v="687"/>
    <m/>
    <m/>
  </r>
  <r>
    <x v="70"/>
    <x v="5"/>
    <n v="6"/>
    <x v="1"/>
    <x v="3"/>
    <x v="3"/>
    <m/>
    <x v="3"/>
    <n v="357"/>
    <m/>
    <m/>
  </r>
  <r>
    <x v="12"/>
    <x v="8"/>
    <n v="7"/>
    <x v="3"/>
    <x v="3"/>
    <x v="3"/>
    <m/>
    <x v="4"/>
    <n v="711"/>
    <m/>
    <m/>
  </r>
  <r>
    <x v="19"/>
    <x v="12"/>
    <n v="0"/>
    <x v="10"/>
    <x v="1"/>
    <x v="10"/>
    <n v="3"/>
    <x v="26"/>
    <n v="941"/>
    <n v="9"/>
    <n v="27.000026999999999"/>
  </r>
  <r>
    <x v="70"/>
    <x v="5"/>
    <n v="2"/>
    <x v="4"/>
    <x v="3"/>
    <x v="3"/>
    <m/>
    <x v="8"/>
    <n v="357"/>
    <m/>
    <m/>
  </r>
  <r>
    <x v="64"/>
    <x v="2"/>
    <n v="5"/>
    <x v="12"/>
    <x v="3"/>
    <x v="3"/>
    <m/>
    <x v="31"/>
    <n v="34"/>
    <m/>
    <m/>
  </r>
  <r>
    <x v="40"/>
    <x v="12"/>
    <n v="3"/>
    <x v="6"/>
    <x v="3"/>
    <x v="3"/>
    <m/>
    <x v="18"/>
    <n v="911"/>
    <m/>
    <m/>
  </r>
  <r>
    <x v="47"/>
    <x v="7"/>
    <n v="4"/>
    <x v="5"/>
    <x v="3"/>
    <x v="3"/>
    <m/>
    <x v="20"/>
    <n v="890"/>
    <m/>
    <m/>
  </r>
  <r>
    <x v="5"/>
    <x v="1"/>
    <n v="2"/>
    <x v="4"/>
    <x v="8"/>
    <x v="88"/>
    <n v="50"/>
    <x v="95"/>
    <n v="2421"/>
    <n v="18"/>
    <n v="25.919998"/>
  </r>
  <r>
    <x v="24"/>
    <x v="2"/>
    <n v="0"/>
    <x v="10"/>
    <x v="0"/>
    <x v="58"/>
    <n v="7"/>
    <x v="8"/>
    <n v="39"/>
    <n v="1"/>
    <n v="9.6428609999999999"/>
  </r>
  <r>
    <x v="75"/>
    <x v="2"/>
    <n v="4"/>
    <x v="5"/>
    <x v="0"/>
    <x v="36"/>
    <n v="3"/>
    <x v="18"/>
    <n v="41"/>
    <n v="1"/>
    <n v="8.4705919999999999"/>
  </r>
  <r>
    <x v="8"/>
    <x v="9"/>
    <m/>
    <x v="14"/>
    <x v="10"/>
    <x v="16"/>
    <n v="6"/>
    <x v="0"/>
    <n v="178"/>
    <m/>
    <m/>
  </r>
  <r>
    <x v="17"/>
    <x v="2"/>
    <n v="-1"/>
    <x v="16"/>
    <x v="5"/>
    <x v="5"/>
    <n v="7"/>
    <x v="26"/>
    <n v="38"/>
    <m/>
    <m/>
  </r>
  <r>
    <x v="73"/>
    <x v="4"/>
    <n v="0"/>
    <x v="10"/>
    <x v="3"/>
    <x v="3"/>
    <m/>
    <x v="26"/>
    <n v="331"/>
    <m/>
    <m/>
  </r>
  <r>
    <x v="110"/>
    <x v="1"/>
    <n v="0"/>
    <x v="10"/>
    <x v="1"/>
    <x v="13"/>
    <n v="3"/>
    <x v="0"/>
    <n v="2444"/>
    <m/>
    <m/>
  </r>
  <r>
    <x v="37"/>
    <x v="9"/>
    <n v="0"/>
    <x v="10"/>
    <x v="1"/>
    <x v="10"/>
    <n v="3"/>
    <x v="9"/>
    <n v="174"/>
    <n v="1"/>
    <n v="3.000003"/>
  </r>
  <r>
    <x v="103"/>
    <x v="11"/>
    <n v="3"/>
    <x v="6"/>
    <x v="4"/>
    <x v="31"/>
    <n v="36"/>
    <x v="85"/>
    <n v="1216"/>
    <n v="13"/>
    <n v="13.666667"/>
  </r>
  <r>
    <x v="4"/>
    <x v="0"/>
    <n v="6"/>
    <x v="1"/>
    <x v="1"/>
    <x v="0"/>
    <n v="6"/>
    <x v="4"/>
    <n v="2243"/>
    <n v="7"/>
    <n v="14"/>
  </r>
  <r>
    <x v="74"/>
    <x v="10"/>
    <n v="9"/>
    <x v="0"/>
    <x v="5"/>
    <x v="5"/>
    <n v="36"/>
    <x v="37"/>
    <n v="1125"/>
    <m/>
    <m/>
  </r>
  <r>
    <x v="28"/>
    <x v="5"/>
    <n v="6"/>
    <x v="1"/>
    <x v="3"/>
    <x v="3"/>
    <m/>
    <x v="20"/>
    <n v="430"/>
    <m/>
    <m/>
  </r>
  <r>
    <x v="80"/>
    <x v="10"/>
    <n v="3"/>
    <x v="6"/>
    <x v="1"/>
    <x v="10"/>
    <n v="5"/>
    <x v="18"/>
    <n v="1108"/>
    <n v="2"/>
    <n v="6.000006"/>
  </r>
  <r>
    <x v="59"/>
    <x v="11"/>
    <n v="3"/>
    <x v="6"/>
    <x v="5"/>
    <x v="5"/>
    <n v="10"/>
    <x v="45"/>
    <n v="1167"/>
    <m/>
    <m/>
  </r>
  <r>
    <x v="61"/>
    <x v="10"/>
    <n v="4"/>
    <x v="5"/>
    <x v="1"/>
    <x v="13"/>
    <n v="8"/>
    <x v="8"/>
    <n v="1107"/>
    <n v="3"/>
    <n v="12"/>
  </r>
  <r>
    <x v="0"/>
    <x v="1"/>
    <n v="-1"/>
    <x v="16"/>
    <x v="3"/>
    <x v="3"/>
    <m/>
    <x v="15"/>
    <n v="2429"/>
    <m/>
    <m/>
  </r>
  <r>
    <x v="71"/>
    <x v="9"/>
    <n v="3"/>
    <x v="6"/>
    <x v="13"/>
    <x v="30"/>
    <n v="32"/>
    <x v="177"/>
    <n v="161"/>
    <n v="27"/>
    <n v="34.105265000000003"/>
  </r>
  <r>
    <x v="22"/>
    <x v="11"/>
    <n v="4"/>
    <x v="5"/>
    <x v="1"/>
    <x v="0"/>
    <n v="8"/>
    <x v="32"/>
    <n v="1223"/>
    <n v="12"/>
    <n v="24"/>
  </r>
  <r>
    <x v="66"/>
    <x v="8"/>
    <n v="6"/>
    <x v="1"/>
    <x v="3"/>
    <x v="3"/>
    <m/>
    <x v="19"/>
    <n v="733"/>
    <m/>
    <m/>
  </r>
  <r>
    <x v="0"/>
    <x v="5"/>
    <n v="5"/>
    <x v="12"/>
    <x v="3"/>
    <x v="3"/>
    <m/>
    <x v="1"/>
    <n v="416"/>
    <m/>
    <m/>
  </r>
  <r>
    <x v="50"/>
    <x v="8"/>
    <n v="1"/>
    <x v="7"/>
    <x v="3"/>
    <x v="3"/>
    <m/>
    <x v="75"/>
    <n v="762"/>
    <m/>
    <m/>
  </r>
  <r>
    <x v="71"/>
    <x v="11"/>
    <n v="0"/>
    <x v="10"/>
    <x v="0"/>
    <x v="10"/>
    <n v="32"/>
    <x v="0"/>
    <n v="1175"/>
    <m/>
    <m/>
  </r>
  <r>
    <x v="7"/>
    <x v="0"/>
    <n v="8"/>
    <x v="2"/>
    <x v="0"/>
    <x v="42"/>
    <n v="7"/>
    <x v="31"/>
    <n v="2249"/>
    <n v="5"/>
    <n v="8.2500020000000003"/>
  </r>
  <r>
    <x v="65"/>
    <x v="1"/>
    <n v="0"/>
    <x v="10"/>
    <x v="1"/>
    <x v="0"/>
    <n v="5"/>
    <x v="0"/>
    <n v="2462"/>
    <m/>
    <m/>
  </r>
  <r>
    <x v="9"/>
    <x v="9"/>
    <n v="2"/>
    <x v="4"/>
    <x v="3"/>
    <x v="3"/>
    <m/>
    <x v="23"/>
    <n v="137"/>
    <m/>
    <m/>
  </r>
  <r>
    <x v="31"/>
    <x v="2"/>
    <n v="11"/>
    <x v="8"/>
    <x v="3"/>
    <x v="3"/>
    <m/>
    <x v="29"/>
    <n v="81"/>
    <m/>
    <m/>
  </r>
  <r>
    <x v="1"/>
    <x v="0"/>
    <n v="7"/>
    <x v="3"/>
    <x v="5"/>
    <x v="5"/>
    <n v="20"/>
    <x v="49"/>
    <n v="2312"/>
    <m/>
    <m/>
  </r>
  <r>
    <x v="29"/>
    <x v="12"/>
    <n v="0"/>
    <x v="10"/>
    <x v="0"/>
    <x v="65"/>
    <n v="3"/>
    <x v="8"/>
    <n v="912"/>
    <n v="1"/>
    <n v="5.6250039999999997"/>
  </r>
  <r>
    <x v="0"/>
    <x v="7"/>
    <n v="0"/>
    <x v="10"/>
    <x v="3"/>
    <x v="3"/>
    <m/>
    <x v="100"/>
    <n v="868"/>
    <m/>
    <m/>
  </r>
  <r>
    <x v="60"/>
    <x v="2"/>
    <n v="0"/>
    <x v="10"/>
    <x v="5"/>
    <x v="5"/>
    <n v="6"/>
    <x v="23"/>
    <n v="14"/>
    <m/>
    <m/>
  </r>
  <r>
    <x v="84"/>
    <x v="4"/>
    <n v="11"/>
    <x v="8"/>
    <x v="3"/>
    <x v="3"/>
    <m/>
    <x v="143"/>
    <n v="282"/>
    <m/>
    <m/>
  </r>
  <r>
    <x v="106"/>
    <x v="6"/>
    <n v="9"/>
    <x v="0"/>
    <x v="3"/>
    <x v="3"/>
    <m/>
    <x v="33"/>
    <n v="645"/>
    <m/>
    <m/>
  </r>
  <r>
    <x v="50"/>
    <x v="10"/>
    <n v="0"/>
    <x v="10"/>
    <x v="1"/>
    <x v="0"/>
    <n v="19"/>
    <x v="0"/>
    <n v="1098"/>
    <m/>
    <m/>
  </r>
  <r>
    <x v="76"/>
    <x v="5"/>
    <n v="6"/>
    <x v="1"/>
    <x v="3"/>
    <x v="3"/>
    <m/>
    <x v="32"/>
    <n v="367"/>
    <m/>
    <m/>
  </r>
  <r>
    <x v="36"/>
    <x v="5"/>
    <n v="6"/>
    <x v="1"/>
    <x v="3"/>
    <x v="3"/>
    <m/>
    <x v="9"/>
    <n v="343"/>
    <m/>
    <m/>
  </r>
  <r>
    <x v="77"/>
    <x v="6"/>
    <n v="6"/>
    <x v="1"/>
    <x v="3"/>
    <x v="3"/>
    <m/>
    <x v="18"/>
    <n v="597"/>
    <m/>
    <m/>
  </r>
  <r>
    <x v="64"/>
    <x v="9"/>
    <n v="0"/>
    <x v="10"/>
    <x v="3"/>
    <x v="3"/>
    <m/>
    <x v="18"/>
    <n v="147"/>
    <m/>
    <m/>
  </r>
  <r>
    <x v="93"/>
    <x v="11"/>
    <n v="1"/>
    <x v="7"/>
    <x v="5"/>
    <x v="5"/>
    <n v="5"/>
    <x v="13"/>
    <n v="1132"/>
    <m/>
    <m/>
  </r>
  <r>
    <x v="79"/>
    <x v="5"/>
    <n v="6"/>
    <x v="1"/>
    <x v="3"/>
    <x v="3"/>
    <m/>
    <x v="18"/>
    <n v="356"/>
    <m/>
    <m/>
  </r>
  <r>
    <x v="100"/>
    <x v="10"/>
    <n v="2"/>
    <x v="4"/>
    <x v="1"/>
    <x v="10"/>
    <n v="2"/>
    <x v="23"/>
    <n v="1115"/>
    <n v="4"/>
    <n v="12.000012"/>
  </r>
  <r>
    <x v="12"/>
    <x v="7"/>
    <n v="1"/>
    <x v="7"/>
    <x v="3"/>
    <x v="3"/>
    <m/>
    <x v="31"/>
    <n v="824"/>
    <m/>
    <m/>
  </r>
  <r>
    <x v="18"/>
    <x v="6"/>
    <n v="1"/>
    <x v="7"/>
    <x v="3"/>
    <x v="3"/>
    <m/>
    <x v="19"/>
    <n v="577"/>
    <m/>
    <m/>
  </r>
  <r>
    <x v="102"/>
    <x v="12"/>
    <n v="7"/>
    <x v="3"/>
    <x v="5"/>
    <x v="5"/>
    <n v="4"/>
    <x v="18"/>
    <n v="923"/>
    <m/>
    <m/>
  </r>
  <r>
    <x v="85"/>
    <x v="12"/>
    <n v="5"/>
    <x v="12"/>
    <x v="3"/>
    <x v="3"/>
    <m/>
    <x v="85"/>
    <n v="968"/>
    <m/>
    <m/>
  </r>
  <r>
    <x v="16"/>
    <x v="6"/>
    <n v="2"/>
    <x v="4"/>
    <x v="3"/>
    <x v="3"/>
    <m/>
    <x v="13"/>
    <n v="596"/>
    <m/>
    <m/>
  </r>
  <r>
    <x v="92"/>
    <x v="12"/>
    <n v="10"/>
    <x v="15"/>
    <x v="3"/>
    <x v="3"/>
    <m/>
    <x v="29"/>
    <n v="948"/>
    <m/>
    <m/>
  </r>
  <r>
    <x v="110"/>
    <x v="0"/>
    <n v="5"/>
    <x v="12"/>
    <x v="1"/>
    <x v="10"/>
    <n v="3"/>
    <x v="0"/>
    <n v="2333"/>
    <m/>
    <m/>
  </r>
  <r>
    <x v="83"/>
    <x v="11"/>
    <n v="4"/>
    <x v="5"/>
    <x v="1"/>
    <x v="1"/>
    <n v="9"/>
    <x v="31"/>
    <n v="1234"/>
    <n v="11"/>
    <n v="11"/>
  </r>
  <r>
    <x v="57"/>
    <x v="11"/>
    <n v="5"/>
    <x v="12"/>
    <x v="0"/>
    <x v="19"/>
    <n v="20"/>
    <x v="45"/>
    <n v="1206"/>
    <n v="10"/>
    <n v="18.000001999999999"/>
  </r>
  <r>
    <x v="86"/>
    <x v="9"/>
    <n v="1"/>
    <x v="7"/>
    <x v="3"/>
    <x v="3"/>
    <m/>
    <x v="45"/>
    <n v="162"/>
    <m/>
    <m/>
  </r>
  <r>
    <x v="63"/>
    <x v="1"/>
    <n v="3"/>
    <x v="6"/>
    <x v="1"/>
    <x v="1"/>
    <n v="7"/>
    <x v="23"/>
    <n v="2380"/>
    <n v="4"/>
    <n v="4"/>
  </r>
  <r>
    <x v="18"/>
    <x v="12"/>
    <m/>
    <x v="13"/>
    <x v="6"/>
    <x v="20"/>
    <n v="5"/>
    <x v="0"/>
    <n v="916"/>
    <m/>
    <m/>
  </r>
  <r>
    <x v="96"/>
    <x v="12"/>
    <n v="2"/>
    <x v="4"/>
    <x v="1"/>
    <x v="0"/>
    <n v="4"/>
    <x v="20"/>
    <n v="940"/>
    <n v="6"/>
    <n v="12"/>
  </r>
  <r>
    <x v="56"/>
    <x v="2"/>
    <n v="10"/>
    <x v="15"/>
    <x v="3"/>
    <x v="3"/>
    <m/>
    <x v="81"/>
    <n v="74"/>
    <m/>
    <m/>
  </r>
  <r>
    <x v="44"/>
    <x v="5"/>
    <n v="0"/>
    <x v="10"/>
    <x v="3"/>
    <x v="3"/>
    <m/>
    <x v="20"/>
    <n v="439"/>
    <m/>
    <m/>
  </r>
  <r>
    <x v="15"/>
    <x v="5"/>
    <n v="12"/>
    <x v="11"/>
    <x v="3"/>
    <x v="3"/>
    <m/>
    <x v="121"/>
    <n v="374"/>
    <m/>
    <m/>
  </r>
  <r>
    <x v="52"/>
    <x v="11"/>
    <n v="3"/>
    <x v="6"/>
    <x v="1"/>
    <x v="13"/>
    <n v="3"/>
    <x v="18"/>
    <n v="1153"/>
    <n v="2"/>
    <n v="8"/>
  </r>
  <r>
    <x v="43"/>
    <x v="11"/>
    <n v="3"/>
    <x v="6"/>
    <x v="1"/>
    <x v="0"/>
    <n v="9"/>
    <x v="46"/>
    <n v="1179"/>
    <n v="24"/>
    <n v="48"/>
  </r>
  <r>
    <x v="3"/>
    <x v="7"/>
    <n v="0"/>
    <x v="10"/>
    <x v="3"/>
    <x v="3"/>
    <m/>
    <x v="13"/>
    <n v="814"/>
    <m/>
    <m/>
  </r>
  <r>
    <x v="57"/>
    <x v="10"/>
    <n v="0"/>
    <x v="10"/>
    <x v="0"/>
    <x v="19"/>
    <n v="20"/>
    <x v="41"/>
    <n v="1093"/>
    <n v="14"/>
    <n v="26.100003000000001"/>
  </r>
  <r>
    <x v="44"/>
    <x v="0"/>
    <m/>
    <x v="14"/>
    <x v="1"/>
    <x v="23"/>
    <n v="6"/>
    <x v="0"/>
    <n v="2340"/>
    <m/>
    <m/>
  </r>
  <r>
    <x v="58"/>
    <x v="9"/>
    <n v="3"/>
    <x v="6"/>
    <x v="1"/>
    <x v="13"/>
    <n v="2"/>
    <x v="4"/>
    <n v="155"/>
    <n v="7"/>
    <n v="28"/>
  </r>
  <r>
    <x v="11"/>
    <x v="9"/>
    <n v="12"/>
    <x v="11"/>
    <x v="3"/>
    <x v="3"/>
    <m/>
    <x v="178"/>
    <n v="195"/>
    <m/>
    <m/>
  </r>
  <r>
    <x v="22"/>
    <x v="0"/>
    <n v="8"/>
    <x v="2"/>
    <x v="0"/>
    <x v="101"/>
    <n v="8"/>
    <x v="31"/>
    <n v="2337"/>
    <n v="5"/>
    <n v="18.333333"/>
  </r>
  <r>
    <x v="101"/>
    <x v="12"/>
    <n v="7"/>
    <x v="3"/>
    <x v="3"/>
    <x v="3"/>
    <m/>
    <x v="32"/>
    <n v="913"/>
    <m/>
    <m/>
  </r>
  <r>
    <x v="47"/>
    <x v="5"/>
    <n v="8"/>
    <x v="2"/>
    <x v="3"/>
    <x v="3"/>
    <m/>
    <x v="20"/>
    <n v="438"/>
    <m/>
    <m/>
  </r>
  <r>
    <x v="18"/>
    <x v="9"/>
    <n v="1"/>
    <x v="7"/>
    <x v="5"/>
    <x v="5"/>
    <n v="5"/>
    <x v="13"/>
    <n v="125"/>
    <m/>
    <m/>
  </r>
  <r>
    <x v="71"/>
    <x v="6"/>
    <n v="3"/>
    <x v="6"/>
    <x v="3"/>
    <x v="3"/>
    <m/>
    <x v="90"/>
    <n v="613"/>
    <m/>
    <m/>
  </r>
  <r>
    <x v="5"/>
    <x v="10"/>
    <n v="6"/>
    <x v="1"/>
    <x v="5"/>
    <x v="5"/>
    <n v="46"/>
    <x v="66"/>
    <n v="1084"/>
    <m/>
    <m/>
  </r>
  <r>
    <x v="83"/>
    <x v="7"/>
    <n v="4"/>
    <x v="5"/>
    <x v="3"/>
    <x v="3"/>
    <m/>
    <x v="19"/>
    <n v="898"/>
    <m/>
    <m/>
  </r>
  <r>
    <x v="103"/>
    <x v="12"/>
    <n v="6"/>
    <x v="1"/>
    <x v="3"/>
    <x v="3"/>
    <m/>
    <x v="33"/>
    <n v="993"/>
    <m/>
    <m/>
  </r>
  <r>
    <x v="8"/>
    <x v="4"/>
    <n v="0"/>
    <x v="10"/>
    <x v="3"/>
    <x v="3"/>
    <m/>
    <x v="10"/>
    <n v="291"/>
    <m/>
    <m/>
  </r>
  <r>
    <x v="90"/>
    <x v="6"/>
    <n v="5"/>
    <x v="12"/>
    <x v="3"/>
    <x v="3"/>
    <m/>
    <x v="23"/>
    <n v="671"/>
    <m/>
    <m/>
  </r>
  <r>
    <x v="44"/>
    <x v="4"/>
    <n v="5"/>
    <x v="12"/>
    <x v="3"/>
    <x v="3"/>
    <m/>
    <x v="4"/>
    <n v="326"/>
    <m/>
    <m/>
  </r>
  <r>
    <x v="8"/>
    <x v="10"/>
    <n v="5"/>
    <x v="12"/>
    <x v="0"/>
    <x v="46"/>
    <n v="6"/>
    <x v="23"/>
    <n v="1080"/>
    <n v="2"/>
    <n v="6.8571470000000003"/>
  </r>
  <r>
    <x v="94"/>
    <x v="9"/>
    <n v="3"/>
    <x v="6"/>
    <x v="5"/>
    <x v="5"/>
    <n v="6"/>
    <x v="13"/>
    <n v="123"/>
    <m/>
    <m/>
  </r>
  <r>
    <x v="68"/>
    <x v="0"/>
    <n v="8"/>
    <x v="2"/>
    <x v="1"/>
    <x v="1"/>
    <n v="19"/>
    <x v="6"/>
    <n v="2303"/>
    <n v="15"/>
    <n v="15"/>
  </r>
  <r>
    <x v="92"/>
    <x v="5"/>
    <n v="10"/>
    <x v="15"/>
    <x v="3"/>
    <x v="3"/>
    <m/>
    <x v="24"/>
    <n v="383"/>
    <m/>
    <m/>
  </r>
  <r>
    <x v="76"/>
    <x v="10"/>
    <m/>
    <x v="13"/>
    <x v="10"/>
    <x v="27"/>
    <n v="15"/>
    <x v="0"/>
    <n v="1045"/>
    <m/>
    <m/>
  </r>
  <r>
    <x v="92"/>
    <x v="1"/>
    <n v="9"/>
    <x v="0"/>
    <x v="4"/>
    <x v="4"/>
    <n v="5"/>
    <x v="10"/>
    <n v="2397"/>
    <n v="4"/>
    <n v="17.333333"/>
  </r>
  <r>
    <x v="77"/>
    <x v="10"/>
    <m/>
    <x v="13"/>
    <x v="1"/>
    <x v="1"/>
    <n v="2"/>
    <x v="0"/>
    <n v="1049"/>
    <m/>
    <m/>
  </r>
  <r>
    <x v="20"/>
    <x v="8"/>
    <n v="2"/>
    <x v="4"/>
    <x v="3"/>
    <x v="3"/>
    <m/>
    <x v="28"/>
    <n v="780"/>
    <m/>
    <m/>
  </r>
  <r>
    <x v="104"/>
    <x v="12"/>
    <n v="4"/>
    <x v="5"/>
    <x v="3"/>
    <x v="3"/>
    <m/>
    <x v="18"/>
    <n v="925"/>
    <m/>
    <m/>
  </r>
  <r>
    <x v="49"/>
    <x v="11"/>
    <n v="7"/>
    <x v="3"/>
    <x v="5"/>
    <x v="5"/>
    <n v="3"/>
    <x v="3"/>
    <n v="1187"/>
    <m/>
    <m/>
  </r>
  <r>
    <x v="35"/>
    <x v="0"/>
    <n v="1"/>
    <x v="7"/>
    <x v="6"/>
    <x v="20"/>
    <n v="53"/>
    <x v="105"/>
    <n v="2327"/>
    <n v="18"/>
    <n v="18"/>
  </r>
  <r>
    <x v="96"/>
    <x v="7"/>
    <n v="7"/>
    <x v="3"/>
    <x v="3"/>
    <x v="3"/>
    <m/>
    <x v="23"/>
    <n v="827"/>
    <m/>
    <m/>
  </r>
  <r>
    <x v="66"/>
    <x v="11"/>
    <n v="0"/>
    <x v="10"/>
    <x v="0"/>
    <x v="8"/>
    <n v="17"/>
    <x v="4"/>
    <n v="1182"/>
    <n v="3"/>
    <n v="3.5"/>
  </r>
  <r>
    <x v="94"/>
    <x v="2"/>
    <n v="4"/>
    <x v="5"/>
    <x v="5"/>
    <x v="5"/>
    <n v="6"/>
    <x v="3"/>
    <n v="10"/>
    <m/>
    <m/>
  </r>
  <r>
    <x v="44"/>
    <x v="10"/>
    <n v="8"/>
    <x v="2"/>
    <x v="0"/>
    <x v="34"/>
    <n v="5"/>
    <x v="13"/>
    <n v="1114"/>
    <n v="4"/>
    <n v="17.777778000000001"/>
  </r>
  <r>
    <x v="83"/>
    <x v="12"/>
    <n v="3"/>
    <x v="6"/>
    <x v="1"/>
    <x v="1"/>
    <n v="9"/>
    <x v="31"/>
    <n v="1011"/>
    <n v="11"/>
    <n v="11"/>
  </r>
  <r>
    <x v="35"/>
    <x v="5"/>
    <n v="4"/>
    <x v="5"/>
    <x v="3"/>
    <x v="3"/>
    <m/>
    <x v="145"/>
    <n v="424"/>
    <m/>
    <m/>
  </r>
  <r>
    <x v="25"/>
    <x v="1"/>
    <n v="4"/>
    <x v="5"/>
    <x v="1"/>
    <x v="10"/>
    <n v="3"/>
    <x v="18"/>
    <n v="2416"/>
    <n v="2"/>
    <n v="6.000006"/>
  </r>
  <r>
    <x v="95"/>
    <x v="2"/>
    <n v="9"/>
    <x v="0"/>
    <x v="3"/>
    <x v="3"/>
    <m/>
    <x v="111"/>
    <n v="54"/>
    <m/>
    <m/>
  </r>
  <r>
    <x v="30"/>
    <x v="6"/>
    <n v="5"/>
    <x v="12"/>
    <x v="3"/>
    <x v="3"/>
    <m/>
    <x v="10"/>
    <n v="581"/>
    <m/>
    <m/>
  </r>
  <r>
    <x v="93"/>
    <x v="7"/>
    <n v="5"/>
    <x v="12"/>
    <x v="3"/>
    <x v="3"/>
    <m/>
    <x v="4"/>
    <n v="796"/>
    <m/>
    <m/>
  </r>
  <r>
    <x v="7"/>
    <x v="3"/>
    <n v="3"/>
    <x v="6"/>
    <x v="3"/>
    <x v="3"/>
    <m/>
    <x v="26"/>
    <n v="477"/>
    <m/>
    <m/>
  </r>
  <r>
    <x v="98"/>
    <x v="3"/>
    <n v="6"/>
    <x v="1"/>
    <x v="3"/>
    <x v="3"/>
    <m/>
    <x v="7"/>
    <n v="542"/>
    <m/>
    <m/>
  </r>
  <r>
    <x v="7"/>
    <x v="12"/>
    <n v="4"/>
    <x v="5"/>
    <x v="1"/>
    <x v="0"/>
    <n v="6"/>
    <x v="10"/>
    <n v="929"/>
    <n v="13"/>
    <n v="26"/>
  </r>
  <r>
    <x v="38"/>
    <x v="2"/>
    <n v="1"/>
    <x v="7"/>
    <x v="5"/>
    <x v="5"/>
    <n v="2"/>
    <x v="9"/>
    <n v="112"/>
    <m/>
    <m/>
  </r>
  <r>
    <x v="23"/>
    <x v="12"/>
    <n v="3"/>
    <x v="6"/>
    <x v="1"/>
    <x v="0"/>
    <n v="5"/>
    <x v="20"/>
    <n v="1007"/>
    <n v="6"/>
    <n v="12"/>
  </r>
  <r>
    <x v="8"/>
    <x v="3"/>
    <n v="0"/>
    <x v="10"/>
    <x v="3"/>
    <x v="3"/>
    <m/>
    <x v="10"/>
    <n v="517"/>
    <m/>
    <m/>
  </r>
  <r>
    <x v="68"/>
    <x v="10"/>
    <n v="8"/>
    <x v="2"/>
    <x v="1"/>
    <x v="1"/>
    <n v="21"/>
    <x v="33"/>
    <n v="1072"/>
    <n v="16"/>
    <n v="16"/>
  </r>
  <r>
    <x v="95"/>
    <x v="1"/>
    <n v="1"/>
    <x v="7"/>
    <x v="4"/>
    <x v="40"/>
    <n v="9"/>
    <x v="0"/>
    <n v="2406"/>
    <m/>
    <m/>
  </r>
  <r>
    <x v="53"/>
    <x v="0"/>
    <m/>
    <x v="9"/>
    <x v="13"/>
    <x v="43"/>
    <n v="19"/>
    <x v="0"/>
    <n v="2247"/>
    <m/>
    <m/>
  </r>
  <r>
    <x v="41"/>
    <x v="2"/>
    <n v="4"/>
    <x v="5"/>
    <x v="3"/>
    <x v="3"/>
    <m/>
    <x v="8"/>
    <n v="43"/>
    <m/>
    <m/>
  </r>
  <r>
    <x v="34"/>
    <x v="2"/>
    <n v="7"/>
    <x v="3"/>
    <x v="5"/>
    <x v="5"/>
    <n v="5"/>
    <x v="4"/>
    <n v="22"/>
    <m/>
    <m/>
  </r>
  <r>
    <x v="8"/>
    <x v="11"/>
    <m/>
    <x v="14"/>
    <x v="10"/>
    <x v="16"/>
    <n v="6"/>
    <x v="0"/>
    <n v="1192"/>
    <m/>
    <m/>
  </r>
  <r>
    <x v="104"/>
    <x v="4"/>
    <n v="5"/>
    <x v="12"/>
    <x v="3"/>
    <x v="3"/>
    <m/>
    <x v="9"/>
    <n v="247"/>
    <m/>
    <m/>
  </r>
  <r>
    <x v="42"/>
    <x v="4"/>
    <n v="12"/>
    <x v="11"/>
    <x v="3"/>
    <x v="3"/>
    <m/>
    <x v="24"/>
    <n v="276"/>
    <m/>
    <m/>
  </r>
  <r>
    <x v="101"/>
    <x v="2"/>
    <n v="5"/>
    <x v="12"/>
    <x v="3"/>
    <x v="3"/>
    <m/>
    <x v="50"/>
    <n v="9"/>
    <m/>
    <m/>
  </r>
  <r>
    <x v="47"/>
    <x v="6"/>
    <n v="1"/>
    <x v="7"/>
    <x v="3"/>
    <x v="3"/>
    <m/>
    <x v="32"/>
    <n v="664"/>
    <m/>
    <m/>
  </r>
  <r>
    <x v="87"/>
    <x v="1"/>
    <n v="7"/>
    <x v="3"/>
    <x v="1"/>
    <x v="23"/>
    <n v="9"/>
    <x v="0"/>
    <n v="2439"/>
    <m/>
    <m/>
  </r>
  <r>
    <x v="100"/>
    <x v="12"/>
    <n v="6"/>
    <x v="1"/>
    <x v="3"/>
    <x v="3"/>
    <m/>
    <x v="18"/>
    <n v="1005"/>
    <m/>
    <m/>
  </r>
  <r>
    <x v="57"/>
    <x v="4"/>
    <n v="7"/>
    <x v="3"/>
    <x v="3"/>
    <x v="3"/>
    <m/>
    <x v="31"/>
    <n v="305"/>
    <m/>
    <m/>
  </r>
  <r>
    <x v="75"/>
    <x v="1"/>
    <n v="4"/>
    <x v="5"/>
    <x v="0"/>
    <x v="36"/>
    <n v="2"/>
    <x v="9"/>
    <n v="2394"/>
    <n v="0"/>
    <n v="4.2352959999999999"/>
  </r>
  <r>
    <x v="41"/>
    <x v="3"/>
    <n v="4"/>
    <x v="5"/>
    <x v="3"/>
    <x v="3"/>
    <m/>
    <x v="3"/>
    <n v="495"/>
    <m/>
    <m/>
  </r>
  <r>
    <x v="94"/>
    <x v="8"/>
    <n v="4"/>
    <x v="5"/>
    <x v="3"/>
    <x v="3"/>
    <m/>
    <x v="26"/>
    <n v="688"/>
    <m/>
    <m/>
  </r>
  <r>
    <x v="30"/>
    <x v="1"/>
    <n v="6"/>
    <x v="1"/>
    <x v="1"/>
    <x v="0"/>
    <n v="4"/>
    <x v="23"/>
    <n v="2369"/>
    <n v="4"/>
    <n v="8"/>
  </r>
  <r>
    <x v="85"/>
    <x v="2"/>
    <n v="0"/>
    <x v="10"/>
    <x v="3"/>
    <x v="3"/>
    <m/>
    <x v="40"/>
    <n v="64"/>
    <m/>
    <m/>
  </r>
  <r>
    <x v="21"/>
    <x v="11"/>
    <n v="7"/>
    <x v="3"/>
    <x v="1"/>
    <x v="0"/>
    <n v="4"/>
    <x v="20"/>
    <n v="1129"/>
    <n v="6"/>
    <n v="12"/>
  </r>
  <r>
    <x v="97"/>
    <x v="8"/>
    <n v="1"/>
    <x v="7"/>
    <x v="3"/>
    <x v="3"/>
    <m/>
    <x v="3"/>
    <n v="775"/>
    <m/>
    <m/>
  </r>
  <r>
    <x v="106"/>
    <x v="8"/>
    <n v="11"/>
    <x v="8"/>
    <x v="3"/>
    <x v="3"/>
    <m/>
    <x v="21"/>
    <n v="758"/>
    <m/>
    <m/>
  </r>
  <r>
    <x v="0"/>
    <x v="12"/>
    <n v="8"/>
    <x v="2"/>
    <x v="1"/>
    <x v="1"/>
    <n v="24"/>
    <x v="15"/>
    <n v="981"/>
    <n v="27"/>
    <n v="27"/>
  </r>
  <r>
    <x v="37"/>
    <x v="4"/>
    <n v="2"/>
    <x v="4"/>
    <x v="3"/>
    <x v="3"/>
    <m/>
    <x v="18"/>
    <n v="287"/>
    <m/>
    <m/>
  </r>
  <r>
    <x v="63"/>
    <x v="7"/>
    <n v="0"/>
    <x v="10"/>
    <x v="3"/>
    <x v="3"/>
    <m/>
    <x v="4"/>
    <n v="818"/>
    <m/>
    <m/>
  </r>
  <r>
    <x v="17"/>
    <x v="10"/>
    <n v="3"/>
    <x v="6"/>
    <x v="1"/>
    <x v="0"/>
    <n v="7"/>
    <x v="3"/>
    <n v="1054"/>
    <n v="5"/>
    <n v="10"/>
  </r>
  <r>
    <x v="107"/>
    <x v="4"/>
    <n v="4"/>
    <x v="5"/>
    <x v="3"/>
    <x v="3"/>
    <m/>
    <x v="8"/>
    <n v="256"/>
    <m/>
    <m/>
  </r>
  <r>
    <x v="37"/>
    <x v="1"/>
    <n v="4"/>
    <x v="5"/>
    <x v="1"/>
    <x v="13"/>
    <n v="3"/>
    <x v="0"/>
    <n v="2414"/>
    <m/>
    <m/>
  </r>
  <r>
    <x v="103"/>
    <x v="10"/>
    <m/>
    <x v="14"/>
    <x v="4"/>
    <x v="31"/>
    <n v="36"/>
    <x v="0"/>
    <n v="1103"/>
    <m/>
    <m/>
  </r>
  <r>
    <x v="100"/>
    <x v="0"/>
    <n v="6"/>
    <x v="1"/>
    <x v="1"/>
    <x v="10"/>
    <n v="3"/>
    <x v="18"/>
    <n v="2341"/>
    <n v="2"/>
    <n v="6.000006"/>
  </r>
  <r>
    <x v="72"/>
    <x v="7"/>
    <n v="6"/>
    <x v="1"/>
    <x v="3"/>
    <x v="3"/>
    <m/>
    <x v="20"/>
    <n v="886"/>
    <m/>
    <m/>
  </r>
  <r>
    <x v="86"/>
    <x v="6"/>
    <n v="1"/>
    <x v="7"/>
    <x v="3"/>
    <x v="3"/>
    <m/>
    <x v="49"/>
    <n v="614"/>
    <m/>
    <m/>
  </r>
  <r>
    <x v="91"/>
    <x v="11"/>
    <m/>
    <x v="14"/>
    <x v="4"/>
    <x v="31"/>
    <n v="15"/>
    <x v="0"/>
    <n v="1174"/>
    <m/>
    <m/>
  </r>
  <r>
    <x v="88"/>
    <x v="11"/>
    <m/>
    <x v="13"/>
    <x v="11"/>
    <x v="47"/>
    <n v="9"/>
    <x v="0"/>
    <n v="1186"/>
    <m/>
    <m/>
  </r>
  <r>
    <x v="80"/>
    <x v="9"/>
    <m/>
    <x v="14"/>
    <x v="1"/>
    <x v="0"/>
    <n v="5"/>
    <x v="0"/>
    <n v="207"/>
    <m/>
    <m/>
  </r>
  <r>
    <x v="19"/>
    <x v="8"/>
    <n v="7"/>
    <x v="3"/>
    <x v="3"/>
    <x v="3"/>
    <m/>
    <x v="9"/>
    <n v="715"/>
    <m/>
    <m/>
  </r>
  <r>
    <x v="48"/>
    <x v="10"/>
    <n v="0"/>
    <x v="10"/>
    <x v="5"/>
    <x v="5"/>
    <n v="7"/>
    <x v="33"/>
    <n v="1123"/>
    <m/>
    <m/>
  </r>
  <r>
    <x v="49"/>
    <x v="0"/>
    <n v="5"/>
    <x v="12"/>
    <x v="5"/>
    <x v="5"/>
    <n v="3"/>
    <x v="3"/>
    <n v="2306"/>
    <m/>
    <m/>
  </r>
  <r>
    <x v="83"/>
    <x v="9"/>
    <n v="2"/>
    <x v="4"/>
    <x v="1"/>
    <x v="1"/>
    <n v="9"/>
    <x v="7"/>
    <n v="220"/>
    <n v="14"/>
    <n v="14"/>
  </r>
  <r>
    <x v="16"/>
    <x v="1"/>
    <n v="2"/>
    <x v="4"/>
    <x v="5"/>
    <x v="5"/>
    <n v="3"/>
    <x v="20"/>
    <n v="2384"/>
    <m/>
    <m/>
  </r>
  <r>
    <x v="57"/>
    <x v="5"/>
    <n v="10"/>
    <x v="15"/>
    <x v="3"/>
    <x v="3"/>
    <m/>
    <x v="19"/>
    <n v="418"/>
    <m/>
    <m/>
  </r>
  <r>
    <x v="86"/>
    <x v="3"/>
    <n v="7"/>
    <x v="3"/>
    <x v="3"/>
    <x v="3"/>
    <m/>
    <x v="107"/>
    <n v="501"/>
    <m/>
    <m/>
  </r>
  <r>
    <x v="7"/>
    <x v="8"/>
    <n v="2"/>
    <x v="4"/>
    <x v="3"/>
    <x v="3"/>
    <m/>
    <x v="7"/>
    <n v="703"/>
    <m/>
    <m/>
  </r>
  <r>
    <x v="61"/>
    <x v="0"/>
    <n v="3"/>
    <x v="6"/>
    <x v="1"/>
    <x v="13"/>
    <n v="6"/>
    <x v="18"/>
    <n v="2334"/>
    <n v="2"/>
    <n v="8"/>
  </r>
  <r>
    <x v="17"/>
    <x v="3"/>
    <n v="0"/>
    <x v="10"/>
    <x v="3"/>
    <x v="3"/>
    <m/>
    <x v="6"/>
    <n v="490"/>
    <m/>
    <m/>
  </r>
  <r>
    <x v="56"/>
    <x v="10"/>
    <n v="8"/>
    <x v="2"/>
    <x v="5"/>
    <x v="5"/>
    <n v="28"/>
    <x v="37"/>
    <n v="1088"/>
    <m/>
    <m/>
  </r>
  <r>
    <x v="29"/>
    <x v="2"/>
    <n v="7"/>
    <x v="3"/>
    <x v="1"/>
    <x v="23"/>
    <n v="3"/>
    <x v="9"/>
    <n v="8"/>
    <n v="1"/>
    <n v="5"/>
  </r>
  <r>
    <x v="74"/>
    <x v="11"/>
    <n v="11"/>
    <x v="8"/>
    <x v="5"/>
    <x v="5"/>
    <n v="36"/>
    <x v="93"/>
    <n v="1238"/>
    <m/>
    <m/>
  </r>
  <r>
    <x v="104"/>
    <x v="11"/>
    <n v="0"/>
    <x v="10"/>
    <x v="1"/>
    <x v="10"/>
    <n v="3"/>
    <x v="9"/>
    <n v="1148"/>
    <n v="1"/>
    <n v="3.000003"/>
  </r>
  <r>
    <x v="39"/>
    <x v="11"/>
    <n v="8"/>
    <x v="2"/>
    <x v="1"/>
    <x v="13"/>
    <n v="2"/>
    <x v="23"/>
    <n v="1215"/>
    <n v="4"/>
    <n v="16"/>
  </r>
  <r>
    <x v="73"/>
    <x v="6"/>
    <n v="7"/>
    <x v="3"/>
    <x v="3"/>
    <x v="3"/>
    <m/>
    <x v="19"/>
    <n v="670"/>
    <m/>
    <m/>
  </r>
  <r>
    <x v="6"/>
    <x v="11"/>
    <n v="6"/>
    <x v="1"/>
    <x v="5"/>
    <x v="5"/>
    <n v="5"/>
    <x v="32"/>
    <n v="1235"/>
    <m/>
    <m/>
  </r>
  <r>
    <x v="48"/>
    <x v="12"/>
    <n v="2"/>
    <x v="4"/>
    <x v="5"/>
    <x v="5"/>
    <n v="7"/>
    <x v="10"/>
    <n v="1013"/>
    <m/>
    <m/>
  </r>
  <r>
    <x v="97"/>
    <x v="8"/>
    <n v="5"/>
    <x v="12"/>
    <x v="3"/>
    <x v="3"/>
    <m/>
    <x v="3"/>
    <n v="775"/>
    <m/>
    <m/>
  </r>
  <r>
    <x v="23"/>
    <x v="11"/>
    <n v="8"/>
    <x v="2"/>
    <x v="1"/>
    <x v="1"/>
    <n v="5"/>
    <x v="3"/>
    <n v="1230"/>
    <n v="5"/>
    <n v="5"/>
  </r>
  <r>
    <x v="79"/>
    <x v="4"/>
    <n v="5"/>
    <x v="12"/>
    <x v="3"/>
    <x v="3"/>
    <m/>
    <x v="8"/>
    <n v="243"/>
    <m/>
    <m/>
  </r>
  <r>
    <x v="1"/>
    <x v="1"/>
    <n v="5"/>
    <x v="12"/>
    <x v="1"/>
    <x v="1"/>
    <n v="20"/>
    <x v="49"/>
    <n v="2422"/>
    <n v="31"/>
    <n v="31"/>
  </r>
  <r>
    <x v="33"/>
    <x v="2"/>
    <n v="5"/>
    <x v="12"/>
    <x v="4"/>
    <x v="57"/>
    <n v="15"/>
    <x v="24"/>
    <n v="113"/>
    <n v="6"/>
    <n v="13.170728"/>
  </r>
  <r>
    <x v="32"/>
    <x v="10"/>
    <n v="11"/>
    <x v="8"/>
    <x v="3"/>
    <x v="3"/>
    <m/>
    <x v="19"/>
    <n v="1073"/>
    <m/>
    <m/>
  </r>
  <r>
    <x v="66"/>
    <x v="0"/>
    <m/>
    <x v="14"/>
    <x v="1"/>
    <x v="1"/>
    <n v="9"/>
    <x v="0"/>
    <n v="2301"/>
    <m/>
    <m/>
  </r>
  <r>
    <x v="51"/>
    <x v="10"/>
    <m/>
    <x v="9"/>
    <x v="0"/>
    <x v="8"/>
    <n v="9"/>
    <x v="0"/>
    <n v="1100"/>
    <m/>
    <m/>
  </r>
  <r>
    <x v="88"/>
    <x v="9"/>
    <n v="3"/>
    <x v="6"/>
    <x v="5"/>
    <x v="5"/>
    <n v="9"/>
    <x v="10"/>
    <n v="172"/>
    <m/>
    <m/>
  </r>
  <r>
    <x v="27"/>
    <x v="11"/>
    <n v="2"/>
    <x v="4"/>
    <x v="5"/>
    <x v="5"/>
    <n v="6"/>
    <x v="9"/>
    <n v="1140"/>
    <m/>
    <m/>
  </r>
  <r>
    <x v="93"/>
    <x v="4"/>
    <n v="5"/>
    <x v="12"/>
    <x v="3"/>
    <x v="3"/>
    <m/>
    <x v="31"/>
    <n v="231"/>
    <m/>
    <m/>
  </r>
  <r>
    <x v="25"/>
    <x v="3"/>
    <n v="4"/>
    <x v="5"/>
    <x v="3"/>
    <x v="3"/>
    <m/>
    <x v="18"/>
    <n v="515"/>
    <m/>
    <m/>
  </r>
  <r>
    <x v="84"/>
    <x v="9"/>
    <m/>
    <x v="13"/>
    <x v="12"/>
    <x v="72"/>
    <n v="24"/>
    <x v="0"/>
    <n v="169"/>
    <m/>
    <m/>
  </r>
  <r>
    <x v="5"/>
    <x v="2"/>
    <n v="4"/>
    <x v="5"/>
    <x v="5"/>
    <x v="5"/>
    <n v="46"/>
    <x v="57"/>
    <n v="68"/>
    <m/>
    <m/>
  </r>
  <r>
    <x v="17"/>
    <x v="2"/>
    <n v="0"/>
    <x v="10"/>
    <x v="0"/>
    <x v="1"/>
    <n v="7"/>
    <x v="20"/>
    <n v="38"/>
    <n v="3"/>
    <n v="6"/>
  </r>
  <r>
    <x v="48"/>
    <x v="5"/>
    <n v="2"/>
    <x v="4"/>
    <x v="3"/>
    <x v="3"/>
    <m/>
    <x v="32"/>
    <n v="448"/>
    <m/>
    <m/>
  </r>
  <r>
    <x v="77"/>
    <x v="4"/>
    <n v="0"/>
    <x v="10"/>
    <x v="3"/>
    <x v="3"/>
    <m/>
    <x v="20"/>
    <n v="258"/>
    <m/>
    <m/>
  </r>
  <r>
    <x v="97"/>
    <x v="9"/>
    <n v="6"/>
    <x v="1"/>
    <x v="5"/>
    <x v="5"/>
    <n v="4"/>
    <x v="13"/>
    <n v="210"/>
    <m/>
    <m/>
  </r>
  <r>
    <x v="5"/>
    <x v="4"/>
    <n v="6"/>
    <x v="1"/>
    <x v="3"/>
    <x v="3"/>
    <m/>
    <x v="156"/>
    <n v="294"/>
    <m/>
    <m/>
  </r>
  <r>
    <x v="67"/>
    <x v="3"/>
    <n v="2"/>
    <x v="4"/>
    <x v="3"/>
    <x v="3"/>
    <m/>
    <x v="23"/>
    <n v="497"/>
    <m/>
    <m/>
  </r>
  <r>
    <x v="16"/>
    <x v="12"/>
    <m/>
    <x v="13"/>
    <x v="4"/>
    <x v="31"/>
    <n v="3"/>
    <x v="0"/>
    <n v="935"/>
    <m/>
    <m/>
  </r>
  <r>
    <x v="110"/>
    <x v="8"/>
    <n v="6"/>
    <x v="1"/>
    <x v="3"/>
    <x v="3"/>
    <m/>
    <x v="23"/>
    <n v="770"/>
    <m/>
    <m/>
  </r>
  <r>
    <x v="60"/>
    <x v="2"/>
    <n v="3"/>
    <x v="6"/>
    <x v="5"/>
    <x v="5"/>
    <n v="6"/>
    <x v="4"/>
    <n v="14"/>
    <m/>
    <m/>
  </r>
  <r>
    <x v="11"/>
    <x v="9"/>
    <n v="9"/>
    <x v="0"/>
    <x v="3"/>
    <x v="3"/>
    <m/>
    <x v="179"/>
    <n v="195"/>
    <m/>
    <m/>
  </r>
  <r>
    <x v="96"/>
    <x v="7"/>
    <n v="0"/>
    <x v="10"/>
    <x v="3"/>
    <x v="3"/>
    <m/>
    <x v="23"/>
    <n v="827"/>
    <m/>
    <m/>
  </r>
  <r>
    <x v="33"/>
    <x v="11"/>
    <n v="8"/>
    <x v="2"/>
    <x v="10"/>
    <x v="91"/>
    <n v="15"/>
    <x v="24"/>
    <n v="1240"/>
    <n v="4"/>
    <n v="9.6428550000000008"/>
  </r>
  <r>
    <x v="23"/>
    <x v="1"/>
    <n v="2"/>
    <x v="4"/>
    <x v="1"/>
    <x v="0"/>
    <n v="4"/>
    <x v="23"/>
    <n v="2455"/>
    <n v="4"/>
    <n v="8"/>
  </r>
  <r>
    <x v="28"/>
    <x v="12"/>
    <n v="2"/>
    <x v="4"/>
    <x v="4"/>
    <x v="40"/>
    <n v="7"/>
    <x v="8"/>
    <n v="995"/>
    <n v="1"/>
    <n v="2"/>
  </r>
  <r>
    <x v="15"/>
    <x v="0"/>
    <n v="10"/>
    <x v="15"/>
    <x v="5"/>
    <x v="5"/>
    <n v="45"/>
    <x v="168"/>
    <n v="2284"/>
    <m/>
    <m/>
  </r>
  <r>
    <x v="73"/>
    <x v="0"/>
    <n v="3"/>
    <x v="6"/>
    <x v="1"/>
    <x v="1"/>
    <n v="9"/>
    <x v="19"/>
    <n v="2345"/>
    <n v="10"/>
    <n v="10"/>
  </r>
  <r>
    <x v="55"/>
    <x v="3"/>
    <n v="1"/>
    <x v="7"/>
    <x v="3"/>
    <x v="3"/>
    <m/>
    <x v="8"/>
    <n v="550"/>
    <m/>
    <m/>
  </r>
  <r>
    <x v="54"/>
    <x v="7"/>
    <n v="1"/>
    <x v="7"/>
    <x v="3"/>
    <x v="3"/>
    <m/>
    <x v="33"/>
    <n v="866"/>
    <m/>
    <m/>
  </r>
  <r>
    <x v="104"/>
    <x v="9"/>
    <n v="3"/>
    <x v="6"/>
    <x v="3"/>
    <x v="3"/>
    <m/>
    <x v="9"/>
    <n v="134"/>
    <m/>
    <m/>
  </r>
  <r>
    <x v="99"/>
    <x v="8"/>
    <n v="4"/>
    <x v="5"/>
    <x v="3"/>
    <x v="3"/>
    <m/>
    <x v="18"/>
    <n v="681"/>
    <m/>
    <m/>
  </r>
  <r>
    <x v="51"/>
    <x v="3"/>
    <n v="1"/>
    <x v="7"/>
    <x v="3"/>
    <x v="3"/>
    <m/>
    <x v="20"/>
    <n v="538"/>
    <m/>
    <m/>
  </r>
  <r>
    <x v="106"/>
    <x v="0"/>
    <n v="8"/>
    <x v="2"/>
    <x v="10"/>
    <x v="89"/>
    <n v="17"/>
    <x v="0"/>
    <n v="2322"/>
    <m/>
    <m/>
  </r>
  <r>
    <x v="82"/>
    <x v="4"/>
    <n v="8"/>
    <x v="2"/>
    <x v="3"/>
    <x v="3"/>
    <m/>
    <x v="20"/>
    <n v="241"/>
    <m/>
    <m/>
  </r>
  <r>
    <x v="98"/>
    <x v="6"/>
    <n v="3"/>
    <x v="6"/>
    <x v="3"/>
    <x v="3"/>
    <m/>
    <x v="8"/>
    <n v="655"/>
    <m/>
    <m/>
  </r>
  <r>
    <x v="100"/>
    <x v="10"/>
    <n v="8"/>
    <x v="2"/>
    <x v="1"/>
    <x v="10"/>
    <n v="2"/>
    <x v="9"/>
    <n v="1115"/>
    <n v="1"/>
    <n v="3.000003"/>
  </r>
  <r>
    <x v="72"/>
    <x v="6"/>
    <n v="7"/>
    <x v="3"/>
    <x v="3"/>
    <x v="3"/>
    <m/>
    <x v="23"/>
    <n v="660"/>
    <m/>
    <m/>
  </r>
  <r>
    <x v="83"/>
    <x v="6"/>
    <n v="6"/>
    <x v="1"/>
    <x v="3"/>
    <x v="3"/>
    <m/>
    <x v="21"/>
    <n v="672"/>
    <m/>
    <m/>
  </r>
  <r>
    <x v="70"/>
    <x v="2"/>
    <n v="3"/>
    <x v="6"/>
    <x v="5"/>
    <x v="5"/>
    <n v="3"/>
    <x v="4"/>
    <n v="18"/>
    <m/>
    <m/>
  </r>
  <r>
    <x v="66"/>
    <x v="10"/>
    <n v="8"/>
    <x v="2"/>
    <x v="4"/>
    <x v="1"/>
    <n v="17"/>
    <x v="6"/>
    <n v="1070"/>
    <n v="5"/>
    <n v="15"/>
  </r>
  <r>
    <x v="70"/>
    <x v="9"/>
    <n v="5"/>
    <x v="12"/>
    <x v="5"/>
    <x v="5"/>
    <n v="3"/>
    <x v="8"/>
    <n v="131"/>
    <m/>
    <m/>
  </r>
  <r>
    <x v="98"/>
    <x v="7"/>
    <n v="2"/>
    <x v="4"/>
    <x v="3"/>
    <x v="3"/>
    <m/>
    <x v="29"/>
    <n v="881"/>
    <m/>
    <m/>
  </r>
  <r>
    <x v="24"/>
    <x v="12"/>
    <m/>
    <x v="9"/>
    <x v="1"/>
    <x v="1"/>
    <n v="7"/>
    <x v="0"/>
    <n v="943"/>
    <m/>
    <m/>
  </r>
  <r>
    <x v="94"/>
    <x v="4"/>
    <n v="2"/>
    <x v="4"/>
    <x v="3"/>
    <x v="3"/>
    <m/>
    <x v="10"/>
    <n v="236"/>
    <m/>
    <m/>
  </r>
  <r>
    <x v="0"/>
    <x v="5"/>
    <n v="4"/>
    <x v="5"/>
    <x v="3"/>
    <x v="3"/>
    <m/>
    <x v="46"/>
    <n v="416"/>
    <m/>
    <m/>
  </r>
  <r>
    <x v="31"/>
    <x v="10"/>
    <n v="9"/>
    <x v="0"/>
    <x v="0"/>
    <x v="8"/>
    <n v="12"/>
    <x v="15"/>
    <n v="1095"/>
    <n v="13"/>
    <n v="13.5"/>
  </r>
  <r>
    <x v="51"/>
    <x v="11"/>
    <n v="-1"/>
    <x v="16"/>
    <x v="5"/>
    <x v="5"/>
    <n v="9"/>
    <x v="13"/>
    <n v="1213"/>
    <m/>
    <m/>
  </r>
  <r>
    <x v="41"/>
    <x v="11"/>
    <n v="2"/>
    <x v="4"/>
    <x v="1"/>
    <x v="0"/>
    <n v="8"/>
    <x v="6"/>
    <n v="1170"/>
    <n v="15"/>
    <n v="30"/>
  </r>
  <r>
    <x v="59"/>
    <x v="9"/>
    <n v="3"/>
    <x v="6"/>
    <x v="5"/>
    <x v="5"/>
    <n v="10"/>
    <x v="32"/>
    <n v="153"/>
    <m/>
    <m/>
  </r>
  <r>
    <x v="83"/>
    <x v="0"/>
    <n v="3"/>
    <x v="6"/>
    <x v="1"/>
    <x v="1"/>
    <n v="9"/>
    <x v="13"/>
    <n v="2347"/>
    <n v="8"/>
    <n v="8"/>
  </r>
  <r>
    <x v="42"/>
    <x v="6"/>
    <n v="11"/>
    <x v="8"/>
    <x v="3"/>
    <x v="3"/>
    <m/>
    <x v="26"/>
    <n v="615"/>
    <m/>
    <m/>
  </r>
  <r>
    <x v="22"/>
    <x v="10"/>
    <n v="0"/>
    <x v="10"/>
    <x v="1"/>
    <x v="1"/>
    <n v="8"/>
    <x v="3"/>
    <n v="1110"/>
    <n v="5"/>
    <n v="5"/>
  </r>
  <r>
    <x v="57"/>
    <x v="5"/>
    <n v="8"/>
    <x v="2"/>
    <x v="3"/>
    <x v="3"/>
    <m/>
    <x v="33"/>
    <n v="418"/>
    <m/>
    <m/>
  </r>
  <r>
    <x v="10"/>
    <x v="12"/>
    <n v="2"/>
    <x v="4"/>
    <x v="0"/>
    <x v="56"/>
    <n v="7"/>
    <x v="3"/>
    <n v="977"/>
    <n v="2"/>
    <n v="11.250011000000001"/>
  </r>
  <r>
    <x v="61"/>
    <x v="9"/>
    <m/>
    <x v="13"/>
    <x v="6"/>
    <x v="20"/>
    <n v="8"/>
    <x v="0"/>
    <n v="206"/>
    <m/>
    <m/>
  </r>
  <r>
    <x v="52"/>
    <x v="9"/>
    <n v="4"/>
    <x v="5"/>
    <x v="5"/>
    <x v="5"/>
    <n v="3"/>
    <x v="3"/>
    <n v="139"/>
    <m/>
    <m/>
  </r>
  <r>
    <x v="58"/>
    <x v="1"/>
    <n v="8"/>
    <x v="2"/>
    <x v="1"/>
    <x v="13"/>
    <n v="2"/>
    <x v="9"/>
    <n v="2395"/>
    <n v="1"/>
    <n v="4"/>
  </r>
  <r>
    <x v="88"/>
    <x v="4"/>
    <n v="2"/>
    <x v="4"/>
    <x v="3"/>
    <x v="3"/>
    <m/>
    <x v="24"/>
    <n v="285"/>
    <m/>
    <m/>
  </r>
  <r>
    <x v="78"/>
    <x v="4"/>
    <n v="5"/>
    <x v="12"/>
    <x v="3"/>
    <x v="3"/>
    <m/>
    <x v="32"/>
    <n v="277"/>
    <m/>
    <m/>
  </r>
  <r>
    <x v="36"/>
    <x v="9"/>
    <n v="2"/>
    <x v="4"/>
    <x v="1"/>
    <x v="13"/>
    <n v="2"/>
    <x v="4"/>
    <n v="117"/>
    <n v="7"/>
    <n v="28"/>
  </r>
  <r>
    <x v="79"/>
    <x v="11"/>
    <n v="0"/>
    <x v="10"/>
    <x v="5"/>
    <x v="5"/>
    <n v="5"/>
    <x v="18"/>
    <n v="1144"/>
    <m/>
    <m/>
  </r>
  <r>
    <x v="21"/>
    <x v="6"/>
    <n v="1"/>
    <x v="7"/>
    <x v="3"/>
    <x v="3"/>
    <m/>
    <x v="6"/>
    <n v="567"/>
    <m/>
    <m/>
  </r>
  <r>
    <x v="39"/>
    <x v="6"/>
    <n v="5"/>
    <x v="12"/>
    <x v="3"/>
    <x v="3"/>
    <m/>
    <x v="23"/>
    <n v="653"/>
    <m/>
    <m/>
  </r>
  <r>
    <x v="70"/>
    <x v="10"/>
    <n v="0"/>
    <x v="10"/>
    <x v="5"/>
    <x v="5"/>
    <n v="3"/>
    <x v="3"/>
    <n v="1035"/>
    <m/>
    <m/>
  </r>
  <r>
    <x v="26"/>
    <x v="1"/>
    <n v="4"/>
    <x v="5"/>
    <x v="1"/>
    <x v="13"/>
    <n v="4"/>
    <x v="9"/>
    <n v="2382"/>
    <n v="1"/>
    <n v="4"/>
  </r>
  <r>
    <x v="26"/>
    <x v="8"/>
    <n v="0"/>
    <x v="10"/>
    <x v="3"/>
    <x v="3"/>
    <m/>
    <x v="8"/>
    <n v="707"/>
    <m/>
    <m/>
  </r>
  <r>
    <x v="13"/>
    <x v="8"/>
    <n v="8"/>
    <x v="2"/>
    <x v="3"/>
    <x v="3"/>
    <m/>
    <x v="23"/>
    <n v="698"/>
    <m/>
    <m/>
  </r>
  <r>
    <x v="26"/>
    <x v="6"/>
    <n v="8"/>
    <x v="2"/>
    <x v="3"/>
    <x v="3"/>
    <m/>
    <x v="18"/>
    <n v="594"/>
    <m/>
    <m/>
  </r>
  <r>
    <x v="40"/>
    <x v="12"/>
    <n v="0"/>
    <x v="10"/>
    <x v="3"/>
    <x v="3"/>
    <m/>
    <x v="8"/>
    <n v="911"/>
    <m/>
    <m/>
  </r>
  <r>
    <x v="23"/>
    <x v="5"/>
    <n v="3"/>
    <x v="6"/>
    <x v="3"/>
    <x v="3"/>
    <m/>
    <x v="13"/>
    <n v="442"/>
    <m/>
    <m/>
  </r>
  <r>
    <x v="101"/>
    <x v="4"/>
    <n v="0"/>
    <x v="10"/>
    <x v="3"/>
    <x v="3"/>
    <m/>
    <x v="7"/>
    <n v="235"/>
    <m/>
    <m/>
  </r>
  <r>
    <x v="68"/>
    <x v="6"/>
    <n v="7"/>
    <x v="3"/>
    <x v="3"/>
    <x v="3"/>
    <m/>
    <x v="46"/>
    <n v="622"/>
    <m/>
    <m/>
  </r>
  <r>
    <x v="76"/>
    <x v="3"/>
    <n v="3"/>
    <x v="6"/>
    <x v="3"/>
    <x v="3"/>
    <m/>
    <x v="31"/>
    <n v="480"/>
    <m/>
    <m/>
  </r>
  <r>
    <x v="5"/>
    <x v="11"/>
    <n v="1"/>
    <x v="7"/>
    <x v="5"/>
    <x v="5"/>
    <n v="46"/>
    <x v="161"/>
    <n v="1195"/>
    <m/>
    <m/>
  </r>
  <r>
    <x v="44"/>
    <x v="12"/>
    <n v="0"/>
    <x v="10"/>
    <x v="1"/>
    <x v="1"/>
    <n v="5"/>
    <x v="20"/>
    <n v="1004"/>
    <n v="6"/>
    <n v="6"/>
  </r>
  <r>
    <x v="100"/>
    <x v="7"/>
    <n v="3"/>
    <x v="6"/>
    <x v="3"/>
    <x v="3"/>
    <m/>
    <x v="9"/>
    <n v="892"/>
    <m/>
    <m/>
  </r>
  <r>
    <x v="89"/>
    <x v="0"/>
    <n v="7"/>
    <x v="3"/>
    <x v="1"/>
    <x v="13"/>
    <n v="4"/>
    <x v="8"/>
    <n v="2344"/>
    <n v="3"/>
    <n v="12"/>
  </r>
  <r>
    <x v="56"/>
    <x v="8"/>
    <n v="12"/>
    <x v="11"/>
    <x v="3"/>
    <x v="3"/>
    <m/>
    <x v="21"/>
    <n v="752"/>
    <m/>
    <m/>
  </r>
  <r>
    <x v="80"/>
    <x v="0"/>
    <n v="8"/>
    <x v="2"/>
    <x v="1"/>
    <x v="10"/>
    <n v="4"/>
    <x v="3"/>
    <n v="2335"/>
    <n v="5"/>
    <n v="15.000014999999999"/>
  </r>
  <r>
    <x v="45"/>
    <x v="5"/>
    <n v="6"/>
    <x v="1"/>
    <x v="3"/>
    <x v="3"/>
    <m/>
    <x v="64"/>
    <n v="405"/>
    <m/>
    <m/>
  </r>
  <r>
    <x v="65"/>
    <x v="6"/>
    <n v="6"/>
    <x v="1"/>
    <x v="3"/>
    <x v="3"/>
    <m/>
    <x v="18"/>
    <n v="675"/>
    <m/>
    <m/>
  </r>
  <r>
    <x v="23"/>
    <x v="0"/>
    <n v="0"/>
    <x v="10"/>
    <x v="1"/>
    <x v="1"/>
    <n v="4"/>
    <x v="23"/>
    <n v="2343"/>
    <n v="4"/>
    <n v="4"/>
  </r>
  <r>
    <x v="36"/>
    <x v="5"/>
    <n v="4"/>
    <x v="5"/>
    <x v="3"/>
    <x v="3"/>
    <m/>
    <x v="18"/>
    <n v="343"/>
    <m/>
    <m/>
  </r>
  <r>
    <x v="75"/>
    <x v="11"/>
    <n v="2"/>
    <x v="4"/>
    <x v="0"/>
    <x v="36"/>
    <n v="3"/>
    <x v="0"/>
    <n v="1168"/>
    <m/>
    <m/>
  </r>
  <r>
    <x v="66"/>
    <x v="8"/>
    <n v="4"/>
    <x v="5"/>
    <x v="3"/>
    <x v="3"/>
    <m/>
    <x v="31"/>
    <n v="733"/>
    <m/>
    <m/>
  </r>
  <r>
    <x v="12"/>
    <x v="7"/>
    <n v="5"/>
    <x v="12"/>
    <x v="3"/>
    <x v="3"/>
    <m/>
    <x v="19"/>
    <n v="824"/>
    <m/>
    <m/>
  </r>
  <r>
    <x v="23"/>
    <x v="4"/>
    <n v="4"/>
    <x v="5"/>
    <x v="3"/>
    <x v="3"/>
    <m/>
    <x v="9"/>
    <n v="329"/>
    <m/>
    <m/>
  </r>
  <r>
    <x v="3"/>
    <x v="8"/>
    <n v="1"/>
    <x v="7"/>
    <x v="3"/>
    <x v="3"/>
    <m/>
    <x v="20"/>
    <n v="701"/>
    <m/>
    <m/>
  </r>
  <r>
    <x v="69"/>
    <x v="8"/>
    <n v="2"/>
    <x v="4"/>
    <x v="3"/>
    <x v="3"/>
    <m/>
    <x v="10"/>
    <n v="740"/>
    <m/>
    <m/>
  </r>
  <r>
    <x v="47"/>
    <x v="12"/>
    <n v="8"/>
    <x v="2"/>
    <x v="4"/>
    <x v="81"/>
    <n v="6"/>
    <x v="3"/>
    <n v="1003"/>
    <n v="1"/>
    <n v="7.058827"/>
  </r>
  <r>
    <x v="54"/>
    <x v="7"/>
    <n v="5"/>
    <x v="12"/>
    <x v="3"/>
    <x v="3"/>
    <m/>
    <x v="49"/>
    <n v="866"/>
    <m/>
    <m/>
  </r>
  <r>
    <x v="55"/>
    <x v="9"/>
    <n v="7"/>
    <x v="3"/>
    <x v="1"/>
    <x v="13"/>
    <n v="3"/>
    <x v="18"/>
    <n v="211"/>
    <n v="2"/>
    <n v="8"/>
  </r>
  <r>
    <x v="98"/>
    <x v="10"/>
    <n v="2"/>
    <x v="4"/>
    <x v="0"/>
    <x v="19"/>
    <n v="16"/>
    <x v="32"/>
    <n v="1104"/>
    <n v="6"/>
    <n v="10.800001"/>
  </r>
  <r>
    <x v="96"/>
    <x v="0"/>
    <n v="5"/>
    <x v="12"/>
    <x v="0"/>
    <x v="21"/>
    <n v="5"/>
    <x v="9"/>
    <n v="2285"/>
    <n v="0"/>
    <n v="1.2"/>
  </r>
  <r>
    <x v="56"/>
    <x v="0"/>
    <m/>
    <x v="9"/>
    <x v="0"/>
    <x v="8"/>
    <n v="28"/>
    <x v="0"/>
    <n v="2316"/>
    <m/>
    <m/>
  </r>
  <r>
    <x v="13"/>
    <x v="2"/>
    <n v="1"/>
    <x v="7"/>
    <x v="5"/>
    <x v="5"/>
    <n v="5"/>
    <x v="8"/>
    <n v="20"/>
    <m/>
    <m/>
  </r>
  <r>
    <x v="100"/>
    <x v="8"/>
    <n v="2"/>
    <x v="4"/>
    <x v="3"/>
    <x v="3"/>
    <m/>
    <x v="20"/>
    <n v="779"/>
    <m/>
    <m/>
  </r>
  <r>
    <x v="71"/>
    <x v="5"/>
    <n v="4"/>
    <x v="5"/>
    <x v="3"/>
    <x v="3"/>
    <m/>
    <x v="88"/>
    <n v="387"/>
    <m/>
    <m/>
  </r>
  <r>
    <x v="68"/>
    <x v="6"/>
    <n v="4"/>
    <x v="5"/>
    <x v="3"/>
    <x v="3"/>
    <m/>
    <x v="41"/>
    <n v="622"/>
    <m/>
    <m/>
  </r>
  <r>
    <x v="106"/>
    <x v="7"/>
    <n v="10"/>
    <x v="15"/>
    <x v="3"/>
    <x v="3"/>
    <m/>
    <x v="32"/>
    <n v="871"/>
    <m/>
    <m/>
  </r>
  <r>
    <x v="101"/>
    <x v="11"/>
    <n v="8"/>
    <x v="2"/>
    <x v="1"/>
    <x v="1"/>
    <n v="10"/>
    <x v="13"/>
    <n v="1136"/>
    <n v="8"/>
    <n v="8"/>
  </r>
  <r>
    <x v="95"/>
    <x v="11"/>
    <n v="10"/>
    <x v="15"/>
    <x v="5"/>
    <x v="5"/>
    <n v="9"/>
    <x v="32"/>
    <n v="1181"/>
    <m/>
    <m/>
  </r>
  <r>
    <x v="63"/>
    <x v="9"/>
    <n v="5"/>
    <x v="12"/>
    <x v="3"/>
    <x v="3"/>
    <m/>
    <x v="26"/>
    <n v="140"/>
    <m/>
    <m/>
  </r>
  <r>
    <x v="80"/>
    <x v="4"/>
    <n v="7"/>
    <x v="3"/>
    <x v="3"/>
    <x v="3"/>
    <m/>
    <x v="8"/>
    <n v="320"/>
    <m/>
    <m/>
  </r>
  <r>
    <x v="66"/>
    <x v="6"/>
    <n v="2"/>
    <x v="4"/>
    <x v="3"/>
    <x v="3"/>
    <m/>
    <x v="19"/>
    <n v="620"/>
    <m/>
    <m/>
  </r>
  <r>
    <x v="107"/>
    <x v="12"/>
    <n v="8"/>
    <x v="2"/>
    <x v="1"/>
    <x v="0"/>
    <n v="5"/>
    <x v="8"/>
    <n v="934"/>
    <n v="3"/>
    <n v="6"/>
  </r>
  <r>
    <x v="16"/>
    <x v="11"/>
    <n v="5"/>
    <x v="12"/>
    <x v="5"/>
    <x v="5"/>
    <n v="3"/>
    <x v="3"/>
    <n v="1158"/>
    <m/>
    <m/>
  </r>
  <r>
    <x v="57"/>
    <x v="0"/>
    <n v="3"/>
    <x v="6"/>
    <x v="0"/>
    <x v="19"/>
    <n v="19"/>
    <x v="46"/>
    <n v="2321"/>
    <n v="12"/>
    <n v="21.600002"/>
  </r>
  <r>
    <x v="108"/>
    <x v="2"/>
    <n v="4"/>
    <x v="5"/>
    <x v="5"/>
    <x v="5"/>
    <n v="3"/>
    <x v="23"/>
    <n v="11"/>
    <m/>
    <m/>
  </r>
  <r>
    <x v="39"/>
    <x v="10"/>
    <n v="0"/>
    <x v="10"/>
    <x v="1"/>
    <x v="23"/>
    <n v="2"/>
    <x v="0"/>
    <n v="1102"/>
    <m/>
    <m/>
  </r>
  <r>
    <x v="9"/>
    <x v="1"/>
    <n v="2"/>
    <x v="4"/>
    <x v="0"/>
    <x v="46"/>
    <n v="5"/>
    <x v="23"/>
    <n v="2377"/>
    <n v="2"/>
    <n v="6.8571470000000003"/>
  </r>
  <r>
    <x v="3"/>
    <x v="9"/>
    <m/>
    <x v="14"/>
    <x v="1"/>
    <x v="0"/>
    <n v="6"/>
    <x v="0"/>
    <n v="136"/>
    <m/>
    <m/>
  </r>
  <r>
    <x v="40"/>
    <x v="0"/>
    <n v="4"/>
    <x v="5"/>
    <x v="1"/>
    <x v="23"/>
    <n v="2"/>
    <x v="0"/>
    <n v="2259"/>
    <m/>
    <m/>
  </r>
  <r>
    <x v="42"/>
    <x v="0"/>
    <m/>
    <x v="14"/>
    <x v="1"/>
    <x v="1"/>
    <n v="1"/>
    <x v="0"/>
    <n v="2296"/>
    <m/>
    <m/>
  </r>
  <r>
    <x v="22"/>
    <x v="1"/>
    <n v="7"/>
    <x v="3"/>
    <x v="0"/>
    <x v="101"/>
    <n v="8"/>
    <x v="26"/>
    <n v="2448"/>
    <n v="4"/>
    <n v="15"/>
  </r>
  <r>
    <x v="96"/>
    <x v="9"/>
    <n v="6"/>
    <x v="1"/>
    <x v="1"/>
    <x v="10"/>
    <n v="4"/>
    <x v="23"/>
    <n v="149"/>
    <n v="4"/>
    <n v="12.000012"/>
  </r>
  <r>
    <x v="57"/>
    <x v="10"/>
    <n v="5"/>
    <x v="12"/>
    <x v="0"/>
    <x v="19"/>
    <n v="20"/>
    <x v="28"/>
    <n v="1093"/>
    <n v="11"/>
    <n v="19.800001999999999"/>
  </r>
  <r>
    <x v="70"/>
    <x v="4"/>
    <n v="7"/>
    <x v="3"/>
    <x v="3"/>
    <x v="3"/>
    <m/>
    <x v="18"/>
    <n v="244"/>
    <m/>
    <m/>
  </r>
  <r>
    <x v="21"/>
    <x v="4"/>
    <n v="8"/>
    <x v="2"/>
    <x v="3"/>
    <x v="3"/>
    <m/>
    <x v="20"/>
    <n v="228"/>
    <m/>
    <m/>
  </r>
  <r>
    <x v="24"/>
    <x v="4"/>
    <n v="4"/>
    <x v="5"/>
    <x v="3"/>
    <x v="3"/>
    <m/>
    <x v="7"/>
    <n v="265"/>
    <m/>
    <m/>
  </r>
  <r>
    <x v="24"/>
    <x v="8"/>
    <n v="0"/>
    <x v="10"/>
    <x v="3"/>
    <x v="3"/>
    <m/>
    <x v="31"/>
    <n v="717"/>
    <m/>
    <m/>
  </r>
  <r>
    <x v="52"/>
    <x v="5"/>
    <n v="3"/>
    <x v="6"/>
    <x v="3"/>
    <x v="3"/>
    <m/>
    <x v="8"/>
    <n v="365"/>
    <m/>
    <m/>
  </r>
  <r>
    <x v="49"/>
    <x v="5"/>
    <n v="6"/>
    <x v="1"/>
    <x v="3"/>
    <x v="3"/>
    <m/>
    <x v="8"/>
    <n v="399"/>
    <m/>
    <m/>
  </r>
  <r>
    <x v="79"/>
    <x v="5"/>
    <n v="1"/>
    <x v="7"/>
    <x v="3"/>
    <x v="3"/>
    <m/>
    <x v="4"/>
    <n v="356"/>
    <m/>
    <m/>
  </r>
  <r>
    <x v="65"/>
    <x v="7"/>
    <n v="7"/>
    <x v="3"/>
    <x v="3"/>
    <x v="3"/>
    <m/>
    <x v="23"/>
    <n v="901"/>
    <m/>
    <m/>
  </r>
  <r>
    <x v="61"/>
    <x v="8"/>
    <n v="7"/>
    <x v="3"/>
    <x v="3"/>
    <x v="3"/>
    <m/>
    <x v="3"/>
    <n v="771"/>
    <m/>
    <m/>
  </r>
  <r>
    <x v="14"/>
    <x v="6"/>
    <n v="2"/>
    <x v="4"/>
    <x v="3"/>
    <x v="3"/>
    <m/>
    <x v="114"/>
    <n v="637"/>
    <m/>
    <m/>
  </r>
  <r>
    <x v="26"/>
    <x v="9"/>
    <n v="4"/>
    <x v="5"/>
    <x v="1"/>
    <x v="10"/>
    <n v="4"/>
    <x v="9"/>
    <n v="142"/>
    <n v="1"/>
    <n v="3.000003"/>
  </r>
  <r>
    <x v="103"/>
    <x v="8"/>
    <n v="2"/>
    <x v="4"/>
    <x v="3"/>
    <x v="3"/>
    <m/>
    <x v="64"/>
    <n v="767"/>
    <m/>
    <m/>
  </r>
  <r>
    <x v="57"/>
    <x v="4"/>
    <n v="6"/>
    <x v="1"/>
    <x v="3"/>
    <x v="3"/>
    <m/>
    <x v="50"/>
    <n v="305"/>
    <m/>
    <m/>
  </r>
  <r>
    <x v="85"/>
    <x v="12"/>
    <n v="0"/>
    <x v="10"/>
    <x v="3"/>
    <x v="3"/>
    <m/>
    <x v="85"/>
    <n v="968"/>
    <m/>
    <m/>
  </r>
  <r>
    <x v="33"/>
    <x v="3"/>
    <n v="1"/>
    <x v="7"/>
    <x v="3"/>
    <x v="3"/>
    <m/>
    <x v="6"/>
    <n v="565"/>
    <m/>
    <m/>
  </r>
  <r>
    <x v="9"/>
    <x v="0"/>
    <n v="8"/>
    <x v="2"/>
    <x v="0"/>
    <x v="0"/>
    <n v="5"/>
    <x v="13"/>
    <n v="2274"/>
    <n v="4"/>
    <n v="16"/>
  </r>
  <r>
    <x v="104"/>
    <x v="11"/>
    <n v="5"/>
    <x v="12"/>
    <x v="1"/>
    <x v="10"/>
    <n v="3"/>
    <x v="8"/>
    <n v="1148"/>
    <n v="3"/>
    <n v="9.0000090000000004"/>
  </r>
  <r>
    <x v="76"/>
    <x v="9"/>
    <n v="2"/>
    <x v="4"/>
    <x v="5"/>
    <x v="5"/>
    <n v="15"/>
    <x v="27"/>
    <n v="141"/>
    <m/>
    <m/>
  </r>
  <r>
    <x v="51"/>
    <x v="10"/>
    <n v="4"/>
    <x v="5"/>
    <x v="1"/>
    <x v="0"/>
    <n v="9"/>
    <x v="20"/>
    <n v="1100"/>
    <n v="6"/>
    <n v="12"/>
  </r>
  <r>
    <x v="37"/>
    <x v="2"/>
    <n v="5"/>
    <x v="12"/>
    <x v="1"/>
    <x v="10"/>
    <n v="3"/>
    <x v="18"/>
    <n v="61"/>
    <n v="2"/>
    <n v="6.000006"/>
  </r>
  <r>
    <x v="33"/>
    <x v="10"/>
    <n v="8"/>
    <x v="2"/>
    <x v="10"/>
    <x v="91"/>
    <n v="15"/>
    <x v="29"/>
    <n v="1127"/>
    <n v="5"/>
    <n v="12.321426000000001"/>
  </r>
  <r>
    <x v="14"/>
    <x v="10"/>
    <n v="1"/>
    <x v="7"/>
    <x v="4"/>
    <x v="71"/>
    <n v="31"/>
    <x v="118"/>
    <n v="1086"/>
    <n v="15"/>
    <n v="20.888888999999999"/>
  </r>
  <r>
    <x v="25"/>
    <x v="2"/>
    <n v="5"/>
    <x v="12"/>
    <x v="1"/>
    <x v="10"/>
    <n v="3"/>
    <x v="23"/>
    <n v="63"/>
    <n v="4"/>
    <n v="12.000012"/>
  </r>
  <r>
    <x v="31"/>
    <x v="11"/>
    <n v="11"/>
    <x v="8"/>
    <x v="0"/>
    <x v="8"/>
    <n v="12"/>
    <x v="49"/>
    <n v="1208"/>
    <n v="15"/>
    <n v="15.5"/>
  </r>
  <r>
    <x v="50"/>
    <x v="0"/>
    <m/>
    <x v="13"/>
    <x v="10"/>
    <x v="27"/>
    <n v="18"/>
    <x v="0"/>
    <n v="2326"/>
    <m/>
    <m/>
  </r>
  <r>
    <x v="22"/>
    <x v="12"/>
    <n v="3"/>
    <x v="6"/>
    <x v="1"/>
    <x v="1"/>
    <n v="8"/>
    <x v="13"/>
    <n v="1000"/>
    <n v="8"/>
    <n v="8"/>
  </r>
  <r>
    <x v="64"/>
    <x v="7"/>
    <n v="2"/>
    <x v="4"/>
    <x v="3"/>
    <x v="3"/>
    <m/>
    <x v="7"/>
    <n v="825"/>
    <m/>
    <m/>
  </r>
  <r>
    <x v="66"/>
    <x v="4"/>
    <n v="4"/>
    <x v="5"/>
    <x v="3"/>
    <x v="3"/>
    <m/>
    <x v="26"/>
    <n v="281"/>
    <m/>
    <m/>
  </r>
  <r>
    <x v="73"/>
    <x v="6"/>
    <n v="2"/>
    <x v="4"/>
    <x v="3"/>
    <x v="3"/>
    <m/>
    <x v="19"/>
    <n v="670"/>
    <m/>
    <m/>
  </r>
  <r>
    <x v="30"/>
    <x v="7"/>
    <n v="8"/>
    <x v="2"/>
    <x v="3"/>
    <x v="3"/>
    <m/>
    <x v="20"/>
    <n v="807"/>
    <m/>
    <m/>
  </r>
  <r>
    <x v="0"/>
    <x v="7"/>
    <n v="8"/>
    <x v="2"/>
    <x v="3"/>
    <x v="3"/>
    <m/>
    <x v="21"/>
    <n v="868"/>
    <m/>
    <m/>
  </r>
  <r>
    <x v="101"/>
    <x v="6"/>
    <n v="1"/>
    <x v="7"/>
    <x v="3"/>
    <x v="3"/>
    <m/>
    <x v="45"/>
    <n v="574"/>
    <m/>
    <m/>
  </r>
  <r>
    <x v="67"/>
    <x v="8"/>
    <n v="3"/>
    <x v="6"/>
    <x v="3"/>
    <x v="3"/>
    <m/>
    <x v="4"/>
    <n v="723"/>
    <m/>
    <m/>
  </r>
  <r>
    <x v="34"/>
    <x v="8"/>
    <n v="7"/>
    <x v="3"/>
    <x v="3"/>
    <x v="3"/>
    <m/>
    <x v="20"/>
    <n v="700"/>
    <m/>
    <m/>
  </r>
  <r>
    <x v="92"/>
    <x v="3"/>
    <n v="9"/>
    <x v="0"/>
    <x v="3"/>
    <x v="3"/>
    <m/>
    <x v="29"/>
    <n v="496"/>
    <m/>
    <m/>
  </r>
  <r>
    <x v="72"/>
    <x v="7"/>
    <n v="0"/>
    <x v="10"/>
    <x v="3"/>
    <x v="3"/>
    <m/>
    <x v="8"/>
    <n v="886"/>
    <m/>
    <m/>
  </r>
  <r>
    <x v="28"/>
    <x v="4"/>
    <n v="6"/>
    <x v="1"/>
    <x v="3"/>
    <x v="3"/>
    <m/>
    <x v="32"/>
    <n v="317"/>
    <m/>
    <m/>
  </r>
  <r>
    <x v="23"/>
    <x v="7"/>
    <n v="3"/>
    <x v="6"/>
    <x v="3"/>
    <x v="3"/>
    <m/>
    <x v="9"/>
    <n v="894"/>
    <m/>
    <m/>
  </r>
  <r>
    <x v="87"/>
    <x v="8"/>
    <n v="12"/>
    <x v="11"/>
    <x v="3"/>
    <x v="3"/>
    <m/>
    <x v="8"/>
    <n v="765"/>
    <m/>
    <m/>
  </r>
  <r>
    <x v="18"/>
    <x v="6"/>
    <n v="6"/>
    <x v="1"/>
    <x v="3"/>
    <x v="3"/>
    <m/>
    <x v="31"/>
    <n v="577"/>
    <m/>
    <m/>
  </r>
  <r>
    <x v="0"/>
    <x v="5"/>
    <n v="3"/>
    <x v="6"/>
    <x v="3"/>
    <x v="3"/>
    <m/>
    <x v="49"/>
    <n v="416"/>
    <m/>
    <m/>
  </r>
  <r>
    <x v="23"/>
    <x v="10"/>
    <n v="8"/>
    <x v="2"/>
    <x v="1"/>
    <x v="1"/>
    <n v="5"/>
    <x v="8"/>
    <n v="1117"/>
    <n v="3"/>
    <n v="3"/>
  </r>
  <r>
    <x v="65"/>
    <x v="0"/>
    <n v="3"/>
    <x v="6"/>
    <x v="1"/>
    <x v="0"/>
    <n v="5"/>
    <x v="0"/>
    <n v="2350"/>
    <m/>
    <m/>
  </r>
  <r>
    <x v="100"/>
    <x v="2"/>
    <n v="4"/>
    <x v="5"/>
    <x v="3"/>
    <x v="3"/>
    <m/>
    <x v="18"/>
    <n v="101"/>
    <m/>
    <m/>
  </r>
  <r>
    <x v="60"/>
    <x v="10"/>
    <m/>
    <x v="13"/>
    <x v="8"/>
    <x v="51"/>
    <n v="6"/>
    <x v="0"/>
    <n v="1031"/>
    <m/>
    <m/>
  </r>
  <r>
    <x v="67"/>
    <x v="9"/>
    <n v="8"/>
    <x v="2"/>
    <x v="5"/>
    <x v="5"/>
    <n v="8"/>
    <x v="32"/>
    <n v="158"/>
    <m/>
    <m/>
  </r>
  <r>
    <x v="98"/>
    <x v="10"/>
    <n v="0"/>
    <x v="10"/>
    <x v="0"/>
    <x v="19"/>
    <n v="16"/>
    <x v="1"/>
    <n v="1104"/>
    <n v="13"/>
    <n v="23.400002000000001"/>
  </r>
  <r>
    <x v="37"/>
    <x v="10"/>
    <n v="3"/>
    <x v="6"/>
    <x v="1"/>
    <x v="10"/>
    <n v="3"/>
    <x v="23"/>
    <n v="1076"/>
    <n v="4"/>
    <n v="12.000012"/>
  </r>
  <r>
    <x v="71"/>
    <x v="2"/>
    <n v="3"/>
    <x v="6"/>
    <x v="13"/>
    <x v="30"/>
    <n v="32"/>
    <x v="83"/>
    <n v="48"/>
    <n v="17"/>
    <n v="21.789474999999999"/>
  </r>
  <r>
    <x v="77"/>
    <x v="0"/>
    <n v="1"/>
    <x v="7"/>
    <x v="1"/>
    <x v="13"/>
    <n v="2"/>
    <x v="18"/>
    <n v="2281"/>
    <n v="2"/>
    <n v="8"/>
  </r>
  <r>
    <x v="43"/>
    <x v="11"/>
    <n v="4"/>
    <x v="5"/>
    <x v="1"/>
    <x v="1"/>
    <n v="9"/>
    <x v="27"/>
    <n v="1179"/>
    <n v="25"/>
    <n v="25"/>
  </r>
  <r>
    <x v="14"/>
    <x v="8"/>
    <n v="0"/>
    <x v="10"/>
    <x v="3"/>
    <x v="3"/>
    <m/>
    <x v="57"/>
    <n v="750"/>
    <m/>
    <m/>
  </r>
  <r>
    <x v="100"/>
    <x v="12"/>
    <n v="7"/>
    <x v="3"/>
    <x v="3"/>
    <x v="3"/>
    <m/>
    <x v="9"/>
    <n v="1005"/>
    <m/>
    <m/>
  </r>
  <r>
    <x v="71"/>
    <x v="4"/>
    <n v="7"/>
    <x v="3"/>
    <x v="3"/>
    <x v="3"/>
    <m/>
    <x v="121"/>
    <n v="274"/>
    <m/>
    <m/>
  </r>
  <r>
    <x v="6"/>
    <x v="8"/>
    <n v="1"/>
    <x v="7"/>
    <x v="3"/>
    <x v="3"/>
    <m/>
    <x v="31"/>
    <n v="786"/>
    <m/>
    <m/>
  </r>
  <r>
    <x v="39"/>
    <x v="2"/>
    <n v="8"/>
    <x v="2"/>
    <x v="3"/>
    <x v="3"/>
    <m/>
    <x v="9"/>
    <n v="88"/>
    <m/>
    <m/>
  </r>
  <r>
    <x v="80"/>
    <x v="8"/>
    <n v="1"/>
    <x v="7"/>
    <x v="3"/>
    <x v="3"/>
    <m/>
    <x v="20"/>
    <n v="772"/>
    <m/>
    <m/>
  </r>
  <r>
    <x v="17"/>
    <x v="7"/>
    <n v="5"/>
    <x v="12"/>
    <x v="3"/>
    <x v="3"/>
    <m/>
    <x v="4"/>
    <n v="829"/>
    <m/>
    <m/>
  </r>
  <r>
    <x v="41"/>
    <x v="5"/>
    <n v="4"/>
    <x v="5"/>
    <x v="3"/>
    <x v="3"/>
    <m/>
    <x v="3"/>
    <n v="382"/>
    <m/>
    <m/>
  </r>
  <r>
    <x v="7"/>
    <x v="1"/>
    <n v="6"/>
    <x v="1"/>
    <x v="1"/>
    <x v="1"/>
    <n v="7"/>
    <x v="19"/>
    <n v="2378"/>
    <n v="10"/>
    <n v="10"/>
  </r>
  <r>
    <x v="70"/>
    <x v="10"/>
    <n v="4"/>
    <x v="5"/>
    <x v="5"/>
    <x v="5"/>
    <n v="3"/>
    <x v="18"/>
    <n v="1035"/>
    <m/>
    <m/>
  </r>
  <r>
    <x v="90"/>
    <x v="8"/>
    <n v="8"/>
    <x v="2"/>
    <x v="3"/>
    <x v="3"/>
    <m/>
    <x v="20"/>
    <n v="784"/>
    <m/>
    <m/>
  </r>
  <r>
    <x v="28"/>
    <x v="6"/>
    <n v="7"/>
    <x v="3"/>
    <x v="3"/>
    <x v="3"/>
    <m/>
    <x v="23"/>
    <n v="656"/>
    <m/>
    <m/>
  </r>
  <r>
    <x v="50"/>
    <x v="2"/>
    <n v="2"/>
    <x v="4"/>
    <x v="0"/>
    <x v="8"/>
    <n v="19"/>
    <x v="49"/>
    <n v="84"/>
    <n v="15"/>
    <n v="15.5"/>
  </r>
  <r>
    <x v="55"/>
    <x v="12"/>
    <n v="5"/>
    <x v="12"/>
    <x v="1"/>
    <x v="10"/>
    <n v="3"/>
    <x v="18"/>
    <n v="1002"/>
    <n v="2"/>
    <n v="6.000006"/>
  </r>
  <r>
    <x v="59"/>
    <x v="12"/>
    <n v="2"/>
    <x v="4"/>
    <x v="5"/>
    <x v="5"/>
    <n v="10"/>
    <x v="45"/>
    <n v="944"/>
    <m/>
    <m/>
  </r>
  <r>
    <x v="96"/>
    <x v="11"/>
    <m/>
    <x v="13"/>
    <x v="1"/>
    <x v="1"/>
    <n v="4"/>
    <x v="0"/>
    <n v="1163"/>
    <m/>
    <m/>
  </r>
  <r>
    <x v="2"/>
    <x v="10"/>
    <m/>
    <x v="14"/>
    <x v="10"/>
    <x v="27"/>
    <n v="38"/>
    <x v="0"/>
    <n v="1097"/>
    <m/>
    <m/>
  </r>
  <r>
    <x v="80"/>
    <x v="9"/>
    <n v="6"/>
    <x v="1"/>
    <x v="1"/>
    <x v="10"/>
    <n v="5"/>
    <x v="20"/>
    <n v="207"/>
    <n v="6"/>
    <n v="18.000018000000001"/>
  </r>
  <r>
    <x v="107"/>
    <x v="2"/>
    <n v="2"/>
    <x v="4"/>
    <x v="1"/>
    <x v="0"/>
    <n v="5"/>
    <x v="3"/>
    <n v="30"/>
    <n v="5"/>
    <n v="10"/>
  </r>
  <r>
    <x v="18"/>
    <x v="1"/>
    <n v="5"/>
    <x v="12"/>
    <x v="1"/>
    <x v="0"/>
    <n v="6"/>
    <x v="23"/>
    <n v="2365"/>
    <n v="4"/>
    <n v="8"/>
  </r>
  <r>
    <x v="75"/>
    <x v="12"/>
    <n v="5"/>
    <x v="12"/>
    <x v="0"/>
    <x v="36"/>
    <n v="3"/>
    <x v="9"/>
    <n v="945"/>
    <n v="0"/>
    <n v="4.2352959999999999"/>
  </r>
  <r>
    <x v="37"/>
    <x v="2"/>
    <n v="0"/>
    <x v="10"/>
    <x v="1"/>
    <x v="10"/>
    <n v="3"/>
    <x v="8"/>
    <n v="61"/>
    <n v="3"/>
    <n v="9.0000090000000004"/>
  </r>
  <r>
    <x v="39"/>
    <x v="5"/>
    <n v="2"/>
    <x v="4"/>
    <x v="3"/>
    <x v="3"/>
    <m/>
    <x v="18"/>
    <n v="427"/>
    <m/>
    <m/>
  </r>
  <r>
    <x v="74"/>
    <x v="7"/>
    <n v="9"/>
    <x v="0"/>
    <x v="3"/>
    <x v="3"/>
    <m/>
    <x v="7"/>
    <n v="902"/>
    <m/>
    <m/>
  </r>
  <r>
    <x v="88"/>
    <x v="8"/>
    <n v="4"/>
    <x v="5"/>
    <x v="3"/>
    <x v="3"/>
    <m/>
    <x v="32"/>
    <n v="737"/>
    <m/>
    <m/>
  </r>
  <r>
    <x v="92"/>
    <x v="6"/>
    <n v="11"/>
    <x v="8"/>
    <x v="3"/>
    <x v="3"/>
    <m/>
    <x v="31"/>
    <n v="609"/>
    <m/>
    <m/>
  </r>
  <r>
    <x v="31"/>
    <x v="4"/>
    <n v="10"/>
    <x v="15"/>
    <x v="3"/>
    <x v="3"/>
    <m/>
    <x v="9"/>
    <n v="307"/>
    <m/>
    <m/>
  </r>
  <r>
    <x v="55"/>
    <x v="5"/>
    <n v="1"/>
    <x v="7"/>
    <x v="3"/>
    <x v="3"/>
    <m/>
    <x v="8"/>
    <n v="437"/>
    <m/>
    <m/>
  </r>
  <r>
    <x v="72"/>
    <x v="5"/>
    <n v="3"/>
    <x v="6"/>
    <x v="3"/>
    <x v="3"/>
    <m/>
    <x v="20"/>
    <n v="434"/>
    <m/>
    <m/>
  </r>
  <r>
    <x v="78"/>
    <x v="8"/>
    <n v="4"/>
    <x v="5"/>
    <x v="3"/>
    <x v="3"/>
    <m/>
    <x v="50"/>
    <n v="729"/>
    <m/>
    <m/>
  </r>
  <r>
    <x v="0"/>
    <x v="8"/>
    <n v="1"/>
    <x v="7"/>
    <x v="3"/>
    <x v="3"/>
    <m/>
    <x v="1"/>
    <n v="755"/>
    <m/>
    <m/>
  </r>
  <r>
    <x v="23"/>
    <x v="3"/>
    <n v="6"/>
    <x v="1"/>
    <x v="3"/>
    <x v="3"/>
    <m/>
    <x v="18"/>
    <n v="555"/>
    <m/>
    <m/>
  </r>
  <r>
    <x v="83"/>
    <x v="11"/>
    <n v="8"/>
    <x v="2"/>
    <x v="0"/>
    <x v="1"/>
    <n v="9"/>
    <x v="31"/>
    <n v="1234"/>
    <n v="5"/>
    <n v="11"/>
  </r>
  <r>
    <x v="4"/>
    <x v="6"/>
    <n v="4"/>
    <x v="5"/>
    <x v="3"/>
    <x v="3"/>
    <m/>
    <x v="20"/>
    <n v="566"/>
    <m/>
    <m/>
  </r>
  <r>
    <x v="37"/>
    <x v="6"/>
    <n v="4"/>
    <x v="5"/>
    <x v="3"/>
    <x v="3"/>
    <m/>
    <x v="18"/>
    <n v="626"/>
    <m/>
    <m/>
  </r>
  <r>
    <x v="58"/>
    <x v="6"/>
    <n v="4"/>
    <x v="5"/>
    <x v="3"/>
    <x v="3"/>
    <m/>
    <x v="8"/>
    <n v="607"/>
    <m/>
    <m/>
  </r>
  <r>
    <x v="25"/>
    <x v="3"/>
    <n v="1"/>
    <x v="7"/>
    <x v="3"/>
    <x v="3"/>
    <m/>
    <x v="18"/>
    <n v="515"/>
    <m/>
    <m/>
  </r>
  <r>
    <x v="66"/>
    <x v="0"/>
    <n v="0"/>
    <x v="10"/>
    <x v="5"/>
    <x v="5"/>
    <n v="9"/>
    <x v="4"/>
    <n v="2301"/>
    <m/>
    <m/>
  </r>
  <r>
    <x v="18"/>
    <x v="0"/>
    <n v="0"/>
    <x v="10"/>
    <x v="1"/>
    <x v="1"/>
    <n v="6"/>
    <x v="3"/>
    <n v="2262"/>
    <n v="5"/>
    <n v="5"/>
  </r>
  <r>
    <x v="12"/>
    <x v="0"/>
    <n v="5"/>
    <x v="12"/>
    <x v="1"/>
    <x v="1"/>
    <n v="12"/>
    <x v="32"/>
    <n v="2282"/>
    <n v="12"/>
    <n v="12"/>
  </r>
  <r>
    <x v="58"/>
    <x v="2"/>
    <n v="7"/>
    <x v="3"/>
    <x v="1"/>
    <x v="13"/>
    <n v="2"/>
    <x v="8"/>
    <n v="42"/>
    <n v="3"/>
    <n v="12"/>
  </r>
  <r>
    <x v="57"/>
    <x v="9"/>
    <n v="2"/>
    <x v="4"/>
    <x v="0"/>
    <x v="19"/>
    <n v="20"/>
    <x v="28"/>
    <n v="192"/>
    <n v="11"/>
    <n v="19.800001999999999"/>
  </r>
  <r>
    <x v="52"/>
    <x v="1"/>
    <n v="2"/>
    <x v="4"/>
    <x v="1"/>
    <x v="23"/>
    <n v="2"/>
    <x v="18"/>
    <n v="2379"/>
    <n v="2"/>
    <n v="10"/>
  </r>
  <r>
    <x v="49"/>
    <x v="12"/>
    <n v="4"/>
    <x v="5"/>
    <x v="5"/>
    <x v="5"/>
    <n v="3"/>
    <x v="20"/>
    <n v="964"/>
    <m/>
    <m/>
  </r>
  <r>
    <x v="36"/>
    <x v="10"/>
    <n v="6"/>
    <x v="1"/>
    <x v="5"/>
    <x v="5"/>
    <n v="2"/>
    <x v="3"/>
    <n v="1021"/>
    <m/>
    <m/>
  </r>
  <r>
    <x v="17"/>
    <x v="12"/>
    <n v="1"/>
    <x v="7"/>
    <x v="0"/>
    <x v="1"/>
    <n v="7"/>
    <x v="26"/>
    <n v="942"/>
    <n v="4"/>
    <n v="9"/>
  </r>
  <r>
    <x v="79"/>
    <x v="2"/>
    <n v="1"/>
    <x v="7"/>
    <x v="5"/>
    <x v="5"/>
    <n v="5"/>
    <x v="23"/>
    <n v="17"/>
    <m/>
    <m/>
  </r>
  <r>
    <x v="77"/>
    <x v="9"/>
    <n v="3"/>
    <x v="6"/>
    <x v="1"/>
    <x v="32"/>
    <n v="2"/>
    <x v="8"/>
    <n v="145"/>
    <n v="3"/>
    <n v="24"/>
  </r>
  <r>
    <x v="79"/>
    <x v="0"/>
    <n v="6"/>
    <x v="1"/>
    <x v="5"/>
    <x v="5"/>
    <n v="5"/>
    <x v="3"/>
    <n v="2267"/>
    <m/>
    <m/>
  </r>
  <r>
    <x v="95"/>
    <x v="11"/>
    <n v="2"/>
    <x v="4"/>
    <x v="4"/>
    <x v="40"/>
    <n v="9"/>
    <x v="0"/>
    <n v="1181"/>
    <m/>
    <m/>
  </r>
  <r>
    <x v="41"/>
    <x v="11"/>
    <n v="6"/>
    <x v="1"/>
    <x v="1"/>
    <x v="0"/>
    <n v="8"/>
    <x v="32"/>
    <n v="1170"/>
    <n v="12"/>
    <n v="24"/>
  </r>
  <r>
    <x v="93"/>
    <x v="1"/>
    <n v="2"/>
    <x v="4"/>
    <x v="1"/>
    <x v="1"/>
    <n v="7"/>
    <x v="3"/>
    <n v="2358"/>
    <n v="5"/>
    <n v="5"/>
  </r>
  <r>
    <x v="47"/>
    <x v="8"/>
    <n v="5"/>
    <x v="12"/>
    <x v="3"/>
    <x v="3"/>
    <m/>
    <x v="32"/>
    <n v="777"/>
    <m/>
    <m/>
  </r>
  <r>
    <x v="68"/>
    <x v="7"/>
    <n v="8"/>
    <x v="2"/>
    <x v="3"/>
    <x v="3"/>
    <m/>
    <x v="6"/>
    <n v="848"/>
    <m/>
    <m/>
  </r>
  <r>
    <x v="95"/>
    <x v="3"/>
    <n v="10"/>
    <x v="15"/>
    <x v="3"/>
    <x v="3"/>
    <m/>
    <x v="19"/>
    <n v="506"/>
    <m/>
    <m/>
  </r>
  <r>
    <x v="39"/>
    <x v="3"/>
    <n v="5"/>
    <x v="12"/>
    <x v="3"/>
    <x v="3"/>
    <m/>
    <x v="23"/>
    <n v="540"/>
    <m/>
    <m/>
  </r>
  <r>
    <x v="86"/>
    <x v="4"/>
    <n v="8"/>
    <x v="2"/>
    <x v="3"/>
    <x v="3"/>
    <m/>
    <x v="29"/>
    <n v="275"/>
    <m/>
    <m/>
  </r>
  <r>
    <x v="65"/>
    <x v="6"/>
    <n v="5"/>
    <x v="12"/>
    <x v="3"/>
    <x v="3"/>
    <m/>
    <x v="8"/>
    <n v="675"/>
    <m/>
    <m/>
  </r>
  <r>
    <x v="49"/>
    <x v="11"/>
    <n v="5"/>
    <x v="12"/>
    <x v="5"/>
    <x v="5"/>
    <n v="3"/>
    <x v="26"/>
    <n v="1187"/>
    <m/>
    <m/>
  </r>
  <r>
    <x v="74"/>
    <x v="0"/>
    <n v="10"/>
    <x v="15"/>
    <x v="5"/>
    <x v="5"/>
    <n v="36"/>
    <x v="37"/>
    <n v="2351"/>
    <m/>
    <m/>
  </r>
  <r>
    <x v="42"/>
    <x v="3"/>
    <n v="4"/>
    <x v="5"/>
    <x v="3"/>
    <x v="3"/>
    <m/>
    <x v="9"/>
    <n v="502"/>
    <m/>
    <m/>
  </r>
  <r>
    <x v="90"/>
    <x v="6"/>
    <n v="1"/>
    <x v="7"/>
    <x v="3"/>
    <x v="3"/>
    <m/>
    <x v="9"/>
    <n v="671"/>
    <m/>
    <m/>
  </r>
  <r>
    <x v="68"/>
    <x v="5"/>
    <n v="3"/>
    <x v="6"/>
    <x v="3"/>
    <x v="3"/>
    <m/>
    <x v="33"/>
    <n v="396"/>
    <m/>
    <m/>
  </r>
  <r>
    <x v="49"/>
    <x v="10"/>
    <m/>
    <x v="13"/>
    <x v="4"/>
    <x v="31"/>
    <n v="3"/>
    <x v="0"/>
    <n v="1075"/>
    <m/>
    <m/>
  </r>
  <r>
    <x v="82"/>
    <x v="12"/>
    <n v="5"/>
    <x v="12"/>
    <x v="5"/>
    <x v="5"/>
    <n v="3"/>
    <x v="20"/>
    <n v="919"/>
    <m/>
    <m/>
  </r>
  <r>
    <x v="108"/>
    <x v="11"/>
    <n v="0"/>
    <x v="10"/>
    <x v="5"/>
    <x v="5"/>
    <n v="3"/>
    <x v="23"/>
    <n v="1138"/>
    <m/>
    <m/>
  </r>
  <r>
    <x v="62"/>
    <x v="10"/>
    <n v="9"/>
    <x v="0"/>
    <x v="4"/>
    <x v="4"/>
    <n v="8"/>
    <x v="7"/>
    <n v="1092"/>
    <n v="4"/>
    <n v="18.666667"/>
  </r>
  <r>
    <x v="14"/>
    <x v="10"/>
    <m/>
    <x v="14"/>
    <x v="4"/>
    <x v="31"/>
    <n v="31"/>
    <x v="0"/>
    <n v="1086"/>
    <m/>
    <m/>
  </r>
  <r>
    <x v="9"/>
    <x v="10"/>
    <n v="4"/>
    <x v="5"/>
    <x v="0"/>
    <x v="0"/>
    <n v="5"/>
    <x v="4"/>
    <n v="1041"/>
    <n v="3"/>
    <n v="14"/>
  </r>
  <r>
    <x v="19"/>
    <x v="1"/>
    <n v="8"/>
    <x v="2"/>
    <x v="3"/>
    <x v="3"/>
    <m/>
    <x v="3"/>
    <n v="2390"/>
    <m/>
    <m/>
  </r>
  <r>
    <x v="85"/>
    <x v="6"/>
    <n v="4"/>
    <x v="5"/>
    <x v="3"/>
    <x v="3"/>
    <m/>
    <x v="28"/>
    <n v="629"/>
    <m/>
    <m/>
  </r>
  <r>
    <x v="5"/>
    <x v="11"/>
    <m/>
    <x v="9"/>
    <x v="1"/>
    <x v="1"/>
    <n v="46"/>
    <x v="0"/>
    <n v="1195"/>
    <m/>
    <m/>
  </r>
  <r>
    <x v="46"/>
    <x v="12"/>
    <n v="12"/>
    <x v="11"/>
    <x v="16"/>
    <x v="96"/>
    <n v="11"/>
    <x v="10"/>
    <n v="975"/>
    <n v="1"/>
    <n v="3.9"/>
  </r>
  <r>
    <x v="70"/>
    <x v="8"/>
    <n v="1"/>
    <x v="7"/>
    <x v="3"/>
    <x v="3"/>
    <m/>
    <x v="8"/>
    <n v="696"/>
    <m/>
    <m/>
  </r>
  <r>
    <x v="21"/>
    <x v="5"/>
    <n v="2"/>
    <x v="4"/>
    <x v="3"/>
    <x v="3"/>
    <m/>
    <x v="23"/>
    <n v="341"/>
    <m/>
    <m/>
  </r>
  <r>
    <x v="19"/>
    <x v="9"/>
    <n v="3"/>
    <x v="6"/>
    <x v="1"/>
    <x v="10"/>
    <n v="3"/>
    <x v="26"/>
    <n v="150"/>
    <n v="9"/>
    <n v="27.000026999999999"/>
  </r>
  <r>
    <x v="48"/>
    <x v="2"/>
    <n v="8"/>
    <x v="2"/>
    <x v="5"/>
    <x v="5"/>
    <n v="7"/>
    <x v="19"/>
    <n v="109"/>
    <m/>
    <m/>
  </r>
  <r>
    <x v="8"/>
    <x v="0"/>
    <n v="8"/>
    <x v="2"/>
    <x v="4"/>
    <x v="24"/>
    <n v="7"/>
    <x v="20"/>
    <n v="2245"/>
    <n v="2"/>
    <n v="9.8181840000000005"/>
  </r>
  <r>
    <x v="75"/>
    <x v="9"/>
    <n v="4"/>
    <x v="5"/>
    <x v="0"/>
    <x v="36"/>
    <n v="3"/>
    <x v="13"/>
    <n v="154"/>
    <n v="4"/>
    <n v="33.882368999999997"/>
  </r>
  <r>
    <x v="102"/>
    <x v="9"/>
    <m/>
    <x v="13"/>
    <x v="10"/>
    <x v="27"/>
    <n v="4"/>
    <x v="0"/>
    <n v="132"/>
    <m/>
    <m/>
  </r>
  <r>
    <x v="17"/>
    <x v="5"/>
    <n v="2"/>
    <x v="4"/>
    <x v="3"/>
    <x v="3"/>
    <m/>
    <x v="13"/>
    <n v="377"/>
    <m/>
    <m/>
  </r>
  <r>
    <x v="58"/>
    <x v="5"/>
    <n v="3"/>
    <x v="6"/>
    <x v="3"/>
    <x v="3"/>
    <m/>
    <x v="8"/>
    <n v="381"/>
    <m/>
    <m/>
  </r>
  <r>
    <x v="99"/>
    <x v="4"/>
    <n v="6"/>
    <x v="1"/>
    <x v="3"/>
    <x v="3"/>
    <m/>
    <x v="18"/>
    <n v="229"/>
    <m/>
    <m/>
  </r>
  <r>
    <x v="45"/>
    <x v="4"/>
    <n v="4"/>
    <x v="5"/>
    <x v="3"/>
    <x v="3"/>
    <m/>
    <x v="14"/>
    <n v="292"/>
    <m/>
    <m/>
  </r>
  <r>
    <x v="45"/>
    <x v="6"/>
    <n v="2"/>
    <x v="4"/>
    <x v="3"/>
    <x v="3"/>
    <m/>
    <x v="49"/>
    <n v="631"/>
    <m/>
    <m/>
  </r>
  <r>
    <x v="7"/>
    <x v="3"/>
    <n v="8"/>
    <x v="2"/>
    <x v="3"/>
    <x v="3"/>
    <m/>
    <x v="4"/>
    <n v="477"/>
    <m/>
    <m/>
  </r>
  <r>
    <x v="47"/>
    <x v="7"/>
    <n v="3"/>
    <x v="6"/>
    <x v="3"/>
    <x v="3"/>
    <m/>
    <x v="26"/>
    <n v="890"/>
    <m/>
    <m/>
  </r>
  <r>
    <x v="48"/>
    <x v="6"/>
    <n v="3"/>
    <x v="6"/>
    <x v="3"/>
    <x v="3"/>
    <m/>
    <x v="20"/>
    <n v="674"/>
    <m/>
    <m/>
  </r>
  <r>
    <x v="43"/>
    <x v="6"/>
    <n v="1"/>
    <x v="7"/>
    <x v="3"/>
    <x v="3"/>
    <m/>
    <x v="48"/>
    <n v="617"/>
    <m/>
    <m/>
  </r>
  <r>
    <x v="75"/>
    <x v="4"/>
    <n v="7"/>
    <x v="3"/>
    <x v="3"/>
    <x v="3"/>
    <m/>
    <x v="8"/>
    <n v="267"/>
    <m/>
    <m/>
  </r>
  <r>
    <x v="6"/>
    <x v="7"/>
    <n v="4"/>
    <x v="5"/>
    <x v="3"/>
    <x v="3"/>
    <m/>
    <x v="33"/>
    <n v="899"/>
    <m/>
    <m/>
  </r>
  <r>
    <x v="94"/>
    <x v="8"/>
    <n v="0"/>
    <x v="10"/>
    <x v="3"/>
    <x v="3"/>
    <m/>
    <x v="4"/>
    <n v="688"/>
    <m/>
    <m/>
  </r>
  <r>
    <x v="95"/>
    <x v="12"/>
    <n v="1"/>
    <x v="7"/>
    <x v="3"/>
    <x v="3"/>
    <m/>
    <x v="19"/>
    <n v="958"/>
    <m/>
    <m/>
  </r>
  <r>
    <x v="29"/>
    <x v="1"/>
    <n v="8"/>
    <x v="2"/>
    <x v="0"/>
    <x v="0"/>
    <n v="3"/>
    <x v="18"/>
    <n v="2361"/>
    <n v="1"/>
    <n v="4"/>
  </r>
  <r>
    <x v="6"/>
    <x v="0"/>
    <n v="8"/>
    <x v="2"/>
    <x v="1"/>
    <x v="0"/>
    <n v="5"/>
    <x v="26"/>
    <n v="2348"/>
    <n v="9"/>
    <n v="18"/>
  </r>
  <r>
    <x v="104"/>
    <x v="0"/>
    <n v="3"/>
    <x v="6"/>
    <x v="1"/>
    <x v="10"/>
    <n v="3"/>
    <x v="18"/>
    <n v="2271"/>
    <n v="2"/>
    <n v="6.000006"/>
  </r>
  <r>
    <x v="83"/>
    <x v="9"/>
    <n v="5"/>
    <x v="12"/>
    <x v="1"/>
    <x v="1"/>
    <n v="9"/>
    <x v="10"/>
    <n v="220"/>
    <n v="13"/>
    <n v="13"/>
  </r>
  <r>
    <x v="11"/>
    <x v="2"/>
    <n v="12"/>
    <x v="11"/>
    <x v="3"/>
    <x v="3"/>
    <m/>
    <x v="180"/>
    <n v="82"/>
    <m/>
    <m/>
  </r>
  <r>
    <x v="12"/>
    <x v="5"/>
    <n v="0"/>
    <x v="10"/>
    <x v="3"/>
    <x v="3"/>
    <m/>
    <x v="50"/>
    <n v="372"/>
    <m/>
    <m/>
  </r>
  <r>
    <x v="21"/>
    <x v="2"/>
    <n v="3"/>
    <x v="6"/>
    <x v="5"/>
    <x v="5"/>
    <n v="4"/>
    <x v="19"/>
    <n v="2"/>
    <m/>
    <m/>
  </r>
  <r>
    <x v="67"/>
    <x v="1"/>
    <n v="3"/>
    <x v="6"/>
    <x v="1"/>
    <x v="1"/>
    <n v="11"/>
    <x v="19"/>
    <n v="2398"/>
    <n v="10"/>
    <n v="10"/>
  </r>
  <r>
    <x v="60"/>
    <x v="9"/>
    <n v="3"/>
    <x v="6"/>
    <x v="5"/>
    <x v="5"/>
    <n v="6"/>
    <x v="13"/>
    <n v="127"/>
    <m/>
    <m/>
  </r>
  <r>
    <x v="112"/>
    <x v="11"/>
    <m/>
    <x v="14"/>
    <x v="1"/>
    <x v="0"/>
    <n v="4"/>
    <x v="0"/>
    <n v="1180"/>
    <m/>
    <m/>
  </r>
  <r>
    <x v="26"/>
    <x v="0"/>
    <n v="0"/>
    <x v="10"/>
    <x v="1"/>
    <x v="1"/>
    <n v="4"/>
    <x v="8"/>
    <n v="2278"/>
    <n v="3"/>
    <n v="3"/>
  </r>
  <r>
    <x v="19"/>
    <x v="7"/>
    <n v="6"/>
    <x v="1"/>
    <x v="3"/>
    <x v="3"/>
    <m/>
    <x v="3"/>
    <n v="828"/>
    <m/>
    <m/>
  </r>
  <r>
    <x v="19"/>
    <x v="5"/>
    <n v="1"/>
    <x v="7"/>
    <x v="3"/>
    <x v="3"/>
    <m/>
    <x v="20"/>
    <n v="376"/>
    <m/>
    <m/>
  </r>
  <r>
    <x v="90"/>
    <x v="3"/>
    <n v="4"/>
    <x v="5"/>
    <x v="3"/>
    <x v="3"/>
    <m/>
    <x v="13"/>
    <n v="558"/>
    <m/>
    <m/>
  </r>
  <r>
    <x v="36"/>
    <x v="7"/>
    <n v="4"/>
    <x v="5"/>
    <x v="3"/>
    <x v="3"/>
    <m/>
    <x v="31"/>
    <n v="795"/>
    <m/>
    <m/>
  </r>
  <r>
    <x v="58"/>
    <x v="6"/>
    <n v="0"/>
    <x v="10"/>
    <x v="3"/>
    <x v="3"/>
    <m/>
    <x v="20"/>
    <n v="607"/>
    <m/>
    <m/>
  </r>
  <r>
    <x v="25"/>
    <x v="6"/>
    <n v="4"/>
    <x v="5"/>
    <x v="3"/>
    <x v="3"/>
    <m/>
    <x v="8"/>
    <n v="628"/>
    <m/>
    <m/>
  </r>
  <r>
    <x v="110"/>
    <x v="3"/>
    <n v="1"/>
    <x v="7"/>
    <x v="3"/>
    <x v="3"/>
    <m/>
    <x v="9"/>
    <n v="544"/>
    <m/>
    <m/>
  </r>
  <r>
    <x v="63"/>
    <x v="3"/>
    <n v="3"/>
    <x v="6"/>
    <x v="3"/>
    <x v="3"/>
    <m/>
    <x v="8"/>
    <n v="479"/>
    <m/>
    <m/>
  </r>
  <r>
    <x v="69"/>
    <x v="7"/>
    <n v="4"/>
    <x v="5"/>
    <x v="3"/>
    <x v="3"/>
    <m/>
    <x v="10"/>
    <n v="853"/>
    <m/>
    <m/>
  </r>
  <r>
    <x v="44"/>
    <x v="4"/>
    <n v="7"/>
    <x v="3"/>
    <x v="3"/>
    <x v="3"/>
    <m/>
    <x v="20"/>
    <n v="326"/>
    <m/>
    <m/>
  </r>
  <r>
    <x v="0"/>
    <x v="4"/>
    <n v="5"/>
    <x v="12"/>
    <x v="3"/>
    <x v="3"/>
    <m/>
    <x v="1"/>
    <n v="303"/>
    <m/>
    <m/>
  </r>
  <r>
    <x v="55"/>
    <x v="3"/>
    <n v="4"/>
    <x v="5"/>
    <x v="3"/>
    <x v="3"/>
    <m/>
    <x v="4"/>
    <n v="550"/>
    <m/>
    <m/>
  </r>
  <r>
    <x v="51"/>
    <x v="8"/>
    <n v="2"/>
    <x v="4"/>
    <x v="3"/>
    <x v="3"/>
    <m/>
    <x v="3"/>
    <n v="764"/>
    <m/>
    <m/>
  </r>
  <r>
    <x v="43"/>
    <x v="12"/>
    <n v="1"/>
    <x v="7"/>
    <x v="3"/>
    <x v="3"/>
    <m/>
    <x v="27"/>
    <n v="956"/>
    <m/>
    <m/>
  </r>
  <r>
    <x v="93"/>
    <x v="1"/>
    <m/>
    <x v="14"/>
    <x v="1"/>
    <x v="10"/>
    <n v="7"/>
    <x v="0"/>
    <n v="2358"/>
    <m/>
    <m/>
  </r>
  <r>
    <x v="110"/>
    <x v="1"/>
    <n v="6"/>
    <x v="1"/>
    <x v="0"/>
    <x v="14"/>
    <n v="3"/>
    <x v="9"/>
    <n v="2444"/>
    <n v="0"/>
    <n v="1.4999990000000001"/>
  </r>
  <r>
    <x v="16"/>
    <x v="9"/>
    <n v="8"/>
    <x v="2"/>
    <x v="5"/>
    <x v="5"/>
    <n v="3"/>
    <x v="3"/>
    <n v="144"/>
    <m/>
    <m/>
  </r>
  <r>
    <x v="29"/>
    <x v="10"/>
    <n v="8"/>
    <x v="2"/>
    <x v="1"/>
    <x v="23"/>
    <n v="3"/>
    <x v="23"/>
    <n v="1025"/>
    <n v="4"/>
    <n v="20"/>
  </r>
  <r>
    <x v="54"/>
    <x v="11"/>
    <n v="2"/>
    <x v="4"/>
    <x v="5"/>
    <x v="5"/>
    <n v="14"/>
    <x v="126"/>
    <n v="1202"/>
    <m/>
    <m/>
  </r>
  <r>
    <x v="13"/>
    <x v="6"/>
    <n v="6"/>
    <x v="1"/>
    <x v="3"/>
    <x v="3"/>
    <m/>
    <x v="3"/>
    <n v="585"/>
    <m/>
    <m/>
  </r>
  <r>
    <x v="66"/>
    <x v="10"/>
    <n v="12"/>
    <x v="11"/>
    <x v="6"/>
    <x v="63"/>
    <n v="17"/>
    <x v="0"/>
    <n v="1070"/>
    <m/>
    <m/>
  </r>
  <r>
    <x v="8"/>
    <x v="10"/>
    <n v="0"/>
    <x v="10"/>
    <x v="1"/>
    <x v="10"/>
    <n v="6"/>
    <x v="23"/>
    <n v="1080"/>
    <n v="4"/>
    <n v="12.000012"/>
  </r>
  <r>
    <x v="105"/>
    <x v="1"/>
    <m/>
    <x v="13"/>
    <x v="15"/>
    <x v="60"/>
    <n v="18"/>
    <x v="0"/>
    <n v="2428"/>
    <m/>
    <m/>
  </r>
  <r>
    <x v="91"/>
    <x v="12"/>
    <n v="6"/>
    <x v="1"/>
    <x v="4"/>
    <x v="31"/>
    <n v="15"/>
    <x v="181"/>
    <n v="951"/>
    <n v="40"/>
    <n v="40"/>
  </r>
  <r>
    <x v="8"/>
    <x v="9"/>
    <n v="1"/>
    <x v="7"/>
    <x v="0"/>
    <x v="21"/>
    <n v="6"/>
    <x v="10"/>
    <n v="178"/>
    <n v="6"/>
    <n v="15.600006"/>
  </r>
  <r>
    <x v="17"/>
    <x v="2"/>
    <n v="4"/>
    <x v="5"/>
    <x v="1"/>
    <x v="0"/>
    <n v="7"/>
    <x v="31"/>
    <n v="38"/>
    <n v="11"/>
    <n v="22"/>
  </r>
  <r>
    <x v="15"/>
    <x v="10"/>
    <n v="12"/>
    <x v="11"/>
    <x v="5"/>
    <x v="5"/>
    <n v="1"/>
    <x v="125"/>
    <n v="1241"/>
    <m/>
    <m/>
  </r>
  <r>
    <x v="51"/>
    <x v="9"/>
    <n v="-1"/>
    <x v="16"/>
    <x v="5"/>
    <x v="5"/>
    <n v="9"/>
    <x v="18"/>
    <n v="199"/>
    <m/>
    <m/>
  </r>
  <r>
    <x v="12"/>
    <x v="2"/>
    <n v="4"/>
    <x v="5"/>
    <x v="0"/>
    <x v="49"/>
    <n v="11"/>
    <x v="26"/>
    <n v="33"/>
    <n v="4"/>
    <n v="7.5"/>
  </r>
  <r>
    <x v="36"/>
    <x v="2"/>
    <n v="8"/>
    <x v="2"/>
    <x v="1"/>
    <x v="13"/>
    <n v="2"/>
    <x v="0"/>
    <n v="4"/>
    <m/>
    <m/>
  </r>
  <r>
    <x v="75"/>
    <x v="0"/>
    <n v="2"/>
    <x v="4"/>
    <x v="0"/>
    <x v="36"/>
    <n v="2"/>
    <x v="3"/>
    <n v="2289"/>
    <n v="2"/>
    <n v="21.176480999999999"/>
  </r>
  <r>
    <x v="27"/>
    <x v="8"/>
    <n v="3"/>
    <x v="6"/>
    <x v="3"/>
    <x v="3"/>
    <m/>
    <x v="26"/>
    <n v="691"/>
    <m/>
    <m/>
  </r>
  <r>
    <x v="39"/>
    <x v="12"/>
    <n v="1"/>
    <x v="7"/>
    <x v="3"/>
    <x v="3"/>
    <m/>
    <x v="8"/>
    <n v="992"/>
    <m/>
    <m/>
  </r>
  <r>
    <x v="11"/>
    <x v="6"/>
    <n v="11"/>
    <x v="8"/>
    <x v="3"/>
    <x v="3"/>
    <m/>
    <x v="50"/>
    <n v="647"/>
    <m/>
    <m/>
  </r>
  <r>
    <x v="69"/>
    <x v="5"/>
    <n v="8"/>
    <x v="2"/>
    <x v="3"/>
    <x v="3"/>
    <m/>
    <x v="8"/>
    <n v="401"/>
    <m/>
    <m/>
  </r>
  <r>
    <x v="59"/>
    <x v="6"/>
    <n v="4"/>
    <x v="5"/>
    <x v="3"/>
    <x v="3"/>
    <m/>
    <x v="32"/>
    <n v="605"/>
    <m/>
    <m/>
  </r>
  <r>
    <x v="88"/>
    <x v="8"/>
    <n v="2"/>
    <x v="4"/>
    <x v="3"/>
    <x v="3"/>
    <m/>
    <x v="7"/>
    <n v="737"/>
    <m/>
    <m/>
  </r>
  <r>
    <x v="26"/>
    <x v="5"/>
    <n v="1"/>
    <x v="7"/>
    <x v="3"/>
    <x v="3"/>
    <m/>
    <x v="9"/>
    <n v="368"/>
    <m/>
    <m/>
  </r>
  <r>
    <x v="66"/>
    <x v="9"/>
    <n v="4"/>
    <x v="5"/>
    <x v="0"/>
    <x v="1"/>
    <n v="17"/>
    <x v="31"/>
    <n v="168"/>
    <n v="5"/>
    <n v="11"/>
  </r>
  <r>
    <x v="17"/>
    <x v="0"/>
    <n v="5"/>
    <x v="12"/>
    <x v="0"/>
    <x v="9"/>
    <n v="7"/>
    <x v="8"/>
    <n v="2287"/>
    <n v="1"/>
    <n v="4.8"/>
  </r>
  <r>
    <x v="42"/>
    <x v="12"/>
    <n v="9"/>
    <x v="0"/>
    <x v="3"/>
    <x v="3"/>
    <m/>
    <x v="17"/>
    <n v="954"/>
    <m/>
    <m/>
  </r>
  <r>
    <x v="3"/>
    <x v="3"/>
    <n v="2"/>
    <x v="4"/>
    <x v="3"/>
    <x v="3"/>
    <m/>
    <x v="4"/>
    <n v="475"/>
    <m/>
    <m/>
  </r>
  <r>
    <x v="10"/>
    <x v="8"/>
    <n v="5"/>
    <x v="12"/>
    <x v="3"/>
    <x v="3"/>
    <m/>
    <x v="23"/>
    <n v="751"/>
    <m/>
    <m/>
  </r>
  <r>
    <x v="0"/>
    <x v="10"/>
    <n v="5"/>
    <x v="12"/>
    <x v="0"/>
    <x v="8"/>
    <n v="24"/>
    <x v="29"/>
    <n v="1091"/>
    <n v="11"/>
    <n v="11.5"/>
  </r>
  <r>
    <x v="86"/>
    <x v="1"/>
    <n v="3"/>
    <x v="6"/>
    <x v="1"/>
    <x v="1"/>
    <n v="14"/>
    <x v="28"/>
    <n v="2401"/>
    <n v="22"/>
    <n v="22"/>
  </r>
  <r>
    <x v="3"/>
    <x v="2"/>
    <n v="7"/>
    <x v="3"/>
    <x v="1"/>
    <x v="0"/>
    <n v="6"/>
    <x v="3"/>
    <n v="23"/>
    <n v="5"/>
    <n v="10"/>
  </r>
  <r>
    <x v="63"/>
    <x v="11"/>
    <n v="4"/>
    <x v="5"/>
    <x v="1"/>
    <x v="0"/>
    <n v="7"/>
    <x v="26"/>
    <n v="1154"/>
    <n v="9"/>
    <n v="18"/>
  </r>
  <r>
    <x v="40"/>
    <x v="11"/>
    <m/>
    <x v="14"/>
    <x v="1"/>
    <x v="23"/>
    <n v="2"/>
    <x v="0"/>
    <n v="1134"/>
    <m/>
    <m/>
  </r>
  <r>
    <x v="79"/>
    <x v="9"/>
    <n v="4"/>
    <x v="5"/>
    <x v="5"/>
    <x v="5"/>
    <n v="5"/>
    <x v="19"/>
    <n v="130"/>
    <m/>
    <m/>
  </r>
  <r>
    <x v="55"/>
    <x v="10"/>
    <n v="2"/>
    <x v="4"/>
    <x v="1"/>
    <x v="10"/>
    <n v="3"/>
    <x v="9"/>
    <n v="1112"/>
    <n v="1"/>
    <n v="3.000003"/>
  </r>
  <r>
    <x v="68"/>
    <x v="12"/>
    <m/>
    <x v="14"/>
    <x v="6"/>
    <x v="52"/>
    <n v="21"/>
    <x v="0"/>
    <n v="961"/>
    <m/>
    <m/>
  </r>
  <r>
    <x v="44"/>
    <x v="3"/>
    <n v="8"/>
    <x v="2"/>
    <x v="3"/>
    <x v="3"/>
    <m/>
    <x v="20"/>
    <n v="552"/>
    <m/>
    <m/>
  </r>
  <r>
    <x v="22"/>
    <x v="4"/>
    <n v="8"/>
    <x v="2"/>
    <x v="3"/>
    <x v="3"/>
    <m/>
    <x v="21"/>
    <n v="322"/>
    <m/>
    <m/>
  </r>
  <r>
    <x v="48"/>
    <x v="4"/>
    <n v="3"/>
    <x v="6"/>
    <x v="3"/>
    <x v="3"/>
    <m/>
    <x v="6"/>
    <n v="335"/>
    <m/>
    <m/>
  </r>
  <r>
    <x v="41"/>
    <x v="6"/>
    <n v="8"/>
    <x v="2"/>
    <x v="3"/>
    <x v="3"/>
    <m/>
    <x v="26"/>
    <n v="608"/>
    <m/>
    <m/>
  </r>
  <r>
    <x v="62"/>
    <x v="8"/>
    <n v="10"/>
    <x v="15"/>
    <x v="3"/>
    <x v="3"/>
    <m/>
    <x v="9"/>
    <n v="756"/>
    <m/>
    <m/>
  </r>
  <r>
    <x v="57"/>
    <x v="4"/>
    <n v="10"/>
    <x v="15"/>
    <x v="3"/>
    <x v="3"/>
    <m/>
    <x v="19"/>
    <n v="305"/>
    <m/>
    <m/>
  </r>
  <r>
    <x v="60"/>
    <x v="5"/>
    <n v="7"/>
    <x v="3"/>
    <x v="3"/>
    <x v="3"/>
    <m/>
    <x v="4"/>
    <n v="353"/>
    <m/>
    <m/>
  </r>
  <r>
    <x v="76"/>
    <x v="4"/>
    <n v="6"/>
    <x v="1"/>
    <x v="3"/>
    <x v="3"/>
    <m/>
    <x v="32"/>
    <n v="254"/>
    <m/>
    <m/>
  </r>
  <r>
    <x v="4"/>
    <x v="12"/>
    <n v="2"/>
    <x v="4"/>
    <x v="3"/>
    <x v="3"/>
    <m/>
    <x v="32"/>
    <n v="905"/>
    <m/>
    <m/>
  </r>
  <r>
    <x v="1"/>
    <x v="8"/>
    <n v="2"/>
    <x v="4"/>
    <x v="3"/>
    <x v="3"/>
    <m/>
    <x v="17"/>
    <n v="748"/>
    <m/>
    <m/>
  </r>
  <r>
    <x v="13"/>
    <x v="7"/>
    <n v="3"/>
    <x v="6"/>
    <x v="3"/>
    <x v="3"/>
    <m/>
    <x v="3"/>
    <n v="811"/>
    <m/>
    <m/>
  </r>
  <r>
    <x v="48"/>
    <x v="7"/>
    <n v="0"/>
    <x v="10"/>
    <x v="3"/>
    <x v="3"/>
    <m/>
    <x v="17"/>
    <n v="900"/>
    <m/>
    <m/>
  </r>
  <r>
    <x v="21"/>
    <x v="8"/>
    <n v="3"/>
    <x v="6"/>
    <x v="3"/>
    <x v="3"/>
    <m/>
    <x v="13"/>
    <n v="680"/>
    <m/>
    <m/>
  </r>
  <r>
    <x v="5"/>
    <x v="7"/>
    <n v="1"/>
    <x v="7"/>
    <x v="3"/>
    <x v="3"/>
    <m/>
    <x v="182"/>
    <n v="859"/>
    <m/>
    <m/>
  </r>
  <r>
    <x v="54"/>
    <x v="2"/>
    <n v="4"/>
    <x v="5"/>
    <x v="5"/>
    <x v="5"/>
    <n v="14"/>
    <x v="64"/>
    <n v="75"/>
    <m/>
    <m/>
  </r>
  <r>
    <x v="97"/>
    <x v="11"/>
    <n v="8"/>
    <x v="2"/>
    <x v="5"/>
    <x v="5"/>
    <n v="4"/>
    <x v="23"/>
    <n v="1224"/>
    <m/>
    <m/>
  </r>
  <r>
    <x v="110"/>
    <x v="0"/>
    <n v="2"/>
    <x v="4"/>
    <x v="1"/>
    <x v="13"/>
    <n v="3"/>
    <x v="9"/>
    <n v="2333"/>
    <n v="1"/>
    <n v="4"/>
  </r>
  <r>
    <x v="89"/>
    <x v="12"/>
    <n v="1"/>
    <x v="7"/>
    <x v="1"/>
    <x v="0"/>
    <n v="4"/>
    <x v="3"/>
    <n v="1008"/>
    <n v="5"/>
    <n v="10"/>
  </r>
  <r>
    <x v="86"/>
    <x v="1"/>
    <m/>
    <x v="9"/>
    <x v="0"/>
    <x v="8"/>
    <n v="14"/>
    <x v="0"/>
    <n v="2401"/>
    <m/>
    <m/>
  </r>
  <r>
    <x v="89"/>
    <x v="11"/>
    <n v="6"/>
    <x v="1"/>
    <x v="1"/>
    <x v="13"/>
    <n v="4"/>
    <x v="18"/>
    <n v="1231"/>
    <n v="2"/>
    <n v="8"/>
  </r>
  <r>
    <x v="53"/>
    <x v="9"/>
    <n v="11"/>
    <x v="8"/>
    <x v="0"/>
    <x v="0"/>
    <n v="2"/>
    <x v="45"/>
    <n v="180"/>
    <n v="10"/>
    <n v="40"/>
  </r>
  <r>
    <x v="88"/>
    <x v="2"/>
    <n v="9"/>
    <x v="0"/>
    <x v="5"/>
    <x v="5"/>
    <n v="9"/>
    <x v="9"/>
    <n v="59"/>
    <m/>
    <m/>
  </r>
  <r>
    <x v="98"/>
    <x v="11"/>
    <n v="5"/>
    <x v="12"/>
    <x v="0"/>
    <x v="19"/>
    <n v="16"/>
    <x v="29"/>
    <n v="1217"/>
    <n v="11"/>
    <n v="20.700002000000001"/>
  </r>
  <r>
    <x v="70"/>
    <x v="9"/>
    <n v="7"/>
    <x v="3"/>
    <x v="5"/>
    <x v="5"/>
    <n v="3"/>
    <x v="9"/>
    <n v="131"/>
    <m/>
    <m/>
  </r>
  <r>
    <x v="24"/>
    <x v="9"/>
    <n v="4"/>
    <x v="5"/>
    <x v="4"/>
    <x v="45"/>
    <n v="7"/>
    <x v="26"/>
    <n v="152"/>
    <n v="3"/>
    <n v="17.608699000000001"/>
  </r>
  <r>
    <x v="69"/>
    <x v="10"/>
    <n v="5"/>
    <x v="12"/>
    <x v="0"/>
    <x v="48"/>
    <n v="6"/>
    <x v="7"/>
    <n v="1077"/>
    <n v="7"/>
    <n v="11.2"/>
  </r>
  <r>
    <x v="69"/>
    <x v="9"/>
    <m/>
    <x v="14"/>
    <x v="1"/>
    <x v="0"/>
    <n v="6"/>
    <x v="0"/>
    <n v="175"/>
    <m/>
    <m/>
  </r>
  <r>
    <x v="20"/>
    <x v="9"/>
    <n v="0"/>
    <x v="10"/>
    <x v="1"/>
    <x v="1"/>
    <n v="11"/>
    <x v="32"/>
    <n v="215"/>
    <n v="12"/>
    <n v="12"/>
  </r>
  <r>
    <x v="81"/>
    <x v="9"/>
    <n v="8"/>
    <x v="2"/>
    <x v="1"/>
    <x v="10"/>
    <n v="3"/>
    <x v="31"/>
    <n v="119"/>
    <n v="11"/>
    <n v="33.000033000000002"/>
  </r>
  <r>
    <x v="108"/>
    <x v="3"/>
    <n v="6"/>
    <x v="1"/>
    <x v="3"/>
    <x v="3"/>
    <m/>
    <x v="18"/>
    <n v="463"/>
    <m/>
    <m/>
  </r>
  <r>
    <x v="46"/>
    <x v="6"/>
    <n v="12"/>
    <x v="11"/>
    <x v="3"/>
    <x v="3"/>
    <m/>
    <x v="6"/>
    <n v="636"/>
    <m/>
    <m/>
  </r>
  <r>
    <x v="22"/>
    <x v="5"/>
    <n v="2"/>
    <x v="4"/>
    <x v="3"/>
    <x v="3"/>
    <m/>
    <x v="23"/>
    <n v="435"/>
    <m/>
    <m/>
  </r>
  <r>
    <x v="100"/>
    <x v="8"/>
    <n v="0"/>
    <x v="10"/>
    <x v="3"/>
    <x v="3"/>
    <m/>
    <x v="18"/>
    <n v="779"/>
    <m/>
    <m/>
  </r>
  <r>
    <x v="91"/>
    <x v="8"/>
    <n v="8"/>
    <x v="2"/>
    <x v="3"/>
    <x v="3"/>
    <m/>
    <x v="94"/>
    <n v="725"/>
    <m/>
    <m/>
  </r>
  <r>
    <x v="9"/>
    <x v="7"/>
    <n v="0"/>
    <x v="10"/>
    <x v="3"/>
    <x v="3"/>
    <m/>
    <x v="8"/>
    <n v="815"/>
    <m/>
    <m/>
  </r>
  <r>
    <x v="101"/>
    <x v="9"/>
    <n v="5"/>
    <x v="12"/>
    <x v="3"/>
    <x v="3"/>
    <m/>
    <x v="45"/>
    <n v="122"/>
    <m/>
    <m/>
  </r>
  <r>
    <x v="44"/>
    <x v="12"/>
    <n v="4"/>
    <x v="5"/>
    <x v="0"/>
    <x v="0"/>
    <n v="5"/>
    <x v="20"/>
    <n v="1004"/>
    <n v="3"/>
    <n v="12"/>
  </r>
  <r>
    <x v="8"/>
    <x v="10"/>
    <n v="2"/>
    <x v="4"/>
    <x v="1"/>
    <x v="0"/>
    <n v="6"/>
    <x v="33"/>
    <n v="1080"/>
    <n v="16"/>
    <n v="32"/>
  </r>
  <r>
    <x v="62"/>
    <x v="1"/>
    <m/>
    <x v="14"/>
    <x v="0"/>
    <x v="8"/>
    <n v="13"/>
    <x v="0"/>
    <n v="2430"/>
    <m/>
    <m/>
  </r>
  <r>
    <x v="65"/>
    <x v="2"/>
    <n v="1"/>
    <x v="7"/>
    <x v="5"/>
    <x v="5"/>
    <n v="5"/>
    <x v="9"/>
    <n v="110"/>
    <m/>
    <m/>
  </r>
  <r>
    <x v="11"/>
    <x v="11"/>
    <n v="10"/>
    <x v="15"/>
    <x v="3"/>
    <x v="3"/>
    <m/>
    <x v="183"/>
    <n v="1209"/>
    <m/>
    <m/>
  </r>
  <r>
    <x v="69"/>
    <x v="9"/>
    <n v="0"/>
    <x v="10"/>
    <x v="1"/>
    <x v="1"/>
    <n v="6"/>
    <x v="3"/>
    <n v="175"/>
    <n v="5"/>
    <n v="5"/>
  </r>
  <r>
    <x v="48"/>
    <x v="9"/>
    <m/>
    <x v="13"/>
    <x v="9"/>
    <x v="12"/>
    <n v="7"/>
    <x v="0"/>
    <n v="222"/>
    <m/>
    <m/>
  </r>
  <r>
    <x v="62"/>
    <x v="10"/>
    <m/>
    <x v="9"/>
    <x v="4"/>
    <x v="31"/>
    <n v="8"/>
    <x v="0"/>
    <n v="1092"/>
    <m/>
    <m/>
  </r>
  <r>
    <x v="85"/>
    <x v="0"/>
    <n v="1"/>
    <x v="7"/>
    <x v="5"/>
    <x v="5"/>
    <n v="22"/>
    <x v="49"/>
    <n v="2310"/>
    <m/>
    <m/>
  </r>
  <r>
    <x v="60"/>
    <x v="0"/>
    <n v="1"/>
    <x v="7"/>
    <x v="0"/>
    <x v="24"/>
    <n v="6"/>
    <x v="23"/>
    <n v="2264"/>
    <n v="2"/>
    <n v="6.5454559999999997"/>
  </r>
  <r>
    <x v="5"/>
    <x v="11"/>
    <n v="4"/>
    <x v="5"/>
    <x v="5"/>
    <x v="5"/>
    <n v="46"/>
    <x v="79"/>
    <n v="1195"/>
    <m/>
    <m/>
  </r>
  <r>
    <x v="51"/>
    <x v="1"/>
    <n v="9"/>
    <x v="0"/>
    <x v="1"/>
    <x v="23"/>
    <n v="10"/>
    <x v="0"/>
    <n v="2438"/>
    <m/>
    <m/>
  </r>
  <r>
    <x v="29"/>
    <x v="11"/>
    <n v="2"/>
    <x v="4"/>
    <x v="1"/>
    <x v="10"/>
    <n v="3"/>
    <x v="4"/>
    <n v="1135"/>
    <n v="7"/>
    <n v="21.000021"/>
  </r>
  <r>
    <x v="67"/>
    <x v="1"/>
    <m/>
    <x v="9"/>
    <x v="0"/>
    <x v="8"/>
    <n v="11"/>
    <x v="0"/>
    <n v="2398"/>
    <m/>
    <m/>
  </r>
  <r>
    <x v="83"/>
    <x v="2"/>
    <n v="2"/>
    <x v="4"/>
    <x v="1"/>
    <x v="1"/>
    <n v="9"/>
    <x v="26"/>
    <n v="107"/>
    <n v="9"/>
    <n v="9"/>
  </r>
  <r>
    <x v="102"/>
    <x v="12"/>
    <n v="5"/>
    <x v="12"/>
    <x v="5"/>
    <x v="5"/>
    <n v="4"/>
    <x v="9"/>
    <n v="923"/>
    <m/>
    <m/>
  </r>
  <r>
    <x v="44"/>
    <x v="5"/>
    <n v="1"/>
    <x v="7"/>
    <x v="3"/>
    <x v="3"/>
    <m/>
    <x v="20"/>
    <n v="439"/>
    <m/>
    <m/>
  </r>
  <r>
    <x v="79"/>
    <x v="8"/>
    <n v="8"/>
    <x v="2"/>
    <x v="3"/>
    <x v="3"/>
    <m/>
    <x v="9"/>
    <n v="695"/>
    <m/>
    <m/>
  </r>
  <r>
    <x v="97"/>
    <x v="8"/>
    <n v="4"/>
    <x v="5"/>
    <x v="3"/>
    <x v="3"/>
    <m/>
    <x v="3"/>
    <n v="775"/>
    <m/>
    <m/>
  </r>
  <r>
    <x v="80"/>
    <x v="4"/>
    <n v="6"/>
    <x v="1"/>
    <x v="3"/>
    <x v="3"/>
    <m/>
    <x v="8"/>
    <n v="320"/>
    <m/>
    <m/>
  </r>
  <r>
    <x v="73"/>
    <x v="4"/>
    <n v="4"/>
    <x v="5"/>
    <x v="3"/>
    <x v="3"/>
    <m/>
    <x v="10"/>
    <n v="331"/>
    <m/>
    <m/>
  </r>
  <r>
    <x v="99"/>
    <x v="7"/>
    <n v="8"/>
    <x v="2"/>
    <x v="3"/>
    <x v="3"/>
    <m/>
    <x v="23"/>
    <n v="794"/>
    <m/>
    <m/>
  </r>
  <r>
    <x v="64"/>
    <x v="9"/>
    <n v="4"/>
    <x v="5"/>
    <x v="3"/>
    <x v="3"/>
    <m/>
    <x v="19"/>
    <n v="147"/>
    <m/>
    <m/>
  </r>
  <r>
    <x v="75"/>
    <x v="8"/>
    <n v="1"/>
    <x v="7"/>
    <x v="3"/>
    <x v="3"/>
    <m/>
    <x v="9"/>
    <n v="719"/>
    <m/>
    <m/>
  </r>
  <r>
    <x v="34"/>
    <x v="6"/>
    <n v="3"/>
    <x v="6"/>
    <x v="3"/>
    <x v="3"/>
    <m/>
    <x v="26"/>
    <n v="587"/>
    <m/>
    <m/>
  </r>
  <r>
    <x v="7"/>
    <x v="4"/>
    <n v="5"/>
    <x v="12"/>
    <x v="3"/>
    <x v="3"/>
    <m/>
    <x v="19"/>
    <n v="251"/>
    <m/>
    <m/>
  </r>
  <r>
    <x v="40"/>
    <x v="5"/>
    <n v="5"/>
    <x v="12"/>
    <x v="3"/>
    <x v="3"/>
    <m/>
    <x v="23"/>
    <n v="346"/>
    <m/>
    <m/>
  </r>
  <r>
    <x v="7"/>
    <x v="9"/>
    <n v="7"/>
    <x v="3"/>
    <x v="1"/>
    <x v="0"/>
    <n v="6"/>
    <x v="13"/>
    <n v="138"/>
    <n v="8"/>
    <n v="16"/>
  </r>
  <r>
    <x v="8"/>
    <x v="6"/>
    <n v="4"/>
    <x v="5"/>
    <x v="3"/>
    <x v="3"/>
    <m/>
    <x v="19"/>
    <n v="630"/>
    <m/>
    <m/>
  </r>
  <r>
    <x v="11"/>
    <x v="0"/>
    <n v="8"/>
    <x v="2"/>
    <x v="3"/>
    <x v="3"/>
    <m/>
    <x v="184"/>
    <n v="2324"/>
    <m/>
    <m/>
  </r>
  <r>
    <x v="77"/>
    <x v="4"/>
    <n v="5"/>
    <x v="12"/>
    <x v="3"/>
    <x v="3"/>
    <m/>
    <x v="8"/>
    <n v="258"/>
    <m/>
    <m/>
  </r>
  <r>
    <x v="94"/>
    <x v="2"/>
    <n v="8"/>
    <x v="2"/>
    <x v="5"/>
    <x v="5"/>
    <n v="6"/>
    <x v="6"/>
    <n v="10"/>
    <m/>
    <m/>
  </r>
  <r>
    <x v="67"/>
    <x v="2"/>
    <n v="1"/>
    <x v="7"/>
    <x v="5"/>
    <x v="5"/>
    <n v="8"/>
    <x v="19"/>
    <n v="45"/>
    <m/>
    <m/>
  </r>
  <r>
    <x v="15"/>
    <x v="1"/>
    <n v="10"/>
    <x v="15"/>
    <x v="5"/>
    <x v="5"/>
    <n v="45"/>
    <x v="87"/>
    <n v="2388"/>
    <m/>
    <m/>
  </r>
  <r>
    <x v="10"/>
    <x v="1"/>
    <m/>
    <x v="9"/>
    <x v="0"/>
    <x v="8"/>
    <n v="7"/>
    <x v="0"/>
    <n v="2425"/>
    <m/>
    <m/>
  </r>
  <r>
    <x v="54"/>
    <x v="11"/>
    <n v="0"/>
    <x v="10"/>
    <x v="5"/>
    <x v="5"/>
    <n v="14"/>
    <x v="68"/>
    <n v="1202"/>
    <m/>
    <m/>
  </r>
  <r>
    <x v="44"/>
    <x v="2"/>
    <n v="3"/>
    <x v="6"/>
    <x v="0"/>
    <x v="0"/>
    <n v="5"/>
    <x v="9"/>
    <n v="100"/>
    <n v="0"/>
    <n v="2"/>
  </r>
  <r>
    <x v="81"/>
    <x v="2"/>
    <n v="1"/>
    <x v="7"/>
    <x v="1"/>
    <x v="10"/>
    <n v="3"/>
    <x v="18"/>
    <n v="6"/>
    <n v="2"/>
    <n v="6.000006"/>
  </r>
  <r>
    <x v="106"/>
    <x v="12"/>
    <n v="9"/>
    <x v="0"/>
    <x v="4"/>
    <x v="4"/>
    <n v="4"/>
    <x v="32"/>
    <n v="984"/>
    <n v="4"/>
    <n v="16"/>
  </r>
  <r>
    <x v="102"/>
    <x v="3"/>
    <n v="4"/>
    <x v="5"/>
    <x v="3"/>
    <x v="3"/>
    <m/>
    <x v="18"/>
    <n v="471"/>
    <m/>
    <m/>
  </r>
  <r>
    <x v="60"/>
    <x v="3"/>
    <n v="5"/>
    <x v="12"/>
    <x v="3"/>
    <x v="3"/>
    <m/>
    <x v="32"/>
    <n v="466"/>
    <m/>
    <m/>
  </r>
  <r>
    <x v="64"/>
    <x v="8"/>
    <n v="1"/>
    <x v="7"/>
    <x v="3"/>
    <x v="3"/>
    <m/>
    <x v="7"/>
    <n v="712"/>
    <m/>
    <m/>
  </r>
  <r>
    <x v="52"/>
    <x v="6"/>
    <n v="7"/>
    <x v="3"/>
    <x v="3"/>
    <x v="3"/>
    <m/>
    <x v="9"/>
    <n v="591"/>
    <m/>
    <m/>
  </r>
  <r>
    <x v="33"/>
    <x v="5"/>
    <n v="7"/>
    <x v="3"/>
    <x v="3"/>
    <x v="3"/>
    <m/>
    <x v="26"/>
    <n v="452"/>
    <m/>
    <m/>
  </r>
  <r>
    <x v="78"/>
    <x v="5"/>
    <n v="5"/>
    <x v="12"/>
    <x v="3"/>
    <x v="3"/>
    <m/>
    <x v="32"/>
    <n v="390"/>
    <m/>
    <m/>
  </r>
  <r>
    <x v="103"/>
    <x v="5"/>
    <n v="4"/>
    <x v="5"/>
    <x v="3"/>
    <x v="3"/>
    <m/>
    <x v="119"/>
    <n v="428"/>
    <m/>
    <m/>
  </r>
  <r>
    <x v="78"/>
    <x v="4"/>
    <n v="0"/>
    <x v="10"/>
    <x v="3"/>
    <x v="3"/>
    <m/>
    <x v="32"/>
    <n v="277"/>
    <m/>
    <m/>
  </r>
  <r>
    <x v="88"/>
    <x v="3"/>
    <n v="3"/>
    <x v="6"/>
    <x v="3"/>
    <x v="3"/>
    <m/>
    <x v="13"/>
    <n v="511"/>
    <m/>
    <m/>
  </r>
  <r>
    <x v="70"/>
    <x v="5"/>
    <n v="1"/>
    <x v="7"/>
    <x v="3"/>
    <x v="3"/>
    <m/>
    <x v="18"/>
    <n v="357"/>
    <m/>
    <m/>
  </r>
  <r>
    <x v="26"/>
    <x v="4"/>
    <n v="7"/>
    <x v="3"/>
    <x v="3"/>
    <x v="3"/>
    <m/>
    <x v="18"/>
    <n v="255"/>
    <m/>
    <m/>
  </r>
  <r>
    <x v="27"/>
    <x v="4"/>
    <n v="6"/>
    <x v="1"/>
    <x v="3"/>
    <x v="3"/>
    <m/>
    <x v="26"/>
    <n v="239"/>
    <m/>
    <m/>
  </r>
  <r>
    <x v="76"/>
    <x v="10"/>
    <n v="6"/>
    <x v="1"/>
    <x v="1"/>
    <x v="1"/>
    <n v="15"/>
    <x v="24"/>
    <n v="1045"/>
    <n v="18"/>
    <n v="18"/>
  </r>
  <r>
    <x v="37"/>
    <x v="0"/>
    <n v="4"/>
    <x v="5"/>
    <x v="1"/>
    <x v="13"/>
    <n v="3"/>
    <x v="23"/>
    <n v="2307"/>
    <n v="4"/>
    <n v="16"/>
  </r>
  <r>
    <x v="43"/>
    <x v="4"/>
    <n v="3"/>
    <x v="6"/>
    <x v="3"/>
    <x v="3"/>
    <m/>
    <x v="31"/>
    <n v="278"/>
    <m/>
    <m/>
  </r>
  <r>
    <x v="66"/>
    <x v="6"/>
    <n v="0"/>
    <x v="10"/>
    <x v="3"/>
    <x v="3"/>
    <m/>
    <x v="31"/>
    <n v="620"/>
    <m/>
    <m/>
  </r>
  <r>
    <x v="35"/>
    <x v="12"/>
    <n v="2"/>
    <x v="4"/>
    <x v="6"/>
    <x v="20"/>
    <n v="53"/>
    <x v="88"/>
    <n v="989"/>
    <n v="29"/>
    <n v="29"/>
  </r>
  <r>
    <x v="81"/>
    <x v="0"/>
    <n v="6"/>
    <x v="1"/>
    <x v="1"/>
    <x v="10"/>
    <n v="3"/>
    <x v="18"/>
    <n v="2258"/>
    <n v="2"/>
    <n v="6.000006"/>
  </r>
  <r>
    <x v="1"/>
    <x v="11"/>
    <n v="3"/>
    <x v="6"/>
    <x v="5"/>
    <x v="5"/>
    <n v="20"/>
    <x v="64"/>
    <n v="1197"/>
    <m/>
    <m/>
  </r>
  <r>
    <x v="97"/>
    <x v="2"/>
    <n v="0"/>
    <x v="10"/>
    <x v="1"/>
    <x v="10"/>
    <n v="4"/>
    <x v="0"/>
    <n v="97"/>
    <m/>
    <m/>
  </r>
  <r>
    <x v="78"/>
    <x v="0"/>
    <n v="1"/>
    <x v="7"/>
    <x v="0"/>
    <x v="21"/>
    <n v="9"/>
    <x v="17"/>
    <n v="2297"/>
    <n v="10"/>
    <n v="25.200009999999999"/>
  </r>
  <r>
    <x v="51"/>
    <x v="0"/>
    <n v="0"/>
    <x v="10"/>
    <x v="0"/>
    <x v="40"/>
    <n v="10"/>
    <x v="8"/>
    <n v="2328"/>
    <n v="1"/>
    <n v="2"/>
  </r>
  <r>
    <x v="78"/>
    <x v="11"/>
    <m/>
    <x v="14"/>
    <x v="1"/>
    <x v="0"/>
    <n v="9"/>
    <x v="0"/>
    <n v="1178"/>
    <m/>
    <m/>
  </r>
  <r>
    <x v="45"/>
    <x v="8"/>
    <n v="5"/>
    <x v="12"/>
    <x v="3"/>
    <x v="3"/>
    <m/>
    <x v="15"/>
    <n v="744"/>
    <m/>
    <m/>
  </r>
  <r>
    <x v="56"/>
    <x v="6"/>
    <n v="12"/>
    <x v="11"/>
    <x v="3"/>
    <x v="3"/>
    <m/>
    <x v="48"/>
    <n v="639"/>
    <m/>
    <m/>
  </r>
  <r>
    <x v="101"/>
    <x v="2"/>
    <n v="7"/>
    <x v="3"/>
    <x v="3"/>
    <x v="3"/>
    <m/>
    <x v="31"/>
    <n v="9"/>
    <m/>
    <m/>
  </r>
  <r>
    <x v="14"/>
    <x v="7"/>
    <n v="7"/>
    <x v="3"/>
    <x v="3"/>
    <x v="3"/>
    <m/>
    <x v="71"/>
    <n v="863"/>
    <m/>
    <m/>
  </r>
  <r>
    <x v="11"/>
    <x v="5"/>
    <n v="10"/>
    <x v="15"/>
    <x v="3"/>
    <x v="3"/>
    <m/>
    <x v="185"/>
    <n v="421"/>
    <m/>
    <m/>
  </r>
  <r>
    <x v="100"/>
    <x v="12"/>
    <n v="1"/>
    <x v="7"/>
    <x v="3"/>
    <x v="3"/>
    <m/>
    <x v="8"/>
    <n v="1005"/>
    <m/>
    <m/>
  </r>
  <r>
    <x v="90"/>
    <x v="7"/>
    <n v="2"/>
    <x v="4"/>
    <x v="3"/>
    <x v="3"/>
    <m/>
    <x v="3"/>
    <n v="897"/>
    <m/>
    <m/>
  </r>
  <r>
    <x v="24"/>
    <x v="8"/>
    <n v="5"/>
    <x v="12"/>
    <x v="3"/>
    <x v="3"/>
    <m/>
    <x v="26"/>
    <n v="717"/>
    <m/>
    <m/>
  </r>
  <r>
    <x v="34"/>
    <x v="3"/>
    <n v="4"/>
    <x v="5"/>
    <x v="3"/>
    <x v="3"/>
    <m/>
    <x v="31"/>
    <n v="474"/>
    <m/>
    <m/>
  </r>
  <r>
    <x v="98"/>
    <x v="5"/>
    <n v="2"/>
    <x v="4"/>
    <x v="3"/>
    <x v="3"/>
    <m/>
    <x v="17"/>
    <n v="429"/>
    <m/>
    <m/>
  </r>
  <r>
    <x v="71"/>
    <x v="8"/>
    <n v="2"/>
    <x v="4"/>
    <x v="3"/>
    <x v="3"/>
    <m/>
    <x v="82"/>
    <n v="726"/>
    <m/>
    <m/>
  </r>
  <r>
    <x v="107"/>
    <x v="6"/>
    <n v="7"/>
    <x v="3"/>
    <x v="3"/>
    <x v="3"/>
    <m/>
    <x v="3"/>
    <n v="595"/>
    <m/>
    <m/>
  </r>
  <r>
    <x v="100"/>
    <x v="11"/>
    <n v="6"/>
    <x v="1"/>
    <x v="1"/>
    <x v="10"/>
    <n v="2"/>
    <x v="18"/>
    <n v="1228"/>
    <n v="2"/>
    <n v="6.000006"/>
  </r>
  <r>
    <x v="94"/>
    <x v="11"/>
    <n v="6"/>
    <x v="1"/>
    <x v="5"/>
    <x v="5"/>
    <n v="6"/>
    <x v="13"/>
    <n v="1137"/>
    <m/>
    <m/>
  </r>
  <r>
    <x v="101"/>
    <x v="8"/>
    <n v="4"/>
    <x v="5"/>
    <x v="3"/>
    <x v="3"/>
    <m/>
    <x v="31"/>
    <n v="687"/>
    <m/>
    <m/>
  </r>
  <r>
    <x v="8"/>
    <x v="7"/>
    <n v="3"/>
    <x v="6"/>
    <x v="3"/>
    <x v="3"/>
    <m/>
    <x v="20"/>
    <n v="856"/>
    <m/>
    <m/>
  </r>
  <r>
    <x v="74"/>
    <x v="9"/>
    <n v="10"/>
    <x v="15"/>
    <x v="3"/>
    <x v="3"/>
    <m/>
    <x v="128"/>
    <n v="224"/>
    <m/>
    <m/>
  </r>
  <r>
    <x v="99"/>
    <x v="8"/>
    <n v="1"/>
    <x v="7"/>
    <x v="3"/>
    <x v="3"/>
    <m/>
    <x v="23"/>
    <n v="681"/>
    <m/>
    <m/>
  </r>
  <r>
    <x v="51"/>
    <x v="1"/>
    <n v="5"/>
    <x v="12"/>
    <x v="0"/>
    <x v="1"/>
    <n v="10"/>
    <x v="8"/>
    <n v="2438"/>
    <n v="1"/>
    <n v="3"/>
  </r>
  <r>
    <x v="7"/>
    <x v="12"/>
    <n v="3"/>
    <x v="6"/>
    <x v="1"/>
    <x v="0"/>
    <n v="6"/>
    <x v="6"/>
    <n v="929"/>
    <n v="15"/>
    <n v="30"/>
  </r>
  <r>
    <x v="37"/>
    <x v="12"/>
    <n v="2"/>
    <x v="4"/>
    <x v="1"/>
    <x v="10"/>
    <n v="3"/>
    <x v="18"/>
    <n v="965"/>
    <n v="2"/>
    <n v="6.000006"/>
  </r>
  <r>
    <x v="7"/>
    <x v="11"/>
    <n v="8"/>
    <x v="2"/>
    <x v="1"/>
    <x v="0"/>
    <n v="6"/>
    <x v="4"/>
    <n v="1152"/>
    <n v="7"/>
    <n v="14"/>
  </r>
  <r>
    <x v="28"/>
    <x v="12"/>
    <n v="6"/>
    <x v="1"/>
    <x v="0"/>
    <x v="14"/>
    <n v="7"/>
    <x v="18"/>
    <n v="995"/>
    <n v="1"/>
    <n v="2.9999989999999999"/>
  </r>
  <r>
    <x v="87"/>
    <x v="11"/>
    <n v="12"/>
    <x v="11"/>
    <x v="10"/>
    <x v="1"/>
    <n v="9"/>
    <x v="50"/>
    <n v="1214"/>
    <n v="4"/>
    <n v="19"/>
  </r>
  <r>
    <x v="76"/>
    <x v="0"/>
    <m/>
    <x v="9"/>
    <x v="0"/>
    <x v="8"/>
    <n v="15"/>
    <x v="0"/>
    <n v="2277"/>
    <m/>
    <m/>
  </r>
  <r>
    <x v="1"/>
    <x v="1"/>
    <n v="0"/>
    <x v="10"/>
    <x v="8"/>
    <x v="51"/>
    <n v="20"/>
    <x v="27"/>
    <n v="2422"/>
    <n v="4"/>
    <n v="4.1666670000000003"/>
  </r>
  <r>
    <x v="92"/>
    <x v="1"/>
    <n v="11"/>
    <x v="8"/>
    <x v="4"/>
    <x v="4"/>
    <n v="5"/>
    <x v="33"/>
    <n v="2397"/>
    <n v="5"/>
    <n v="21.333333"/>
  </r>
  <r>
    <x v="44"/>
    <x v="1"/>
    <n v="3"/>
    <x v="6"/>
    <x v="1"/>
    <x v="0"/>
    <n v="6"/>
    <x v="4"/>
    <n v="2452"/>
    <n v="7"/>
    <n v="14"/>
  </r>
  <r>
    <x v="41"/>
    <x v="1"/>
    <n v="-1"/>
    <x v="16"/>
    <x v="5"/>
    <x v="5"/>
    <n v="8"/>
    <x v="18"/>
    <n v="2396"/>
    <m/>
    <m/>
  </r>
  <r>
    <x v="80"/>
    <x v="7"/>
    <n v="4"/>
    <x v="5"/>
    <x v="3"/>
    <x v="3"/>
    <m/>
    <x v="23"/>
    <n v="885"/>
    <m/>
    <m/>
  </r>
  <r>
    <x v="31"/>
    <x v="12"/>
    <n v="11"/>
    <x v="8"/>
    <x v="3"/>
    <x v="3"/>
    <m/>
    <x v="50"/>
    <n v="985"/>
    <m/>
    <m/>
  </r>
  <r>
    <x v="11"/>
    <x v="1"/>
    <n v="12"/>
    <x v="11"/>
    <x v="3"/>
    <x v="3"/>
    <m/>
    <x v="186"/>
    <n v="2434"/>
    <m/>
    <m/>
  </r>
  <r>
    <x v="77"/>
    <x v="4"/>
    <n v="6"/>
    <x v="1"/>
    <x v="3"/>
    <x v="3"/>
    <m/>
    <x v="8"/>
    <n v="258"/>
    <m/>
    <m/>
  </r>
  <r>
    <x v="16"/>
    <x v="4"/>
    <n v="8"/>
    <x v="2"/>
    <x v="3"/>
    <x v="3"/>
    <m/>
    <x v="18"/>
    <n v="257"/>
    <m/>
    <m/>
  </r>
  <r>
    <x v="46"/>
    <x v="5"/>
    <n v="10"/>
    <x v="15"/>
    <x v="3"/>
    <x v="3"/>
    <m/>
    <x v="32"/>
    <n v="410"/>
    <m/>
    <m/>
  </r>
  <r>
    <x v="42"/>
    <x v="2"/>
    <n v="8"/>
    <x v="2"/>
    <x v="3"/>
    <x v="3"/>
    <m/>
    <x v="46"/>
    <n v="50"/>
    <m/>
    <m/>
  </r>
  <r>
    <x v="69"/>
    <x v="4"/>
    <n v="1"/>
    <x v="7"/>
    <x v="3"/>
    <x v="3"/>
    <m/>
    <x v="20"/>
    <n v="288"/>
    <m/>
    <m/>
  </r>
  <r>
    <x v="26"/>
    <x v="3"/>
    <n v="8"/>
    <x v="2"/>
    <x v="3"/>
    <x v="3"/>
    <m/>
    <x v="9"/>
    <n v="481"/>
    <m/>
    <m/>
  </r>
  <r>
    <x v="101"/>
    <x v="2"/>
    <n v="1"/>
    <x v="7"/>
    <x v="3"/>
    <x v="3"/>
    <m/>
    <x v="17"/>
    <n v="9"/>
    <m/>
    <m/>
  </r>
  <r>
    <x v="20"/>
    <x v="4"/>
    <n v="2"/>
    <x v="4"/>
    <x v="3"/>
    <x v="3"/>
    <m/>
    <x v="50"/>
    <n v="328"/>
    <m/>
    <m/>
  </r>
  <r>
    <x v="18"/>
    <x v="1"/>
    <n v="6"/>
    <x v="1"/>
    <x v="1"/>
    <x v="0"/>
    <n v="6"/>
    <x v="8"/>
    <n v="2365"/>
    <n v="3"/>
    <n v="6"/>
  </r>
  <r>
    <x v="19"/>
    <x v="11"/>
    <n v="0"/>
    <x v="10"/>
    <x v="1"/>
    <x v="10"/>
    <n v="3"/>
    <x v="9"/>
    <n v="1164"/>
    <n v="1"/>
    <n v="3.000003"/>
  </r>
  <r>
    <x v="84"/>
    <x v="9"/>
    <n v="8"/>
    <x v="2"/>
    <x v="5"/>
    <x v="5"/>
    <n v="24"/>
    <x v="169"/>
    <n v="169"/>
    <m/>
    <m/>
  </r>
  <r>
    <x v="22"/>
    <x v="11"/>
    <n v="3"/>
    <x v="6"/>
    <x v="1"/>
    <x v="1"/>
    <n v="8"/>
    <x v="19"/>
    <n v="1223"/>
    <n v="10"/>
    <n v="10"/>
  </r>
  <r>
    <x v="88"/>
    <x v="2"/>
    <n v="3"/>
    <x v="6"/>
    <x v="5"/>
    <x v="5"/>
    <n v="9"/>
    <x v="32"/>
    <n v="59"/>
    <m/>
    <m/>
  </r>
  <r>
    <x v="10"/>
    <x v="9"/>
    <n v="8"/>
    <x v="2"/>
    <x v="0"/>
    <x v="67"/>
    <n v="7"/>
    <x v="8"/>
    <n v="186"/>
    <n v="1"/>
    <n v="8.3076950000000007"/>
  </r>
  <r>
    <x v="88"/>
    <x v="0"/>
    <n v="1"/>
    <x v="7"/>
    <x v="1"/>
    <x v="0"/>
    <n v="9"/>
    <x v="26"/>
    <n v="2305"/>
    <n v="9"/>
    <n v="18"/>
  </r>
  <r>
    <x v="89"/>
    <x v="12"/>
    <m/>
    <x v="14"/>
    <x v="1"/>
    <x v="13"/>
    <n v="4"/>
    <x v="0"/>
    <n v="1008"/>
    <m/>
    <m/>
  </r>
  <r>
    <x v="13"/>
    <x v="2"/>
    <n v="4"/>
    <x v="5"/>
    <x v="5"/>
    <x v="5"/>
    <n v="5"/>
    <x v="19"/>
    <n v="20"/>
    <m/>
    <m/>
  </r>
  <r>
    <x v="23"/>
    <x v="10"/>
    <n v="3"/>
    <x v="6"/>
    <x v="1"/>
    <x v="0"/>
    <n v="5"/>
    <x v="23"/>
    <n v="1117"/>
    <n v="4"/>
    <n v="8"/>
  </r>
  <r>
    <x v="66"/>
    <x v="12"/>
    <n v="2"/>
    <x v="4"/>
    <x v="0"/>
    <x v="1"/>
    <n v="17"/>
    <x v="7"/>
    <n v="959"/>
    <n v="7"/>
    <n v="14"/>
  </r>
  <r>
    <x v="59"/>
    <x v="1"/>
    <n v="6"/>
    <x v="1"/>
    <x v="0"/>
    <x v="16"/>
    <n v="11"/>
    <x v="33"/>
    <n v="2393"/>
    <n v="8"/>
    <n v="13.714282000000001"/>
  </r>
  <r>
    <x v="36"/>
    <x v="12"/>
    <n v="4"/>
    <x v="5"/>
    <x v="1"/>
    <x v="13"/>
    <n v="2"/>
    <x v="18"/>
    <n v="908"/>
    <n v="2"/>
    <n v="8"/>
  </r>
  <r>
    <x v="67"/>
    <x v="9"/>
    <n v="4"/>
    <x v="5"/>
    <x v="5"/>
    <x v="5"/>
    <n v="8"/>
    <x v="13"/>
    <n v="158"/>
    <m/>
    <m/>
  </r>
  <r>
    <x v="36"/>
    <x v="4"/>
    <n v="4"/>
    <x v="5"/>
    <x v="3"/>
    <x v="3"/>
    <m/>
    <x v="3"/>
    <n v="230"/>
    <m/>
    <m/>
  </r>
  <r>
    <x v="1"/>
    <x v="7"/>
    <n v="1"/>
    <x v="7"/>
    <x v="3"/>
    <x v="3"/>
    <m/>
    <x v="27"/>
    <n v="861"/>
    <m/>
    <m/>
  </r>
  <r>
    <x v="20"/>
    <x v="8"/>
    <n v="6"/>
    <x v="1"/>
    <x v="3"/>
    <x v="3"/>
    <m/>
    <x v="21"/>
    <n v="780"/>
    <m/>
    <m/>
  </r>
  <r>
    <x v="64"/>
    <x v="5"/>
    <n v="1"/>
    <x v="7"/>
    <x v="3"/>
    <x v="3"/>
    <m/>
    <x v="3"/>
    <n v="373"/>
    <m/>
    <m/>
  </r>
  <r>
    <x v="0"/>
    <x v="7"/>
    <n v="4"/>
    <x v="5"/>
    <x v="3"/>
    <x v="3"/>
    <m/>
    <x v="25"/>
    <n v="868"/>
    <m/>
    <m/>
  </r>
  <r>
    <x v="0"/>
    <x v="6"/>
    <n v="7"/>
    <x v="3"/>
    <x v="3"/>
    <x v="3"/>
    <m/>
    <x v="46"/>
    <n v="642"/>
    <m/>
    <m/>
  </r>
  <r>
    <x v="64"/>
    <x v="2"/>
    <n v="1"/>
    <x v="7"/>
    <x v="3"/>
    <x v="3"/>
    <m/>
    <x v="3"/>
    <n v="34"/>
    <m/>
    <m/>
  </r>
  <r>
    <x v="73"/>
    <x v="6"/>
    <n v="6"/>
    <x v="1"/>
    <x v="3"/>
    <x v="3"/>
    <m/>
    <x v="3"/>
    <n v="670"/>
    <m/>
    <m/>
  </r>
  <r>
    <x v="17"/>
    <x v="8"/>
    <n v="7"/>
    <x v="3"/>
    <x v="3"/>
    <x v="3"/>
    <m/>
    <x v="20"/>
    <n v="716"/>
    <m/>
    <m/>
  </r>
  <r>
    <x v="102"/>
    <x v="3"/>
    <n v="2"/>
    <x v="4"/>
    <x v="3"/>
    <x v="3"/>
    <m/>
    <x v="13"/>
    <n v="471"/>
    <m/>
    <m/>
  </r>
  <r>
    <x v="23"/>
    <x v="3"/>
    <n v="7"/>
    <x v="3"/>
    <x v="3"/>
    <x v="3"/>
    <m/>
    <x v="23"/>
    <n v="555"/>
    <m/>
    <m/>
  </r>
  <r>
    <x v="84"/>
    <x v="5"/>
    <n v="10"/>
    <x v="15"/>
    <x v="3"/>
    <x v="3"/>
    <m/>
    <x v="15"/>
    <n v="395"/>
    <m/>
    <m/>
  </r>
  <r>
    <x v="0"/>
    <x v="4"/>
    <n v="10"/>
    <x v="15"/>
    <x v="3"/>
    <x v="3"/>
    <m/>
    <x v="18"/>
    <n v="303"/>
    <m/>
    <m/>
  </r>
  <r>
    <x v="45"/>
    <x v="5"/>
    <n v="1"/>
    <x v="7"/>
    <x v="3"/>
    <x v="3"/>
    <m/>
    <x v="67"/>
    <n v="405"/>
    <m/>
    <m/>
  </r>
  <r>
    <x v="95"/>
    <x v="10"/>
    <n v="11"/>
    <x v="8"/>
    <x v="5"/>
    <x v="5"/>
    <n v="9"/>
    <x v="32"/>
    <n v="1069"/>
    <m/>
    <m/>
  </r>
  <r>
    <x v="73"/>
    <x v="10"/>
    <n v="6"/>
    <x v="1"/>
    <x v="1"/>
    <x v="10"/>
    <n v="9"/>
    <x v="23"/>
    <n v="1119"/>
    <n v="4"/>
    <n v="12.000012"/>
  </r>
  <r>
    <x v="17"/>
    <x v="1"/>
    <n v="4"/>
    <x v="5"/>
    <x v="0"/>
    <x v="9"/>
    <n v="7"/>
    <x v="4"/>
    <n v="2391"/>
    <n v="3"/>
    <n v="11.2"/>
  </r>
  <r>
    <x v="76"/>
    <x v="9"/>
    <n v="4"/>
    <x v="5"/>
    <x v="1"/>
    <x v="1"/>
    <n v="15"/>
    <x v="29"/>
    <n v="141"/>
    <n v="23"/>
    <n v="23"/>
  </r>
  <r>
    <x v="96"/>
    <x v="9"/>
    <n v="5"/>
    <x v="12"/>
    <x v="1"/>
    <x v="0"/>
    <n v="4"/>
    <x v="8"/>
    <n v="149"/>
    <n v="3"/>
    <n v="6"/>
  </r>
  <r>
    <x v="8"/>
    <x v="11"/>
    <n v="5"/>
    <x v="12"/>
    <x v="0"/>
    <x v="46"/>
    <n v="6"/>
    <x v="3"/>
    <n v="1192"/>
    <n v="2"/>
    <n v="8.5714330000000007"/>
  </r>
  <r>
    <x v="21"/>
    <x v="11"/>
    <m/>
    <x v="14"/>
    <x v="1"/>
    <x v="10"/>
    <n v="4"/>
    <x v="0"/>
    <n v="1129"/>
    <m/>
    <m/>
  </r>
  <r>
    <x v="58"/>
    <x v="11"/>
    <n v="1"/>
    <x v="7"/>
    <x v="1"/>
    <x v="13"/>
    <n v="2"/>
    <x v="23"/>
    <n v="1169"/>
    <n v="4"/>
    <n v="16"/>
  </r>
  <r>
    <x v="104"/>
    <x v="11"/>
    <n v="4"/>
    <x v="5"/>
    <x v="1"/>
    <x v="10"/>
    <n v="3"/>
    <x v="8"/>
    <n v="1148"/>
    <n v="3"/>
    <n v="9.0000090000000004"/>
  </r>
  <r>
    <x v="19"/>
    <x v="2"/>
    <n v="6"/>
    <x v="1"/>
    <x v="1"/>
    <x v="10"/>
    <n v="3"/>
    <x v="3"/>
    <n v="37"/>
    <n v="5"/>
    <n v="15.000014999999999"/>
  </r>
  <r>
    <x v="67"/>
    <x v="7"/>
    <n v="8"/>
    <x v="2"/>
    <x v="3"/>
    <x v="3"/>
    <m/>
    <x v="26"/>
    <n v="836"/>
    <m/>
    <m/>
  </r>
  <r>
    <x v="10"/>
    <x v="12"/>
    <n v="6"/>
    <x v="1"/>
    <x v="0"/>
    <x v="67"/>
    <n v="7"/>
    <x v="18"/>
    <n v="977"/>
    <n v="1"/>
    <n v="5.5384630000000001"/>
  </r>
  <r>
    <x v="102"/>
    <x v="3"/>
    <n v="0"/>
    <x v="10"/>
    <x v="3"/>
    <x v="3"/>
    <m/>
    <x v="32"/>
    <n v="471"/>
    <m/>
    <m/>
  </r>
  <r>
    <x v="19"/>
    <x v="6"/>
    <n v="8"/>
    <x v="2"/>
    <x v="3"/>
    <x v="3"/>
    <m/>
    <x v="18"/>
    <n v="602"/>
    <m/>
    <m/>
  </r>
  <r>
    <x v="2"/>
    <x v="7"/>
    <n v="7"/>
    <x v="3"/>
    <x v="3"/>
    <x v="3"/>
    <m/>
    <x v="151"/>
    <n v="874"/>
    <m/>
    <m/>
  </r>
  <r>
    <x v="9"/>
    <x v="6"/>
    <n v="7"/>
    <x v="3"/>
    <x v="3"/>
    <x v="3"/>
    <m/>
    <x v="3"/>
    <n v="589"/>
    <m/>
    <m/>
  </r>
  <r>
    <x v="41"/>
    <x v="3"/>
    <n v="5"/>
    <x v="12"/>
    <x v="3"/>
    <x v="3"/>
    <m/>
    <x v="8"/>
    <n v="495"/>
    <m/>
    <m/>
  </r>
  <r>
    <x v="35"/>
    <x v="2"/>
    <m/>
    <x v="9"/>
    <x v="0"/>
    <x v="8"/>
    <n v="53"/>
    <x v="0"/>
    <n v="85"/>
    <m/>
    <m/>
  </r>
  <r>
    <x v="23"/>
    <x v="2"/>
    <n v="0"/>
    <x v="10"/>
    <x v="1"/>
    <x v="1"/>
    <n v="5"/>
    <x v="8"/>
    <n v="103"/>
    <n v="3"/>
    <n v="3"/>
  </r>
  <r>
    <x v="25"/>
    <x v="0"/>
    <n v="0"/>
    <x v="10"/>
    <x v="1"/>
    <x v="10"/>
    <n v="3"/>
    <x v="18"/>
    <n v="2309"/>
    <n v="2"/>
    <n v="6.000006"/>
  </r>
  <r>
    <x v="10"/>
    <x v="10"/>
    <n v="2"/>
    <x v="4"/>
    <x v="0"/>
    <x v="56"/>
    <n v="7"/>
    <x v="19"/>
    <n v="1087"/>
    <n v="5"/>
    <n v="22.500022999999999"/>
  </r>
  <r>
    <x v="86"/>
    <x v="12"/>
    <n v="7"/>
    <x v="3"/>
    <x v="3"/>
    <x v="3"/>
    <m/>
    <x v="6"/>
    <n v="953"/>
    <m/>
    <m/>
  </r>
  <r>
    <x v="1"/>
    <x v="5"/>
    <n v="3"/>
    <x v="6"/>
    <x v="3"/>
    <x v="3"/>
    <m/>
    <x v="18"/>
    <n v="409"/>
    <m/>
    <m/>
  </r>
  <r>
    <x v="104"/>
    <x v="5"/>
    <n v="8"/>
    <x v="2"/>
    <x v="3"/>
    <x v="3"/>
    <m/>
    <x v="8"/>
    <n v="360"/>
    <m/>
    <m/>
  </r>
  <r>
    <x v="96"/>
    <x v="3"/>
    <n v="8"/>
    <x v="2"/>
    <x v="3"/>
    <x v="3"/>
    <m/>
    <x v="9"/>
    <n v="488"/>
    <m/>
    <m/>
  </r>
  <r>
    <x v="52"/>
    <x v="8"/>
    <n v="4"/>
    <x v="5"/>
    <x v="3"/>
    <x v="3"/>
    <m/>
    <x v="9"/>
    <n v="704"/>
    <m/>
    <m/>
  </r>
  <r>
    <x v="83"/>
    <x v="5"/>
    <n v="7"/>
    <x v="3"/>
    <x v="3"/>
    <x v="3"/>
    <m/>
    <x v="26"/>
    <n v="446"/>
    <m/>
    <m/>
  </r>
  <r>
    <x v="14"/>
    <x v="12"/>
    <n v="1"/>
    <x v="7"/>
    <x v="3"/>
    <x v="3"/>
    <m/>
    <x v="116"/>
    <n v="976"/>
    <m/>
    <m/>
  </r>
  <r>
    <x v="78"/>
    <x v="4"/>
    <n v="7"/>
    <x v="3"/>
    <x v="3"/>
    <x v="3"/>
    <m/>
    <x v="23"/>
    <n v="277"/>
    <m/>
    <m/>
  </r>
  <r>
    <x v="40"/>
    <x v="2"/>
    <n v="3"/>
    <x v="6"/>
    <x v="3"/>
    <x v="3"/>
    <m/>
    <x v="8"/>
    <n v="7"/>
    <m/>
    <m/>
  </r>
  <r>
    <x v="70"/>
    <x v="7"/>
    <n v="4"/>
    <x v="5"/>
    <x v="3"/>
    <x v="3"/>
    <m/>
    <x v="20"/>
    <n v="809"/>
    <m/>
    <m/>
  </r>
  <r>
    <x v="101"/>
    <x v="4"/>
    <n v="5"/>
    <x v="12"/>
    <x v="3"/>
    <x v="3"/>
    <m/>
    <x v="27"/>
    <n v="235"/>
    <m/>
    <m/>
  </r>
  <r>
    <x v="4"/>
    <x v="10"/>
    <n v="8"/>
    <x v="2"/>
    <x v="3"/>
    <x v="3"/>
    <m/>
    <x v="26"/>
    <n v="1018"/>
    <m/>
    <m/>
  </r>
  <r>
    <x v="74"/>
    <x v="7"/>
    <n v="12"/>
    <x v="11"/>
    <x v="3"/>
    <x v="3"/>
    <m/>
    <x v="100"/>
    <n v="902"/>
    <m/>
    <m/>
  </r>
  <r>
    <x v="85"/>
    <x v="3"/>
    <n v="1"/>
    <x v="7"/>
    <x v="3"/>
    <x v="3"/>
    <m/>
    <x v="28"/>
    <n v="516"/>
    <m/>
    <m/>
  </r>
  <r>
    <x v="41"/>
    <x v="9"/>
    <n v="8"/>
    <x v="2"/>
    <x v="3"/>
    <x v="3"/>
    <m/>
    <x v="28"/>
    <n v="156"/>
    <m/>
    <m/>
  </r>
  <r>
    <x v="45"/>
    <x v="9"/>
    <n v="1"/>
    <x v="7"/>
    <x v="5"/>
    <x v="5"/>
    <n v="6"/>
    <x v="25"/>
    <n v="179"/>
    <m/>
    <m/>
  </r>
  <r>
    <x v="93"/>
    <x v="6"/>
    <n v="2"/>
    <x v="4"/>
    <x v="3"/>
    <x v="3"/>
    <m/>
    <x v="32"/>
    <n v="570"/>
    <m/>
    <m/>
  </r>
  <r>
    <x v="70"/>
    <x v="6"/>
    <n v="7"/>
    <x v="3"/>
    <x v="3"/>
    <x v="3"/>
    <m/>
    <x v="3"/>
    <n v="583"/>
    <m/>
    <m/>
  </r>
  <r>
    <x v="98"/>
    <x v="7"/>
    <n v="5"/>
    <x v="12"/>
    <x v="3"/>
    <x v="3"/>
    <m/>
    <x v="10"/>
    <n v="881"/>
    <m/>
    <m/>
  </r>
  <r>
    <x v="53"/>
    <x v="11"/>
    <n v="10"/>
    <x v="15"/>
    <x v="0"/>
    <x v="0"/>
    <n v="2"/>
    <x v="7"/>
    <n v="1194"/>
    <n v="7"/>
    <n v="28"/>
  </r>
  <r>
    <x v="80"/>
    <x v="9"/>
    <n v="1"/>
    <x v="7"/>
    <x v="1"/>
    <x v="0"/>
    <n v="5"/>
    <x v="9"/>
    <n v="207"/>
    <n v="1"/>
    <n v="2"/>
  </r>
  <r>
    <x v="89"/>
    <x v="1"/>
    <n v="0"/>
    <x v="10"/>
    <x v="1"/>
    <x v="0"/>
    <n v="4"/>
    <x v="13"/>
    <n v="2456"/>
    <n v="8"/>
    <n v="16"/>
  </r>
  <r>
    <x v="82"/>
    <x v="11"/>
    <n v="7"/>
    <x v="3"/>
    <x v="5"/>
    <x v="5"/>
    <n v="3"/>
    <x v="23"/>
    <n v="1142"/>
    <m/>
    <m/>
  </r>
  <r>
    <x v="42"/>
    <x v="1"/>
    <n v="10"/>
    <x v="15"/>
    <x v="5"/>
    <x v="5"/>
    <n v="1"/>
    <x v="31"/>
    <n v="2402"/>
    <m/>
    <m/>
  </r>
  <r>
    <x v="15"/>
    <x v="1"/>
    <n v="8"/>
    <x v="2"/>
    <x v="5"/>
    <x v="5"/>
    <n v="45"/>
    <x v="116"/>
    <n v="2388"/>
    <m/>
    <m/>
  </r>
  <r>
    <x v="20"/>
    <x v="1"/>
    <n v="2"/>
    <x v="4"/>
    <x v="1"/>
    <x v="1"/>
    <n v="11"/>
    <x v="4"/>
    <n v="2454"/>
    <n v="7"/>
    <n v="7"/>
  </r>
  <r>
    <x v="96"/>
    <x v="2"/>
    <n v="2"/>
    <x v="4"/>
    <x v="1"/>
    <x v="0"/>
    <n v="4"/>
    <x v="20"/>
    <n v="36"/>
    <n v="6"/>
    <n v="12"/>
  </r>
  <r>
    <x v="47"/>
    <x v="10"/>
    <n v="0"/>
    <x v="10"/>
    <x v="1"/>
    <x v="13"/>
    <n v="6"/>
    <x v="23"/>
    <n v="1113"/>
    <n v="4"/>
    <n v="16"/>
  </r>
  <r>
    <x v="27"/>
    <x v="1"/>
    <n v="7"/>
    <x v="3"/>
    <x v="1"/>
    <x v="0"/>
    <n v="6"/>
    <x v="20"/>
    <n v="2366"/>
    <n v="6"/>
    <n v="12"/>
  </r>
  <r>
    <x v="110"/>
    <x v="1"/>
    <n v="5"/>
    <x v="12"/>
    <x v="1"/>
    <x v="10"/>
    <n v="3"/>
    <x v="0"/>
    <n v="2444"/>
    <m/>
    <m/>
  </r>
  <r>
    <x v="69"/>
    <x v="6"/>
    <n v="3"/>
    <x v="6"/>
    <x v="3"/>
    <x v="3"/>
    <m/>
    <x v="8"/>
    <n v="627"/>
    <m/>
    <m/>
  </r>
  <r>
    <x v="86"/>
    <x v="7"/>
    <n v="8"/>
    <x v="2"/>
    <x v="3"/>
    <x v="3"/>
    <m/>
    <x v="45"/>
    <n v="840"/>
    <m/>
    <m/>
  </r>
  <r>
    <x v="55"/>
    <x v="7"/>
    <n v="0"/>
    <x v="10"/>
    <x v="3"/>
    <x v="3"/>
    <m/>
    <x v="23"/>
    <n v="889"/>
    <m/>
    <m/>
  </r>
  <r>
    <x v="63"/>
    <x v="2"/>
    <n v="7"/>
    <x v="3"/>
    <x v="3"/>
    <x v="3"/>
    <m/>
    <x v="23"/>
    <n v="27"/>
    <m/>
    <m/>
  </r>
  <r>
    <x v="105"/>
    <x v="2"/>
    <n v="12"/>
    <x v="11"/>
    <x v="3"/>
    <x v="3"/>
    <m/>
    <x v="26"/>
    <n v="76"/>
    <m/>
    <m/>
  </r>
  <r>
    <x v="3"/>
    <x v="6"/>
    <n v="1"/>
    <x v="7"/>
    <x v="3"/>
    <x v="3"/>
    <m/>
    <x v="26"/>
    <n v="588"/>
    <m/>
    <m/>
  </r>
  <r>
    <x v="32"/>
    <x v="0"/>
    <n v="12"/>
    <x v="11"/>
    <x v="3"/>
    <x v="3"/>
    <m/>
    <x v="13"/>
    <n v="2304"/>
    <m/>
    <m/>
  </r>
  <r>
    <x v="89"/>
    <x v="8"/>
    <n v="8"/>
    <x v="2"/>
    <x v="3"/>
    <x v="3"/>
    <m/>
    <x v="23"/>
    <n v="782"/>
    <m/>
    <m/>
  </r>
  <r>
    <x v="77"/>
    <x v="12"/>
    <m/>
    <x v="13"/>
    <x v="1"/>
    <x v="1"/>
    <n v="2"/>
    <x v="0"/>
    <n v="936"/>
    <m/>
    <m/>
  </r>
  <r>
    <x v="97"/>
    <x v="9"/>
    <n v="3"/>
    <x v="6"/>
    <x v="5"/>
    <x v="5"/>
    <n v="4"/>
    <x v="3"/>
    <n v="210"/>
    <m/>
    <m/>
  </r>
  <r>
    <x v="103"/>
    <x v="3"/>
    <n v="5"/>
    <x v="12"/>
    <x v="3"/>
    <x v="3"/>
    <m/>
    <x v="22"/>
    <n v="541"/>
    <m/>
    <m/>
  </r>
  <r>
    <x v="66"/>
    <x v="10"/>
    <n v="3"/>
    <x v="6"/>
    <x v="0"/>
    <x v="1"/>
    <n v="17"/>
    <x v="1"/>
    <n v="1070"/>
    <n v="13"/>
    <n v="26"/>
  </r>
  <r>
    <x v="54"/>
    <x v="0"/>
    <n v="3"/>
    <x v="6"/>
    <x v="1"/>
    <x v="1"/>
    <n v="14"/>
    <x v="94"/>
    <n v="2317"/>
    <n v="57"/>
    <n v="57"/>
  </r>
  <r>
    <x v="108"/>
    <x v="11"/>
    <n v="6"/>
    <x v="1"/>
    <x v="5"/>
    <x v="5"/>
    <n v="3"/>
    <x v="23"/>
    <n v="1138"/>
    <m/>
    <m/>
  </r>
  <r>
    <x v="37"/>
    <x v="12"/>
    <n v="7"/>
    <x v="3"/>
    <x v="1"/>
    <x v="10"/>
    <n v="3"/>
    <x v="18"/>
    <n v="965"/>
    <n v="2"/>
    <n v="6.000006"/>
  </r>
  <r>
    <x v="77"/>
    <x v="11"/>
    <n v="0"/>
    <x v="10"/>
    <x v="1"/>
    <x v="32"/>
    <n v="2"/>
    <x v="9"/>
    <n v="1159"/>
    <n v="1"/>
    <n v="8"/>
  </r>
  <r>
    <x v="37"/>
    <x v="9"/>
    <n v="4"/>
    <x v="5"/>
    <x v="1"/>
    <x v="10"/>
    <n v="3"/>
    <x v="8"/>
    <n v="174"/>
    <n v="3"/>
    <n v="9.0000090000000004"/>
  </r>
  <r>
    <x v="104"/>
    <x v="12"/>
    <n v="1"/>
    <x v="7"/>
    <x v="3"/>
    <x v="3"/>
    <m/>
    <x v="9"/>
    <n v="925"/>
    <m/>
    <m/>
  </r>
  <r>
    <x v="108"/>
    <x v="5"/>
    <n v="0"/>
    <x v="10"/>
    <x v="3"/>
    <x v="3"/>
    <m/>
    <x v="9"/>
    <n v="350"/>
    <m/>
    <m/>
  </r>
  <r>
    <x v="30"/>
    <x v="8"/>
    <n v="0"/>
    <x v="10"/>
    <x v="3"/>
    <x v="3"/>
    <m/>
    <x v="23"/>
    <n v="694"/>
    <m/>
    <m/>
  </r>
  <r>
    <x v="32"/>
    <x v="4"/>
    <n v="10"/>
    <x v="15"/>
    <x v="3"/>
    <x v="3"/>
    <m/>
    <x v="19"/>
    <n v="284"/>
    <m/>
    <m/>
  </r>
  <r>
    <x v="84"/>
    <x v="6"/>
    <n v="12"/>
    <x v="11"/>
    <x v="3"/>
    <x v="3"/>
    <m/>
    <x v="34"/>
    <n v="621"/>
    <m/>
    <m/>
  </r>
  <r>
    <x v="42"/>
    <x v="9"/>
    <n v="9"/>
    <x v="0"/>
    <x v="3"/>
    <x v="3"/>
    <m/>
    <x v="26"/>
    <n v="163"/>
    <m/>
    <m/>
  </r>
  <r>
    <x v="41"/>
    <x v="12"/>
    <n v="6"/>
    <x v="1"/>
    <x v="3"/>
    <x v="3"/>
    <m/>
    <x v="20"/>
    <n v="947"/>
    <m/>
    <m/>
  </r>
  <r>
    <x v="79"/>
    <x v="7"/>
    <n v="0"/>
    <x v="10"/>
    <x v="3"/>
    <x v="3"/>
    <m/>
    <x v="26"/>
    <n v="808"/>
    <m/>
    <m/>
  </r>
  <r>
    <x v="37"/>
    <x v="6"/>
    <n v="5"/>
    <x v="12"/>
    <x v="3"/>
    <x v="3"/>
    <m/>
    <x v="8"/>
    <n v="626"/>
    <m/>
    <m/>
  </r>
  <r>
    <x v="95"/>
    <x v="11"/>
    <n v="4"/>
    <x v="5"/>
    <x v="0"/>
    <x v="4"/>
    <n v="9"/>
    <x v="0"/>
    <n v="1181"/>
    <m/>
    <m/>
  </r>
  <r>
    <x v="97"/>
    <x v="0"/>
    <m/>
    <x v="14"/>
    <x v="1"/>
    <x v="111"/>
    <n v="4"/>
    <x v="0"/>
    <n v="2252"/>
    <m/>
    <m/>
  </r>
  <r>
    <x v="58"/>
    <x v="6"/>
    <n v="1"/>
    <x v="7"/>
    <x v="3"/>
    <x v="3"/>
    <m/>
    <x v="3"/>
    <n v="607"/>
    <m/>
    <m/>
  </r>
  <r>
    <x v="83"/>
    <x v="7"/>
    <n v="8"/>
    <x v="2"/>
    <x v="3"/>
    <x v="3"/>
    <m/>
    <x v="33"/>
    <n v="898"/>
    <m/>
    <m/>
  </r>
  <r>
    <x v="49"/>
    <x v="11"/>
    <n v="6"/>
    <x v="1"/>
    <x v="5"/>
    <x v="5"/>
    <n v="3"/>
    <x v="23"/>
    <n v="1187"/>
    <m/>
    <m/>
  </r>
  <r>
    <x v="110"/>
    <x v="2"/>
    <n v="1"/>
    <x v="7"/>
    <x v="1"/>
    <x v="13"/>
    <n v="3"/>
    <x v="0"/>
    <n v="92"/>
    <m/>
    <m/>
  </r>
  <r>
    <x v="84"/>
    <x v="10"/>
    <n v="12"/>
    <x v="11"/>
    <x v="5"/>
    <x v="5"/>
    <n v="24"/>
    <x v="55"/>
    <n v="1071"/>
    <m/>
    <m/>
  </r>
  <r>
    <x v="96"/>
    <x v="0"/>
    <n v="6"/>
    <x v="1"/>
    <x v="1"/>
    <x v="1"/>
    <n v="5"/>
    <x v="20"/>
    <n v="2285"/>
    <n v="6"/>
    <n v="6"/>
  </r>
  <r>
    <x v="107"/>
    <x v="11"/>
    <n v="7"/>
    <x v="3"/>
    <x v="1"/>
    <x v="0"/>
    <n v="5"/>
    <x v="8"/>
    <n v="1157"/>
    <n v="3"/>
    <n v="6"/>
  </r>
  <r>
    <x v="72"/>
    <x v="12"/>
    <n v="8"/>
    <x v="2"/>
    <x v="1"/>
    <x v="0"/>
    <n v="5"/>
    <x v="26"/>
    <n v="999"/>
    <n v="9"/>
    <n v="18"/>
  </r>
  <r>
    <x v="90"/>
    <x v="0"/>
    <n v="6"/>
    <x v="1"/>
    <x v="1"/>
    <x v="10"/>
    <n v="3"/>
    <x v="0"/>
    <n v="2346"/>
    <m/>
    <m/>
  </r>
  <r>
    <x v="50"/>
    <x v="1"/>
    <n v="4"/>
    <x v="5"/>
    <x v="0"/>
    <x v="8"/>
    <n v="18"/>
    <x v="36"/>
    <n v="2436"/>
    <n v="18"/>
    <n v="18"/>
  </r>
  <r>
    <x v="12"/>
    <x v="11"/>
    <n v="0"/>
    <x v="10"/>
    <x v="0"/>
    <x v="8"/>
    <n v="11"/>
    <x v="20"/>
    <n v="1160"/>
    <n v="3"/>
    <n v="3"/>
  </r>
  <r>
    <x v="49"/>
    <x v="10"/>
    <n v="7"/>
    <x v="3"/>
    <x v="5"/>
    <x v="5"/>
    <n v="3"/>
    <x v="23"/>
    <n v="1075"/>
    <m/>
    <m/>
  </r>
  <r>
    <x v="66"/>
    <x v="2"/>
    <n v="5"/>
    <x v="12"/>
    <x v="0"/>
    <x v="0"/>
    <n v="17"/>
    <x v="32"/>
    <n v="55"/>
    <n v="6"/>
    <n v="24"/>
  </r>
  <r>
    <x v="66"/>
    <x v="12"/>
    <n v="0"/>
    <x v="10"/>
    <x v="0"/>
    <x v="8"/>
    <n v="17"/>
    <x v="1"/>
    <n v="959"/>
    <n v="13"/>
    <n v="13"/>
  </r>
  <r>
    <x v="65"/>
    <x v="3"/>
    <n v="0"/>
    <x v="10"/>
    <x v="3"/>
    <x v="3"/>
    <m/>
    <x v="20"/>
    <n v="562"/>
    <m/>
    <m/>
  </r>
  <r>
    <x v="100"/>
    <x v="6"/>
    <n v="0"/>
    <x v="10"/>
    <x v="3"/>
    <x v="3"/>
    <m/>
    <x v="9"/>
    <n v="666"/>
    <m/>
    <m/>
  </r>
  <r>
    <x v="94"/>
    <x v="7"/>
    <n v="3"/>
    <x v="6"/>
    <x v="3"/>
    <x v="3"/>
    <m/>
    <x v="6"/>
    <n v="801"/>
    <m/>
    <m/>
  </r>
  <r>
    <x v="6"/>
    <x v="7"/>
    <n v="8"/>
    <x v="2"/>
    <x v="3"/>
    <x v="3"/>
    <m/>
    <x v="31"/>
    <n v="899"/>
    <m/>
    <m/>
  </r>
  <r>
    <x v="48"/>
    <x v="3"/>
    <n v="4"/>
    <x v="5"/>
    <x v="3"/>
    <x v="3"/>
    <m/>
    <x v="33"/>
    <n v="561"/>
    <m/>
    <m/>
  </r>
  <r>
    <x v="3"/>
    <x v="8"/>
    <n v="8"/>
    <x v="2"/>
    <x v="3"/>
    <x v="3"/>
    <m/>
    <x v="23"/>
    <n v="701"/>
    <m/>
    <m/>
  </r>
  <r>
    <x v="7"/>
    <x v="3"/>
    <n v="4"/>
    <x v="5"/>
    <x v="3"/>
    <x v="3"/>
    <m/>
    <x v="31"/>
    <n v="477"/>
    <m/>
    <m/>
  </r>
  <r>
    <x v="47"/>
    <x v="8"/>
    <n v="4"/>
    <x v="5"/>
    <x v="3"/>
    <x v="3"/>
    <m/>
    <x v="26"/>
    <n v="777"/>
    <m/>
    <m/>
  </r>
  <r>
    <x v="93"/>
    <x v="3"/>
    <n v="8"/>
    <x v="2"/>
    <x v="3"/>
    <x v="3"/>
    <m/>
    <x v="18"/>
    <n v="457"/>
    <m/>
    <m/>
  </r>
  <r>
    <x v="14"/>
    <x v="9"/>
    <n v="7"/>
    <x v="3"/>
    <x v="3"/>
    <x v="3"/>
    <m/>
    <x v="84"/>
    <n v="185"/>
    <m/>
    <m/>
  </r>
  <r>
    <x v="15"/>
    <x v="4"/>
    <n v="12"/>
    <x v="11"/>
    <x v="3"/>
    <x v="3"/>
    <m/>
    <x v="121"/>
    <n v="261"/>
    <m/>
    <m/>
  </r>
  <r>
    <x v="66"/>
    <x v="1"/>
    <n v="9"/>
    <x v="0"/>
    <x v="6"/>
    <x v="8"/>
    <n v="9"/>
    <x v="0"/>
    <n v="2407"/>
    <m/>
    <m/>
  </r>
  <r>
    <x v="64"/>
    <x v="0"/>
    <n v="4"/>
    <x v="5"/>
    <x v="1"/>
    <x v="1"/>
    <n v="7"/>
    <x v="13"/>
    <n v="2283"/>
    <n v="8"/>
    <n v="8"/>
  </r>
  <r>
    <x v="92"/>
    <x v="2"/>
    <n v="11"/>
    <x v="8"/>
    <x v="3"/>
    <x v="3"/>
    <m/>
    <x v="29"/>
    <n v="44"/>
    <m/>
    <m/>
  </r>
  <r>
    <x v="59"/>
    <x v="3"/>
    <n v="1"/>
    <x v="7"/>
    <x v="3"/>
    <x v="3"/>
    <m/>
    <x v="50"/>
    <n v="492"/>
    <m/>
    <m/>
  </r>
  <r>
    <x v="42"/>
    <x v="1"/>
    <n v="9"/>
    <x v="0"/>
    <x v="5"/>
    <x v="5"/>
    <n v="1"/>
    <x v="33"/>
    <n v="2402"/>
    <m/>
    <m/>
  </r>
  <r>
    <x v="94"/>
    <x v="10"/>
    <n v="1"/>
    <x v="7"/>
    <x v="5"/>
    <x v="5"/>
    <n v="6"/>
    <x v="32"/>
    <n v="1027"/>
    <m/>
    <m/>
  </r>
  <r>
    <x v="22"/>
    <x v="9"/>
    <n v="1"/>
    <x v="7"/>
    <x v="1"/>
    <x v="1"/>
    <n v="8"/>
    <x v="20"/>
    <n v="209"/>
    <n v="6"/>
    <n v="6"/>
  </r>
  <r>
    <x v="103"/>
    <x v="11"/>
    <m/>
    <x v="9"/>
    <x v="10"/>
    <x v="27"/>
    <n v="36"/>
    <x v="0"/>
    <n v="1216"/>
    <m/>
    <m/>
  </r>
  <r>
    <x v="23"/>
    <x v="0"/>
    <n v="6"/>
    <x v="1"/>
    <x v="1"/>
    <x v="13"/>
    <n v="4"/>
    <x v="3"/>
    <n v="2343"/>
    <n v="5"/>
    <n v="20"/>
  </r>
  <r>
    <x v="99"/>
    <x v="2"/>
    <n v="1"/>
    <x v="7"/>
    <x v="0"/>
    <x v="0"/>
    <n v="4"/>
    <x v="18"/>
    <n v="3"/>
    <n v="1"/>
    <n v="4"/>
  </r>
  <r>
    <x v="14"/>
    <x v="11"/>
    <n v="4"/>
    <x v="5"/>
    <x v="10"/>
    <x v="50"/>
    <n v="31"/>
    <x v="61"/>
    <n v="1199"/>
    <n v="15"/>
    <n v="24.078951"/>
  </r>
  <r>
    <x v="29"/>
    <x v="2"/>
    <n v="6"/>
    <x v="1"/>
    <x v="1"/>
    <x v="23"/>
    <n v="3"/>
    <x v="23"/>
    <n v="8"/>
    <n v="4"/>
    <n v="20"/>
  </r>
  <r>
    <x v="17"/>
    <x v="11"/>
    <n v="2"/>
    <x v="4"/>
    <x v="1"/>
    <x v="0"/>
    <n v="7"/>
    <x v="26"/>
    <n v="1165"/>
    <n v="9"/>
    <n v="18"/>
  </r>
  <r>
    <x v="55"/>
    <x v="7"/>
    <n v="2"/>
    <x v="4"/>
    <x v="3"/>
    <x v="3"/>
    <m/>
    <x v="4"/>
    <n v="889"/>
    <m/>
    <m/>
  </r>
  <r>
    <x v="104"/>
    <x v="2"/>
    <n v="8"/>
    <x v="2"/>
    <x v="3"/>
    <x v="3"/>
    <m/>
    <x v="18"/>
    <n v="21"/>
    <m/>
    <m/>
  </r>
  <r>
    <x v="38"/>
    <x v="8"/>
    <n v="8"/>
    <x v="2"/>
    <x v="3"/>
    <x v="3"/>
    <m/>
    <x v="8"/>
    <n v="790"/>
    <m/>
    <m/>
  </r>
  <r>
    <x v="45"/>
    <x v="3"/>
    <n v="8"/>
    <x v="2"/>
    <x v="3"/>
    <x v="3"/>
    <m/>
    <x v="17"/>
    <n v="518"/>
    <m/>
    <m/>
  </r>
  <r>
    <x v="1"/>
    <x v="12"/>
    <n v="8"/>
    <x v="2"/>
    <x v="5"/>
    <x v="5"/>
    <n v="20"/>
    <x v="33"/>
    <n v="974"/>
    <m/>
    <m/>
  </r>
  <r>
    <x v="110"/>
    <x v="10"/>
    <n v="3"/>
    <x v="6"/>
    <x v="1"/>
    <x v="13"/>
    <n v="3"/>
    <x v="0"/>
    <n v="1106"/>
    <m/>
    <m/>
  </r>
  <r>
    <x v="13"/>
    <x v="11"/>
    <n v="8"/>
    <x v="2"/>
    <x v="5"/>
    <x v="5"/>
    <n v="5"/>
    <x v="23"/>
    <n v="1147"/>
    <m/>
    <m/>
  </r>
  <r>
    <x v="83"/>
    <x v="2"/>
    <n v="7"/>
    <x v="3"/>
    <x v="0"/>
    <x v="1"/>
    <n v="9"/>
    <x v="7"/>
    <n v="107"/>
    <n v="7"/>
    <n v="14"/>
  </r>
  <r>
    <x v="27"/>
    <x v="6"/>
    <n v="2"/>
    <x v="4"/>
    <x v="3"/>
    <x v="3"/>
    <m/>
    <x v="4"/>
    <n v="578"/>
    <m/>
    <m/>
  </r>
  <r>
    <x v="7"/>
    <x v="1"/>
    <n v="5"/>
    <x v="12"/>
    <x v="0"/>
    <x v="21"/>
    <n v="7"/>
    <x v="32"/>
    <n v="2378"/>
    <n v="6"/>
    <n v="14.400005999999999"/>
  </r>
  <r>
    <x v="104"/>
    <x v="1"/>
    <n v="8"/>
    <x v="2"/>
    <x v="1"/>
    <x v="13"/>
    <n v="3"/>
    <x v="9"/>
    <n v="2374"/>
    <n v="1"/>
    <n v="4"/>
  </r>
  <r>
    <x v="47"/>
    <x v="10"/>
    <n v="2"/>
    <x v="4"/>
    <x v="0"/>
    <x v="18"/>
    <n v="6"/>
    <x v="7"/>
    <n v="1113"/>
    <n v="7"/>
    <n v="37.333333000000003"/>
  </r>
  <r>
    <x v="3"/>
    <x v="1"/>
    <n v="0"/>
    <x v="10"/>
    <x v="1"/>
    <x v="1"/>
    <n v="7"/>
    <x v="4"/>
    <n v="2376"/>
    <n v="7"/>
    <n v="7"/>
  </r>
  <r>
    <x v="76"/>
    <x v="1"/>
    <n v="2"/>
    <x v="4"/>
    <x v="5"/>
    <x v="5"/>
    <n v="15"/>
    <x v="6"/>
    <n v="2381"/>
    <m/>
    <m/>
  </r>
  <r>
    <x v="102"/>
    <x v="10"/>
    <n v="2"/>
    <x v="4"/>
    <x v="5"/>
    <x v="5"/>
    <n v="4"/>
    <x v="8"/>
    <n v="1036"/>
    <m/>
    <m/>
  </r>
  <r>
    <x v="31"/>
    <x v="0"/>
    <n v="10"/>
    <x v="15"/>
    <x v="0"/>
    <x v="8"/>
    <n v="12"/>
    <x v="100"/>
    <n v="2323"/>
    <n v="26"/>
    <n v="26.5"/>
  </r>
  <r>
    <x v="52"/>
    <x v="9"/>
    <n v="1"/>
    <x v="7"/>
    <x v="1"/>
    <x v="13"/>
    <n v="3"/>
    <x v="9"/>
    <n v="139"/>
    <n v="1"/>
    <n v="4"/>
  </r>
  <r>
    <x v="75"/>
    <x v="2"/>
    <n v="3"/>
    <x v="6"/>
    <x v="0"/>
    <x v="36"/>
    <n v="3"/>
    <x v="3"/>
    <n v="41"/>
    <n v="2"/>
    <n v="21.176480999999999"/>
  </r>
  <r>
    <x v="57"/>
    <x v="0"/>
    <m/>
    <x v="13"/>
    <x v="6"/>
    <x v="20"/>
    <n v="19"/>
    <x v="0"/>
    <n v="2321"/>
    <m/>
    <m/>
  </r>
  <r>
    <x v="78"/>
    <x v="9"/>
    <n v="4"/>
    <x v="5"/>
    <x v="5"/>
    <x v="5"/>
    <n v="9"/>
    <x v="29"/>
    <n v="164"/>
    <m/>
    <m/>
  </r>
  <r>
    <x v="58"/>
    <x v="0"/>
    <n v="8"/>
    <x v="2"/>
    <x v="1"/>
    <x v="13"/>
    <n v="2"/>
    <x v="4"/>
    <n v="2290"/>
    <n v="7"/>
    <n v="28"/>
  </r>
  <r>
    <x v="0"/>
    <x v="0"/>
    <n v="12"/>
    <x v="11"/>
    <x v="1"/>
    <x v="13"/>
    <n v="19"/>
    <x v="0"/>
    <n v="2319"/>
    <m/>
    <m/>
  </r>
  <r>
    <x v="60"/>
    <x v="1"/>
    <n v="4"/>
    <x v="5"/>
    <x v="0"/>
    <x v="41"/>
    <n v="6"/>
    <x v="8"/>
    <n v="2367"/>
    <n v="1"/>
    <n v="10.799991"/>
  </r>
  <r>
    <x v="79"/>
    <x v="9"/>
    <n v="8"/>
    <x v="2"/>
    <x v="5"/>
    <x v="5"/>
    <n v="5"/>
    <x v="23"/>
    <n v="130"/>
    <m/>
    <m/>
  </r>
  <r>
    <x v="65"/>
    <x v="9"/>
    <n v="4"/>
    <x v="5"/>
    <x v="5"/>
    <x v="5"/>
    <n v="5"/>
    <x v="8"/>
    <n v="223"/>
    <m/>
    <m/>
  </r>
  <r>
    <x v="69"/>
    <x v="7"/>
    <n v="2"/>
    <x v="4"/>
    <x v="3"/>
    <x v="3"/>
    <m/>
    <x v="32"/>
    <n v="853"/>
    <m/>
    <m/>
  </r>
  <r>
    <x v="64"/>
    <x v="2"/>
    <n v="7"/>
    <x v="3"/>
    <x v="3"/>
    <x v="3"/>
    <m/>
    <x v="19"/>
    <n v="34"/>
    <m/>
    <m/>
  </r>
  <r>
    <x v="98"/>
    <x v="8"/>
    <n v="2"/>
    <x v="4"/>
    <x v="3"/>
    <x v="3"/>
    <m/>
    <x v="33"/>
    <n v="768"/>
    <m/>
    <m/>
  </r>
  <r>
    <x v="16"/>
    <x v="7"/>
    <n v="8"/>
    <x v="2"/>
    <x v="3"/>
    <x v="3"/>
    <m/>
    <x v="8"/>
    <n v="822"/>
    <m/>
    <m/>
  </r>
  <r>
    <x v="6"/>
    <x v="6"/>
    <n v="7"/>
    <x v="3"/>
    <x v="3"/>
    <x v="3"/>
    <m/>
    <x v="10"/>
    <n v="673"/>
    <m/>
    <m/>
  </r>
  <r>
    <x v="44"/>
    <x v="7"/>
    <n v="1"/>
    <x v="7"/>
    <x v="3"/>
    <x v="3"/>
    <m/>
    <x v="20"/>
    <n v="891"/>
    <m/>
    <m/>
  </r>
  <r>
    <x v="8"/>
    <x v="5"/>
    <n v="3"/>
    <x v="6"/>
    <x v="3"/>
    <x v="3"/>
    <m/>
    <x v="26"/>
    <n v="404"/>
    <m/>
    <m/>
  </r>
  <r>
    <x v="96"/>
    <x v="8"/>
    <n v="0"/>
    <x v="10"/>
    <x v="3"/>
    <x v="3"/>
    <m/>
    <x v="20"/>
    <n v="714"/>
    <m/>
    <m/>
  </r>
  <r>
    <x v="26"/>
    <x v="6"/>
    <n v="3"/>
    <x v="6"/>
    <x v="3"/>
    <x v="3"/>
    <m/>
    <x v="8"/>
    <n v="594"/>
    <m/>
    <m/>
  </r>
  <r>
    <x v="99"/>
    <x v="10"/>
    <n v="5"/>
    <x v="12"/>
    <x v="1"/>
    <x v="10"/>
    <n v="4"/>
    <x v="26"/>
    <n v="1020"/>
    <n v="9"/>
    <n v="27.000026999999999"/>
  </r>
  <r>
    <x v="102"/>
    <x v="11"/>
    <n v="5"/>
    <x v="12"/>
    <x v="5"/>
    <x v="5"/>
    <n v="4"/>
    <x v="18"/>
    <n v="1146"/>
    <m/>
    <m/>
  </r>
  <r>
    <x v="51"/>
    <x v="10"/>
    <n v="10"/>
    <x v="15"/>
    <x v="1"/>
    <x v="10"/>
    <n v="9"/>
    <x v="0"/>
    <n v="1100"/>
    <m/>
    <m/>
  </r>
  <r>
    <x v="47"/>
    <x v="5"/>
    <n v="7"/>
    <x v="3"/>
    <x v="3"/>
    <x v="3"/>
    <m/>
    <x v="8"/>
    <n v="438"/>
    <m/>
    <m/>
  </r>
  <r>
    <x v="68"/>
    <x v="1"/>
    <m/>
    <x v="14"/>
    <x v="4"/>
    <x v="87"/>
    <n v="19"/>
    <x v="0"/>
    <n v="2409"/>
    <m/>
    <m/>
  </r>
  <r>
    <x v="50"/>
    <x v="11"/>
    <n v="3"/>
    <x v="6"/>
    <x v="1"/>
    <x v="1"/>
    <n v="19"/>
    <x v="73"/>
    <n v="1211"/>
    <n v="44"/>
    <n v="44"/>
  </r>
  <r>
    <x v="80"/>
    <x v="9"/>
    <n v="7"/>
    <x v="3"/>
    <x v="1"/>
    <x v="10"/>
    <n v="5"/>
    <x v="23"/>
    <n v="207"/>
    <n v="4"/>
    <n v="12.000012"/>
  </r>
  <r>
    <x v="72"/>
    <x v="10"/>
    <n v="4"/>
    <x v="5"/>
    <x v="1"/>
    <x v="0"/>
    <n v="5"/>
    <x v="18"/>
    <n v="1109"/>
    <n v="2"/>
    <n v="4"/>
  </r>
  <r>
    <x v="47"/>
    <x v="10"/>
    <n v="4"/>
    <x v="5"/>
    <x v="4"/>
    <x v="77"/>
    <n v="6"/>
    <x v="4"/>
    <n v="1113"/>
    <n v="2"/>
    <n v="8.8421020000000006"/>
  </r>
  <r>
    <x v="108"/>
    <x v="0"/>
    <n v="3"/>
    <x v="6"/>
    <x v="1"/>
    <x v="23"/>
    <n v="2"/>
    <x v="0"/>
    <n v="2251"/>
    <m/>
    <m/>
  </r>
  <r>
    <x v="107"/>
    <x v="0"/>
    <n v="1"/>
    <x v="7"/>
    <x v="1"/>
    <x v="10"/>
    <n v="3"/>
    <x v="8"/>
    <n v="2279"/>
    <n v="3"/>
    <n v="9.0000090000000004"/>
  </r>
  <r>
    <x v="30"/>
    <x v="9"/>
    <n v="6"/>
    <x v="1"/>
    <x v="5"/>
    <x v="5"/>
    <n v="3"/>
    <x v="13"/>
    <n v="129"/>
    <m/>
    <m/>
  </r>
  <r>
    <x v="90"/>
    <x v="10"/>
    <m/>
    <x v="14"/>
    <x v="1"/>
    <x v="13"/>
    <n v="2"/>
    <x v="0"/>
    <n v="1120"/>
    <m/>
    <m/>
  </r>
  <r>
    <x v="1"/>
    <x v="8"/>
    <n v="6"/>
    <x v="1"/>
    <x v="3"/>
    <x v="3"/>
    <m/>
    <x v="19"/>
    <n v="748"/>
    <m/>
    <m/>
  </r>
  <r>
    <x v="8"/>
    <x v="6"/>
    <n v="0"/>
    <x v="10"/>
    <x v="3"/>
    <x v="3"/>
    <m/>
    <x v="10"/>
    <n v="630"/>
    <m/>
    <m/>
  </r>
  <r>
    <x v="10"/>
    <x v="4"/>
    <n v="1"/>
    <x v="7"/>
    <x v="3"/>
    <x v="3"/>
    <m/>
    <x v="8"/>
    <n v="299"/>
    <m/>
    <m/>
  </r>
  <r>
    <x v="38"/>
    <x v="6"/>
    <n v="1"/>
    <x v="7"/>
    <x v="3"/>
    <x v="3"/>
    <m/>
    <x v="23"/>
    <n v="677"/>
    <m/>
    <m/>
  </r>
  <r>
    <x v="26"/>
    <x v="7"/>
    <n v="0"/>
    <x v="10"/>
    <x v="3"/>
    <x v="3"/>
    <m/>
    <x v="8"/>
    <n v="820"/>
    <m/>
    <m/>
  </r>
  <r>
    <x v="82"/>
    <x v="4"/>
    <n v="2"/>
    <x v="4"/>
    <x v="3"/>
    <x v="3"/>
    <m/>
    <x v="10"/>
    <n v="241"/>
    <m/>
    <m/>
  </r>
  <r>
    <x v="95"/>
    <x v="8"/>
    <n v="11"/>
    <x v="8"/>
    <x v="3"/>
    <x v="3"/>
    <m/>
    <x v="7"/>
    <n v="732"/>
    <m/>
    <m/>
  </r>
  <r>
    <x v="41"/>
    <x v="6"/>
    <n v="4"/>
    <x v="5"/>
    <x v="3"/>
    <x v="3"/>
    <m/>
    <x v="3"/>
    <n v="608"/>
    <m/>
    <m/>
  </r>
  <r>
    <x v="25"/>
    <x v="5"/>
    <n v="7"/>
    <x v="3"/>
    <x v="3"/>
    <x v="3"/>
    <m/>
    <x v="18"/>
    <n v="402"/>
    <m/>
    <m/>
  </r>
  <r>
    <x v="20"/>
    <x v="6"/>
    <n v="7"/>
    <x v="3"/>
    <x v="3"/>
    <x v="3"/>
    <m/>
    <x v="7"/>
    <n v="667"/>
    <m/>
    <m/>
  </r>
  <r>
    <x v="67"/>
    <x v="6"/>
    <n v="5"/>
    <x v="12"/>
    <x v="3"/>
    <x v="3"/>
    <m/>
    <x v="18"/>
    <n v="610"/>
    <m/>
    <m/>
  </r>
  <r>
    <x v="14"/>
    <x v="8"/>
    <n v="5"/>
    <x v="12"/>
    <x v="3"/>
    <x v="3"/>
    <m/>
    <x v="84"/>
    <n v="750"/>
    <m/>
    <m/>
  </r>
  <r>
    <x v="35"/>
    <x v="4"/>
    <n v="0"/>
    <x v="10"/>
    <x v="3"/>
    <x v="3"/>
    <m/>
    <x v="147"/>
    <n v="311"/>
    <m/>
    <m/>
  </r>
  <r>
    <x v="4"/>
    <x v="3"/>
    <n v="1"/>
    <x v="7"/>
    <x v="3"/>
    <x v="3"/>
    <m/>
    <x v="8"/>
    <n v="453"/>
    <m/>
    <m/>
  </r>
  <r>
    <x v="98"/>
    <x v="5"/>
    <n v="6"/>
    <x v="1"/>
    <x v="3"/>
    <x v="3"/>
    <m/>
    <x v="29"/>
    <n v="429"/>
    <m/>
    <m/>
  </r>
  <r>
    <x v="0"/>
    <x v="4"/>
    <n v="4"/>
    <x v="5"/>
    <x v="3"/>
    <x v="3"/>
    <m/>
    <x v="46"/>
    <n v="303"/>
    <m/>
    <m/>
  </r>
  <r>
    <x v="76"/>
    <x v="4"/>
    <n v="2"/>
    <x v="4"/>
    <x v="3"/>
    <x v="3"/>
    <m/>
    <x v="13"/>
    <n v="254"/>
    <m/>
    <m/>
  </r>
  <r>
    <x v="36"/>
    <x v="6"/>
    <n v="7"/>
    <x v="3"/>
    <x v="3"/>
    <x v="3"/>
    <m/>
    <x v="23"/>
    <n v="569"/>
    <m/>
    <m/>
  </r>
  <r>
    <x v="27"/>
    <x v="6"/>
    <n v="6"/>
    <x v="1"/>
    <x v="3"/>
    <x v="3"/>
    <m/>
    <x v="3"/>
    <n v="578"/>
    <m/>
    <m/>
  </r>
  <r>
    <x v="83"/>
    <x v="3"/>
    <n v="2"/>
    <x v="4"/>
    <x v="3"/>
    <x v="3"/>
    <m/>
    <x v="10"/>
    <n v="559"/>
    <m/>
    <m/>
  </r>
  <r>
    <x v="21"/>
    <x v="9"/>
    <n v="4"/>
    <x v="5"/>
    <x v="1"/>
    <x v="10"/>
    <n v="4"/>
    <x v="26"/>
    <n v="115"/>
    <n v="9"/>
    <n v="27.000026999999999"/>
  </r>
  <r>
    <x v="18"/>
    <x v="4"/>
    <n v="8"/>
    <x v="2"/>
    <x v="3"/>
    <x v="3"/>
    <m/>
    <x v="13"/>
    <n v="238"/>
    <m/>
    <m/>
  </r>
  <r>
    <x v="41"/>
    <x v="5"/>
    <n v="6"/>
    <x v="1"/>
    <x v="3"/>
    <x v="3"/>
    <m/>
    <x v="3"/>
    <n v="382"/>
    <m/>
    <m/>
  </r>
  <r>
    <x v="106"/>
    <x v="1"/>
    <m/>
    <x v="14"/>
    <x v="13"/>
    <x v="43"/>
    <n v="17"/>
    <x v="0"/>
    <n v="2432"/>
    <m/>
    <m/>
  </r>
  <r>
    <x v="45"/>
    <x v="10"/>
    <n v="8"/>
    <x v="2"/>
    <x v="5"/>
    <x v="5"/>
    <n v="6"/>
    <x v="17"/>
    <n v="1081"/>
    <m/>
    <m/>
  </r>
  <r>
    <x v="100"/>
    <x v="1"/>
    <n v="8"/>
    <x v="2"/>
    <x v="1"/>
    <x v="10"/>
    <n v="3"/>
    <x v="8"/>
    <n v="2453"/>
    <n v="3"/>
    <n v="9.0000090000000004"/>
  </r>
  <r>
    <x v="75"/>
    <x v="0"/>
    <n v="4"/>
    <x v="5"/>
    <x v="0"/>
    <x v="36"/>
    <n v="2"/>
    <x v="3"/>
    <n v="2289"/>
    <n v="2"/>
    <n v="21.176480999999999"/>
  </r>
  <r>
    <x v="91"/>
    <x v="10"/>
    <m/>
    <x v="14"/>
    <x v="4"/>
    <x v="31"/>
    <n v="15"/>
    <x v="0"/>
    <n v="1062"/>
    <m/>
    <m/>
  </r>
  <r>
    <x v="6"/>
    <x v="9"/>
    <n v="1"/>
    <x v="7"/>
    <x v="5"/>
    <x v="5"/>
    <n v="5"/>
    <x v="13"/>
    <n v="221"/>
    <m/>
    <m/>
  </r>
  <r>
    <x v="52"/>
    <x v="10"/>
    <n v="8"/>
    <x v="2"/>
    <x v="5"/>
    <x v="5"/>
    <n v="3"/>
    <x v="9"/>
    <n v="1043"/>
    <m/>
    <m/>
  </r>
  <r>
    <x v="2"/>
    <x v="11"/>
    <m/>
    <x v="13"/>
    <x v="1"/>
    <x v="1"/>
    <n v="38"/>
    <x v="0"/>
    <n v="1210"/>
    <m/>
    <m/>
  </r>
  <r>
    <x v="104"/>
    <x v="10"/>
    <n v="0"/>
    <x v="10"/>
    <x v="1"/>
    <x v="10"/>
    <n v="3"/>
    <x v="9"/>
    <n v="1038"/>
    <n v="1"/>
    <n v="3.000003"/>
  </r>
  <r>
    <x v="49"/>
    <x v="12"/>
    <n v="2"/>
    <x v="4"/>
    <x v="5"/>
    <x v="5"/>
    <n v="3"/>
    <x v="20"/>
    <n v="964"/>
    <m/>
    <m/>
  </r>
  <r>
    <x v="84"/>
    <x v="1"/>
    <m/>
    <x v="9"/>
    <x v="2"/>
    <x v="76"/>
    <n v="38"/>
    <x v="0"/>
    <n v="2408"/>
    <m/>
    <m/>
  </r>
  <r>
    <x v="63"/>
    <x v="11"/>
    <n v="5"/>
    <x v="12"/>
    <x v="1"/>
    <x v="0"/>
    <n v="7"/>
    <x v="23"/>
    <n v="1154"/>
    <n v="4"/>
    <n v="8"/>
  </r>
  <r>
    <x v="103"/>
    <x v="4"/>
    <n v="1"/>
    <x v="7"/>
    <x v="3"/>
    <x v="3"/>
    <m/>
    <x v="89"/>
    <n v="315"/>
    <m/>
    <m/>
  </r>
  <r>
    <x v="21"/>
    <x v="3"/>
    <n v="5"/>
    <x v="12"/>
    <x v="3"/>
    <x v="3"/>
    <m/>
    <x v="13"/>
    <n v="454"/>
    <m/>
    <m/>
  </r>
  <r>
    <x v="89"/>
    <x v="6"/>
    <n v="1"/>
    <x v="7"/>
    <x v="3"/>
    <x v="3"/>
    <m/>
    <x v="23"/>
    <n v="669"/>
    <m/>
    <m/>
  </r>
  <r>
    <x v="28"/>
    <x v="7"/>
    <n v="0"/>
    <x v="10"/>
    <x v="3"/>
    <x v="3"/>
    <m/>
    <x v="23"/>
    <n v="882"/>
    <m/>
    <m/>
  </r>
  <r>
    <x v="4"/>
    <x v="6"/>
    <n v="6"/>
    <x v="1"/>
    <x v="3"/>
    <x v="3"/>
    <m/>
    <x v="13"/>
    <n v="566"/>
    <m/>
    <m/>
  </r>
  <r>
    <x v="24"/>
    <x v="7"/>
    <n v="4"/>
    <x v="5"/>
    <x v="3"/>
    <x v="3"/>
    <m/>
    <x v="8"/>
    <n v="830"/>
    <m/>
    <m/>
  </r>
  <r>
    <x v="87"/>
    <x v="2"/>
    <n v="9"/>
    <x v="0"/>
    <x v="4"/>
    <x v="14"/>
    <n v="9"/>
    <x v="24"/>
    <n v="87"/>
    <n v="6"/>
    <n v="26.999987000000001"/>
  </r>
  <r>
    <x v="39"/>
    <x v="11"/>
    <n v="2"/>
    <x v="4"/>
    <x v="1"/>
    <x v="23"/>
    <n v="2"/>
    <x v="18"/>
    <n v="1215"/>
    <n v="2"/>
    <n v="10"/>
  </r>
  <r>
    <x v="12"/>
    <x v="6"/>
    <n v="3"/>
    <x v="6"/>
    <x v="3"/>
    <x v="3"/>
    <m/>
    <x v="13"/>
    <n v="598"/>
    <m/>
    <m/>
  </r>
  <r>
    <x v="72"/>
    <x v="6"/>
    <n v="0"/>
    <x v="10"/>
    <x v="3"/>
    <x v="3"/>
    <m/>
    <x v="23"/>
    <n v="660"/>
    <m/>
    <m/>
  </r>
  <r>
    <x v="110"/>
    <x v="0"/>
    <n v="4"/>
    <x v="5"/>
    <x v="1"/>
    <x v="10"/>
    <n v="3"/>
    <x v="8"/>
    <n v="2333"/>
    <n v="3"/>
    <n v="9.0000090000000004"/>
  </r>
  <r>
    <x v="60"/>
    <x v="11"/>
    <n v="6"/>
    <x v="1"/>
    <x v="5"/>
    <x v="5"/>
    <n v="6"/>
    <x v="26"/>
    <n v="1141"/>
    <m/>
    <m/>
  </r>
  <r>
    <x v="23"/>
    <x v="9"/>
    <n v="5"/>
    <x v="12"/>
    <x v="1"/>
    <x v="10"/>
    <n v="5"/>
    <x v="20"/>
    <n v="216"/>
    <n v="6"/>
    <n v="18.000018000000001"/>
  </r>
  <r>
    <x v="30"/>
    <x v="10"/>
    <n v="3"/>
    <x v="6"/>
    <x v="5"/>
    <x v="5"/>
    <n v="3"/>
    <x v="20"/>
    <n v="1033"/>
    <m/>
    <m/>
  </r>
  <r>
    <x v="51"/>
    <x v="9"/>
    <n v="0"/>
    <x v="10"/>
    <x v="1"/>
    <x v="1"/>
    <n v="9"/>
    <x v="26"/>
    <n v="199"/>
    <n v="9"/>
    <n v="9"/>
  </r>
  <r>
    <x v="34"/>
    <x v="0"/>
    <n v="5"/>
    <x v="12"/>
    <x v="1"/>
    <x v="0"/>
    <n v="6"/>
    <x v="9"/>
    <n v="2272"/>
    <n v="1"/>
    <n v="2"/>
  </r>
  <r>
    <x v="38"/>
    <x v="2"/>
    <n v="4"/>
    <x v="5"/>
    <x v="5"/>
    <x v="5"/>
    <n v="2"/>
    <x v="20"/>
    <n v="112"/>
    <m/>
    <m/>
  </r>
  <r>
    <x v="10"/>
    <x v="1"/>
    <n v="8"/>
    <x v="2"/>
    <x v="0"/>
    <x v="67"/>
    <n v="7"/>
    <x v="9"/>
    <n v="2425"/>
    <n v="0"/>
    <n v="2.7692320000000001"/>
  </r>
  <r>
    <x v="29"/>
    <x v="6"/>
    <n v="0"/>
    <x v="10"/>
    <x v="3"/>
    <x v="3"/>
    <m/>
    <x v="8"/>
    <n v="573"/>
    <m/>
    <m/>
  </r>
  <r>
    <x v="34"/>
    <x v="5"/>
    <n v="1"/>
    <x v="7"/>
    <x v="3"/>
    <x v="3"/>
    <m/>
    <x v="26"/>
    <n v="361"/>
    <m/>
    <m/>
  </r>
  <r>
    <x v="5"/>
    <x v="3"/>
    <n v="5"/>
    <x v="12"/>
    <x v="3"/>
    <x v="3"/>
    <m/>
    <x v="60"/>
    <n v="520"/>
    <m/>
    <m/>
  </r>
  <r>
    <x v="65"/>
    <x v="3"/>
    <n v="2"/>
    <x v="4"/>
    <x v="3"/>
    <x v="3"/>
    <m/>
    <x v="18"/>
    <n v="562"/>
    <m/>
    <m/>
  </r>
  <r>
    <x v="25"/>
    <x v="6"/>
    <n v="8"/>
    <x v="2"/>
    <x v="3"/>
    <x v="3"/>
    <m/>
    <x v="18"/>
    <n v="628"/>
    <m/>
    <m/>
  </r>
  <r>
    <x v="81"/>
    <x v="5"/>
    <n v="5"/>
    <x v="12"/>
    <x v="3"/>
    <x v="3"/>
    <m/>
    <x v="23"/>
    <n v="345"/>
    <m/>
    <m/>
  </r>
  <r>
    <x v="96"/>
    <x v="8"/>
    <n v="2"/>
    <x v="4"/>
    <x v="3"/>
    <x v="3"/>
    <m/>
    <x v="23"/>
    <n v="714"/>
    <m/>
    <m/>
  </r>
  <r>
    <x v="5"/>
    <x v="4"/>
    <n v="1"/>
    <x v="7"/>
    <x v="3"/>
    <x v="3"/>
    <m/>
    <x v="187"/>
    <n v="294"/>
    <m/>
    <m/>
  </r>
  <r>
    <x v="82"/>
    <x v="7"/>
    <n v="7"/>
    <x v="3"/>
    <x v="3"/>
    <x v="3"/>
    <m/>
    <x v="4"/>
    <n v="806"/>
    <m/>
    <m/>
  </r>
  <r>
    <x v="68"/>
    <x v="0"/>
    <n v="2"/>
    <x v="4"/>
    <x v="0"/>
    <x v="8"/>
    <n v="19"/>
    <x v="46"/>
    <n v="2303"/>
    <n v="12"/>
    <n v="12"/>
  </r>
  <r>
    <x v="82"/>
    <x v="0"/>
    <n v="6"/>
    <x v="1"/>
    <x v="5"/>
    <x v="5"/>
    <n v="3"/>
    <x v="9"/>
    <n v="2265"/>
    <m/>
    <m/>
  </r>
  <r>
    <x v="27"/>
    <x v="10"/>
    <n v="2"/>
    <x v="4"/>
    <x v="5"/>
    <x v="5"/>
    <n v="6"/>
    <x v="3"/>
    <n v="1030"/>
    <m/>
    <m/>
  </r>
  <r>
    <x v="87"/>
    <x v="0"/>
    <n v="11"/>
    <x v="8"/>
    <x v="4"/>
    <x v="73"/>
    <n v="9"/>
    <x v="32"/>
    <n v="2329"/>
    <n v="4"/>
    <n v="15.319155"/>
  </r>
  <r>
    <x v="20"/>
    <x v="1"/>
    <n v="0"/>
    <x v="10"/>
    <x v="1"/>
    <x v="1"/>
    <n v="11"/>
    <x v="4"/>
    <n v="2454"/>
    <n v="7"/>
    <n v="7"/>
  </r>
  <r>
    <x v="50"/>
    <x v="10"/>
    <n v="6"/>
    <x v="1"/>
    <x v="0"/>
    <x v="40"/>
    <n v="19"/>
    <x v="85"/>
    <n v="1098"/>
    <n v="20"/>
    <n v="27.333333"/>
  </r>
  <r>
    <x v="71"/>
    <x v="11"/>
    <n v="5"/>
    <x v="12"/>
    <x v="13"/>
    <x v="30"/>
    <n v="32"/>
    <x v="54"/>
    <n v="1175"/>
    <n v="16"/>
    <n v="21.315791000000001"/>
  </r>
  <r>
    <x v="5"/>
    <x v="10"/>
    <n v="0"/>
    <x v="10"/>
    <x v="5"/>
    <x v="5"/>
    <n v="46"/>
    <x v="40"/>
    <n v="1084"/>
    <m/>
    <m/>
  </r>
  <r>
    <x v="56"/>
    <x v="7"/>
    <n v="6"/>
    <x v="1"/>
    <x v="3"/>
    <x v="3"/>
    <m/>
    <x v="9"/>
    <n v="865"/>
    <m/>
    <m/>
  </r>
  <r>
    <x v="32"/>
    <x v="12"/>
    <n v="9"/>
    <x v="0"/>
    <x v="3"/>
    <x v="3"/>
    <m/>
    <x v="46"/>
    <n v="962"/>
    <m/>
    <m/>
  </r>
  <r>
    <x v="78"/>
    <x v="7"/>
    <n v="1"/>
    <x v="7"/>
    <x v="3"/>
    <x v="3"/>
    <m/>
    <x v="49"/>
    <n v="842"/>
    <m/>
    <m/>
  </r>
  <r>
    <x v="9"/>
    <x v="12"/>
    <n v="4"/>
    <x v="5"/>
    <x v="3"/>
    <x v="3"/>
    <m/>
    <x v="23"/>
    <n v="928"/>
    <m/>
    <m/>
  </r>
  <r>
    <x v="18"/>
    <x v="5"/>
    <n v="2"/>
    <x v="4"/>
    <x v="3"/>
    <x v="3"/>
    <m/>
    <x v="19"/>
    <n v="351"/>
    <m/>
    <m/>
  </r>
  <r>
    <x v="5"/>
    <x v="4"/>
    <n v="7"/>
    <x v="3"/>
    <x v="3"/>
    <x v="3"/>
    <m/>
    <x v="9"/>
    <n v="294"/>
    <m/>
    <m/>
  </r>
  <r>
    <x v="98"/>
    <x v="3"/>
    <n v="3"/>
    <x v="6"/>
    <x v="3"/>
    <x v="3"/>
    <m/>
    <x v="21"/>
    <n v="542"/>
    <m/>
    <m/>
  </r>
  <r>
    <x v="8"/>
    <x v="6"/>
    <n v="2"/>
    <x v="4"/>
    <x v="3"/>
    <x v="3"/>
    <m/>
    <x v="8"/>
    <n v="630"/>
    <m/>
    <m/>
  </r>
  <r>
    <x v="47"/>
    <x v="3"/>
    <n v="1"/>
    <x v="7"/>
    <x v="3"/>
    <x v="3"/>
    <m/>
    <x v="20"/>
    <n v="551"/>
    <m/>
    <m/>
  </r>
  <r>
    <x v="71"/>
    <x v="10"/>
    <n v="0"/>
    <x v="10"/>
    <x v="0"/>
    <x v="10"/>
    <n v="32"/>
    <x v="0"/>
    <n v="1063"/>
    <m/>
    <m/>
  </r>
  <r>
    <x v="61"/>
    <x v="9"/>
    <m/>
    <x v="14"/>
    <x v="1"/>
    <x v="13"/>
    <n v="8"/>
    <x v="0"/>
    <n v="206"/>
    <m/>
    <m/>
  </r>
  <r>
    <x v="108"/>
    <x v="6"/>
    <n v="1"/>
    <x v="7"/>
    <x v="3"/>
    <x v="3"/>
    <m/>
    <x v="18"/>
    <n v="576"/>
    <m/>
    <m/>
  </r>
  <r>
    <x v="105"/>
    <x v="3"/>
    <n v="9"/>
    <x v="0"/>
    <x v="3"/>
    <x v="3"/>
    <m/>
    <x v="33"/>
    <n v="528"/>
    <m/>
    <m/>
  </r>
  <r>
    <x v="105"/>
    <x v="6"/>
    <n v="11"/>
    <x v="8"/>
    <x v="3"/>
    <x v="3"/>
    <m/>
    <x v="29"/>
    <n v="641"/>
    <m/>
    <m/>
  </r>
  <r>
    <x v="33"/>
    <x v="9"/>
    <n v="1"/>
    <x v="7"/>
    <x v="1"/>
    <x v="1"/>
    <n v="15"/>
    <x v="24"/>
    <n v="226"/>
    <n v="18"/>
    <n v="18"/>
  </r>
  <r>
    <x v="41"/>
    <x v="10"/>
    <n v="2"/>
    <x v="4"/>
    <x v="1"/>
    <x v="0"/>
    <n v="8"/>
    <x v="26"/>
    <n v="1059"/>
    <n v="9"/>
    <n v="18"/>
  </r>
  <r>
    <x v="14"/>
    <x v="1"/>
    <m/>
    <x v="14"/>
    <x v="4"/>
    <x v="31"/>
    <n v="32"/>
    <x v="0"/>
    <n v="2424"/>
    <m/>
    <m/>
  </r>
  <r>
    <x v="5"/>
    <x v="11"/>
    <n v="5"/>
    <x v="12"/>
    <x v="5"/>
    <x v="5"/>
    <n v="46"/>
    <x v="170"/>
    <n v="1195"/>
    <m/>
    <m/>
  </r>
  <r>
    <x v="110"/>
    <x v="9"/>
    <n v="6"/>
    <x v="1"/>
    <x v="0"/>
    <x v="14"/>
    <n v="3"/>
    <x v="9"/>
    <n v="205"/>
    <n v="0"/>
    <n v="1.4999990000000001"/>
  </r>
  <r>
    <x v="13"/>
    <x v="0"/>
    <n v="2"/>
    <x v="4"/>
    <x v="1"/>
    <x v="0"/>
    <n v="4"/>
    <x v="3"/>
    <n v="2270"/>
    <n v="5"/>
    <n v="10"/>
  </r>
  <r>
    <x v="55"/>
    <x v="1"/>
    <n v="5"/>
    <x v="12"/>
    <x v="1"/>
    <x v="10"/>
    <n v="3"/>
    <x v="9"/>
    <n v="2450"/>
    <n v="1"/>
    <n v="3.000003"/>
  </r>
  <r>
    <x v="55"/>
    <x v="11"/>
    <n v="3"/>
    <x v="6"/>
    <x v="0"/>
    <x v="14"/>
    <n v="3"/>
    <x v="8"/>
    <n v="1225"/>
    <n v="1"/>
    <n v="4.4999979999999997"/>
  </r>
  <r>
    <x v="15"/>
    <x v="2"/>
    <n v="10"/>
    <x v="15"/>
    <x v="5"/>
    <x v="5"/>
    <n v="1"/>
    <x v="116"/>
    <n v="35"/>
    <m/>
    <m/>
  </r>
  <r>
    <x v="40"/>
    <x v="7"/>
    <n v="0"/>
    <x v="10"/>
    <x v="3"/>
    <x v="3"/>
    <m/>
    <x v="9"/>
    <n v="798"/>
    <m/>
    <m/>
  </r>
  <r>
    <x v="62"/>
    <x v="12"/>
    <n v="9"/>
    <x v="0"/>
    <x v="3"/>
    <x v="3"/>
    <m/>
    <x v="24"/>
    <n v="982"/>
    <m/>
    <m/>
  </r>
  <r>
    <x v="80"/>
    <x v="5"/>
    <n v="1"/>
    <x v="7"/>
    <x v="3"/>
    <x v="3"/>
    <m/>
    <x v="23"/>
    <n v="433"/>
    <m/>
    <m/>
  </r>
  <r>
    <x v="36"/>
    <x v="8"/>
    <n v="1"/>
    <x v="7"/>
    <x v="3"/>
    <x v="3"/>
    <m/>
    <x v="3"/>
    <n v="682"/>
    <m/>
    <m/>
  </r>
  <r>
    <x v="71"/>
    <x v="4"/>
    <n v="1"/>
    <x v="7"/>
    <x v="3"/>
    <x v="3"/>
    <m/>
    <x v="102"/>
    <n v="274"/>
    <m/>
    <m/>
  </r>
  <r>
    <x v="12"/>
    <x v="10"/>
    <n v="8"/>
    <x v="2"/>
    <x v="0"/>
    <x v="49"/>
    <n v="11"/>
    <x v="7"/>
    <n v="1050"/>
    <n v="7"/>
    <n v="11.666667"/>
  </r>
  <r>
    <x v="98"/>
    <x v="1"/>
    <m/>
    <x v="9"/>
    <x v="4"/>
    <x v="31"/>
    <n v="14"/>
    <x v="0"/>
    <n v="2442"/>
    <m/>
    <m/>
  </r>
  <r>
    <x v="80"/>
    <x v="0"/>
    <n v="2"/>
    <x v="4"/>
    <x v="1"/>
    <x v="10"/>
    <n v="4"/>
    <x v="8"/>
    <n v="2335"/>
    <n v="3"/>
    <n v="9.0000090000000004"/>
  </r>
  <r>
    <x v="60"/>
    <x v="8"/>
    <n v="3"/>
    <x v="6"/>
    <x v="3"/>
    <x v="3"/>
    <m/>
    <x v="32"/>
    <n v="692"/>
    <m/>
    <m/>
  </r>
  <r>
    <x v="91"/>
    <x v="0"/>
    <n v="6"/>
    <x v="1"/>
    <x v="5"/>
    <x v="5"/>
    <n v="15"/>
    <x v="163"/>
    <n v="2248"/>
    <m/>
    <m/>
  </r>
  <r>
    <x v="76"/>
    <x v="10"/>
    <n v="5"/>
    <x v="12"/>
    <x v="1"/>
    <x v="1"/>
    <n v="15"/>
    <x v="17"/>
    <n v="1045"/>
    <n v="21"/>
    <n v="21"/>
  </r>
  <r>
    <x v="102"/>
    <x v="11"/>
    <n v="0"/>
    <x v="10"/>
    <x v="5"/>
    <x v="5"/>
    <n v="4"/>
    <x v="8"/>
    <n v="1146"/>
    <m/>
    <m/>
  </r>
  <r>
    <x v="33"/>
    <x v="12"/>
    <n v="0"/>
    <x v="10"/>
    <x v="1"/>
    <x v="1"/>
    <n v="15"/>
    <x v="21"/>
    <n v="1017"/>
    <n v="17"/>
    <n v="17"/>
  </r>
  <r>
    <x v="63"/>
    <x v="1"/>
    <n v="8"/>
    <x v="2"/>
    <x v="4"/>
    <x v="40"/>
    <n v="7"/>
    <x v="26"/>
    <n v="2380"/>
    <n v="3"/>
    <n v="6"/>
  </r>
  <r>
    <x v="22"/>
    <x v="10"/>
    <n v="6"/>
    <x v="1"/>
    <x v="1"/>
    <x v="1"/>
    <n v="8"/>
    <x v="26"/>
    <n v="1110"/>
    <n v="9"/>
    <n v="9"/>
  </r>
  <r>
    <x v="35"/>
    <x v="12"/>
    <n v="4"/>
    <x v="5"/>
    <x v="6"/>
    <x v="20"/>
    <n v="53"/>
    <x v="152"/>
    <n v="989"/>
    <n v="28"/>
    <n v="28.4"/>
  </r>
  <r>
    <x v="48"/>
    <x v="0"/>
    <n v="8"/>
    <x v="2"/>
    <x v="1"/>
    <x v="0"/>
    <n v="6"/>
    <x v="26"/>
    <n v="2349"/>
    <n v="9"/>
    <n v="18"/>
  </r>
  <r>
    <x v="99"/>
    <x v="9"/>
    <n v="2"/>
    <x v="4"/>
    <x v="0"/>
    <x v="0"/>
    <n v="4"/>
    <x v="18"/>
    <n v="116"/>
    <n v="1"/>
    <n v="4"/>
  </r>
  <r>
    <x v="8"/>
    <x v="1"/>
    <n v="7"/>
    <x v="3"/>
    <x v="4"/>
    <x v="24"/>
    <n v="7"/>
    <x v="18"/>
    <n v="2418"/>
    <n v="0"/>
    <n v="3.2727279999999999"/>
  </r>
  <r>
    <x v="103"/>
    <x v="10"/>
    <n v="0"/>
    <x v="10"/>
    <x v="2"/>
    <x v="76"/>
    <n v="36"/>
    <x v="0"/>
    <n v="1103"/>
    <m/>
    <m/>
  </r>
  <r>
    <x v="51"/>
    <x v="9"/>
    <n v="5"/>
    <x v="12"/>
    <x v="1"/>
    <x v="0"/>
    <n v="9"/>
    <x v="23"/>
    <n v="199"/>
    <n v="4"/>
    <n v="8"/>
  </r>
  <r>
    <x v="5"/>
    <x v="2"/>
    <n v="3"/>
    <x v="6"/>
    <x v="5"/>
    <x v="5"/>
    <n v="46"/>
    <x v="144"/>
    <n v="68"/>
    <m/>
    <m/>
  </r>
  <r>
    <x v="76"/>
    <x v="9"/>
    <n v="0"/>
    <x v="10"/>
    <x v="1"/>
    <x v="1"/>
    <n v="15"/>
    <x v="41"/>
    <n v="141"/>
    <n v="29"/>
    <n v="29"/>
  </r>
  <r>
    <x v="70"/>
    <x v="1"/>
    <n v="4"/>
    <x v="5"/>
    <x v="5"/>
    <x v="5"/>
    <n v="3"/>
    <x v="3"/>
    <n v="2371"/>
    <m/>
    <m/>
  </r>
  <r>
    <x v="76"/>
    <x v="12"/>
    <n v="3"/>
    <x v="6"/>
    <x v="1"/>
    <x v="1"/>
    <n v="15"/>
    <x v="21"/>
    <n v="932"/>
    <n v="17"/>
    <n v="17"/>
  </r>
  <r>
    <x v="85"/>
    <x v="12"/>
    <n v="1"/>
    <x v="7"/>
    <x v="3"/>
    <x v="3"/>
    <m/>
    <x v="49"/>
    <n v="968"/>
    <m/>
    <m/>
  </r>
  <r>
    <x v="43"/>
    <x v="2"/>
    <n v="7"/>
    <x v="3"/>
    <x v="3"/>
    <x v="3"/>
    <m/>
    <x v="28"/>
    <n v="52"/>
    <m/>
    <m/>
  </r>
  <r>
    <x v="97"/>
    <x v="6"/>
    <n v="5"/>
    <x v="12"/>
    <x v="3"/>
    <x v="3"/>
    <m/>
    <x v="4"/>
    <n v="662"/>
    <m/>
    <m/>
  </r>
  <r>
    <x v="22"/>
    <x v="7"/>
    <n v="2"/>
    <x v="4"/>
    <x v="3"/>
    <x v="3"/>
    <m/>
    <x v="26"/>
    <n v="887"/>
    <m/>
    <m/>
  </r>
  <r>
    <x v="17"/>
    <x v="3"/>
    <n v="6"/>
    <x v="1"/>
    <x v="3"/>
    <x v="3"/>
    <m/>
    <x v="31"/>
    <n v="490"/>
    <m/>
    <m/>
  </r>
  <r>
    <x v="3"/>
    <x v="7"/>
    <n v="5"/>
    <x v="12"/>
    <x v="3"/>
    <x v="3"/>
    <m/>
    <x v="10"/>
    <n v="814"/>
    <m/>
    <m/>
  </r>
  <r>
    <x v="78"/>
    <x v="5"/>
    <n v="4"/>
    <x v="5"/>
    <x v="3"/>
    <x v="3"/>
    <m/>
    <x v="21"/>
    <n v="390"/>
    <m/>
    <m/>
  </r>
  <r>
    <x v="97"/>
    <x v="3"/>
    <n v="0"/>
    <x v="10"/>
    <x v="3"/>
    <x v="3"/>
    <m/>
    <x v="3"/>
    <n v="549"/>
    <m/>
    <m/>
  </r>
  <r>
    <x v="87"/>
    <x v="10"/>
    <n v="8"/>
    <x v="2"/>
    <x v="4"/>
    <x v="89"/>
    <n v="9"/>
    <x v="0"/>
    <n v="1101"/>
    <m/>
    <m/>
  </r>
  <r>
    <x v="0"/>
    <x v="2"/>
    <n v="11"/>
    <x v="8"/>
    <x v="4"/>
    <x v="21"/>
    <n v="24"/>
    <x v="0"/>
    <n v="77"/>
    <m/>
    <m/>
  </r>
  <r>
    <x v="54"/>
    <x v="12"/>
    <n v="5"/>
    <x v="12"/>
    <x v="5"/>
    <x v="5"/>
    <n v="14"/>
    <x v="49"/>
    <n v="979"/>
    <m/>
    <m/>
  </r>
  <r>
    <x v="83"/>
    <x v="1"/>
    <n v="1"/>
    <x v="7"/>
    <x v="0"/>
    <x v="21"/>
    <n v="9"/>
    <x v="26"/>
    <n v="2459"/>
    <n v="4"/>
    <n v="10.800003999999999"/>
  </r>
  <r>
    <x v="60"/>
    <x v="2"/>
    <n v="5"/>
    <x v="12"/>
    <x v="5"/>
    <x v="5"/>
    <n v="6"/>
    <x v="3"/>
    <n v="14"/>
    <m/>
    <m/>
  </r>
  <r>
    <x v="58"/>
    <x v="10"/>
    <n v="7"/>
    <x v="3"/>
    <x v="1"/>
    <x v="13"/>
    <n v="2"/>
    <x v="23"/>
    <n v="1058"/>
    <n v="4"/>
    <n v="16"/>
  </r>
  <r>
    <x v="102"/>
    <x v="12"/>
    <n v="6"/>
    <x v="1"/>
    <x v="5"/>
    <x v="5"/>
    <n v="4"/>
    <x v="18"/>
    <n v="923"/>
    <m/>
    <m/>
  </r>
  <r>
    <x v="60"/>
    <x v="12"/>
    <n v="0"/>
    <x v="10"/>
    <x v="5"/>
    <x v="5"/>
    <n v="6"/>
    <x v="19"/>
    <n v="918"/>
    <m/>
    <m/>
  </r>
  <r>
    <x v="54"/>
    <x v="10"/>
    <m/>
    <x v="13"/>
    <x v="2"/>
    <x v="76"/>
    <n v="14"/>
    <x v="0"/>
    <n v="1089"/>
    <m/>
    <m/>
  </r>
  <r>
    <x v="75"/>
    <x v="9"/>
    <n v="8"/>
    <x v="2"/>
    <x v="0"/>
    <x v="36"/>
    <n v="3"/>
    <x v="8"/>
    <n v="154"/>
    <n v="1"/>
    <n v="12.705888"/>
  </r>
  <r>
    <x v="51"/>
    <x v="1"/>
    <n v="4"/>
    <x v="5"/>
    <x v="1"/>
    <x v="0"/>
    <n v="10"/>
    <x v="18"/>
    <n v="2438"/>
    <n v="2"/>
    <n v="4"/>
  </r>
  <r>
    <x v="74"/>
    <x v="1"/>
    <n v="9"/>
    <x v="0"/>
    <x v="5"/>
    <x v="5"/>
    <n v="36"/>
    <x v="60"/>
    <n v="2463"/>
    <m/>
    <m/>
  </r>
  <r>
    <x v="89"/>
    <x v="2"/>
    <n v="4"/>
    <x v="5"/>
    <x v="1"/>
    <x v="0"/>
    <n v="4"/>
    <x v="3"/>
    <n v="104"/>
    <n v="5"/>
    <n v="10"/>
  </r>
  <r>
    <x v="28"/>
    <x v="2"/>
    <n v="1"/>
    <x v="7"/>
    <x v="0"/>
    <x v="1"/>
    <n v="7"/>
    <x v="8"/>
    <n v="91"/>
    <n v="1"/>
    <n v="3"/>
  </r>
  <r>
    <x v="48"/>
    <x v="11"/>
    <n v="1"/>
    <x v="7"/>
    <x v="5"/>
    <x v="5"/>
    <n v="7"/>
    <x v="26"/>
    <n v="1236"/>
    <m/>
    <m/>
  </r>
  <r>
    <x v="7"/>
    <x v="5"/>
    <n v="3"/>
    <x v="6"/>
    <x v="3"/>
    <x v="3"/>
    <m/>
    <x v="20"/>
    <n v="364"/>
    <m/>
    <m/>
  </r>
  <r>
    <x v="63"/>
    <x v="7"/>
    <n v="6"/>
    <x v="1"/>
    <x v="3"/>
    <x v="3"/>
    <m/>
    <x v="4"/>
    <n v="818"/>
    <m/>
    <m/>
  </r>
  <r>
    <x v="12"/>
    <x v="3"/>
    <n v="6"/>
    <x v="1"/>
    <x v="3"/>
    <x v="3"/>
    <m/>
    <x v="26"/>
    <n v="485"/>
    <m/>
    <m/>
  </r>
  <r>
    <x v="107"/>
    <x v="8"/>
    <n v="6"/>
    <x v="1"/>
    <x v="3"/>
    <x v="3"/>
    <m/>
    <x v="3"/>
    <n v="708"/>
    <m/>
    <m/>
  </r>
  <r>
    <x v="101"/>
    <x v="3"/>
    <n v="7"/>
    <x v="3"/>
    <x v="3"/>
    <x v="3"/>
    <m/>
    <x v="26"/>
    <n v="461"/>
    <m/>
    <m/>
  </r>
  <r>
    <x v="30"/>
    <x v="6"/>
    <n v="2"/>
    <x v="4"/>
    <x v="3"/>
    <x v="3"/>
    <m/>
    <x v="3"/>
    <n v="581"/>
    <m/>
    <m/>
  </r>
  <r>
    <x v="89"/>
    <x v="5"/>
    <n v="0"/>
    <x v="10"/>
    <x v="3"/>
    <x v="3"/>
    <m/>
    <x v="26"/>
    <n v="443"/>
    <m/>
    <m/>
  </r>
  <r>
    <x v="97"/>
    <x v="4"/>
    <n v="3"/>
    <x v="6"/>
    <x v="3"/>
    <x v="3"/>
    <m/>
    <x v="3"/>
    <n v="323"/>
    <m/>
    <m/>
  </r>
  <r>
    <x v="57"/>
    <x v="8"/>
    <n v="0"/>
    <x v="10"/>
    <x v="3"/>
    <x v="3"/>
    <m/>
    <x v="46"/>
    <n v="757"/>
    <m/>
    <m/>
  </r>
  <r>
    <x v="42"/>
    <x v="5"/>
    <n v="10"/>
    <x v="15"/>
    <x v="3"/>
    <x v="3"/>
    <m/>
    <x v="26"/>
    <n v="389"/>
    <m/>
    <m/>
  </r>
  <r>
    <x v="68"/>
    <x v="10"/>
    <n v="3"/>
    <x v="6"/>
    <x v="1"/>
    <x v="1"/>
    <n v="21"/>
    <x v="46"/>
    <n v="1072"/>
    <n v="24"/>
    <n v="24"/>
  </r>
  <r>
    <x v="13"/>
    <x v="1"/>
    <n v="5"/>
    <x v="12"/>
    <x v="1"/>
    <x v="10"/>
    <n v="4"/>
    <x v="4"/>
    <n v="2373"/>
    <n v="7"/>
    <n v="21.000021"/>
  </r>
  <r>
    <x v="33"/>
    <x v="2"/>
    <m/>
    <x v="14"/>
    <x v="1"/>
    <x v="0"/>
    <n v="15"/>
    <x v="0"/>
    <n v="113"/>
    <m/>
    <m/>
  </r>
  <r>
    <x v="57"/>
    <x v="11"/>
    <n v="4"/>
    <x v="5"/>
    <x v="0"/>
    <x v="19"/>
    <n v="20"/>
    <x v="29"/>
    <n v="1206"/>
    <n v="11"/>
    <n v="20.700002000000001"/>
  </r>
  <r>
    <x v="69"/>
    <x v="0"/>
    <n v="3"/>
    <x v="6"/>
    <x v="1"/>
    <x v="13"/>
    <n v="5"/>
    <x v="20"/>
    <n v="2308"/>
    <n v="6"/>
    <n v="24"/>
  </r>
  <r>
    <x v="85"/>
    <x v="1"/>
    <m/>
    <x v="9"/>
    <x v="4"/>
    <x v="31"/>
    <n v="22"/>
    <x v="0"/>
    <n v="2417"/>
    <m/>
    <m/>
  </r>
  <r>
    <x v="84"/>
    <x v="12"/>
    <n v="11"/>
    <x v="8"/>
    <x v="5"/>
    <x v="5"/>
    <n v="24"/>
    <x v="72"/>
    <n v="960"/>
    <m/>
    <m/>
  </r>
  <r>
    <x v="69"/>
    <x v="1"/>
    <n v="3"/>
    <x v="6"/>
    <x v="1"/>
    <x v="13"/>
    <n v="5"/>
    <x v="3"/>
    <n v="2415"/>
    <n v="5"/>
    <n v="20"/>
  </r>
  <r>
    <x v="34"/>
    <x v="9"/>
    <m/>
    <x v="13"/>
    <x v="6"/>
    <x v="20"/>
    <n v="5"/>
    <x v="0"/>
    <n v="135"/>
    <m/>
    <m/>
  </r>
  <r>
    <x v="107"/>
    <x v="12"/>
    <n v="1"/>
    <x v="7"/>
    <x v="1"/>
    <x v="0"/>
    <n v="5"/>
    <x v="13"/>
    <n v="934"/>
    <n v="8"/>
    <n v="16"/>
  </r>
  <r>
    <x v="45"/>
    <x v="3"/>
    <n v="6"/>
    <x v="1"/>
    <x v="3"/>
    <x v="3"/>
    <m/>
    <x v="64"/>
    <n v="518"/>
    <m/>
    <m/>
  </r>
  <r>
    <x v="57"/>
    <x v="8"/>
    <n v="12"/>
    <x v="11"/>
    <x v="3"/>
    <x v="3"/>
    <m/>
    <x v="32"/>
    <n v="757"/>
    <m/>
    <m/>
  </r>
  <r>
    <x v="50"/>
    <x v="4"/>
    <n v="2"/>
    <x v="4"/>
    <x v="3"/>
    <x v="3"/>
    <m/>
    <x v="125"/>
    <n v="310"/>
    <m/>
    <m/>
  </r>
  <r>
    <x v="40"/>
    <x v="9"/>
    <n v="5"/>
    <x v="12"/>
    <x v="3"/>
    <x v="3"/>
    <m/>
    <x v="20"/>
    <n v="120"/>
    <m/>
    <m/>
  </r>
  <r>
    <x v="82"/>
    <x v="7"/>
    <n v="5"/>
    <x v="12"/>
    <x v="3"/>
    <x v="3"/>
    <m/>
    <x v="3"/>
    <n v="806"/>
    <m/>
    <m/>
  </r>
  <r>
    <x v="92"/>
    <x v="2"/>
    <n v="10"/>
    <x v="15"/>
    <x v="3"/>
    <x v="3"/>
    <m/>
    <x v="46"/>
    <n v="44"/>
    <m/>
    <m/>
  </r>
  <r>
    <x v="86"/>
    <x v="9"/>
    <n v="2"/>
    <x v="4"/>
    <x v="3"/>
    <x v="3"/>
    <m/>
    <x v="29"/>
    <n v="162"/>
    <m/>
    <m/>
  </r>
  <r>
    <x v="4"/>
    <x v="11"/>
    <n v="4"/>
    <x v="5"/>
    <x v="3"/>
    <x v="3"/>
    <m/>
    <x v="20"/>
    <n v="1128"/>
    <m/>
    <m/>
  </r>
  <r>
    <x v="108"/>
    <x v="8"/>
    <n v="5"/>
    <x v="12"/>
    <x v="3"/>
    <x v="3"/>
    <m/>
    <x v="9"/>
    <n v="689"/>
    <m/>
    <m/>
  </r>
  <r>
    <x v="4"/>
    <x v="9"/>
    <n v="7"/>
    <x v="3"/>
    <x v="3"/>
    <x v="3"/>
    <m/>
    <x v="4"/>
    <n v="114"/>
    <m/>
    <m/>
  </r>
  <r>
    <x v="27"/>
    <x v="6"/>
    <n v="3"/>
    <x v="6"/>
    <x v="3"/>
    <x v="3"/>
    <m/>
    <x v="4"/>
    <n v="578"/>
    <m/>
    <m/>
  </r>
  <r>
    <x v="23"/>
    <x v="1"/>
    <n v="3"/>
    <x v="6"/>
    <x v="1"/>
    <x v="13"/>
    <n v="4"/>
    <x v="3"/>
    <n v="2455"/>
    <n v="5"/>
    <n v="20"/>
  </r>
  <r>
    <x v="94"/>
    <x v="12"/>
    <n v="7"/>
    <x v="3"/>
    <x v="5"/>
    <x v="5"/>
    <n v="6"/>
    <x v="13"/>
    <n v="914"/>
    <m/>
    <m/>
  </r>
  <r>
    <x v="45"/>
    <x v="0"/>
    <n v="5"/>
    <x v="12"/>
    <x v="10"/>
    <x v="15"/>
    <n v="22"/>
    <x v="29"/>
    <n v="2246"/>
    <n v="5"/>
    <n v="14.153846"/>
  </r>
  <r>
    <x v="12"/>
    <x v="10"/>
    <n v="6"/>
    <x v="1"/>
    <x v="0"/>
    <x v="49"/>
    <n v="11"/>
    <x v="13"/>
    <n v="1050"/>
    <n v="4"/>
    <n v="6.6666670000000003"/>
  </r>
  <r>
    <x v="63"/>
    <x v="1"/>
    <n v="6"/>
    <x v="1"/>
    <x v="1"/>
    <x v="1"/>
    <n v="7"/>
    <x v="23"/>
    <n v="2380"/>
    <n v="4"/>
    <n v="4"/>
  </r>
  <r>
    <x v="56"/>
    <x v="11"/>
    <n v="12"/>
    <x v="11"/>
    <x v="5"/>
    <x v="5"/>
    <n v="28"/>
    <x v="67"/>
    <n v="1201"/>
    <m/>
    <m/>
  </r>
  <r>
    <x v="94"/>
    <x v="9"/>
    <n v="4"/>
    <x v="5"/>
    <x v="5"/>
    <x v="5"/>
    <n v="6"/>
    <x v="32"/>
    <n v="123"/>
    <m/>
    <m/>
  </r>
  <r>
    <x v="3"/>
    <x v="2"/>
    <n v="1"/>
    <x v="7"/>
    <x v="1"/>
    <x v="0"/>
    <n v="6"/>
    <x v="31"/>
    <n v="23"/>
    <n v="11"/>
    <n v="22"/>
  </r>
  <r>
    <x v="1"/>
    <x v="0"/>
    <m/>
    <x v="9"/>
    <x v="13"/>
    <x v="43"/>
    <n v="20"/>
    <x v="0"/>
    <n v="2312"/>
    <m/>
    <m/>
  </r>
  <r>
    <x v="3"/>
    <x v="0"/>
    <n v="6"/>
    <x v="1"/>
    <x v="1"/>
    <x v="0"/>
    <n v="7"/>
    <x v="4"/>
    <n v="2273"/>
    <n v="7"/>
    <n v="14"/>
  </r>
  <r>
    <x v="24"/>
    <x v="10"/>
    <n v="8"/>
    <x v="2"/>
    <x v="4"/>
    <x v="24"/>
    <n v="7"/>
    <x v="0"/>
    <n v="1055"/>
    <m/>
    <m/>
  </r>
  <r>
    <x v="71"/>
    <x v="0"/>
    <n v="2"/>
    <x v="4"/>
    <x v="11"/>
    <x v="44"/>
    <n v="57"/>
    <x v="160"/>
    <n v="2294"/>
    <n v="14"/>
    <n v="20.204083000000001"/>
  </r>
  <r>
    <x v="101"/>
    <x v="11"/>
    <n v="1"/>
    <x v="7"/>
    <x v="1"/>
    <x v="1"/>
    <n v="10"/>
    <x v="31"/>
    <n v="1136"/>
    <n v="11"/>
    <n v="11"/>
  </r>
  <r>
    <x v="80"/>
    <x v="12"/>
    <n v="0"/>
    <x v="10"/>
    <x v="1"/>
    <x v="0"/>
    <n v="5"/>
    <x v="9"/>
    <n v="998"/>
    <n v="1"/>
    <n v="2"/>
  </r>
  <r>
    <x v="26"/>
    <x v="12"/>
    <n v="5"/>
    <x v="12"/>
    <x v="1"/>
    <x v="0"/>
    <n v="4"/>
    <x v="18"/>
    <n v="933"/>
    <n v="2"/>
    <n v="4"/>
  </r>
  <r>
    <x v="39"/>
    <x v="11"/>
    <n v="3"/>
    <x v="6"/>
    <x v="1"/>
    <x v="23"/>
    <n v="2"/>
    <x v="23"/>
    <n v="1215"/>
    <n v="4"/>
    <n v="20"/>
  </r>
  <r>
    <x v="103"/>
    <x v="0"/>
    <n v="2"/>
    <x v="4"/>
    <x v="4"/>
    <x v="31"/>
    <n v="38"/>
    <x v="55"/>
    <n v="2331"/>
    <n v="16"/>
    <n v="16"/>
  </r>
  <r>
    <x v="68"/>
    <x v="3"/>
    <n v="3"/>
    <x v="6"/>
    <x v="3"/>
    <x v="3"/>
    <m/>
    <x v="33"/>
    <n v="509"/>
    <m/>
    <m/>
  </r>
  <r>
    <x v="41"/>
    <x v="12"/>
    <n v="7"/>
    <x v="3"/>
    <x v="3"/>
    <x v="3"/>
    <m/>
    <x v="20"/>
    <n v="947"/>
    <m/>
    <m/>
  </r>
  <r>
    <x v="35"/>
    <x v="5"/>
    <n v="5"/>
    <x v="12"/>
    <x v="3"/>
    <x v="3"/>
    <m/>
    <x v="169"/>
    <n v="424"/>
    <m/>
    <m/>
  </r>
  <r>
    <x v="41"/>
    <x v="9"/>
    <n v="4"/>
    <x v="5"/>
    <x v="3"/>
    <x v="3"/>
    <m/>
    <x v="8"/>
    <n v="156"/>
    <m/>
    <m/>
  </r>
  <r>
    <x v="89"/>
    <x v="6"/>
    <n v="7"/>
    <x v="3"/>
    <x v="3"/>
    <x v="3"/>
    <m/>
    <x v="20"/>
    <n v="669"/>
    <m/>
    <m/>
  </r>
  <r>
    <x v="90"/>
    <x v="8"/>
    <n v="2"/>
    <x v="4"/>
    <x v="3"/>
    <x v="3"/>
    <m/>
    <x v="18"/>
    <n v="784"/>
    <m/>
    <m/>
  </r>
  <r>
    <x v="38"/>
    <x v="9"/>
    <n v="1"/>
    <x v="7"/>
    <x v="5"/>
    <x v="5"/>
    <n v="2"/>
    <x v="26"/>
    <n v="225"/>
    <m/>
    <m/>
  </r>
  <r>
    <x v="81"/>
    <x v="10"/>
    <n v="4"/>
    <x v="5"/>
    <x v="1"/>
    <x v="10"/>
    <n v="3"/>
    <x v="9"/>
    <n v="1023"/>
    <n v="1"/>
    <n v="3.000003"/>
  </r>
  <r>
    <x v="89"/>
    <x v="7"/>
    <n v="4"/>
    <x v="5"/>
    <x v="3"/>
    <x v="3"/>
    <m/>
    <x v="3"/>
    <n v="895"/>
    <m/>
    <m/>
  </r>
  <r>
    <x v="9"/>
    <x v="3"/>
    <n v="4"/>
    <x v="5"/>
    <x v="3"/>
    <x v="3"/>
    <m/>
    <x v="13"/>
    <n v="476"/>
    <m/>
    <m/>
  </r>
  <r>
    <x v="81"/>
    <x v="2"/>
    <n v="7"/>
    <x v="3"/>
    <x v="1"/>
    <x v="10"/>
    <n v="3"/>
    <x v="31"/>
    <n v="6"/>
    <n v="11"/>
    <n v="33.000033000000002"/>
  </r>
  <r>
    <x v="51"/>
    <x v="9"/>
    <m/>
    <x v="9"/>
    <x v="0"/>
    <x v="8"/>
    <n v="9"/>
    <x v="0"/>
    <n v="199"/>
    <m/>
    <m/>
  </r>
  <r>
    <x v="38"/>
    <x v="1"/>
    <n v="6"/>
    <x v="1"/>
    <x v="1"/>
    <x v="13"/>
    <n v="2"/>
    <x v="18"/>
    <n v="2464"/>
    <n v="2"/>
    <n v="8"/>
  </r>
  <r>
    <x v="105"/>
    <x v="11"/>
    <n v="11"/>
    <x v="8"/>
    <x v="5"/>
    <x v="5"/>
    <n v="18"/>
    <x v="6"/>
    <n v="1203"/>
    <m/>
    <m/>
  </r>
  <r>
    <x v="108"/>
    <x v="12"/>
    <n v="3"/>
    <x v="6"/>
    <x v="5"/>
    <x v="5"/>
    <n v="3"/>
    <x v="23"/>
    <n v="915"/>
    <m/>
    <m/>
  </r>
  <r>
    <x v="87"/>
    <x v="0"/>
    <m/>
    <x v="9"/>
    <x v="10"/>
    <x v="27"/>
    <n v="9"/>
    <x v="0"/>
    <n v="2329"/>
    <m/>
    <m/>
  </r>
  <r>
    <x v="41"/>
    <x v="1"/>
    <n v="5"/>
    <x v="12"/>
    <x v="5"/>
    <x v="5"/>
    <n v="8"/>
    <x v="31"/>
    <n v="2396"/>
    <m/>
    <m/>
  </r>
  <r>
    <x v="84"/>
    <x v="1"/>
    <n v="11"/>
    <x v="8"/>
    <x v="5"/>
    <x v="5"/>
    <n v="38"/>
    <x v="71"/>
    <n v="2408"/>
    <m/>
    <m/>
  </r>
  <r>
    <x v="63"/>
    <x v="12"/>
    <n v="6"/>
    <x v="1"/>
    <x v="3"/>
    <x v="3"/>
    <m/>
    <x v="3"/>
    <n v="931"/>
    <m/>
    <m/>
  </r>
  <r>
    <x v="50"/>
    <x v="5"/>
    <n v="0"/>
    <x v="10"/>
    <x v="3"/>
    <x v="3"/>
    <m/>
    <x v="34"/>
    <n v="423"/>
    <m/>
    <m/>
  </r>
  <r>
    <x v="89"/>
    <x v="4"/>
    <n v="6"/>
    <x v="1"/>
    <x v="3"/>
    <x v="3"/>
    <m/>
    <x v="8"/>
    <n v="330"/>
    <m/>
    <m/>
  </r>
  <r>
    <x v="33"/>
    <x v="3"/>
    <n v="8"/>
    <x v="2"/>
    <x v="3"/>
    <x v="3"/>
    <m/>
    <x v="8"/>
    <n v="565"/>
    <m/>
    <m/>
  </r>
  <r>
    <x v="30"/>
    <x v="7"/>
    <n v="1"/>
    <x v="7"/>
    <x v="3"/>
    <x v="3"/>
    <m/>
    <x v="20"/>
    <n v="807"/>
    <m/>
    <m/>
  </r>
  <r>
    <x v="35"/>
    <x v="10"/>
    <n v="3"/>
    <x v="6"/>
    <x v="10"/>
    <x v="27"/>
    <n v="53"/>
    <x v="137"/>
    <n v="1099"/>
    <n v="29"/>
    <n v="29"/>
  </r>
  <r>
    <x v="7"/>
    <x v="12"/>
    <m/>
    <x v="13"/>
    <x v="1"/>
    <x v="1"/>
    <n v="6"/>
    <x v="0"/>
    <n v="929"/>
    <m/>
    <m/>
  </r>
  <r>
    <x v="86"/>
    <x v="7"/>
    <n v="4"/>
    <x v="5"/>
    <x v="3"/>
    <x v="3"/>
    <m/>
    <x v="29"/>
    <n v="840"/>
    <m/>
    <m/>
  </r>
  <r>
    <x v="79"/>
    <x v="8"/>
    <n v="6"/>
    <x v="1"/>
    <x v="3"/>
    <x v="3"/>
    <m/>
    <x v="3"/>
    <n v="695"/>
    <m/>
    <m/>
  </r>
  <r>
    <x v="14"/>
    <x v="10"/>
    <n v="8"/>
    <x v="2"/>
    <x v="10"/>
    <x v="95"/>
    <n v="31"/>
    <x v="89"/>
    <n v="1086"/>
    <n v="12"/>
    <n v="18.518519000000001"/>
  </r>
  <r>
    <x v="72"/>
    <x v="0"/>
    <n v="1"/>
    <x v="7"/>
    <x v="1"/>
    <x v="0"/>
    <n v="5"/>
    <x v="18"/>
    <n v="2336"/>
    <n v="2"/>
    <n v="4"/>
  </r>
  <r>
    <x v="51"/>
    <x v="1"/>
    <n v="11"/>
    <x v="8"/>
    <x v="1"/>
    <x v="23"/>
    <n v="10"/>
    <x v="8"/>
    <n v="2438"/>
    <n v="3"/>
    <n v="15"/>
  </r>
  <r>
    <x v="1"/>
    <x v="12"/>
    <n v="6"/>
    <x v="1"/>
    <x v="1"/>
    <x v="1"/>
    <n v="20"/>
    <x v="29"/>
    <n v="974"/>
    <n v="23"/>
    <n v="23"/>
  </r>
  <r>
    <x v="71"/>
    <x v="9"/>
    <n v="4"/>
    <x v="5"/>
    <x v="13"/>
    <x v="30"/>
    <n v="32"/>
    <x v="188"/>
    <n v="161"/>
    <n v="21"/>
    <n v="27.63158"/>
  </r>
  <r>
    <x v="86"/>
    <x v="10"/>
    <n v="0"/>
    <x v="10"/>
    <x v="5"/>
    <x v="5"/>
    <n v="14"/>
    <x v="6"/>
    <n v="1064"/>
    <m/>
    <m/>
  </r>
  <r>
    <x v="2"/>
    <x v="12"/>
    <m/>
    <x v="13"/>
    <x v="1"/>
    <x v="1"/>
    <n v="38"/>
    <x v="0"/>
    <n v="987"/>
    <m/>
    <m/>
  </r>
  <r>
    <x v="1"/>
    <x v="11"/>
    <n v="7"/>
    <x v="3"/>
    <x v="5"/>
    <x v="5"/>
    <n v="20"/>
    <x v="40"/>
    <n v="1197"/>
    <m/>
    <m/>
  </r>
  <r>
    <x v="0"/>
    <x v="12"/>
    <n v="0"/>
    <x v="10"/>
    <x v="10"/>
    <x v="27"/>
    <n v="24"/>
    <x v="15"/>
    <n v="981"/>
    <n v="6"/>
    <n v="6.75"/>
  </r>
  <r>
    <x v="24"/>
    <x v="11"/>
    <n v="2"/>
    <x v="4"/>
    <x v="10"/>
    <x v="54"/>
    <n v="7"/>
    <x v="10"/>
    <n v="1166"/>
    <n v="3"/>
    <n v="16.027398999999999"/>
  </r>
  <r>
    <x v="54"/>
    <x v="1"/>
    <n v="5"/>
    <x v="12"/>
    <x v="1"/>
    <x v="1"/>
    <n v="14"/>
    <x v="34"/>
    <n v="2427"/>
    <n v="40"/>
    <n v="40"/>
  </r>
  <r>
    <x v="19"/>
    <x v="9"/>
    <n v="7"/>
    <x v="3"/>
    <x v="1"/>
    <x v="10"/>
    <n v="3"/>
    <x v="3"/>
    <n v="150"/>
    <n v="5"/>
    <n v="15.000014999999999"/>
  </r>
  <r>
    <x v="19"/>
    <x v="8"/>
    <n v="6"/>
    <x v="1"/>
    <x v="3"/>
    <x v="3"/>
    <m/>
    <x v="9"/>
    <n v="715"/>
    <m/>
    <m/>
  </r>
  <r>
    <x v="93"/>
    <x v="5"/>
    <n v="7"/>
    <x v="3"/>
    <x v="3"/>
    <x v="3"/>
    <m/>
    <x v="3"/>
    <n v="344"/>
    <m/>
    <m/>
  </r>
  <r>
    <x v="82"/>
    <x v="5"/>
    <n v="3"/>
    <x v="6"/>
    <x v="3"/>
    <x v="3"/>
    <m/>
    <x v="10"/>
    <n v="354"/>
    <m/>
    <m/>
  </r>
  <r>
    <x v="101"/>
    <x v="6"/>
    <n v="8"/>
    <x v="2"/>
    <x v="3"/>
    <x v="3"/>
    <m/>
    <x v="6"/>
    <n v="574"/>
    <m/>
    <m/>
  </r>
  <r>
    <x v="100"/>
    <x v="12"/>
    <n v="3"/>
    <x v="6"/>
    <x v="3"/>
    <x v="3"/>
    <m/>
    <x v="20"/>
    <n v="1005"/>
    <m/>
    <m/>
  </r>
  <r>
    <x v="88"/>
    <x v="3"/>
    <n v="1"/>
    <x v="7"/>
    <x v="3"/>
    <x v="3"/>
    <m/>
    <x v="33"/>
    <n v="511"/>
    <m/>
    <m/>
  </r>
  <r>
    <x v="4"/>
    <x v="7"/>
    <n v="6"/>
    <x v="1"/>
    <x v="3"/>
    <x v="3"/>
    <m/>
    <x v="32"/>
    <n v="792"/>
    <m/>
    <m/>
  </r>
  <r>
    <x v="110"/>
    <x v="5"/>
    <n v="4"/>
    <x v="5"/>
    <x v="3"/>
    <x v="3"/>
    <m/>
    <x v="3"/>
    <n v="431"/>
    <m/>
    <m/>
  </r>
  <r>
    <x v="95"/>
    <x v="12"/>
    <n v="12"/>
    <x v="11"/>
    <x v="3"/>
    <x v="3"/>
    <m/>
    <x v="31"/>
    <n v="958"/>
    <m/>
    <m/>
  </r>
  <r>
    <x v="17"/>
    <x v="6"/>
    <n v="6"/>
    <x v="1"/>
    <x v="3"/>
    <x v="3"/>
    <m/>
    <x v="31"/>
    <n v="603"/>
    <m/>
    <m/>
  </r>
  <r>
    <x v="52"/>
    <x v="0"/>
    <n v="2"/>
    <x v="4"/>
    <x v="1"/>
    <x v="23"/>
    <n v="2"/>
    <x v="8"/>
    <n v="2275"/>
    <n v="3"/>
    <n v="15"/>
  </r>
  <r>
    <x v="22"/>
    <x v="12"/>
    <m/>
    <x v="14"/>
    <x v="1"/>
    <x v="0"/>
    <n v="8"/>
    <x v="0"/>
    <n v="1000"/>
    <m/>
    <m/>
  </r>
  <r>
    <x v="67"/>
    <x v="3"/>
    <n v="5"/>
    <x v="12"/>
    <x v="3"/>
    <x v="3"/>
    <m/>
    <x v="18"/>
    <n v="497"/>
    <m/>
    <m/>
  </r>
  <r>
    <x v="8"/>
    <x v="0"/>
    <n v="6"/>
    <x v="1"/>
    <x v="10"/>
    <x v="68"/>
    <n v="7"/>
    <x v="8"/>
    <n v="2245"/>
    <n v="0"/>
    <n v="3.176472"/>
  </r>
  <r>
    <x v="10"/>
    <x v="11"/>
    <m/>
    <x v="13"/>
    <x v="1"/>
    <x v="1"/>
    <n v="7"/>
    <x v="0"/>
    <n v="1200"/>
    <m/>
    <m/>
  </r>
  <r>
    <x v="59"/>
    <x v="1"/>
    <m/>
    <x v="14"/>
    <x v="1"/>
    <x v="1"/>
    <n v="11"/>
    <x v="0"/>
    <n v="2393"/>
    <m/>
    <m/>
  </r>
  <r>
    <x v="58"/>
    <x v="0"/>
    <n v="6"/>
    <x v="1"/>
    <x v="1"/>
    <x v="13"/>
    <n v="2"/>
    <x v="18"/>
    <n v="2290"/>
    <n v="2"/>
    <n v="8"/>
  </r>
  <r>
    <x v="49"/>
    <x v="9"/>
    <n v="6"/>
    <x v="1"/>
    <x v="5"/>
    <x v="5"/>
    <n v="3"/>
    <x v="23"/>
    <n v="173"/>
    <m/>
    <m/>
  </r>
  <r>
    <x v="88"/>
    <x v="12"/>
    <n v="6"/>
    <x v="1"/>
    <x v="5"/>
    <x v="5"/>
    <n v="9"/>
    <x v="26"/>
    <n v="963"/>
    <m/>
    <m/>
  </r>
  <r>
    <x v="69"/>
    <x v="2"/>
    <n v="6"/>
    <x v="1"/>
    <x v="1"/>
    <x v="1"/>
    <n v="6"/>
    <x v="31"/>
    <n v="62"/>
    <n v="11"/>
    <n v="11"/>
  </r>
  <r>
    <x v="98"/>
    <x v="9"/>
    <n v="8"/>
    <x v="2"/>
    <x v="4"/>
    <x v="55"/>
    <n v="16"/>
    <x v="28"/>
    <n v="203"/>
    <n v="7"/>
    <n v="15.230774"/>
  </r>
  <r>
    <x v="22"/>
    <x v="2"/>
    <n v="4"/>
    <x v="5"/>
    <x v="1"/>
    <x v="0"/>
    <n v="8"/>
    <x v="13"/>
    <n v="96"/>
    <n v="8"/>
    <n v="16"/>
  </r>
  <r>
    <x v="73"/>
    <x v="12"/>
    <m/>
    <x v="13"/>
    <x v="0"/>
    <x v="8"/>
    <n v="9"/>
    <x v="0"/>
    <n v="1009"/>
    <m/>
    <m/>
  </r>
  <r>
    <x v="86"/>
    <x v="0"/>
    <n v="3"/>
    <x v="6"/>
    <x v="1"/>
    <x v="1"/>
    <n v="14"/>
    <x v="41"/>
    <n v="2295"/>
    <n v="29"/>
    <n v="29"/>
  </r>
  <r>
    <x v="33"/>
    <x v="10"/>
    <m/>
    <x v="14"/>
    <x v="1"/>
    <x v="0"/>
    <n v="15"/>
    <x v="0"/>
    <n v="1127"/>
    <m/>
    <m/>
  </r>
  <r>
    <x v="19"/>
    <x v="1"/>
    <n v="2"/>
    <x v="4"/>
    <x v="3"/>
    <x v="3"/>
    <m/>
    <x v="8"/>
    <n v="2390"/>
    <m/>
    <m/>
  </r>
  <r>
    <x v="74"/>
    <x v="2"/>
    <n v="12"/>
    <x v="11"/>
    <x v="3"/>
    <x v="3"/>
    <m/>
    <x v="61"/>
    <n v="111"/>
    <m/>
    <m/>
  </r>
  <r>
    <x v="44"/>
    <x v="5"/>
    <n v="7"/>
    <x v="3"/>
    <x v="3"/>
    <x v="3"/>
    <m/>
    <x v="3"/>
    <n v="439"/>
    <m/>
    <m/>
  </r>
  <r>
    <x v="9"/>
    <x v="4"/>
    <n v="5"/>
    <x v="12"/>
    <x v="3"/>
    <x v="3"/>
    <m/>
    <x v="31"/>
    <n v="250"/>
    <m/>
    <m/>
  </r>
  <r>
    <x v="101"/>
    <x v="2"/>
    <n v="3"/>
    <x v="6"/>
    <x v="3"/>
    <x v="3"/>
    <m/>
    <x v="10"/>
    <n v="9"/>
    <m/>
    <m/>
  </r>
  <r>
    <x v="100"/>
    <x v="9"/>
    <n v="4"/>
    <x v="5"/>
    <x v="3"/>
    <x v="3"/>
    <m/>
    <x v="18"/>
    <n v="214"/>
    <m/>
    <m/>
  </r>
  <r>
    <x v="6"/>
    <x v="8"/>
    <n v="8"/>
    <x v="2"/>
    <x v="3"/>
    <x v="3"/>
    <m/>
    <x v="4"/>
    <n v="786"/>
    <m/>
    <m/>
  </r>
  <r>
    <x v="25"/>
    <x v="11"/>
    <n v="4"/>
    <x v="5"/>
    <x v="1"/>
    <x v="10"/>
    <n v="3"/>
    <x v="9"/>
    <n v="1190"/>
    <n v="1"/>
    <n v="3.000003"/>
  </r>
  <r>
    <x v="79"/>
    <x v="12"/>
    <m/>
    <x v="13"/>
    <x v="6"/>
    <x v="20"/>
    <n v="5"/>
    <x v="0"/>
    <n v="921"/>
    <m/>
    <m/>
  </r>
  <r>
    <x v="103"/>
    <x v="0"/>
    <n v="0"/>
    <x v="10"/>
    <x v="19"/>
    <x v="80"/>
    <n v="38"/>
    <x v="169"/>
    <n v="2331"/>
    <n v="8"/>
    <n v="8.3333329999999997"/>
  </r>
  <r>
    <x v="45"/>
    <x v="11"/>
    <m/>
    <x v="13"/>
    <x v="4"/>
    <x v="31"/>
    <n v="6"/>
    <x v="0"/>
    <n v="1193"/>
    <m/>
    <m/>
  </r>
  <r>
    <x v="6"/>
    <x v="10"/>
    <m/>
    <x v="13"/>
    <x v="6"/>
    <x v="20"/>
    <n v="5"/>
    <x v="0"/>
    <n v="1122"/>
    <m/>
    <m/>
  </r>
  <r>
    <x v="78"/>
    <x v="2"/>
    <n v="2"/>
    <x v="4"/>
    <x v="1"/>
    <x v="1"/>
    <n v="9"/>
    <x v="7"/>
    <n v="51"/>
    <n v="14"/>
    <n v="14"/>
  </r>
  <r>
    <x v="65"/>
    <x v="10"/>
    <n v="2"/>
    <x v="4"/>
    <x v="5"/>
    <x v="5"/>
    <n v="5"/>
    <x v="20"/>
    <n v="1124"/>
    <m/>
    <m/>
  </r>
  <r>
    <x v="99"/>
    <x v="12"/>
    <n v="0"/>
    <x v="10"/>
    <x v="0"/>
    <x v="0"/>
    <n v="4"/>
    <x v="0"/>
    <n v="907"/>
    <m/>
    <m/>
  </r>
  <r>
    <x v="89"/>
    <x v="11"/>
    <n v="3"/>
    <x v="6"/>
    <x v="1"/>
    <x v="0"/>
    <n v="4"/>
    <x v="23"/>
    <n v="1231"/>
    <n v="4"/>
    <n v="8"/>
  </r>
  <r>
    <x v="77"/>
    <x v="0"/>
    <n v="8"/>
    <x v="2"/>
    <x v="1"/>
    <x v="23"/>
    <n v="2"/>
    <x v="18"/>
    <n v="2281"/>
    <n v="2"/>
    <n v="10"/>
  </r>
  <r>
    <x v="64"/>
    <x v="0"/>
    <n v="8"/>
    <x v="2"/>
    <x v="1"/>
    <x v="1"/>
    <n v="7"/>
    <x v="23"/>
    <n v="2283"/>
    <n v="4"/>
    <n v="4"/>
  </r>
  <r>
    <x v="16"/>
    <x v="12"/>
    <n v="4"/>
    <x v="5"/>
    <x v="5"/>
    <x v="5"/>
    <n v="3"/>
    <x v="20"/>
    <n v="935"/>
    <m/>
    <m/>
  </r>
  <r>
    <x v="36"/>
    <x v="5"/>
    <n v="2"/>
    <x v="4"/>
    <x v="3"/>
    <x v="3"/>
    <m/>
    <x v="9"/>
    <n v="343"/>
    <m/>
    <m/>
  </r>
  <r>
    <x v="55"/>
    <x v="5"/>
    <n v="8"/>
    <x v="2"/>
    <x v="3"/>
    <x v="3"/>
    <m/>
    <x v="3"/>
    <n v="437"/>
    <m/>
    <m/>
  </r>
  <r>
    <x v="46"/>
    <x v="5"/>
    <n v="11"/>
    <x v="8"/>
    <x v="3"/>
    <x v="3"/>
    <m/>
    <x v="33"/>
    <n v="410"/>
    <m/>
    <m/>
  </r>
  <r>
    <x v="81"/>
    <x v="7"/>
    <n v="5"/>
    <x v="12"/>
    <x v="3"/>
    <x v="3"/>
    <m/>
    <x v="19"/>
    <n v="797"/>
    <m/>
    <m/>
  </r>
  <r>
    <x v="82"/>
    <x v="7"/>
    <n v="0"/>
    <x v="10"/>
    <x v="3"/>
    <x v="3"/>
    <m/>
    <x v="20"/>
    <n v="806"/>
    <m/>
    <m/>
  </r>
  <r>
    <x v="16"/>
    <x v="8"/>
    <n v="7"/>
    <x v="3"/>
    <x v="3"/>
    <x v="3"/>
    <m/>
    <x v="8"/>
    <n v="709"/>
    <m/>
    <m/>
  </r>
  <r>
    <x v="98"/>
    <x v="6"/>
    <n v="5"/>
    <x v="12"/>
    <x v="3"/>
    <x v="3"/>
    <m/>
    <x v="15"/>
    <n v="655"/>
    <m/>
    <m/>
  </r>
  <r>
    <x v="45"/>
    <x v="7"/>
    <n v="7"/>
    <x v="3"/>
    <x v="3"/>
    <x v="3"/>
    <m/>
    <x v="10"/>
    <n v="857"/>
    <m/>
    <m/>
  </r>
  <r>
    <x v="61"/>
    <x v="10"/>
    <m/>
    <x v="13"/>
    <x v="6"/>
    <x v="20"/>
    <n v="8"/>
    <x v="0"/>
    <n v="1107"/>
    <m/>
    <m/>
  </r>
  <r>
    <x v="104"/>
    <x v="0"/>
    <n v="1"/>
    <x v="7"/>
    <x v="1"/>
    <x v="10"/>
    <n v="3"/>
    <x v="8"/>
    <n v="2271"/>
    <n v="3"/>
    <n v="9.0000090000000004"/>
  </r>
  <r>
    <x v="14"/>
    <x v="11"/>
    <n v="2"/>
    <x v="4"/>
    <x v="4"/>
    <x v="71"/>
    <n v="31"/>
    <x v="73"/>
    <n v="1199"/>
    <n v="14"/>
    <n v="19.555555999999999"/>
  </r>
  <r>
    <x v="57"/>
    <x v="2"/>
    <n v="6"/>
    <x v="1"/>
    <x v="10"/>
    <x v="33"/>
    <n v="20"/>
    <x v="27"/>
    <n v="79"/>
    <n v="6"/>
    <n v="24.324318999999999"/>
  </r>
  <r>
    <x v="45"/>
    <x v="2"/>
    <n v="4"/>
    <x v="5"/>
    <x v="5"/>
    <x v="5"/>
    <n v="6"/>
    <x v="25"/>
    <n v="66"/>
    <m/>
    <m/>
  </r>
  <r>
    <x v="71"/>
    <x v="1"/>
    <n v="5"/>
    <x v="12"/>
    <x v="11"/>
    <x v="44"/>
    <n v="57"/>
    <x v="95"/>
    <n v="2400"/>
    <n v="12"/>
    <n v="16.530612999999999"/>
  </r>
  <r>
    <x v="76"/>
    <x v="2"/>
    <n v="8"/>
    <x v="2"/>
    <x v="0"/>
    <x v="40"/>
    <n v="15"/>
    <x v="9"/>
    <n v="28"/>
    <n v="0"/>
    <n v="0.66666700000000001"/>
  </r>
  <r>
    <x v="101"/>
    <x v="11"/>
    <m/>
    <x v="14"/>
    <x v="1"/>
    <x v="1"/>
    <n v="10"/>
    <x v="0"/>
    <n v="1136"/>
    <m/>
    <m/>
  </r>
  <r>
    <x v="57"/>
    <x v="3"/>
    <n v="5"/>
    <x v="12"/>
    <x v="3"/>
    <x v="3"/>
    <m/>
    <x v="46"/>
    <n v="531"/>
    <m/>
    <m/>
  </r>
  <r>
    <x v="37"/>
    <x v="5"/>
    <n v="7"/>
    <x v="3"/>
    <x v="3"/>
    <x v="3"/>
    <m/>
    <x v="18"/>
    <n v="400"/>
    <m/>
    <m/>
  </r>
  <r>
    <x v="57"/>
    <x v="1"/>
    <n v="4"/>
    <x v="5"/>
    <x v="3"/>
    <x v="3"/>
    <m/>
    <x v="1"/>
    <n v="2431"/>
    <m/>
    <m/>
  </r>
  <r>
    <x v="84"/>
    <x v="6"/>
    <n v="10"/>
    <x v="15"/>
    <x v="3"/>
    <x v="3"/>
    <m/>
    <x v="158"/>
    <n v="621"/>
    <m/>
    <m/>
  </r>
  <r>
    <x v="9"/>
    <x v="8"/>
    <n v="8"/>
    <x v="2"/>
    <x v="3"/>
    <x v="3"/>
    <m/>
    <x v="18"/>
    <n v="702"/>
    <m/>
    <m/>
  </r>
  <r>
    <x v="66"/>
    <x v="3"/>
    <n v="8"/>
    <x v="2"/>
    <x v="3"/>
    <x v="3"/>
    <m/>
    <x v="19"/>
    <n v="507"/>
    <m/>
    <m/>
  </r>
  <r>
    <x v="48"/>
    <x v="11"/>
    <n v="7"/>
    <x v="3"/>
    <x v="5"/>
    <x v="5"/>
    <n v="7"/>
    <x v="19"/>
    <n v="1236"/>
    <m/>
    <m/>
  </r>
  <r>
    <x v="3"/>
    <x v="9"/>
    <n v="8"/>
    <x v="2"/>
    <x v="1"/>
    <x v="0"/>
    <n v="6"/>
    <x v="3"/>
    <n v="136"/>
    <n v="5"/>
    <n v="10"/>
  </r>
  <r>
    <x v="10"/>
    <x v="2"/>
    <n v="0"/>
    <x v="10"/>
    <x v="0"/>
    <x v="24"/>
    <n v="7"/>
    <x v="3"/>
    <n v="73"/>
    <n v="2"/>
    <n v="8.1818200000000001"/>
  </r>
  <r>
    <x v="89"/>
    <x v="9"/>
    <n v="0"/>
    <x v="10"/>
    <x v="1"/>
    <x v="0"/>
    <n v="4"/>
    <x v="18"/>
    <n v="217"/>
    <n v="2"/>
    <n v="4"/>
  </r>
  <r>
    <x v="56"/>
    <x v="11"/>
    <m/>
    <x v="9"/>
    <x v="0"/>
    <x v="8"/>
    <n v="28"/>
    <x v="0"/>
    <n v="1201"/>
    <m/>
    <m/>
  </r>
  <r>
    <x v="28"/>
    <x v="10"/>
    <n v="1"/>
    <x v="7"/>
    <x v="0"/>
    <x v="1"/>
    <n v="7"/>
    <x v="13"/>
    <n v="1105"/>
    <n v="4"/>
    <n v="8"/>
  </r>
  <r>
    <x v="89"/>
    <x v="10"/>
    <n v="5"/>
    <x v="12"/>
    <x v="1"/>
    <x v="0"/>
    <n v="4"/>
    <x v="18"/>
    <n v="1118"/>
    <n v="2"/>
    <n v="4"/>
  </r>
  <r>
    <x v="7"/>
    <x v="2"/>
    <n v="5"/>
    <x v="12"/>
    <x v="1"/>
    <x v="0"/>
    <n v="6"/>
    <x v="31"/>
    <n v="25"/>
    <n v="11"/>
    <n v="22"/>
  </r>
  <r>
    <x v="27"/>
    <x v="9"/>
    <n v="5"/>
    <x v="12"/>
    <x v="5"/>
    <x v="5"/>
    <n v="6"/>
    <x v="3"/>
    <n v="126"/>
    <m/>
    <m/>
  </r>
  <r>
    <x v="99"/>
    <x v="0"/>
    <n v="1"/>
    <x v="7"/>
    <x v="1"/>
    <x v="10"/>
    <n v="3"/>
    <x v="23"/>
    <n v="2255"/>
    <n v="4"/>
    <n v="12.000012"/>
  </r>
  <r>
    <x v="93"/>
    <x v="9"/>
    <n v="3"/>
    <x v="6"/>
    <x v="1"/>
    <x v="0"/>
    <n v="5"/>
    <x v="20"/>
    <n v="118"/>
    <n v="6"/>
    <n v="12"/>
  </r>
  <r>
    <x v="20"/>
    <x v="0"/>
    <m/>
    <x v="14"/>
    <x v="1"/>
    <x v="0"/>
    <n v="11"/>
    <x v="0"/>
    <n v="2342"/>
    <m/>
    <m/>
  </r>
  <r>
    <x v="78"/>
    <x v="2"/>
    <n v="0"/>
    <x v="10"/>
    <x v="1"/>
    <x v="1"/>
    <n v="9"/>
    <x v="1"/>
    <n v="51"/>
    <n v="26"/>
    <n v="26"/>
  </r>
  <r>
    <x v="11"/>
    <x v="3"/>
    <n v="2"/>
    <x v="4"/>
    <x v="3"/>
    <x v="3"/>
    <m/>
    <x v="9"/>
    <n v="534"/>
    <m/>
    <m/>
  </r>
  <r>
    <x v="55"/>
    <x v="4"/>
    <n v="1"/>
    <x v="7"/>
    <x v="3"/>
    <x v="3"/>
    <m/>
    <x v="8"/>
    <n v="324"/>
    <m/>
    <m/>
  </r>
  <r>
    <x v="70"/>
    <x v="8"/>
    <n v="8"/>
    <x v="2"/>
    <x v="3"/>
    <x v="3"/>
    <m/>
    <x v="3"/>
    <n v="696"/>
    <m/>
    <m/>
  </r>
  <r>
    <x v="50"/>
    <x v="5"/>
    <n v="5"/>
    <x v="12"/>
    <x v="3"/>
    <x v="3"/>
    <m/>
    <x v="43"/>
    <n v="423"/>
    <m/>
    <m/>
  </r>
  <r>
    <x v="57"/>
    <x v="8"/>
    <n v="3"/>
    <x v="6"/>
    <x v="3"/>
    <x v="3"/>
    <m/>
    <x v="29"/>
    <n v="757"/>
    <m/>
    <m/>
  </r>
  <r>
    <x v="15"/>
    <x v="8"/>
    <n v="11"/>
    <x v="8"/>
    <x v="3"/>
    <x v="3"/>
    <m/>
    <x v="147"/>
    <n v="713"/>
    <m/>
    <m/>
  </r>
  <r>
    <x v="55"/>
    <x v="8"/>
    <n v="6"/>
    <x v="1"/>
    <x v="3"/>
    <x v="3"/>
    <m/>
    <x v="18"/>
    <n v="776"/>
    <m/>
    <m/>
  </r>
  <r>
    <x v="23"/>
    <x v="7"/>
    <n v="7"/>
    <x v="3"/>
    <x v="3"/>
    <x v="3"/>
    <m/>
    <x v="4"/>
    <n v="894"/>
    <m/>
    <m/>
  </r>
  <r>
    <x v="8"/>
    <x v="5"/>
    <n v="1"/>
    <x v="7"/>
    <x v="3"/>
    <x v="3"/>
    <m/>
    <x v="10"/>
    <n v="404"/>
    <m/>
    <m/>
  </r>
  <r>
    <x v="23"/>
    <x v="5"/>
    <n v="6"/>
    <x v="1"/>
    <x v="3"/>
    <x v="3"/>
    <m/>
    <x v="18"/>
    <n v="442"/>
    <m/>
    <m/>
  </r>
  <r>
    <x v="103"/>
    <x v="9"/>
    <n v="4"/>
    <x v="5"/>
    <x v="3"/>
    <x v="3"/>
    <m/>
    <x v="94"/>
    <n v="202"/>
    <m/>
    <m/>
  </r>
  <r>
    <x v="86"/>
    <x v="10"/>
    <n v="5"/>
    <x v="12"/>
    <x v="1"/>
    <x v="1"/>
    <n v="14"/>
    <x v="21"/>
    <n v="1064"/>
    <n v="17"/>
    <n v="17"/>
  </r>
  <r>
    <x v="17"/>
    <x v="10"/>
    <n v="6"/>
    <x v="1"/>
    <x v="1"/>
    <x v="1"/>
    <n v="7"/>
    <x v="31"/>
    <n v="1054"/>
    <n v="11"/>
    <n v="11"/>
  </r>
  <r>
    <x v="50"/>
    <x v="0"/>
    <n v="4"/>
    <x v="5"/>
    <x v="0"/>
    <x v="8"/>
    <n v="18"/>
    <x v="29"/>
    <n v="2326"/>
    <n v="11"/>
    <n v="11.5"/>
  </r>
  <r>
    <x v="21"/>
    <x v="11"/>
    <n v="6"/>
    <x v="1"/>
    <x v="1"/>
    <x v="0"/>
    <n v="4"/>
    <x v="19"/>
    <n v="1129"/>
    <n v="10"/>
    <n v="20"/>
  </r>
  <r>
    <x v="41"/>
    <x v="0"/>
    <n v="2"/>
    <x v="4"/>
    <x v="1"/>
    <x v="0"/>
    <n v="8"/>
    <x v="6"/>
    <n v="2291"/>
    <n v="15"/>
    <n v="30"/>
  </r>
  <r>
    <x v="43"/>
    <x v="0"/>
    <n v="4"/>
    <x v="5"/>
    <x v="1"/>
    <x v="1"/>
    <n v="9"/>
    <x v="10"/>
    <n v="2298"/>
    <n v="13"/>
    <n v="13"/>
  </r>
  <r>
    <x v="88"/>
    <x v="1"/>
    <n v="6"/>
    <x v="1"/>
    <x v="1"/>
    <x v="1"/>
    <n v="9"/>
    <x v="19"/>
    <n v="2412"/>
    <n v="10"/>
    <n v="10"/>
  </r>
  <r>
    <x v="25"/>
    <x v="10"/>
    <n v="1"/>
    <x v="7"/>
    <x v="1"/>
    <x v="0"/>
    <n v="3"/>
    <x v="8"/>
    <n v="1078"/>
    <n v="3"/>
    <n v="6"/>
  </r>
  <r>
    <x v="99"/>
    <x v="9"/>
    <n v="3"/>
    <x v="6"/>
    <x v="0"/>
    <x v="0"/>
    <n v="4"/>
    <x v="20"/>
    <n v="116"/>
    <n v="3"/>
    <n v="12"/>
  </r>
  <r>
    <x v="61"/>
    <x v="1"/>
    <m/>
    <x v="14"/>
    <x v="1"/>
    <x v="13"/>
    <n v="6"/>
    <x v="0"/>
    <n v="2445"/>
    <m/>
    <m/>
  </r>
  <r>
    <x v="15"/>
    <x v="1"/>
    <n v="11"/>
    <x v="8"/>
    <x v="5"/>
    <x v="5"/>
    <n v="45"/>
    <x v="144"/>
    <n v="2388"/>
    <m/>
    <m/>
  </r>
  <r>
    <x v="49"/>
    <x v="1"/>
    <n v="1"/>
    <x v="7"/>
    <x v="5"/>
    <x v="5"/>
    <n v="3"/>
    <x v="20"/>
    <n v="2413"/>
    <m/>
    <m/>
  </r>
  <r>
    <x v="10"/>
    <x v="7"/>
    <n v="7"/>
    <x v="3"/>
    <x v="3"/>
    <x v="3"/>
    <m/>
    <x v="9"/>
    <n v="864"/>
    <m/>
    <m/>
  </r>
  <r>
    <x v="41"/>
    <x v="8"/>
    <n v="0"/>
    <x v="10"/>
    <x v="3"/>
    <x v="3"/>
    <m/>
    <x v="13"/>
    <n v="721"/>
    <m/>
    <m/>
  </r>
  <r>
    <x v="110"/>
    <x v="4"/>
    <n v="7"/>
    <x v="3"/>
    <x v="3"/>
    <x v="3"/>
    <m/>
    <x v="8"/>
    <n v="318"/>
    <m/>
    <m/>
  </r>
  <r>
    <x v="33"/>
    <x v="7"/>
    <n v="6"/>
    <x v="1"/>
    <x v="3"/>
    <x v="3"/>
    <m/>
    <x v="46"/>
    <n v="904"/>
    <m/>
    <m/>
  </r>
  <r>
    <x v="33"/>
    <x v="5"/>
    <n v="1"/>
    <x v="7"/>
    <x v="3"/>
    <x v="3"/>
    <m/>
    <x v="31"/>
    <n v="452"/>
    <m/>
    <m/>
  </r>
  <r>
    <x v="73"/>
    <x v="2"/>
    <n v="4"/>
    <x v="5"/>
    <x v="5"/>
    <x v="5"/>
    <n v="9"/>
    <x v="13"/>
    <n v="105"/>
    <m/>
    <m/>
  </r>
  <r>
    <x v="22"/>
    <x v="4"/>
    <n v="1"/>
    <x v="7"/>
    <x v="3"/>
    <x v="3"/>
    <m/>
    <x v="8"/>
    <n v="322"/>
    <m/>
    <m/>
  </r>
  <r>
    <x v="72"/>
    <x v="8"/>
    <n v="7"/>
    <x v="3"/>
    <x v="3"/>
    <x v="3"/>
    <m/>
    <x v="4"/>
    <n v="773"/>
    <m/>
    <m/>
  </r>
  <r>
    <x v="83"/>
    <x v="6"/>
    <n v="7"/>
    <x v="3"/>
    <x v="3"/>
    <x v="3"/>
    <m/>
    <x v="26"/>
    <n v="672"/>
    <m/>
    <m/>
  </r>
  <r>
    <x v="103"/>
    <x v="6"/>
    <n v="2"/>
    <x v="4"/>
    <x v="3"/>
    <x v="3"/>
    <m/>
    <x v="99"/>
    <n v="654"/>
    <m/>
    <m/>
  </r>
  <r>
    <x v="65"/>
    <x v="7"/>
    <n v="1"/>
    <x v="7"/>
    <x v="3"/>
    <x v="3"/>
    <m/>
    <x v="23"/>
    <n v="901"/>
    <m/>
    <m/>
  </r>
  <r>
    <x v="80"/>
    <x v="11"/>
    <n v="4"/>
    <x v="5"/>
    <x v="1"/>
    <x v="10"/>
    <n v="5"/>
    <x v="9"/>
    <n v="1221"/>
    <n v="1"/>
    <n v="3.000003"/>
  </r>
  <r>
    <x v="75"/>
    <x v="1"/>
    <n v="0"/>
    <x v="10"/>
    <x v="5"/>
    <x v="5"/>
    <n v="2"/>
    <x v="18"/>
    <n v="2394"/>
    <m/>
    <m/>
  </r>
  <r>
    <x v="64"/>
    <x v="10"/>
    <n v="4"/>
    <x v="5"/>
    <x v="1"/>
    <x v="1"/>
    <n v="7"/>
    <x v="32"/>
    <n v="1051"/>
    <n v="12"/>
    <n v="12"/>
  </r>
  <r>
    <x v="22"/>
    <x v="2"/>
    <n v="0"/>
    <x v="10"/>
    <x v="1"/>
    <x v="1"/>
    <n v="8"/>
    <x v="13"/>
    <n v="96"/>
    <n v="8"/>
    <n v="8"/>
  </r>
  <r>
    <x v="45"/>
    <x v="11"/>
    <n v="-1"/>
    <x v="16"/>
    <x v="5"/>
    <x v="5"/>
    <n v="6"/>
    <x v="45"/>
    <n v="1193"/>
    <m/>
    <m/>
  </r>
  <r>
    <x v="6"/>
    <x v="10"/>
    <n v="0"/>
    <x v="10"/>
    <x v="5"/>
    <x v="5"/>
    <n v="5"/>
    <x v="31"/>
    <n v="1122"/>
    <m/>
    <m/>
  </r>
  <r>
    <x v="31"/>
    <x v="11"/>
    <n v="9"/>
    <x v="0"/>
    <x v="0"/>
    <x v="8"/>
    <n v="12"/>
    <x v="114"/>
    <n v="1208"/>
    <n v="25"/>
    <n v="25.5"/>
  </r>
  <r>
    <x v="21"/>
    <x v="9"/>
    <n v="2"/>
    <x v="4"/>
    <x v="1"/>
    <x v="10"/>
    <n v="4"/>
    <x v="4"/>
    <n v="115"/>
    <n v="7"/>
    <n v="21.000021"/>
  </r>
  <r>
    <x v="29"/>
    <x v="10"/>
    <n v="1"/>
    <x v="7"/>
    <x v="1"/>
    <x v="23"/>
    <n v="3"/>
    <x v="3"/>
    <n v="1025"/>
    <n v="5"/>
    <n v="25"/>
  </r>
  <r>
    <x v="89"/>
    <x v="2"/>
    <n v="2"/>
    <x v="4"/>
    <x v="1"/>
    <x v="0"/>
    <n v="4"/>
    <x v="3"/>
    <n v="104"/>
    <n v="5"/>
    <n v="10"/>
  </r>
  <r>
    <x v="10"/>
    <x v="2"/>
    <n v="2"/>
    <x v="4"/>
    <x v="0"/>
    <x v="56"/>
    <n v="7"/>
    <x v="19"/>
    <n v="73"/>
    <n v="5"/>
    <n v="22.500022999999999"/>
  </r>
  <r>
    <x v="45"/>
    <x v="12"/>
    <n v="1"/>
    <x v="7"/>
    <x v="5"/>
    <x v="5"/>
    <n v="6"/>
    <x v="49"/>
    <n v="970"/>
    <m/>
    <m/>
  </r>
  <r>
    <x v="86"/>
    <x v="8"/>
    <n v="7"/>
    <x v="3"/>
    <x v="3"/>
    <x v="3"/>
    <m/>
    <x v="9"/>
    <n v="727"/>
    <m/>
    <m/>
  </r>
  <r>
    <x v="90"/>
    <x v="5"/>
    <n v="3"/>
    <x v="6"/>
    <x v="3"/>
    <x v="3"/>
    <m/>
    <x v="4"/>
    <n v="445"/>
    <m/>
    <m/>
  </r>
  <r>
    <x v="85"/>
    <x v="5"/>
    <n v="1"/>
    <x v="7"/>
    <x v="3"/>
    <x v="3"/>
    <m/>
    <x v="49"/>
    <n v="403"/>
    <m/>
    <m/>
  </r>
  <r>
    <x v="22"/>
    <x v="7"/>
    <n v="3"/>
    <x v="6"/>
    <x v="3"/>
    <x v="3"/>
    <m/>
    <x v="31"/>
    <n v="887"/>
    <m/>
    <m/>
  </r>
  <r>
    <x v="99"/>
    <x v="5"/>
    <n v="7"/>
    <x v="3"/>
    <x v="3"/>
    <x v="3"/>
    <m/>
    <x v="18"/>
    <n v="342"/>
    <m/>
    <m/>
  </r>
  <r>
    <x v="85"/>
    <x v="7"/>
    <n v="6"/>
    <x v="1"/>
    <x v="3"/>
    <x v="3"/>
    <m/>
    <x v="107"/>
    <n v="855"/>
    <m/>
    <m/>
  </r>
  <r>
    <x v="33"/>
    <x v="4"/>
    <n v="3"/>
    <x v="6"/>
    <x v="3"/>
    <x v="3"/>
    <m/>
    <x v="19"/>
    <n v="339"/>
    <m/>
    <m/>
  </r>
  <r>
    <x v="34"/>
    <x v="6"/>
    <n v="7"/>
    <x v="3"/>
    <x v="3"/>
    <x v="3"/>
    <m/>
    <x v="20"/>
    <n v="587"/>
    <m/>
    <m/>
  </r>
  <r>
    <x v="96"/>
    <x v="4"/>
    <n v="8"/>
    <x v="2"/>
    <x v="3"/>
    <x v="3"/>
    <m/>
    <x v="9"/>
    <n v="262"/>
    <m/>
    <m/>
  </r>
  <r>
    <x v="42"/>
    <x v="5"/>
    <n v="12"/>
    <x v="11"/>
    <x v="3"/>
    <x v="3"/>
    <m/>
    <x v="24"/>
    <n v="389"/>
    <m/>
    <m/>
  </r>
  <r>
    <x v="70"/>
    <x v="5"/>
    <n v="7"/>
    <x v="3"/>
    <x v="3"/>
    <x v="3"/>
    <m/>
    <x v="8"/>
    <n v="357"/>
    <m/>
    <m/>
  </r>
  <r>
    <x v="69"/>
    <x v="8"/>
    <n v="3"/>
    <x v="6"/>
    <x v="3"/>
    <x v="3"/>
    <m/>
    <x v="4"/>
    <n v="740"/>
    <m/>
    <m/>
  </r>
  <r>
    <x v="70"/>
    <x v="6"/>
    <n v="1"/>
    <x v="7"/>
    <x v="3"/>
    <x v="3"/>
    <m/>
    <x v="23"/>
    <n v="583"/>
    <m/>
    <m/>
  </r>
  <r>
    <x v="65"/>
    <x v="9"/>
    <n v="8"/>
    <x v="2"/>
    <x v="5"/>
    <x v="5"/>
    <n v="5"/>
    <x v="18"/>
    <n v="223"/>
    <m/>
    <m/>
  </r>
  <r>
    <x v="15"/>
    <x v="2"/>
    <m/>
    <x v="9"/>
    <x v="1"/>
    <x v="1"/>
    <n v="1"/>
    <x v="0"/>
    <n v="35"/>
    <m/>
    <m/>
  </r>
  <r>
    <x v="22"/>
    <x v="11"/>
    <n v="0"/>
    <x v="10"/>
    <x v="1"/>
    <x v="1"/>
    <n v="8"/>
    <x v="4"/>
    <n v="1223"/>
    <n v="7"/>
    <n v="7"/>
  </r>
  <r>
    <x v="2"/>
    <x v="3"/>
    <n v="8"/>
    <x v="2"/>
    <x v="3"/>
    <x v="3"/>
    <m/>
    <x v="137"/>
    <n v="535"/>
    <m/>
    <m/>
  </r>
  <r>
    <x v="22"/>
    <x v="10"/>
    <n v="8"/>
    <x v="2"/>
    <x v="1"/>
    <x v="0"/>
    <n v="8"/>
    <x v="19"/>
    <n v="1110"/>
    <n v="10"/>
    <n v="20"/>
  </r>
  <r>
    <x v="110"/>
    <x v="2"/>
    <n v="3"/>
    <x v="6"/>
    <x v="1"/>
    <x v="13"/>
    <n v="3"/>
    <x v="9"/>
    <n v="92"/>
    <n v="1"/>
    <n v="4"/>
  </r>
  <r>
    <x v="91"/>
    <x v="11"/>
    <n v="7"/>
    <x v="3"/>
    <x v="6"/>
    <x v="20"/>
    <n v="15"/>
    <x v="144"/>
    <n v="1174"/>
    <n v="24"/>
    <n v="24.6"/>
  </r>
  <r>
    <x v="47"/>
    <x v="2"/>
    <n v="0"/>
    <x v="10"/>
    <x v="1"/>
    <x v="13"/>
    <n v="6"/>
    <x v="6"/>
    <n v="99"/>
    <n v="15"/>
    <n v="60"/>
  </r>
  <r>
    <x v="107"/>
    <x v="2"/>
    <n v="8"/>
    <x v="2"/>
    <x v="1"/>
    <x v="0"/>
    <n v="5"/>
    <x v="18"/>
    <n v="30"/>
    <n v="2"/>
    <n v="4"/>
  </r>
  <r>
    <x v="26"/>
    <x v="5"/>
    <n v="8"/>
    <x v="2"/>
    <x v="3"/>
    <x v="3"/>
    <m/>
    <x v="9"/>
    <n v="368"/>
    <m/>
    <m/>
  </r>
  <r>
    <x v="25"/>
    <x v="4"/>
    <n v="5"/>
    <x v="12"/>
    <x v="3"/>
    <x v="3"/>
    <m/>
    <x v="3"/>
    <n v="289"/>
    <m/>
    <m/>
  </r>
  <r>
    <x v="107"/>
    <x v="6"/>
    <n v="3"/>
    <x v="6"/>
    <x v="3"/>
    <x v="3"/>
    <m/>
    <x v="9"/>
    <n v="595"/>
    <m/>
    <m/>
  </r>
  <r>
    <x v="17"/>
    <x v="8"/>
    <n v="5"/>
    <x v="12"/>
    <x v="3"/>
    <x v="3"/>
    <m/>
    <x v="10"/>
    <n v="716"/>
    <m/>
    <m/>
  </r>
  <r>
    <x v="64"/>
    <x v="12"/>
    <n v="6"/>
    <x v="1"/>
    <x v="3"/>
    <x v="3"/>
    <m/>
    <x v="13"/>
    <n v="938"/>
    <m/>
    <m/>
  </r>
  <r>
    <x v="3"/>
    <x v="4"/>
    <n v="7"/>
    <x v="3"/>
    <x v="3"/>
    <x v="3"/>
    <m/>
    <x v="20"/>
    <n v="249"/>
    <m/>
    <m/>
  </r>
  <r>
    <x v="52"/>
    <x v="12"/>
    <n v="5"/>
    <x v="12"/>
    <x v="5"/>
    <x v="5"/>
    <n v="3"/>
    <x v="9"/>
    <n v="930"/>
    <m/>
    <m/>
  </r>
  <r>
    <x v="2"/>
    <x v="10"/>
    <m/>
    <x v="9"/>
    <x v="0"/>
    <x v="8"/>
    <n v="38"/>
    <x v="0"/>
    <n v="1097"/>
    <m/>
    <m/>
  </r>
  <r>
    <x v="38"/>
    <x v="4"/>
    <n v="4"/>
    <x v="5"/>
    <x v="3"/>
    <x v="3"/>
    <m/>
    <x v="3"/>
    <n v="338"/>
    <m/>
    <m/>
  </r>
  <r>
    <x v="88"/>
    <x v="3"/>
    <n v="7"/>
    <x v="3"/>
    <x v="3"/>
    <x v="3"/>
    <m/>
    <x v="13"/>
    <n v="511"/>
    <m/>
    <m/>
  </r>
  <r>
    <x v="32"/>
    <x v="1"/>
    <n v="10"/>
    <x v="15"/>
    <x v="3"/>
    <x v="3"/>
    <m/>
    <x v="32"/>
    <n v="2410"/>
    <m/>
    <m/>
  </r>
  <r>
    <x v="16"/>
    <x v="10"/>
    <n v="0"/>
    <x v="10"/>
    <x v="5"/>
    <x v="5"/>
    <n v="3"/>
    <x v="3"/>
    <n v="1048"/>
    <m/>
    <m/>
  </r>
  <r>
    <x v="66"/>
    <x v="1"/>
    <n v="0"/>
    <x v="10"/>
    <x v="5"/>
    <x v="5"/>
    <n v="9"/>
    <x v="4"/>
    <n v="2407"/>
    <m/>
    <m/>
  </r>
  <r>
    <x v="90"/>
    <x v="10"/>
    <n v="4"/>
    <x v="5"/>
    <x v="1"/>
    <x v="13"/>
    <n v="2"/>
    <x v="9"/>
    <n v="1120"/>
    <n v="1"/>
    <n v="4"/>
  </r>
  <r>
    <x v="41"/>
    <x v="0"/>
    <n v="0"/>
    <x v="10"/>
    <x v="4"/>
    <x v="35"/>
    <n v="8"/>
    <x v="4"/>
    <n v="2291"/>
    <n v="2"/>
    <n v="3.8181829999999999"/>
  </r>
  <r>
    <x v="99"/>
    <x v="11"/>
    <n v="7"/>
    <x v="3"/>
    <x v="1"/>
    <x v="0"/>
    <n v="4"/>
    <x v="8"/>
    <n v="1130"/>
    <n v="3"/>
    <n v="6"/>
  </r>
  <r>
    <x v="44"/>
    <x v="2"/>
    <n v="7"/>
    <x v="3"/>
    <x v="0"/>
    <x v="34"/>
    <n v="5"/>
    <x v="3"/>
    <n v="100"/>
    <n v="2"/>
    <n v="11.111110999999999"/>
  </r>
  <r>
    <x v="17"/>
    <x v="11"/>
    <n v="3"/>
    <x v="6"/>
    <x v="1"/>
    <x v="0"/>
    <n v="7"/>
    <x v="31"/>
    <n v="1165"/>
    <n v="11"/>
    <n v="22"/>
  </r>
  <r>
    <x v="79"/>
    <x v="1"/>
    <n v="0"/>
    <x v="10"/>
    <x v="5"/>
    <x v="5"/>
    <n v="5"/>
    <x v="23"/>
    <n v="2370"/>
    <m/>
    <m/>
  </r>
  <r>
    <x v="64"/>
    <x v="1"/>
    <n v="2"/>
    <x v="4"/>
    <x v="1"/>
    <x v="0"/>
    <n v="7"/>
    <x v="13"/>
    <n v="2387"/>
    <n v="8"/>
    <n v="16"/>
  </r>
  <r>
    <x v="10"/>
    <x v="9"/>
    <n v="6"/>
    <x v="1"/>
    <x v="0"/>
    <x v="67"/>
    <n v="7"/>
    <x v="20"/>
    <n v="186"/>
    <n v="3"/>
    <n v="16.615390000000001"/>
  </r>
  <r>
    <x v="12"/>
    <x v="1"/>
    <n v="7"/>
    <x v="3"/>
    <x v="1"/>
    <x v="1"/>
    <n v="12"/>
    <x v="7"/>
    <n v="2386"/>
    <n v="14"/>
    <n v="14"/>
  </r>
  <r>
    <x v="99"/>
    <x v="1"/>
    <n v="2"/>
    <x v="4"/>
    <x v="1"/>
    <x v="10"/>
    <n v="3"/>
    <x v="8"/>
    <n v="2356"/>
    <n v="3"/>
    <n v="9.0000090000000004"/>
  </r>
  <r>
    <x v="8"/>
    <x v="3"/>
    <n v="4"/>
    <x v="5"/>
    <x v="3"/>
    <x v="3"/>
    <m/>
    <x v="19"/>
    <n v="517"/>
    <m/>
    <m/>
  </r>
  <r>
    <x v="5"/>
    <x v="7"/>
    <n v="8"/>
    <x v="2"/>
    <x v="3"/>
    <x v="3"/>
    <m/>
    <x v="18"/>
    <n v="859"/>
    <m/>
    <m/>
  </r>
  <r>
    <x v="12"/>
    <x v="8"/>
    <n v="5"/>
    <x v="12"/>
    <x v="3"/>
    <x v="3"/>
    <m/>
    <x v="32"/>
    <n v="711"/>
    <m/>
    <m/>
  </r>
  <r>
    <x v="29"/>
    <x v="3"/>
    <n v="8"/>
    <x v="2"/>
    <x v="3"/>
    <x v="3"/>
    <m/>
    <x v="18"/>
    <n v="460"/>
    <m/>
    <m/>
  </r>
  <r>
    <x v="10"/>
    <x v="3"/>
    <n v="7"/>
    <x v="3"/>
    <x v="3"/>
    <x v="3"/>
    <m/>
    <x v="9"/>
    <n v="525"/>
    <m/>
    <m/>
  </r>
  <r>
    <x v="51"/>
    <x v="8"/>
    <n v="8"/>
    <x v="2"/>
    <x v="3"/>
    <x v="3"/>
    <m/>
    <x v="20"/>
    <n v="764"/>
    <m/>
    <m/>
  </r>
  <r>
    <x v="51"/>
    <x v="4"/>
    <n v="3"/>
    <x v="6"/>
    <x v="3"/>
    <x v="3"/>
    <m/>
    <x v="23"/>
    <n v="312"/>
    <m/>
    <m/>
  </r>
  <r>
    <x v="59"/>
    <x v="4"/>
    <n v="5"/>
    <x v="12"/>
    <x v="3"/>
    <x v="3"/>
    <m/>
    <x v="33"/>
    <n v="266"/>
    <m/>
    <m/>
  </r>
  <r>
    <x v="11"/>
    <x v="11"/>
    <n v="11"/>
    <x v="8"/>
    <x v="3"/>
    <x v="3"/>
    <m/>
    <x v="189"/>
    <n v="1209"/>
    <m/>
    <m/>
  </r>
  <r>
    <x v="30"/>
    <x v="5"/>
    <n v="6"/>
    <x v="1"/>
    <x v="3"/>
    <x v="3"/>
    <m/>
    <x v="19"/>
    <n v="355"/>
    <m/>
    <m/>
  </r>
  <r>
    <x v="57"/>
    <x v="5"/>
    <n v="2"/>
    <x v="4"/>
    <x v="3"/>
    <x v="3"/>
    <m/>
    <x v="45"/>
    <n v="418"/>
    <m/>
    <m/>
  </r>
  <r>
    <x v="78"/>
    <x v="1"/>
    <n v="1"/>
    <x v="7"/>
    <x v="0"/>
    <x v="21"/>
    <n v="9"/>
    <x v="17"/>
    <n v="2403"/>
    <n v="10"/>
    <n v="25.200009999999999"/>
  </r>
  <r>
    <x v="70"/>
    <x v="11"/>
    <n v="5"/>
    <x v="12"/>
    <x v="5"/>
    <x v="5"/>
    <n v="3"/>
    <x v="9"/>
    <n v="1145"/>
    <m/>
    <m/>
  </r>
  <r>
    <x v="72"/>
    <x v="12"/>
    <n v="5"/>
    <x v="12"/>
    <x v="1"/>
    <x v="0"/>
    <n v="5"/>
    <x v="23"/>
    <n v="999"/>
    <n v="4"/>
    <n v="8"/>
  </r>
  <r>
    <x v="51"/>
    <x v="9"/>
    <n v="12"/>
    <x v="11"/>
    <x v="0"/>
    <x v="14"/>
    <n v="9"/>
    <x v="0"/>
    <n v="199"/>
    <m/>
    <m/>
  </r>
  <r>
    <x v="15"/>
    <x v="11"/>
    <n v="10"/>
    <x v="15"/>
    <x v="5"/>
    <x v="5"/>
    <n v="1"/>
    <x v="83"/>
    <n v="1162"/>
    <m/>
    <m/>
  </r>
  <r>
    <x v="54"/>
    <x v="0"/>
    <n v="0"/>
    <x v="10"/>
    <x v="0"/>
    <x v="8"/>
    <n v="14"/>
    <x v="22"/>
    <n v="2317"/>
    <n v="27"/>
    <n v="27"/>
  </r>
  <r>
    <x v="6"/>
    <x v="0"/>
    <n v="1"/>
    <x v="7"/>
    <x v="0"/>
    <x v="1"/>
    <n v="5"/>
    <x v="4"/>
    <n v="2348"/>
    <n v="3"/>
    <n v="7"/>
  </r>
  <r>
    <x v="84"/>
    <x v="0"/>
    <m/>
    <x v="13"/>
    <x v="23"/>
    <x v="112"/>
    <n v="38"/>
    <x v="0"/>
    <n v="2302"/>
    <m/>
    <m/>
  </r>
  <r>
    <x v="3"/>
    <x v="10"/>
    <n v="2"/>
    <x v="4"/>
    <x v="1"/>
    <x v="0"/>
    <n v="6"/>
    <x v="13"/>
    <n v="1040"/>
    <n v="8"/>
    <n v="16"/>
  </r>
  <r>
    <x v="76"/>
    <x v="12"/>
    <n v="1"/>
    <x v="7"/>
    <x v="1"/>
    <x v="1"/>
    <n v="15"/>
    <x v="48"/>
    <n v="932"/>
    <n v="33"/>
    <n v="33"/>
  </r>
  <r>
    <x v="110"/>
    <x v="10"/>
    <n v="7"/>
    <x v="3"/>
    <x v="1"/>
    <x v="10"/>
    <n v="3"/>
    <x v="18"/>
    <n v="1106"/>
    <n v="2"/>
    <n v="6.000006"/>
  </r>
  <r>
    <x v="29"/>
    <x v="9"/>
    <n v="7"/>
    <x v="3"/>
    <x v="1"/>
    <x v="23"/>
    <n v="3"/>
    <x v="3"/>
    <n v="121"/>
    <n v="5"/>
    <n v="25"/>
  </r>
  <r>
    <x v="13"/>
    <x v="11"/>
    <n v="6"/>
    <x v="1"/>
    <x v="5"/>
    <x v="5"/>
    <n v="5"/>
    <x v="20"/>
    <n v="1147"/>
    <m/>
    <m/>
  </r>
  <r>
    <x v="108"/>
    <x v="9"/>
    <n v="1"/>
    <x v="7"/>
    <x v="5"/>
    <x v="5"/>
    <n v="3"/>
    <x v="18"/>
    <n v="124"/>
    <m/>
    <m/>
  </r>
  <r>
    <x v="47"/>
    <x v="9"/>
    <n v="8"/>
    <x v="2"/>
    <x v="4"/>
    <x v="81"/>
    <n v="6"/>
    <x v="4"/>
    <n v="212"/>
    <n v="2"/>
    <n v="9.882358"/>
  </r>
  <r>
    <x v="47"/>
    <x v="7"/>
    <n v="7"/>
    <x v="3"/>
    <x v="3"/>
    <x v="3"/>
    <m/>
    <x v="13"/>
    <n v="890"/>
    <m/>
    <m/>
  </r>
  <r>
    <x v="85"/>
    <x v="4"/>
    <n v="5"/>
    <x v="12"/>
    <x v="3"/>
    <x v="3"/>
    <m/>
    <x v="49"/>
    <n v="290"/>
    <m/>
    <m/>
  </r>
  <r>
    <x v="76"/>
    <x v="8"/>
    <n v="8"/>
    <x v="2"/>
    <x v="3"/>
    <x v="3"/>
    <m/>
    <x v="50"/>
    <n v="706"/>
    <m/>
    <m/>
  </r>
  <r>
    <x v="76"/>
    <x v="4"/>
    <n v="3"/>
    <x v="6"/>
    <x v="3"/>
    <x v="3"/>
    <m/>
    <x v="31"/>
    <n v="254"/>
    <m/>
    <m/>
  </r>
  <r>
    <x v="63"/>
    <x v="12"/>
    <n v="2"/>
    <x v="4"/>
    <x v="3"/>
    <x v="3"/>
    <m/>
    <x v="4"/>
    <n v="931"/>
    <m/>
    <m/>
  </r>
  <r>
    <x v="55"/>
    <x v="7"/>
    <n v="3"/>
    <x v="6"/>
    <x v="3"/>
    <x v="3"/>
    <m/>
    <x v="3"/>
    <n v="889"/>
    <m/>
    <m/>
  </r>
  <r>
    <x v="39"/>
    <x v="8"/>
    <n v="1"/>
    <x v="7"/>
    <x v="3"/>
    <x v="3"/>
    <m/>
    <x v="9"/>
    <n v="766"/>
    <m/>
    <m/>
  </r>
  <r>
    <x v="14"/>
    <x v="12"/>
    <n v="7"/>
    <x v="3"/>
    <x v="3"/>
    <x v="3"/>
    <m/>
    <x v="36"/>
    <n v="976"/>
    <m/>
    <m/>
  </r>
  <r>
    <x v="6"/>
    <x v="5"/>
    <n v="2"/>
    <x v="4"/>
    <x v="3"/>
    <x v="3"/>
    <m/>
    <x v="19"/>
    <n v="447"/>
    <m/>
    <m/>
  </r>
  <r>
    <x v="48"/>
    <x v="6"/>
    <n v="7"/>
    <x v="3"/>
    <x v="3"/>
    <x v="3"/>
    <m/>
    <x v="19"/>
    <n v="674"/>
    <m/>
    <m/>
  </r>
  <r>
    <x v="14"/>
    <x v="9"/>
    <n v="1"/>
    <x v="7"/>
    <x v="3"/>
    <x v="3"/>
    <m/>
    <x v="114"/>
    <n v="185"/>
    <m/>
    <m/>
  </r>
  <r>
    <x v="2"/>
    <x v="0"/>
    <n v="8"/>
    <x v="2"/>
    <x v="9"/>
    <x v="75"/>
    <n v="37"/>
    <x v="135"/>
    <n v="2325"/>
    <n v="38"/>
    <n v="41.384614999999997"/>
  </r>
  <r>
    <x v="57"/>
    <x v="0"/>
    <n v="1"/>
    <x v="7"/>
    <x v="0"/>
    <x v="19"/>
    <n v="19"/>
    <x v="41"/>
    <n v="2321"/>
    <n v="14"/>
    <n v="26.100003000000001"/>
  </r>
  <r>
    <x v="80"/>
    <x v="12"/>
    <n v="2"/>
    <x v="4"/>
    <x v="1"/>
    <x v="10"/>
    <n v="5"/>
    <x v="8"/>
    <n v="998"/>
    <n v="3"/>
    <n v="9.0000090000000004"/>
  </r>
  <r>
    <x v="99"/>
    <x v="1"/>
    <n v="0"/>
    <x v="10"/>
    <x v="5"/>
    <x v="5"/>
    <n v="3"/>
    <x v="18"/>
    <n v="2356"/>
    <m/>
    <m/>
  </r>
  <r>
    <x v="12"/>
    <x v="6"/>
    <n v="2"/>
    <x v="4"/>
    <x v="3"/>
    <x v="3"/>
    <m/>
    <x v="33"/>
    <n v="598"/>
    <m/>
    <m/>
  </r>
  <r>
    <x v="40"/>
    <x v="1"/>
    <n v="1"/>
    <x v="7"/>
    <x v="1"/>
    <x v="23"/>
    <n v="2"/>
    <x v="9"/>
    <n v="2360"/>
    <n v="1"/>
    <n v="5"/>
  </r>
  <r>
    <x v="82"/>
    <x v="10"/>
    <n v="4"/>
    <x v="5"/>
    <x v="5"/>
    <x v="5"/>
    <n v="3"/>
    <x v="8"/>
    <n v="1032"/>
    <m/>
    <m/>
  </r>
  <r>
    <x v="60"/>
    <x v="0"/>
    <n v="8"/>
    <x v="2"/>
    <x v="10"/>
    <x v="19"/>
    <n v="6"/>
    <x v="4"/>
    <n v="2264"/>
    <n v="1"/>
    <n v="6.300001"/>
  </r>
  <r>
    <x v="55"/>
    <x v="10"/>
    <n v="8"/>
    <x v="2"/>
    <x v="1"/>
    <x v="13"/>
    <n v="3"/>
    <x v="0"/>
    <n v="1112"/>
    <m/>
    <m/>
  </r>
  <r>
    <x v="43"/>
    <x v="10"/>
    <n v="3"/>
    <x v="6"/>
    <x v="1"/>
    <x v="0"/>
    <n v="9"/>
    <x v="29"/>
    <n v="1067"/>
    <n v="23"/>
    <n v="46"/>
  </r>
  <r>
    <x v="59"/>
    <x v="10"/>
    <n v="5"/>
    <x v="12"/>
    <x v="5"/>
    <x v="5"/>
    <n v="10"/>
    <x v="6"/>
    <n v="1056"/>
    <m/>
    <m/>
  </r>
  <r>
    <x v="14"/>
    <x v="1"/>
    <n v="6"/>
    <x v="1"/>
    <x v="8"/>
    <x v="79"/>
    <n v="32"/>
    <x v="71"/>
    <n v="2424"/>
    <n v="9"/>
    <n v="17.319589000000001"/>
  </r>
  <r>
    <x v="36"/>
    <x v="1"/>
    <n v="4"/>
    <x v="5"/>
    <x v="1"/>
    <x v="28"/>
    <n v="2"/>
    <x v="4"/>
    <n v="2357"/>
    <n v="7"/>
    <n v="41.999915999999999"/>
  </r>
  <r>
    <x v="80"/>
    <x v="10"/>
    <m/>
    <x v="13"/>
    <x v="1"/>
    <x v="1"/>
    <n v="5"/>
    <x v="0"/>
    <n v="1108"/>
    <m/>
    <m/>
  </r>
  <r>
    <x v="110"/>
    <x v="10"/>
    <n v="1"/>
    <x v="7"/>
    <x v="1"/>
    <x v="13"/>
    <n v="3"/>
    <x v="9"/>
    <n v="1106"/>
    <n v="1"/>
    <n v="4"/>
  </r>
  <r>
    <x v="46"/>
    <x v="10"/>
    <n v="11"/>
    <x v="8"/>
    <x v="11"/>
    <x v="17"/>
    <n v="11"/>
    <x v="17"/>
    <n v="1082"/>
    <n v="2"/>
    <n v="9.0000009999999993"/>
  </r>
  <r>
    <x v="7"/>
    <x v="11"/>
    <n v="2"/>
    <x v="4"/>
    <x v="1"/>
    <x v="1"/>
    <n v="6"/>
    <x v="7"/>
    <n v="1152"/>
    <n v="14"/>
    <n v="14"/>
  </r>
  <r>
    <x v="94"/>
    <x v="2"/>
    <n v="1"/>
    <x v="7"/>
    <x v="5"/>
    <x v="5"/>
    <n v="6"/>
    <x v="26"/>
    <n v="10"/>
    <m/>
    <m/>
  </r>
  <r>
    <x v="70"/>
    <x v="1"/>
    <n v="8"/>
    <x v="2"/>
    <x v="5"/>
    <x v="5"/>
    <n v="3"/>
    <x v="8"/>
    <n v="2371"/>
    <m/>
    <m/>
  </r>
  <r>
    <x v="89"/>
    <x v="2"/>
    <m/>
    <x v="14"/>
    <x v="1"/>
    <x v="13"/>
    <n v="4"/>
    <x v="0"/>
    <n v="104"/>
    <m/>
    <m/>
  </r>
  <r>
    <x v="36"/>
    <x v="2"/>
    <n v="2"/>
    <x v="4"/>
    <x v="1"/>
    <x v="13"/>
    <n v="2"/>
    <x v="9"/>
    <n v="4"/>
    <n v="1"/>
    <n v="4"/>
  </r>
  <r>
    <x v="80"/>
    <x v="1"/>
    <n v="4"/>
    <x v="5"/>
    <x v="1"/>
    <x v="0"/>
    <n v="4"/>
    <x v="18"/>
    <n v="2446"/>
    <n v="2"/>
    <n v="4"/>
  </r>
  <r>
    <x v="85"/>
    <x v="10"/>
    <m/>
    <x v="14"/>
    <x v="0"/>
    <x v="8"/>
    <n v="21"/>
    <x v="0"/>
    <n v="1079"/>
    <m/>
    <m/>
  </r>
  <r>
    <x v="73"/>
    <x v="7"/>
    <n v="5"/>
    <x v="12"/>
    <x v="3"/>
    <x v="3"/>
    <m/>
    <x v="6"/>
    <n v="896"/>
    <m/>
    <m/>
  </r>
  <r>
    <x v="49"/>
    <x v="3"/>
    <n v="2"/>
    <x v="4"/>
    <x v="3"/>
    <x v="3"/>
    <m/>
    <x v="3"/>
    <n v="512"/>
    <m/>
    <m/>
  </r>
  <r>
    <x v="26"/>
    <x v="3"/>
    <n v="2"/>
    <x v="4"/>
    <x v="3"/>
    <x v="3"/>
    <m/>
    <x v="8"/>
    <n v="481"/>
    <m/>
    <m/>
  </r>
  <r>
    <x v="34"/>
    <x v="7"/>
    <n v="0"/>
    <x v="10"/>
    <x v="3"/>
    <x v="3"/>
    <m/>
    <x v="7"/>
    <n v="813"/>
    <m/>
    <m/>
  </r>
  <r>
    <x v="82"/>
    <x v="2"/>
    <m/>
    <x v="13"/>
    <x v="4"/>
    <x v="31"/>
    <n v="3"/>
    <x v="0"/>
    <n v="15"/>
    <m/>
    <m/>
  </r>
  <r>
    <x v="84"/>
    <x v="11"/>
    <n v="8"/>
    <x v="2"/>
    <x v="5"/>
    <x v="5"/>
    <n v="24"/>
    <x v="52"/>
    <n v="1183"/>
    <m/>
    <m/>
  </r>
  <r>
    <x v="60"/>
    <x v="10"/>
    <n v="3"/>
    <x v="6"/>
    <x v="5"/>
    <x v="5"/>
    <n v="6"/>
    <x v="7"/>
    <n v="1031"/>
    <m/>
    <m/>
  </r>
  <r>
    <x v="4"/>
    <x v="3"/>
    <n v="3"/>
    <x v="6"/>
    <x v="3"/>
    <x v="3"/>
    <m/>
    <x v="19"/>
    <n v="453"/>
    <m/>
    <m/>
  </r>
  <r>
    <x v="75"/>
    <x v="8"/>
    <n v="8"/>
    <x v="2"/>
    <x v="3"/>
    <x v="3"/>
    <m/>
    <x v="18"/>
    <n v="719"/>
    <m/>
    <m/>
  </r>
  <r>
    <x v="51"/>
    <x v="6"/>
    <n v="1"/>
    <x v="7"/>
    <x v="3"/>
    <x v="3"/>
    <m/>
    <x v="3"/>
    <n v="651"/>
    <m/>
    <m/>
  </r>
  <r>
    <x v="10"/>
    <x v="0"/>
    <n v="3"/>
    <x v="6"/>
    <x v="0"/>
    <x v="56"/>
    <n v="7"/>
    <x v="13"/>
    <n v="2315"/>
    <n v="4"/>
    <n v="18.000018000000001"/>
  </r>
  <r>
    <x v="112"/>
    <x v="10"/>
    <n v="10"/>
    <x v="15"/>
    <x v="1"/>
    <x v="1"/>
    <n v="4"/>
    <x v="10"/>
    <n v="1068"/>
    <n v="13"/>
    <n v="13"/>
  </r>
  <r>
    <x v="46"/>
    <x v="2"/>
    <n v="10"/>
    <x v="15"/>
    <x v="11"/>
    <x v="17"/>
    <n v="11"/>
    <x v="29"/>
    <n v="71"/>
    <n v="2"/>
    <n v="9.8571439999999999"/>
  </r>
  <r>
    <x v="75"/>
    <x v="1"/>
    <n v="2"/>
    <x v="4"/>
    <x v="0"/>
    <x v="36"/>
    <n v="2"/>
    <x v="18"/>
    <n v="2394"/>
    <n v="1"/>
    <n v="8.4705919999999999"/>
  </r>
  <r>
    <x v="106"/>
    <x v="1"/>
    <n v="12"/>
    <x v="11"/>
    <x v="8"/>
    <x v="25"/>
    <n v="17"/>
    <x v="45"/>
    <n v="2432"/>
    <n v="3"/>
    <n v="14.117644"/>
  </r>
  <r>
    <x v="96"/>
    <x v="10"/>
    <n v="2"/>
    <x v="4"/>
    <x v="1"/>
    <x v="0"/>
    <n v="4"/>
    <x v="8"/>
    <n v="1052"/>
    <n v="3"/>
    <n v="6"/>
  </r>
  <r>
    <x v="81"/>
    <x v="9"/>
    <n v="1"/>
    <x v="7"/>
    <x v="1"/>
    <x v="10"/>
    <n v="3"/>
    <x v="18"/>
    <n v="119"/>
    <n v="2"/>
    <n v="6.000006"/>
  </r>
  <r>
    <x v="12"/>
    <x v="11"/>
    <n v="3"/>
    <x v="6"/>
    <x v="1"/>
    <x v="1"/>
    <n v="11"/>
    <x v="31"/>
    <n v="1160"/>
    <n v="11"/>
    <n v="11"/>
  </r>
  <r>
    <x v="51"/>
    <x v="2"/>
    <n v="6"/>
    <x v="1"/>
    <x v="1"/>
    <x v="0"/>
    <n v="9"/>
    <x v="23"/>
    <n v="86"/>
    <n v="4"/>
    <n v="8"/>
  </r>
  <r>
    <x v="49"/>
    <x v="10"/>
    <n v="3"/>
    <x v="6"/>
    <x v="5"/>
    <x v="5"/>
    <n v="3"/>
    <x v="4"/>
    <n v="1075"/>
    <m/>
    <m/>
  </r>
  <r>
    <x v="66"/>
    <x v="11"/>
    <m/>
    <x v="9"/>
    <x v="1"/>
    <x v="1"/>
    <n v="17"/>
    <x v="0"/>
    <n v="1182"/>
    <m/>
    <m/>
  </r>
  <r>
    <x v="54"/>
    <x v="0"/>
    <n v="2"/>
    <x v="4"/>
    <x v="1"/>
    <x v="1"/>
    <n v="14"/>
    <x v="94"/>
    <n v="2317"/>
    <n v="57"/>
    <n v="57"/>
  </r>
  <r>
    <x v="29"/>
    <x v="4"/>
    <n v="5"/>
    <x v="12"/>
    <x v="3"/>
    <x v="3"/>
    <m/>
    <x v="23"/>
    <n v="234"/>
    <m/>
    <m/>
  </r>
  <r>
    <x v="49"/>
    <x v="6"/>
    <n v="5"/>
    <x v="12"/>
    <x v="3"/>
    <x v="3"/>
    <m/>
    <x v="3"/>
    <n v="625"/>
    <m/>
    <m/>
  </r>
  <r>
    <x v="57"/>
    <x v="4"/>
    <n v="8"/>
    <x v="2"/>
    <x v="3"/>
    <x v="3"/>
    <m/>
    <x v="33"/>
    <n v="305"/>
    <m/>
    <m/>
  </r>
  <r>
    <x v="49"/>
    <x v="3"/>
    <n v="0"/>
    <x v="10"/>
    <x v="3"/>
    <x v="3"/>
    <m/>
    <x v="8"/>
    <n v="512"/>
    <m/>
    <m/>
  </r>
  <r>
    <x v="32"/>
    <x v="10"/>
    <n v="12"/>
    <x v="11"/>
    <x v="3"/>
    <x v="3"/>
    <m/>
    <x v="32"/>
    <n v="1073"/>
    <m/>
    <m/>
  </r>
  <r>
    <x v="68"/>
    <x v="5"/>
    <n v="6"/>
    <x v="1"/>
    <x v="3"/>
    <x v="3"/>
    <m/>
    <x v="27"/>
    <n v="396"/>
    <m/>
    <m/>
  </r>
  <r>
    <x v="41"/>
    <x v="6"/>
    <n v="2"/>
    <x v="4"/>
    <x v="3"/>
    <x v="3"/>
    <m/>
    <x v="19"/>
    <n v="608"/>
    <m/>
    <m/>
  </r>
  <r>
    <x v="83"/>
    <x v="7"/>
    <n v="0"/>
    <x v="10"/>
    <x v="3"/>
    <x v="3"/>
    <m/>
    <x v="13"/>
    <n v="898"/>
    <m/>
    <m/>
  </r>
  <r>
    <x v="4"/>
    <x v="8"/>
    <n v="0"/>
    <x v="10"/>
    <x v="3"/>
    <x v="3"/>
    <m/>
    <x v="32"/>
    <n v="679"/>
    <m/>
    <m/>
  </r>
  <r>
    <x v="96"/>
    <x v="11"/>
    <n v="5"/>
    <x v="12"/>
    <x v="1"/>
    <x v="0"/>
    <n v="4"/>
    <x v="8"/>
    <n v="1163"/>
    <n v="3"/>
    <n v="6"/>
  </r>
  <r>
    <x v="102"/>
    <x v="0"/>
    <n v="6"/>
    <x v="1"/>
    <x v="0"/>
    <x v="24"/>
    <n v="5"/>
    <x v="9"/>
    <n v="2269"/>
    <n v="0"/>
    <n v="1.6363639999999999"/>
  </r>
  <r>
    <x v="64"/>
    <x v="11"/>
    <n v="3"/>
    <x v="6"/>
    <x v="1"/>
    <x v="0"/>
    <n v="7"/>
    <x v="26"/>
    <n v="1161"/>
    <n v="9"/>
    <n v="18"/>
  </r>
  <r>
    <x v="72"/>
    <x v="12"/>
    <n v="0"/>
    <x v="10"/>
    <x v="1"/>
    <x v="1"/>
    <n v="5"/>
    <x v="20"/>
    <n v="999"/>
    <n v="6"/>
    <n v="6"/>
  </r>
  <r>
    <x v="52"/>
    <x v="11"/>
    <n v="4"/>
    <x v="5"/>
    <x v="5"/>
    <x v="5"/>
    <n v="3"/>
    <x v="23"/>
    <n v="1153"/>
    <m/>
    <m/>
  </r>
  <r>
    <x v="55"/>
    <x v="9"/>
    <n v="1"/>
    <x v="7"/>
    <x v="1"/>
    <x v="10"/>
    <n v="3"/>
    <x v="8"/>
    <n v="211"/>
    <n v="3"/>
    <n v="9.0000090000000004"/>
  </r>
  <r>
    <x v="40"/>
    <x v="0"/>
    <n v="2"/>
    <x v="4"/>
    <x v="1"/>
    <x v="23"/>
    <n v="2"/>
    <x v="8"/>
    <n v="2259"/>
    <n v="3"/>
    <n v="15"/>
  </r>
  <r>
    <x v="70"/>
    <x v="10"/>
    <n v="7"/>
    <x v="3"/>
    <x v="5"/>
    <x v="5"/>
    <n v="3"/>
    <x v="4"/>
    <n v="1035"/>
    <m/>
    <m/>
  </r>
  <r>
    <x v="96"/>
    <x v="10"/>
    <n v="0"/>
    <x v="10"/>
    <x v="5"/>
    <x v="5"/>
    <n v="4"/>
    <x v="23"/>
    <n v="1052"/>
    <m/>
    <m/>
  </r>
  <r>
    <x v="65"/>
    <x v="12"/>
    <n v="8"/>
    <x v="2"/>
    <x v="5"/>
    <x v="5"/>
    <n v="5"/>
    <x v="18"/>
    <n v="1014"/>
    <m/>
    <m/>
  </r>
  <r>
    <x v="82"/>
    <x v="1"/>
    <n v="0"/>
    <x v="10"/>
    <x v="5"/>
    <x v="5"/>
    <n v="3"/>
    <x v="18"/>
    <n v="2368"/>
    <m/>
    <m/>
  </r>
  <r>
    <x v="36"/>
    <x v="12"/>
    <n v="7"/>
    <x v="3"/>
    <x v="1"/>
    <x v="13"/>
    <n v="2"/>
    <x v="23"/>
    <n v="908"/>
    <n v="4"/>
    <n v="16"/>
  </r>
  <r>
    <x v="28"/>
    <x v="3"/>
    <n v="5"/>
    <x v="12"/>
    <x v="3"/>
    <x v="3"/>
    <m/>
    <x v="8"/>
    <n v="543"/>
    <m/>
    <m/>
  </r>
  <r>
    <x v="13"/>
    <x v="5"/>
    <n v="6"/>
    <x v="1"/>
    <x v="3"/>
    <x v="3"/>
    <m/>
    <x v="3"/>
    <n v="359"/>
    <m/>
    <m/>
  </r>
  <r>
    <x v="6"/>
    <x v="3"/>
    <n v="5"/>
    <x v="12"/>
    <x v="3"/>
    <x v="3"/>
    <m/>
    <x v="32"/>
    <n v="560"/>
    <m/>
    <m/>
  </r>
  <r>
    <x v="44"/>
    <x v="8"/>
    <n v="6"/>
    <x v="1"/>
    <x v="3"/>
    <x v="3"/>
    <m/>
    <x v="23"/>
    <n v="778"/>
    <m/>
    <m/>
  </r>
  <r>
    <x v="53"/>
    <x v="7"/>
    <n v="9"/>
    <x v="0"/>
    <x v="3"/>
    <x v="3"/>
    <m/>
    <x v="45"/>
    <n v="858"/>
    <m/>
    <m/>
  </r>
  <r>
    <x v="14"/>
    <x v="2"/>
    <n v="5"/>
    <x v="12"/>
    <x v="3"/>
    <x v="3"/>
    <m/>
    <x v="77"/>
    <n v="72"/>
    <m/>
    <m/>
  </r>
  <r>
    <x v="52"/>
    <x v="7"/>
    <n v="2"/>
    <x v="4"/>
    <x v="3"/>
    <x v="3"/>
    <m/>
    <x v="4"/>
    <n v="817"/>
    <m/>
    <m/>
  </r>
  <r>
    <x v="110"/>
    <x v="4"/>
    <n v="1"/>
    <x v="7"/>
    <x v="3"/>
    <x v="3"/>
    <m/>
    <x v="18"/>
    <n v="318"/>
    <m/>
    <m/>
  </r>
  <r>
    <x v="18"/>
    <x v="8"/>
    <n v="0"/>
    <x v="10"/>
    <x v="3"/>
    <x v="3"/>
    <m/>
    <x v="33"/>
    <n v="690"/>
    <m/>
    <m/>
  </r>
  <r>
    <x v="90"/>
    <x v="6"/>
    <n v="7"/>
    <x v="3"/>
    <x v="3"/>
    <x v="3"/>
    <m/>
    <x v="18"/>
    <n v="671"/>
    <m/>
    <m/>
  </r>
  <r>
    <x v="75"/>
    <x v="5"/>
    <n v="7"/>
    <x v="3"/>
    <x v="3"/>
    <x v="3"/>
    <m/>
    <x v="8"/>
    <n v="380"/>
    <m/>
    <m/>
  </r>
  <r>
    <x v="5"/>
    <x v="0"/>
    <n v="4"/>
    <x v="5"/>
    <x v="11"/>
    <x v="75"/>
    <n v="50"/>
    <x v="164"/>
    <n v="2311"/>
    <n v="10"/>
    <n v="14.461537999999999"/>
  </r>
  <r>
    <x v="95"/>
    <x v="10"/>
    <n v="10"/>
    <x v="15"/>
    <x v="5"/>
    <x v="5"/>
    <n v="9"/>
    <x v="29"/>
    <n v="1069"/>
    <m/>
    <m/>
  </r>
  <r>
    <x v="28"/>
    <x v="1"/>
    <n v="1"/>
    <x v="7"/>
    <x v="1"/>
    <x v="13"/>
    <n v="1"/>
    <x v="18"/>
    <n v="2443"/>
    <n v="2"/>
    <n v="8"/>
  </r>
  <r>
    <x v="106"/>
    <x v="10"/>
    <m/>
    <x v="13"/>
    <x v="1"/>
    <x v="1"/>
    <n v="4"/>
    <x v="0"/>
    <n v="1094"/>
    <m/>
    <m/>
  </r>
  <r>
    <x v="97"/>
    <x v="1"/>
    <n v="6"/>
    <x v="1"/>
    <x v="4"/>
    <x v="78"/>
    <n v="4"/>
    <x v="8"/>
    <n v="2449"/>
    <n v="1"/>
    <n v="6.3000059999999998"/>
  </r>
  <r>
    <x v="79"/>
    <x v="10"/>
    <n v="4"/>
    <x v="5"/>
    <x v="5"/>
    <x v="5"/>
    <n v="5"/>
    <x v="4"/>
    <n v="1034"/>
    <m/>
    <m/>
  </r>
  <r>
    <x v="6"/>
    <x v="11"/>
    <n v="7"/>
    <x v="3"/>
    <x v="5"/>
    <x v="5"/>
    <n v="5"/>
    <x v="19"/>
    <n v="1235"/>
    <m/>
    <m/>
  </r>
  <r>
    <x v="66"/>
    <x v="2"/>
    <n v="11"/>
    <x v="8"/>
    <x v="8"/>
    <x v="66"/>
    <n v="17"/>
    <x v="0"/>
    <n v="55"/>
    <m/>
    <m/>
  </r>
  <r>
    <x v="38"/>
    <x v="10"/>
    <n v="6"/>
    <x v="1"/>
    <x v="5"/>
    <x v="5"/>
    <n v="2"/>
    <x v="13"/>
    <n v="1126"/>
    <m/>
    <m/>
  </r>
  <r>
    <x v="65"/>
    <x v="4"/>
    <n v="1"/>
    <x v="7"/>
    <x v="3"/>
    <x v="3"/>
    <m/>
    <x v="4"/>
    <n v="336"/>
    <m/>
    <m/>
  </r>
  <r>
    <x v="69"/>
    <x v="4"/>
    <n v="8"/>
    <x v="2"/>
    <x v="3"/>
    <x v="3"/>
    <m/>
    <x v="13"/>
    <n v="288"/>
    <m/>
    <m/>
  </r>
  <r>
    <x v="71"/>
    <x v="5"/>
    <n v="8"/>
    <x v="2"/>
    <x v="3"/>
    <x v="3"/>
    <m/>
    <x v="55"/>
    <n v="387"/>
    <m/>
    <m/>
  </r>
  <r>
    <x v="11"/>
    <x v="6"/>
    <n v="10"/>
    <x v="15"/>
    <x v="3"/>
    <x v="3"/>
    <m/>
    <x v="41"/>
    <n v="647"/>
    <m/>
    <m/>
  </r>
  <r>
    <x v="68"/>
    <x v="6"/>
    <n v="8"/>
    <x v="2"/>
    <x v="3"/>
    <x v="3"/>
    <m/>
    <x v="4"/>
    <n v="622"/>
    <m/>
    <m/>
  </r>
  <r>
    <x v="94"/>
    <x v="8"/>
    <n v="3"/>
    <x v="6"/>
    <x v="3"/>
    <x v="3"/>
    <m/>
    <x v="32"/>
    <n v="688"/>
    <m/>
    <m/>
  </r>
  <r>
    <x v="97"/>
    <x v="7"/>
    <n v="1"/>
    <x v="7"/>
    <x v="3"/>
    <x v="3"/>
    <m/>
    <x v="20"/>
    <n v="888"/>
    <m/>
    <m/>
  </r>
  <r>
    <x v="24"/>
    <x v="5"/>
    <n v="7"/>
    <x v="3"/>
    <x v="3"/>
    <x v="3"/>
    <m/>
    <x v="4"/>
    <n v="378"/>
    <m/>
    <m/>
  </r>
  <r>
    <x v="104"/>
    <x v="9"/>
    <n v="0"/>
    <x v="10"/>
    <x v="3"/>
    <x v="3"/>
    <m/>
    <x v="9"/>
    <n v="134"/>
    <m/>
    <m/>
  </r>
  <r>
    <x v="10"/>
    <x v="1"/>
    <n v="-1"/>
    <x v="16"/>
    <x v="5"/>
    <x v="5"/>
    <n v="7"/>
    <x v="23"/>
    <n v="2425"/>
    <m/>
    <m/>
  </r>
  <r>
    <x v="110"/>
    <x v="11"/>
    <n v="4"/>
    <x v="5"/>
    <x v="1"/>
    <x v="10"/>
    <n v="3"/>
    <x v="0"/>
    <n v="1219"/>
    <m/>
    <m/>
  </r>
  <r>
    <x v="73"/>
    <x v="12"/>
    <n v="0"/>
    <x v="10"/>
    <x v="0"/>
    <x v="8"/>
    <n v="9"/>
    <x v="3"/>
    <n v="1009"/>
    <n v="2"/>
    <n v="2.5"/>
  </r>
  <r>
    <x v="40"/>
    <x v="1"/>
    <n v="0"/>
    <x v="10"/>
    <x v="1"/>
    <x v="23"/>
    <n v="2"/>
    <x v="0"/>
    <n v="2360"/>
    <m/>
    <m/>
  </r>
  <r>
    <x v="90"/>
    <x v="2"/>
    <n v="2"/>
    <x v="4"/>
    <x v="1"/>
    <x v="13"/>
    <n v="2"/>
    <x v="23"/>
    <n v="106"/>
    <n v="4"/>
    <n v="16"/>
  </r>
  <r>
    <x v="15"/>
    <x v="2"/>
    <n v="11"/>
    <x v="8"/>
    <x v="5"/>
    <x v="5"/>
    <n v="1"/>
    <x v="158"/>
    <n v="35"/>
    <m/>
    <m/>
  </r>
  <r>
    <x v="103"/>
    <x v="0"/>
    <n v="4"/>
    <x v="5"/>
    <x v="6"/>
    <x v="109"/>
    <n v="38"/>
    <x v="73"/>
    <n v="2331"/>
    <n v="8"/>
    <n v="11.999999000000001"/>
  </r>
  <r>
    <x v="37"/>
    <x v="1"/>
    <n v="7"/>
    <x v="3"/>
    <x v="1"/>
    <x v="0"/>
    <n v="3"/>
    <x v="23"/>
    <n v="2414"/>
    <n v="4"/>
    <n v="8"/>
  </r>
  <r>
    <x v="58"/>
    <x v="12"/>
    <n v="3"/>
    <x v="6"/>
    <x v="1"/>
    <x v="13"/>
    <n v="2"/>
    <x v="26"/>
    <n v="946"/>
    <n v="9"/>
    <n v="36"/>
  </r>
  <r>
    <x v="82"/>
    <x v="1"/>
    <n v="6"/>
    <x v="1"/>
    <x v="5"/>
    <x v="5"/>
    <n v="3"/>
    <x v="18"/>
    <n v="2368"/>
    <m/>
    <m/>
  </r>
  <r>
    <x v="108"/>
    <x v="9"/>
    <n v="0"/>
    <x v="10"/>
    <x v="5"/>
    <x v="5"/>
    <n v="3"/>
    <x v="9"/>
    <n v="124"/>
    <m/>
    <m/>
  </r>
  <r>
    <x v="89"/>
    <x v="10"/>
    <n v="6"/>
    <x v="1"/>
    <x v="1"/>
    <x v="13"/>
    <n v="4"/>
    <x v="23"/>
    <n v="1118"/>
    <n v="4"/>
    <n v="16"/>
  </r>
  <r>
    <x v="94"/>
    <x v="12"/>
    <m/>
    <x v="13"/>
    <x v="8"/>
    <x v="51"/>
    <n v="6"/>
    <x v="0"/>
    <n v="914"/>
    <m/>
    <m/>
  </r>
  <r>
    <x v="42"/>
    <x v="3"/>
    <n v="11"/>
    <x v="8"/>
    <x v="3"/>
    <x v="3"/>
    <m/>
    <x v="7"/>
    <n v="502"/>
    <m/>
    <m/>
  </r>
  <r>
    <x v="5"/>
    <x v="8"/>
    <n v="1"/>
    <x v="7"/>
    <x v="3"/>
    <x v="3"/>
    <m/>
    <x v="172"/>
    <n v="746"/>
    <m/>
    <m/>
  </r>
  <r>
    <x v="60"/>
    <x v="5"/>
    <n v="1"/>
    <x v="7"/>
    <x v="3"/>
    <x v="3"/>
    <m/>
    <x v="3"/>
    <n v="353"/>
    <m/>
    <m/>
  </r>
  <r>
    <x v="85"/>
    <x v="4"/>
    <n v="6"/>
    <x v="1"/>
    <x v="3"/>
    <x v="3"/>
    <m/>
    <x v="25"/>
    <n v="290"/>
    <m/>
    <m/>
  </r>
  <r>
    <x v="31"/>
    <x v="2"/>
    <n v="12"/>
    <x v="11"/>
    <x v="3"/>
    <x v="3"/>
    <m/>
    <x v="17"/>
    <n v="81"/>
    <m/>
    <m/>
  </r>
  <r>
    <x v="50"/>
    <x v="6"/>
    <n v="1"/>
    <x v="7"/>
    <x v="3"/>
    <x v="3"/>
    <m/>
    <x v="158"/>
    <n v="649"/>
    <m/>
    <m/>
  </r>
  <r>
    <x v="81"/>
    <x v="6"/>
    <n v="1"/>
    <x v="7"/>
    <x v="3"/>
    <x v="3"/>
    <m/>
    <x v="4"/>
    <n v="571"/>
    <m/>
    <m/>
  </r>
  <r>
    <x v="19"/>
    <x v="6"/>
    <n v="2"/>
    <x v="4"/>
    <x v="3"/>
    <x v="3"/>
    <m/>
    <x v="20"/>
    <n v="602"/>
    <m/>
    <m/>
  </r>
  <r>
    <x v="14"/>
    <x v="6"/>
    <n v="6"/>
    <x v="1"/>
    <x v="3"/>
    <x v="3"/>
    <m/>
    <x v="64"/>
    <n v="637"/>
    <m/>
    <m/>
  </r>
  <r>
    <x v="9"/>
    <x v="3"/>
    <n v="5"/>
    <x v="12"/>
    <x v="3"/>
    <x v="3"/>
    <m/>
    <x v="18"/>
    <n v="476"/>
    <m/>
    <m/>
  </r>
  <r>
    <x v="95"/>
    <x v="5"/>
    <n v="1"/>
    <x v="7"/>
    <x v="3"/>
    <x v="3"/>
    <m/>
    <x v="9"/>
    <n v="393"/>
    <m/>
    <m/>
  </r>
  <r>
    <x v="2"/>
    <x v="1"/>
    <n v="7"/>
    <x v="3"/>
    <x v="24"/>
    <x v="113"/>
    <n v="37"/>
    <x v="190"/>
    <n v="2435"/>
    <n v="12"/>
    <n v="12.510638"/>
  </r>
  <r>
    <x v="9"/>
    <x v="11"/>
    <n v="7"/>
    <x v="3"/>
    <x v="0"/>
    <x v="0"/>
    <n v="5"/>
    <x v="4"/>
    <n v="1151"/>
    <n v="3"/>
    <n v="14"/>
  </r>
  <r>
    <x v="10"/>
    <x v="3"/>
    <n v="2"/>
    <x v="4"/>
    <x v="3"/>
    <x v="3"/>
    <m/>
    <x v="8"/>
    <n v="525"/>
    <m/>
    <m/>
  </r>
  <r>
    <x v="87"/>
    <x v="0"/>
    <n v="10"/>
    <x v="15"/>
    <x v="4"/>
    <x v="73"/>
    <n v="9"/>
    <x v="6"/>
    <n v="2329"/>
    <n v="5"/>
    <n v="19.148944"/>
  </r>
  <r>
    <x v="65"/>
    <x v="1"/>
    <n v="8"/>
    <x v="2"/>
    <x v="1"/>
    <x v="0"/>
    <n v="5"/>
    <x v="8"/>
    <n v="2462"/>
    <n v="3"/>
    <n v="6"/>
  </r>
  <r>
    <x v="20"/>
    <x v="11"/>
    <n v="6"/>
    <x v="1"/>
    <x v="1"/>
    <x v="1"/>
    <n v="11"/>
    <x v="32"/>
    <n v="1229"/>
    <n v="12"/>
    <n v="12"/>
  </r>
  <r>
    <x v="70"/>
    <x v="3"/>
    <n v="5"/>
    <x v="12"/>
    <x v="3"/>
    <x v="3"/>
    <m/>
    <x v="23"/>
    <n v="470"/>
    <m/>
    <m/>
  </r>
  <r>
    <x v="47"/>
    <x v="5"/>
    <n v="1"/>
    <x v="7"/>
    <x v="3"/>
    <x v="3"/>
    <m/>
    <x v="13"/>
    <n v="438"/>
    <m/>
    <m/>
  </r>
  <r>
    <x v="37"/>
    <x v="5"/>
    <n v="6"/>
    <x v="1"/>
    <x v="3"/>
    <x v="3"/>
    <m/>
    <x v="18"/>
    <n v="400"/>
    <m/>
    <m/>
  </r>
  <r>
    <x v="82"/>
    <x v="6"/>
    <n v="0"/>
    <x v="10"/>
    <x v="3"/>
    <x v="3"/>
    <m/>
    <x v="19"/>
    <n v="580"/>
    <m/>
    <m/>
  </r>
  <r>
    <x v="3"/>
    <x v="5"/>
    <n v="6"/>
    <x v="1"/>
    <x v="3"/>
    <x v="3"/>
    <m/>
    <x v="8"/>
    <n v="362"/>
    <m/>
    <m/>
  </r>
  <r>
    <x v="104"/>
    <x v="3"/>
    <n v="0"/>
    <x v="10"/>
    <x v="3"/>
    <x v="3"/>
    <m/>
    <x v="18"/>
    <n v="473"/>
    <m/>
    <m/>
  </r>
  <r>
    <x v="96"/>
    <x v="6"/>
    <n v="0"/>
    <x v="10"/>
    <x v="3"/>
    <x v="3"/>
    <m/>
    <x v="26"/>
    <n v="601"/>
    <m/>
    <m/>
  </r>
  <r>
    <x v="45"/>
    <x v="3"/>
    <n v="2"/>
    <x v="4"/>
    <x v="3"/>
    <x v="3"/>
    <m/>
    <x v="77"/>
    <n v="518"/>
    <m/>
    <m/>
  </r>
  <r>
    <x v="94"/>
    <x v="3"/>
    <n v="1"/>
    <x v="7"/>
    <x v="3"/>
    <x v="3"/>
    <m/>
    <x v="13"/>
    <n v="462"/>
    <m/>
    <m/>
  </r>
  <r>
    <x v="77"/>
    <x v="6"/>
    <n v="2"/>
    <x v="4"/>
    <x v="3"/>
    <x v="3"/>
    <m/>
    <x v="18"/>
    <n v="597"/>
    <m/>
    <m/>
  </r>
  <r>
    <x v="48"/>
    <x v="12"/>
    <n v="8"/>
    <x v="2"/>
    <x v="5"/>
    <x v="5"/>
    <n v="7"/>
    <x v="19"/>
    <n v="1013"/>
    <m/>
    <m/>
  </r>
  <r>
    <x v="78"/>
    <x v="11"/>
    <n v="8"/>
    <x v="2"/>
    <x v="5"/>
    <x v="5"/>
    <n v="9"/>
    <x v="32"/>
    <n v="1178"/>
    <m/>
    <m/>
  </r>
  <r>
    <x v="69"/>
    <x v="2"/>
    <m/>
    <x v="14"/>
    <x v="1"/>
    <x v="0"/>
    <n v="6"/>
    <x v="0"/>
    <n v="62"/>
    <m/>
    <m/>
  </r>
  <r>
    <x v="29"/>
    <x v="12"/>
    <n v="3"/>
    <x v="6"/>
    <x v="0"/>
    <x v="14"/>
    <n v="3"/>
    <x v="23"/>
    <n v="912"/>
    <n v="2"/>
    <n v="5.9999969999999996"/>
  </r>
  <r>
    <x v="90"/>
    <x v="9"/>
    <n v="0"/>
    <x v="10"/>
    <x v="1"/>
    <x v="13"/>
    <n v="2"/>
    <x v="23"/>
    <n v="219"/>
    <n v="4"/>
    <n v="16"/>
  </r>
  <r>
    <x v="61"/>
    <x v="12"/>
    <n v="2"/>
    <x v="4"/>
    <x v="1"/>
    <x v="13"/>
    <n v="8"/>
    <x v="8"/>
    <n v="997"/>
    <n v="3"/>
    <n v="12"/>
  </r>
  <r>
    <x v="28"/>
    <x v="2"/>
    <n v="3"/>
    <x v="6"/>
    <x v="0"/>
    <x v="1"/>
    <n v="7"/>
    <x v="8"/>
    <n v="91"/>
    <n v="1"/>
    <n v="3"/>
  </r>
  <r>
    <x v="26"/>
    <x v="10"/>
    <n v="0"/>
    <x v="10"/>
    <x v="1"/>
    <x v="10"/>
    <n v="4"/>
    <x v="20"/>
    <n v="1046"/>
    <n v="6"/>
    <n v="18.000018000000001"/>
  </r>
  <r>
    <x v="50"/>
    <x v="11"/>
    <n v="1"/>
    <x v="7"/>
    <x v="0"/>
    <x v="8"/>
    <n v="19"/>
    <x v="77"/>
    <n v="1211"/>
    <n v="15"/>
    <n v="15"/>
  </r>
  <r>
    <x v="28"/>
    <x v="1"/>
    <n v="0"/>
    <x v="10"/>
    <x v="1"/>
    <x v="13"/>
    <n v="1"/>
    <x v="9"/>
    <n v="2443"/>
    <n v="1"/>
    <n v="4"/>
  </r>
  <r>
    <x v="59"/>
    <x v="7"/>
    <n v="4"/>
    <x v="5"/>
    <x v="3"/>
    <x v="3"/>
    <m/>
    <x v="21"/>
    <n v="831"/>
    <m/>
    <m/>
  </r>
  <r>
    <x v="79"/>
    <x v="3"/>
    <n v="6"/>
    <x v="1"/>
    <x v="3"/>
    <x v="3"/>
    <m/>
    <x v="23"/>
    <n v="469"/>
    <m/>
    <m/>
  </r>
  <r>
    <x v="26"/>
    <x v="6"/>
    <n v="1"/>
    <x v="7"/>
    <x v="3"/>
    <x v="3"/>
    <m/>
    <x v="3"/>
    <n v="594"/>
    <m/>
    <m/>
  </r>
  <r>
    <x v="35"/>
    <x v="8"/>
    <n v="0"/>
    <x v="10"/>
    <x v="3"/>
    <x v="3"/>
    <m/>
    <x v="87"/>
    <n v="763"/>
    <m/>
    <m/>
  </r>
  <r>
    <x v="78"/>
    <x v="3"/>
    <n v="4"/>
    <x v="5"/>
    <x v="3"/>
    <x v="3"/>
    <m/>
    <x v="13"/>
    <n v="503"/>
    <m/>
    <m/>
  </r>
  <r>
    <x v="103"/>
    <x v="2"/>
    <n v="1"/>
    <x v="7"/>
    <x v="3"/>
    <x v="3"/>
    <m/>
    <x v="100"/>
    <n v="89"/>
    <m/>
    <m/>
  </r>
  <r>
    <x v="51"/>
    <x v="7"/>
    <n v="3"/>
    <x v="6"/>
    <x v="3"/>
    <x v="3"/>
    <m/>
    <x v="4"/>
    <n v="877"/>
    <m/>
    <m/>
  </r>
  <r>
    <x v="86"/>
    <x v="7"/>
    <n v="2"/>
    <x v="4"/>
    <x v="3"/>
    <x v="3"/>
    <m/>
    <x v="50"/>
    <n v="840"/>
    <m/>
    <m/>
  </r>
  <r>
    <x v="22"/>
    <x v="3"/>
    <n v="7"/>
    <x v="3"/>
    <x v="3"/>
    <x v="3"/>
    <m/>
    <x v="4"/>
    <n v="548"/>
    <m/>
    <m/>
  </r>
  <r>
    <x v="22"/>
    <x v="8"/>
    <n v="4"/>
    <x v="5"/>
    <x v="3"/>
    <x v="3"/>
    <m/>
    <x v="31"/>
    <n v="774"/>
    <m/>
    <m/>
  </r>
  <r>
    <x v="64"/>
    <x v="9"/>
    <n v="7"/>
    <x v="3"/>
    <x v="3"/>
    <x v="3"/>
    <m/>
    <x v="3"/>
    <n v="147"/>
    <m/>
    <m/>
  </r>
  <r>
    <x v="1"/>
    <x v="6"/>
    <n v="6"/>
    <x v="1"/>
    <x v="3"/>
    <x v="3"/>
    <m/>
    <x v="50"/>
    <n v="635"/>
    <m/>
    <m/>
  </r>
  <r>
    <x v="52"/>
    <x v="6"/>
    <n v="3"/>
    <x v="6"/>
    <x v="3"/>
    <x v="3"/>
    <m/>
    <x v="18"/>
    <n v="591"/>
    <m/>
    <m/>
  </r>
  <r>
    <x v="108"/>
    <x v="8"/>
    <n v="6"/>
    <x v="1"/>
    <x v="3"/>
    <x v="3"/>
    <m/>
    <x v="9"/>
    <n v="689"/>
    <m/>
    <m/>
  </r>
  <r>
    <x v="12"/>
    <x v="3"/>
    <n v="8"/>
    <x v="2"/>
    <x v="3"/>
    <x v="3"/>
    <m/>
    <x v="3"/>
    <n v="485"/>
    <m/>
    <m/>
  </r>
  <r>
    <x v="85"/>
    <x v="3"/>
    <n v="8"/>
    <x v="2"/>
    <x v="3"/>
    <x v="3"/>
    <m/>
    <x v="8"/>
    <n v="516"/>
    <m/>
    <m/>
  </r>
  <r>
    <x v="105"/>
    <x v="0"/>
    <m/>
    <x v="13"/>
    <x v="15"/>
    <x v="60"/>
    <n v="18"/>
    <x v="0"/>
    <n v="2318"/>
    <m/>
    <m/>
  </r>
  <r>
    <x v="7"/>
    <x v="12"/>
    <n v="7"/>
    <x v="3"/>
    <x v="1"/>
    <x v="0"/>
    <n v="6"/>
    <x v="26"/>
    <n v="929"/>
    <n v="9"/>
    <n v="18"/>
  </r>
  <r>
    <x v="89"/>
    <x v="0"/>
    <n v="8"/>
    <x v="2"/>
    <x v="1"/>
    <x v="13"/>
    <n v="4"/>
    <x v="20"/>
    <n v="2344"/>
    <n v="6"/>
    <n v="24"/>
  </r>
  <r>
    <x v="73"/>
    <x v="5"/>
    <n v="7"/>
    <x v="3"/>
    <x v="3"/>
    <x v="3"/>
    <m/>
    <x v="8"/>
    <n v="444"/>
    <m/>
    <m/>
  </r>
  <r>
    <x v="93"/>
    <x v="2"/>
    <m/>
    <x v="9"/>
    <x v="1"/>
    <x v="0"/>
    <n v="5"/>
    <x v="0"/>
    <n v="5"/>
    <m/>
    <m/>
  </r>
  <r>
    <x v="85"/>
    <x v="10"/>
    <n v="5"/>
    <x v="12"/>
    <x v="5"/>
    <x v="5"/>
    <n v="21"/>
    <x v="49"/>
    <n v="1079"/>
    <m/>
    <m/>
  </r>
  <r>
    <x v="1"/>
    <x v="9"/>
    <m/>
    <x v="9"/>
    <x v="13"/>
    <x v="43"/>
    <n v="20"/>
    <x v="0"/>
    <n v="183"/>
    <m/>
    <m/>
  </r>
  <r>
    <x v="16"/>
    <x v="12"/>
    <n v="8"/>
    <x v="2"/>
    <x v="5"/>
    <x v="5"/>
    <n v="3"/>
    <x v="18"/>
    <n v="935"/>
    <m/>
    <m/>
  </r>
  <r>
    <x v="94"/>
    <x v="1"/>
    <n v="4"/>
    <x v="5"/>
    <x v="5"/>
    <x v="5"/>
    <n v="5"/>
    <x v="31"/>
    <n v="2363"/>
    <m/>
    <m/>
  </r>
  <r>
    <x v="48"/>
    <x v="1"/>
    <n v="0"/>
    <x v="10"/>
    <x v="5"/>
    <x v="5"/>
    <n v="6"/>
    <x v="31"/>
    <n v="2461"/>
    <m/>
    <m/>
  </r>
  <r>
    <x v="18"/>
    <x v="2"/>
    <n v="8"/>
    <x v="2"/>
    <x v="5"/>
    <x v="5"/>
    <n v="5"/>
    <x v="20"/>
    <n v="12"/>
    <m/>
    <m/>
  </r>
  <r>
    <x v="101"/>
    <x v="0"/>
    <n v="4"/>
    <x v="5"/>
    <x v="1"/>
    <x v="1"/>
    <n v="10"/>
    <x v="6"/>
    <n v="2261"/>
    <n v="15"/>
    <n v="15"/>
  </r>
  <r>
    <x v="99"/>
    <x v="3"/>
    <n v="5"/>
    <x v="12"/>
    <x v="3"/>
    <x v="3"/>
    <m/>
    <x v="3"/>
    <n v="455"/>
    <m/>
    <m/>
  </r>
  <r>
    <x v="88"/>
    <x v="4"/>
    <n v="3"/>
    <x v="6"/>
    <x v="3"/>
    <x v="3"/>
    <m/>
    <x v="10"/>
    <n v="285"/>
    <m/>
    <m/>
  </r>
  <r>
    <x v="44"/>
    <x v="7"/>
    <n v="3"/>
    <x v="6"/>
    <x v="3"/>
    <x v="3"/>
    <m/>
    <x v="20"/>
    <n v="891"/>
    <m/>
    <m/>
  </r>
  <r>
    <x v="10"/>
    <x v="6"/>
    <n v="5"/>
    <x v="12"/>
    <x v="3"/>
    <x v="3"/>
    <m/>
    <x v="9"/>
    <n v="638"/>
    <m/>
    <m/>
  </r>
  <r>
    <x v="107"/>
    <x v="7"/>
    <n v="7"/>
    <x v="3"/>
    <x v="3"/>
    <x v="3"/>
    <m/>
    <x v="13"/>
    <n v="821"/>
    <m/>
    <m/>
  </r>
  <r>
    <x v="86"/>
    <x v="12"/>
    <n v="3"/>
    <x v="6"/>
    <x v="3"/>
    <x v="3"/>
    <m/>
    <x v="46"/>
    <n v="953"/>
    <m/>
    <m/>
  </r>
  <r>
    <x v="3"/>
    <x v="6"/>
    <n v="8"/>
    <x v="2"/>
    <x v="3"/>
    <x v="3"/>
    <m/>
    <x v="18"/>
    <n v="588"/>
    <m/>
    <m/>
  </r>
  <r>
    <x v="106"/>
    <x v="8"/>
    <n v="9"/>
    <x v="0"/>
    <x v="3"/>
    <x v="3"/>
    <m/>
    <x v="33"/>
    <n v="758"/>
    <m/>
    <m/>
  </r>
  <r>
    <x v="11"/>
    <x v="4"/>
    <n v="12"/>
    <x v="11"/>
    <x v="3"/>
    <x v="3"/>
    <m/>
    <x v="191"/>
    <n v="308"/>
    <m/>
    <m/>
  </r>
  <r>
    <x v="99"/>
    <x v="5"/>
    <n v="0"/>
    <x v="10"/>
    <x v="3"/>
    <x v="3"/>
    <m/>
    <x v="13"/>
    <n v="342"/>
    <m/>
    <m/>
  </r>
  <r>
    <x v="106"/>
    <x v="7"/>
    <n v="11"/>
    <x v="8"/>
    <x v="3"/>
    <x v="3"/>
    <m/>
    <x v="21"/>
    <n v="871"/>
    <m/>
    <m/>
  </r>
  <r>
    <x v="20"/>
    <x v="6"/>
    <n v="3"/>
    <x v="6"/>
    <x v="3"/>
    <x v="3"/>
    <m/>
    <x v="21"/>
    <n v="667"/>
    <m/>
    <m/>
  </r>
  <r>
    <x v="9"/>
    <x v="7"/>
    <n v="3"/>
    <x v="6"/>
    <x v="3"/>
    <x v="3"/>
    <m/>
    <x v="8"/>
    <n v="815"/>
    <m/>
    <m/>
  </r>
  <r>
    <x v="90"/>
    <x v="11"/>
    <n v="3"/>
    <x v="6"/>
    <x v="1"/>
    <x v="13"/>
    <n v="2"/>
    <x v="8"/>
    <n v="1233"/>
    <n v="3"/>
    <n v="12"/>
  </r>
  <r>
    <x v="107"/>
    <x v="2"/>
    <n v="4"/>
    <x v="5"/>
    <x v="1"/>
    <x v="1"/>
    <n v="5"/>
    <x v="4"/>
    <n v="30"/>
    <n v="7"/>
    <n v="7"/>
  </r>
  <r>
    <x v="51"/>
    <x v="11"/>
    <m/>
    <x v="9"/>
    <x v="0"/>
    <x v="8"/>
    <n v="9"/>
    <x v="0"/>
    <n v="1213"/>
    <m/>
    <m/>
  </r>
  <r>
    <x v="46"/>
    <x v="9"/>
    <n v="9"/>
    <x v="0"/>
    <x v="11"/>
    <x v="31"/>
    <n v="11"/>
    <x v="77"/>
    <n v="184"/>
    <n v="3"/>
    <n v="10"/>
  </r>
  <r>
    <x v="0"/>
    <x v="8"/>
    <n v="12"/>
    <x v="11"/>
    <x v="3"/>
    <x v="3"/>
    <m/>
    <x v="23"/>
    <n v="755"/>
    <m/>
    <m/>
  </r>
  <r>
    <x v="98"/>
    <x v="1"/>
    <m/>
    <x v="14"/>
    <x v="1"/>
    <x v="1"/>
    <n v="14"/>
    <x v="0"/>
    <n v="2442"/>
    <m/>
    <m/>
  </r>
  <r>
    <x v="10"/>
    <x v="1"/>
    <m/>
    <x v="13"/>
    <x v="1"/>
    <x v="1"/>
    <n v="7"/>
    <x v="0"/>
    <n v="2425"/>
    <m/>
    <m/>
  </r>
  <r>
    <x v="34"/>
    <x v="10"/>
    <n v="4"/>
    <x v="5"/>
    <x v="5"/>
    <x v="5"/>
    <n v="5"/>
    <x v="31"/>
    <n v="1039"/>
    <m/>
    <m/>
  </r>
  <r>
    <x v="58"/>
    <x v="9"/>
    <n v="6"/>
    <x v="1"/>
    <x v="1"/>
    <x v="13"/>
    <n v="2"/>
    <x v="18"/>
    <n v="155"/>
    <n v="2"/>
    <n v="8"/>
  </r>
  <r>
    <x v="87"/>
    <x v="0"/>
    <n v="9"/>
    <x v="0"/>
    <x v="0"/>
    <x v="46"/>
    <n v="9"/>
    <x v="17"/>
    <n v="2329"/>
    <n v="10"/>
    <n v="36.000020999999997"/>
  </r>
  <r>
    <x v="67"/>
    <x v="1"/>
    <n v="7"/>
    <x v="3"/>
    <x v="1"/>
    <x v="1"/>
    <n v="11"/>
    <x v="20"/>
    <n v="2398"/>
    <n v="6"/>
    <n v="6"/>
  </r>
  <r>
    <x v="66"/>
    <x v="1"/>
    <n v="5"/>
    <x v="12"/>
    <x v="5"/>
    <x v="5"/>
    <n v="9"/>
    <x v="19"/>
    <n v="2407"/>
    <m/>
    <m/>
  </r>
  <r>
    <x v="69"/>
    <x v="12"/>
    <n v="2"/>
    <x v="4"/>
    <x v="5"/>
    <x v="5"/>
    <n v="6"/>
    <x v="21"/>
    <n v="966"/>
    <m/>
    <m/>
  </r>
  <r>
    <x v="91"/>
    <x v="12"/>
    <n v="8"/>
    <x v="2"/>
    <x v="10"/>
    <x v="27"/>
    <n v="15"/>
    <x v="192"/>
    <n v="951"/>
    <n v="22"/>
    <n v="22.25"/>
  </r>
  <r>
    <x v="90"/>
    <x v="9"/>
    <n v="5"/>
    <x v="12"/>
    <x v="5"/>
    <x v="5"/>
    <n v="2"/>
    <x v="3"/>
    <n v="219"/>
    <m/>
    <m/>
  </r>
  <r>
    <x v="89"/>
    <x v="8"/>
    <n v="1"/>
    <x v="7"/>
    <x v="3"/>
    <x v="3"/>
    <m/>
    <x v="8"/>
    <n v="782"/>
    <m/>
    <m/>
  </r>
  <r>
    <x v="53"/>
    <x v="6"/>
    <n v="10"/>
    <x v="15"/>
    <x v="3"/>
    <x v="3"/>
    <m/>
    <x v="50"/>
    <n v="632"/>
    <m/>
    <m/>
  </r>
  <r>
    <x v="68"/>
    <x v="8"/>
    <n v="2"/>
    <x v="4"/>
    <x v="3"/>
    <x v="3"/>
    <m/>
    <x v="8"/>
    <n v="735"/>
    <m/>
    <m/>
  </r>
  <r>
    <x v="98"/>
    <x v="6"/>
    <n v="4"/>
    <x v="5"/>
    <x v="3"/>
    <x v="3"/>
    <m/>
    <x v="6"/>
    <n v="655"/>
    <m/>
    <m/>
  </r>
  <r>
    <x v="31"/>
    <x v="7"/>
    <n v="10"/>
    <x v="15"/>
    <x v="3"/>
    <x v="3"/>
    <m/>
    <x v="28"/>
    <n v="872"/>
    <m/>
    <m/>
  </r>
  <r>
    <x v="96"/>
    <x v="6"/>
    <n v="2"/>
    <x v="4"/>
    <x v="3"/>
    <x v="3"/>
    <m/>
    <x v="8"/>
    <n v="601"/>
    <m/>
    <m/>
  </r>
  <r>
    <x v="57"/>
    <x v="5"/>
    <n v="7"/>
    <x v="3"/>
    <x v="3"/>
    <x v="3"/>
    <m/>
    <x v="31"/>
    <n v="418"/>
    <m/>
    <m/>
  </r>
  <r>
    <x v="41"/>
    <x v="2"/>
    <n v="1"/>
    <x v="7"/>
    <x v="3"/>
    <x v="3"/>
    <m/>
    <x v="50"/>
    <n v="43"/>
    <m/>
    <m/>
  </r>
  <r>
    <x v="57"/>
    <x v="6"/>
    <n v="4"/>
    <x v="5"/>
    <x v="3"/>
    <x v="3"/>
    <m/>
    <x v="46"/>
    <n v="644"/>
    <m/>
    <m/>
  </r>
  <r>
    <x v="2"/>
    <x v="8"/>
    <n v="10"/>
    <x v="15"/>
    <x v="3"/>
    <x v="3"/>
    <m/>
    <x v="9"/>
    <n v="761"/>
    <m/>
    <m/>
  </r>
  <r>
    <x v="29"/>
    <x v="3"/>
    <n v="4"/>
    <x v="5"/>
    <x v="3"/>
    <x v="3"/>
    <m/>
    <x v="18"/>
    <n v="460"/>
    <m/>
    <m/>
  </r>
  <r>
    <x v="70"/>
    <x v="0"/>
    <n v="3"/>
    <x v="6"/>
    <x v="5"/>
    <x v="5"/>
    <n v="3"/>
    <x v="13"/>
    <n v="2268"/>
    <m/>
    <m/>
  </r>
  <r>
    <x v="31"/>
    <x v="11"/>
    <n v="10"/>
    <x v="15"/>
    <x v="0"/>
    <x v="8"/>
    <n v="12"/>
    <x v="34"/>
    <n v="1208"/>
    <n v="20"/>
    <n v="20"/>
  </r>
  <r>
    <x v="20"/>
    <x v="12"/>
    <n v="5"/>
    <x v="12"/>
    <x v="5"/>
    <x v="5"/>
    <n v="11"/>
    <x v="21"/>
    <n v="1006"/>
    <m/>
    <m/>
  </r>
  <r>
    <x v="27"/>
    <x v="10"/>
    <n v="8"/>
    <x v="2"/>
    <x v="5"/>
    <x v="5"/>
    <n v="6"/>
    <x v="4"/>
    <n v="1030"/>
    <m/>
    <m/>
  </r>
  <r>
    <x v="45"/>
    <x v="1"/>
    <n v="4"/>
    <x v="5"/>
    <x v="10"/>
    <x v="114"/>
    <n v="22"/>
    <x v="50"/>
    <n v="2419"/>
    <n v="4"/>
    <n v="8.1720430000000004"/>
  </r>
  <r>
    <x v="102"/>
    <x v="10"/>
    <n v="8"/>
    <x v="2"/>
    <x v="5"/>
    <x v="5"/>
    <n v="4"/>
    <x v="23"/>
    <n v="1036"/>
    <m/>
    <m/>
  </r>
  <r>
    <x v="8"/>
    <x v="0"/>
    <n v="5"/>
    <x v="12"/>
    <x v="10"/>
    <x v="68"/>
    <n v="7"/>
    <x v="20"/>
    <n v="2245"/>
    <n v="1"/>
    <n v="6.3529439999999999"/>
  </r>
  <r>
    <x v="5"/>
    <x v="9"/>
    <n v="4"/>
    <x v="5"/>
    <x v="5"/>
    <x v="5"/>
    <n v="46"/>
    <x v="51"/>
    <n v="181"/>
    <m/>
    <m/>
  </r>
  <r>
    <x v="97"/>
    <x v="11"/>
    <n v="6"/>
    <x v="1"/>
    <x v="5"/>
    <x v="5"/>
    <n v="4"/>
    <x v="13"/>
    <n v="1224"/>
    <m/>
    <m/>
  </r>
  <r>
    <x v="63"/>
    <x v="6"/>
    <n v="4"/>
    <x v="5"/>
    <x v="3"/>
    <x v="3"/>
    <m/>
    <x v="8"/>
    <n v="592"/>
    <m/>
    <m/>
  </r>
  <r>
    <x v="85"/>
    <x v="9"/>
    <n v="2"/>
    <x v="4"/>
    <x v="3"/>
    <x v="3"/>
    <m/>
    <x v="29"/>
    <n v="177"/>
    <m/>
    <m/>
  </r>
  <r>
    <x v="19"/>
    <x v="4"/>
    <n v="6"/>
    <x v="1"/>
    <x v="3"/>
    <x v="3"/>
    <m/>
    <x v="9"/>
    <n v="263"/>
    <m/>
    <m/>
  </r>
  <r>
    <x v="101"/>
    <x v="5"/>
    <n v="5"/>
    <x v="12"/>
    <x v="3"/>
    <x v="3"/>
    <m/>
    <x v="32"/>
    <n v="348"/>
    <m/>
    <m/>
  </r>
  <r>
    <x v="52"/>
    <x v="3"/>
    <n v="2"/>
    <x v="4"/>
    <x v="3"/>
    <x v="3"/>
    <m/>
    <x v="9"/>
    <n v="478"/>
    <m/>
    <m/>
  </r>
  <r>
    <x v="12"/>
    <x v="6"/>
    <n v="7"/>
    <x v="3"/>
    <x v="3"/>
    <x v="3"/>
    <m/>
    <x v="4"/>
    <n v="598"/>
    <m/>
    <m/>
  </r>
  <r>
    <x v="109"/>
    <x v="5"/>
    <n v="0"/>
    <x v="10"/>
    <x v="3"/>
    <x v="3"/>
    <m/>
    <x v="75"/>
    <n v="385"/>
    <m/>
    <m/>
  </r>
  <r>
    <x v="86"/>
    <x v="10"/>
    <n v="-1"/>
    <x v="16"/>
    <x v="5"/>
    <x v="5"/>
    <n v="14"/>
    <x v="15"/>
    <n v="1064"/>
    <m/>
    <m/>
  </r>
  <r>
    <x v="30"/>
    <x v="12"/>
    <n v="4"/>
    <x v="5"/>
    <x v="5"/>
    <x v="5"/>
    <n v="3"/>
    <x v="3"/>
    <n v="920"/>
    <m/>
    <m/>
  </r>
  <r>
    <x v="73"/>
    <x v="9"/>
    <n v="3"/>
    <x v="6"/>
    <x v="1"/>
    <x v="1"/>
    <n v="9"/>
    <x v="3"/>
    <n v="218"/>
    <n v="5"/>
    <n v="5"/>
  </r>
  <r>
    <x v="69"/>
    <x v="2"/>
    <n v="5"/>
    <x v="12"/>
    <x v="0"/>
    <x v="48"/>
    <n v="6"/>
    <x v="10"/>
    <n v="62"/>
    <n v="6"/>
    <n v="10.4"/>
  </r>
  <r>
    <x v="97"/>
    <x v="12"/>
    <n v="8"/>
    <x v="2"/>
    <x v="5"/>
    <x v="5"/>
    <n v="4"/>
    <x v="4"/>
    <n v="1001"/>
    <m/>
    <m/>
  </r>
  <r>
    <x v="4"/>
    <x v="1"/>
    <m/>
    <x v="14"/>
    <x v="1"/>
    <x v="10"/>
    <n v="6"/>
    <x v="0"/>
    <n v="2354"/>
    <m/>
    <m/>
  </r>
  <r>
    <x v="30"/>
    <x v="10"/>
    <n v="7"/>
    <x v="3"/>
    <x v="5"/>
    <x v="5"/>
    <n v="3"/>
    <x v="20"/>
    <n v="1033"/>
    <m/>
    <m/>
  </r>
  <r>
    <x v="75"/>
    <x v="10"/>
    <n v="0"/>
    <x v="10"/>
    <x v="1"/>
    <x v="1"/>
    <n v="3"/>
    <x v="20"/>
    <n v="1057"/>
    <n v="6"/>
    <n v="6"/>
  </r>
  <r>
    <x v="35"/>
    <x v="9"/>
    <n v="6"/>
    <x v="1"/>
    <x v="6"/>
    <x v="20"/>
    <n v="53"/>
    <x v="110"/>
    <n v="198"/>
    <n v="22"/>
    <n v="22.6"/>
  </r>
  <r>
    <x v="76"/>
    <x v="2"/>
    <n v="4"/>
    <x v="5"/>
    <x v="1"/>
    <x v="1"/>
    <n v="15"/>
    <x v="0"/>
    <n v="28"/>
    <m/>
    <m/>
  </r>
  <r>
    <x v="51"/>
    <x v="0"/>
    <n v="3"/>
    <x v="6"/>
    <x v="1"/>
    <x v="0"/>
    <n v="10"/>
    <x v="20"/>
    <n v="2328"/>
    <n v="6"/>
    <n v="12"/>
  </r>
  <r>
    <x v="112"/>
    <x v="12"/>
    <n v="9"/>
    <x v="0"/>
    <x v="3"/>
    <x v="3"/>
    <m/>
    <x v="26"/>
    <n v="957"/>
    <m/>
    <m/>
  </r>
  <r>
    <x v="91"/>
    <x v="8"/>
    <n v="6"/>
    <x v="1"/>
    <x v="3"/>
    <x v="3"/>
    <m/>
    <x v="184"/>
    <n v="725"/>
    <m/>
    <m/>
  </r>
  <r>
    <x v="102"/>
    <x v="8"/>
    <n v="4"/>
    <x v="5"/>
    <x v="3"/>
    <x v="3"/>
    <m/>
    <x v="20"/>
    <n v="697"/>
    <m/>
    <m/>
  </r>
  <r>
    <x v="34"/>
    <x v="5"/>
    <n v="3"/>
    <x v="6"/>
    <x v="3"/>
    <x v="3"/>
    <m/>
    <x v="19"/>
    <n v="361"/>
    <m/>
    <m/>
  </r>
  <r>
    <x v="77"/>
    <x v="3"/>
    <n v="8"/>
    <x v="2"/>
    <x v="3"/>
    <x v="3"/>
    <m/>
    <x v="18"/>
    <n v="484"/>
    <m/>
    <m/>
  </r>
  <r>
    <x v="17"/>
    <x v="6"/>
    <n v="7"/>
    <x v="3"/>
    <x v="3"/>
    <x v="3"/>
    <m/>
    <x v="20"/>
    <n v="603"/>
    <m/>
    <m/>
  </r>
  <r>
    <x v="49"/>
    <x v="7"/>
    <n v="4"/>
    <x v="5"/>
    <x v="3"/>
    <x v="3"/>
    <m/>
    <x v="20"/>
    <n v="851"/>
    <m/>
    <m/>
  </r>
  <r>
    <x v="99"/>
    <x v="5"/>
    <n v="2"/>
    <x v="4"/>
    <x v="3"/>
    <x v="3"/>
    <m/>
    <x v="13"/>
    <n v="342"/>
    <m/>
    <m/>
  </r>
  <r>
    <x v="88"/>
    <x v="6"/>
    <n v="4"/>
    <x v="5"/>
    <x v="3"/>
    <x v="3"/>
    <m/>
    <x v="4"/>
    <n v="624"/>
    <m/>
    <m/>
  </r>
  <r>
    <x v="103"/>
    <x v="6"/>
    <n v="4"/>
    <x v="5"/>
    <x v="3"/>
    <x v="3"/>
    <m/>
    <x v="73"/>
    <n v="654"/>
    <m/>
    <m/>
  </r>
  <r>
    <x v="40"/>
    <x v="9"/>
    <n v="6"/>
    <x v="1"/>
    <x v="3"/>
    <x v="3"/>
    <m/>
    <x v="9"/>
    <n v="120"/>
    <m/>
    <m/>
  </r>
  <r>
    <x v="100"/>
    <x v="9"/>
    <n v="2"/>
    <x v="4"/>
    <x v="3"/>
    <x v="3"/>
    <m/>
    <x v="18"/>
    <n v="214"/>
    <m/>
    <m/>
  </r>
  <r>
    <x v="88"/>
    <x v="0"/>
    <n v="7"/>
    <x v="3"/>
    <x v="1"/>
    <x v="1"/>
    <n v="9"/>
    <x v="32"/>
    <n v="2305"/>
    <n v="12"/>
    <n v="12"/>
  </r>
  <r>
    <x v="33"/>
    <x v="9"/>
    <n v="7"/>
    <x v="3"/>
    <x v="4"/>
    <x v="57"/>
    <n v="15"/>
    <x v="27"/>
    <n v="226"/>
    <n v="8"/>
    <n v="18.292677999999999"/>
  </r>
  <r>
    <x v="45"/>
    <x v="6"/>
    <n v="3"/>
    <x v="6"/>
    <x v="3"/>
    <x v="3"/>
    <m/>
    <x v="27"/>
    <n v="631"/>
    <m/>
    <m/>
  </r>
  <r>
    <x v="76"/>
    <x v="3"/>
    <n v="4"/>
    <x v="5"/>
    <x v="3"/>
    <x v="3"/>
    <m/>
    <x v="8"/>
    <n v="480"/>
    <m/>
    <m/>
  </r>
  <r>
    <x v="88"/>
    <x v="9"/>
    <n v="4"/>
    <x v="5"/>
    <x v="5"/>
    <x v="5"/>
    <n v="9"/>
    <x v="32"/>
    <n v="172"/>
    <m/>
    <m/>
  </r>
  <r>
    <x v="48"/>
    <x v="1"/>
    <n v="2"/>
    <x v="4"/>
    <x v="0"/>
    <x v="21"/>
    <n v="6"/>
    <x v="33"/>
    <n v="2461"/>
    <n v="8"/>
    <n v="19.200008"/>
  </r>
  <r>
    <x v="1"/>
    <x v="11"/>
    <n v="-1"/>
    <x v="16"/>
    <x v="5"/>
    <x v="5"/>
    <n v="20"/>
    <x v="24"/>
    <n v="1197"/>
    <m/>
    <m/>
  </r>
  <r>
    <x v="78"/>
    <x v="0"/>
    <n v="7"/>
    <x v="3"/>
    <x v="4"/>
    <x v="73"/>
    <n v="9"/>
    <x v="33"/>
    <n v="2297"/>
    <n v="5"/>
    <n v="20.425540999999999"/>
  </r>
  <r>
    <x v="16"/>
    <x v="1"/>
    <n v="8"/>
    <x v="2"/>
    <x v="5"/>
    <x v="5"/>
    <n v="3"/>
    <x v="20"/>
    <n v="2384"/>
    <m/>
    <m/>
  </r>
  <r>
    <x v="48"/>
    <x v="2"/>
    <n v="2"/>
    <x v="4"/>
    <x v="5"/>
    <x v="5"/>
    <n v="7"/>
    <x v="10"/>
    <n v="109"/>
    <m/>
    <m/>
  </r>
  <r>
    <x v="89"/>
    <x v="12"/>
    <n v="3"/>
    <x v="6"/>
    <x v="1"/>
    <x v="0"/>
    <n v="4"/>
    <x v="3"/>
    <n v="1008"/>
    <n v="5"/>
    <n v="10"/>
  </r>
  <r>
    <x v="93"/>
    <x v="0"/>
    <m/>
    <x v="14"/>
    <x v="1"/>
    <x v="10"/>
    <n v="7"/>
    <x v="0"/>
    <n v="2257"/>
    <m/>
    <m/>
  </r>
  <r>
    <x v="83"/>
    <x v="0"/>
    <n v="1"/>
    <x v="7"/>
    <x v="0"/>
    <x v="21"/>
    <n v="9"/>
    <x v="31"/>
    <n v="2347"/>
    <n v="5"/>
    <n v="13.200005000000001"/>
  </r>
  <r>
    <x v="35"/>
    <x v="2"/>
    <m/>
    <x v="13"/>
    <x v="18"/>
    <x v="64"/>
    <n v="53"/>
    <x v="0"/>
    <n v="85"/>
    <m/>
    <m/>
  </r>
  <r>
    <x v="93"/>
    <x v="12"/>
    <n v="0"/>
    <x v="10"/>
    <x v="1"/>
    <x v="1"/>
    <n v="5"/>
    <x v="31"/>
    <n v="909"/>
    <n v="11"/>
    <n v="11"/>
  </r>
  <r>
    <x v="65"/>
    <x v="0"/>
    <n v="1"/>
    <x v="7"/>
    <x v="1"/>
    <x v="0"/>
    <n v="5"/>
    <x v="23"/>
    <n v="2350"/>
    <n v="4"/>
    <n v="8"/>
  </r>
  <r>
    <x v="102"/>
    <x v="4"/>
    <n v="1"/>
    <x v="7"/>
    <x v="3"/>
    <x v="3"/>
    <m/>
    <x v="13"/>
    <n v="245"/>
    <m/>
    <m/>
  </r>
  <r>
    <x v="28"/>
    <x v="8"/>
    <n v="4"/>
    <x v="5"/>
    <x v="3"/>
    <x v="3"/>
    <m/>
    <x v="8"/>
    <n v="769"/>
    <m/>
    <m/>
  </r>
  <r>
    <x v="98"/>
    <x v="3"/>
    <n v="7"/>
    <x v="3"/>
    <x v="3"/>
    <x v="3"/>
    <m/>
    <x v="20"/>
    <n v="542"/>
    <m/>
    <m/>
  </r>
  <r>
    <x v="39"/>
    <x v="4"/>
    <n v="5"/>
    <x v="12"/>
    <x v="3"/>
    <x v="3"/>
    <m/>
    <x v="23"/>
    <n v="314"/>
    <m/>
    <m/>
  </r>
  <r>
    <x v="85"/>
    <x v="9"/>
    <n v="6"/>
    <x v="1"/>
    <x v="3"/>
    <x v="3"/>
    <m/>
    <x v="50"/>
    <n v="177"/>
    <m/>
    <m/>
  </r>
  <r>
    <x v="18"/>
    <x v="4"/>
    <n v="1"/>
    <x v="7"/>
    <x v="3"/>
    <x v="3"/>
    <m/>
    <x v="19"/>
    <n v="238"/>
    <m/>
    <m/>
  </r>
  <r>
    <x v="24"/>
    <x v="3"/>
    <n v="6"/>
    <x v="1"/>
    <x v="3"/>
    <x v="3"/>
    <m/>
    <x v="32"/>
    <n v="491"/>
    <m/>
    <m/>
  </r>
  <r>
    <x v="66"/>
    <x v="5"/>
    <n v="1"/>
    <x v="7"/>
    <x v="3"/>
    <x v="3"/>
    <m/>
    <x v="32"/>
    <n v="394"/>
    <m/>
    <m/>
  </r>
  <r>
    <x v="31"/>
    <x v="0"/>
    <n v="11"/>
    <x v="8"/>
    <x v="0"/>
    <x v="8"/>
    <n v="12"/>
    <x v="118"/>
    <n v="2323"/>
    <n v="23"/>
    <n v="23.5"/>
  </r>
  <r>
    <x v="12"/>
    <x v="9"/>
    <n v="7"/>
    <x v="3"/>
    <x v="0"/>
    <x v="49"/>
    <n v="11"/>
    <x v="6"/>
    <n v="146"/>
    <n v="7"/>
    <n v="12.5"/>
  </r>
  <r>
    <x v="36"/>
    <x v="0"/>
    <n v="1"/>
    <x v="7"/>
    <x v="1"/>
    <x v="13"/>
    <n v="2"/>
    <x v="23"/>
    <n v="2256"/>
    <n v="4"/>
    <n v="16"/>
  </r>
  <r>
    <x v="72"/>
    <x v="9"/>
    <n v="3"/>
    <x v="6"/>
    <x v="1"/>
    <x v="0"/>
    <n v="5"/>
    <x v="18"/>
    <n v="208"/>
    <n v="2"/>
    <n v="4"/>
  </r>
  <r>
    <x v="72"/>
    <x v="1"/>
    <n v="1"/>
    <x v="7"/>
    <x v="1"/>
    <x v="0"/>
    <n v="5"/>
    <x v="23"/>
    <n v="2447"/>
    <n v="4"/>
    <n v="8"/>
  </r>
  <r>
    <x v="73"/>
    <x v="2"/>
    <n v="5"/>
    <x v="12"/>
    <x v="1"/>
    <x v="1"/>
    <n v="9"/>
    <x v="23"/>
    <n v="105"/>
    <n v="4"/>
    <n v="4"/>
  </r>
  <r>
    <x v="83"/>
    <x v="2"/>
    <n v="3"/>
    <x v="6"/>
    <x v="1"/>
    <x v="1"/>
    <n v="9"/>
    <x v="10"/>
    <n v="107"/>
    <n v="13"/>
    <n v="13"/>
  </r>
  <r>
    <x v="35"/>
    <x v="1"/>
    <n v="5"/>
    <x v="12"/>
    <x v="10"/>
    <x v="27"/>
    <n v="53"/>
    <x v="78"/>
    <n v="2437"/>
    <n v="29"/>
    <n v="29.25"/>
  </r>
  <r>
    <x v="90"/>
    <x v="0"/>
    <n v="8"/>
    <x v="2"/>
    <x v="1"/>
    <x v="10"/>
    <n v="3"/>
    <x v="23"/>
    <n v="2346"/>
    <n v="4"/>
    <n v="12.000012"/>
  </r>
  <r>
    <x v="83"/>
    <x v="4"/>
    <n v="7"/>
    <x v="3"/>
    <x v="3"/>
    <x v="3"/>
    <m/>
    <x v="32"/>
    <n v="333"/>
    <m/>
    <m/>
  </r>
  <r>
    <x v="28"/>
    <x v="6"/>
    <n v="3"/>
    <x v="6"/>
    <x v="3"/>
    <x v="3"/>
    <m/>
    <x v="9"/>
    <n v="656"/>
    <m/>
    <m/>
  </r>
  <r>
    <x v="34"/>
    <x v="7"/>
    <n v="4"/>
    <x v="5"/>
    <x v="3"/>
    <x v="3"/>
    <m/>
    <x v="4"/>
    <n v="813"/>
    <m/>
    <m/>
  </r>
  <r>
    <x v="87"/>
    <x v="4"/>
    <n v="10"/>
    <x v="15"/>
    <x v="3"/>
    <x v="3"/>
    <m/>
    <x v="9"/>
    <n v="313"/>
    <m/>
    <m/>
  </r>
  <r>
    <x v="8"/>
    <x v="3"/>
    <n v="8"/>
    <x v="2"/>
    <x v="3"/>
    <x v="3"/>
    <m/>
    <x v="8"/>
    <n v="517"/>
    <m/>
    <m/>
  </r>
  <r>
    <x v="72"/>
    <x v="5"/>
    <n v="7"/>
    <x v="3"/>
    <x v="3"/>
    <x v="3"/>
    <m/>
    <x v="3"/>
    <n v="434"/>
    <m/>
    <m/>
  </r>
  <r>
    <x v="16"/>
    <x v="7"/>
    <n v="1"/>
    <x v="7"/>
    <x v="3"/>
    <x v="3"/>
    <m/>
    <x v="20"/>
    <n v="822"/>
    <m/>
    <m/>
  </r>
  <r>
    <x v="99"/>
    <x v="6"/>
    <n v="4"/>
    <x v="5"/>
    <x v="3"/>
    <x v="3"/>
    <m/>
    <x v="18"/>
    <n v="568"/>
    <m/>
    <m/>
  </r>
  <r>
    <x v="54"/>
    <x v="2"/>
    <m/>
    <x v="14"/>
    <x v="1"/>
    <x v="1"/>
    <n v="14"/>
    <x v="0"/>
    <n v="75"/>
    <m/>
    <m/>
  </r>
  <r>
    <x v="64"/>
    <x v="10"/>
    <n v="2"/>
    <x v="4"/>
    <x v="1"/>
    <x v="0"/>
    <n v="7"/>
    <x v="13"/>
    <n v="1051"/>
    <n v="8"/>
    <n v="16"/>
  </r>
  <r>
    <x v="29"/>
    <x v="4"/>
    <n v="6"/>
    <x v="1"/>
    <x v="3"/>
    <x v="3"/>
    <m/>
    <x v="18"/>
    <n v="234"/>
    <m/>
    <m/>
  </r>
  <r>
    <x v="86"/>
    <x v="4"/>
    <n v="1"/>
    <x v="7"/>
    <x v="3"/>
    <x v="3"/>
    <m/>
    <x v="49"/>
    <n v="275"/>
    <m/>
    <m/>
  </r>
  <r>
    <x v="9"/>
    <x v="2"/>
    <n v="4"/>
    <x v="5"/>
    <x v="3"/>
    <x v="3"/>
    <m/>
    <x v="3"/>
    <n v="24"/>
    <m/>
    <m/>
  </r>
  <r>
    <x v="84"/>
    <x v="12"/>
    <n v="10"/>
    <x v="15"/>
    <x v="5"/>
    <x v="5"/>
    <n v="24"/>
    <x v="53"/>
    <n v="960"/>
    <m/>
    <m/>
  </r>
  <r>
    <x v="112"/>
    <x v="0"/>
    <n v="12"/>
    <x v="11"/>
    <x v="1"/>
    <x v="1"/>
    <n v="4"/>
    <x v="32"/>
    <n v="2299"/>
    <n v="12"/>
    <n v="12"/>
  </r>
  <r>
    <x v="18"/>
    <x v="12"/>
    <n v="3"/>
    <x v="6"/>
    <x v="5"/>
    <x v="5"/>
    <n v="5"/>
    <x v="13"/>
    <n v="916"/>
    <m/>
    <m/>
  </r>
  <r>
    <x v="98"/>
    <x v="2"/>
    <n v="1"/>
    <x v="7"/>
    <x v="0"/>
    <x v="19"/>
    <n v="16"/>
    <x v="17"/>
    <n v="90"/>
    <n v="10"/>
    <n v="18.900002000000001"/>
  </r>
  <r>
    <x v="13"/>
    <x v="12"/>
    <n v="4"/>
    <x v="5"/>
    <x v="5"/>
    <x v="5"/>
    <n v="5"/>
    <x v="3"/>
    <n v="924"/>
    <m/>
    <m/>
  </r>
  <r>
    <x v="94"/>
    <x v="10"/>
    <n v="3"/>
    <x v="6"/>
    <x v="5"/>
    <x v="5"/>
    <n v="6"/>
    <x v="13"/>
    <n v="1027"/>
    <m/>
    <m/>
  </r>
  <r>
    <x v="59"/>
    <x v="3"/>
    <n v="3"/>
    <x v="6"/>
    <x v="3"/>
    <x v="3"/>
    <m/>
    <x v="45"/>
    <n v="492"/>
    <m/>
    <m/>
  </r>
  <r>
    <x v="25"/>
    <x v="8"/>
    <n v="0"/>
    <x v="10"/>
    <x v="3"/>
    <x v="3"/>
    <m/>
    <x v="9"/>
    <n v="741"/>
    <m/>
    <m/>
  </r>
  <r>
    <x v="104"/>
    <x v="6"/>
    <n v="4"/>
    <x v="5"/>
    <x v="3"/>
    <x v="3"/>
    <m/>
    <x v="18"/>
    <n v="586"/>
    <m/>
    <m/>
  </r>
  <r>
    <x v="21"/>
    <x v="7"/>
    <n v="8"/>
    <x v="2"/>
    <x v="3"/>
    <x v="3"/>
    <m/>
    <x v="20"/>
    <n v="793"/>
    <m/>
    <m/>
  </r>
  <r>
    <x v="6"/>
    <x v="3"/>
    <n v="6"/>
    <x v="1"/>
    <x v="3"/>
    <x v="3"/>
    <m/>
    <x v="10"/>
    <n v="560"/>
    <m/>
    <m/>
  </r>
  <r>
    <x v="28"/>
    <x v="3"/>
    <n v="6"/>
    <x v="1"/>
    <x v="3"/>
    <x v="3"/>
    <m/>
    <x v="20"/>
    <n v="543"/>
    <m/>
    <m/>
  </r>
  <r>
    <x v="80"/>
    <x v="5"/>
    <n v="7"/>
    <x v="3"/>
    <x v="3"/>
    <x v="3"/>
    <m/>
    <x v="8"/>
    <n v="433"/>
    <m/>
    <m/>
  </r>
  <r>
    <x v="1"/>
    <x v="7"/>
    <n v="7"/>
    <x v="3"/>
    <x v="3"/>
    <x v="3"/>
    <m/>
    <x v="6"/>
    <n v="861"/>
    <m/>
    <m/>
  </r>
  <r>
    <x v="27"/>
    <x v="1"/>
    <n v="1"/>
    <x v="7"/>
    <x v="0"/>
    <x v="1"/>
    <n v="6"/>
    <x v="18"/>
    <n v="2366"/>
    <n v="1"/>
    <n v="2"/>
  </r>
  <r>
    <x v="23"/>
    <x v="0"/>
    <n v="8"/>
    <x v="2"/>
    <x v="1"/>
    <x v="0"/>
    <n v="4"/>
    <x v="19"/>
    <n v="2343"/>
    <n v="10"/>
    <n v="20"/>
  </r>
  <r>
    <x v="1"/>
    <x v="0"/>
    <n v="6"/>
    <x v="1"/>
    <x v="1"/>
    <x v="1"/>
    <n v="20"/>
    <x v="25"/>
    <n v="2312"/>
    <n v="28"/>
    <n v="28"/>
  </r>
  <r>
    <x v="80"/>
    <x v="2"/>
    <n v="6"/>
    <x v="1"/>
    <x v="1"/>
    <x v="10"/>
    <n v="5"/>
    <x v="23"/>
    <n v="94"/>
    <n v="4"/>
    <n v="12.000012"/>
  </r>
  <r>
    <x v="36"/>
    <x v="3"/>
    <n v="5"/>
    <x v="12"/>
    <x v="3"/>
    <x v="3"/>
    <m/>
    <x v="9"/>
    <n v="456"/>
    <m/>
    <m/>
  </r>
  <r>
    <x v="79"/>
    <x v="2"/>
    <n v="3"/>
    <x v="6"/>
    <x v="5"/>
    <x v="5"/>
    <n v="5"/>
    <x v="26"/>
    <n v="17"/>
    <m/>
    <m/>
  </r>
  <r>
    <x v="48"/>
    <x v="0"/>
    <n v="1"/>
    <x v="7"/>
    <x v="1"/>
    <x v="10"/>
    <n v="6"/>
    <x v="32"/>
    <n v="2349"/>
    <n v="12"/>
    <n v="36.000036000000001"/>
  </r>
  <r>
    <x v="51"/>
    <x v="11"/>
    <n v="6"/>
    <x v="1"/>
    <x v="1"/>
    <x v="0"/>
    <n v="9"/>
    <x v="18"/>
    <n v="1213"/>
    <n v="2"/>
    <n v="4"/>
  </r>
  <r>
    <x v="48"/>
    <x v="9"/>
    <n v="5"/>
    <x v="12"/>
    <x v="5"/>
    <x v="5"/>
    <n v="7"/>
    <x v="13"/>
    <n v="222"/>
    <m/>
    <m/>
  </r>
  <r>
    <x v="73"/>
    <x v="11"/>
    <n v="2"/>
    <x v="4"/>
    <x v="1"/>
    <x v="0"/>
    <n v="9"/>
    <x v="19"/>
    <n v="1232"/>
    <n v="10"/>
    <n v="20"/>
  </r>
  <r>
    <x v="24"/>
    <x v="2"/>
    <m/>
    <x v="9"/>
    <x v="1"/>
    <x v="1"/>
    <n v="7"/>
    <x v="0"/>
    <n v="39"/>
    <m/>
    <m/>
  </r>
  <r>
    <x v="52"/>
    <x v="11"/>
    <n v="0"/>
    <x v="10"/>
    <x v="1"/>
    <x v="13"/>
    <n v="3"/>
    <x v="9"/>
    <n v="1153"/>
    <n v="1"/>
    <n v="4"/>
  </r>
  <r>
    <x v="108"/>
    <x v="1"/>
    <n v="2"/>
    <x v="4"/>
    <x v="1"/>
    <x v="23"/>
    <n v="2"/>
    <x v="3"/>
    <n v="2364"/>
    <n v="5"/>
    <n v="25"/>
  </r>
  <r>
    <x v="81"/>
    <x v="1"/>
    <n v="0"/>
    <x v="10"/>
    <x v="1"/>
    <x v="10"/>
    <n v="3"/>
    <x v="9"/>
    <n v="2359"/>
    <n v="1"/>
    <n v="3.000003"/>
  </r>
  <r>
    <x v="68"/>
    <x v="11"/>
    <n v="3"/>
    <x v="6"/>
    <x v="1"/>
    <x v="1"/>
    <n v="21"/>
    <x v="48"/>
    <n v="1184"/>
    <n v="33"/>
    <n v="33"/>
  </r>
  <r>
    <x v="80"/>
    <x v="11"/>
    <n v="2"/>
    <x v="4"/>
    <x v="1"/>
    <x v="10"/>
    <n v="5"/>
    <x v="9"/>
    <n v="1221"/>
    <n v="1"/>
    <n v="3.000003"/>
  </r>
  <r>
    <x v="7"/>
    <x v="2"/>
    <n v="6"/>
    <x v="1"/>
    <x v="1"/>
    <x v="0"/>
    <n v="6"/>
    <x v="26"/>
    <n v="25"/>
    <n v="9"/>
    <n v="18"/>
  </r>
  <r>
    <x v="74"/>
    <x v="0"/>
    <n v="8"/>
    <x v="2"/>
    <x v="5"/>
    <x v="5"/>
    <n v="36"/>
    <x v="62"/>
    <n v="2351"/>
    <m/>
    <m/>
  </r>
  <r>
    <x v="68"/>
    <x v="2"/>
    <m/>
    <x v="13"/>
    <x v="9"/>
    <x v="12"/>
    <n v="21"/>
    <x v="0"/>
    <n v="57"/>
    <m/>
    <m/>
  </r>
  <r>
    <x v="59"/>
    <x v="8"/>
    <n v="0"/>
    <x v="10"/>
    <x v="3"/>
    <x v="3"/>
    <m/>
    <x v="6"/>
    <n v="718"/>
    <m/>
    <m/>
  </r>
  <r>
    <x v="37"/>
    <x v="3"/>
    <n v="5"/>
    <x v="12"/>
    <x v="3"/>
    <x v="3"/>
    <m/>
    <x v="3"/>
    <n v="513"/>
    <m/>
    <m/>
  </r>
  <r>
    <x v="73"/>
    <x v="3"/>
    <n v="6"/>
    <x v="1"/>
    <x v="3"/>
    <x v="3"/>
    <m/>
    <x v="26"/>
    <n v="557"/>
    <m/>
    <m/>
  </r>
  <r>
    <x v="35"/>
    <x v="7"/>
    <n v="4"/>
    <x v="5"/>
    <x v="3"/>
    <x v="3"/>
    <m/>
    <x v="134"/>
    <n v="876"/>
    <m/>
    <m/>
  </r>
  <r>
    <x v="7"/>
    <x v="5"/>
    <n v="7"/>
    <x v="3"/>
    <x v="3"/>
    <x v="3"/>
    <m/>
    <x v="8"/>
    <n v="364"/>
    <m/>
    <m/>
  </r>
  <r>
    <x v="106"/>
    <x v="1"/>
    <n v="9"/>
    <x v="0"/>
    <x v="8"/>
    <x v="25"/>
    <n v="17"/>
    <x v="45"/>
    <n v="2432"/>
    <n v="3"/>
    <n v="14.117644"/>
  </r>
  <r>
    <x v="79"/>
    <x v="10"/>
    <n v="0"/>
    <x v="10"/>
    <x v="5"/>
    <x v="5"/>
    <n v="5"/>
    <x v="20"/>
    <n v="1034"/>
    <m/>
    <m/>
  </r>
  <r>
    <x v="108"/>
    <x v="10"/>
    <n v="6"/>
    <x v="1"/>
    <x v="5"/>
    <x v="5"/>
    <n v="3"/>
    <x v="8"/>
    <n v="1028"/>
    <m/>
    <m/>
  </r>
  <r>
    <x v="81"/>
    <x v="11"/>
    <n v="3"/>
    <x v="6"/>
    <x v="1"/>
    <x v="10"/>
    <n v="3"/>
    <x v="23"/>
    <n v="1133"/>
    <n v="4"/>
    <n v="12.000012"/>
  </r>
  <r>
    <x v="103"/>
    <x v="1"/>
    <n v="1"/>
    <x v="7"/>
    <x v="1"/>
    <x v="1"/>
    <n v="38"/>
    <x v="107"/>
    <n v="2441"/>
    <n v="34"/>
    <n v="34"/>
  </r>
  <r>
    <x v="72"/>
    <x v="11"/>
    <n v="0"/>
    <x v="10"/>
    <x v="1"/>
    <x v="1"/>
    <n v="5"/>
    <x v="8"/>
    <n v="1222"/>
    <n v="3"/>
    <n v="3"/>
  </r>
  <r>
    <x v="83"/>
    <x v="10"/>
    <n v="0"/>
    <x v="10"/>
    <x v="1"/>
    <x v="1"/>
    <n v="9"/>
    <x v="32"/>
    <n v="1121"/>
    <n v="12"/>
    <n v="12"/>
  </r>
  <r>
    <x v="88"/>
    <x v="10"/>
    <n v="5"/>
    <x v="12"/>
    <x v="5"/>
    <x v="5"/>
    <n v="9"/>
    <x v="10"/>
    <n v="1074"/>
    <m/>
    <m/>
  </r>
  <r>
    <x v="59"/>
    <x v="11"/>
    <n v="4"/>
    <x v="5"/>
    <x v="5"/>
    <x v="5"/>
    <n v="10"/>
    <x v="33"/>
    <n v="1167"/>
    <m/>
    <m/>
  </r>
  <r>
    <x v="58"/>
    <x v="11"/>
    <n v="7"/>
    <x v="3"/>
    <x v="1"/>
    <x v="13"/>
    <n v="2"/>
    <x v="23"/>
    <n v="1169"/>
    <n v="4"/>
    <n v="16"/>
  </r>
  <r>
    <x v="52"/>
    <x v="9"/>
    <n v="3"/>
    <x v="6"/>
    <x v="1"/>
    <x v="13"/>
    <n v="3"/>
    <x v="0"/>
    <n v="139"/>
    <m/>
    <m/>
  </r>
  <r>
    <x v="94"/>
    <x v="0"/>
    <n v="0"/>
    <x v="10"/>
    <x v="1"/>
    <x v="1"/>
    <n v="5"/>
    <x v="31"/>
    <n v="2253"/>
    <n v="11"/>
    <n v="11"/>
  </r>
  <r>
    <x v="29"/>
    <x v="11"/>
    <n v="4"/>
    <x v="5"/>
    <x v="1"/>
    <x v="10"/>
    <n v="3"/>
    <x v="23"/>
    <n v="1135"/>
    <n v="4"/>
    <n v="12.000012"/>
  </r>
  <r>
    <x v="42"/>
    <x v="1"/>
    <n v="11"/>
    <x v="8"/>
    <x v="5"/>
    <x v="5"/>
    <n v="1"/>
    <x v="21"/>
    <n v="2402"/>
    <m/>
    <m/>
  </r>
  <r>
    <x v="4"/>
    <x v="10"/>
    <n v="1"/>
    <x v="7"/>
    <x v="3"/>
    <x v="3"/>
    <m/>
    <x v="31"/>
    <n v="1018"/>
    <m/>
    <m/>
  </r>
  <r>
    <x v="87"/>
    <x v="7"/>
    <n v="12"/>
    <x v="11"/>
    <x v="3"/>
    <x v="3"/>
    <m/>
    <x v="18"/>
    <n v="878"/>
    <m/>
    <m/>
  </r>
  <r>
    <x v="47"/>
    <x v="3"/>
    <n v="8"/>
    <x v="2"/>
    <x v="3"/>
    <x v="3"/>
    <m/>
    <x v="18"/>
    <n v="551"/>
    <m/>
    <m/>
  </r>
  <r>
    <x v="92"/>
    <x v="8"/>
    <n v="12"/>
    <x v="11"/>
    <x v="3"/>
    <x v="3"/>
    <m/>
    <x v="50"/>
    <n v="722"/>
    <m/>
    <m/>
  </r>
  <r>
    <x v="21"/>
    <x v="8"/>
    <n v="1"/>
    <x v="7"/>
    <x v="3"/>
    <x v="3"/>
    <m/>
    <x v="33"/>
    <n v="680"/>
    <m/>
    <m/>
  </r>
  <r>
    <x v="35"/>
    <x v="5"/>
    <n v="0"/>
    <x v="10"/>
    <x v="3"/>
    <x v="3"/>
    <m/>
    <x v="147"/>
    <n v="424"/>
    <m/>
    <m/>
  </r>
  <r>
    <x v="78"/>
    <x v="7"/>
    <n v="8"/>
    <x v="2"/>
    <x v="3"/>
    <x v="3"/>
    <m/>
    <x v="50"/>
    <n v="842"/>
    <m/>
    <m/>
  </r>
  <r>
    <x v="67"/>
    <x v="5"/>
    <n v="2"/>
    <x v="4"/>
    <x v="3"/>
    <x v="3"/>
    <m/>
    <x v="23"/>
    <n v="384"/>
    <m/>
    <m/>
  </r>
  <r>
    <x v="14"/>
    <x v="2"/>
    <n v="6"/>
    <x v="1"/>
    <x v="3"/>
    <x v="3"/>
    <m/>
    <x v="8"/>
    <n v="72"/>
    <m/>
    <m/>
  </r>
  <r>
    <x v="48"/>
    <x v="8"/>
    <n v="6"/>
    <x v="1"/>
    <x v="3"/>
    <x v="3"/>
    <m/>
    <x v="45"/>
    <n v="787"/>
    <m/>
    <m/>
  </r>
  <r>
    <x v="36"/>
    <x v="11"/>
    <n v="7"/>
    <x v="3"/>
    <x v="1"/>
    <x v="13"/>
    <n v="2"/>
    <x v="8"/>
    <n v="1131"/>
    <n v="3"/>
    <n v="12"/>
  </r>
  <r>
    <x v="13"/>
    <x v="10"/>
    <n v="7"/>
    <x v="3"/>
    <x v="5"/>
    <x v="5"/>
    <n v="5"/>
    <x v="23"/>
    <n v="1037"/>
    <m/>
    <m/>
  </r>
  <r>
    <x v="100"/>
    <x v="4"/>
    <n v="7"/>
    <x v="3"/>
    <x v="3"/>
    <x v="3"/>
    <m/>
    <x v="23"/>
    <n v="327"/>
    <m/>
    <m/>
  </r>
  <r>
    <x v="17"/>
    <x v="9"/>
    <n v="1"/>
    <x v="7"/>
    <x v="0"/>
    <x v="1"/>
    <n v="7"/>
    <x v="0"/>
    <n v="151"/>
    <m/>
    <m/>
  </r>
  <r>
    <x v="36"/>
    <x v="2"/>
    <n v="4"/>
    <x v="5"/>
    <x v="1"/>
    <x v="13"/>
    <n v="2"/>
    <x v="23"/>
    <n v="4"/>
    <n v="4"/>
    <n v="16"/>
  </r>
  <r>
    <x v="61"/>
    <x v="1"/>
    <n v="4"/>
    <x v="5"/>
    <x v="1"/>
    <x v="13"/>
    <n v="6"/>
    <x v="18"/>
    <n v="2445"/>
    <n v="2"/>
    <n v="8"/>
  </r>
  <r>
    <x v="44"/>
    <x v="1"/>
    <n v="7"/>
    <x v="3"/>
    <x v="0"/>
    <x v="34"/>
    <n v="6"/>
    <x v="4"/>
    <n v="2452"/>
    <n v="3"/>
    <n v="15.555555999999999"/>
  </r>
  <r>
    <x v="104"/>
    <x v="1"/>
    <n v="6"/>
    <x v="1"/>
    <x v="1"/>
    <x v="13"/>
    <n v="3"/>
    <x v="8"/>
    <n v="2374"/>
    <n v="3"/>
    <n v="12"/>
  </r>
  <r>
    <x v="3"/>
    <x v="0"/>
    <n v="4"/>
    <x v="5"/>
    <x v="1"/>
    <x v="0"/>
    <n v="7"/>
    <x v="4"/>
    <n v="2273"/>
    <n v="7"/>
    <n v="14"/>
  </r>
  <r>
    <x v="102"/>
    <x v="0"/>
    <n v="5"/>
    <x v="12"/>
    <x v="0"/>
    <x v="24"/>
    <n v="5"/>
    <x v="4"/>
    <n v="2269"/>
    <n v="3"/>
    <n v="11.454548000000001"/>
  </r>
  <r>
    <x v="73"/>
    <x v="10"/>
    <n v="8"/>
    <x v="2"/>
    <x v="1"/>
    <x v="1"/>
    <n v="9"/>
    <x v="13"/>
    <n v="1119"/>
    <n v="8"/>
    <n v="8"/>
  </r>
  <r>
    <x v="58"/>
    <x v="0"/>
    <n v="2"/>
    <x v="4"/>
    <x v="1"/>
    <x v="23"/>
    <n v="2"/>
    <x v="23"/>
    <n v="2290"/>
    <n v="4"/>
    <n v="20"/>
  </r>
  <r>
    <x v="20"/>
    <x v="8"/>
    <n v="8"/>
    <x v="2"/>
    <x v="3"/>
    <x v="3"/>
    <m/>
    <x v="20"/>
    <n v="780"/>
    <m/>
    <m/>
  </r>
  <r>
    <x v="86"/>
    <x v="5"/>
    <n v="0"/>
    <x v="10"/>
    <x v="3"/>
    <x v="3"/>
    <m/>
    <x v="13"/>
    <n v="388"/>
    <m/>
    <m/>
  </r>
  <r>
    <x v="27"/>
    <x v="7"/>
    <n v="4"/>
    <x v="5"/>
    <x v="3"/>
    <x v="3"/>
    <m/>
    <x v="26"/>
    <n v="804"/>
    <m/>
    <m/>
  </r>
  <r>
    <x v="110"/>
    <x v="3"/>
    <n v="3"/>
    <x v="6"/>
    <x v="3"/>
    <x v="3"/>
    <m/>
    <x v="8"/>
    <n v="544"/>
    <m/>
    <m/>
  </r>
  <r>
    <x v="13"/>
    <x v="6"/>
    <n v="8"/>
    <x v="2"/>
    <x v="3"/>
    <x v="3"/>
    <m/>
    <x v="18"/>
    <n v="585"/>
    <m/>
    <m/>
  </r>
  <r>
    <x v="59"/>
    <x v="6"/>
    <n v="2"/>
    <x v="4"/>
    <x v="3"/>
    <x v="3"/>
    <m/>
    <x v="32"/>
    <n v="605"/>
    <m/>
    <m/>
  </r>
  <r>
    <x v="23"/>
    <x v="4"/>
    <n v="2"/>
    <x v="4"/>
    <x v="3"/>
    <x v="3"/>
    <m/>
    <x v="31"/>
    <n v="329"/>
    <m/>
    <m/>
  </r>
  <r>
    <x v="36"/>
    <x v="8"/>
    <n v="8"/>
    <x v="2"/>
    <x v="3"/>
    <x v="3"/>
    <m/>
    <x v="8"/>
    <n v="682"/>
    <m/>
    <m/>
  </r>
  <r>
    <x v="25"/>
    <x v="8"/>
    <n v="2"/>
    <x v="4"/>
    <x v="3"/>
    <x v="3"/>
    <m/>
    <x v="20"/>
    <n v="741"/>
    <m/>
    <m/>
  </r>
  <r>
    <x v="19"/>
    <x v="5"/>
    <n v="3"/>
    <x v="6"/>
    <x v="3"/>
    <x v="3"/>
    <m/>
    <x v="8"/>
    <n v="376"/>
    <m/>
    <m/>
  </r>
  <r>
    <x v="86"/>
    <x v="3"/>
    <n v="5"/>
    <x v="12"/>
    <x v="3"/>
    <x v="3"/>
    <m/>
    <x v="71"/>
    <n v="501"/>
    <m/>
    <m/>
  </r>
  <r>
    <x v="97"/>
    <x v="10"/>
    <n v="4"/>
    <x v="5"/>
    <x v="5"/>
    <x v="5"/>
    <n v="4"/>
    <x v="4"/>
    <n v="1111"/>
    <m/>
    <m/>
  </r>
  <r>
    <x v="85"/>
    <x v="0"/>
    <m/>
    <x v="9"/>
    <x v="4"/>
    <x v="31"/>
    <n v="22"/>
    <x v="0"/>
    <n v="2310"/>
    <m/>
    <m/>
  </r>
  <r>
    <x v="70"/>
    <x v="10"/>
    <m/>
    <x v="13"/>
    <x v="4"/>
    <x v="31"/>
    <n v="3"/>
    <x v="0"/>
    <n v="1035"/>
    <m/>
    <m/>
  </r>
  <r>
    <x v="93"/>
    <x v="10"/>
    <n v="8"/>
    <x v="2"/>
    <x v="1"/>
    <x v="0"/>
    <n v="5"/>
    <x v="13"/>
    <n v="1022"/>
    <n v="8"/>
    <n v="16"/>
  </r>
  <r>
    <x v="27"/>
    <x v="0"/>
    <n v="5"/>
    <x v="12"/>
    <x v="1"/>
    <x v="0"/>
    <n v="6"/>
    <x v="23"/>
    <n v="2263"/>
    <n v="4"/>
    <n v="8"/>
  </r>
  <r>
    <x v="80"/>
    <x v="10"/>
    <n v="7"/>
    <x v="3"/>
    <x v="1"/>
    <x v="10"/>
    <n v="5"/>
    <x v="4"/>
    <n v="1108"/>
    <n v="7"/>
    <n v="21.000021"/>
  </r>
  <r>
    <x v="66"/>
    <x v="11"/>
    <n v="8"/>
    <x v="2"/>
    <x v="4"/>
    <x v="1"/>
    <n v="17"/>
    <x v="10"/>
    <n v="1182"/>
    <n v="4"/>
    <n v="13"/>
  </r>
  <r>
    <x v="3"/>
    <x v="12"/>
    <n v="5"/>
    <x v="12"/>
    <x v="1"/>
    <x v="0"/>
    <n v="6"/>
    <x v="13"/>
    <n v="927"/>
    <n v="8"/>
    <n v="16"/>
  </r>
  <r>
    <x v="0"/>
    <x v="9"/>
    <n v="11"/>
    <x v="8"/>
    <x v="4"/>
    <x v="21"/>
    <n v="24"/>
    <x v="0"/>
    <n v="190"/>
    <m/>
    <m/>
  </r>
  <r>
    <x v="9"/>
    <x v="0"/>
    <n v="1"/>
    <x v="7"/>
    <x v="0"/>
    <x v="46"/>
    <n v="5"/>
    <x v="3"/>
    <n v="2274"/>
    <n v="2"/>
    <n v="8.5714330000000007"/>
  </r>
  <r>
    <x v="8"/>
    <x v="2"/>
    <n v="6"/>
    <x v="1"/>
    <x v="0"/>
    <x v="0"/>
    <n v="6"/>
    <x v="4"/>
    <n v="65"/>
    <n v="3"/>
    <n v="14"/>
  </r>
  <r>
    <x v="59"/>
    <x v="2"/>
    <m/>
    <x v="13"/>
    <x v="11"/>
    <x v="47"/>
    <n v="10"/>
    <x v="0"/>
    <n v="40"/>
    <m/>
    <m/>
  </r>
  <r>
    <x v="98"/>
    <x v="12"/>
    <m/>
    <x v="14"/>
    <x v="1"/>
    <x v="1"/>
    <n v="16"/>
    <x v="0"/>
    <n v="994"/>
    <m/>
    <m/>
  </r>
  <r>
    <x v="77"/>
    <x v="5"/>
    <n v="3"/>
    <x v="6"/>
    <x v="3"/>
    <x v="3"/>
    <m/>
    <x v="3"/>
    <n v="371"/>
    <m/>
    <m/>
  </r>
  <r>
    <x v="19"/>
    <x v="1"/>
    <n v="7"/>
    <x v="3"/>
    <x v="3"/>
    <x v="3"/>
    <m/>
    <x v="3"/>
    <n v="2390"/>
    <m/>
    <m/>
  </r>
  <r>
    <x v="4"/>
    <x v="7"/>
    <n v="4"/>
    <x v="5"/>
    <x v="3"/>
    <x v="3"/>
    <m/>
    <x v="19"/>
    <n v="792"/>
    <m/>
    <m/>
  </r>
  <r>
    <x v="27"/>
    <x v="5"/>
    <n v="1"/>
    <x v="7"/>
    <x v="3"/>
    <x v="3"/>
    <m/>
    <x v="13"/>
    <n v="352"/>
    <m/>
    <m/>
  </r>
  <r>
    <x v="55"/>
    <x v="6"/>
    <n v="1"/>
    <x v="7"/>
    <x v="3"/>
    <x v="3"/>
    <m/>
    <x v="4"/>
    <n v="663"/>
    <m/>
    <m/>
  </r>
  <r>
    <x v="4"/>
    <x v="4"/>
    <n v="5"/>
    <x v="12"/>
    <x v="3"/>
    <x v="3"/>
    <m/>
    <x v="9"/>
    <n v="227"/>
    <m/>
    <m/>
  </r>
  <r>
    <x v="2"/>
    <x v="12"/>
    <n v="8"/>
    <x v="2"/>
    <x v="2"/>
    <x v="2"/>
    <n v="38"/>
    <x v="193"/>
    <n v="987"/>
    <n v="13"/>
    <n v="14.285714"/>
  </r>
  <r>
    <x v="105"/>
    <x v="6"/>
    <n v="10"/>
    <x v="15"/>
    <x v="3"/>
    <x v="3"/>
    <m/>
    <x v="15"/>
    <n v="641"/>
    <m/>
    <m/>
  </r>
  <r>
    <x v="86"/>
    <x v="5"/>
    <n v="2"/>
    <x v="4"/>
    <x v="3"/>
    <x v="3"/>
    <m/>
    <x v="67"/>
    <n v="388"/>
    <m/>
    <m/>
  </r>
  <r>
    <x v="108"/>
    <x v="11"/>
    <n v="3"/>
    <x v="6"/>
    <x v="5"/>
    <x v="5"/>
    <n v="3"/>
    <x v="18"/>
    <n v="1138"/>
    <m/>
    <m/>
  </r>
  <r>
    <x v="79"/>
    <x v="10"/>
    <n v="2"/>
    <x v="4"/>
    <x v="5"/>
    <x v="5"/>
    <n v="5"/>
    <x v="3"/>
    <n v="1034"/>
    <m/>
    <m/>
  </r>
  <r>
    <x v="70"/>
    <x v="11"/>
    <n v="6"/>
    <x v="1"/>
    <x v="5"/>
    <x v="5"/>
    <n v="3"/>
    <x v="9"/>
    <n v="1145"/>
    <m/>
    <m/>
  </r>
  <r>
    <x v="61"/>
    <x v="2"/>
    <n v="5"/>
    <x v="12"/>
    <x v="1"/>
    <x v="13"/>
    <n v="8"/>
    <x v="8"/>
    <n v="93"/>
    <n v="3"/>
    <n v="12"/>
  </r>
  <r>
    <x v="79"/>
    <x v="1"/>
    <m/>
    <x v="13"/>
    <x v="6"/>
    <x v="20"/>
    <n v="5"/>
    <x v="0"/>
    <n v="2370"/>
    <m/>
    <m/>
  </r>
  <r>
    <x v="26"/>
    <x v="12"/>
    <n v="0"/>
    <x v="10"/>
    <x v="1"/>
    <x v="10"/>
    <n v="4"/>
    <x v="23"/>
    <n v="933"/>
    <n v="4"/>
    <n v="12.000012"/>
  </r>
  <r>
    <x v="61"/>
    <x v="12"/>
    <n v="0"/>
    <x v="10"/>
    <x v="1"/>
    <x v="13"/>
    <n v="8"/>
    <x v="18"/>
    <n v="997"/>
    <n v="2"/>
    <n v="8"/>
  </r>
  <r>
    <x v="52"/>
    <x v="11"/>
    <n v="2"/>
    <x v="4"/>
    <x v="1"/>
    <x v="13"/>
    <n v="3"/>
    <x v="9"/>
    <n v="1153"/>
    <n v="1"/>
    <n v="4"/>
  </r>
  <r>
    <x v="95"/>
    <x v="8"/>
    <n v="10"/>
    <x v="15"/>
    <x v="3"/>
    <x v="3"/>
    <m/>
    <x v="7"/>
    <n v="732"/>
    <m/>
    <m/>
  </r>
  <r>
    <x v="75"/>
    <x v="3"/>
    <n v="6"/>
    <x v="1"/>
    <x v="3"/>
    <x v="3"/>
    <m/>
    <x v="18"/>
    <n v="493"/>
    <m/>
    <m/>
  </r>
  <r>
    <x v="58"/>
    <x v="7"/>
    <n v="6"/>
    <x v="1"/>
    <x v="3"/>
    <x v="3"/>
    <m/>
    <x v="23"/>
    <n v="833"/>
    <m/>
    <m/>
  </r>
  <r>
    <x v="77"/>
    <x v="6"/>
    <n v="0"/>
    <x v="10"/>
    <x v="3"/>
    <x v="3"/>
    <m/>
    <x v="18"/>
    <n v="597"/>
    <m/>
    <m/>
  </r>
  <r>
    <x v="37"/>
    <x v="7"/>
    <n v="6"/>
    <x v="1"/>
    <x v="3"/>
    <x v="3"/>
    <m/>
    <x v="18"/>
    <n v="852"/>
    <m/>
    <m/>
  </r>
  <r>
    <x v="79"/>
    <x v="8"/>
    <n v="4"/>
    <x v="5"/>
    <x v="3"/>
    <x v="3"/>
    <m/>
    <x v="20"/>
    <n v="695"/>
    <m/>
    <m/>
  </r>
  <r>
    <x v="90"/>
    <x v="8"/>
    <n v="6"/>
    <x v="1"/>
    <x v="3"/>
    <x v="3"/>
    <m/>
    <x v="3"/>
    <n v="784"/>
    <m/>
    <m/>
  </r>
  <r>
    <x v="61"/>
    <x v="8"/>
    <n v="3"/>
    <x v="6"/>
    <x v="3"/>
    <x v="3"/>
    <m/>
    <x v="23"/>
    <n v="771"/>
    <m/>
    <m/>
  </r>
  <r>
    <x v="12"/>
    <x v="9"/>
    <n v="1"/>
    <x v="7"/>
    <x v="1"/>
    <x v="1"/>
    <n v="11"/>
    <x v="4"/>
    <n v="146"/>
    <n v="7"/>
    <n v="7"/>
  </r>
  <r>
    <x v="6"/>
    <x v="1"/>
    <n v="4"/>
    <x v="5"/>
    <x v="1"/>
    <x v="0"/>
    <n v="5"/>
    <x v="20"/>
    <n v="2460"/>
    <n v="6"/>
    <n v="12"/>
  </r>
  <r>
    <x v="77"/>
    <x v="10"/>
    <n v="4"/>
    <x v="5"/>
    <x v="1"/>
    <x v="32"/>
    <n v="2"/>
    <x v="18"/>
    <n v="1049"/>
    <n v="2"/>
    <n v="16"/>
  </r>
  <r>
    <x v="82"/>
    <x v="9"/>
    <n v="5"/>
    <x v="12"/>
    <x v="5"/>
    <x v="5"/>
    <n v="3"/>
    <x v="26"/>
    <n v="128"/>
    <m/>
    <m/>
  </r>
  <r>
    <x v="107"/>
    <x v="11"/>
    <n v="1"/>
    <x v="7"/>
    <x v="1"/>
    <x v="0"/>
    <n v="5"/>
    <x v="23"/>
    <n v="1157"/>
    <n v="4"/>
    <n v="8"/>
  </r>
  <r>
    <x v="51"/>
    <x v="10"/>
    <n v="11"/>
    <x v="8"/>
    <x v="1"/>
    <x v="10"/>
    <n v="9"/>
    <x v="0"/>
    <n v="1100"/>
    <m/>
    <m/>
  </r>
  <r>
    <x v="59"/>
    <x v="9"/>
    <n v="6"/>
    <x v="1"/>
    <x v="5"/>
    <x v="5"/>
    <n v="10"/>
    <x v="10"/>
    <n v="153"/>
    <m/>
    <m/>
  </r>
  <r>
    <x v="63"/>
    <x v="0"/>
    <n v="1"/>
    <x v="7"/>
    <x v="5"/>
    <x v="5"/>
    <n v="7"/>
    <x v="23"/>
    <n v="2276"/>
    <m/>
    <m/>
  </r>
  <r>
    <x v="9"/>
    <x v="1"/>
    <n v="8"/>
    <x v="2"/>
    <x v="0"/>
    <x v="0"/>
    <n v="5"/>
    <x v="3"/>
    <n v="2377"/>
    <n v="2"/>
    <n v="10"/>
  </r>
  <r>
    <x v="46"/>
    <x v="0"/>
    <n v="10"/>
    <x v="15"/>
    <x v="11"/>
    <x v="17"/>
    <n v="11"/>
    <x v="24"/>
    <n v="2313"/>
    <n v="2"/>
    <n v="7.7142869999999997"/>
  </r>
  <r>
    <x v="110"/>
    <x v="5"/>
    <n v="6"/>
    <x v="1"/>
    <x v="3"/>
    <x v="3"/>
    <m/>
    <x v="18"/>
    <n v="431"/>
    <m/>
    <m/>
  </r>
  <r>
    <x v="52"/>
    <x v="3"/>
    <n v="6"/>
    <x v="1"/>
    <x v="3"/>
    <x v="3"/>
    <m/>
    <x v="9"/>
    <n v="478"/>
    <m/>
    <m/>
  </r>
  <r>
    <x v="66"/>
    <x v="8"/>
    <n v="7"/>
    <x v="3"/>
    <x v="3"/>
    <x v="3"/>
    <m/>
    <x v="6"/>
    <n v="733"/>
    <m/>
    <m/>
  </r>
  <r>
    <x v="63"/>
    <x v="8"/>
    <n v="3"/>
    <x v="6"/>
    <x v="3"/>
    <x v="3"/>
    <m/>
    <x v="19"/>
    <n v="705"/>
    <m/>
    <m/>
  </r>
  <r>
    <x v="21"/>
    <x v="4"/>
    <n v="5"/>
    <x v="12"/>
    <x v="3"/>
    <x v="3"/>
    <m/>
    <x v="13"/>
    <n v="228"/>
    <m/>
    <m/>
  </r>
  <r>
    <x v="85"/>
    <x v="2"/>
    <n v="7"/>
    <x v="3"/>
    <x v="3"/>
    <x v="3"/>
    <m/>
    <x v="85"/>
    <n v="64"/>
    <m/>
    <m/>
  </r>
  <r>
    <x v="15"/>
    <x v="8"/>
    <n v="7"/>
    <x v="3"/>
    <x v="3"/>
    <x v="3"/>
    <m/>
    <x v="9"/>
    <n v="713"/>
    <m/>
    <m/>
  </r>
  <r>
    <x v="35"/>
    <x v="5"/>
    <n v="1"/>
    <x v="7"/>
    <x v="3"/>
    <x v="3"/>
    <m/>
    <x v="53"/>
    <n v="424"/>
    <m/>
    <m/>
  </r>
  <r>
    <x v="33"/>
    <x v="10"/>
    <n v="5"/>
    <x v="12"/>
    <x v="4"/>
    <x v="57"/>
    <n v="15"/>
    <x v="24"/>
    <n v="1127"/>
    <n v="6"/>
    <n v="13.170728"/>
  </r>
  <r>
    <x v="52"/>
    <x v="0"/>
    <n v="5"/>
    <x v="12"/>
    <x v="1"/>
    <x v="13"/>
    <n v="2"/>
    <x v="8"/>
    <n v="2275"/>
    <n v="3"/>
    <n v="12"/>
  </r>
  <r>
    <x v="44"/>
    <x v="2"/>
    <n v="2"/>
    <x v="4"/>
    <x v="0"/>
    <x v="0"/>
    <n v="5"/>
    <x v="4"/>
    <n v="100"/>
    <n v="3"/>
    <n v="14"/>
  </r>
  <r>
    <x v="63"/>
    <x v="9"/>
    <n v="8"/>
    <x v="2"/>
    <x v="3"/>
    <x v="3"/>
    <m/>
    <x v="23"/>
    <n v="140"/>
    <m/>
    <m/>
  </r>
  <r>
    <x v="76"/>
    <x v="1"/>
    <n v="6"/>
    <x v="1"/>
    <x v="1"/>
    <x v="1"/>
    <n v="15"/>
    <x v="29"/>
    <n v="2381"/>
    <n v="23"/>
    <n v="23"/>
  </r>
  <r>
    <x v="73"/>
    <x v="11"/>
    <n v="7"/>
    <x v="3"/>
    <x v="1"/>
    <x v="10"/>
    <n v="9"/>
    <x v="8"/>
    <n v="1232"/>
    <n v="3"/>
    <n v="9.0000090000000004"/>
  </r>
  <r>
    <x v="110"/>
    <x v="11"/>
    <n v="5"/>
    <x v="12"/>
    <x v="1"/>
    <x v="10"/>
    <n v="3"/>
    <x v="18"/>
    <n v="1219"/>
    <n v="2"/>
    <n v="6.000006"/>
  </r>
  <r>
    <x v="64"/>
    <x v="1"/>
    <n v="7"/>
    <x v="3"/>
    <x v="1"/>
    <x v="1"/>
    <n v="7"/>
    <x v="32"/>
    <n v="2387"/>
    <n v="12"/>
    <n v="12"/>
  </r>
  <r>
    <x v="17"/>
    <x v="10"/>
    <n v="4"/>
    <x v="5"/>
    <x v="1"/>
    <x v="0"/>
    <n v="7"/>
    <x v="31"/>
    <n v="1054"/>
    <n v="11"/>
    <n v="22"/>
  </r>
  <r>
    <x v="42"/>
    <x v="11"/>
    <n v="9"/>
    <x v="0"/>
    <x v="5"/>
    <x v="5"/>
    <n v="1"/>
    <x v="32"/>
    <n v="1177"/>
    <m/>
    <m/>
  </r>
  <r>
    <x v="6"/>
    <x v="11"/>
    <n v="2"/>
    <x v="4"/>
    <x v="5"/>
    <x v="5"/>
    <n v="5"/>
    <x v="20"/>
    <n v="1235"/>
    <m/>
    <m/>
  </r>
  <r>
    <x v="45"/>
    <x v="0"/>
    <n v="1"/>
    <x v="7"/>
    <x v="6"/>
    <x v="26"/>
    <n v="22"/>
    <x v="29"/>
    <n v="2246"/>
    <n v="4"/>
    <n v="8.9320389999999996"/>
  </r>
  <r>
    <x v="97"/>
    <x v="9"/>
    <n v="1"/>
    <x v="7"/>
    <x v="1"/>
    <x v="10"/>
    <n v="4"/>
    <x v="23"/>
    <n v="210"/>
    <n v="4"/>
    <n v="12.000012"/>
  </r>
  <r>
    <x v="72"/>
    <x v="3"/>
    <n v="6"/>
    <x v="1"/>
    <x v="3"/>
    <x v="3"/>
    <m/>
    <x v="23"/>
    <n v="547"/>
    <m/>
    <m/>
  </r>
  <r>
    <x v="34"/>
    <x v="4"/>
    <n v="4"/>
    <x v="5"/>
    <x v="3"/>
    <x v="3"/>
    <m/>
    <x v="31"/>
    <n v="248"/>
    <m/>
    <m/>
  </r>
  <r>
    <x v="57"/>
    <x v="3"/>
    <n v="1"/>
    <x v="7"/>
    <x v="3"/>
    <x v="3"/>
    <m/>
    <x v="27"/>
    <n v="531"/>
    <m/>
    <m/>
  </r>
  <r>
    <x v="3"/>
    <x v="5"/>
    <n v="5"/>
    <x v="12"/>
    <x v="3"/>
    <x v="3"/>
    <m/>
    <x v="3"/>
    <n v="362"/>
    <m/>
    <m/>
  </r>
  <r>
    <x v="47"/>
    <x v="7"/>
    <n v="0"/>
    <x v="10"/>
    <x v="3"/>
    <x v="3"/>
    <m/>
    <x v="31"/>
    <n v="890"/>
    <m/>
    <m/>
  </r>
  <r>
    <x v="104"/>
    <x v="12"/>
    <n v="3"/>
    <x v="6"/>
    <x v="3"/>
    <x v="3"/>
    <m/>
    <x v="23"/>
    <n v="925"/>
    <m/>
    <m/>
  </r>
  <r>
    <x v="96"/>
    <x v="5"/>
    <n v="3"/>
    <x v="6"/>
    <x v="3"/>
    <x v="3"/>
    <m/>
    <x v="23"/>
    <n v="375"/>
    <m/>
    <m/>
  </r>
  <r>
    <x v="40"/>
    <x v="3"/>
    <n v="2"/>
    <x v="4"/>
    <x v="3"/>
    <x v="3"/>
    <m/>
    <x v="3"/>
    <n v="459"/>
    <m/>
    <m/>
  </r>
  <r>
    <x v="22"/>
    <x v="8"/>
    <n v="8"/>
    <x v="2"/>
    <x v="3"/>
    <x v="3"/>
    <m/>
    <x v="23"/>
    <n v="774"/>
    <m/>
    <m/>
  </r>
  <r>
    <x v="1"/>
    <x v="3"/>
    <n v="2"/>
    <x v="4"/>
    <x v="3"/>
    <x v="3"/>
    <m/>
    <x v="20"/>
    <n v="522"/>
    <m/>
    <m/>
  </r>
  <r>
    <x v="104"/>
    <x v="5"/>
    <n v="4"/>
    <x v="5"/>
    <x v="3"/>
    <x v="3"/>
    <m/>
    <x v="23"/>
    <n v="360"/>
    <m/>
    <m/>
  </r>
  <r>
    <x v="82"/>
    <x v="7"/>
    <n v="1"/>
    <x v="7"/>
    <x v="3"/>
    <x v="3"/>
    <m/>
    <x v="4"/>
    <n v="806"/>
    <m/>
    <m/>
  </r>
  <r>
    <x v="49"/>
    <x v="8"/>
    <n v="8"/>
    <x v="2"/>
    <x v="3"/>
    <x v="3"/>
    <m/>
    <x v="26"/>
    <n v="738"/>
    <m/>
    <m/>
  </r>
  <r>
    <x v="70"/>
    <x v="3"/>
    <n v="6"/>
    <x v="1"/>
    <x v="3"/>
    <x v="3"/>
    <m/>
    <x v="3"/>
    <n v="470"/>
    <m/>
    <m/>
  </r>
  <r>
    <x v="47"/>
    <x v="8"/>
    <n v="8"/>
    <x v="2"/>
    <x v="3"/>
    <x v="3"/>
    <m/>
    <x v="13"/>
    <n v="777"/>
    <m/>
    <m/>
  </r>
  <r>
    <x v="48"/>
    <x v="6"/>
    <n v="0"/>
    <x v="10"/>
    <x v="3"/>
    <x v="3"/>
    <m/>
    <x v="17"/>
    <n v="674"/>
    <m/>
    <m/>
  </r>
  <r>
    <x v="57"/>
    <x v="1"/>
    <n v="6"/>
    <x v="1"/>
    <x v="3"/>
    <x v="3"/>
    <m/>
    <x v="1"/>
    <n v="2431"/>
    <m/>
    <m/>
  </r>
  <r>
    <x v="7"/>
    <x v="5"/>
    <n v="2"/>
    <x v="4"/>
    <x v="3"/>
    <x v="3"/>
    <m/>
    <x v="19"/>
    <n v="364"/>
    <m/>
    <m/>
  </r>
  <r>
    <x v="23"/>
    <x v="6"/>
    <n v="8"/>
    <x v="2"/>
    <x v="3"/>
    <x v="3"/>
    <m/>
    <x v="23"/>
    <n v="668"/>
    <m/>
    <m/>
  </r>
  <r>
    <x v="75"/>
    <x v="2"/>
    <n v="2"/>
    <x v="4"/>
    <x v="0"/>
    <x v="36"/>
    <n v="3"/>
    <x v="20"/>
    <n v="41"/>
    <n v="3"/>
    <n v="25.411777000000001"/>
  </r>
  <r>
    <x v="49"/>
    <x v="11"/>
    <n v="8"/>
    <x v="2"/>
    <x v="5"/>
    <x v="5"/>
    <n v="3"/>
    <x v="23"/>
    <n v="1187"/>
    <m/>
    <m/>
  </r>
  <r>
    <x v="49"/>
    <x v="12"/>
    <n v="3"/>
    <x v="6"/>
    <x v="5"/>
    <x v="5"/>
    <n v="3"/>
    <x v="23"/>
    <n v="964"/>
    <m/>
    <m/>
  </r>
  <r>
    <x v="101"/>
    <x v="5"/>
    <n v="6"/>
    <x v="1"/>
    <x v="3"/>
    <x v="3"/>
    <m/>
    <x v="24"/>
    <n v="348"/>
    <m/>
    <m/>
  </r>
  <r>
    <x v="18"/>
    <x v="7"/>
    <n v="8"/>
    <x v="2"/>
    <x v="3"/>
    <x v="3"/>
    <m/>
    <x v="32"/>
    <n v="803"/>
    <m/>
    <m/>
  </r>
  <r>
    <x v="46"/>
    <x v="4"/>
    <n v="11"/>
    <x v="8"/>
    <x v="3"/>
    <x v="3"/>
    <m/>
    <x v="33"/>
    <n v="297"/>
    <m/>
    <m/>
  </r>
  <r>
    <x v="104"/>
    <x v="0"/>
    <n v="0"/>
    <x v="10"/>
    <x v="1"/>
    <x v="10"/>
    <n v="3"/>
    <x v="0"/>
    <n v="2271"/>
    <m/>
    <m/>
  </r>
  <r>
    <x v="37"/>
    <x v="2"/>
    <n v="8"/>
    <x v="2"/>
    <x v="1"/>
    <x v="10"/>
    <n v="3"/>
    <x v="8"/>
    <n v="61"/>
    <n v="3"/>
    <n v="9.0000090000000004"/>
  </r>
  <r>
    <x v="33"/>
    <x v="0"/>
    <n v="3"/>
    <x v="6"/>
    <x v="1"/>
    <x v="1"/>
    <n v="13"/>
    <x v="24"/>
    <n v="2353"/>
    <n v="18"/>
    <n v="18"/>
  </r>
  <r>
    <x v="54"/>
    <x v="1"/>
    <m/>
    <x v="14"/>
    <x v="1"/>
    <x v="1"/>
    <n v="14"/>
    <x v="0"/>
    <n v="2427"/>
    <m/>
    <m/>
  </r>
  <r>
    <x v="25"/>
    <x v="2"/>
    <n v="8"/>
    <x v="2"/>
    <x v="1"/>
    <x v="0"/>
    <n v="3"/>
    <x v="8"/>
    <n v="63"/>
    <n v="3"/>
    <n v="6"/>
  </r>
  <r>
    <x v="51"/>
    <x v="1"/>
    <m/>
    <x v="14"/>
    <x v="1"/>
    <x v="1"/>
    <n v="10"/>
    <x v="0"/>
    <n v="2438"/>
    <m/>
    <m/>
  </r>
  <r>
    <x v="96"/>
    <x v="0"/>
    <n v="8"/>
    <x v="2"/>
    <x v="1"/>
    <x v="10"/>
    <n v="5"/>
    <x v="8"/>
    <n v="2285"/>
    <n v="3"/>
    <n v="9.0000090000000004"/>
  </r>
  <r>
    <x v="12"/>
    <x v="1"/>
    <n v="2"/>
    <x v="4"/>
    <x v="0"/>
    <x v="48"/>
    <n v="12"/>
    <x v="13"/>
    <n v="2386"/>
    <n v="4"/>
    <n v="6.4"/>
  </r>
  <r>
    <x v="99"/>
    <x v="1"/>
    <n v="7"/>
    <x v="3"/>
    <x v="1"/>
    <x v="0"/>
    <n v="3"/>
    <x v="3"/>
    <n v="2356"/>
    <n v="5"/>
    <n v="10"/>
  </r>
  <r>
    <x v="96"/>
    <x v="2"/>
    <n v="3"/>
    <x v="6"/>
    <x v="1"/>
    <x v="0"/>
    <n v="4"/>
    <x v="4"/>
    <n v="36"/>
    <n v="7"/>
    <n v="14"/>
  </r>
  <r>
    <x v="66"/>
    <x v="0"/>
    <n v="7"/>
    <x v="3"/>
    <x v="5"/>
    <x v="5"/>
    <n v="9"/>
    <x v="17"/>
    <n v="2301"/>
    <m/>
    <m/>
  </r>
  <r>
    <x v="107"/>
    <x v="9"/>
    <n v="3"/>
    <x v="6"/>
    <x v="1"/>
    <x v="0"/>
    <n v="5"/>
    <x v="20"/>
    <n v="143"/>
    <n v="6"/>
    <n v="12"/>
  </r>
  <r>
    <x v="47"/>
    <x v="9"/>
    <n v="4"/>
    <x v="5"/>
    <x v="4"/>
    <x v="77"/>
    <n v="6"/>
    <x v="26"/>
    <n v="212"/>
    <n v="3"/>
    <n v="11.368416"/>
  </r>
  <r>
    <x v="14"/>
    <x v="1"/>
    <m/>
    <x v="9"/>
    <x v="0"/>
    <x v="8"/>
    <n v="32"/>
    <x v="0"/>
    <n v="2424"/>
    <m/>
    <m/>
  </r>
  <r>
    <x v="101"/>
    <x v="1"/>
    <n v="3"/>
    <x v="6"/>
    <x v="1"/>
    <x v="1"/>
    <n v="10"/>
    <x v="7"/>
    <n v="2362"/>
    <n v="14"/>
    <n v="14"/>
  </r>
  <r>
    <x v="69"/>
    <x v="6"/>
    <n v="2"/>
    <x v="4"/>
    <x v="3"/>
    <x v="3"/>
    <m/>
    <x v="10"/>
    <n v="627"/>
    <m/>
    <m/>
  </r>
  <r>
    <x v="16"/>
    <x v="8"/>
    <n v="0"/>
    <x v="10"/>
    <x v="3"/>
    <x v="3"/>
    <m/>
    <x v="20"/>
    <n v="709"/>
    <m/>
    <m/>
  </r>
  <r>
    <x v="35"/>
    <x v="3"/>
    <n v="0"/>
    <x v="10"/>
    <x v="3"/>
    <x v="3"/>
    <m/>
    <x v="192"/>
    <n v="537"/>
    <m/>
    <m/>
  </r>
  <r>
    <x v="67"/>
    <x v="3"/>
    <n v="1"/>
    <x v="7"/>
    <x v="3"/>
    <x v="3"/>
    <m/>
    <x v="18"/>
    <n v="497"/>
    <m/>
    <m/>
  </r>
  <r>
    <x v="80"/>
    <x v="3"/>
    <n v="6"/>
    <x v="1"/>
    <x v="3"/>
    <x v="3"/>
    <m/>
    <x v="8"/>
    <n v="546"/>
    <m/>
    <m/>
  </r>
  <r>
    <x v="40"/>
    <x v="5"/>
    <n v="8"/>
    <x v="2"/>
    <x v="3"/>
    <x v="3"/>
    <m/>
    <x v="9"/>
    <n v="346"/>
    <m/>
    <m/>
  </r>
  <r>
    <x v="90"/>
    <x v="8"/>
    <n v="5"/>
    <x v="12"/>
    <x v="3"/>
    <x v="3"/>
    <m/>
    <x v="20"/>
    <n v="784"/>
    <m/>
    <m/>
  </r>
  <r>
    <x v="28"/>
    <x v="7"/>
    <n v="3"/>
    <x v="6"/>
    <x v="3"/>
    <x v="3"/>
    <m/>
    <x v="23"/>
    <n v="882"/>
    <m/>
    <m/>
  </r>
  <r>
    <x v="31"/>
    <x v="6"/>
    <n v="12"/>
    <x v="11"/>
    <x v="3"/>
    <x v="3"/>
    <m/>
    <x v="26"/>
    <n v="646"/>
    <m/>
    <m/>
  </r>
  <r>
    <x v="73"/>
    <x v="8"/>
    <n v="7"/>
    <x v="3"/>
    <x v="3"/>
    <x v="3"/>
    <m/>
    <x v="23"/>
    <n v="783"/>
    <m/>
    <m/>
  </r>
  <r>
    <x v="55"/>
    <x v="8"/>
    <n v="4"/>
    <x v="5"/>
    <x v="3"/>
    <x v="3"/>
    <m/>
    <x v="18"/>
    <n v="776"/>
    <m/>
    <m/>
  </r>
  <r>
    <x v="61"/>
    <x v="6"/>
    <n v="2"/>
    <x v="4"/>
    <x v="3"/>
    <x v="3"/>
    <m/>
    <x v="23"/>
    <n v="658"/>
    <m/>
    <m/>
  </r>
  <r>
    <x v="80"/>
    <x v="12"/>
    <n v="7"/>
    <x v="3"/>
    <x v="1"/>
    <x v="10"/>
    <n v="5"/>
    <x v="23"/>
    <n v="998"/>
    <n v="4"/>
    <n v="12.000012"/>
  </r>
  <r>
    <x v="89"/>
    <x v="9"/>
    <n v="1"/>
    <x v="7"/>
    <x v="1"/>
    <x v="0"/>
    <n v="4"/>
    <x v="23"/>
    <n v="217"/>
    <n v="4"/>
    <n v="8"/>
  </r>
  <r>
    <x v="36"/>
    <x v="9"/>
    <n v="3"/>
    <x v="6"/>
    <x v="1"/>
    <x v="13"/>
    <n v="2"/>
    <x v="18"/>
    <n v="117"/>
    <n v="2"/>
    <n v="8"/>
  </r>
  <r>
    <x v="78"/>
    <x v="3"/>
    <n v="2"/>
    <x v="4"/>
    <x v="3"/>
    <x v="3"/>
    <m/>
    <x v="23"/>
    <n v="503"/>
    <m/>
    <m/>
  </r>
  <r>
    <x v="59"/>
    <x v="9"/>
    <n v="4"/>
    <x v="5"/>
    <x v="5"/>
    <x v="5"/>
    <n v="10"/>
    <x v="6"/>
    <n v="153"/>
    <m/>
    <m/>
  </r>
  <r>
    <x v="77"/>
    <x v="10"/>
    <n v="6"/>
    <x v="1"/>
    <x v="1"/>
    <x v="32"/>
    <n v="2"/>
    <x v="9"/>
    <n v="1049"/>
    <n v="1"/>
    <n v="8"/>
  </r>
  <r>
    <x v="26"/>
    <x v="12"/>
    <n v="1"/>
    <x v="7"/>
    <x v="1"/>
    <x v="10"/>
    <n v="4"/>
    <x v="18"/>
    <n v="933"/>
    <n v="2"/>
    <n v="6.000006"/>
  </r>
  <r>
    <x v="5"/>
    <x v="2"/>
    <n v="1"/>
    <x v="7"/>
    <x v="5"/>
    <x v="5"/>
    <n v="46"/>
    <x v="111"/>
    <n v="68"/>
    <m/>
    <m/>
  </r>
  <r>
    <x v="28"/>
    <x v="10"/>
    <n v="0"/>
    <x v="10"/>
    <x v="1"/>
    <x v="0"/>
    <n v="7"/>
    <x v="3"/>
    <n v="1105"/>
    <n v="5"/>
    <n v="10"/>
  </r>
  <r>
    <x v="5"/>
    <x v="0"/>
    <n v="6"/>
    <x v="1"/>
    <x v="11"/>
    <x v="75"/>
    <n v="50"/>
    <x v="70"/>
    <n v="2311"/>
    <n v="11"/>
    <n v="16.307691999999999"/>
  </r>
  <r>
    <x v="110"/>
    <x v="12"/>
    <n v="4"/>
    <x v="5"/>
    <x v="1"/>
    <x v="10"/>
    <n v="3"/>
    <x v="9"/>
    <n v="996"/>
    <n v="1"/>
    <n v="3.000003"/>
  </r>
  <r>
    <x v="63"/>
    <x v="1"/>
    <n v="4"/>
    <x v="5"/>
    <x v="1"/>
    <x v="0"/>
    <n v="7"/>
    <x v="20"/>
    <n v="2380"/>
    <n v="6"/>
    <n v="12"/>
  </r>
  <r>
    <x v="98"/>
    <x v="2"/>
    <n v="-1"/>
    <x v="16"/>
    <x v="5"/>
    <x v="5"/>
    <n v="16"/>
    <x v="9"/>
    <n v="90"/>
    <m/>
    <m/>
  </r>
  <r>
    <x v="34"/>
    <x v="6"/>
    <n v="2"/>
    <x v="4"/>
    <x v="3"/>
    <x v="3"/>
    <m/>
    <x v="4"/>
    <n v="587"/>
    <m/>
    <m/>
  </r>
  <r>
    <x v="110"/>
    <x v="8"/>
    <n v="7"/>
    <x v="3"/>
    <x v="3"/>
    <x v="3"/>
    <m/>
    <x v="8"/>
    <n v="770"/>
    <m/>
    <m/>
  </r>
  <r>
    <x v="45"/>
    <x v="7"/>
    <n v="2"/>
    <x v="4"/>
    <x v="3"/>
    <x v="3"/>
    <m/>
    <x v="15"/>
    <n v="857"/>
    <m/>
    <m/>
  </r>
  <r>
    <x v="111"/>
    <x v="7"/>
    <n v="0"/>
    <x v="10"/>
    <x v="3"/>
    <x v="3"/>
    <m/>
    <x v="69"/>
    <n v="860"/>
    <m/>
    <m/>
  </r>
  <r>
    <x v="37"/>
    <x v="5"/>
    <n v="0"/>
    <x v="10"/>
    <x v="3"/>
    <x v="3"/>
    <m/>
    <x v="9"/>
    <n v="400"/>
    <m/>
    <m/>
  </r>
  <r>
    <x v="29"/>
    <x v="6"/>
    <n v="3"/>
    <x v="6"/>
    <x v="3"/>
    <x v="3"/>
    <m/>
    <x v="8"/>
    <n v="573"/>
    <m/>
    <m/>
  </r>
  <r>
    <x v="101"/>
    <x v="11"/>
    <n v="5"/>
    <x v="12"/>
    <x v="1"/>
    <x v="1"/>
    <n v="10"/>
    <x v="24"/>
    <n v="1136"/>
    <n v="18"/>
    <n v="18"/>
  </r>
  <r>
    <x v="48"/>
    <x v="7"/>
    <n v="3"/>
    <x v="6"/>
    <x v="3"/>
    <x v="3"/>
    <m/>
    <x v="26"/>
    <n v="900"/>
    <m/>
    <m/>
  </r>
  <r>
    <x v="59"/>
    <x v="7"/>
    <n v="5"/>
    <x v="12"/>
    <x v="3"/>
    <x v="3"/>
    <m/>
    <x v="21"/>
    <n v="831"/>
    <m/>
    <m/>
  </r>
  <r>
    <x v="60"/>
    <x v="9"/>
    <n v="4"/>
    <x v="5"/>
    <x v="5"/>
    <x v="5"/>
    <n v="6"/>
    <x v="19"/>
    <n v="127"/>
    <m/>
    <m/>
  </r>
  <r>
    <x v="72"/>
    <x v="0"/>
    <n v="5"/>
    <x v="12"/>
    <x v="0"/>
    <x v="0"/>
    <n v="5"/>
    <x v="3"/>
    <n v="2336"/>
    <n v="2"/>
    <n v="10"/>
  </r>
  <r>
    <x v="10"/>
    <x v="2"/>
    <n v="7"/>
    <x v="3"/>
    <x v="0"/>
    <x v="67"/>
    <n v="7"/>
    <x v="18"/>
    <n v="73"/>
    <n v="1"/>
    <n v="5.5384630000000001"/>
  </r>
  <r>
    <x v="29"/>
    <x v="9"/>
    <n v="0"/>
    <x v="10"/>
    <x v="0"/>
    <x v="65"/>
    <n v="3"/>
    <x v="20"/>
    <n v="121"/>
    <n v="3"/>
    <n v="11.250007"/>
  </r>
  <r>
    <x v="107"/>
    <x v="12"/>
    <n v="5"/>
    <x v="12"/>
    <x v="1"/>
    <x v="0"/>
    <n v="5"/>
    <x v="20"/>
    <n v="934"/>
    <n v="6"/>
    <n v="12"/>
  </r>
  <r>
    <x v="57"/>
    <x v="10"/>
    <n v="8"/>
    <x v="2"/>
    <x v="10"/>
    <x v="33"/>
    <n v="20"/>
    <x v="27"/>
    <n v="1093"/>
    <n v="6"/>
    <n v="24.324318999999999"/>
  </r>
  <r>
    <x v="12"/>
    <x v="10"/>
    <n v="4"/>
    <x v="5"/>
    <x v="0"/>
    <x v="49"/>
    <n v="11"/>
    <x v="10"/>
    <n v="1050"/>
    <n v="6"/>
    <n v="10.833333"/>
  </r>
  <r>
    <x v="82"/>
    <x v="1"/>
    <n v="1"/>
    <x v="7"/>
    <x v="5"/>
    <x v="5"/>
    <n v="3"/>
    <x v="9"/>
    <n v="2368"/>
    <m/>
    <m/>
  </r>
  <r>
    <x v="62"/>
    <x v="1"/>
    <n v="11"/>
    <x v="8"/>
    <x v="8"/>
    <x v="63"/>
    <n v="13"/>
    <x v="21"/>
    <n v="2430"/>
    <n v="2"/>
    <n v="10.736844"/>
  </r>
  <r>
    <x v="6"/>
    <x v="10"/>
    <n v="1"/>
    <x v="7"/>
    <x v="5"/>
    <x v="5"/>
    <n v="5"/>
    <x v="19"/>
    <n v="1122"/>
    <m/>
    <m/>
  </r>
  <r>
    <x v="57"/>
    <x v="12"/>
    <m/>
    <x v="13"/>
    <x v="6"/>
    <x v="20"/>
    <n v="20"/>
    <x v="0"/>
    <n v="983"/>
    <m/>
    <m/>
  </r>
  <r>
    <x v="68"/>
    <x v="10"/>
    <n v="4"/>
    <x v="5"/>
    <x v="1"/>
    <x v="1"/>
    <n v="21"/>
    <x v="28"/>
    <n v="1072"/>
    <n v="22"/>
    <n v="22"/>
  </r>
  <r>
    <x v="13"/>
    <x v="3"/>
    <n v="3"/>
    <x v="6"/>
    <x v="3"/>
    <x v="3"/>
    <m/>
    <x v="26"/>
    <n v="472"/>
    <m/>
    <m/>
  </r>
  <r>
    <x v="2"/>
    <x v="4"/>
    <n v="8"/>
    <x v="2"/>
    <x v="3"/>
    <x v="3"/>
    <m/>
    <x v="115"/>
    <n v="309"/>
    <m/>
    <m/>
  </r>
  <r>
    <x v="59"/>
    <x v="5"/>
    <n v="4"/>
    <x v="5"/>
    <x v="3"/>
    <x v="3"/>
    <m/>
    <x v="4"/>
    <n v="379"/>
    <m/>
    <m/>
  </r>
  <r>
    <x v="9"/>
    <x v="3"/>
    <n v="6"/>
    <x v="1"/>
    <x v="3"/>
    <x v="3"/>
    <m/>
    <x v="8"/>
    <n v="476"/>
    <m/>
    <m/>
  </r>
  <r>
    <x v="104"/>
    <x v="4"/>
    <n v="7"/>
    <x v="3"/>
    <x v="3"/>
    <x v="3"/>
    <m/>
    <x v="8"/>
    <n v="247"/>
    <m/>
    <m/>
  </r>
  <r>
    <x v="90"/>
    <x v="7"/>
    <n v="3"/>
    <x v="6"/>
    <x v="3"/>
    <x v="3"/>
    <m/>
    <x v="8"/>
    <n v="897"/>
    <m/>
    <m/>
  </r>
  <r>
    <x v="79"/>
    <x v="12"/>
    <n v="8"/>
    <x v="2"/>
    <x v="5"/>
    <x v="5"/>
    <n v="5"/>
    <x v="23"/>
    <n v="921"/>
    <m/>
    <m/>
  </r>
  <r>
    <x v="62"/>
    <x v="11"/>
    <n v="10"/>
    <x v="15"/>
    <x v="4"/>
    <x v="4"/>
    <n v="8"/>
    <x v="7"/>
    <n v="1205"/>
    <n v="4"/>
    <n v="18.666667"/>
  </r>
  <r>
    <x v="107"/>
    <x v="3"/>
    <n v="4"/>
    <x v="5"/>
    <x v="3"/>
    <x v="3"/>
    <m/>
    <x v="13"/>
    <n v="482"/>
    <m/>
    <m/>
  </r>
  <r>
    <x v="23"/>
    <x v="7"/>
    <n v="0"/>
    <x v="10"/>
    <x v="3"/>
    <x v="3"/>
    <m/>
    <x v="4"/>
    <n v="894"/>
    <m/>
    <m/>
  </r>
  <r>
    <x v="72"/>
    <x v="11"/>
    <n v="2"/>
    <x v="4"/>
    <x v="1"/>
    <x v="0"/>
    <n v="5"/>
    <x v="20"/>
    <n v="1222"/>
    <n v="6"/>
    <n v="12"/>
  </r>
  <r>
    <x v="67"/>
    <x v="10"/>
    <n v="1"/>
    <x v="7"/>
    <x v="5"/>
    <x v="5"/>
    <n v="8"/>
    <x v="50"/>
    <n v="1061"/>
    <m/>
    <m/>
  </r>
  <r>
    <x v="100"/>
    <x v="0"/>
    <n v="7"/>
    <x v="3"/>
    <x v="1"/>
    <x v="10"/>
    <n v="3"/>
    <x v="18"/>
    <n v="2341"/>
    <n v="2"/>
    <n v="6.000006"/>
  </r>
  <r>
    <x v="30"/>
    <x v="2"/>
    <n v="3"/>
    <x v="6"/>
    <x v="5"/>
    <x v="5"/>
    <n v="3"/>
    <x v="13"/>
    <n v="16"/>
    <m/>
    <m/>
  </r>
  <r>
    <x v="13"/>
    <x v="12"/>
    <n v="8"/>
    <x v="2"/>
    <x v="5"/>
    <x v="5"/>
    <n v="5"/>
    <x v="4"/>
    <n v="924"/>
    <m/>
    <m/>
  </r>
  <r>
    <x v="91"/>
    <x v="1"/>
    <n v="7"/>
    <x v="3"/>
    <x v="5"/>
    <x v="5"/>
    <n v="15"/>
    <x v="172"/>
    <n v="2399"/>
    <m/>
    <m/>
  </r>
  <r>
    <x v="83"/>
    <x v="10"/>
    <n v="2"/>
    <x v="4"/>
    <x v="1"/>
    <x v="1"/>
    <n v="9"/>
    <x v="7"/>
    <n v="1121"/>
    <n v="14"/>
    <n v="14"/>
  </r>
  <r>
    <x v="28"/>
    <x v="9"/>
    <n v="2"/>
    <x v="4"/>
    <x v="4"/>
    <x v="40"/>
    <n v="7"/>
    <x v="9"/>
    <n v="204"/>
    <n v="0"/>
    <n v="0.66666700000000001"/>
  </r>
  <r>
    <x v="99"/>
    <x v="11"/>
    <n v="2"/>
    <x v="4"/>
    <x v="0"/>
    <x v="0"/>
    <n v="4"/>
    <x v="8"/>
    <n v="1130"/>
    <n v="1"/>
    <n v="6"/>
  </r>
  <r>
    <x v="93"/>
    <x v="12"/>
    <n v="1"/>
    <x v="7"/>
    <x v="5"/>
    <x v="5"/>
    <n v="5"/>
    <x v="13"/>
    <n v="909"/>
    <m/>
    <m/>
  </r>
  <r>
    <x v="61"/>
    <x v="11"/>
    <m/>
    <x v="14"/>
    <x v="1"/>
    <x v="13"/>
    <n v="8"/>
    <x v="0"/>
    <n v="1220"/>
    <m/>
    <m/>
  </r>
  <r>
    <x v="51"/>
    <x v="1"/>
    <n v="7"/>
    <x v="3"/>
    <x v="1"/>
    <x v="23"/>
    <n v="10"/>
    <x v="18"/>
    <n v="2438"/>
    <n v="2"/>
    <n v="10"/>
  </r>
  <r>
    <x v="69"/>
    <x v="0"/>
    <n v="2"/>
    <x v="4"/>
    <x v="5"/>
    <x v="5"/>
    <n v="5"/>
    <x v="8"/>
    <n v="2308"/>
    <m/>
    <m/>
  </r>
  <r>
    <x v="9"/>
    <x v="2"/>
    <n v="0"/>
    <x v="10"/>
    <x v="3"/>
    <x v="3"/>
    <m/>
    <x v="13"/>
    <n v="24"/>
    <m/>
    <m/>
  </r>
  <r>
    <x v="81"/>
    <x v="3"/>
    <n v="7"/>
    <x v="3"/>
    <x v="3"/>
    <x v="3"/>
    <m/>
    <x v="8"/>
    <n v="458"/>
    <m/>
    <m/>
  </r>
  <r>
    <x v="17"/>
    <x v="5"/>
    <n v="3"/>
    <x v="6"/>
    <x v="3"/>
    <x v="3"/>
    <m/>
    <x v="3"/>
    <n v="377"/>
    <m/>
    <m/>
  </r>
  <r>
    <x v="17"/>
    <x v="7"/>
    <n v="8"/>
    <x v="2"/>
    <x v="3"/>
    <x v="3"/>
    <m/>
    <x v="20"/>
    <n v="829"/>
    <m/>
    <m/>
  </r>
  <r>
    <x v="24"/>
    <x v="3"/>
    <n v="5"/>
    <x v="12"/>
    <x v="3"/>
    <x v="3"/>
    <m/>
    <x v="13"/>
    <n v="491"/>
    <m/>
    <m/>
  </r>
  <r>
    <x v="16"/>
    <x v="5"/>
    <n v="4"/>
    <x v="5"/>
    <x v="3"/>
    <x v="3"/>
    <m/>
    <x v="9"/>
    <n v="370"/>
    <m/>
    <m/>
  </r>
  <r>
    <x v="105"/>
    <x v="7"/>
    <n v="11"/>
    <x v="8"/>
    <x v="3"/>
    <x v="3"/>
    <m/>
    <x v="29"/>
    <n v="867"/>
    <m/>
    <m/>
  </r>
  <r>
    <x v="81"/>
    <x v="8"/>
    <n v="4"/>
    <x v="5"/>
    <x v="3"/>
    <x v="3"/>
    <m/>
    <x v="26"/>
    <n v="684"/>
    <m/>
    <m/>
  </r>
  <r>
    <x v="89"/>
    <x v="4"/>
    <n v="4"/>
    <x v="5"/>
    <x v="3"/>
    <x v="3"/>
    <m/>
    <x v="4"/>
    <n v="330"/>
    <m/>
    <m/>
  </r>
  <r>
    <x v="52"/>
    <x v="7"/>
    <n v="7"/>
    <x v="3"/>
    <x v="3"/>
    <x v="3"/>
    <m/>
    <x v="23"/>
    <n v="817"/>
    <m/>
    <m/>
  </r>
  <r>
    <x v="7"/>
    <x v="8"/>
    <n v="3"/>
    <x v="6"/>
    <x v="3"/>
    <x v="3"/>
    <m/>
    <x v="10"/>
    <n v="703"/>
    <m/>
    <m/>
  </r>
  <r>
    <x v="30"/>
    <x v="7"/>
    <n v="5"/>
    <x v="12"/>
    <x v="3"/>
    <x v="3"/>
    <m/>
    <x v="23"/>
    <n v="807"/>
    <m/>
    <m/>
  </r>
  <r>
    <x v="41"/>
    <x v="1"/>
    <n v="1"/>
    <x v="7"/>
    <x v="4"/>
    <x v="35"/>
    <n v="8"/>
    <x v="13"/>
    <n v="2396"/>
    <n v="2"/>
    <n v="4.3636369999999998"/>
  </r>
  <r>
    <x v="24"/>
    <x v="1"/>
    <n v="4"/>
    <x v="5"/>
    <x v="4"/>
    <x v="49"/>
    <n v="7"/>
    <x v="20"/>
    <n v="2392"/>
    <n v="2"/>
    <n v="5"/>
  </r>
  <r>
    <x v="35"/>
    <x v="9"/>
    <n v="2"/>
    <x v="4"/>
    <x v="6"/>
    <x v="20"/>
    <n v="53"/>
    <x v="172"/>
    <n v="198"/>
    <n v="23"/>
    <n v="23.8"/>
  </r>
  <r>
    <x v="53"/>
    <x v="9"/>
    <n v="10"/>
    <x v="15"/>
    <x v="0"/>
    <x v="0"/>
    <n v="2"/>
    <x v="17"/>
    <n v="180"/>
    <n v="10"/>
    <n v="42"/>
  </r>
  <r>
    <x v="44"/>
    <x v="1"/>
    <n v="1"/>
    <x v="7"/>
    <x v="1"/>
    <x v="1"/>
    <n v="6"/>
    <x v="4"/>
    <n v="2452"/>
    <n v="7"/>
    <n v="7"/>
  </r>
  <r>
    <x v="20"/>
    <x v="11"/>
    <n v="0"/>
    <x v="10"/>
    <x v="1"/>
    <x v="1"/>
    <n v="11"/>
    <x v="26"/>
    <n v="1229"/>
    <n v="9"/>
    <n v="9"/>
  </r>
  <r>
    <x v="74"/>
    <x v="11"/>
    <m/>
    <x v="9"/>
    <x v="17"/>
    <x v="62"/>
    <n v="36"/>
    <x v="0"/>
    <n v="1238"/>
    <m/>
    <m/>
  </r>
  <r>
    <x v="44"/>
    <x v="9"/>
    <n v="5"/>
    <x v="12"/>
    <x v="0"/>
    <x v="34"/>
    <n v="5"/>
    <x v="31"/>
    <n v="213"/>
    <n v="5"/>
    <n v="24.444444000000001"/>
  </r>
  <r>
    <x v="38"/>
    <x v="9"/>
    <n v="0"/>
    <x v="10"/>
    <x v="5"/>
    <x v="5"/>
    <n v="2"/>
    <x v="4"/>
    <n v="225"/>
    <m/>
    <m/>
  </r>
  <r>
    <x v="45"/>
    <x v="12"/>
    <n v="0"/>
    <x v="10"/>
    <x v="1"/>
    <x v="1"/>
    <n v="6"/>
    <x v="77"/>
    <n v="970"/>
    <n v="30"/>
    <n v="30"/>
  </r>
  <r>
    <x v="1"/>
    <x v="11"/>
    <n v="0"/>
    <x v="10"/>
    <x v="8"/>
    <x v="51"/>
    <n v="20"/>
    <x v="22"/>
    <n v="1197"/>
    <n v="9"/>
    <n v="9"/>
  </r>
  <r>
    <x v="29"/>
    <x v="9"/>
    <n v="2"/>
    <x v="4"/>
    <x v="1"/>
    <x v="10"/>
    <n v="3"/>
    <x v="8"/>
    <n v="121"/>
    <n v="3"/>
    <n v="9.0000090000000004"/>
  </r>
  <r>
    <x v="94"/>
    <x v="5"/>
    <n v="7"/>
    <x v="3"/>
    <x v="3"/>
    <x v="3"/>
    <m/>
    <x v="18"/>
    <n v="349"/>
    <m/>
    <m/>
  </r>
  <r>
    <x v="101"/>
    <x v="12"/>
    <n v="4"/>
    <x v="5"/>
    <x v="3"/>
    <x v="3"/>
    <m/>
    <x v="50"/>
    <n v="913"/>
    <m/>
    <m/>
  </r>
  <r>
    <x v="73"/>
    <x v="3"/>
    <n v="5"/>
    <x v="12"/>
    <x v="3"/>
    <x v="3"/>
    <m/>
    <x v="8"/>
    <n v="557"/>
    <m/>
    <m/>
  </r>
  <r>
    <x v="96"/>
    <x v="6"/>
    <n v="4"/>
    <x v="5"/>
    <x v="3"/>
    <x v="3"/>
    <m/>
    <x v="20"/>
    <n v="601"/>
    <m/>
    <m/>
  </r>
  <r>
    <x v="34"/>
    <x v="6"/>
    <n v="0"/>
    <x v="10"/>
    <x v="3"/>
    <x v="3"/>
    <m/>
    <x v="13"/>
    <n v="587"/>
    <m/>
    <m/>
  </r>
  <r>
    <x v="79"/>
    <x v="3"/>
    <n v="5"/>
    <x v="12"/>
    <x v="3"/>
    <x v="3"/>
    <m/>
    <x v="23"/>
    <n v="469"/>
    <m/>
    <m/>
  </r>
  <r>
    <x v="63"/>
    <x v="3"/>
    <n v="0"/>
    <x v="10"/>
    <x v="3"/>
    <x v="3"/>
    <m/>
    <x v="13"/>
    <n v="479"/>
    <m/>
    <m/>
  </r>
  <r>
    <x v="12"/>
    <x v="8"/>
    <n v="6"/>
    <x v="1"/>
    <x v="3"/>
    <x v="3"/>
    <m/>
    <x v="19"/>
    <n v="711"/>
    <m/>
    <m/>
  </r>
  <r>
    <x v="50"/>
    <x v="5"/>
    <n v="1"/>
    <x v="7"/>
    <x v="3"/>
    <x v="3"/>
    <m/>
    <x v="68"/>
    <n v="423"/>
    <m/>
    <m/>
  </r>
  <r>
    <x v="34"/>
    <x v="8"/>
    <n v="5"/>
    <x v="12"/>
    <x v="3"/>
    <x v="3"/>
    <m/>
    <x v="13"/>
    <n v="700"/>
    <m/>
    <m/>
  </r>
  <r>
    <x v="94"/>
    <x v="6"/>
    <n v="4"/>
    <x v="5"/>
    <x v="3"/>
    <x v="3"/>
    <m/>
    <x v="13"/>
    <n v="575"/>
    <m/>
    <m/>
  </r>
  <r>
    <x v="73"/>
    <x v="1"/>
    <n v="4"/>
    <x v="5"/>
    <x v="5"/>
    <x v="5"/>
    <n v="9"/>
    <x v="26"/>
    <n v="2457"/>
    <m/>
    <m/>
  </r>
  <r>
    <x v="20"/>
    <x v="2"/>
    <n v="4"/>
    <x v="5"/>
    <x v="0"/>
    <x v="8"/>
    <n v="11"/>
    <x v="6"/>
    <n v="102"/>
    <n v="7"/>
    <n v="7.5"/>
  </r>
  <r>
    <x v="79"/>
    <x v="1"/>
    <n v="1"/>
    <x v="7"/>
    <x v="5"/>
    <x v="5"/>
    <n v="5"/>
    <x v="23"/>
    <n v="2370"/>
    <m/>
    <m/>
  </r>
  <r>
    <x v="78"/>
    <x v="9"/>
    <n v="2"/>
    <x v="4"/>
    <x v="1"/>
    <x v="1"/>
    <n v="9"/>
    <x v="15"/>
    <n v="164"/>
    <n v="27"/>
    <n v="27"/>
  </r>
  <r>
    <x v="45"/>
    <x v="12"/>
    <n v="5"/>
    <x v="12"/>
    <x v="5"/>
    <x v="5"/>
    <n v="6"/>
    <x v="45"/>
    <n v="970"/>
    <m/>
    <m/>
  </r>
  <r>
    <x v="30"/>
    <x v="11"/>
    <n v="6"/>
    <x v="1"/>
    <x v="5"/>
    <x v="5"/>
    <n v="3"/>
    <x v="3"/>
    <n v="1143"/>
    <m/>
    <m/>
  </r>
  <r>
    <x v="86"/>
    <x v="10"/>
    <n v="1"/>
    <x v="7"/>
    <x v="1"/>
    <x v="1"/>
    <n v="14"/>
    <x v="27"/>
    <n v="1064"/>
    <n v="25"/>
    <n v="25"/>
  </r>
  <r>
    <x v="103"/>
    <x v="1"/>
    <m/>
    <x v="14"/>
    <x v="10"/>
    <x v="27"/>
    <n v="38"/>
    <x v="0"/>
    <n v="2441"/>
    <m/>
    <m/>
  </r>
  <r>
    <x v="75"/>
    <x v="12"/>
    <n v="8"/>
    <x v="2"/>
    <x v="0"/>
    <x v="36"/>
    <n v="3"/>
    <x v="9"/>
    <n v="945"/>
    <n v="0"/>
    <n v="4.2352959999999999"/>
  </r>
  <r>
    <x v="93"/>
    <x v="2"/>
    <n v="8"/>
    <x v="2"/>
    <x v="1"/>
    <x v="0"/>
    <n v="5"/>
    <x v="3"/>
    <n v="5"/>
    <n v="5"/>
    <n v="10"/>
  </r>
  <r>
    <x v="48"/>
    <x v="12"/>
    <m/>
    <x v="13"/>
    <x v="9"/>
    <x v="12"/>
    <n v="7"/>
    <x v="0"/>
    <n v="1013"/>
    <m/>
    <m/>
  </r>
  <r>
    <x v="69"/>
    <x v="0"/>
    <n v="0"/>
    <x v="10"/>
    <x v="1"/>
    <x v="1"/>
    <n v="5"/>
    <x v="3"/>
    <n v="2308"/>
    <n v="5"/>
    <n v="5"/>
  </r>
  <r>
    <x v="1"/>
    <x v="1"/>
    <n v="3"/>
    <x v="6"/>
    <x v="5"/>
    <x v="5"/>
    <n v="20"/>
    <x v="63"/>
    <n v="2422"/>
    <m/>
    <m/>
  </r>
  <r>
    <x v="64"/>
    <x v="12"/>
    <n v="4"/>
    <x v="5"/>
    <x v="3"/>
    <x v="3"/>
    <m/>
    <x v="4"/>
    <n v="938"/>
    <m/>
    <m/>
  </r>
  <r>
    <x v="32"/>
    <x v="12"/>
    <n v="12"/>
    <x v="11"/>
    <x v="3"/>
    <x v="3"/>
    <m/>
    <x v="4"/>
    <n v="962"/>
    <m/>
    <m/>
  </r>
  <r>
    <x v="27"/>
    <x v="5"/>
    <n v="7"/>
    <x v="3"/>
    <x v="3"/>
    <x v="3"/>
    <m/>
    <x v="13"/>
    <n v="352"/>
    <m/>
    <m/>
  </r>
  <r>
    <x v="103"/>
    <x v="6"/>
    <n v="5"/>
    <x v="12"/>
    <x v="3"/>
    <x v="3"/>
    <m/>
    <x v="118"/>
    <n v="654"/>
    <m/>
    <m/>
  </r>
  <r>
    <x v="25"/>
    <x v="4"/>
    <n v="6"/>
    <x v="1"/>
    <x v="3"/>
    <x v="3"/>
    <m/>
    <x v="8"/>
    <n v="289"/>
    <m/>
    <m/>
  </r>
  <r>
    <x v="22"/>
    <x v="6"/>
    <n v="1"/>
    <x v="7"/>
    <x v="3"/>
    <x v="3"/>
    <m/>
    <x v="18"/>
    <n v="661"/>
    <m/>
    <m/>
  </r>
  <r>
    <x v="85"/>
    <x v="9"/>
    <n v="4"/>
    <x v="5"/>
    <x v="3"/>
    <x v="3"/>
    <m/>
    <x v="64"/>
    <n v="177"/>
    <m/>
    <m/>
  </r>
  <r>
    <x v="57"/>
    <x v="6"/>
    <n v="8"/>
    <x v="2"/>
    <x v="3"/>
    <x v="3"/>
    <m/>
    <x v="31"/>
    <n v="644"/>
    <m/>
    <m/>
  </r>
  <r>
    <x v="88"/>
    <x v="6"/>
    <n v="5"/>
    <x v="12"/>
    <x v="3"/>
    <x v="3"/>
    <m/>
    <x v="17"/>
    <n v="624"/>
    <m/>
    <m/>
  </r>
  <r>
    <x v="23"/>
    <x v="4"/>
    <n v="7"/>
    <x v="3"/>
    <x v="3"/>
    <x v="3"/>
    <m/>
    <x v="9"/>
    <n v="329"/>
    <m/>
    <m/>
  </r>
  <r>
    <x v="88"/>
    <x v="3"/>
    <n v="0"/>
    <x v="10"/>
    <x v="3"/>
    <x v="3"/>
    <m/>
    <x v="10"/>
    <n v="511"/>
    <m/>
    <m/>
  </r>
  <r>
    <x v="39"/>
    <x v="3"/>
    <n v="8"/>
    <x v="2"/>
    <x v="3"/>
    <x v="3"/>
    <m/>
    <x v="9"/>
    <n v="540"/>
    <m/>
    <m/>
  </r>
  <r>
    <x v="82"/>
    <x v="12"/>
    <n v="8"/>
    <x v="2"/>
    <x v="5"/>
    <x v="5"/>
    <n v="3"/>
    <x v="4"/>
    <n v="919"/>
    <m/>
    <m/>
  </r>
  <r>
    <x v="45"/>
    <x v="9"/>
    <n v="3"/>
    <x v="6"/>
    <x v="5"/>
    <x v="5"/>
    <n v="6"/>
    <x v="25"/>
    <n v="179"/>
    <m/>
    <m/>
  </r>
  <r>
    <x v="38"/>
    <x v="11"/>
    <n v="3"/>
    <x v="6"/>
    <x v="5"/>
    <x v="5"/>
    <n v="2"/>
    <x v="23"/>
    <n v="1239"/>
    <m/>
    <m/>
  </r>
  <r>
    <x v="99"/>
    <x v="0"/>
    <n v="5"/>
    <x v="12"/>
    <x v="1"/>
    <x v="10"/>
    <n v="3"/>
    <x v="23"/>
    <n v="2255"/>
    <n v="4"/>
    <n v="12.000012"/>
  </r>
  <r>
    <x v="22"/>
    <x v="2"/>
    <n v="6"/>
    <x v="1"/>
    <x v="1"/>
    <x v="1"/>
    <n v="8"/>
    <x v="13"/>
    <n v="96"/>
    <n v="8"/>
    <n v="8"/>
  </r>
  <r>
    <x v="23"/>
    <x v="12"/>
    <n v="6"/>
    <x v="1"/>
    <x v="1"/>
    <x v="10"/>
    <n v="5"/>
    <x v="4"/>
    <n v="1007"/>
    <n v="7"/>
    <n v="21.000021"/>
  </r>
  <r>
    <x v="50"/>
    <x v="12"/>
    <n v="5"/>
    <x v="12"/>
    <x v="1"/>
    <x v="1"/>
    <n v="19"/>
    <x v="67"/>
    <n v="988"/>
    <n v="42"/>
    <n v="42"/>
  </r>
  <r>
    <x v="34"/>
    <x v="12"/>
    <n v="3"/>
    <x v="6"/>
    <x v="5"/>
    <x v="5"/>
    <n v="5"/>
    <x v="20"/>
    <n v="926"/>
    <m/>
    <m/>
  </r>
  <r>
    <x v="108"/>
    <x v="10"/>
    <n v="5"/>
    <x v="12"/>
    <x v="5"/>
    <x v="5"/>
    <n v="3"/>
    <x v="8"/>
    <n v="1028"/>
    <m/>
    <m/>
  </r>
  <r>
    <x v="98"/>
    <x v="11"/>
    <n v="8"/>
    <x v="2"/>
    <x v="4"/>
    <x v="55"/>
    <n v="16"/>
    <x v="6"/>
    <n v="1217"/>
    <n v="5"/>
    <n v="10.384619000000001"/>
  </r>
  <r>
    <x v="106"/>
    <x v="2"/>
    <n v="10"/>
    <x v="15"/>
    <x v="4"/>
    <x v="4"/>
    <n v="4"/>
    <x v="32"/>
    <n v="80"/>
    <n v="4"/>
    <n v="16"/>
  </r>
  <r>
    <x v="40"/>
    <x v="4"/>
    <n v="1"/>
    <x v="7"/>
    <x v="3"/>
    <x v="3"/>
    <m/>
    <x v="9"/>
    <n v="233"/>
    <m/>
    <m/>
  </r>
  <r>
    <x v="98"/>
    <x v="4"/>
    <n v="3"/>
    <x v="6"/>
    <x v="3"/>
    <x v="3"/>
    <m/>
    <x v="45"/>
    <n v="316"/>
    <m/>
    <m/>
  </r>
  <r>
    <x v="59"/>
    <x v="4"/>
    <n v="1"/>
    <x v="7"/>
    <x v="3"/>
    <x v="3"/>
    <m/>
    <x v="32"/>
    <n v="266"/>
    <m/>
    <m/>
  </r>
  <r>
    <x v="93"/>
    <x v="3"/>
    <n v="5"/>
    <x v="12"/>
    <x v="3"/>
    <x v="3"/>
    <m/>
    <x v="13"/>
    <n v="457"/>
    <m/>
    <m/>
  </r>
  <r>
    <x v="25"/>
    <x v="7"/>
    <n v="3"/>
    <x v="6"/>
    <x v="3"/>
    <x v="3"/>
    <m/>
    <x v="23"/>
    <n v="854"/>
    <m/>
    <m/>
  </r>
  <r>
    <x v="65"/>
    <x v="6"/>
    <n v="7"/>
    <x v="3"/>
    <x v="3"/>
    <x v="3"/>
    <m/>
    <x v="8"/>
    <n v="675"/>
    <m/>
    <m/>
  </r>
  <r>
    <x v="75"/>
    <x v="3"/>
    <n v="5"/>
    <x v="12"/>
    <x v="3"/>
    <x v="3"/>
    <m/>
    <x v="8"/>
    <n v="493"/>
    <m/>
    <m/>
  </r>
  <r>
    <x v="40"/>
    <x v="8"/>
    <n v="6"/>
    <x v="1"/>
    <x v="3"/>
    <x v="3"/>
    <m/>
    <x v="18"/>
    <n v="685"/>
    <m/>
    <m/>
  </r>
  <r>
    <x v="45"/>
    <x v="5"/>
    <n v="7"/>
    <x v="3"/>
    <x v="3"/>
    <x v="3"/>
    <m/>
    <x v="24"/>
    <n v="405"/>
    <m/>
    <m/>
  </r>
  <r>
    <x v="110"/>
    <x v="10"/>
    <n v="0"/>
    <x v="10"/>
    <x v="1"/>
    <x v="13"/>
    <n v="3"/>
    <x v="23"/>
    <n v="1106"/>
    <n v="4"/>
    <n v="16"/>
  </r>
  <r>
    <x v="68"/>
    <x v="7"/>
    <n v="5"/>
    <x v="12"/>
    <x v="3"/>
    <x v="3"/>
    <m/>
    <x v="10"/>
    <n v="848"/>
    <m/>
    <m/>
  </r>
  <r>
    <x v="78"/>
    <x v="5"/>
    <n v="7"/>
    <x v="3"/>
    <x v="3"/>
    <x v="3"/>
    <m/>
    <x v="23"/>
    <n v="390"/>
    <m/>
    <m/>
  </r>
  <r>
    <x v="9"/>
    <x v="2"/>
    <n v="2"/>
    <x v="4"/>
    <x v="3"/>
    <x v="3"/>
    <m/>
    <x v="3"/>
    <n v="24"/>
    <m/>
    <m/>
  </r>
  <r>
    <x v="0"/>
    <x v="3"/>
    <n v="10"/>
    <x v="15"/>
    <x v="3"/>
    <x v="3"/>
    <m/>
    <x v="18"/>
    <n v="529"/>
    <m/>
    <m/>
  </r>
  <r>
    <x v="30"/>
    <x v="5"/>
    <n v="4"/>
    <x v="5"/>
    <x v="3"/>
    <x v="3"/>
    <m/>
    <x v="19"/>
    <n v="355"/>
    <m/>
    <m/>
  </r>
  <r>
    <x v="3"/>
    <x v="12"/>
    <n v="6"/>
    <x v="1"/>
    <x v="1"/>
    <x v="0"/>
    <n v="6"/>
    <x v="20"/>
    <n v="927"/>
    <n v="6"/>
    <n v="12"/>
  </r>
  <r>
    <x v="8"/>
    <x v="12"/>
    <m/>
    <x v="14"/>
    <x v="10"/>
    <x v="16"/>
    <n v="6"/>
    <x v="0"/>
    <n v="969"/>
    <m/>
    <m/>
  </r>
  <r>
    <x v="5"/>
    <x v="1"/>
    <m/>
    <x v="9"/>
    <x v="6"/>
    <x v="20"/>
    <n v="50"/>
    <x v="0"/>
    <n v="2421"/>
    <m/>
    <m/>
  </r>
  <r>
    <x v="99"/>
    <x v="12"/>
    <n v="1"/>
    <x v="7"/>
    <x v="0"/>
    <x v="0"/>
    <n v="4"/>
    <x v="20"/>
    <n v="907"/>
    <n v="3"/>
    <n v="12"/>
  </r>
  <r>
    <x v="70"/>
    <x v="11"/>
    <n v="2"/>
    <x v="4"/>
    <x v="5"/>
    <x v="5"/>
    <n v="3"/>
    <x v="13"/>
    <n v="1145"/>
    <m/>
    <m/>
  </r>
  <r>
    <x v="34"/>
    <x v="1"/>
    <n v="6"/>
    <x v="1"/>
    <x v="1"/>
    <x v="0"/>
    <n v="6"/>
    <x v="9"/>
    <n v="2375"/>
    <n v="1"/>
    <n v="2"/>
  </r>
  <r>
    <x v="71"/>
    <x v="1"/>
    <m/>
    <x v="9"/>
    <x v="7"/>
    <x v="7"/>
    <n v="57"/>
    <x v="0"/>
    <n v="2400"/>
    <m/>
    <m/>
  </r>
  <r>
    <x v="34"/>
    <x v="9"/>
    <n v="1"/>
    <x v="7"/>
    <x v="5"/>
    <x v="5"/>
    <n v="5"/>
    <x v="3"/>
    <n v="135"/>
    <m/>
    <m/>
  </r>
  <r>
    <x v="49"/>
    <x v="2"/>
    <m/>
    <x v="13"/>
    <x v="4"/>
    <x v="31"/>
    <n v="3"/>
    <x v="0"/>
    <n v="60"/>
    <m/>
    <m/>
  </r>
  <r>
    <x v="101"/>
    <x v="10"/>
    <n v="2"/>
    <x v="4"/>
    <x v="1"/>
    <x v="1"/>
    <n v="10"/>
    <x v="31"/>
    <n v="1026"/>
    <n v="11"/>
    <n v="11"/>
  </r>
  <r>
    <x v="59"/>
    <x v="12"/>
    <n v="3"/>
    <x v="6"/>
    <x v="5"/>
    <x v="5"/>
    <n v="10"/>
    <x v="24"/>
    <n v="944"/>
    <m/>
    <m/>
  </r>
  <r>
    <x v="41"/>
    <x v="0"/>
    <n v="7"/>
    <x v="3"/>
    <x v="1"/>
    <x v="0"/>
    <n v="8"/>
    <x v="31"/>
    <n v="2291"/>
    <n v="11"/>
    <n v="22"/>
  </r>
  <r>
    <x v="19"/>
    <x v="9"/>
    <n v="2"/>
    <x v="4"/>
    <x v="1"/>
    <x v="10"/>
    <n v="3"/>
    <x v="4"/>
    <n v="150"/>
    <n v="7"/>
    <n v="21.000021"/>
  </r>
  <r>
    <x v="44"/>
    <x v="3"/>
    <n v="5"/>
    <x v="12"/>
    <x v="3"/>
    <x v="3"/>
    <m/>
    <x v="23"/>
    <n v="552"/>
    <m/>
    <m/>
  </r>
  <r>
    <x v="22"/>
    <x v="4"/>
    <n v="5"/>
    <x v="12"/>
    <x v="3"/>
    <x v="3"/>
    <m/>
    <x v="18"/>
    <n v="322"/>
    <m/>
    <m/>
  </r>
  <r>
    <x v="108"/>
    <x v="1"/>
    <n v="4"/>
    <x v="5"/>
    <x v="1"/>
    <x v="23"/>
    <n v="2"/>
    <x v="18"/>
    <n v="2364"/>
    <n v="2"/>
    <n v="10"/>
  </r>
  <r>
    <x v="103"/>
    <x v="12"/>
    <n v="2"/>
    <x v="4"/>
    <x v="3"/>
    <x v="3"/>
    <m/>
    <x v="25"/>
    <n v="993"/>
    <m/>
    <m/>
  </r>
  <r>
    <x v="95"/>
    <x v="12"/>
    <n v="9"/>
    <x v="0"/>
    <x v="3"/>
    <x v="3"/>
    <m/>
    <x v="13"/>
    <n v="958"/>
    <m/>
    <m/>
  </r>
  <r>
    <x v="23"/>
    <x v="7"/>
    <n v="2"/>
    <x v="4"/>
    <x v="3"/>
    <x v="3"/>
    <m/>
    <x v="3"/>
    <n v="894"/>
    <m/>
    <m/>
  </r>
  <r>
    <x v="82"/>
    <x v="4"/>
    <n v="4"/>
    <x v="5"/>
    <x v="3"/>
    <x v="3"/>
    <m/>
    <x v="3"/>
    <n v="241"/>
    <m/>
    <m/>
  </r>
  <r>
    <x v="97"/>
    <x v="11"/>
    <n v="5"/>
    <x v="12"/>
    <x v="5"/>
    <x v="5"/>
    <n v="4"/>
    <x v="3"/>
    <n v="1224"/>
    <m/>
    <m/>
  </r>
  <r>
    <x v="39"/>
    <x v="10"/>
    <n v="3"/>
    <x v="6"/>
    <x v="1"/>
    <x v="23"/>
    <n v="2"/>
    <x v="18"/>
    <n v="1102"/>
    <n v="2"/>
    <n v="10"/>
  </r>
  <r>
    <x v="61"/>
    <x v="9"/>
    <n v="4"/>
    <x v="5"/>
    <x v="1"/>
    <x v="13"/>
    <n v="8"/>
    <x v="23"/>
    <n v="206"/>
    <n v="4"/>
    <n v="16"/>
  </r>
  <r>
    <x v="54"/>
    <x v="10"/>
    <m/>
    <x v="9"/>
    <x v="0"/>
    <x v="8"/>
    <n v="14"/>
    <x v="0"/>
    <n v="1089"/>
    <m/>
    <m/>
  </r>
  <r>
    <x v="0"/>
    <x v="10"/>
    <n v="8"/>
    <x v="2"/>
    <x v="1"/>
    <x v="1"/>
    <n v="24"/>
    <x v="15"/>
    <n v="1091"/>
    <n v="27"/>
    <n v="27"/>
  </r>
  <r>
    <x v="102"/>
    <x v="2"/>
    <n v="2"/>
    <x v="4"/>
    <x v="5"/>
    <x v="5"/>
    <n v="4"/>
    <x v="8"/>
    <n v="19"/>
    <m/>
    <m/>
  </r>
  <r>
    <x v="6"/>
    <x v="2"/>
    <n v="3"/>
    <x v="6"/>
    <x v="5"/>
    <x v="5"/>
    <n v="5"/>
    <x v="26"/>
    <n v="108"/>
    <m/>
    <m/>
  </r>
  <r>
    <x v="48"/>
    <x v="1"/>
    <n v="7"/>
    <x v="3"/>
    <x v="0"/>
    <x v="1"/>
    <n v="6"/>
    <x v="6"/>
    <n v="2461"/>
    <n v="7"/>
    <n v="15"/>
  </r>
  <r>
    <x v="49"/>
    <x v="1"/>
    <n v="5"/>
    <x v="12"/>
    <x v="5"/>
    <x v="5"/>
    <n v="3"/>
    <x v="26"/>
    <n v="2413"/>
    <m/>
    <m/>
  </r>
  <r>
    <x v="72"/>
    <x v="12"/>
    <n v="1"/>
    <x v="7"/>
    <x v="1"/>
    <x v="0"/>
    <n v="5"/>
    <x v="8"/>
    <n v="999"/>
    <n v="3"/>
    <n v="6"/>
  </r>
  <r>
    <x v="15"/>
    <x v="1"/>
    <m/>
    <x v="13"/>
    <x v="22"/>
    <x v="110"/>
    <n v="45"/>
    <x v="0"/>
    <n v="2388"/>
    <m/>
    <m/>
  </r>
  <r>
    <x v="81"/>
    <x v="9"/>
    <n v="5"/>
    <x v="12"/>
    <x v="1"/>
    <x v="10"/>
    <n v="3"/>
    <x v="4"/>
    <n v="119"/>
    <n v="7"/>
    <n v="21.000021"/>
  </r>
  <r>
    <x v="0"/>
    <x v="4"/>
    <n v="8"/>
    <x v="2"/>
    <x v="3"/>
    <x v="3"/>
    <m/>
    <x v="24"/>
    <n v="303"/>
    <m/>
    <m/>
  </r>
  <r>
    <x v="84"/>
    <x v="4"/>
    <n v="9"/>
    <x v="0"/>
    <x v="3"/>
    <x v="3"/>
    <m/>
    <x v="163"/>
    <n v="282"/>
    <m/>
    <m/>
  </r>
  <r>
    <x v="83"/>
    <x v="7"/>
    <n v="1"/>
    <x v="7"/>
    <x v="3"/>
    <x v="3"/>
    <m/>
    <x v="7"/>
    <n v="898"/>
    <m/>
    <m/>
  </r>
  <r>
    <x v="70"/>
    <x v="4"/>
    <n v="8"/>
    <x v="2"/>
    <x v="3"/>
    <x v="3"/>
    <m/>
    <x v="8"/>
    <n v="244"/>
    <m/>
    <m/>
  </r>
  <r>
    <x v="39"/>
    <x v="6"/>
    <n v="2"/>
    <x v="4"/>
    <x v="3"/>
    <x v="3"/>
    <m/>
    <x v="18"/>
    <n v="653"/>
    <m/>
    <m/>
  </r>
  <r>
    <x v="22"/>
    <x v="1"/>
    <n v="8"/>
    <x v="2"/>
    <x v="0"/>
    <x v="101"/>
    <n v="8"/>
    <x v="4"/>
    <n v="2448"/>
    <n v="3"/>
    <n v="11.666667"/>
  </r>
  <r>
    <x v="27"/>
    <x v="3"/>
    <n v="4"/>
    <x v="5"/>
    <x v="3"/>
    <x v="3"/>
    <m/>
    <x v="3"/>
    <n v="465"/>
    <m/>
    <m/>
  </r>
  <r>
    <x v="47"/>
    <x v="4"/>
    <n v="6"/>
    <x v="1"/>
    <x v="3"/>
    <x v="3"/>
    <m/>
    <x v="13"/>
    <n v="325"/>
    <m/>
    <m/>
  </r>
  <r>
    <x v="63"/>
    <x v="2"/>
    <n v="1"/>
    <x v="7"/>
    <x v="3"/>
    <x v="3"/>
    <m/>
    <x v="4"/>
    <n v="27"/>
    <m/>
    <m/>
  </r>
  <r>
    <x v="102"/>
    <x v="3"/>
    <n v="3"/>
    <x v="6"/>
    <x v="3"/>
    <x v="3"/>
    <m/>
    <x v="4"/>
    <n v="471"/>
    <m/>
    <m/>
  </r>
  <r>
    <x v="78"/>
    <x v="2"/>
    <n v="7"/>
    <x v="3"/>
    <x v="1"/>
    <x v="0"/>
    <n v="9"/>
    <x v="28"/>
    <n v="51"/>
    <n v="22"/>
    <n v="44"/>
  </r>
  <r>
    <x v="83"/>
    <x v="10"/>
    <n v="6"/>
    <x v="1"/>
    <x v="1"/>
    <x v="1"/>
    <n v="9"/>
    <x v="10"/>
    <n v="1121"/>
    <n v="13"/>
    <n v="13"/>
  </r>
  <r>
    <x v="6"/>
    <x v="0"/>
    <n v="5"/>
    <x v="12"/>
    <x v="1"/>
    <x v="0"/>
    <n v="5"/>
    <x v="32"/>
    <n v="2348"/>
    <n v="12"/>
    <n v="24"/>
  </r>
  <r>
    <x v="22"/>
    <x v="9"/>
    <n v="3"/>
    <x v="6"/>
    <x v="1"/>
    <x v="1"/>
    <n v="8"/>
    <x v="13"/>
    <n v="209"/>
    <n v="8"/>
    <n v="8"/>
  </r>
  <r>
    <x v="86"/>
    <x v="11"/>
    <n v="4"/>
    <x v="5"/>
    <x v="1"/>
    <x v="1"/>
    <n v="14"/>
    <x v="46"/>
    <n v="1176"/>
    <n v="24"/>
    <n v="24"/>
  </r>
  <r>
    <x v="78"/>
    <x v="1"/>
    <n v="5"/>
    <x v="12"/>
    <x v="1"/>
    <x v="23"/>
    <n v="9"/>
    <x v="45"/>
    <n v="2403"/>
    <n v="20"/>
    <n v="100"/>
  </r>
  <r>
    <x v="88"/>
    <x v="2"/>
    <n v="1"/>
    <x v="7"/>
    <x v="5"/>
    <x v="5"/>
    <n v="9"/>
    <x v="19"/>
    <n v="59"/>
    <m/>
    <m/>
  </r>
  <r>
    <x v="38"/>
    <x v="9"/>
    <m/>
    <x v="13"/>
    <x v="0"/>
    <x v="8"/>
    <n v="2"/>
    <x v="0"/>
    <n v="225"/>
    <m/>
    <m/>
  </r>
  <r>
    <x v="73"/>
    <x v="2"/>
    <n v="6"/>
    <x v="1"/>
    <x v="1"/>
    <x v="10"/>
    <n v="9"/>
    <x v="26"/>
    <n v="105"/>
    <n v="9"/>
    <n v="27.000026999999999"/>
  </r>
  <r>
    <x v="6"/>
    <x v="10"/>
    <n v="7"/>
    <x v="3"/>
    <x v="5"/>
    <x v="5"/>
    <n v="5"/>
    <x v="23"/>
    <n v="1122"/>
    <m/>
    <m/>
  </r>
  <r>
    <x v="107"/>
    <x v="4"/>
    <n v="3"/>
    <x v="6"/>
    <x v="3"/>
    <x v="3"/>
    <m/>
    <x v="3"/>
    <n v="256"/>
    <m/>
    <m/>
  </r>
  <r>
    <x v="68"/>
    <x v="5"/>
    <n v="4"/>
    <x v="5"/>
    <x v="3"/>
    <x v="3"/>
    <m/>
    <x v="41"/>
    <n v="396"/>
    <m/>
    <m/>
  </r>
  <r>
    <x v="97"/>
    <x v="5"/>
    <n v="6"/>
    <x v="1"/>
    <x v="3"/>
    <x v="3"/>
    <m/>
    <x v="13"/>
    <n v="436"/>
    <m/>
    <m/>
  </r>
  <r>
    <x v="4"/>
    <x v="8"/>
    <n v="7"/>
    <x v="3"/>
    <x v="3"/>
    <x v="3"/>
    <m/>
    <x v="19"/>
    <n v="679"/>
    <m/>
    <m/>
  </r>
  <r>
    <x v="35"/>
    <x v="7"/>
    <n v="5"/>
    <x v="12"/>
    <x v="3"/>
    <x v="3"/>
    <m/>
    <x v="142"/>
    <n v="876"/>
    <m/>
    <m/>
  </r>
  <r>
    <x v="110"/>
    <x v="4"/>
    <n v="0"/>
    <x v="10"/>
    <x v="3"/>
    <x v="3"/>
    <m/>
    <x v="18"/>
    <n v="318"/>
    <m/>
    <m/>
  </r>
  <r>
    <x v="107"/>
    <x v="7"/>
    <n v="0"/>
    <x v="10"/>
    <x v="3"/>
    <x v="3"/>
    <m/>
    <x v="23"/>
    <n v="821"/>
    <m/>
    <m/>
  </r>
  <r>
    <x v="18"/>
    <x v="8"/>
    <n v="1"/>
    <x v="7"/>
    <x v="3"/>
    <x v="3"/>
    <m/>
    <x v="13"/>
    <n v="690"/>
    <m/>
    <m/>
  </r>
  <r>
    <x v="17"/>
    <x v="8"/>
    <n v="1"/>
    <x v="7"/>
    <x v="3"/>
    <x v="3"/>
    <m/>
    <x v="32"/>
    <n v="716"/>
    <m/>
    <m/>
  </r>
  <r>
    <x v="20"/>
    <x v="3"/>
    <n v="6"/>
    <x v="1"/>
    <x v="3"/>
    <x v="3"/>
    <m/>
    <x v="31"/>
    <n v="554"/>
    <m/>
    <m/>
  </r>
  <r>
    <x v="98"/>
    <x v="10"/>
    <n v="3"/>
    <x v="6"/>
    <x v="0"/>
    <x v="19"/>
    <n v="16"/>
    <x v="33"/>
    <n v="1104"/>
    <n v="8"/>
    <n v="14.400001"/>
  </r>
  <r>
    <x v="29"/>
    <x v="10"/>
    <n v="5"/>
    <x v="12"/>
    <x v="1"/>
    <x v="10"/>
    <n v="3"/>
    <x v="8"/>
    <n v="1025"/>
    <n v="3"/>
    <n v="9.0000090000000004"/>
  </r>
  <r>
    <x v="69"/>
    <x v="12"/>
    <n v="7"/>
    <x v="3"/>
    <x v="1"/>
    <x v="0"/>
    <n v="6"/>
    <x v="20"/>
    <n v="966"/>
    <n v="6"/>
    <n v="12"/>
  </r>
  <r>
    <x v="99"/>
    <x v="6"/>
    <n v="8"/>
    <x v="2"/>
    <x v="3"/>
    <x v="3"/>
    <m/>
    <x v="9"/>
    <n v="568"/>
    <m/>
    <m/>
  </r>
  <r>
    <x v="41"/>
    <x v="10"/>
    <n v="3"/>
    <x v="6"/>
    <x v="1"/>
    <x v="0"/>
    <n v="8"/>
    <x v="7"/>
    <n v="1059"/>
    <n v="14"/>
    <n v="28"/>
  </r>
  <r>
    <x v="94"/>
    <x v="2"/>
    <n v="5"/>
    <x v="12"/>
    <x v="5"/>
    <x v="5"/>
    <n v="6"/>
    <x v="10"/>
    <n v="10"/>
    <m/>
    <m/>
  </r>
  <r>
    <x v="66"/>
    <x v="1"/>
    <m/>
    <x v="14"/>
    <x v="1"/>
    <x v="1"/>
    <n v="9"/>
    <x v="0"/>
    <n v="2407"/>
    <m/>
    <m/>
  </r>
  <r>
    <x v="75"/>
    <x v="1"/>
    <n v="7"/>
    <x v="3"/>
    <x v="0"/>
    <x v="36"/>
    <n v="2"/>
    <x v="18"/>
    <n v="2394"/>
    <n v="1"/>
    <n v="8.4705919999999999"/>
  </r>
  <r>
    <x v="73"/>
    <x v="10"/>
    <m/>
    <x v="13"/>
    <x v="0"/>
    <x v="8"/>
    <n v="9"/>
    <x v="0"/>
    <n v="1119"/>
    <m/>
    <m/>
  </r>
  <r>
    <x v="16"/>
    <x v="2"/>
    <n v="3"/>
    <x v="6"/>
    <x v="5"/>
    <x v="5"/>
    <n v="3"/>
    <x v="20"/>
    <n v="31"/>
    <m/>
    <m/>
  </r>
  <r>
    <x v="21"/>
    <x v="10"/>
    <m/>
    <x v="14"/>
    <x v="1"/>
    <x v="10"/>
    <n v="4"/>
    <x v="0"/>
    <n v="1019"/>
    <m/>
    <m/>
  </r>
  <r>
    <x v="64"/>
    <x v="10"/>
    <n v="6"/>
    <x v="1"/>
    <x v="1"/>
    <x v="1"/>
    <n v="7"/>
    <x v="4"/>
    <n v="1051"/>
    <n v="7"/>
    <n v="7"/>
  </r>
  <r>
    <x v="26"/>
    <x v="11"/>
    <n v="5"/>
    <x v="12"/>
    <x v="5"/>
    <x v="5"/>
    <n v="4"/>
    <x v="8"/>
    <n v="1156"/>
    <m/>
    <m/>
  </r>
  <r>
    <x v="36"/>
    <x v="2"/>
    <n v="5"/>
    <x v="12"/>
    <x v="1"/>
    <x v="13"/>
    <n v="2"/>
    <x v="9"/>
    <n v="4"/>
    <n v="1"/>
    <n v="4"/>
  </r>
  <r>
    <x v="92"/>
    <x v="8"/>
    <n v="9"/>
    <x v="0"/>
    <x v="3"/>
    <x v="3"/>
    <m/>
    <x v="29"/>
    <n v="722"/>
    <m/>
    <m/>
  </r>
  <r>
    <x v="85"/>
    <x v="7"/>
    <n v="4"/>
    <x v="5"/>
    <x v="3"/>
    <x v="3"/>
    <m/>
    <x v="55"/>
    <n v="855"/>
    <m/>
    <m/>
  </r>
  <r>
    <x v="11"/>
    <x v="4"/>
    <n v="9"/>
    <x v="0"/>
    <x v="3"/>
    <x v="3"/>
    <m/>
    <x v="138"/>
    <n v="308"/>
    <m/>
    <m/>
  </r>
  <r>
    <x v="74"/>
    <x v="9"/>
    <n v="11"/>
    <x v="8"/>
    <x v="3"/>
    <x v="3"/>
    <m/>
    <x v="72"/>
    <n v="224"/>
    <m/>
    <m/>
  </r>
  <r>
    <x v="38"/>
    <x v="7"/>
    <n v="0"/>
    <x v="10"/>
    <x v="3"/>
    <x v="3"/>
    <m/>
    <x v="8"/>
    <n v="903"/>
    <m/>
    <m/>
  </r>
  <r>
    <x v="7"/>
    <x v="4"/>
    <n v="8"/>
    <x v="2"/>
    <x v="3"/>
    <x v="3"/>
    <m/>
    <x v="26"/>
    <n v="251"/>
    <m/>
    <m/>
  </r>
  <r>
    <x v="57"/>
    <x v="3"/>
    <n v="10"/>
    <x v="15"/>
    <x v="3"/>
    <x v="3"/>
    <m/>
    <x v="19"/>
    <n v="531"/>
    <m/>
    <m/>
  </r>
  <r>
    <x v="62"/>
    <x v="8"/>
    <n v="11"/>
    <x v="8"/>
    <x v="3"/>
    <x v="3"/>
    <m/>
    <x v="18"/>
    <n v="756"/>
    <m/>
    <m/>
  </r>
  <r>
    <x v="49"/>
    <x v="4"/>
    <n v="7"/>
    <x v="3"/>
    <x v="3"/>
    <x v="3"/>
    <m/>
    <x v="23"/>
    <n v="286"/>
    <m/>
    <m/>
  </r>
  <r>
    <x v="100"/>
    <x v="5"/>
    <n v="6"/>
    <x v="1"/>
    <x v="3"/>
    <x v="3"/>
    <m/>
    <x v="9"/>
    <n v="440"/>
    <m/>
    <m/>
  </r>
  <r>
    <x v="43"/>
    <x v="8"/>
    <n v="5"/>
    <x v="12"/>
    <x v="3"/>
    <x v="3"/>
    <m/>
    <x v="31"/>
    <n v="730"/>
    <m/>
    <m/>
  </r>
  <r>
    <x v="77"/>
    <x v="4"/>
    <n v="8"/>
    <x v="2"/>
    <x v="3"/>
    <x v="3"/>
    <m/>
    <x v="3"/>
    <n v="258"/>
    <m/>
    <m/>
  </r>
  <r>
    <x v="92"/>
    <x v="7"/>
    <n v="11"/>
    <x v="8"/>
    <x v="3"/>
    <x v="3"/>
    <m/>
    <x v="50"/>
    <n v="835"/>
    <m/>
    <m/>
  </r>
  <r>
    <x v="51"/>
    <x v="6"/>
    <n v="5"/>
    <x v="12"/>
    <x v="3"/>
    <x v="3"/>
    <m/>
    <x v="23"/>
    <n v="651"/>
    <m/>
    <m/>
  </r>
  <r>
    <x v="11"/>
    <x v="5"/>
    <n v="11"/>
    <x v="8"/>
    <x v="3"/>
    <x v="3"/>
    <m/>
    <x v="194"/>
    <n v="421"/>
    <m/>
    <m/>
  </r>
  <r>
    <x v="105"/>
    <x v="2"/>
    <n v="9"/>
    <x v="0"/>
    <x v="3"/>
    <x v="3"/>
    <m/>
    <x v="76"/>
    <n v="76"/>
    <m/>
    <m/>
  </r>
  <r>
    <x v="41"/>
    <x v="8"/>
    <n v="1"/>
    <x v="7"/>
    <x v="3"/>
    <x v="3"/>
    <m/>
    <x v="18"/>
    <n v="721"/>
    <m/>
    <m/>
  </r>
  <r>
    <x v="56"/>
    <x v="9"/>
    <n v="10"/>
    <x v="15"/>
    <x v="3"/>
    <x v="3"/>
    <m/>
    <x v="72"/>
    <n v="187"/>
    <m/>
    <m/>
  </r>
  <r>
    <x v="74"/>
    <x v="2"/>
    <n v="9"/>
    <x v="0"/>
    <x v="3"/>
    <x v="3"/>
    <m/>
    <x v="87"/>
    <n v="111"/>
    <m/>
    <m/>
  </r>
  <r>
    <x v="3"/>
    <x v="4"/>
    <n v="2"/>
    <x v="4"/>
    <x v="3"/>
    <x v="3"/>
    <m/>
    <x v="6"/>
    <n v="249"/>
    <m/>
    <m/>
  </r>
  <r>
    <x v="29"/>
    <x v="7"/>
    <n v="4"/>
    <x v="5"/>
    <x v="3"/>
    <x v="3"/>
    <m/>
    <x v="18"/>
    <n v="799"/>
    <m/>
    <m/>
  </r>
  <r>
    <x v="26"/>
    <x v="10"/>
    <n v="7"/>
    <x v="3"/>
    <x v="1"/>
    <x v="0"/>
    <n v="4"/>
    <x v="4"/>
    <n v="1046"/>
    <n v="7"/>
    <n v="14"/>
  </r>
  <r>
    <x v="92"/>
    <x v="10"/>
    <n v="12"/>
    <x v="11"/>
    <x v="4"/>
    <x v="4"/>
    <n v="5"/>
    <x v="24"/>
    <n v="1060"/>
    <n v="6"/>
    <n v="24"/>
  </r>
  <r>
    <x v="90"/>
    <x v="1"/>
    <n v="7"/>
    <x v="3"/>
    <x v="1"/>
    <x v="10"/>
    <n v="3"/>
    <x v="0"/>
    <n v="2458"/>
    <m/>
    <m/>
  </r>
  <r>
    <x v="49"/>
    <x v="9"/>
    <n v="4"/>
    <x v="5"/>
    <x v="5"/>
    <x v="5"/>
    <n v="3"/>
    <x v="20"/>
    <n v="173"/>
    <m/>
    <m/>
  </r>
  <r>
    <x v="5"/>
    <x v="1"/>
    <n v="3"/>
    <x v="6"/>
    <x v="13"/>
    <x v="37"/>
    <n v="50"/>
    <x v="121"/>
    <n v="2421"/>
    <n v="10"/>
    <n v="13.297297"/>
  </r>
  <r>
    <x v="57"/>
    <x v="11"/>
    <m/>
    <x v="14"/>
    <x v="10"/>
    <x v="27"/>
    <n v="20"/>
    <x v="0"/>
    <n v="1206"/>
    <m/>
    <m/>
  </r>
  <r>
    <x v="62"/>
    <x v="3"/>
    <n v="10"/>
    <x v="15"/>
    <x v="3"/>
    <x v="3"/>
    <m/>
    <x v="9"/>
    <n v="530"/>
    <m/>
    <m/>
  </r>
  <r>
    <x v="38"/>
    <x v="6"/>
    <n v="3"/>
    <x v="6"/>
    <x v="3"/>
    <x v="3"/>
    <m/>
    <x v="20"/>
    <n v="677"/>
    <m/>
    <m/>
  </r>
  <r>
    <x v="0"/>
    <x v="5"/>
    <n v="2"/>
    <x v="4"/>
    <x v="3"/>
    <x v="3"/>
    <m/>
    <x v="41"/>
    <n v="416"/>
    <m/>
    <m/>
  </r>
  <r>
    <x v="59"/>
    <x v="9"/>
    <n v="2"/>
    <x v="4"/>
    <x v="5"/>
    <x v="5"/>
    <n v="10"/>
    <x v="6"/>
    <n v="153"/>
    <m/>
    <m/>
  </r>
  <r>
    <x v="19"/>
    <x v="12"/>
    <n v="3"/>
    <x v="6"/>
    <x v="1"/>
    <x v="10"/>
    <n v="3"/>
    <x v="4"/>
    <n v="941"/>
    <n v="7"/>
    <n v="21.000021"/>
  </r>
  <r>
    <x v="18"/>
    <x v="0"/>
    <n v="3"/>
    <x v="6"/>
    <x v="1"/>
    <x v="1"/>
    <n v="6"/>
    <x v="3"/>
    <n v="2262"/>
    <n v="5"/>
    <n v="5"/>
  </r>
  <r>
    <x v="80"/>
    <x v="11"/>
    <n v="6"/>
    <x v="1"/>
    <x v="1"/>
    <x v="10"/>
    <n v="5"/>
    <x v="9"/>
    <n v="1221"/>
    <n v="1"/>
    <n v="3.000003"/>
  </r>
  <r>
    <x v="62"/>
    <x v="0"/>
    <n v="9"/>
    <x v="0"/>
    <x v="9"/>
    <x v="59"/>
    <n v="13"/>
    <x v="28"/>
    <n v="2320"/>
    <n v="3"/>
    <n v="8.5161300000000004"/>
  </r>
  <r>
    <x v="79"/>
    <x v="11"/>
    <n v="3"/>
    <x v="6"/>
    <x v="5"/>
    <x v="5"/>
    <n v="5"/>
    <x v="20"/>
    <n v="1144"/>
    <m/>
    <m/>
  </r>
  <r>
    <x v="61"/>
    <x v="12"/>
    <m/>
    <x v="13"/>
    <x v="6"/>
    <x v="20"/>
    <n v="8"/>
    <x v="0"/>
    <n v="997"/>
    <m/>
    <m/>
  </r>
  <r>
    <x v="98"/>
    <x v="9"/>
    <m/>
    <x v="9"/>
    <x v="10"/>
    <x v="27"/>
    <n v="16"/>
    <x v="0"/>
    <n v="203"/>
    <m/>
    <m/>
  </r>
  <r>
    <x v="0"/>
    <x v="11"/>
    <n v="2"/>
    <x v="4"/>
    <x v="0"/>
    <x v="8"/>
    <n v="24"/>
    <x v="25"/>
    <n v="1204"/>
    <n v="14"/>
    <n v="14"/>
  </r>
  <r>
    <x v="72"/>
    <x v="7"/>
    <n v="7"/>
    <x v="3"/>
    <x v="3"/>
    <x v="3"/>
    <m/>
    <x v="26"/>
    <n v="886"/>
    <m/>
    <m/>
  </r>
  <r>
    <x v="4"/>
    <x v="7"/>
    <n v="5"/>
    <x v="12"/>
    <x v="3"/>
    <x v="3"/>
    <m/>
    <x v="19"/>
    <n v="792"/>
    <m/>
    <m/>
  </r>
  <r>
    <x v="100"/>
    <x v="6"/>
    <n v="3"/>
    <x v="6"/>
    <x v="3"/>
    <x v="3"/>
    <m/>
    <x v="9"/>
    <n v="666"/>
    <m/>
    <m/>
  </r>
  <r>
    <x v="45"/>
    <x v="8"/>
    <n v="8"/>
    <x v="2"/>
    <x v="3"/>
    <x v="3"/>
    <m/>
    <x v="25"/>
    <n v="744"/>
    <m/>
    <m/>
  </r>
  <r>
    <x v="1"/>
    <x v="6"/>
    <n v="5"/>
    <x v="12"/>
    <x v="3"/>
    <x v="3"/>
    <m/>
    <x v="21"/>
    <n v="635"/>
    <m/>
    <m/>
  </r>
  <r>
    <x v="25"/>
    <x v="9"/>
    <n v="2"/>
    <x v="4"/>
    <x v="1"/>
    <x v="0"/>
    <n v="3"/>
    <x v="9"/>
    <n v="176"/>
    <n v="1"/>
    <n v="2"/>
  </r>
  <r>
    <x v="107"/>
    <x v="7"/>
    <n v="2"/>
    <x v="4"/>
    <x v="3"/>
    <x v="3"/>
    <m/>
    <x v="26"/>
    <n v="821"/>
    <m/>
    <m/>
  </r>
  <r>
    <x v="39"/>
    <x v="5"/>
    <n v="3"/>
    <x v="6"/>
    <x v="3"/>
    <x v="3"/>
    <m/>
    <x v="9"/>
    <n v="427"/>
    <m/>
    <m/>
  </r>
  <r>
    <x v="40"/>
    <x v="2"/>
    <n v="4"/>
    <x v="5"/>
    <x v="3"/>
    <x v="3"/>
    <m/>
    <x v="23"/>
    <n v="7"/>
    <m/>
    <m/>
  </r>
  <r>
    <x v="35"/>
    <x v="8"/>
    <n v="7"/>
    <x v="3"/>
    <x v="3"/>
    <x v="3"/>
    <m/>
    <x v="9"/>
    <n v="763"/>
    <m/>
    <m/>
  </r>
  <r>
    <x v="16"/>
    <x v="10"/>
    <n v="1"/>
    <x v="7"/>
    <x v="5"/>
    <x v="5"/>
    <n v="3"/>
    <x v="20"/>
    <n v="1048"/>
    <m/>
    <m/>
  </r>
  <r>
    <x v="19"/>
    <x v="10"/>
    <n v="5"/>
    <x v="12"/>
    <x v="1"/>
    <x v="10"/>
    <n v="3"/>
    <x v="8"/>
    <n v="1053"/>
    <n v="3"/>
    <n v="9.0000090000000004"/>
  </r>
  <r>
    <x v="82"/>
    <x v="11"/>
    <n v="3"/>
    <x v="6"/>
    <x v="5"/>
    <x v="5"/>
    <n v="3"/>
    <x v="8"/>
    <n v="1142"/>
    <m/>
    <m/>
  </r>
  <r>
    <x v="19"/>
    <x v="9"/>
    <n v="0"/>
    <x v="10"/>
    <x v="1"/>
    <x v="10"/>
    <n v="3"/>
    <x v="18"/>
    <n v="150"/>
    <n v="2"/>
    <n v="6.000006"/>
  </r>
  <r>
    <x v="79"/>
    <x v="2"/>
    <m/>
    <x v="13"/>
    <x v="6"/>
    <x v="20"/>
    <n v="5"/>
    <x v="0"/>
    <n v="17"/>
    <m/>
    <m/>
  </r>
  <r>
    <x v="47"/>
    <x v="2"/>
    <n v="1"/>
    <x v="7"/>
    <x v="4"/>
    <x v="81"/>
    <n v="6"/>
    <x v="10"/>
    <n v="99"/>
    <n v="4"/>
    <n v="18.35295"/>
  </r>
  <r>
    <x v="45"/>
    <x v="10"/>
    <n v="-1"/>
    <x v="16"/>
    <x v="5"/>
    <x v="5"/>
    <n v="6"/>
    <x v="15"/>
    <n v="1081"/>
    <m/>
    <m/>
  </r>
  <r>
    <x v="61"/>
    <x v="0"/>
    <n v="0"/>
    <x v="10"/>
    <x v="1"/>
    <x v="13"/>
    <n v="6"/>
    <x v="9"/>
    <n v="2334"/>
    <n v="1"/>
    <n v="4"/>
  </r>
  <r>
    <x v="4"/>
    <x v="0"/>
    <n v="3"/>
    <x v="6"/>
    <x v="1"/>
    <x v="0"/>
    <n v="6"/>
    <x v="13"/>
    <n v="2243"/>
    <n v="8"/>
    <n v="16"/>
  </r>
  <r>
    <x v="26"/>
    <x v="2"/>
    <n v="4"/>
    <x v="5"/>
    <x v="1"/>
    <x v="10"/>
    <n v="4"/>
    <x v="18"/>
    <n v="29"/>
    <n v="2"/>
    <n v="6.000006"/>
  </r>
  <r>
    <x v="95"/>
    <x v="11"/>
    <n v="11"/>
    <x v="8"/>
    <x v="5"/>
    <x v="5"/>
    <n v="9"/>
    <x v="21"/>
    <n v="1181"/>
    <m/>
    <m/>
  </r>
  <r>
    <x v="47"/>
    <x v="0"/>
    <n v="6"/>
    <x v="1"/>
    <x v="6"/>
    <x v="24"/>
    <n v="5"/>
    <x v="23"/>
    <n v="2339"/>
    <n v="0"/>
    <n v="6.5454559999999997"/>
  </r>
  <r>
    <x v="59"/>
    <x v="10"/>
    <n v="1"/>
    <x v="7"/>
    <x v="5"/>
    <x v="5"/>
    <n v="10"/>
    <x v="10"/>
    <n v="1056"/>
    <m/>
    <m/>
  </r>
  <r>
    <x v="79"/>
    <x v="1"/>
    <n v="7"/>
    <x v="3"/>
    <x v="5"/>
    <x v="5"/>
    <n v="5"/>
    <x v="3"/>
    <n v="2370"/>
    <m/>
    <m/>
  </r>
  <r>
    <x v="39"/>
    <x v="8"/>
    <n v="5"/>
    <x v="12"/>
    <x v="3"/>
    <x v="3"/>
    <m/>
    <x v="18"/>
    <n v="766"/>
    <m/>
    <m/>
  </r>
  <r>
    <x v="79"/>
    <x v="8"/>
    <n v="5"/>
    <x v="12"/>
    <x v="3"/>
    <x v="3"/>
    <m/>
    <x v="13"/>
    <n v="695"/>
    <m/>
    <m/>
  </r>
  <r>
    <x v="60"/>
    <x v="3"/>
    <n v="8"/>
    <x v="2"/>
    <x v="3"/>
    <x v="3"/>
    <m/>
    <x v="20"/>
    <n v="466"/>
    <m/>
    <m/>
  </r>
  <r>
    <x v="30"/>
    <x v="3"/>
    <n v="6"/>
    <x v="1"/>
    <x v="3"/>
    <x v="3"/>
    <m/>
    <x v="26"/>
    <n v="468"/>
    <m/>
    <m/>
  </r>
  <r>
    <x v="37"/>
    <x v="8"/>
    <n v="7"/>
    <x v="3"/>
    <x v="3"/>
    <x v="3"/>
    <m/>
    <x v="18"/>
    <n v="739"/>
    <m/>
    <m/>
  </r>
  <r>
    <x v="75"/>
    <x v="6"/>
    <n v="1"/>
    <x v="7"/>
    <x v="3"/>
    <x v="3"/>
    <m/>
    <x v="8"/>
    <n v="606"/>
    <m/>
    <m/>
  </r>
  <r>
    <x v="90"/>
    <x v="4"/>
    <n v="4"/>
    <x v="5"/>
    <x v="3"/>
    <x v="3"/>
    <m/>
    <x v="9"/>
    <n v="332"/>
    <m/>
    <m/>
  </r>
  <r>
    <x v="32"/>
    <x v="1"/>
    <n v="9"/>
    <x v="0"/>
    <x v="3"/>
    <x v="3"/>
    <m/>
    <x v="10"/>
    <n v="2410"/>
    <m/>
    <m/>
  </r>
  <r>
    <x v="9"/>
    <x v="6"/>
    <n v="3"/>
    <x v="6"/>
    <x v="3"/>
    <x v="3"/>
    <m/>
    <x v="3"/>
    <n v="589"/>
    <m/>
    <m/>
  </r>
  <r>
    <x v="1"/>
    <x v="6"/>
    <n v="9"/>
    <x v="0"/>
    <x v="3"/>
    <x v="3"/>
    <m/>
    <x v="9"/>
    <n v="635"/>
    <m/>
    <m/>
  </r>
  <r>
    <x v="11"/>
    <x v="11"/>
    <n v="8"/>
    <x v="2"/>
    <x v="3"/>
    <x v="3"/>
    <m/>
    <x v="144"/>
    <n v="1209"/>
    <m/>
    <m/>
  </r>
  <r>
    <x v="14"/>
    <x v="1"/>
    <n v="4"/>
    <x v="5"/>
    <x v="6"/>
    <x v="103"/>
    <n v="32"/>
    <x v="34"/>
    <n v="2424"/>
    <n v="8"/>
    <n v="14.634148"/>
  </r>
  <r>
    <x v="98"/>
    <x v="0"/>
    <n v="2"/>
    <x v="4"/>
    <x v="5"/>
    <x v="5"/>
    <n v="14"/>
    <x v="6"/>
    <n v="2332"/>
    <m/>
    <m/>
  </r>
  <r>
    <x v="18"/>
    <x v="11"/>
    <n v="4"/>
    <x v="5"/>
    <x v="5"/>
    <x v="5"/>
    <n v="5"/>
    <x v="3"/>
    <n v="1139"/>
    <m/>
    <m/>
  </r>
  <r>
    <x v="61"/>
    <x v="10"/>
    <n v="3"/>
    <x v="6"/>
    <x v="1"/>
    <x v="13"/>
    <n v="8"/>
    <x v="18"/>
    <n v="1107"/>
    <n v="2"/>
    <n v="8"/>
  </r>
  <r>
    <x v="96"/>
    <x v="11"/>
    <n v="1"/>
    <x v="7"/>
    <x v="5"/>
    <x v="5"/>
    <n v="4"/>
    <x v="23"/>
    <n v="1163"/>
    <m/>
    <m/>
  </r>
  <r>
    <x v="85"/>
    <x v="0"/>
    <n v="3"/>
    <x v="6"/>
    <x v="5"/>
    <x v="5"/>
    <n v="22"/>
    <x v="25"/>
    <n v="2310"/>
    <m/>
    <m/>
  </r>
  <r>
    <x v="82"/>
    <x v="9"/>
    <n v="1"/>
    <x v="7"/>
    <x v="5"/>
    <x v="5"/>
    <n v="3"/>
    <x v="18"/>
    <n v="128"/>
    <m/>
    <m/>
  </r>
  <r>
    <x v="93"/>
    <x v="2"/>
    <n v="4"/>
    <x v="5"/>
    <x v="1"/>
    <x v="0"/>
    <n v="5"/>
    <x v="31"/>
    <n v="5"/>
    <n v="11"/>
    <n v="22"/>
  </r>
  <r>
    <x v="43"/>
    <x v="0"/>
    <n v="2"/>
    <x v="4"/>
    <x v="1"/>
    <x v="0"/>
    <n v="9"/>
    <x v="21"/>
    <n v="2298"/>
    <n v="17"/>
    <n v="34"/>
  </r>
  <r>
    <x v="112"/>
    <x v="1"/>
    <m/>
    <x v="14"/>
    <x v="1"/>
    <x v="0"/>
    <n v="4"/>
    <x v="0"/>
    <n v="2405"/>
    <m/>
    <m/>
  </r>
  <r>
    <x v="27"/>
    <x v="2"/>
    <n v="4"/>
    <x v="5"/>
    <x v="5"/>
    <x v="5"/>
    <n v="6"/>
    <x v="26"/>
    <n v="13"/>
    <m/>
    <m/>
  </r>
  <r>
    <x v="65"/>
    <x v="8"/>
    <n v="6"/>
    <x v="1"/>
    <x v="3"/>
    <x v="3"/>
    <m/>
    <x v="8"/>
    <n v="788"/>
    <m/>
    <m/>
  </r>
  <r>
    <x v="96"/>
    <x v="8"/>
    <n v="3"/>
    <x v="6"/>
    <x v="3"/>
    <x v="3"/>
    <m/>
    <x v="18"/>
    <n v="714"/>
    <m/>
    <m/>
  </r>
  <r>
    <x v="4"/>
    <x v="12"/>
    <n v="3"/>
    <x v="6"/>
    <x v="3"/>
    <x v="3"/>
    <m/>
    <x v="19"/>
    <n v="905"/>
    <m/>
    <m/>
  </r>
  <r>
    <x v="29"/>
    <x v="7"/>
    <n v="0"/>
    <x v="10"/>
    <x v="3"/>
    <x v="3"/>
    <m/>
    <x v="18"/>
    <n v="799"/>
    <m/>
    <m/>
  </r>
  <r>
    <x v="81"/>
    <x v="6"/>
    <n v="5"/>
    <x v="12"/>
    <x v="3"/>
    <x v="3"/>
    <m/>
    <x v="8"/>
    <n v="571"/>
    <m/>
    <m/>
  </r>
  <r>
    <x v="67"/>
    <x v="7"/>
    <n v="5"/>
    <x v="12"/>
    <x v="3"/>
    <x v="3"/>
    <m/>
    <x v="20"/>
    <n v="836"/>
    <m/>
    <m/>
  </r>
  <r>
    <x v="78"/>
    <x v="3"/>
    <n v="6"/>
    <x v="1"/>
    <x v="3"/>
    <x v="3"/>
    <m/>
    <x v="13"/>
    <n v="503"/>
    <m/>
    <m/>
  </r>
  <r>
    <x v="38"/>
    <x v="7"/>
    <n v="1"/>
    <x v="7"/>
    <x v="3"/>
    <x v="3"/>
    <m/>
    <x v="8"/>
    <n v="903"/>
    <m/>
    <m/>
  </r>
  <r>
    <x v="38"/>
    <x v="5"/>
    <n v="3"/>
    <x v="6"/>
    <x v="3"/>
    <x v="3"/>
    <m/>
    <x v="26"/>
    <n v="451"/>
    <m/>
    <m/>
  </r>
  <r>
    <x v="21"/>
    <x v="8"/>
    <n v="0"/>
    <x v="10"/>
    <x v="3"/>
    <x v="3"/>
    <m/>
    <x v="19"/>
    <n v="680"/>
    <m/>
    <m/>
  </r>
  <r>
    <x v="86"/>
    <x v="3"/>
    <n v="6"/>
    <x v="1"/>
    <x v="3"/>
    <x v="3"/>
    <m/>
    <x v="63"/>
    <n v="501"/>
    <m/>
    <m/>
  </r>
  <r>
    <x v="50"/>
    <x v="6"/>
    <n v="5"/>
    <x v="12"/>
    <x v="3"/>
    <x v="3"/>
    <m/>
    <x v="73"/>
    <n v="649"/>
    <m/>
    <m/>
  </r>
  <r>
    <x v="3"/>
    <x v="7"/>
    <n v="7"/>
    <x v="3"/>
    <x v="3"/>
    <x v="3"/>
    <m/>
    <x v="23"/>
    <n v="814"/>
    <m/>
    <m/>
  </r>
  <r>
    <x v="49"/>
    <x v="9"/>
    <n v="0"/>
    <x v="10"/>
    <x v="5"/>
    <x v="5"/>
    <n v="3"/>
    <x v="4"/>
    <n v="173"/>
    <m/>
    <m/>
  </r>
  <r>
    <x v="58"/>
    <x v="1"/>
    <n v="3"/>
    <x v="6"/>
    <x v="1"/>
    <x v="23"/>
    <n v="2"/>
    <x v="18"/>
    <n v="2395"/>
    <n v="2"/>
    <n v="10"/>
  </r>
  <r>
    <x v="97"/>
    <x v="10"/>
    <n v="6"/>
    <x v="1"/>
    <x v="5"/>
    <x v="5"/>
    <n v="4"/>
    <x v="31"/>
    <n v="1111"/>
    <m/>
    <m/>
  </r>
  <r>
    <x v="30"/>
    <x v="10"/>
    <n v="2"/>
    <x v="4"/>
    <x v="5"/>
    <x v="5"/>
    <n v="3"/>
    <x v="23"/>
    <n v="1033"/>
    <m/>
    <m/>
  </r>
  <r>
    <x v="54"/>
    <x v="1"/>
    <n v="6"/>
    <x v="1"/>
    <x v="1"/>
    <x v="1"/>
    <n v="14"/>
    <x v="17"/>
    <n v="2427"/>
    <n v="21"/>
    <n v="21"/>
  </r>
  <r>
    <x v="55"/>
    <x v="0"/>
    <m/>
    <x v="14"/>
    <x v="1"/>
    <x v="32"/>
    <n v="3"/>
    <x v="0"/>
    <n v="2338"/>
    <m/>
    <m/>
  </r>
  <r>
    <x v="5"/>
    <x v="0"/>
    <n v="2"/>
    <x v="4"/>
    <x v="8"/>
    <x v="88"/>
    <n v="50"/>
    <x v="192"/>
    <n v="2311"/>
    <n v="14"/>
    <n v="21.359998000000001"/>
  </r>
  <r>
    <x v="35"/>
    <x v="12"/>
    <n v="3"/>
    <x v="6"/>
    <x v="10"/>
    <x v="27"/>
    <n v="53"/>
    <x v="133"/>
    <n v="989"/>
    <n v="34"/>
    <n v="34"/>
  </r>
  <r>
    <x v="26"/>
    <x v="0"/>
    <n v="3"/>
    <x v="6"/>
    <x v="1"/>
    <x v="13"/>
    <n v="4"/>
    <x v="9"/>
    <n v="2278"/>
    <n v="1"/>
    <n v="4"/>
  </r>
  <r>
    <x v="17"/>
    <x v="6"/>
    <n v="2"/>
    <x v="4"/>
    <x v="3"/>
    <x v="3"/>
    <m/>
    <x v="13"/>
    <n v="603"/>
    <m/>
    <m/>
  </r>
  <r>
    <x v="95"/>
    <x v="5"/>
    <n v="9"/>
    <x v="0"/>
    <x v="3"/>
    <x v="3"/>
    <m/>
    <x v="19"/>
    <n v="393"/>
    <m/>
    <m/>
  </r>
  <r>
    <x v="9"/>
    <x v="4"/>
    <n v="6"/>
    <x v="1"/>
    <x v="3"/>
    <x v="3"/>
    <m/>
    <x v="13"/>
    <n v="250"/>
    <m/>
    <m/>
  </r>
  <r>
    <x v="60"/>
    <x v="7"/>
    <n v="6"/>
    <x v="1"/>
    <x v="3"/>
    <x v="3"/>
    <m/>
    <x v="3"/>
    <n v="805"/>
    <m/>
    <m/>
  </r>
  <r>
    <x v="80"/>
    <x v="3"/>
    <n v="5"/>
    <x v="12"/>
    <x v="3"/>
    <x v="3"/>
    <m/>
    <x v="8"/>
    <n v="546"/>
    <m/>
    <m/>
  </r>
  <r>
    <x v="46"/>
    <x v="8"/>
    <n v="12"/>
    <x v="11"/>
    <x v="3"/>
    <x v="3"/>
    <m/>
    <x v="24"/>
    <n v="749"/>
    <m/>
    <m/>
  </r>
  <r>
    <x v="48"/>
    <x v="2"/>
    <n v="7"/>
    <x v="3"/>
    <x v="5"/>
    <x v="5"/>
    <n v="7"/>
    <x v="3"/>
    <n v="109"/>
    <m/>
    <m/>
  </r>
  <r>
    <x v="13"/>
    <x v="11"/>
    <n v="5"/>
    <x v="12"/>
    <x v="5"/>
    <x v="5"/>
    <n v="5"/>
    <x v="26"/>
    <n v="1147"/>
    <m/>
    <m/>
  </r>
  <r>
    <x v="61"/>
    <x v="6"/>
    <n v="4"/>
    <x v="5"/>
    <x v="3"/>
    <x v="3"/>
    <m/>
    <x v="3"/>
    <n v="658"/>
    <m/>
    <m/>
  </r>
  <r>
    <x v="104"/>
    <x v="5"/>
    <n v="5"/>
    <x v="12"/>
    <x v="3"/>
    <x v="3"/>
    <m/>
    <x v="9"/>
    <n v="360"/>
    <m/>
    <m/>
  </r>
  <r>
    <x v="73"/>
    <x v="1"/>
    <n v="2"/>
    <x v="4"/>
    <x v="1"/>
    <x v="0"/>
    <n v="9"/>
    <x v="13"/>
    <n v="2457"/>
    <n v="8"/>
    <n v="16"/>
  </r>
  <r>
    <x v="5"/>
    <x v="9"/>
    <n v="6"/>
    <x v="1"/>
    <x v="5"/>
    <x v="5"/>
    <n v="46"/>
    <x v="66"/>
    <n v="181"/>
    <m/>
    <m/>
  </r>
  <r>
    <x v="36"/>
    <x v="10"/>
    <n v="8"/>
    <x v="2"/>
    <x v="1"/>
    <x v="13"/>
    <n v="2"/>
    <x v="9"/>
    <n v="1021"/>
    <n v="1"/>
    <n v="4"/>
  </r>
  <r>
    <x v="3"/>
    <x v="11"/>
    <n v="1"/>
    <x v="7"/>
    <x v="1"/>
    <x v="0"/>
    <n v="6"/>
    <x v="26"/>
    <n v="1150"/>
    <n v="9"/>
    <n v="18"/>
  </r>
  <r>
    <x v="0"/>
    <x v="10"/>
    <n v="11"/>
    <x v="8"/>
    <x v="4"/>
    <x v="21"/>
    <n v="24"/>
    <x v="0"/>
    <n v="1091"/>
    <m/>
    <m/>
  </r>
  <r>
    <x v="60"/>
    <x v="9"/>
    <n v="2"/>
    <x v="4"/>
    <x v="5"/>
    <x v="5"/>
    <n v="6"/>
    <x v="7"/>
    <n v="127"/>
    <m/>
    <m/>
  </r>
  <r>
    <x v="30"/>
    <x v="3"/>
    <n v="5"/>
    <x v="12"/>
    <x v="3"/>
    <x v="3"/>
    <m/>
    <x v="3"/>
    <n v="468"/>
    <m/>
    <m/>
  </r>
  <r>
    <x v="90"/>
    <x v="8"/>
    <n v="4"/>
    <x v="5"/>
    <x v="3"/>
    <x v="3"/>
    <m/>
    <x v="4"/>
    <n v="784"/>
    <m/>
    <m/>
  </r>
  <r>
    <x v="32"/>
    <x v="11"/>
    <n v="11"/>
    <x v="8"/>
    <x v="3"/>
    <x v="3"/>
    <m/>
    <x v="26"/>
    <n v="1185"/>
    <m/>
    <m/>
  </r>
  <r>
    <x v="86"/>
    <x v="7"/>
    <n v="5"/>
    <x v="12"/>
    <x v="3"/>
    <x v="3"/>
    <m/>
    <x v="24"/>
    <n v="840"/>
    <m/>
    <m/>
  </r>
  <r>
    <x v="10"/>
    <x v="2"/>
    <m/>
    <x v="13"/>
    <x v="1"/>
    <x v="1"/>
    <n v="7"/>
    <x v="0"/>
    <n v="73"/>
    <m/>
    <m/>
  </r>
  <r>
    <x v="28"/>
    <x v="5"/>
    <n v="7"/>
    <x v="3"/>
    <x v="3"/>
    <x v="3"/>
    <m/>
    <x v="20"/>
    <n v="430"/>
    <m/>
    <m/>
  </r>
  <r>
    <x v="17"/>
    <x v="6"/>
    <n v="0"/>
    <x v="10"/>
    <x v="3"/>
    <x v="3"/>
    <m/>
    <x v="6"/>
    <n v="603"/>
    <m/>
    <m/>
  </r>
  <r>
    <x v="13"/>
    <x v="5"/>
    <n v="4"/>
    <x v="5"/>
    <x v="3"/>
    <x v="3"/>
    <m/>
    <x v="3"/>
    <n v="359"/>
    <m/>
    <m/>
  </r>
  <r>
    <x v="4"/>
    <x v="8"/>
    <n v="1"/>
    <x v="7"/>
    <x v="3"/>
    <x v="3"/>
    <m/>
    <x v="13"/>
    <n v="679"/>
    <m/>
    <m/>
  </r>
  <r>
    <x v="6"/>
    <x v="5"/>
    <n v="7"/>
    <x v="3"/>
    <x v="3"/>
    <x v="3"/>
    <m/>
    <x v="19"/>
    <n v="447"/>
    <m/>
    <m/>
  </r>
  <r>
    <x v="67"/>
    <x v="1"/>
    <n v="2"/>
    <x v="4"/>
    <x v="1"/>
    <x v="1"/>
    <n v="11"/>
    <x v="23"/>
    <n v="2398"/>
    <n v="4"/>
    <n v="4"/>
  </r>
  <r>
    <x v="7"/>
    <x v="0"/>
    <n v="1"/>
    <x v="7"/>
    <x v="1"/>
    <x v="0"/>
    <n v="7"/>
    <x v="4"/>
    <n v="2249"/>
    <n v="7"/>
    <n v="14"/>
  </r>
  <r>
    <x v="29"/>
    <x v="11"/>
    <n v="8"/>
    <x v="2"/>
    <x v="1"/>
    <x v="23"/>
    <n v="3"/>
    <x v="9"/>
    <n v="1135"/>
    <n v="1"/>
    <n v="5"/>
  </r>
  <r>
    <x v="73"/>
    <x v="1"/>
    <n v="0"/>
    <x v="10"/>
    <x v="0"/>
    <x v="8"/>
    <n v="9"/>
    <x v="3"/>
    <n v="2457"/>
    <n v="2"/>
    <n v="2.5"/>
  </r>
  <r>
    <x v="37"/>
    <x v="1"/>
    <m/>
    <x v="14"/>
    <x v="1"/>
    <x v="13"/>
    <n v="3"/>
    <x v="0"/>
    <n v="2414"/>
    <m/>
    <m/>
  </r>
  <r>
    <x v="37"/>
    <x v="11"/>
    <n v="8"/>
    <x v="2"/>
    <x v="1"/>
    <x v="10"/>
    <n v="3"/>
    <x v="8"/>
    <n v="1188"/>
    <n v="3"/>
    <n v="9.0000090000000004"/>
  </r>
  <r>
    <x v="44"/>
    <x v="9"/>
    <n v="6"/>
    <x v="1"/>
    <x v="0"/>
    <x v="34"/>
    <n v="5"/>
    <x v="13"/>
    <n v="213"/>
    <n v="4"/>
    <n v="17.777778000000001"/>
  </r>
  <r>
    <x v="100"/>
    <x v="10"/>
    <n v="3"/>
    <x v="6"/>
    <x v="5"/>
    <x v="5"/>
    <n v="2"/>
    <x v="8"/>
    <n v="1115"/>
    <m/>
    <m/>
  </r>
  <r>
    <x v="108"/>
    <x v="2"/>
    <n v="2"/>
    <x v="4"/>
    <x v="5"/>
    <x v="5"/>
    <n v="3"/>
    <x v="18"/>
    <n v="11"/>
    <m/>
    <m/>
  </r>
  <r>
    <x v="20"/>
    <x v="12"/>
    <n v="1"/>
    <x v="7"/>
    <x v="1"/>
    <x v="1"/>
    <n v="11"/>
    <x v="24"/>
    <n v="1006"/>
    <n v="18"/>
    <n v="18"/>
  </r>
  <r>
    <x v="108"/>
    <x v="9"/>
    <n v="7"/>
    <x v="3"/>
    <x v="5"/>
    <x v="5"/>
    <n v="3"/>
    <x v="23"/>
    <n v="124"/>
    <m/>
    <m/>
  </r>
  <r>
    <x v="107"/>
    <x v="11"/>
    <n v="0"/>
    <x v="10"/>
    <x v="1"/>
    <x v="0"/>
    <n v="5"/>
    <x v="8"/>
    <n v="1157"/>
    <n v="3"/>
    <n v="6"/>
  </r>
  <r>
    <x v="73"/>
    <x v="12"/>
    <n v="7"/>
    <x v="3"/>
    <x v="1"/>
    <x v="10"/>
    <n v="9"/>
    <x v="31"/>
    <n v="1009"/>
    <n v="11"/>
    <n v="33.000033000000002"/>
  </r>
  <r>
    <x v="49"/>
    <x v="3"/>
    <n v="7"/>
    <x v="3"/>
    <x v="3"/>
    <x v="3"/>
    <m/>
    <x v="9"/>
    <n v="512"/>
    <m/>
    <m/>
  </r>
  <r>
    <x v="72"/>
    <x v="5"/>
    <n v="2"/>
    <x v="4"/>
    <x v="3"/>
    <x v="3"/>
    <m/>
    <x v="26"/>
    <n v="434"/>
    <m/>
    <m/>
  </r>
  <r>
    <x v="99"/>
    <x v="8"/>
    <n v="3"/>
    <x v="6"/>
    <x v="3"/>
    <x v="3"/>
    <m/>
    <x v="8"/>
    <n v="681"/>
    <m/>
    <m/>
  </r>
  <r>
    <x v="68"/>
    <x v="8"/>
    <n v="7"/>
    <x v="3"/>
    <x v="3"/>
    <x v="3"/>
    <m/>
    <x v="18"/>
    <n v="735"/>
    <m/>
    <m/>
  </r>
  <r>
    <x v="19"/>
    <x v="4"/>
    <n v="4"/>
    <x v="5"/>
    <x v="3"/>
    <x v="3"/>
    <m/>
    <x v="8"/>
    <n v="263"/>
    <m/>
    <m/>
  </r>
  <r>
    <x v="39"/>
    <x v="9"/>
    <n v="4"/>
    <x v="5"/>
    <x v="3"/>
    <x v="3"/>
    <m/>
    <x v="20"/>
    <n v="201"/>
    <m/>
    <m/>
  </r>
  <r>
    <x v="71"/>
    <x v="7"/>
    <n v="4"/>
    <x v="5"/>
    <x v="3"/>
    <x v="3"/>
    <m/>
    <x v="121"/>
    <n v="839"/>
    <m/>
    <m/>
  </r>
  <r>
    <x v="94"/>
    <x v="3"/>
    <n v="5"/>
    <x v="12"/>
    <x v="3"/>
    <x v="3"/>
    <m/>
    <x v="32"/>
    <n v="462"/>
    <m/>
    <m/>
  </r>
  <r>
    <x v="43"/>
    <x v="0"/>
    <n v="0"/>
    <x v="10"/>
    <x v="0"/>
    <x v="21"/>
    <n v="9"/>
    <x v="50"/>
    <n v="2298"/>
    <n v="9"/>
    <n v="22.800008999999999"/>
  </r>
  <r>
    <x v="83"/>
    <x v="4"/>
    <n v="2"/>
    <x v="4"/>
    <x v="3"/>
    <x v="3"/>
    <m/>
    <x v="6"/>
    <n v="333"/>
    <m/>
    <m/>
  </r>
  <r>
    <x v="69"/>
    <x v="6"/>
    <n v="4"/>
    <x v="5"/>
    <x v="3"/>
    <x v="3"/>
    <m/>
    <x v="19"/>
    <n v="627"/>
    <m/>
    <m/>
  </r>
  <r>
    <x v="61"/>
    <x v="5"/>
    <n v="2"/>
    <x v="4"/>
    <x v="3"/>
    <x v="3"/>
    <m/>
    <x v="19"/>
    <n v="432"/>
    <m/>
    <m/>
  </r>
  <r>
    <x v="63"/>
    <x v="12"/>
    <n v="0"/>
    <x v="10"/>
    <x v="3"/>
    <x v="3"/>
    <m/>
    <x v="4"/>
    <n v="931"/>
    <m/>
    <m/>
  </r>
  <r>
    <x v="15"/>
    <x v="7"/>
    <n v="10"/>
    <x v="15"/>
    <x v="3"/>
    <x v="3"/>
    <m/>
    <x v="167"/>
    <n v="826"/>
    <m/>
    <m/>
  </r>
  <r>
    <x v="12"/>
    <x v="10"/>
    <n v="5"/>
    <x v="12"/>
    <x v="0"/>
    <x v="49"/>
    <n v="11"/>
    <x v="32"/>
    <n v="1050"/>
    <n v="6"/>
    <n v="10"/>
  </r>
  <r>
    <x v="24"/>
    <x v="10"/>
    <m/>
    <x v="9"/>
    <x v="1"/>
    <x v="1"/>
    <n v="7"/>
    <x v="0"/>
    <n v="1055"/>
    <m/>
    <m/>
  </r>
  <r>
    <x v="7"/>
    <x v="10"/>
    <m/>
    <x v="13"/>
    <x v="1"/>
    <x v="1"/>
    <n v="6"/>
    <x v="0"/>
    <n v="1042"/>
    <m/>
    <m/>
  </r>
  <r>
    <x v="91"/>
    <x v="1"/>
    <m/>
    <x v="13"/>
    <x v="19"/>
    <x v="80"/>
    <n v="15"/>
    <x v="0"/>
    <n v="2399"/>
    <m/>
    <m/>
  </r>
  <r>
    <x v="54"/>
    <x v="9"/>
    <n v="0"/>
    <x v="10"/>
    <x v="5"/>
    <x v="5"/>
    <n v="14"/>
    <x v="116"/>
    <n v="188"/>
    <m/>
    <m/>
  </r>
  <r>
    <x v="20"/>
    <x v="9"/>
    <n v="3"/>
    <x v="6"/>
    <x v="1"/>
    <x v="1"/>
    <n v="11"/>
    <x v="24"/>
    <n v="215"/>
    <n v="18"/>
    <n v="18"/>
  </r>
  <r>
    <x v="89"/>
    <x v="1"/>
    <n v="7"/>
    <x v="3"/>
    <x v="1"/>
    <x v="13"/>
    <n v="4"/>
    <x v="18"/>
    <n v="2456"/>
    <n v="2"/>
    <n v="8"/>
  </r>
  <r>
    <x v="13"/>
    <x v="2"/>
    <n v="3"/>
    <x v="6"/>
    <x v="5"/>
    <x v="5"/>
    <n v="5"/>
    <x v="4"/>
    <n v="20"/>
    <m/>
    <m/>
  </r>
  <r>
    <x v="104"/>
    <x v="8"/>
    <n v="3"/>
    <x v="6"/>
    <x v="3"/>
    <x v="3"/>
    <m/>
    <x v="18"/>
    <n v="699"/>
    <m/>
    <m/>
  </r>
  <r>
    <x v="87"/>
    <x v="7"/>
    <n v="9"/>
    <x v="0"/>
    <x v="3"/>
    <x v="3"/>
    <m/>
    <x v="31"/>
    <n v="878"/>
    <m/>
    <m/>
  </r>
  <r>
    <x v="44"/>
    <x v="6"/>
    <n v="1"/>
    <x v="7"/>
    <x v="3"/>
    <x v="3"/>
    <m/>
    <x v="23"/>
    <n v="665"/>
    <m/>
    <m/>
  </r>
  <r>
    <x v="59"/>
    <x v="8"/>
    <n v="7"/>
    <x v="3"/>
    <x v="3"/>
    <x v="3"/>
    <m/>
    <x v="32"/>
    <n v="718"/>
    <m/>
    <m/>
  </r>
  <r>
    <x v="44"/>
    <x v="3"/>
    <n v="6"/>
    <x v="1"/>
    <x v="3"/>
    <x v="3"/>
    <m/>
    <x v="20"/>
    <n v="552"/>
    <m/>
    <m/>
  </r>
  <r>
    <x v="66"/>
    <x v="5"/>
    <n v="0"/>
    <x v="10"/>
    <x v="3"/>
    <x v="3"/>
    <m/>
    <x v="31"/>
    <n v="394"/>
    <m/>
    <m/>
  </r>
  <r>
    <x v="88"/>
    <x v="8"/>
    <n v="8"/>
    <x v="2"/>
    <x v="3"/>
    <x v="3"/>
    <m/>
    <x v="19"/>
    <n v="737"/>
    <m/>
    <m/>
  </r>
  <r>
    <x v="95"/>
    <x v="5"/>
    <n v="10"/>
    <x v="15"/>
    <x v="3"/>
    <x v="3"/>
    <m/>
    <x v="19"/>
    <n v="393"/>
    <m/>
    <m/>
  </r>
  <r>
    <x v="88"/>
    <x v="9"/>
    <n v="6"/>
    <x v="1"/>
    <x v="5"/>
    <x v="5"/>
    <n v="9"/>
    <x v="32"/>
    <n v="172"/>
    <m/>
    <m/>
  </r>
  <r>
    <x v="68"/>
    <x v="0"/>
    <n v="3"/>
    <x v="6"/>
    <x v="1"/>
    <x v="1"/>
    <n v="19"/>
    <x v="10"/>
    <n v="2303"/>
    <n v="13"/>
    <n v="13"/>
  </r>
  <r>
    <x v="103"/>
    <x v="2"/>
    <n v="5"/>
    <x v="12"/>
    <x v="3"/>
    <x v="3"/>
    <m/>
    <x v="14"/>
    <n v="89"/>
    <m/>
    <m/>
  </r>
  <r>
    <x v="20"/>
    <x v="0"/>
    <n v="6"/>
    <x v="1"/>
    <x v="0"/>
    <x v="42"/>
    <n v="11"/>
    <x v="10"/>
    <n v="2342"/>
    <n v="6"/>
    <n v="9.7500020000000003"/>
  </r>
  <r>
    <x v="88"/>
    <x v="1"/>
    <n v="5"/>
    <x v="12"/>
    <x v="1"/>
    <x v="1"/>
    <n v="9"/>
    <x v="19"/>
    <n v="2412"/>
    <n v="10"/>
    <n v="10"/>
  </r>
  <r>
    <x v="86"/>
    <x v="11"/>
    <n v="8"/>
    <x v="2"/>
    <x v="8"/>
    <x v="31"/>
    <n v="14"/>
    <x v="32"/>
    <n v="1176"/>
    <n v="2"/>
    <n v="4"/>
  </r>
  <r>
    <x v="34"/>
    <x v="9"/>
    <n v="0"/>
    <x v="10"/>
    <x v="5"/>
    <x v="5"/>
    <n v="5"/>
    <x v="19"/>
    <n v="135"/>
    <m/>
    <m/>
  </r>
  <r>
    <x v="1"/>
    <x v="9"/>
    <n v="3"/>
    <x v="6"/>
    <x v="5"/>
    <x v="5"/>
    <n v="20"/>
    <x v="49"/>
    <n v="183"/>
    <m/>
    <m/>
  </r>
  <r>
    <x v="35"/>
    <x v="9"/>
    <n v="4"/>
    <x v="5"/>
    <x v="6"/>
    <x v="20"/>
    <n v="53"/>
    <x v="78"/>
    <n v="198"/>
    <n v="23"/>
    <n v="23.4"/>
  </r>
  <r>
    <x v="73"/>
    <x v="12"/>
    <n v="1"/>
    <x v="7"/>
    <x v="1"/>
    <x v="0"/>
    <n v="9"/>
    <x v="13"/>
    <n v="1009"/>
    <n v="8"/>
    <n v="16"/>
  </r>
  <r>
    <x v="84"/>
    <x v="9"/>
    <n v="10"/>
    <x v="15"/>
    <x v="5"/>
    <x v="5"/>
    <n v="24"/>
    <x v="94"/>
    <n v="169"/>
    <m/>
    <m/>
  </r>
  <r>
    <x v="20"/>
    <x v="2"/>
    <n v="8"/>
    <x v="2"/>
    <x v="1"/>
    <x v="1"/>
    <n v="11"/>
    <x v="20"/>
    <n v="102"/>
    <n v="6"/>
    <n v="6"/>
  </r>
  <r>
    <x v="57"/>
    <x v="2"/>
    <m/>
    <x v="14"/>
    <x v="10"/>
    <x v="27"/>
    <n v="20"/>
    <x v="0"/>
    <n v="79"/>
    <m/>
    <m/>
  </r>
  <r>
    <x v="43"/>
    <x v="1"/>
    <n v="3"/>
    <x v="6"/>
    <x v="1"/>
    <x v="0"/>
    <n v="9"/>
    <x v="7"/>
    <n v="2404"/>
    <n v="14"/>
    <n v="28"/>
  </r>
  <r>
    <x v="40"/>
    <x v="11"/>
    <n v="8"/>
    <x v="2"/>
    <x v="1"/>
    <x v="23"/>
    <n v="2"/>
    <x v="8"/>
    <n v="1134"/>
    <n v="3"/>
    <n v="15"/>
  </r>
  <r>
    <x v="52"/>
    <x v="0"/>
    <n v="6"/>
    <x v="1"/>
    <x v="1"/>
    <x v="13"/>
    <n v="2"/>
    <x v="0"/>
    <n v="2275"/>
    <m/>
    <m/>
  </r>
  <r>
    <x v="30"/>
    <x v="11"/>
    <n v="5"/>
    <x v="12"/>
    <x v="5"/>
    <x v="5"/>
    <n v="3"/>
    <x v="23"/>
    <n v="1143"/>
    <m/>
    <m/>
  </r>
  <r>
    <x v="81"/>
    <x v="6"/>
    <n v="0"/>
    <x v="10"/>
    <x v="3"/>
    <x v="3"/>
    <m/>
    <x v="23"/>
    <n v="571"/>
    <m/>
    <m/>
  </r>
  <r>
    <x v="70"/>
    <x v="6"/>
    <n v="0"/>
    <x v="10"/>
    <x v="3"/>
    <x v="3"/>
    <m/>
    <x v="8"/>
    <n v="583"/>
    <m/>
    <m/>
  </r>
  <r>
    <x v="22"/>
    <x v="3"/>
    <n v="2"/>
    <x v="4"/>
    <x v="3"/>
    <x v="3"/>
    <m/>
    <x v="23"/>
    <n v="548"/>
    <m/>
    <m/>
  </r>
  <r>
    <x v="52"/>
    <x v="3"/>
    <n v="5"/>
    <x v="12"/>
    <x v="3"/>
    <x v="3"/>
    <m/>
    <x v="8"/>
    <n v="478"/>
    <m/>
    <m/>
  </r>
  <r>
    <x v="12"/>
    <x v="4"/>
    <n v="6"/>
    <x v="1"/>
    <x v="3"/>
    <x v="3"/>
    <m/>
    <x v="20"/>
    <n v="259"/>
    <m/>
    <m/>
  </r>
  <r>
    <x v="103"/>
    <x v="8"/>
    <n v="3"/>
    <x v="6"/>
    <x v="3"/>
    <x v="3"/>
    <m/>
    <x v="1"/>
    <n v="767"/>
    <m/>
    <m/>
  </r>
  <r>
    <x v="98"/>
    <x v="2"/>
    <n v="0"/>
    <x v="10"/>
    <x v="0"/>
    <x v="19"/>
    <n v="16"/>
    <x v="7"/>
    <n v="90"/>
    <n v="7"/>
    <n v="12.600001000000001"/>
  </r>
  <r>
    <x v="98"/>
    <x v="9"/>
    <n v="4"/>
    <x v="5"/>
    <x v="0"/>
    <x v="19"/>
    <n v="16"/>
    <x v="1"/>
    <n v="203"/>
    <n v="13"/>
    <n v="23.400002000000001"/>
  </r>
  <r>
    <x v="67"/>
    <x v="8"/>
    <n v="2"/>
    <x v="4"/>
    <x v="3"/>
    <x v="3"/>
    <m/>
    <x v="23"/>
    <n v="723"/>
    <m/>
    <m/>
  </r>
  <r>
    <x v="45"/>
    <x v="3"/>
    <n v="5"/>
    <x v="12"/>
    <x v="3"/>
    <x v="3"/>
    <m/>
    <x v="49"/>
    <n v="518"/>
    <m/>
    <m/>
  </r>
  <r>
    <x v="99"/>
    <x v="3"/>
    <n v="1"/>
    <x v="7"/>
    <x v="3"/>
    <x v="3"/>
    <m/>
    <x v="3"/>
    <n v="455"/>
    <m/>
    <m/>
  </r>
  <r>
    <x v="102"/>
    <x v="7"/>
    <n v="3"/>
    <x v="6"/>
    <x v="3"/>
    <x v="3"/>
    <m/>
    <x v="4"/>
    <n v="810"/>
    <m/>
    <m/>
  </r>
  <r>
    <x v="74"/>
    <x v="11"/>
    <n v="9"/>
    <x v="0"/>
    <x v="5"/>
    <x v="5"/>
    <n v="36"/>
    <x v="131"/>
    <n v="1238"/>
    <m/>
    <m/>
  </r>
  <r>
    <x v="30"/>
    <x v="10"/>
    <n v="0"/>
    <x v="10"/>
    <x v="5"/>
    <x v="5"/>
    <n v="3"/>
    <x v="20"/>
    <n v="1033"/>
    <m/>
    <m/>
  </r>
  <r>
    <x v="62"/>
    <x v="0"/>
    <m/>
    <x v="9"/>
    <x v="10"/>
    <x v="27"/>
    <n v="13"/>
    <x v="0"/>
    <n v="2320"/>
    <m/>
    <m/>
  </r>
  <r>
    <x v="75"/>
    <x v="11"/>
    <n v="8"/>
    <x v="2"/>
    <x v="0"/>
    <x v="36"/>
    <n v="3"/>
    <x v="20"/>
    <n v="1168"/>
    <n v="3"/>
    <n v="25.411777000000001"/>
  </r>
  <r>
    <x v="110"/>
    <x v="1"/>
    <n v="8"/>
    <x v="2"/>
    <x v="1"/>
    <x v="10"/>
    <n v="3"/>
    <x v="9"/>
    <n v="2444"/>
    <n v="1"/>
    <n v="3.000003"/>
  </r>
  <r>
    <x v="45"/>
    <x v="11"/>
    <n v="7"/>
    <x v="3"/>
    <x v="5"/>
    <x v="5"/>
    <n v="6"/>
    <x v="17"/>
    <n v="1193"/>
    <m/>
    <m/>
  </r>
  <r>
    <x v="17"/>
    <x v="1"/>
    <n v="3"/>
    <x v="6"/>
    <x v="0"/>
    <x v="98"/>
    <n v="7"/>
    <x v="4"/>
    <n v="2391"/>
    <n v="3"/>
    <n v="6.2222220000000004"/>
  </r>
  <r>
    <x v="76"/>
    <x v="9"/>
    <n v="3"/>
    <x v="6"/>
    <x v="1"/>
    <x v="1"/>
    <n v="15"/>
    <x v="77"/>
    <n v="141"/>
    <n v="30"/>
    <n v="30"/>
  </r>
  <r>
    <x v="41"/>
    <x v="0"/>
    <n v="6"/>
    <x v="1"/>
    <x v="1"/>
    <x v="0"/>
    <n v="8"/>
    <x v="32"/>
    <n v="2291"/>
    <n v="12"/>
    <n v="24"/>
  </r>
  <r>
    <x v="38"/>
    <x v="10"/>
    <n v="4"/>
    <x v="5"/>
    <x v="5"/>
    <x v="5"/>
    <n v="2"/>
    <x v="23"/>
    <n v="1126"/>
    <m/>
    <m/>
  </r>
  <r>
    <x v="68"/>
    <x v="10"/>
    <n v="2"/>
    <x v="4"/>
    <x v="1"/>
    <x v="1"/>
    <n v="21"/>
    <x v="63"/>
    <n v="1072"/>
    <n v="37"/>
    <n v="37"/>
  </r>
  <r>
    <x v="1"/>
    <x v="0"/>
    <n v="5"/>
    <x v="12"/>
    <x v="1"/>
    <x v="1"/>
    <n v="20"/>
    <x v="63"/>
    <n v="2312"/>
    <n v="37"/>
    <n v="37"/>
  </r>
  <r>
    <x v="10"/>
    <x v="11"/>
    <n v="3"/>
    <x v="6"/>
    <x v="0"/>
    <x v="56"/>
    <n v="7"/>
    <x v="3"/>
    <n v="1200"/>
    <n v="2"/>
    <n v="11.250011000000001"/>
  </r>
  <r>
    <x v="37"/>
    <x v="1"/>
    <n v="0"/>
    <x v="10"/>
    <x v="1"/>
    <x v="13"/>
    <n v="3"/>
    <x v="9"/>
    <n v="2414"/>
    <n v="1"/>
    <n v="4"/>
  </r>
  <r>
    <x v="1"/>
    <x v="12"/>
    <n v="5"/>
    <x v="12"/>
    <x v="1"/>
    <x v="1"/>
    <n v="20"/>
    <x v="29"/>
    <n v="974"/>
    <n v="23"/>
    <n v="23"/>
  </r>
  <r>
    <x v="103"/>
    <x v="10"/>
    <n v="3"/>
    <x v="6"/>
    <x v="4"/>
    <x v="31"/>
    <n v="36"/>
    <x v="14"/>
    <n v="1103"/>
    <n v="13"/>
    <n v="13"/>
  </r>
  <r>
    <x v="10"/>
    <x v="2"/>
    <n v="-1"/>
    <x v="16"/>
    <x v="5"/>
    <x v="5"/>
    <n v="7"/>
    <x v="3"/>
    <n v="73"/>
    <m/>
    <m/>
  </r>
  <r>
    <x v="13"/>
    <x v="10"/>
    <n v="2"/>
    <x v="4"/>
    <x v="5"/>
    <x v="5"/>
    <n v="5"/>
    <x v="31"/>
    <n v="1037"/>
    <m/>
    <m/>
  </r>
  <r>
    <x v="66"/>
    <x v="2"/>
    <n v="8"/>
    <x v="2"/>
    <x v="4"/>
    <x v="1"/>
    <n v="17"/>
    <x v="21"/>
    <n v="55"/>
    <n v="5"/>
    <n v="17"/>
  </r>
  <r>
    <x v="80"/>
    <x v="0"/>
    <n v="3"/>
    <x v="6"/>
    <x v="1"/>
    <x v="0"/>
    <n v="4"/>
    <x v="18"/>
    <n v="2335"/>
    <n v="2"/>
    <n v="4"/>
  </r>
  <r>
    <x v="104"/>
    <x v="3"/>
    <n v="1"/>
    <x v="7"/>
    <x v="3"/>
    <x v="3"/>
    <m/>
    <x v="8"/>
    <n v="473"/>
    <m/>
    <m/>
  </r>
  <r>
    <x v="56"/>
    <x v="8"/>
    <n v="9"/>
    <x v="0"/>
    <x v="3"/>
    <x v="3"/>
    <m/>
    <x v="167"/>
    <n v="752"/>
    <m/>
    <m/>
  </r>
  <r>
    <x v="57"/>
    <x v="5"/>
    <n v="0"/>
    <x v="10"/>
    <x v="3"/>
    <x v="3"/>
    <m/>
    <x v="27"/>
    <n v="418"/>
    <m/>
    <m/>
  </r>
  <r>
    <x v="13"/>
    <x v="7"/>
    <n v="1"/>
    <x v="7"/>
    <x v="3"/>
    <x v="3"/>
    <m/>
    <x v="4"/>
    <n v="811"/>
    <m/>
    <m/>
  </r>
  <r>
    <x v="89"/>
    <x v="8"/>
    <n v="5"/>
    <x v="12"/>
    <x v="3"/>
    <x v="3"/>
    <m/>
    <x v="8"/>
    <n v="782"/>
    <m/>
    <m/>
  </r>
  <r>
    <x v="24"/>
    <x v="5"/>
    <n v="2"/>
    <x v="4"/>
    <x v="3"/>
    <x v="3"/>
    <m/>
    <x v="3"/>
    <n v="378"/>
    <m/>
    <m/>
  </r>
  <r>
    <x v="78"/>
    <x v="8"/>
    <n v="8"/>
    <x v="2"/>
    <x v="3"/>
    <x v="3"/>
    <m/>
    <x v="50"/>
    <n v="729"/>
    <m/>
    <m/>
  </r>
  <r>
    <x v="90"/>
    <x v="9"/>
    <n v="1"/>
    <x v="7"/>
    <x v="1"/>
    <x v="13"/>
    <n v="2"/>
    <x v="23"/>
    <n v="219"/>
    <n v="4"/>
    <n v="16"/>
  </r>
  <r>
    <x v="20"/>
    <x v="3"/>
    <n v="4"/>
    <x v="5"/>
    <x v="3"/>
    <x v="3"/>
    <m/>
    <x v="10"/>
    <n v="554"/>
    <m/>
    <m/>
  </r>
  <r>
    <x v="94"/>
    <x v="3"/>
    <n v="0"/>
    <x v="10"/>
    <x v="3"/>
    <x v="3"/>
    <m/>
    <x v="10"/>
    <n v="462"/>
    <m/>
    <m/>
  </r>
  <r>
    <x v="30"/>
    <x v="8"/>
    <n v="7"/>
    <x v="3"/>
    <x v="3"/>
    <x v="3"/>
    <m/>
    <x v="3"/>
    <n v="694"/>
    <m/>
    <m/>
  </r>
  <r>
    <x v="66"/>
    <x v="1"/>
    <n v="1"/>
    <x v="7"/>
    <x v="5"/>
    <x v="5"/>
    <n v="9"/>
    <x v="19"/>
    <n v="2407"/>
    <m/>
    <m/>
  </r>
  <r>
    <x v="10"/>
    <x v="9"/>
    <n v="5"/>
    <x v="12"/>
    <x v="0"/>
    <x v="67"/>
    <n v="7"/>
    <x v="23"/>
    <n v="186"/>
    <n v="2"/>
    <n v="11.076926"/>
  </r>
  <r>
    <x v="27"/>
    <x v="1"/>
    <n v="0"/>
    <x v="10"/>
    <x v="1"/>
    <x v="0"/>
    <n v="6"/>
    <x v="4"/>
    <n v="2366"/>
    <n v="7"/>
    <n v="14"/>
  </r>
  <r>
    <x v="26"/>
    <x v="9"/>
    <m/>
    <x v="14"/>
    <x v="1"/>
    <x v="10"/>
    <n v="4"/>
    <x v="0"/>
    <n v="142"/>
    <m/>
    <m/>
  </r>
  <r>
    <x v="36"/>
    <x v="11"/>
    <n v="2"/>
    <x v="4"/>
    <x v="1"/>
    <x v="13"/>
    <n v="2"/>
    <x v="4"/>
    <n v="1131"/>
    <n v="7"/>
    <n v="28"/>
  </r>
  <r>
    <x v="53"/>
    <x v="1"/>
    <m/>
    <x v="14"/>
    <x v="8"/>
    <x v="69"/>
    <n v="19"/>
    <x v="0"/>
    <n v="2420"/>
    <m/>
    <m/>
  </r>
  <r>
    <x v="77"/>
    <x v="12"/>
    <n v="4"/>
    <x v="5"/>
    <x v="1"/>
    <x v="32"/>
    <n v="2"/>
    <x v="8"/>
    <n v="936"/>
    <n v="3"/>
    <n v="24"/>
  </r>
  <r>
    <x v="89"/>
    <x v="10"/>
    <n v="4"/>
    <x v="5"/>
    <x v="1"/>
    <x v="0"/>
    <n v="4"/>
    <x v="23"/>
    <n v="1118"/>
    <n v="4"/>
    <n v="8"/>
  </r>
  <r>
    <x v="7"/>
    <x v="12"/>
    <n v="0"/>
    <x v="10"/>
    <x v="1"/>
    <x v="0"/>
    <n v="6"/>
    <x v="10"/>
    <n v="929"/>
    <n v="13"/>
    <n v="26"/>
  </r>
  <r>
    <x v="76"/>
    <x v="0"/>
    <m/>
    <x v="14"/>
    <x v="0"/>
    <x v="8"/>
    <n v="15"/>
    <x v="0"/>
    <n v="2277"/>
    <m/>
    <m/>
  </r>
  <r>
    <x v="78"/>
    <x v="1"/>
    <n v="0"/>
    <x v="10"/>
    <x v="1"/>
    <x v="1"/>
    <n v="9"/>
    <x v="27"/>
    <n v="2403"/>
    <n v="25"/>
    <n v="25"/>
  </r>
  <r>
    <x v="74"/>
    <x v="0"/>
    <n v="11"/>
    <x v="8"/>
    <x v="5"/>
    <x v="5"/>
    <n v="36"/>
    <x v="93"/>
    <n v="2351"/>
    <m/>
    <m/>
  </r>
  <r>
    <x v="57"/>
    <x v="1"/>
    <n v="2"/>
    <x v="4"/>
    <x v="3"/>
    <x v="3"/>
    <m/>
    <x v="25"/>
    <n v="2431"/>
    <m/>
    <m/>
  </r>
  <r>
    <x v="89"/>
    <x v="5"/>
    <n v="3"/>
    <x v="6"/>
    <x v="3"/>
    <x v="3"/>
    <m/>
    <x v="18"/>
    <n v="443"/>
    <m/>
    <m/>
  </r>
  <r>
    <x v="103"/>
    <x v="2"/>
    <n v="0"/>
    <x v="10"/>
    <x v="3"/>
    <x v="3"/>
    <m/>
    <x v="118"/>
    <n v="89"/>
    <m/>
    <m/>
  </r>
  <r>
    <x v="91"/>
    <x v="6"/>
    <n v="7"/>
    <x v="3"/>
    <x v="3"/>
    <x v="3"/>
    <m/>
    <x v="117"/>
    <n v="612"/>
    <m/>
    <m/>
  </r>
  <r>
    <x v="107"/>
    <x v="3"/>
    <n v="2"/>
    <x v="4"/>
    <x v="3"/>
    <x v="3"/>
    <m/>
    <x v="18"/>
    <n v="482"/>
    <m/>
    <m/>
  </r>
  <r>
    <x v="0"/>
    <x v="1"/>
    <n v="6"/>
    <x v="1"/>
    <x v="3"/>
    <x v="3"/>
    <m/>
    <x v="25"/>
    <n v="2429"/>
    <m/>
    <m/>
  </r>
  <r>
    <x v="95"/>
    <x v="3"/>
    <n v="11"/>
    <x v="8"/>
    <x v="3"/>
    <x v="3"/>
    <m/>
    <x v="23"/>
    <n v="506"/>
    <m/>
    <m/>
  </r>
  <r>
    <x v="50"/>
    <x v="11"/>
    <n v="0"/>
    <x v="10"/>
    <x v="1"/>
    <x v="0"/>
    <n v="19"/>
    <x v="0"/>
    <n v="1211"/>
    <m/>
    <m/>
  </r>
  <r>
    <x v="35"/>
    <x v="8"/>
    <n v="1"/>
    <x v="7"/>
    <x v="3"/>
    <x v="3"/>
    <m/>
    <x v="17"/>
    <n v="763"/>
    <m/>
    <m/>
  </r>
  <r>
    <x v="85"/>
    <x v="9"/>
    <n v="5"/>
    <x v="12"/>
    <x v="3"/>
    <x v="3"/>
    <m/>
    <x v="1"/>
    <n v="177"/>
    <m/>
    <m/>
  </r>
  <r>
    <x v="40"/>
    <x v="1"/>
    <n v="7"/>
    <x v="3"/>
    <x v="1"/>
    <x v="23"/>
    <n v="2"/>
    <x v="8"/>
    <n v="2360"/>
    <n v="3"/>
    <n v="15"/>
  </r>
  <r>
    <x v="2"/>
    <x v="10"/>
    <n v="8"/>
    <x v="2"/>
    <x v="2"/>
    <x v="2"/>
    <n v="38"/>
    <x v="195"/>
    <n v="1097"/>
    <n v="25"/>
    <n v="27.142856999999999"/>
  </r>
  <r>
    <x v="45"/>
    <x v="2"/>
    <n v="8"/>
    <x v="2"/>
    <x v="5"/>
    <x v="5"/>
    <n v="6"/>
    <x v="17"/>
    <n v="66"/>
    <m/>
    <m/>
  </r>
  <r>
    <x v="55"/>
    <x v="11"/>
    <n v="2"/>
    <x v="4"/>
    <x v="1"/>
    <x v="10"/>
    <n v="3"/>
    <x v="18"/>
    <n v="1225"/>
    <n v="2"/>
    <n v="6.000006"/>
  </r>
  <r>
    <x v="90"/>
    <x v="2"/>
    <m/>
    <x v="14"/>
    <x v="1"/>
    <x v="13"/>
    <n v="2"/>
    <x v="0"/>
    <n v="106"/>
    <m/>
    <m/>
  </r>
  <r>
    <x v="80"/>
    <x v="11"/>
    <n v="5"/>
    <x v="12"/>
    <x v="1"/>
    <x v="10"/>
    <n v="5"/>
    <x v="9"/>
    <n v="1221"/>
    <n v="1"/>
    <n v="3.000003"/>
  </r>
  <r>
    <x v="85"/>
    <x v="8"/>
    <n v="1"/>
    <x v="7"/>
    <x v="3"/>
    <x v="3"/>
    <m/>
    <x v="73"/>
    <n v="742"/>
    <m/>
    <m/>
  </r>
  <r>
    <x v="47"/>
    <x v="4"/>
    <n v="2"/>
    <x v="4"/>
    <x v="3"/>
    <x v="3"/>
    <m/>
    <x v="6"/>
    <n v="325"/>
    <m/>
    <m/>
  </r>
  <r>
    <x v="67"/>
    <x v="6"/>
    <n v="8"/>
    <x v="2"/>
    <x v="3"/>
    <x v="3"/>
    <m/>
    <x v="31"/>
    <n v="610"/>
    <m/>
    <m/>
  </r>
  <r>
    <x v="102"/>
    <x v="8"/>
    <n v="6"/>
    <x v="1"/>
    <x v="3"/>
    <x v="3"/>
    <m/>
    <x v="23"/>
    <n v="697"/>
    <m/>
    <m/>
  </r>
  <r>
    <x v="66"/>
    <x v="7"/>
    <n v="6"/>
    <x v="1"/>
    <x v="3"/>
    <x v="3"/>
    <m/>
    <x v="32"/>
    <n v="846"/>
    <m/>
    <m/>
  </r>
  <r>
    <x v="86"/>
    <x v="4"/>
    <n v="5"/>
    <x v="12"/>
    <x v="3"/>
    <x v="3"/>
    <m/>
    <x v="71"/>
    <n v="275"/>
    <m/>
    <m/>
  </r>
  <r>
    <x v="81"/>
    <x v="5"/>
    <n v="8"/>
    <x v="2"/>
    <x v="3"/>
    <x v="3"/>
    <m/>
    <x v="3"/>
    <n v="345"/>
    <m/>
    <m/>
  </r>
  <r>
    <x v="93"/>
    <x v="3"/>
    <n v="4"/>
    <x v="5"/>
    <x v="3"/>
    <x v="3"/>
    <m/>
    <x v="23"/>
    <n v="457"/>
    <m/>
    <m/>
  </r>
  <r>
    <x v="22"/>
    <x v="6"/>
    <n v="5"/>
    <x v="12"/>
    <x v="3"/>
    <x v="3"/>
    <m/>
    <x v="18"/>
    <n v="661"/>
    <m/>
    <m/>
  </r>
  <r>
    <x v="86"/>
    <x v="5"/>
    <n v="7"/>
    <x v="3"/>
    <x v="3"/>
    <x v="3"/>
    <m/>
    <x v="107"/>
    <n v="388"/>
    <m/>
    <m/>
  </r>
  <r>
    <x v="50"/>
    <x v="3"/>
    <n v="0"/>
    <x v="10"/>
    <x v="3"/>
    <x v="3"/>
    <m/>
    <x v="64"/>
    <n v="536"/>
    <m/>
    <m/>
  </r>
  <r>
    <x v="43"/>
    <x v="4"/>
    <n v="2"/>
    <x v="4"/>
    <x v="3"/>
    <x v="3"/>
    <m/>
    <x v="25"/>
    <n v="278"/>
    <m/>
    <m/>
  </r>
  <r>
    <x v="94"/>
    <x v="0"/>
    <n v="7"/>
    <x v="3"/>
    <x v="1"/>
    <x v="0"/>
    <n v="5"/>
    <x v="10"/>
    <n v="2253"/>
    <n v="13"/>
    <n v="26"/>
  </r>
  <r>
    <x v="35"/>
    <x v="1"/>
    <n v="1"/>
    <x v="7"/>
    <x v="6"/>
    <x v="20"/>
    <n v="53"/>
    <x v="121"/>
    <n v="2437"/>
    <n v="16"/>
    <n v="16.399999999999999"/>
  </r>
  <r>
    <x v="77"/>
    <x v="8"/>
    <n v="1"/>
    <x v="7"/>
    <x v="3"/>
    <x v="3"/>
    <m/>
    <x v="8"/>
    <n v="710"/>
    <m/>
    <m/>
  </r>
  <r>
    <x v="56"/>
    <x v="11"/>
    <n v="9"/>
    <x v="0"/>
    <x v="5"/>
    <x v="5"/>
    <n v="28"/>
    <x v="116"/>
    <n v="1201"/>
    <m/>
    <m/>
  </r>
  <r>
    <x v="68"/>
    <x v="10"/>
    <n v="0"/>
    <x v="10"/>
    <x v="0"/>
    <x v="40"/>
    <n v="21"/>
    <x v="28"/>
    <n v="1072"/>
    <n v="11"/>
    <n v="14.666667"/>
  </r>
  <r>
    <x v="37"/>
    <x v="10"/>
    <n v="1"/>
    <x v="7"/>
    <x v="1"/>
    <x v="10"/>
    <n v="3"/>
    <x v="0"/>
    <n v="1076"/>
    <m/>
    <m/>
  </r>
  <r>
    <x v="33"/>
    <x v="2"/>
    <n v="8"/>
    <x v="2"/>
    <x v="10"/>
    <x v="91"/>
    <n v="15"/>
    <x v="46"/>
    <n v="113"/>
    <n v="6"/>
    <n v="12.857141"/>
  </r>
  <r>
    <x v="108"/>
    <x v="10"/>
    <n v="4"/>
    <x v="5"/>
    <x v="5"/>
    <x v="5"/>
    <n v="3"/>
    <x v="18"/>
    <n v="1028"/>
    <m/>
    <m/>
  </r>
  <r>
    <x v="17"/>
    <x v="9"/>
    <n v="0"/>
    <x v="10"/>
    <x v="0"/>
    <x v="1"/>
    <n v="7"/>
    <x v="9"/>
    <n v="151"/>
    <n v="0"/>
    <n v="1"/>
  </r>
  <r>
    <x v="7"/>
    <x v="12"/>
    <n v="2"/>
    <x v="4"/>
    <x v="1"/>
    <x v="1"/>
    <n v="6"/>
    <x v="50"/>
    <n v="929"/>
    <n v="19"/>
    <n v="19"/>
  </r>
  <r>
    <x v="76"/>
    <x v="11"/>
    <n v="2"/>
    <x v="4"/>
    <x v="5"/>
    <x v="5"/>
    <n v="15"/>
    <x v="45"/>
    <n v="1155"/>
    <m/>
    <m/>
  </r>
  <r>
    <x v="30"/>
    <x v="1"/>
    <n v="7"/>
    <x v="3"/>
    <x v="1"/>
    <x v="0"/>
    <n v="4"/>
    <x v="8"/>
    <n v="2369"/>
    <n v="3"/>
    <n v="6"/>
  </r>
  <r>
    <x v="104"/>
    <x v="1"/>
    <n v="4"/>
    <x v="5"/>
    <x v="1"/>
    <x v="10"/>
    <n v="3"/>
    <x v="18"/>
    <n v="2374"/>
    <n v="2"/>
    <n v="6.000006"/>
  </r>
  <r>
    <x v="73"/>
    <x v="5"/>
    <n v="2"/>
    <x v="4"/>
    <x v="3"/>
    <x v="3"/>
    <m/>
    <x v="31"/>
    <n v="444"/>
    <m/>
    <m/>
  </r>
  <r>
    <x v="101"/>
    <x v="12"/>
    <n v="6"/>
    <x v="1"/>
    <x v="3"/>
    <x v="3"/>
    <m/>
    <x v="10"/>
    <n v="913"/>
    <m/>
    <m/>
  </r>
  <r>
    <x v="5"/>
    <x v="6"/>
    <n v="6"/>
    <x v="1"/>
    <x v="3"/>
    <x v="3"/>
    <m/>
    <x v="67"/>
    <n v="633"/>
    <m/>
    <m/>
  </r>
  <r>
    <x v="41"/>
    <x v="2"/>
    <n v="0"/>
    <x v="10"/>
    <x v="3"/>
    <x v="3"/>
    <m/>
    <x v="31"/>
    <n v="43"/>
    <m/>
    <m/>
  </r>
  <r>
    <x v="41"/>
    <x v="7"/>
    <n v="12"/>
    <x v="11"/>
    <x v="3"/>
    <x v="3"/>
    <m/>
    <x v="6"/>
    <n v="834"/>
    <m/>
    <m/>
  </r>
  <r>
    <x v="51"/>
    <x v="8"/>
    <n v="4"/>
    <x v="5"/>
    <x v="3"/>
    <x v="3"/>
    <m/>
    <x v="20"/>
    <n v="764"/>
    <m/>
    <m/>
  </r>
  <r>
    <x v="20"/>
    <x v="3"/>
    <n v="2"/>
    <x v="4"/>
    <x v="3"/>
    <x v="3"/>
    <m/>
    <x v="7"/>
    <n v="554"/>
    <m/>
    <m/>
  </r>
  <r>
    <x v="8"/>
    <x v="7"/>
    <n v="2"/>
    <x v="4"/>
    <x v="3"/>
    <x v="3"/>
    <m/>
    <x v="10"/>
    <n v="856"/>
    <m/>
    <m/>
  </r>
  <r>
    <x v="53"/>
    <x v="5"/>
    <n v="11"/>
    <x v="8"/>
    <x v="3"/>
    <x v="3"/>
    <m/>
    <x v="17"/>
    <n v="406"/>
    <m/>
    <m/>
  </r>
  <r>
    <x v="97"/>
    <x v="6"/>
    <n v="8"/>
    <x v="2"/>
    <x v="3"/>
    <x v="3"/>
    <m/>
    <x v="23"/>
    <n v="662"/>
    <m/>
    <m/>
  </r>
  <r>
    <x v="101"/>
    <x v="4"/>
    <n v="7"/>
    <x v="3"/>
    <x v="3"/>
    <x v="3"/>
    <m/>
    <x v="21"/>
    <n v="235"/>
    <m/>
    <m/>
  </r>
  <r>
    <x v="60"/>
    <x v="4"/>
    <n v="6"/>
    <x v="1"/>
    <x v="3"/>
    <x v="3"/>
    <m/>
    <x v="32"/>
    <n v="240"/>
    <m/>
    <m/>
  </r>
  <r>
    <x v="61"/>
    <x v="1"/>
    <n v="6"/>
    <x v="1"/>
    <x v="1"/>
    <x v="13"/>
    <n v="6"/>
    <x v="18"/>
    <n v="2445"/>
    <n v="2"/>
    <n v="8"/>
  </r>
  <r>
    <x v="31"/>
    <x v="9"/>
    <n v="11"/>
    <x v="8"/>
    <x v="3"/>
    <x v="3"/>
    <m/>
    <x v="17"/>
    <n v="194"/>
    <m/>
    <m/>
  </r>
  <r>
    <x v="40"/>
    <x v="2"/>
    <n v="2"/>
    <x v="4"/>
    <x v="3"/>
    <x v="3"/>
    <m/>
    <x v="8"/>
    <n v="7"/>
    <m/>
    <m/>
  </r>
  <r>
    <x v="53"/>
    <x v="7"/>
    <n v="12"/>
    <x v="11"/>
    <x v="3"/>
    <x v="3"/>
    <m/>
    <x v="10"/>
    <n v="858"/>
    <m/>
    <m/>
  </r>
  <r>
    <x v="89"/>
    <x v="9"/>
    <n v="7"/>
    <x v="3"/>
    <x v="1"/>
    <x v="13"/>
    <n v="4"/>
    <x v="8"/>
    <n v="217"/>
    <n v="3"/>
    <n v="12"/>
  </r>
  <r>
    <x v="44"/>
    <x v="1"/>
    <n v="0"/>
    <x v="10"/>
    <x v="1"/>
    <x v="1"/>
    <n v="6"/>
    <x v="8"/>
    <n v="2452"/>
    <n v="3"/>
    <n v="3"/>
  </r>
  <r>
    <x v="16"/>
    <x v="2"/>
    <m/>
    <x v="13"/>
    <x v="4"/>
    <x v="31"/>
    <n v="3"/>
    <x v="0"/>
    <n v="31"/>
    <m/>
    <m/>
  </r>
  <r>
    <x v="61"/>
    <x v="12"/>
    <n v="7"/>
    <x v="3"/>
    <x v="1"/>
    <x v="0"/>
    <n v="8"/>
    <x v="23"/>
    <n v="997"/>
    <n v="4"/>
    <n v="8"/>
  </r>
  <r>
    <x v="68"/>
    <x v="2"/>
    <n v="3"/>
    <x v="6"/>
    <x v="1"/>
    <x v="1"/>
    <n v="21"/>
    <x v="25"/>
    <n v="57"/>
    <n v="28"/>
    <n v="28"/>
  </r>
  <r>
    <x v="66"/>
    <x v="9"/>
    <n v="2"/>
    <x v="4"/>
    <x v="0"/>
    <x v="1"/>
    <n v="17"/>
    <x v="15"/>
    <n v="168"/>
    <n v="13"/>
    <n v="27"/>
  </r>
  <r>
    <x v="23"/>
    <x v="9"/>
    <n v="8"/>
    <x v="2"/>
    <x v="1"/>
    <x v="1"/>
    <n v="5"/>
    <x v="4"/>
    <n v="216"/>
    <n v="7"/>
    <n v="7"/>
  </r>
  <r>
    <x v="51"/>
    <x v="11"/>
    <n v="4"/>
    <x v="5"/>
    <x v="1"/>
    <x v="0"/>
    <n v="9"/>
    <x v="3"/>
    <n v="1213"/>
    <n v="5"/>
    <n v="10"/>
  </r>
  <r>
    <x v="56"/>
    <x v="0"/>
    <m/>
    <x v="14"/>
    <x v="6"/>
    <x v="20"/>
    <n v="28"/>
    <x v="0"/>
    <n v="2316"/>
    <m/>
    <m/>
  </r>
  <r>
    <x v="36"/>
    <x v="0"/>
    <n v="5"/>
    <x v="12"/>
    <x v="1"/>
    <x v="28"/>
    <n v="2"/>
    <x v="20"/>
    <n v="2256"/>
    <n v="6"/>
    <n v="35.999927999999997"/>
  </r>
  <r>
    <x v="24"/>
    <x v="0"/>
    <n v="1"/>
    <x v="7"/>
    <x v="1"/>
    <x v="10"/>
    <n v="7"/>
    <x v="18"/>
    <n v="2250"/>
    <n v="2"/>
    <n v="6.000006"/>
  </r>
  <r>
    <x v="54"/>
    <x v="0"/>
    <m/>
    <x v="13"/>
    <x v="1"/>
    <x v="1"/>
    <n v="14"/>
    <x v="0"/>
    <n v="2317"/>
    <m/>
    <m/>
  </r>
  <r>
    <x v="12"/>
    <x v="12"/>
    <n v="3"/>
    <x v="6"/>
    <x v="1"/>
    <x v="1"/>
    <n v="11"/>
    <x v="26"/>
    <n v="937"/>
    <n v="9"/>
    <n v="9"/>
  </r>
  <r>
    <x v="16"/>
    <x v="7"/>
    <n v="5"/>
    <x v="12"/>
    <x v="3"/>
    <x v="3"/>
    <m/>
    <x v="20"/>
    <n v="822"/>
    <m/>
    <m/>
  </r>
  <r>
    <x v="103"/>
    <x v="6"/>
    <n v="6"/>
    <x v="1"/>
    <x v="3"/>
    <x v="3"/>
    <m/>
    <x v="13"/>
    <n v="654"/>
    <m/>
    <m/>
  </r>
  <r>
    <x v="86"/>
    <x v="9"/>
    <n v="7"/>
    <x v="3"/>
    <x v="3"/>
    <x v="3"/>
    <m/>
    <x v="19"/>
    <n v="162"/>
    <m/>
    <m/>
  </r>
  <r>
    <x v="20"/>
    <x v="3"/>
    <n v="0"/>
    <x v="10"/>
    <x v="3"/>
    <x v="3"/>
    <m/>
    <x v="24"/>
    <n v="554"/>
    <m/>
    <m/>
  </r>
  <r>
    <x v="48"/>
    <x v="5"/>
    <n v="8"/>
    <x v="2"/>
    <x v="3"/>
    <x v="3"/>
    <m/>
    <x v="19"/>
    <n v="448"/>
    <m/>
    <m/>
  </r>
  <r>
    <x v="27"/>
    <x v="3"/>
    <n v="5"/>
    <x v="12"/>
    <x v="3"/>
    <x v="3"/>
    <m/>
    <x v="26"/>
    <n v="465"/>
    <m/>
    <m/>
  </r>
  <r>
    <x v="82"/>
    <x v="8"/>
    <n v="4"/>
    <x v="5"/>
    <x v="3"/>
    <x v="3"/>
    <m/>
    <x v="3"/>
    <n v="693"/>
    <m/>
    <m/>
  </r>
  <r>
    <x v="74"/>
    <x v="4"/>
    <n v="12"/>
    <x v="11"/>
    <x v="3"/>
    <x v="3"/>
    <m/>
    <x v="128"/>
    <n v="337"/>
    <m/>
    <m/>
  </r>
  <r>
    <x v="55"/>
    <x v="6"/>
    <n v="0"/>
    <x v="10"/>
    <x v="3"/>
    <x v="3"/>
    <m/>
    <x v="23"/>
    <n v="663"/>
    <m/>
    <m/>
  </r>
  <r>
    <x v="73"/>
    <x v="7"/>
    <n v="6"/>
    <x v="1"/>
    <x v="3"/>
    <x v="3"/>
    <m/>
    <x v="7"/>
    <n v="896"/>
    <m/>
    <m/>
  </r>
  <r>
    <x v="41"/>
    <x v="2"/>
    <n v="5"/>
    <x v="12"/>
    <x v="3"/>
    <x v="3"/>
    <m/>
    <x v="31"/>
    <n v="43"/>
    <m/>
    <m/>
  </r>
  <r>
    <x v="35"/>
    <x v="6"/>
    <n v="5"/>
    <x v="12"/>
    <x v="3"/>
    <x v="3"/>
    <m/>
    <x v="9"/>
    <n v="650"/>
    <m/>
    <m/>
  </r>
  <r>
    <x v="69"/>
    <x v="0"/>
    <n v="4"/>
    <x v="5"/>
    <x v="1"/>
    <x v="13"/>
    <n v="5"/>
    <x v="13"/>
    <n v="2308"/>
    <n v="8"/>
    <n v="32"/>
  </r>
  <r>
    <x v="67"/>
    <x v="11"/>
    <n v="8"/>
    <x v="2"/>
    <x v="5"/>
    <x v="5"/>
    <n v="8"/>
    <x v="20"/>
    <n v="1172"/>
    <m/>
    <m/>
  </r>
  <r>
    <x v="44"/>
    <x v="11"/>
    <n v="3"/>
    <x v="6"/>
    <x v="0"/>
    <x v="0"/>
    <n v="5"/>
    <x v="23"/>
    <n v="1227"/>
    <n v="2"/>
    <n v="8"/>
  </r>
  <r>
    <x v="25"/>
    <x v="0"/>
    <n v="3"/>
    <x v="6"/>
    <x v="1"/>
    <x v="10"/>
    <n v="3"/>
    <x v="18"/>
    <n v="2309"/>
    <n v="2"/>
    <n v="6.000006"/>
  </r>
  <r>
    <x v="34"/>
    <x v="11"/>
    <n v="3"/>
    <x v="6"/>
    <x v="5"/>
    <x v="5"/>
    <n v="5"/>
    <x v="3"/>
    <n v="1149"/>
    <m/>
    <m/>
  </r>
  <r>
    <x v="61"/>
    <x v="0"/>
    <n v="4"/>
    <x v="5"/>
    <x v="1"/>
    <x v="13"/>
    <n v="6"/>
    <x v="0"/>
    <n v="2334"/>
    <m/>
    <m/>
  </r>
  <r>
    <x v="103"/>
    <x v="1"/>
    <n v="5"/>
    <x v="12"/>
    <x v="6"/>
    <x v="85"/>
    <n v="38"/>
    <x v="14"/>
    <n v="2441"/>
    <n v="7"/>
    <n v="12.315788"/>
  </r>
  <r>
    <x v="50"/>
    <x v="0"/>
    <m/>
    <x v="9"/>
    <x v="4"/>
    <x v="31"/>
    <n v="18"/>
    <x v="0"/>
    <n v="2326"/>
    <m/>
    <m/>
  </r>
  <r>
    <x v="76"/>
    <x v="10"/>
    <n v="8"/>
    <x v="2"/>
    <x v="0"/>
    <x v="40"/>
    <n v="15"/>
    <x v="50"/>
    <n v="1045"/>
    <n v="9"/>
    <n v="12.666667"/>
  </r>
  <r>
    <x v="2"/>
    <x v="2"/>
    <m/>
    <x v="14"/>
    <x v="10"/>
    <x v="27"/>
    <n v="38"/>
    <x v="0"/>
    <n v="83"/>
    <m/>
    <m/>
  </r>
  <r>
    <x v="91"/>
    <x v="2"/>
    <n v="7"/>
    <x v="3"/>
    <x v="6"/>
    <x v="20"/>
    <n v="15"/>
    <x v="44"/>
    <n v="47"/>
    <n v="25"/>
    <n v="25"/>
  </r>
  <r>
    <x v="37"/>
    <x v="1"/>
    <n v="2"/>
    <x v="4"/>
    <x v="1"/>
    <x v="13"/>
    <n v="3"/>
    <x v="3"/>
    <n v="2414"/>
    <n v="5"/>
    <n v="20"/>
  </r>
  <r>
    <x v="29"/>
    <x v="0"/>
    <n v="3"/>
    <x v="6"/>
    <x v="1"/>
    <x v="28"/>
    <n v="3"/>
    <x v="23"/>
    <n v="2260"/>
    <n v="4"/>
    <n v="23.999952"/>
  </r>
  <r>
    <x v="93"/>
    <x v="0"/>
    <n v="1"/>
    <x v="7"/>
    <x v="1"/>
    <x v="0"/>
    <n v="7"/>
    <x v="8"/>
    <n v="2257"/>
    <n v="3"/>
    <n v="6"/>
  </r>
  <r>
    <x v="90"/>
    <x v="2"/>
    <n v="7"/>
    <x v="3"/>
    <x v="1"/>
    <x v="13"/>
    <n v="2"/>
    <x v="3"/>
    <n v="106"/>
    <n v="5"/>
    <n v="20"/>
  </r>
  <r>
    <x v="9"/>
    <x v="11"/>
    <n v="2"/>
    <x v="4"/>
    <x v="0"/>
    <x v="46"/>
    <n v="5"/>
    <x v="13"/>
    <n v="1151"/>
    <n v="4"/>
    <n v="13.714294000000001"/>
  </r>
  <r>
    <x v="70"/>
    <x v="11"/>
    <n v="4"/>
    <x v="5"/>
    <x v="5"/>
    <x v="5"/>
    <n v="3"/>
    <x v="18"/>
    <n v="1145"/>
    <m/>
    <m/>
  </r>
  <r>
    <x v="14"/>
    <x v="0"/>
    <n v="1"/>
    <x v="7"/>
    <x v="4"/>
    <x v="71"/>
    <n v="32"/>
    <x v="113"/>
    <n v="2314"/>
    <n v="19"/>
    <n v="26.222221999999999"/>
  </r>
  <r>
    <x v="63"/>
    <x v="0"/>
    <n v="0"/>
    <x v="10"/>
    <x v="1"/>
    <x v="1"/>
    <n v="7"/>
    <x v="3"/>
    <n v="2276"/>
    <n v="5"/>
    <n v="5"/>
  </r>
  <r>
    <x v="63"/>
    <x v="11"/>
    <n v="8"/>
    <x v="2"/>
    <x v="4"/>
    <x v="40"/>
    <n v="7"/>
    <x v="20"/>
    <n v="1154"/>
    <n v="2"/>
    <n v="4"/>
  </r>
  <r>
    <x v="84"/>
    <x v="6"/>
    <n v="9"/>
    <x v="0"/>
    <x v="3"/>
    <x v="3"/>
    <m/>
    <x v="37"/>
    <n v="621"/>
    <m/>
    <m/>
  </r>
  <r>
    <x v="39"/>
    <x v="4"/>
    <n v="2"/>
    <x v="4"/>
    <x v="3"/>
    <x v="3"/>
    <m/>
    <x v="18"/>
    <n v="314"/>
    <m/>
    <m/>
  </r>
  <r>
    <x v="19"/>
    <x v="6"/>
    <n v="7"/>
    <x v="3"/>
    <x v="3"/>
    <x v="3"/>
    <m/>
    <x v="23"/>
    <n v="602"/>
    <m/>
    <m/>
  </r>
  <r>
    <x v="68"/>
    <x v="7"/>
    <n v="6"/>
    <x v="1"/>
    <x v="3"/>
    <x v="3"/>
    <m/>
    <x v="32"/>
    <n v="848"/>
    <m/>
    <m/>
  </r>
  <r>
    <x v="50"/>
    <x v="3"/>
    <n v="2"/>
    <x v="4"/>
    <x v="3"/>
    <x v="3"/>
    <m/>
    <x v="26"/>
    <n v="536"/>
    <m/>
    <m/>
  </r>
  <r>
    <x v="43"/>
    <x v="8"/>
    <n v="6"/>
    <x v="1"/>
    <x v="3"/>
    <x v="3"/>
    <m/>
    <x v="31"/>
    <n v="730"/>
    <m/>
    <m/>
  </r>
  <r>
    <x v="100"/>
    <x v="1"/>
    <n v="5"/>
    <x v="12"/>
    <x v="1"/>
    <x v="10"/>
    <n v="3"/>
    <x v="8"/>
    <n v="2453"/>
    <n v="3"/>
    <n v="9.0000090000000004"/>
  </r>
  <r>
    <x v="46"/>
    <x v="1"/>
    <n v="11"/>
    <x v="8"/>
    <x v="11"/>
    <x v="17"/>
    <n v="11"/>
    <x v="31"/>
    <n v="2423"/>
    <n v="1"/>
    <n v="4.7142860000000004"/>
  </r>
  <r>
    <x v="8"/>
    <x v="11"/>
    <n v="7"/>
    <x v="3"/>
    <x v="1"/>
    <x v="13"/>
    <n v="6"/>
    <x v="20"/>
    <n v="1192"/>
    <n v="6"/>
    <n v="24"/>
  </r>
  <r>
    <x v="24"/>
    <x v="2"/>
    <n v="3"/>
    <x v="6"/>
    <x v="10"/>
    <x v="54"/>
    <n v="7"/>
    <x v="6"/>
    <n v="39"/>
    <n v="3"/>
    <n v="18.493153"/>
  </r>
  <r>
    <x v="19"/>
    <x v="10"/>
    <n v="6"/>
    <x v="1"/>
    <x v="1"/>
    <x v="10"/>
    <n v="3"/>
    <x v="3"/>
    <n v="1053"/>
    <n v="5"/>
    <n v="15.000014999999999"/>
  </r>
  <r>
    <x v="18"/>
    <x v="10"/>
    <n v="1"/>
    <x v="7"/>
    <x v="5"/>
    <x v="5"/>
    <n v="5"/>
    <x v="8"/>
    <n v="1029"/>
    <m/>
    <m/>
  </r>
  <r>
    <x v="48"/>
    <x v="0"/>
    <n v="5"/>
    <x v="12"/>
    <x v="1"/>
    <x v="0"/>
    <n v="6"/>
    <x v="31"/>
    <n v="2349"/>
    <n v="11"/>
    <n v="22"/>
  </r>
  <r>
    <x v="12"/>
    <x v="9"/>
    <n v="0"/>
    <x v="10"/>
    <x v="0"/>
    <x v="8"/>
    <n v="11"/>
    <x v="8"/>
    <n v="146"/>
    <n v="1"/>
    <n v="1.5"/>
  </r>
  <r>
    <x v="91"/>
    <x v="10"/>
    <n v="8"/>
    <x v="2"/>
    <x v="10"/>
    <x v="27"/>
    <n v="15"/>
    <x v="53"/>
    <n v="1062"/>
    <n v="28"/>
    <n v="28.75"/>
  </r>
  <r>
    <x v="88"/>
    <x v="11"/>
    <n v="8"/>
    <x v="2"/>
    <x v="5"/>
    <x v="5"/>
    <n v="9"/>
    <x v="13"/>
    <n v="1186"/>
    <m/>
    <m/>
  </r>
  <r>
    <x v="72"/>
    <x v="1"/>
    <n v="0"/>
    <x v="10"/>
    <x v="1"/>
    <x v="1"/>
    <n v="5"/>
    <x v="23"/>
    <n v="2447"/>
    <n v="4"/>
    <n v="4"/>
  </r>
  <r>
    <x v="62"/>
    <x v="10"/>
    <n v="11"/>
    <x v="8"/>
    <x v="4"/>
    <x v="4"/>
    <n v="8"/>
    <x v="24"/>
    <n v="1092"/>
    <n v="6"/>
    <n v="24"/>
  </r>
  <r>
    <x v="68"/>
    <x v="5"/>
    <n v="2"/>
    <x v="4"/>
    <x v="3"/>
    <x v="3"/>
    <m/>
    <x v="29"/>
    <n v="396"/>
    <m/>
    <m/>
  </r>
  <r>
    <x v="102"/>
    <x v="4"/>
    <n v="0"/>
    <x v="10"/>
    <x v="3"/>
    <x v="3"/>
    <m/>
    <x v="26"/>
    <n v="245"/>
    <m/>
    <m/>
  </r>
  <r>
    <x v="65"/>
    <x v="4"/>
    <n v="0"/>
    <x v="10"/>
    <x v="3"/>
    <x v="3"/>
    <m/>
    <x v="23"/>
    <n v="336"/>
    <m/>
    <m/>
  </r>
  <r>
    <x v="104"/>
    <x v="9"/>
    <n v="1"/>
    <x v="7"/>
    <x v="3"/>
    <x v="3"/>
    <m/>
    <x v="23"/>
    <n v="134"/>
    <m/>
    <m/>
  </r>
  <r>
    <x v="83"/>
    <x v="4"/>
    <n v="0"/>
    <x v="10"/>
    <x v="3"/>
    <x v="3"/>
    <m/>
    <x v="32"/>
    <n v="333"/>
    <m/>
    <m/>
  </r>
  <r>
    <x v="48"/>
    <x v="4"/>
    <n v="1"/>
    <x v="7"/>
    <x v="3"/>
    <x v="3"/>
    <m/>
    <x v="33"/>
    <n v="335"/>
    <m/>
    <m/>
  </r>
  <r>
    <x v="83"/>
    <x v="5"/>
    <n v="5"/>
    <x v="12"/>
    <x v="3"/>
    <x v="3"/>
    <m/>
    <x v="19"/>
    <n v="446"/>
    <m/>
    <m/>
  </r>
  <r>
    <x v="75"/>
    <x v="9"/>
    <m/>
    <x v="14"/>
    <x v="1"/>
    <x v="74"/>
    <n v="3"/>
    <x v="0"/>
    <n v="154"/>
    <m/>
    <m/>
  </r>
  <r>
    <x v="94"/>
    <x v="5"/>
    <n v="2"/>
    <x v="4"/>
    <x v="3"/>
    <x v="3"/>
    <m/>
    <x v="3"/>
    <n v="349"/>
    <m/>
    <m/>
  </r>
  <r>
    <x v="72"/>
    <x v="3"/>
    <n v="5"/>
    <x v="12"/>
    <x v="3"/>
    <x v="3"/>
    <m/>
    <x v="4"/>
    <n v="547"/>
    <m/>
    <m/>
  </r>
  <r>
    <x v="72"/>
    <x v="5"/>
    <n v="0"/>
    <x v="10"/>
    <x v="3"/>
    <x v="3"/>
    <m/>
    <x v="13"/>
    <n v="434"/>
    <m/>
    <m/>
  </r>
  <r>
    <x v="56"/>
    <x v="5"/>
    <n v="8"/>
    <x v="2"/>
    <x v="3"/>
    <x v="3"/>
    <m/>
    <x v="41"/>
    <n v="413"/>
    <m/>
    <m/>
  </r>
  <r>
    <x v="83"/>
    <x v="0"/>
    <n v="0"/>
    <x v="10"/>
    <x v="1"/>
    <x v="1"/>
    <n v="9"/>
    <x v="26"/>
    <n v="2347"/>
    <n v="9"/>
    <n v="9"/>
  </r>
  <r>
    <x v="26"/>
    <x v="11"/>
    <n v="6"/>
    <x v="1"/>
    <x v="5"/>
    <x v="5"/>
    <n v="4"/>
    <x v="8"/>
    <n v="1156"/>
    <m/>
    <m/>
  </r>
  <r>
    <x v="0"/>
    <x v="2"/>
    <n v="8"/>
    <x v="2"/>
    <x v="1"/>
    <x v="1"/>
    <n v="24"/>
    <x v="50"/>
    <n v="77"/>
    <n v="19"/>
    <n v="19"/>
  </r>
  <r>
    <x v="9"/>
    <x v="11"/>
    <n v="0"/>
    <x v="10"/>
    <x v="1"/>
    <x v="10"/>
    <n v="5"/>
    <x v="23"/>
    <n v="1151"/>
    <n v="4"/>
    <n v="12.000012"/>
  </r>
  <r>
    <x v="76"/>
    <x v="2"/>
    <m/>
    <x v="9"/>
    <x v="0"/>
    <x v="8"/>
    <n v="15"/>
    <x v="0"/>
    <n v="28"/>
    <m/>
    <m/>
  </r>
  <r>
    <x v="9"/>
    <x v="0"/>
    <n v="5"/>
    <x v="12"/>
    <x v="4"/>
    <x v="4"/>
    <n v="5"/>
    <x v="3"/>
    <n v="2274"/>
    <n v="1"/>
    <n v="6.6666670000000003"/>
  </r>
  <r>
    <x v="55"/>
    <x v="1"/>
    <n v="8"/>
    <x v="2"/>
    <x v="0"/>
    <x v="9"/>
    <n v="3"/>
    <x v="23"/>
    <n v="2450"/>
    <n v="2"/>
    <n v="6.4"/>
  </r>
  <r>
    <x v="49"/>
    <x v="9"/>
    <n v="2"/>
    <x v="4"/>
    <x v="5"/>
    <x v="5"/>
    <n v="3"/>
    <x v="20"/>
    <n v="173"/>
    <m/>
    <m/>
  </r>
  <r>
    <x v="24"/>
    <x v="4"/>
    <n v="8"/>
    <x v="2"/>
    <x v="3"/>
    <x v="3"/>
    <m/>
    <x v="3"/>
    <n v="265"/>
    <m/>
    <m/>
  </r>
  <r>
    <x v="78"/>
    <x v="6"/>
    <n v="3"/>
    <x v="6"/>
    <x v="3"/>
    <x v="3"/>
    <m/>
    <x v="24"/>
    <n v="616"/>
    <m/>
    <m/>
  </r>
  <r>
    <x v="79"/>
    <x v="7"/>
    <n v="3"/>
    <x v="6"/>
    <x v="3"/>
    <x v="3"/>
    <m/>
    <x v="8"/>
    <n v="808"/>
    <m/>
    <m/>
  </r>
  <r>
    <x v="20"/>
    <x v="4"/>
    <n v="3"/>
    <x v="6"/>
    <x v="3"/>
    <x v="3"/>
    <m/>
    <x v="15"/>
    <n v="328"/>
    <m/>
    <m/>
  </r>
  <r>
    <x v="4"/>
    <x v="10"/>
    <n v="5"/>
    <x v="12"/>
    <x v="3"/>
    <x v="3"/>
    <m/>
    <x v="19"/>
    <n v="1018"/>
    <m/>
    <m/>
  </r>
  <r>
    <x v="64"/>
    <x v="4"/>
    <n v="8"/>
    <x v="2"/>
    <x v="3"/>
    <x v="3"/>
    <m/>
    <x v="20"/>
    <n v="260"/>
    <m/>
    <m/>
  </r>
  <r>
    <x v="59"/>
    <x v="0"/>
    <n v="3"/>
    <x v="6"/>
    <x v="0"/>
    <x v="16"/>
    <n v="11"/>
    <x v="7"/>
    <n v="2288"/>
    <n v="7"/>
    <n v="11.999997"/>
  </r>
  <r>
    <x v="11"/>
    <x v="7"/>
    <n v="10"/>
    <x v="15"/>
    <x v="3"/>
    <x v="3"/>
    <m/>
    <x v="196"/>
    <n v="873"/>
    <m/>
    <m/>
  </r>
  <r>
    <x v="108"/>
    <x v="5"/>
    <n v="3"/>
    <x v="6"/>
    <x v="3"/>
    <x v="3"/>
    <m/>
    <x v="23"/>
    <n v="350"/>
    <m/>
    <m/>
  </r>
  <r>
    <x v="100"/>
    <x v="7"/>
    <n v="4"/>
    <x v="5"/>
    <x v="3"/>
    <x v="3"/>
    <m/>
    <x v="23"/>
    <n v="892"/>
    <m/>
    <m/>
  </r>
  <r>
    <x v="35"/>
    <x v="3"/>
    <n v="2"/>
    <x v="4"/>
    <x v="3"/>
    <x v="3"/>
    <m/>
    <x v="53"/>
    <n v="537"/>
    <m/>
    <m/>
  </r>
  <r>
    <x v="42"/>
    <x v="11"/>
    <n v="10"/>
    <x v="15"/>
    <x v="5"/>
    <x v="5"/>
    <n v="1"/>
    <x v="32"/>
    <n v="1177"/>
    <m/>
    <m/>
  </r>
  <r>
    <x v="57"/>
    <x v="10"/>
    <m/>
    <x v="13"/>
    <x v="6"/>
    <x v="20"/>
    <n v="20"/>
    <x v="0"/>
    <n v="1093"/>
    <m/>
    <m/>
  </r>
  <r>
    <x v="77"/>
    <x v="9"/>
    <m/>
    <x v="13"/>
    <x v="1"/>
    <x v="1"/>
    <n v="2"/>
    <x v="0"/>
    <n v="145"/>
    <m/>
    <m/>
  </r>
  <r>
    <x v="14"/>
    <x v="10"/>
    <m/>
    <x v="9"/>
    <x v="0"/>
    <x v="8"/>
    <n v="31"/>
    <x v="0"/>
    <n v="1086"/>
    <m/>
    <m/>
  </r>
  <r>
    <x v="46"/>
    <x v="0"/>
    <n v="9"/>
    <x v="0"/>
    <x v="11"/>
    <x v="31"/>
    <n v="11"/>
    <x v="41"/>
    <n v="2313"/>
    <n v="3"/>
    <n v="9.6666670000000003"/>
  </r>
  <r>
    <x v="5"/>
    <x v="9"/>
    <m/>
    <x v="9"/>
    <x v="1"/>
    <x v="1"/>
    <n v="46"/>
    <x v="0"/>
    <n v="181"/>
    <m/>
    <m/>
  </r>
  <r>
    <x v="61"/>
    <x v="2"/>
    <n v="1"/>
    <x v="7"/>
    <x v="1"/>
    <x v="13"/>
    <n v="8"/>
    <x v="9"/>
    <n v="93"/>
    <n v="1"/>
    <n v="4"/>
  </r>
  <r>
    <x v="105"/>
    <x v="1"/>
    <n v="10"/>
    <x v="15"/>
    <x v="5"/>
    <x v="5"/>
    <n v="18"/>
    <x v="41"/>
    <n v="2428"/>
    <m/>
    <m/>
  </r>
  <r>
    <x v="81"/>
    <x v="1"/>
    <n v="1"/>
    <x v="7"/>
    <x v="1"/>
    <x v="10"/>
    <n v="3"/>
    <x v="8"/>
    <n v="2359"/>
    <n v="3"/>
    <n v="9.0000090000000004"/>
  </r>
  <r>
    <x v="58"/>
    <x v="0"/>
    <n v="5"/>
    <x v="12"/>
    <x v="1"/>
    <x v="13"/>
    <n v="2"/>
    <x v="20"/>
    <n v="2290"/>
    <n v="6"/>
    <n v="24"/>
  </r>
  <r>
    <x v="68"/>
    <x v="4"/>
    <n v="7"/>
    <x v="3"/>
    <x v="3"/>
    <x v="3"/>
    <m/>
    <x v="46"/>
    <n v="283"/>
    <m/>
    <m/>
  </r>
  <r>
    <x v="55"/>
    <x v="2"/>
    <n v="6"/>
    <x v="1"/>
    <x v="1"/>
    <x v="13"/>
    <n v="3"/>
    <x v="18"/>
    <n v="98"/>
    <n v="2"/>
    <n v="8"/>
  </r>
  <r>
    <x v="77"/>
    <x v="7"/>
    <n v="8"/>
    <x v="2"/>
    <x v="3"/>
    <x v="3"/>
    <m/>
    <x v="18"/>
    <n v="823"/>
    <m/>
    <m/>
  </r>
  <r>
    <x v="39"/>
    <x v="12"/>
    <n v="3"/>
    <x v="6"/>
    <x v="3"/>
    <x v="3"/>
    <m/>
    <x v="18"/>
    <n v="992"/>
    <m/>
    <m/>
  </r>
  <r>
    <x v="11"/>
    <x v="12"/>
    <n v="11"/>
    <x v="8"/>
    <x v="3"/>
    <x v="3"/>
    <m/>
    <x v="197"/>
    <n v="986"/>
    <m/>
    <m/>
  </r>
  <r>
    <x v="27"/>
    <x v="7"/>
    <n v="6"/>
    <x v="1"/>
    <x v="3"/>
    <x v="3"/>
    <m/>
    <x v="20"/>
    <n v="804"/>
    <m/>
    <m/>
  </r>
  <r>
    <x v="100"/>
    <x v="0"/>
    <n v="2"/>
    <x v="4"/>
    <x v="1"/>
    <x v="10"/>
    <n v="3"/>
    <x v="18"/>
    <n v="2341"/>
    <n v="2"/>
    <n v="6.000006"/>
  </r>
  <r>
    <x v="72"/>
    <x v="11"/>
    <n v="7"/>
    <x v="3"/>
    <x v="1"/>
    <x v="0"/>
    <n v="5"/>
    <x v="23"/>
    <n v="1222"/>
    <n v="4"/>
    <n v="8"/>
  </r>
  <r>
    <x v="85"/>
    <x v="10"/>
    <n v="6"/>
    <x v="1"/>
    <x v="5"/>
    <x v="5"/>
    <n v="21"/>
    <x v="46"/>
    <n v="1079"/>
    <m/>
    <m/>
  </r>
  <r>
    <x v="72"/>
    <x v="2"/>
    <n v="4"/>
    <x v="5"/>
    <x v="1"/>
    <x v="0"/>
    <n v="5"/>
    <x v="20"/>
    <n v="95"/>
    <n v="6"/>
    <n v="12"/>
  </r>
  <r>
    <x v="110"/>
    <x v="0"/>
    <n v="3"/>
    <x v="6"/>
    <x v="1"/>
    <x v="13"/>
    <n v="3"/>
    <x v="0"/>
    <n v="2333"/>
    <m/>
    <m/>
  </r>
  <r>
    <x v="34"/>
    <x v="1"/>
    <n v="2"/>
    <x v="4"/>
    <x v="1"/>
    <x v="0"/>
    <n v="6"/>
    <x v="18"/>
    <n v="2375"/>
    <n v="2"/>
    <n v="4"/>
  </r>
  <r>
    <x v="83"/>
    <x v="12"/>
    <n v="4"/>
    <x v="5"/>
    <x v="1"/>
    <x v="1"/>
    <n v="9"/>
    <x v="4"/>
    <n v="1011"/>
    <n v="7"/>
    <n v="7"/>
  </r>
  <r>
    <x v="23"/>
    <x v="10"/>
    <n v="2"/>
    <x v="4"/>
    <x v="1"/>
    <x v="0"/>
    <n v="5"/>
    <x v="8"/>
    <n v="1117"/>
    <n v="3"/>
    <n v="6"/>
  </r>
  <r>
    <x v="102"/>
    <x v="11"/>
    <n v="7"/>
    <x v="3"/>
    <x v="5"/>
    <x v="5"/>
    <n v="4"/>
    <x v="3"/>
    <n v="1146"/>
    <m/>
    <m/>
  </r>
  <r>
    <x v="13"/>
    <x v="1"/>
    <n v="8"/>
    <x v="2"/>
    <x v="1"/>
    <x v="10"/>
    <n v="4"/>
    <x v="23"/>
    <n v="2373"/>
    <n v="4"/>
    <n v="12.000012"/>
  </r>
  <r>
    <x v="65"/>
    <x v="10"/>
    <n v="7"/>
    <x v="3"/>
    <x v="5"/>
    <x v="5"/>
    <n v="5"/>
    <x v="3"/>
    <n v="1124"/>
    <m/>
    <m/>
  </r>
  <r>
    <x v="35"/>
    <x v="0"/>
    <m/>
    <x v="14"/>
    <x v="16"/>
    <x v="61"/>
    <n v="53"/>
    <x v="0"/>
    <n v="2327"/>
    <m/>
    <m/>
  </r>
  <r>
    <x v="101"/>
    <x v="10"/>
    <n v="4"/>
    <x v="5"/>
    <x v="1"/>
    <x v="1"/>
    <n v="10"/>
    <x v="6"/>
    <n v="1026"/>
    <n v="15"/>
    <n v="15"/>
  </r>
  <r>
    <x v="110"/>
    <x v="7"/>
    <n v="1"/>
    <x v="7"/>
    <x v="3"/>
    <x v="3"/>
    <m/>
    <x v="9"/>
    <n v="883"/>
    <m/>
    <m/>
  </r>
  <r>
    <x v="29"/>
    <x v="7"/>
    <n v="2"/>
    <x v="4"/>
    <x v="3"/>
    <x v="3"/>
    <m/>
    <x v="23"/>
    <n v="799"/>
    <m/>
    <m/>
  </r>
  <r>
    <x v="106"/>
    <x v="3"/>
    <n v="11"/>
    <x v="8"/>
    <x v="3"/>
    <x v="3"/>
    <m/>
    <x v="21"/>
    <n v="532"/>
    <m/>
    <m/>
  </r>
  <r>
    <x v="31"/>
    <x v="2"/>
    <n v="9"/>
    <x v="0"/>
    <x v="3"/>
    <x v="3"/>
    <m/>
    <x v="21"/>
    <n v="81"/>
    <m/>
    <m/>
  </r>
  <r>
    <x v="81"/>
    <x v="3"/>
    <n v="2"/>
    <x v="4"/>
    <x v="3"/>
    <x v="3"/>
    <m/>
    <x v="3"/>
    <n v="458"/>
    <m/>
    <m/>
  </r>
  <r>
    <x v="96"/>
    <x v="4"/>
    <n v="4"/>
    <x v="5"/>
    <x v="3"/>
    <x v="3"/>
    <m/>
    <x v="9"/>
    <n v="262"/>
    <m/>
    <m/>
  </r>
  <r>
    <x v="28"/>
    <x v="3"/>
    <n v="4"/>
    <x v="5"/>
    <x v="3"/>
    <x v="3"/>
    <m/>
    <x v="3"/>
    <n v="543"/>
    <m/>
    <m/>
  </r>
  <r>
    <x v="4"/>
    <x v="4"/>
    <n v="1"/>
    <x v="7"/>
    <x v="3"/>
    <x v="3"/>
    <m/>
    <x v="8"/>
    <n v="227"/>
    <m/>
    <m/>
  </r>
  <r>
    <x v="9"/>
    <x v="9"/>
    <n v="3"/>
    <x v="6"/>
    <x v="3"/>
    <x v="3"/>
    <m/>
    <x v="20"/>
    <n v="137"/>
    <m/>
    <m/>
  </r>
  <r>
    <x v="16"/>
    <x v="8"/>
    <n v="2"/>
    <x v="4"/>
    <x v="3"/>
    <x v="3"/>
    <m/>
    <x v="20"/>
    <n v="709"/>
    <m/>
    <m/>
  </r>
  <r>
    <x v="36"/>
    <x v="5"/>
    <n v="7"/>
    <x v="3"/>
    <x v="3"/>
    <x v="3"/>
    <m/>
    <x v="8"/>
    <n v="343"/>
    <m/>
    <m/>
  </r>
  <r>
    <x v="100"/>
    <x v="5"/>
    <n v="5"/>
    <x v="12"/>
    <x v="3"/>
    <x v="3"/>
    <m/>
    <x v="23"/>
    <n v="440"/>
    <m/>
    <m/>
  </r>
  <r>
    <x v="18"/>
    <x v="7"/>
    <n v="4"/>
    <x v="5"/>
    <x v="3"/>
    <x v="3"/>
    <m/>
    <x v="4"/>
    <n v="803"/>
    <m/>
    <m/>
  </r>
  <r>
    <x v="99"/>
    <x v="10"/>
    <n v="8"/>
    <x v="2"/>
    <x v="1"/>
    <x v="0"/>
    <n v="4"/>
    <x v="9"/>
    <n v="1020"/>
    <n v="1"/>
    <n v="2"/>
  </r>
  <r>
    <x v="18"/>
    <x v="4"/>
    <n v="5"/>
    <x v="12"/>
    <x v="3"/>
    <x v="3"/>
    <m/>
    <x v="19"/>
    <n v="238"/>
    <m/>
    <m/>
  </r>
  <r>
    <x v="39"/>
    <x v="9"/>
    <n v="0"/>
    <x v="10"/>
    <x v="3"/>
    <x v="3"/>
    <m/>
    <x v="13"/>
    <n v="201"/>
    <m/>
    <m/>
  </r>
  <r>
    <x v="59"/>
    <x v="8"/>
    <n v="1"/>
    <x v="7"/>
    <x v="3"/>
    <x v="3"/>
    <m/>
    <x v="6"/>
    <n v="718"/>
    <m/>
    <m/>
  </r>
  <r>
    <x v="94"/>
    <x v="0"/>
    <n v="1"/>
    <x v="7"/>
    <x v="1"/>
    <x v="0"/>
    <n v="5"/>
    <x v="20"/>
    <n v="2253"/>
    <n v="6"/>
    <n v="12"/>
  </r>
  <r>
    <x v="96"/>
    <x v="10"/>
    <n v="6"/>
    <x v="1"/>
    <x v="1"/>
    <x v="10"/>
    <n v="4"/>
    <x v="4"/>
    <n v="1052"/>
    <n v="7"/>
    <n v="21.000021"/>
  </r>
  <r>
    <x v="36"/>
    <x v="2"/>
    <n v="6"/>
    <x v="1"/>
    <x v="5"/>
    <x v="5"/>
    <n v="2"/>
    <x v="13"/>
    <n v="4"/>
    <m/>
    <m/>
  </r>
  <r>
    <x v="61"/>
    <x v="9"/>
    <n v="8"/>
    <x v="2"/>
    <x v="1"/>
    <x v="0"/>
    <n v="8"/>
    <x v="3"/>
    <n v="206"/>
    <n v="5"/>
    <n v="10"/>
  </r>
  <r>
    <x v="3"/>
    <x v="1"/>
    <n v="3"/>
    <x v="6"/>
    <x v="1"/>
    <x v="0"/>
    <n v="7"/>
    <x v="13"/>
    <n v="2376"/>
    <n v="8"/>
    <n v="16"/>
  </r>
  <r>
    <x v="3"/>
    <x v="8"/>
    <n v="7"/>
    <x v="3"/>
    <x v="3"/>
    <x v="3"/>
    <m/>
    <x v="20"/>
    <n v="701"/>
    <m/>
    <m/>
  </r>
  <r>
    <x v="48"/>
    <x v="3"/>
    <n v="8"/>
    <x v="2"/>
    <x v="3"/>
    <x v="3"/>
    <m/>
    <x v="18"/>
    <n v="561"/>
    <m/>
    <m/>
  </r>
  <r>
    <x v="69"/>
    <x v="6"/>
    <n v="7"/>
    <x v="3"/>
    <x v="3"/>
    <x v="3"/>
    <m/>
    <x v="20"/>
    <n v="627"/>
    <m/>
    <m/>
  </r>
  <r>
    <x v="103"/>
    <x v="2"/>
    <n v="6"/>
    <x v="1"/>
    <x v="3"/>
    <x v="3"/>
    <m/>
    <x v="55"/>
    <n v="89"/>
    <m/>
    <m/>
  </r>
  <r>
    <x v="1"/>
    <x v="2"/>
    <n v="6"/>
    <x v="1"/>
    <x v="1"/>
    <x v="1"/>
    <n v="20"/>
    <x v="46"/>
    <n v="70"/>
    <n v="24"/>
    <n v="24"/>
  </r>
  <r>
    <x v="5"/>
    <x v="0"/>
    <n v="1"/>
    <x v="7"/>
    <x v="2"/>
    <x v="100"/>
    <n v="50"/>
    <x v="91"/>
    <n v="2311"/>
    <n v="10"/>
    <n v="12.436363"/>
  </r>
  <r>
    <x v="73"/>
    <x v="2"/>
    <n v="2"/>
    <x v="4"/>
    <x v="1"/>
    <x v="0"/>
    <n v="9"/>
    <x v="4"/>
    <n v="105"/>
    <n v="7"/>
    <n v="14"/>
  </r>
  <r>
    <x v="13"/>
    <x v="6"/>
    <n v="3"/>
    <x v="6"/>
    <x v="3"/>
    <x v="3"/>
    <m/>
    <x v="26"/>
    <n v="585"/>
    <m/>
    <m/>
  </r>
  <r>
    <x v="3"/>
    <x v="12"/>
    <n v="0"/>
    <x v="10"/>
    <x v="1"/>
    <x v="1"/>
    <n v="6"/>
    <x v="13"/>
    <n v="927"/>
    <n v="8"/>
    <n v="8"/>
  </r>
  <r>
    <x v="73"/>
    <x v="7"/>
    <n v="0"/>
    <x v="10"/>
    <x v="3"/>
    <x v="3"/>
    <m/>
    <x v="13"/>
    <n v="896"/>
    <m/>
    <m/>
  </r>
  <r>
    <x v="65"/>
    <x v="4"/>
    <n v="7"/>
    <x v="3"/>
    <x v="3"/>
    <x v="3"/>
    <m/>
    <x v="18"/>
    <n v="336"/>
    <m/>
    <m/>
  </r>
  <r>
    <x v="0"/>
    <x v="11"/>
    <m/>
    <x v="13"/>
    <x v="8"/>
    <x v="51"/>
    <n v="24"/>
    <x v="0"/>
    <n v="1204"/>
    <m/>
    <m/>
  </r>
  <r>
    <x v="9"/>
    <x v="0"/>
    <n v="2"/>
    <x v="4"/>
    <x v="0"/>
    <x v="46"/>
    <n v="5"/>
    <x v="4"/>
    <n v="2274"/>
    <n v="3"/>
    <n v="12.000007"/>
  </r>
  <r>
    <x v="71"/>
    <x v="6"/>
    <n v="4"/>
    <x v="5"/>
    <x v="3"/>
    <x v="3"/>
    <m/>
    <x v="97"/>
    <n v="613"/>
    <m/>
    <m/>
  </r>
  <r>
    <x v="18"/>
    <x v="1"/>
    <n v="8"/>
    <x v="2"/>
    <x v="1"/>
    <x v="0"/>
    <n v="6"/>
    <x v="26"/>
    <n v="2365"/>
    <n v="9"/>
    <n v="18"/>
  </r>
  <r>
    <x v="93"/>
    <x v="0"/>
    <n v="7"/>
    <x v="3"/>
    <x v="1"/>
    <x v="0"/>
    <n v="7"/>
    <x v="20"/>
    <n v="2257"/>
    <n v="6"/>
    <n v="12"/>
  </r>
  <r>
    <x v="50"/>
    <x v="9"/>
    <m/>
    <x v="9"/>
    <x v="4"/>
    <x v="31"/>
    <n v="19"/>
    <x v="0"/>
    <n v="197"/>
    <m/>
    <m/>
  </r>
  <r>
    <x v="27"/>
    <x v="9"/>
    <n v="1"/>
    <x v="7"/>
    <x v="5"/>
    <x v="5"/>
    <n v="6"/>
    <x v="3"/>
    <n v="126"/>
    <m/>
    <m/>
  </r>
  <r>
    <x v="23"/>
    <x v="11"/>
    <n v="4"/>
    <x v="5"/>
    <x v="1"/>
    <x v="0"/>
    <n v="5"/>
    <x v="8"/>
    <n v="1230"/>
    <n v="3"/>
    <n v="6"/>
  </r>
  <r>
    <x v="39"/>
    <x v="9"/>
    <n v="7"/>
    <x v="3"/>
    <x v="3"/>
    <x v="3"/>
    <m/>
    <x v="9"/>
    <n v="201"/>
    <m/>
    <m/>
  </r>
  <r>
    <x v="83"/>
    <x v="1"/>
    <n v="5"/>
    <x v="12"/>
    <x v="0"/>
    <x v="42"/>
    <n v="9"/>
    <x v="24"/>
    <n v="2459"/>
    <n v="9"/>
    <n v="13.500003"/>
  </r>
  <r>
    <x v="70"/>
    <x v="8"/>
    <n v="4"/>
    <x v="5"/>
    <x v="3"/>
    <x v="3"/>
    <m/>
    <x v="3"/>
    <n v="696"/>
    <m/>
    <m/>
  </r>
  <r>
    <x v="28"/>
    <x v="1"/>
    <n v="7"/>
    <x v="3"/>
    <x v="1"/>
    <x v="13"/>
    <n v="1"/>
    <x v="0"/>
    <n v="2443"/>
    <m/>
    <m/>
  </r>
  <r>
    <x v="44"/>
    <x v="3"/>
    <n v="0"/>
    <x v="10"/>
    <x v="3"/>
    <x v="3"/>
    <m/>
    <x v="20"/>
    <n v="552"/>
    <m/>
    <m/>
  </r>
  <r>
    <x v="55"/>
    <x v="6"/>
    <n v="7"/>
    <x v="3"/>
    <x v="3"/>
    <x v="3"/>
    <m/>
    <x v="18"/>
    <n v="663"/>
    <m/>
    <m/>
  </r>
  <r>
    <x v="78"/>
    <x v="4"/>
    <n v="3"/>
    <x v="6"/>
    <x v="3"/>
    <x v="3"/>
    <m/>
    <x v="13"/>
    <n v="277"/>
    <m/>
    <m/>
  </r>
  <r>
    <x v="25"/>
    <x v="7"/>
    <n v="5"/>
    <x v="12"/>
    <x v="3"/>
    <x v="3"/>
    <m/>
    <x v="18"/>
    <n v="854"/>
    <m/>
    <m/>
  </r>
  <r>
    <x v="0"/>
    <x v="1"/>
    <n v="4"/>
    <x v="5"/>
    <x v="3"/>
    <x v="3"/>
    <m/>
    <x v="15"/>
    <n v="2429"/>
    <m/>
    <m/>
  </r>
  <r>
    <x v="37"/>
    <x v="4"/>
    <n v="8"/>
    <x v="2"/>
    <x v="3"/>
    <x v="3"/>
    <m/>
    <x v="9"/>
    <n v="287"/>
    <m/>
    <m/>
  </r>
  <r>
    <x v="12"/>
    <x v="12"/>
    <n v="6"/>
    <x v="1"/>
    <x v="0"/>
    <x v="49"/>
    <n v="11"/>
    <x v="31"/>
    <n v="937"/>
    <n v="5"/>
    <n v="9.1666670000000003"/>
  </r>
  <r>
    <x v="23"/>
    <x v="0"/>
    <n v="3"/>
    <x v="6"/>
    <x v="1"/>
    <x v="13"/>
    <n v="4"/>
    <x v="8"/>
    <n v="2343"/>
    <n v="3"/>
    <n v="12"/>
  </r>
  <r>
    <x v="108"/>
    <x v="9"/>
    <n v="2"/>
    <x v="4"/>
    <x v="5"/>
    <x v="5"/>
    <n v="3"/>
    <x v="9"/>
    <n v="124"/>
    <m/>
    <m/>
  </r>
  <r>
    <x v="17"/>
    <x v="10"/>
    <n v="1"/>
    <x v="7"/>
    <x v="0"/>
    <x v="1"/>
    <n v="7"/>
    <x v="19"/>
    <n v="1054"/>
    <n v="5"/>
    <n v="10"/>
  </r>
  <r>
    <x v="49"/>
    <x v="7"/>
    <n v="6"/>
    <x v="1"/>
    <x v="3"/>
    <x v="3"/>
    <m/>
    <x v="3"/>
    <n v="851"/>
    <m/>
    <m/>
  </r>
  <r>
    <x v="56"/>
    <x v="7"/>
    <n v="12"/>
    <x v="11"/>
    <x v="3"/>
    <x v="3"/>
    <m/>
    <x v="63"/>
    <n v="865"/>
    <m/>
    <m/>
  </r>
  <r>
    <x v="100"/>
    <x v="3"/>
    <n v="6"/>
    <x v="1"/>
    <x v="3"/>
    <x v="3"/>
    <m/>
    <x v="18"/>
    <n v="553"/>
    <m/>
    <m/>
  </r>
  <r>
    <x v="41"/>
    <x v="8"/>
    <n v="7"/>
    <x v="3"/>
    <x v="3"/>
    <x v="3"/>
    <m/>
    <x v="20"/>
    <n v="721"/>
    <m/>
    <m/>
  </r>
  <r>
    <x v="36"/>
    <x v="6"/>
    <n v="4"/>
    <x v="5"/>
    <x v="3"/>
    <x v="3"/>
    <m/>
    <x v="18"/>
    <n v="569"/>
    <m/>
    <m/>
  </r>
  <r>
    <x v="85"/>
    <x v="9"/>
    <n v="0"/>
    <x v="10"/>
    <x v="3"/>
    <x v="3"/>
    <m/>
    <x v="49"/>
    <n v="177"/>
    <m/>
    <m/>
  </r>
  <r>
    <x v="13"/>
    <x v="10"/>
    <m/>
    <x v="13"/>
    <x v="6"/>
    <x v="20"/>
    <n v="5"/>
    <x v="0"/>
    <n v="1037"/>
    <m/>
    <m/>
  </r>
  <r>
    <x v="108"/>
    <x v="7"/>
    <n v="6"/>
    <x v="1"/>
    <x v="3"/>
    <x v="3"/>
    <m/>
    <x v="3"/>
    <n v="802"/>
    <m/>
    <m/>
  </r>
  <r>
    <x v="83"/>
    <x v="3"/>
    <n v="3"/>
    <x v="6"/>
    <x v="3"/>
    <x v="3"/>
    <m/>
    <x v="10"/>
    <n v="559"/>
    <m/>
    <m/>
  </r>
  <r>
    <x v="4"/>
    <x v="11"/>
    <n v="5"/>
    <x v="12"/>
    <x v="3"/>
    <x v="3"/>
    <m/>
    <x v="26"/>
    <n v="1128"/>
    <m/>
    <m/>
  </r>
  <r>
    <x v="1"/>
    <x v="6"/>
    <n v="0"/>
    <x v="10"/>
    <x v="3"/>
    <x v="3"/>
    <m/>
    <x v="6"/>
    <n v="635"/>
    <m/>
    <m/>
  </r>
  <r>
    <x v="55"/>
    <x v="8"/>
    <n v="5"/>
    <x v="12"/>
    <x v="3"/>
    <x v="3"/>
    <m/>
    <x v="18"/>
    <n v="776"/>
    <m/>
    <m/>
  </r>
  <r>
    <x v="40"/>
    <x v="3"/>
    <n v="3"/>
    <x v="6"/>
    <x v="3"/>
    <x v="3"/>
    <m/>
    <x v="9"/>
    <n v="459"/>
    <m/>
    <m/>
  </r>
  <r>
    <x v="3"/>
    <x v="12"/>
    <m/>
    <x v="14"/>
    <x v="1"/>
    <x v="0"/>
    <n v="6"/>
    <x v="0"/>
    <n v="927"/>
    <m/>
    <m/>
  </r>
  <r>
    <x v="88"/>
    <x v="1"/>
    <n v="2"/>
    <x v="4"/>
    <x v="1"/>
    <x v="0"/>
    <n v="9"/>
    <x v="26"/>
    <n v="2412"/>
    <n v="9"/>
    <n v="18"/>
  </r>
  <r>
    <x v="60"/>
    <x v="6"/>
    <n v="3"/>
    <x v="6"/>
    <x v="3"/>
    <x v="3"/>
    <m/>
    <x v="23"/>
    <n v="579"/>
    <m/>
    <m/>
  </r>
  <r>
    <x v="23"/>
    <x v="3"/>
    <n v="3"/>
    <x v="6"/>
    <x v="3"/>
    <x v="3"/>
    <m/>
    <x v="18"/>
    <n v="555"/>
    <m/>
    <m/>
  </r>
  <r>
    <x v="43"/>
    <x v="8"/>
    <n v="0"/>
    <x v="10"/>
    <x v="3"/>
    <x v="3"/>
    <m/>
    <x v="46"/>
    <n v="730"/>
    <m/>
    <m/>
  </r>
  <r>
    <x v="104"/>
    <x v="6"/>
    <n v="5"/>
    <x v="12"/>
    <x v="3"/>
    <x v="3"/>
    <m/>
    <x v="18"/>
    <n v="586"/>
    <m/>
    <m/>
  </r>
  <r>
    <x v="7"/>
    <x v="0"/>
    <n v="4"/>
    <x v="5"/>
    <x v="0"/>
    <x v="40"/>
    <n v="7"/>
    <x v="32"/>
    <n v="2249"/>
    <n v="6"/>
    <n v="8"/>
  </r>
  <r>
    <x v="95"/>
    <x v="2"/>
    <n v="11"/>
    <x v="8"/>
    <x v="3"/>
    <x v="3"/>
    <m/>
    <x v="15"/>
    <n v="54"/>
    <m/>
    <m/>
  </r>
  <r>
    <x v="58"/>
    <x v="9"/>
    <n v="1"/>
    <x v="7"/>
    <x v="1"/>
    <x v="13"/>
    <n v="2"/>
    <x v="3"/>
    <n v="155"/>
    <n v="5"/>
    <n v="20"/>
  </r>
  <r>
    <x v="9"/>
    <x v="5"/>
    <n v="6"/>
    <x v="1"/>
    <x v="3"/>
    <x v="3"/>
    <m/>
    <x v="3"/>
    <n v="363"/>
    <m/>
    <m/>
  </r>
  <r>
    <x v="66"/>
    <x v="10"/>
    <n v="4"/>
    <x v="5"/>
    <x v="0"/>
    <x v="1"/>
    <n v="17"/>
    <x v="4"/>
    <n v="1070"/>
    <n v="3"/>
    <n v="7"/>
  </r>
  <r>
    <x v="101"/>
    <x v="0"/>
    <n v="6"/>
    <x v="1"/>
    <x v="1"/>
    <x v="1"/>
    <n v="10"/>
    <x v="45"/>
    <n v="2261"/>
    <n v="20"/>
    <n v="20"/>
  </r>
  <r>
    <x v="26"/>
    <x v="6"/>
    <n v="4"/>
    <x v="5"/>
    <x v="3"/>
    <x v="3"/>
    <m/>
    <x v="9"/>
    <n v="594"/>
    <m/>
    <m/>
  </r>
  <r>
    <x v="48"/>
    <x v="4"/>
    <n v="5"/>
    <x v="12"/>
    <x v="3"/>
    <x v="3"/>
    <m/>
    <x v="13"/>
    <n v="335"/>
    <m/>
    <m/>
  </r>
  <r>
    <x v="0"/>
    <x v="8"/>
    <n v="3"/>
    <x v="6"/>
    <x v="3"/>
    <x v="3"/>
    <m/>
    <x v="15"/>
    <n v="755"/>
    <m/>
    <m/>
  </r>
  <r>
    <x v="33"/>
    <x v="4"/>
    <n v="5"/>
    <x v="12"/>
    <x v="3"/>
    <x v="3"/>
    <m/>
    <x v="26"/>
    <n v="339"/>
    <m/>
    <m/>
  </r>
  <r>
    <x v="61"/>
    <x v="6"/>
    <n v="1"/>
    <x v="7"/>
    <x v="3"/>
    <x v="3"/>
    <m/>
    <x v="8"/>
    <n v="658"/>
    <m/>
    <m/>
  </r>
  <r>
    <x v="22"/>
    <x v="0"/>
    <n v="1"/>
    <x v="7"/>
    <x v="0"/>
    <x v="22"/>
    <n v="8"/>
    <x v="26"/>
    <n v="2337"/>
    <n v="4"/>
    <n v="8.1818179999999998"/>
  </r>
  <r>
    <x v="101"/>
    <x v="7"/>
    <n v="7"/>
    <x v="3"/>
    <x v="3"/>
    <x v="3"/>
    <m/>
    <x v="32"/>
    <n v="800"/>
    <m/>
    <m/>
  </r>
  <r>
    <x v="38"/>
    <x v="5"/>
    <n v="8"/>
    <x v="2"/>
    <x v="3"/>
    <x v="3"/>
    <m/>
    <x v="8"/>
    <n v="451"/>
    <m/>
    <m/>
  </r>
  <r>
    <x v="83"/>
    <x v="5"/>
    <n v="4"/>
    <x v="5"/>
    <x v="3"/>
    <x v="3"/>
    <m/>
    <x v="7"/>
    <n v="446"/>
    <m/>
    <m/>
  </r>
  <r>
    <x v="14"/>
    <x v="12"/>
    <n v="8"/>
    <x v="2"/>
    <x v="3"/>
    <x v="3"/>
    <m/>
    <x v="24"/>
    <n v="976"/>
    <m/>
    <m/>
  </r>
  <r>
    <x v="24"/>
    <x v="12"/>
    <n v="0"/>
    <x v="10"/>
    <x v="0"/>
    <x v="58"/>
    <n v="7"/>
    <x v="20"/>
    <n v="943"/>
    <n v="3"/>
    <n v="19.285720999999999"/>
  </r>
  <r>
    <x v="41"/>
    <x v="6"/>
    <n v="7"/>
    <x v="3"/>
    <x v="3"/>
    <x v="3"/>
    <m/>
    <x v="20"/>
    <n v="608"/>
    <m/>
    <m/>
  </r>
  <r>
    <x v="36"/>
    <x v="8"/>
    <n v="3"/>
    <x v="6"/>
    <x v="3"/>
    <x v="3"/>
    <m/>
    <x v="19"/>
    <n v="682"/>
    <m/>
    <m/>
  </r>
  <r>
    <x v="50"/>
    <x v="11"/>
    <m/>
    <x v="13"/>
    <x v="8"/>
    <x v="51"/>
    <n v="19"/>
    <x v="0"/>
    <n v="1211"/>
    <m/>
    <m/>
  </r>
  <r>
    <x v="34"/>
    <x v="12"/>
    <n v="4"/>
    <x v="5"/>
    <x v="5"/>
    <x v="5"/>
    <n v="5"/>
    <x v="26"/>
    <n v="926"/>
    <m/>
    <m/>
  </r>
  <r>
    <x v="39"/>
    <x v="5"/>
    <n v="0"/>
    <x v="10"/>
    <x v="3"/>
    <x v="3"/>
    <m/>
    <x v="9"/>
    <n v="427"/>
    <m/>
    <m/>
  </r>
  <r>
    <x v="21"/>
    <x v="3"/>
    <n v="8"/>
    <x v="2"/>
    <x v="3"/>
    <x v="3"/>
    <m/>
    <x v="9"/>
    <n v="454"/>
    <m/>
    <m/>
  </r>
  <r>
    <x v="64"/>
    <x v="2"/>
    <n v="3"/>
    <x v="6"/>
    <x v="3"/>
    <x v="3"/>
    <m/>
    <x v="13"/>
    <n v="34"/>
    <m/>
    <m/>
  </r>
  <r>
    <x v="39"/>
    <x v="4"/>
    <n v="0"/>
    <x v="10"/>
    <x v="3"/>
    <x v="3"/>
    <m/>
    <x v="9"/>
    <n v="314"/>
    <m/>
    <m/>
  </r>
  <r>
    <x v="40"/>
    <x v="7"/>
    <n v="3"/>
    <x v="6"/>
    <x v="3"/>
    <x v="3"/>
    <m/>
    <x v="18"/>
    <n v="798"/>
    <m/>
    <m/>
  </r>
  <r>
    <x v="98"/>
    <x v="5"/>
    <n v="3"/>
    <x v="6"/>
    <x v="3"/>
    <x v="3"/>
    <m/>
    <x v="77"/>
    <n v="429"/>
    <m/>
    <m/>
  </r>
  <r>
    <x v="21"/>
    <x v="5"/>
    <n v="0"/>
    <x v="10"/>
    <x v="3"/>
    <x v="3"/>
    <m/>
    <x v="31"/>
    <n v="341"/>
    <m/>
    <m/>
  </r>
  <r>
    <x v="22"/>
    <x v="6"/>
    <n v="6"/>
    <x v="1"/>
    <x v="3"/>
    <x v="3"/>
    <m/>
    <x v="23"/>
    <n v="661"/>
    <m/>
    <m/>
  </r>
  <r>
    <x v="70"/>
    <x v="9"/>
    <n v="3"/>
    <x v="6"/>
    <x v="5"/>
    <x v="5"/>
    <n v="3"/>
    <x v="23"/>
    <n v="131"/>
    <m/>
    <m/>
  </r>
  <r>
    <x v="82"/>
    <x v="11"/>
    <n v="8"/>
    <x v="2"/>
    <x v="5"/>
    <x v="5"/>
    <n v="3"/>
    <x v="23"/>
    <n v="1142"/>
    <m/>
    <m/>
  </r>
  <r>
    <x v="7"/>
    <x v="6"/>
    <n v="2"/>
    <x v="4"/>
    <x v="3"/>
    <x v="3"/>
    <m/>
    <x v="33"/>
    <n v="590"/>
    <m/>
    <m/>
  </r>
  <r>
    <x v="21"/>
    <x v="5"/>
    <n v="4"/>
    <x v="5"/>
    <x v="3"/>
    <x v="3"/>
    <m/>
    <x v="13"/>
    <n v="341"/>
    <m/>
    <m/>
  </r>
  <r>
    <x v="68"/>
    <x v="0"/>
    <n v="6"/>
    <x v="1"/>
    <x v="1"/>
    <x v="1"/>
    <n v="19"/>
    <x v="45"/>
    <n v="2303"/>
    <n v="20"/>
    <n v="20"/>
  </r>
  <r>
    <x v="80"/>
    <x v="2"/>
    <n v="4"/>
    <x v="5"/>
    <x v="1"/>
    <x v="10"/>
    <n v="5"/>
    <x v="20"/>
    <n v="94"/>
    <n v="6"/>
    <n v="18.000018000000001"/>
  </r>
  <r>
    <x v="70"/>
    <x v="11"/>
    <n v="0"/>
    <x v="10"/>
    <x v="5"/>
    <x v="5"/>
    <n v="3"/>
    <x v="20"/>
    <n v="1145"/>
    <m/>
    <m/>
  </r>
  <r>
    <x v="22"/>
    <x v="5"/>
    <n v="0"/>
    <x v="10"/>
    <x v="3"/>
    <x v="3"/>
    <m/>
    <x v="18"/>
    <n v="435"/>
    <m/>
    <m/>
  </r>
  <r>
    <x v="75"/>
    <x v="10"/>
    <n v="7"/>
    <x v="3"/>
    <x v="0"/>
    <x v="36"/>
    <n v="3"/>
    <x v="8"/>
    <n v="1057"/>
    <n v="1"/>
    <n v="12.705888"/>
  </r>
  <r>
    <x v="57"/>
    <x v="2"/>
    <n v="-1"/>
    <x v="16"/>
    <x v="5"/>
    <x v="5"/>
    <n v="20"/>
    <x v="8"/>
    <n v="79"/>
    <m/>
    <m/>
  </r>
  <r>
    <x v="22"/>
    <x v="5"/>
    <n v="4"/>
    <x v="5"/>
    <x v="3"/>
    <x v="3"/>
    <m/>
    <x v="26"/>
    <n v="435"/>
    <m/>
    <m/>
  </r>
  <r>
    <x v="47"/>
    <x v="12"/>
    <n v="4"/>
    <x v="5"/>
    <x v="4"/>
    <x v="77"/>
    <n v="6"/>
    <x v="0"/>
    <n v="1003"/>
    <m/>
    <m/>
  </r>
  <r>
    <x v="59"/>
    <x v="11"/>
    <n v="5"/>
    <x v="12"/>
    <x v="5"/>
    <x v="5"/>
    <n v="10"/>
    <x v="32"/>
    <n v="1167"/>
    <m/>
    <m/>
  </r>
  <r>
    <x v="47"/>
    <x v="8"/>
    <n v="3"/>
    <x v="6"/>
    <x v="3"/>
    <x v="3"/>
    <m/>
    <x v="3"/>
    <n v="777"/>
    <m/>
    <m/>
  </r>
  <r>
    <x v="57"/>
    <x v="11"/>
    <n v="7"/>
    <x v="3"/>
    <x v="10"/>
    <x v="33"/>
    <n v="20"/>
    <x v="7"/>
    <n v="1206"/>
    <n v="3"/>
    <n v="13.621619000000001"/>
  </r>
  <r>
    <x v="66"/>
    <x v="12"/>
    <n v="9"/>
    <x v="0"/>
    <x v="6"/>
    <x v="92"/>
    <n v="17"/>
    <x v="0"/>
    <n v="959"/>
    <m/>
    <m/>
  </r>
  <r>
    <x v="90"/>
    <x v="0"/>
    <n v="4"/>
    <x v="5"/>
    <x v="1"/>
    <x v="10"/>
    <n v="3"/>
    <x v="8"/>
    <n v="2346"/>
    <n v="3"/>
    <n v="9.0000090000000004"/>
  </r>
  <r>
    <x v="104"/>
    <x v="6"/>
    <n v="2"/>
    <x v="4"/>
    <x v="3"/>
    <x v="3"/>
    <m/>
    <x v="23"/>
    <n v="586"/>
    <m/>
    <m/>
  </r>
  <r>
    <x v="105"/>
    <x v="3"/>
    <n v="11"/>
    <x v="8"/>
    <x v="3"/>
    <x v="3"/>
    <m/>
    <x v="29"/>
    <n v="528"/>
    <m/>
    <m/>
  </r>
  <r>
    <x v="65"/>
    <x v="12"/>
    <n v="4"/>
    <x v="5"/>
    <x v="5"/>
    <x v="5"/>
    <n v="5"/>
    <x v="23"/>
    <n v="1014"/>
    <m/>
    <m/>
  </r>
  <r>
    <x v="23"/>
    <x v="2"/>
    <n v="4"/>
    <x v="5"/>
    <x v="1"/>
    <x v="0"/>
    <n v="5"/>
    <x v="20"/>
    <n v="103"/>
    <n v="6"/>
    <n v="12"/>
  </r>
  <r>
    <x v="77"/>
    <x v="11"/>
    <n v="1"/>
    <x v="7"/>
    <x v="1"/>
    <x v="32"/>
    <n v="2"/>
    <x v="0"/>
    <n v="1159"/>
    <m/>
    <m/>
  </r>
  <r>
    <x v="39"/>
    <x v="9"/>
    <n v="1"/>
    <x v="7"/>
    <x v="3"/>
    <x v="3"/>
    <m/>
    <x v="9"/>
    <n v="201"/>
    <m/>
    <m/>
  </r>
  <r>
    <x v="65"/>
    <x v="0"/>
    <n v="5"/>
    <x v="12"/>
    <x v="1"/>
    <x v="0"/>
    <n v="5"/>
    <x v="9"/>
    <n v="2350"/>
    <n v="1"/>
    <n v="2"/>
  </r>
  <r>
    <x v="41"/>
    <x v="11"/>
    <n v="8"/>
    <x v="2"/>
    <x v="1"/>
    <x v="1"/>
    <n v="8"/>
    <x v="33"/>
    <n v="1170"/>
    <n v="16"/>
    <n v="16"/>
  </r>
  <r>
    <x v="71"/>
    <x v="1"/>
    <n v="0"/>
    <x v="10"/>
    <x v="16"/>
    <x v="94"/>
    <n v="57"/>
    <x v="91"/>
    <n v="2400"/>
    <n v="11"/>
    <n v="13.680001000000001"/>
  </r>
  <r>
    <x v="78"/>
    <x v="10"/>
    <n v="1"/>
    <x v="7"/>
    <x v="1"/>
    <x v="1"/>
    <n v="9"/>
    <x v="17"/>
    <n v="1066"/>
    <n v="21"/>
    <n v="21"/>
  </r>
  <r>
    <x v="5"/>
    <x v="1"/>
    <n v="5"/>
    <x v="12"/>
    <x v="16"/>
    <x v="12"/>
    <n v="50"/>
    <x v="38"/>
    <n v="2421"/>
    <n v="9"/>
    <n v="13.285714"/>
  </r>
  <r>
    <x v="65"/>
    <x v="8"/>
    <n v="2"/>
    <x v="4"/>
    <x v="3"/>
    <x v="3"/>
    <m/>
    <x v="3"/>
    <n v="788"/>
    <m/>
    <m/>
  </r>
  <r>
    <x v="4"/>
    <x v="10"/>
    <n v="7"/>
    <x v="3"/>
    <x v="3"/>
    <x v="3"/>
    <m/>
    <x v="10"/>
    <n v="1018"/>
    <m/>
    <m/>
  </r>
  <r>
    <x v="78"/>
    <x v="12"/>
    <m/>
    <x v="13"/>
    <x v="1"/>
    <x v="1"/>
    <n v="9"/>
    <x v="0"/>
    <n v="955"/>
    <m/>
    <m/>
  </r>
  <r>
    <x v="12"/>
    <x v="10"/>
    <n v="2"/>
    <x v="4"/>
    <x v="1"/>
    <x v="1"/>
    <n v="11"/>
    <x v="32"/>
    <n v="1050"/>
    <n v="12"/>
    <n v="12"/>
  </r>
  <r>
    <x v="66"/>
    <x v="5"/>
    <n v="2"/>
    <x v="4"/>
    <x v="3"/>
    <x v="3"/>
    <m/>
    <x v="19"/>
    <n v="394"/>
    <m/>
    <m/>
  </r>
  <r>
    <x v="102"/>
    <x v="7"/>
    <n v="5"/>
    <x v="12"/>
    <x v="3"/>
    <x v="3"/>
    <m/>
    <x v="9"/>
    <n v="810"/>
    <m/>
    <m/>
  </r>
  <r>
    <x v="48"/>
    <x v="0"/>
    <n v="7"/>
    <x v="3"/>
    <x v="0"/>
    <x v="1"/>
    <n v="6"/>
    <x v="26"/>
    <n v="2349"/>
    <n v="4"/>
    <n v="9"/>
  </r>
  <r>
    <x v="76"/>
    <x v="12"/>
    <n v="6"/>
    <x v="1"/>
    <x v="1"/>
    <x v="1"/>
    <n v="15"/>
    <x v="24"/>
    <n v="932"/>
    <n v="18"/>
    <n v="18"/>
  </r>
  <r>
    <x v="10"/>
    <x v="6"/>
    <n v="1"/>
    <x v="7"/>
    <x v="3"/>
    <x v="3"/>
    <m/>
    <x v="9"/>
    <n v="638"/>
    <m/>
    <m/>
  </r>
  <r>
    <x v="1"/>
    <x v="11"/>
    <n v="2"/>
    <x v="4"/>
    <x v="1"/>
    <x v="1"/>
    <n v="20"/>
    <x v="64"/>
    <n v="1197"/>
    <n v="35"/>
    <n v="35"/>
  </r>
  <r>
    <x v="103"/>
    <x v="8"/>
    <n v="6"/>
    <x v="1"/>
    <x v="3"/>
    <x v="3"/>
    <m/>
    <x v="62"/>
    <n v="767"/>
    <m/>
    <m/>
  </r>
  <r>
    <x v="89"/>
    <x v="7"/>
    <n v="0"/>
    <x v="10"/>
    <x v="3"/>
    <x v="3"/>
    <m/>
    <x v="3"/>
    <n v="895"/>
    <m/>
    <m/>
  </r>
  <r>
    <x v="50"/>
    <x v="11"/>
    <n v="5"/>
    <x v="12"/>
    <x v="1"/>
    <x v="1"/>
    <n v="19"/>
    <x v="40"/>
    <n v="1211"/>
    <n v="32"/>
    <n v="32"/>
  </r>
  <r>
    <x v="1"/>
    <x v="12"/>
    <n v="0"/>
    <x v="10"/>
    <x v="8"/>
    <x v="51"/>
    <n v="20"/>
    <x v="19"/>
    <n v="974"/>
    <n v="1"/>
    <n v="1.6666669999999999"/>
  </r>
  <r>
    <x v="65"/>
    <x v="6"/>
    <n v="8"/>
    <x v="2"/>
    <x v="3"/>
    <x v="3"/>
    <m/>
    <x v="18"/>
    <n v="675"/>
    <m/>
    <m/>
  </r>
  <r>
    <x v="83"/>
    <x v="7"/>
    <n v="7"/>
    <x v="3"/>
    <x v="3"/>
    <x v="3"/>
    <m/>
    <x v="6"/>
    <n v="898"/>
    <m/>
    <m/>
  </r>
  <r>
    <x v="10"/>
    <x v="11"/>
    <m/>
    <x v="9"/>
    <x v="0"/>
    <x v="8"/>
    <n v="7"/>
    <x v="0"/>
    <n v="1200"/>
    <m/>
    <m/>
  </r>
  <r>
    <x v="103"/>
    <x v="2"/>
    <n v="2"/>
    <x v="4"/>
    <x v="3"/>
    <x v="3"/>
    <m/>
    <x v="113"/>
    <n v="89"/>
    <m/>
    <m/>
  </r>
  <r>
    <x v="83"/>
    <x v="9"/>
    <n v="8"/>
    <x v="2"/>
    <x v="0"/>
    <x v="1"/>
    <n v="9"/>
    <x v="19"/>
    <n v="220"/>
    <n v="5"/>
    <n v="10"/>
  </r>
  <r>
    <x v="54"/>
    <x v="9"/>
    <n v="5"/>
    <x v="12"/>
    <x v="5"/>
    <x v="5"/>
    <n v="14"/>
    <x v="24"/>
    <n v="188"/>
    <m/>
    <m/>
  </r>
  <r>
    <x v="110"/>
    <x v="6"/>
    <n v="8"/>
    <x v="2"/>
    <x v="3"/>
    <x v="3"/>
    <m/>
    <x v="18"/>
    <n v="657"/>
    <m/>
    <m/>
  </r>
  <r>
    <x v="4"/>
    <x v="4"/>
    <n v="2"/>
    <x v="4"/>
    <x v="3"/>
    <x v="3"/>
    <m/>
    <x v="8"/>
    <n v="227"/>
    <m/>
    <m/>
  </r>
  <r>
    <x v="101"/>
    <x v="5"/>
    <n v="0"/>
    <x v="10"/>
    <x v="3"/>
    <x v="3"/>
    <m/>
    <x v="45"/>
    <n v="348"/>
    <m/>
    <m/>
  </r>
  <r>
    <x v="110"/>
    <x v="1"/>
    <n v="4"/>
    <x v="5"/>
    <x v="1"/>
    <x v="10"/>
    <n v="3"/>
    <x v="8"/>
    <n v="2444"/>
    <n v="3"/>
    <n v="9.0000090000000004"/>
  </r>
  <r>
    <x v="92"/>
    <x v="10"/>
    <n v="9"/>
    <x v="0"/>
    <x v="4"/>
    <x v="4"/>
    <n v="5"/>
    <x v="48"/>
    <n v="1060"/>
    <n v="11"/>
    <n v="44"/>
  </r>
  <r>
    <x v="92"/>
    <x v="8"/>
    <n v="10"/>
    <x v="15"/>
    <x v="3"/>
    <x v="3"/>
    <m/>
    <x v="24"/>
    <n v="722"/>
    <m/>
    <m/>
  </r>
  <r>
    <x v="68"/>
    <x v="10"/>
    <n v="-1"/>
    <x v="16"/>
    <x v="5"/>
    <x v="5"/>
    <n v="21"/>
    <x v="33"/>
    <n v="1072"/>
    <m/>
    <m/>
  </r>
  <r>
    <x v="57"/>
    <x v="9"/>
    <n v="0"/>
    <x v="10"/>
    <x v="0"/>
    <x v="19"/>
    <n v="20"/>
    <x v="28"/>
    <n v="192"/>
    <n v="11"/>
    <n v="19.800001999999999"/>
  </r>
  <r>
    <x v="53"/>
    <x v="4"/>
    <n v="9"/>
    <x v="0"/>
    <x v="3"/>
    <x v="3"/>
    <m/>
    <x v="46"/>
    <n v="293"/>
    <m/>
    <m/>
  </r>
  <r>
    <x v="45"/>
    <x v="1"/>
    <n v="0"/>
    <x v="10"/>
    <x v="8"/>
    <x v="97"/>
    <n v="22"/>
    <x v="1"/>
    <n v="2419"/>
    <n v="4"/>
    <n v="5.8426970000000003"/>
  </r>
  <r>
    <x v="30"/>
    <x v="2"/>
    <n v="8"/>
    <x v="2"/>
    <x v="5"/>
    <x v="5"/>
    <n v="3"/>
    <x v="20"/>
    <n v="16"/>
    <m/>
    <m/>
  </r>
  <r>
    <x v="26"/>
    <x v="5"/>
    <n v="3"/>
    <x v="6"/>
    <x v="3"/>
    <x v="3"/>
    <m/>
    <x v="9"/>
    <n v="368"/>
    <m/>
    <m/>
  </r>
  <r>
    <x v="46"/>
    <x v="6"/>
    <n v="10"/>
    <x v="15"/>
    <x v="3"/>
    <x v="3"/>
    <m/>
    <x v="32"/>
    <n v="636"/>
    <m/>
    <m/>
  </r>
  <r>
    <x v="20"/>
    <x v="7"/>
    <n v="7"/>
    <x v="3"/>
    <x v="3"/>
    <x v="3"/>
    <m/>
    <x v="28"/>
    <n v="893"/>
    <m/>
    <m/>
  </r>
  <r>
    <x v="107"/>
    <x v="1"/>
    <n v="8"/>
    <x v="2"/>
    <x v="1"/>
    <x v="0"/>
    <n v="3"/>
    <x v="20"/>
    <n v="2383"/>
    <n v="6"/>
    <n v="12"/>
  </r>
  <r>
    <x v="38"/>
    <x v="12"/>
    <n v="4"/>
    <x v="5"/>
    <x v="5"/>
    <x v="5"/>
    <n v="2"/>
    <x v="20"/>
    <n v="1016"/>
    <m/>
    <m/>
  </r>
  <r>
    <x v="18"/>
    <x v="0"/>
    <n v="8"/>
    <x v="2"/>
    <x v="1"/>
    <x v="0"/>
    <n v="6"/>
    <x v="4"/>
    <n v="2262"/>
    <n v="7"/>
    <n v="14"/>
  </r>
  <r>
    <x v="47"/>
    <x v="2"/>
    <n v="2"/>
    <x v="4"/>
    <x v="0"/>
    <x v="18"/>
    <n v="6"/>
    <x v="13"/>
    <n v="99"/>
    <n v="4"/>
    <n v="21.333333"/>
  </r>
  <r>
    <x v="7"/>
    <x v="6"/>
    <n v="7"/>
    <x v="3"/>
    <x v="3"/>
    <x v="3"/>
    <m/>
    <x v="31"/>
    <n v="590"/>
    <m/>
    <m/>
  </r>
  <r>
    <x v="80"/>
    <x v="6"/>
    <n v="2"/>
    <x v="4"/>
    <x v="3"/>
    <x v="3"/>
    <m/>
    <x v="8"/>
    <n v="659"/>
    <m/>
    <m/>
  </r>
  <r>
    <x v="101"/>
    <x v="3"/>
    <n v="6"/>
    <x v="1"/>
    <x v="3"/>
    <x v="3"/>
    <m/>
    <x v="24"/>
    <n v="461"/>
    <m/>
    <m/>
  </r>
  <r>
    <x v="10"/>
    <x v="12"/>
    <n v="8"/>
    <x v="2"/>
    <x v="0"/>
    <x v="67"/>
    <n v="7"/>
    <x v="0"/>
    <n v="977"/>
    <m/>
    <m/>
  </r>
  <r>
    <x v="97"/>
    <x v="7"/>
    <n v="5"/>
    <x v="12"/>
    <x v="3"/>
    <x v="3"/>
    <m/>
    <x v="4"/>
    <n v="888"/>
    <m/>
    <m/>
  </r>
  <r>
    <x v="52"/>
    <x v="2"/>
    <n v="4"/>
    <x v="5"/>
    <x v="5"/>
    <x v="5"/>
    <n v="3"/>
    <x v="20"/>
    <n v="26"/>
    <m/>
    <m/>
  </r>
  <r>
    <x v="44"/>
    <x v="4"/>
    <n v="3"/>
    <x v="6"/>
    <x v="3"/>
    <x v="3"/>
    <m/>
    <x v="13"/>
    <n v="326"/>
    <m/>
    <m/>
  </r>
  <r>
    <x v="11"/>
    <x v="1"/>
    <n v="10"/>
    <x v="15"/>
    <x v="3"/>
    <x v="3"/>
    <m/>
    <x v="198"/>
    <n v="2434"/>
    <m/>
    <m/>
  </r>
  <r>
    <x v="45"/>
    <x v="0"/>
    <n v="-1"/>
    <x v="16"/>
    <x v="5"/>
    <x v="5"/>
    <n v="22"/>
    <x v="50"/>
    <n v="2246"/>
    <m/>
    <m/>
  </r>
  <r>
    <x v="20"/>
    <x v="3"/>
    <n v="7"/>
    <x v="3"/>
    <x v="3"/>
    <x v="3"/>
    <m/>
    <x v="13"/>
    <n v="554"/>
    <m/>
    <m/>
  </r>
  <r>
    <x v="88"/>
    <x v="1"/>
    <m/>
    <x v="13"/>
    <x v="1"/>
    <x v="1"/>
    <n v="9"/>
    <x v="0"/>
    <n v="2412"/>
    <m/>
    <m/>
  </r>
  <r>
    <x v="23"/>
    <x v="9"/>
    <n v="3"/>
    <x v="6"/>
    <x v="1"/>
    <x v="0"/>
    <n v="5"/>
    <x v="4"/>
    <n v="216"/>
    <n v="7"/>
    <n v="14"/>
  </r>
  <r>
    <x v="100"/>
    <x v="10"/>
    <n v="5"/>
    <x v="12"/>
    <x v="5"/>
    <x v="5"/>
    <n v="2"/>
    <x v="8"/>
    <n v="1115"/>
    <m/>
    <m/>
  </r>
  <r>
    <x v="39"/>
    <x v="0"/>
    <n v="8"/>
    <x v="2"/>
    <x v="1"/>
    <x v="13"/>
    <n v="2"/>
    <x v="18"/>
    <n v="2330"/>
    <n v="2"/>
    <n v="8"/>
  </r>
  <r>
    <x v="85"/>
    <x v="11"/>
    <n v="2"/>
    <x v="4"/>
    <x v="5"/>
    <x v="5"/>
    <n v="21"/>
    <x v="48"/>
    <n v="1191"/>
    <m/>
    <m/>
  </r>
  <r>
    <x v="56"/>
    <x v="5"/>
    <n v="9"/>
    <x v="0"/>
    <x v="3"/>
    <x v="3"/>
    <m/>
    <x v="76"/>
    <n v="413"/>
    <m/>
    <m/>
  </r>
  <r>
    <x v="107"/>
    <x v="3"/>
    <n v="0"/>
    <x v="10"/>
    <x v="3"/>
    <x v="3"/>
    <m/>
    <x v="31"/>
    <n v="482"/>
    <m/>
    <m/>
  </r>
  <r>
    <x v="56"/>
    <x v="9"/>
    <n v="11"/>
    <x v="8"/>
    <x v="3"/>
    <x v="3"/>
    <m/>
    <x v="37"/>
    <n v="187"/>
    <m/>
    <m/>
  </r>
  <r>
    <x v="68"/>
    <x v="10"/>
    <n v="5"/>
    <x v="12"/>
    <x v="1"/>
    <x v="1"/>
    <n v="21"/>
    <x v="40"/>
    <n v="1072"/>
    <n v="32"/>
    <n v="32"/>
  </r>
  <r>
    <x v="98"/>
    <x v="2"/>
    <n v="6"/>
    <x v="1"/>
    <x v="4"/>
    <x v="55"/>
    <n v="16"/>
    <x v="24"/>
    <n v="90"/>
    <n v="6"/>
    <n v="12.461542"/>
  </r>
  <r>
    <x v="102"/>
    <x v="9"/>
    <n v="5"/>
    <x v="12"/>
    <x v="5"/>
    <x v="5"/>
    <n v="4"/>
    <x v="26"/>
    <n v="132"/>
    <m/>
    <m/>
  </r>
  <r>
    <x v="72"/>
    <x v="2"/>
    <n v="6"/>
    <x v="1"/>
    <x v="1"/>
    <x v="0"/>
    <n v="5"/>
    <x v="23"/>
    <n v="95"/>
    <n v="4"/>
    <n v="8"/>
  </r>
  <r>
    <x v="15"/>
    <x v="8"/>
    <n v="8"/>
    <x v="2"/>
    <x v="3"/>
    <x v="3"/>
    <m/>
    <x v="8"/>
    <n v="713"/>
    <m/>
    <m/>
  </r>
  <r>
    <x v="25"/>
    <x v="6"/>
    <n v="7"/>
    <x v="3"/>
    <x v="3"/>
    <x v="3"/>
    <m/>
    <x v="18"/>
    <n v="628"/>
    <m/>
    <m/>
  </r>
  <r>
    <x v="108"/>
    <x v="3"/>
    <n v="3"/>
    <x v="6"/>
    <x v="3"/>
    <x v="3"/>
    <m/>
    <x v="18"/>
    <n v="463"/>
    <m/>
    <m/>
  </r>
  <r>
    <x v="68"/>
    <x v="9"/>
    <m/>
    <x v="13"/>
    <x v="9"/>
    <x v="12"/>
    <n v="21"/>
    <x v="0"/>
    <n v="170"/>
    <m/>
    <m/>
  </r>
  <r>
    <x v="81"/>
    <x v="7"/>
    <n v="1"/>
    <x v="7"/>
    <x v="3"/>
    <x v="3"/>
    <m/>
    <x v="23"/>
    <n v="797"/>
    <m/>
    <m/>
  </r>
  <r>
    <x v="16"/>
    <x v="10"/>
    <n v="7"/>
    <x v="3"/>
    <x v="5"/>
    <x v="5"/>
    <n v="3"/>
    <x v="23"/>
    <n v="1048"/>
    <m/>
    <m/>
  </r>
  <r>
    <x v="68"/>
    <x v="5"/>
    <n v="0"/>
    <x v="10"/>
    <x v="3"/>
    <x v="3"/>
    <m/>
    <x v="50"/>
    <n v="396"/>
    <m/>
    <m/>
  </r>
  <r>
    <x v="79"/>
    <x v="3"/>
    <n v="2"/>
    <x v="4"/>
    <x v="3"/>
    <x v="3"/>
    <m/>
    <x v="26"/>
    <n v="469"/>
    <m/>
    <m/>
  </r>
  <r>
    <x v="38"/>
    <x v="8"/>
    <n v="2"/>
    <x v="4"/>
    <x v="3"/>
    <x v="3"/>
    <m/>
    <x v="23"/>
    <n v="790"/>
    <m/>
    <m/>
  </r>
  <r>
    <x v="90"/>
    <x v="9"/>
    <n v="2"/>
    <x v="4"/>
    <x v="1"/>
    <x v="13"/>
    <n v="2"/>
    <x v="8"/>
    <n v="219"/>
    <n v="3"/>
    <n v="12"/>
  </r>
  <r>
    <x v="80"/>
    <x v="1"/>
    <n v="6"/>
    <x v="1"/>
    <x v="1"/>
    <x v="0"/>
    <n v="4"/>
    <x v="18"/>
    <n v="2446"/>
    <n v="2"/>
    <n v="4"/>
  </r>
  <r>
    <x v="105"/>
    <x v="9"/>
    <n v="10"/>
    <x v="15"/>
    <x v="3"/>
    <x v="3"/>
    <m/>
    <x v="36"/>
    <n v="189"/>
    <m/>
    <m/>
  </r>
  <r>
    <x v="90"/>
    <x v="8"/>
    <n v="0"/>
    <x v="10"/>
    <x v="3"/>
    <x v="3"/>
    <m/>
    <x v="4"/>
    <n v="784"/>
    <m/>
    <m/>
  </r>
  <r>
    <x v="15"/>
    <x v="5"/>
    <n v="10"/>
    <x v="15"/>
    <x v="3"/>
    <x v="3"/>
    <m/>
    <x v="52"/>
    <n v="374"/>
    <m/>
    <m/>
  </r>
  <r>
    <x v="69"/>
    <x v="4"/>
    <n v="3"/>
    <x v="6"/>
    <x v="3"/>
    <x v="3"/>
    <m/>
    <x v="32"/>
    <n v="288"/>
    <m/>
    <m/>
  </r>
  <r>
    <x v="59"/>
    <x v="4"/>
    <n v="2"/>
    <x v="4"/>
    <x v="3"/>
    <x v="3"/>
    <m/>
    <x v="50"/>
    <n v="266"/>
    <m/>
    <m/>
  </r>
  <r>
    <x v="60"/>
    <x v="10"/>
    <n v="6"/>
    <x v="1"/>
    <x v="5"/>
    <x v="5"/>
    <n v="6"/>
    <x v="23"/>
    <n v="1031"/>
    <m/>
    <m/>
  </r>
  <r>
    <x v="27"/>
    <x v="9"/>
    <n v="6"/>
    <x v="1"/>
    <x v="5"/>
    <x v="5"/>
    <n v="6"/>
    <x v="26"/>
    <n v="126"/>
    <m/>
    <m/>
  </r>
  <r>
    <x v="87"/>
    <x v="2"/>
    <n v="11"/>
    <x v="8"/>
    <x v="10"/>
    <x v="1"/>
    <n v="9"/>
    <x v="19"/>
    <n v="87"/>
    <n v="2"/>
    <n v="10"/>
  </r>
  <r>
    <x v="13"/>
    <x v="7"/>
    <n v="0"/>
    <x v="10"/>
    <x v="3"/>
    <x v="3"/>
    <m/>
    <x v="3"/>
    <n v="811"/>
    <m/>
    <m/>
  </r>
  <r>
    <x v="80"/>
    <x v="4"/>
    <n v="3"/>
    <x v="6"/>
    <x v="3"/>
    <x v="3"/>
    <m/>
    <x v="20"/>
    <n v="320"/>
    <m/>
    <m/>
  </r>
  <r>
    <x v="50"/>
    <x v="11"/>
    <n v="2"/>
    <x v="4"/>
    <x v="0"/>
    <x v="8"/>
    <n v="19"/>
    <x v="63"/>
    <n v="1211"/>
    <n v="18"/>
    <n v="18.5"/>
  </r>
  <r>
    <x v="22"/>
    <x v="9"/>
    <n v="4"/>
    <x v="5"/>
    <x v="1"/>
    <x v="0"/>
    <n v="8"/>
    <x v="31"/>
    <n v="209"/>
    <n v="11"/>
    <n v="22"/>
  </r>
  <r>
    <x v="67"/>
    <x v="10"/>
    <n v="7"/>
    <x v="3"/>
    <x v="5"/>
    <x v="5"/>
    <n v="8"/>
    <x v="19"/>
    <n v="1061"/>
    <m/>
    <m/>
  </r>
  <r>
    <x v="46"/>
    <x v="5"/>
    <n v="12"/>
    <x v="11"/>
    <x v="3"/>
    <x v="3"/>
    <m/>
    <x v="6"/>
    <n v="410"/>
    <m/>
    <m/>
  </r>
  <r>
    <x v="97"/>
    <x v="8"/>
    <n v="7"/>
    <x v="3"/>
    <x v="3"/>
    <x v="3"/>
    <m/>
    <x v="8"/>
    <n v="775"/>
    <m/>
    <m/>
  </r>
  <r>
    <x v="47"/>
    <x v="2"/>
    <n v="6"/>
    <x v="1"/>
    <x v="10"/>
    <x v="83"/>
    <n v="6"/>
    <x v="23"/>
    <n v="99"/>
    <n v="1"/>
    <n v="3.8399990000000002"/>
  </r>
  <r>
    <x v="43"/>
    <x v="5"/>
    <n v="0"/>
    <x v="10"/>
    <x v="3"/>
    <x v="3"/>
    <m/>
    <x v="31"/>
    <n v="391"/>
    <m/>
    <m/>
  </r>
  <r>
    <x v="67"/>
    <x v="10"/>
    <m/>
    <x v="13"/>
    <x v="13"/>
    <x v="43"/>
    <n v="8"/>
    <x v="0"/>
    <n v="1061"/>
    <m/>
    <m/>
  </r>
  <r>
    <x v="33"/>
    <x v="11"/>
    <n v="0"/>
    <x v="10"/>
    <x v="1"/>
    <x v="1"/>
    <n v="15"/>
    <x v="6"/>
    <n v="1240"/>
    <n v="15"/>
    <n v="15"/>
  </r>
  <r>
    <x v="1"/>
    <x v="11"/>
    <m/>
    <x v="13"/>
    <x v="1"/>
    <x v="1"/>
    <n v="20"/>
    <x v="0"/>
    <n v="1197"/>
    <m/>
    <m/>
  </r>
  <r>
    <x v="29"/>
    <x v="4"/>
    <n v="2"/>
    <x v="4"/>
    <x v="3"/>
    <x v="3"/>
    <m/>
    <x v="20"/>
    <n v="234"/>
    <m/>
    <m/>
  </r>
  <r>
    <x v="56"/>
    <x v="0"/>
    <n v="11"/>
    <x v="8"/>
    <x v="5"/>
    <x v="5"/>
    <n v="28"/>
    <x v="94"/>
    <n v="2316"/>
    <m/>
    <m/>
  </r>
  <r>
    <x v="80"/>
    <x v="11"/>
    <n v="0"/>
    <x v="10"/>
    <x v="1"/>
    <x v="0"/>
    <n v="5"/>
    <x v="8"/>
    <n v="1221"/>
    <n v="3"/>
    <n v="6"/>
  </r>
  <r>
    <x v="35"/>
    <x v="10"/>
    <n v="0"/>
    <x v="10"/>
    <x v="8"/>
    <x v="51"/>
    <n v="53"/>
    <x v="70"/>
    <n v="1099"/>
    <n v="17"/>
    <n v="17.666667"/>
  </r>
  <r>
    <x v="37"/>
    <x v="10"/>
    <n v="2"/>
    <x v="4"/>
    <x v="1"/>
    <x v="10"/>
    <n v="3"/>
    <x v="23"/>
    <n v="1076"/>
    <n v="4"/>
    <n v="12.000012"/>
  </r>
  <r>
    <x v="75"/>
    <x v="7"/>
    <n v="4"/>
    <x v="5"/>
    <x v="3"/>
    <x v="3"/>
    <m/>
    <x v="23"/>
    <n v="832"/>
    <m/>
    <m/>
  </r>
  <r>
    <x v="69"/>
    <x v="1"/>
    <n v="6"/>
    <x v="1"/>
    <x v="5"/>
    <x v="5"/>
    <n v="5"/>
    <x v="4"/>
    <n v="2415"/>
    <m/>
    <m/>
  </r>
  <r>
    <x v="110"/>
    <x v="10"/>
    <n v="2"/>
    <x v="4"/>
    <x v="1"/>
    <x v="13"/>
    <n v="3"/>
    <x v="4"/>
    <n v="1106"/>
    <n v="7"/>
    <n v="28"/>
  </r>
  <r>
    <x v="0"/>
    <x v="8"/>
    <n v="8"/>
    <x v="2"/>
    <x v="3"/>
    <x v="3"/>
    <m/>
    <x v="17"/>
    <n v="755"/>
    <m/>
    <m/>
  </r>
  <r>
    <x v="17"/>
    <x v="7"/>
    <n v="4"/>
    <x v="5"/>
    <x v="3"/>
    <x v="3"/>
    <m/>
    <x v="4"/>
    <n v="829"/>
    <m/>
    <m/>
  </r>
  <r>
    <x v="7"/>
    <x v="6"/>
    <n v="1"/>
    <x v="7"/>
    <x v="3"/>
    <x v="3"/>
    <m/>
    <x v="31"/>
    <n v="590"/>
    <m/>
    <m/>
  </r>
  <r>
    <x v="64"/>
    <x v="10"/>
    <n v="0"/>
    <x v="10"/>
    <x v="1"/>
    <x v="0"/>
    <n v="7"/>
    <x v="32"/>
    <n v="1051"/>
    <n v="12"/>
    <n v="24"/>
  </r>
  <r>
    <x v="38"/>
    <x v="1"/>
    <n v="0"/>
    <x v="10"/>
    <x v="1"/>
    <x v="23"/>
    <n v="2"/>
    <x v="18"/>
    <n v="2464"/>
    <n v="2"/>
    <n v="10"/>
  </r>
  <r>
    <x v="81"/>
    <x v="10"/>
    <n v="6"/>
    <x v="1"/>
    <x v="1"/>
    <x v="10"/>
    <n v="3"/>
    <x v="20"/>
    <n v="1023"/>
    <n v="6"/>
    <n v="18.000018000000001"/>
  </r>
  <r>
    <x v="49"/>
    <x v="1"/>
    <n v="0"/>
    <x v="10"/>
    <x v="5"/>
    <x v="5"/>
    <n v="3"/>
    <x v="23"/>
    <n v="2413"/>
    <m/>
    <m/>
  </r>
  <r>
    <x v="79"/>
    <x v="0"/>
    <n v="8"/>
    <x v="2"/>
    <x v="5"/>
    <x v="5"/>
    <n v="5"/>
    <x v="8"/>
    <n v="2267"/>
    <m/>
    <m/>
  </r>
  <r>
    <x v="49"/>
    <x v="9"/>
    <n v="7"/>
    <x v="3"/>
    <x v="5"/>
    <x v="5"/>
    <n v="3"/>
    <x v="8"/>
    <n v="173"/>
    <m/>
    <m/>
  </r>
  <r>
    <x v="57"/>
    <x v="11"/>
    <n v="-1"/>
    <x v="16"/>
    <x v="5"/>
    <x v="5"/>
    <n v="20"/>
    <x v="14"/>
    <n v="1206"/>
    <m/>
    <m/>
  </r>
  <r>
    <x v="33"/>
    <x v="7"/>
    <n v="1"/>
    <x v="7"/>
    <x v="3"/>
    <x v="3"/>
    <m/>
    <x v="1"/>
    <n v="904"/>
    <m/>
    <m/>
  </r>
  <r>
    <x v="52"/>
    <x v="5"/>
    <n v="1"/>
    <x v="7"/>
    <x v="3"/>
    <x v="3"/>
    <m/>
    <x v="23"/>
    <n v="365"/>
    <m/>
    <m/>
  </r>
  <r>
    <x v="67"/>
    <x v="12"/>
    <n v="4"/>
    <x v="5"/>
    <x v="5"/>
    <x v="5"/>
    <n v="8"/>
    <x v="9"/>
    <n v="949"/>
    <m/>
    <m/>
  </r>
  <r>
    <x v="89"/>
    <x v="12"/>
    <n v="8"/>
    <x v="2"/>
    <x v="1"/>
    <x v="13"/>
    <n v="4"/>
    <x v="4"/>
    <n v="1008"/>
    <n v="7"/>
    <n v="28"/>
  </r>
  <r>
    <x v="35"/>
    <x v="11"/>
    <n v="3"/>
    <x v="6"/>
    <x v="10"/>
    <x v="27"/>
    <n v="53"/>
    <x v="145"/>
    <n v="1212"/>
    <n v="30"/>
    <n v="30.5"/>
  </r>
  <r>
    <x v="72"/>
    <x v="2"/>
    <n v="2"/>
    <x v="4"/>
    <x v="1"/>
    <x v="0"/>
    <n v="5"/>
    <x v="18"/>
    <n v="95"/>
    <n v="2"/>
    <n v="4"/>
  </r>
  <r>
    <x v="75"/>
    <x v="10"/>
    <n v="2"/>
    <x v="4"/>
    <x v="0"/>
    <x v="36"/>
    <n v="3"/>
    <x v="23"/>
    <n v="1057"/>
    <n v="2"/>
    <n v="16.941184"/>
  </r>
  <r>
    <x v="20"/>
    <x v="1"/>
    <n v="1"/>
    <x v="7"/>
    <x v="1"/>
    <x v="1"/>
    <n v="11"/>
    <x v="10"/>
    <n v="2454"/>
    <n v="13"/>
    <n v="13"/>
  </r>
  <r>
    <x v="102"/>
    <x v="2"/>
    <n v="7"/>
    <x v="3"/>
    <x v="5"/>
    <x v="5"/>
    <n v="4"/>
    <x v="23"/>
    <n v="19"/>
    <m/>
    <m/>
  </r>
  <r>
    <x v="68"/>
    <x v="1"/>
    <n v="3"/>
    <x v="6"/>
    <x v="1"/>
    <x v="1"/>
    <n v="19"/>
    <x v="17"/>
    <n v="2409"/>
    <n v="21"/>
    <n v="21"/>
  </r>
  <r>
    <x v="76"/>
    <x v="6"/>
    <n v="1"/>
    <x v="7"/>
    <x v="3"/>
    <x v="3"/>
    <m/>
    <x v="1"/>
    <n v="593"/>
    <m/>
    <m/>
  </r>
  <r>
    <x v="40"/>
    <x v="9"/>
    <n v="2"/>
    <x v="4"/>
    <x v="3"/>
    <x v="3"/>
    <m/>
    <x v="23"/>
    <n v="120"/>
    <m/>
    <m/>
  </r>
  <r>
    <x v="80"/>
    <x v="1"/>
    <n v="2"/>
    <x v="4"/>
    <x v="1"/>
    <x v="10"/>
    <n v="4"/>
    <x v="18"/>
    <n v="2446"/>
    <n v="2"/>
    <n v="6.000006"/>
  </r>
  <r>
    <x v="66"/>
    <x v="2"/>
    <n v="3"/>
    <x v="6"/>
    <x v="0"/>
    <x v="1"/>
    <n v="17"/>
    <x v="31"/>
    <n v="55"/>
    <n v="5"/>
    <n v="11"/>
  </r>
  <r>
    <x v="43"/>
    <x v="7"/>
    <n v="6"/>
    <x v="1"/>
    <x v="3"/>
    <x v="3"/>
    <m/>
    <x v="13"/>
    <n v="843"/>
    <m/>
    <m/>
  </r>
  <r>
    <x v="60"/>
    <x v="7"/>
    <n v="4"/>
    <x v="5"/>
    <x v="3"/>
    <x v="3"/>
    <m/>
    <x v="4"/>
    <n v="805"/>
    <m/>
    <m/>
  </r>
  <r>
    <x v="94"/>
    <x v="9"/>
    <n v="5"/>
    <x v="12"/>
    <x v="5"/>
    <x v="5"/>
    <n v="6"/>
    <x v="20"/>
    <n v="123"/>
    <m/>
    <m/>
  </r>
  <r>
    <x v="110"/>
    <x v="4"/>
    <n v="2"/>
    <x v="4"/>
    <x v="3"/>
    <x v="3"/>
    <m/>
    <x v="32"/>
    <n v="318"/>
    <m/>
    <m/>
  </r>
  <r>
    <x v="100"/>
    <x v="9"/>
    <n v="7"/>
    <x v="3"/>
    <x v="3"/>
    <x v="3"/>
    <m/>
    <x v="18"/>
    <n v="214"/>
    <m/>
    <m/>
  </r>
  <r>
    <x v="107"/>
    <x v="10"/>
    <n v="2"/>
    <x v="4"/>
    <x v="1"/>
    <x v="0"/>
    <n v="5"/>
    <x v="20"/>
    <n v="1047"/>
    <n v="6"/>
    <n v="12"/>
  </r>
  <r>
    <x v="50"/>
    <x v="2"/>
    <n v="5"/>
    <x v="12"/>
    <x v="1"/>
    <x v="1"/>
    <n v="19"/>
    <x v="22"/>
    <n v="84"/>
    <n v="54"/>
    <n v="54"/>
  </r>
  <r>
    <x v="57"/>
    <x v="3"/>
    <n v="0"/>
    <x v="10"/>
    <x v="3"/>
    <x v="3"/>
    <m/>
    <x v="27"/>
    <n v="531"/>
    <m/>
    <m/>
  </r>
  <r>
    <x v="78"/>
    <x v="11"/>
    <m/>
    <x v="9"/>
    <x v="1"/>
    <x v="1"/>
    <n v="9"/>
    <x v="0"/>
    <n v="1178"/>
    <m/>
    <m/>
  </r>
  <r>
    <x v="21"/>
    <x v="1"/>
    <n v="3"/>
    <x v="6"/>
    <x v="0"/>
    <x v="4"/>
    <n v="5"/>
    <x v="26"/>
    <n v="2355"/>
    <n v="4"/>
    <n v="12"/>
  </r>
  <r>
    <x v="58"/>
    <x v="7"/>
    <n v="2"/>
    <x v="4"/>
    <x v="3"/>
    <x v="3"/>
    <m/>
    <x v="3"/>
    <n v="833"/>
    <m/>
    <m/>
  </r>
  <r>
    <x v="82"/>
    <x v="10"/>
    <n v="0"/>
    <x v="10"/>
    <x v="5"/>
    <x v="5"/>
    <n v="3"/>
    <x v="18"/>
    <n v="1032"/>
    <m/>
    <m/>
  </r>
  <r>
    <x v="80"/>
    <x v="10"/>
    <n v="8"/>
    <x v="2"/>
    <x v="1"/>
    <x v="0"/>
    <n v="5"/>
    <x v="8"/>
    <n v="1108"/>
    <n v="3"/>
    <n v="6"/>
  </r>
  <r>
    <x v="107"/>
    <x v="12"/>
    <n v="2"/>
    <x v="4"/>
    <x v="1"/>
    <x v="0"/>
    <n v="5"/>
    <x v="4"/>
    <n v="934"/>
    <n v="7"/>
    <n v="14"/>
  </r>
  <r>
    <x v="1"/>
    <x v="8"/>
    <n v="3"/>
    <x v="6"/>
    <x v="3"/>
    <x v="3"/>
    <m/>
    <x v="28"/>
    <n v="748"/>
    <m/>
    <m/>
  </r>
  <r>
    <x v="40"/>
    <x v="10"/>
    <n v="2"/>
    <x v="4"/>
    <x v="1"/>
    <x v="23"/>
    <n v="2"/>
    <x v="0"/>
    <n v="1024"/>
    <m/>
    <m/>
  </r>
  <r>
    <x v="77"/>
    <x v="5"/>
    <n v="1"/>
    <x v="7"/>
    <x v="3"/>
    <x v="3"/>
    <m/>
    <x v="3"/>
    <n v="371"/>
    <m/>
    <m/>
  </r>
  <r>
    <x v="56"/>
    <x v="8"/>
    <n v="10"/>
    <x v="15"/>
    <x v="3"/>
    <x v="3"/>
    <m/>
    <x v="34"/>
    <n v="752"/>
    <m/>
    <m/>
  </r>
  <r>
    <x v="70"/>
    <x v="2"/>
    <n v="4"/>
    <x v="5"/>
    <x v="5"/>
    <x v="5"/>
    <n v="3"/>
    <x v="9"/>
    <n v="18"/>
    <m/>
    <m/>
  </r>
  <r>
    <x v="18"/>
    <x v="3"/>
    <n v="3"/>
    <x v="6"/>
    <x v="3"/>
    <x v="3"/>
    <m/>
    <x v="19"/>
    <n v="464"/>
    <m/>
    <m/>
  </r>
  <r>
    <x v="5"/>
    <x v="9"/>
    <n v="1"/>
    <x v="7"/>
    <x v="5"/>
    <x v="5"/>
    <n v="46"/>
    <x v="134"/>
    <n v="181"/>
    <m/>
    <m/>
  </r>
  <r>
    <x v="15"/>
    <x v="2"/>
    <n v="9"/>
    <x v="0"/>
    <x v="5"/>
    <x v="5"/>
    <n v="1"/>
    <x v="54"/>
    <n v="35"/>
    <m/>
    <m/>
  </r>
  <r>
    <x v="34"/>
    <x v="2"/>
    <n v="8"/>
    <x v="2"/>
    <x v="5"/>
    <x v="5"/>
    <n v="5"/>
    <x v="31"/>
    <n v="22"/>
    <m/>
    <m/>
  </r>
  <r>
    <x v="57"/>
    <x v="8"/>
    <n v="11"/>
    <x v="8"/>
    <x v="3"/>
    <x v="3"/>
    <m/>
    <x v="6"/>
    <n v="757"/>
    <m/>
    <m/>
  </r>
  <r>
    <x v="22"/>
    <x v="1"/>
    <n v="3"/>
    <x v="6"/>
    <x v="0"/>
    <x v="22"/>
    <n v="8"/>
    <x v="4"/>
    <n v="2448"/>
    <n v="3"/>
    <n v="6.3636359999999996"/>
  </r>
  <r>
    <x v="97"/>
    <x v="2"/>
    <n v="8"/>
    <x v="2"/>
    <x v="5"/>
    <x v="5"/>
    <n v="4"/>
    <x v="20"/>
    <n v="97"/>
    <m/>
    <m/>
  </r>
  <r>
    <x v="27"/>
    <x v="0"/>
    <n v="2"/>
    <x v="4"/>
    <x v="0"/>
    <x v="1"/>
    <n v="6"/>
    <x v="3"/>
    <n v="2263"/>
    <n v="2"/>
    <n v="5"/>
  </r>
  <r>
    <x v="43"/>
    <x v="9"/>
    <n v="4"/>
    <x v="5"/>
    <x v="3"/>
    <x v="3"/>
    <m/>
    <x v="77"/>
    <n v="165"/>
    <m/>
    <m/>
  </r>
  <r>
    <x v="108"/>
    <x v="7"/>
    <n v="2"/>
    <x v="4"/>
    <x v="3"/>
    <x v="3"/>
    <m/>
    <x v="23"/>
    <n v="802"/>
    <m/>
    <m/>
  </r>
  <r>
    <x v="8"/>
    <x v="5"/>
    <n v="2"/>
    <x v="4"/>
    <x v="3"/>
    <x v="3"/>
    <m/>
    <x v="8"/>
    <n v="404"/>
    <m/>
    <m/>
  </r>
  <r>
    <x v="101"/>
    <x v="12"/>
    <n v="5"/>
    <x v="12"/>
    <x v="3"/>
    <x v="3"/>
    <m/>
    <x v="24"/>
    <n v="913"/>
    <m/>
    <m/>
  </r>
  <r>
    <x v="49"/>
    <x v="10"/>
    <n v="5"/>
    <x v="12"/>
    <x v="5"/>
    <x v="5"/>
    <n v="3"/>
    <x v="3"/>
    <n v="1075"/>
    <m/>
    <m/>
  </r>
  <r>
    <x v="97"/>
    <x v="1"/>
    <m/>
    <x v="14"/>
    <x v="1"/>
    <x v="111"/>
    <n v="4"/>
    <x v="0"/>
    <n v="2449"/>
    <m/>
    <m/>
  </r>
  <r>
    <x v="18"/>
    <x v="9"/>
    <m/>
    <x v="13"/>
    <x v="6"/>
    <x v="20"/>
    <n v="5"/>
    <x v="0"/>
    <n v="125"/>
    <m/>
    <m/>
  </r>
  <r>
    <x v="71"/>
    <x v="1"/>
    <m/>
    <x v="14"/>
    <x v="10"/>
    <x v="27"/>
    <n v="57"/>
    <x v="0"/>
    <n v="2400"/>
    <m/>
    <m/>
  </r>
  <r>
    <x v="105"/>
    <x v="2"/>
    <n v="10"/>
    <x v="15"/>
    <x v="3"/>
    <x v="3"/>
    <m/>
    <x v="84"/>
    <n v="76"/>
    <m/>
    <m/>
  </r>
  <r>
    <x v="69"/>
    <x v="10"/>
    <n v="3"/>
    <x v="6"/>
    <x v="1"/>
    <x v="13"/>
    <n v="6"/>
    <x v="8"/>
    <n v="1077"/>
    <n v="3"/>
    <n v="12"/>
  </r>
  <r>
    <x v="55"/>
    <x v="12"/>
    <n v="8"/>
    <x v="2"/>
    <x v="1"/>
    <x v="13"/>
    <n v="3"/>
    <x v="0"/>
    <n v="1002"/>
    <m/>
    <m/>
  </r>
  <r>
    <x v="36"/>
    <x v="2"/>
    <n v="1"/>
    <x v="7"/>
    <x v="1"/>
    <x v="13"/>
    <n v="2"/>
    <x v="20"/>
    <n v="4"/>
    <n v="6"/>
    <n v="24"/>
  </r>
  <r>
    <x v="53"/>
    <x v="0"/>
    <n v="12"/>
    <x v="11"/>
    <x v="13"/>
    <x v="50"/>
    <n v="19"/>
    <x v="10"/>
    <n v="2247"/>
    <n v="1"/>
    <n v="5.1315799999999996"/>
  </r>
  <r>
    <x v="33"/>
    <x v="0"/>
    <n v="8"/>
    <x v="2"/>
    <x v="0"/>
    <x v="8"/>
    <n v="13"/>
    <x v="32"/>
    <n v="2353"/>
    <n v="6"/>
    <n v="6"/>
  </r>
  <r>
    <x v="0"/>
    <x v="6"/>
    <n v="0"/>
    <x v="10"/>
    <x v="3"/>
    <x v="3"/>
    <m/>
    <x v="84"/>
    <n v="642"/>
    <m/>
    <m/>
  </r>
  <r>
    <x v="7"/>
    <x v="8"/>
    <n v="5"/>
    <x v="12"/>
    <x v="3"/>
    <x v="3"/>
    <m/>
    <x v="19"/>
    <n v="703"/>
    <m/>
    <m/>
  </r>
  <r>
    <x v="93"/>
    <x v="8"/>
    <n v="3"/>
    <x v="6"/>
    <x v="3"/>
    <x v="3"/>
    <m/>
    <x v="31"/>
    <n v="683"/>
    <m/>
    <m/>
  </r>
  <r>
    <x v="23"/>
    <x v="1"/>
    <n v="5"/>
    <x v="12"/>
    <x v="1"/>
    <x v="13"/>
    <n v="4"/>
    <x v="18"/>
    <n v="2455"/>
    <n v="2"/>
    <n v="8"/>
  </r>
  <r>
    <x v="26"/>
    <x v="2"/>
    <n v="6"/>
    <x v="1"/>
    <x v="1"/>
    <x v="0"/>
    <n v="4"/>
    <x v="18"/>
    <n v="29"/>
    <n v="2"/>
    <n v="4"/>
  </r>
  <r>
    <x v="60"/>
    <x v="12"/>
    <n v="3"/>
    <x v="6"/>
    <x v="5"/>
    <x v="5"/>
    <n v="6"/>
    <x v="13"/>
    <n v="918"/>
    <m/>
    <m/>
  </r>
  <r>
    <x v="81"/>
    <x v="1"/>
    <n v="2"/>
    <x v="4"/>
    <x v="1"/>
    <x v="10"/>
    <n v="3"/>
    <x v="20"/>
    <n v="2359"/>
    <n v="6"/>
    <n v="18.000018000000001"/>
  </r>
  <r>
    <x v="9"/>
    <x v="2"/>
    <n v="7"/>
    <x v="3"/>
    <x v="3"/>
    <x v="3"/>
    <m/>
    <x v="3"/>
    <n v="24"/>
    <m/>
    <m/>
  </r>
  <r>
    <x v="103"/>
    <x v="8"/>
    <n v="1"/>
    <x v="7"/>
    <x v="3"/>
    <x v="3"/>
    <m/>
    <x v="14"/>
    <n v="767"/>
    <m/>
    <m/>
  </r>
  <r>
    <x v="15"/>
    <x v="0"/>
    <n v="12"/>
    <x v="11"/>
    <x v="5"/>
    <x v="5"/>
    <n v="45"/>
    <x v="147"/>
    <n v="2284"/>
    <m/>
    <m/>
  </r>
  <r>
    <x v="65"/>
    <x v="0"/>
    <n v="0"/>
    <x v="10"/>
    <x v="1"/>
    <x v="0"/>
    <n v="5"/>
    <x v="18"/>
    <n v="2350"/>
    <n v="2"/>
    <n v="4"/>
  </r>
  <r>
    <x v="41"/>
    <x v="7"/>
    <n v="5"/>
    <x v="12"/>
    <x v="3"/>
    <x v="3"/>
    <m/>
    <x v="3"/>
    <n v="834"/>
    <m/>
    <m/>
  </r>
  <r>
    <x v="35"/>
    <x v="8"/>
    <n v="2"/>
    <x v="4"/>
    <x v="3"/>
    <x v="3"/>
    <m/>
    <x v="21"/>
    <n v="763"/>
    <m/>
    <m/>
  </r>
  <r>
    <x v="67"/>
    <x v="10"/>
    <n v="2"/>
    <x v="4"/>
    <x v="5"/>
    <x v="5"/>
    <n v="8"/>
    <x v="31"/>
    <n v="1061"/>
    <m/>
    <m/>
  </r>
  <r>
    <x v="26"/>
    <x v="11"/>
    <n v="4"/>
    <x v="5"/>
    <x v="5"/>
    <x v="5"/>
    <n v="4"/>
    <x v="23"/>
    <n v="1156"/>
    <m/>
    <m/>
  </r>
  <r>
    <x v="18"/>
    <x v="10"/>
    <n v="7"/>
    <x v="3"/>
    <x v="5"/>
    <x v="5"/>
    <n v="5"/>
    <x v="3"/>
    <n v="1029"/>
    <m/>
    <m/>
  </r>
  <r>
    <x v="15"/>
    <x v="5"/>
    <n v="9"/>
    <x v="0"/>
    <x v="3"/>
    <x v="3"/>
    <m/>
    <x v="35"/>
    <n v="374"/>
    <m/>
    <m/>
  </r>
  <r>
    <x v="9"/>
    <x v="4"/>
    <n v="0"/>
    <x v="10"/>
    <x v="3"/>
    <x v="3"/>
    <m/>
    <x v="20"/>
    <n v="250"/>
    <m/>
    <m/>
  </r>
  <r>
    <x v="30"/>
    <x v="12"/>
    <n v="0"/>
    <x v="10"/>
    <x v="5"/>
    <x v="5"/>
    <n v="3"/>
    <x v="20"/>
    <n v="920"/>
    <m/>
    <m/>
  </r>
  <r>
    <x v="6"/>
    <x v="8"/>
    <n v="3"/>
    <x v="6"/>
    <x v="3"/>
    <x v="3"/>
    <m/>
    <x v="6"/>
    <n v="786"/>
    <m/>
    <m/>
  </r>
  <r>
    <x v="77"/>
    <x v="8"/>
    <n v="6"/>
    <x v="1"/>
    <x v="3"/>
    <x v="3"/>
    <m/>
    <x v="20"/>
    <n v="710"/>
    <m/>
    <m/>
  </r>
  <r>
    <x v="11"/>
    <x v="4"/>
    <n v="10"/>
    <x v="15"/>
    <x v="3"/>
    <x v="3"/>
    <m/>
    <x v="185"/>
    <n v="308"/>
    <m/>
    <m/>
  </r>
  <r>
    <x v="61"/>
    <x v="2"/>
    <n v="0"/>
    <x v="10"/>
    <x v="1"/>
    <x v="13"/>
    <n v="8"/>
    <x v="18"/>
    <n v="93"/>
    <n v="2"/>
    <n v="8"/>
  </r>
  <r>
    <x v="46"/>
    <x v="1"/>
    <n v="9"/>
    <x v="0"/>
    <x v="11"/>
    <x v="31"/>
    <n v="11"/>
    <x v="46"/>
    <n v="2423"/>
    <n v="2"/>
    <n v="8"/>
  </r>
  <r>
    <x v="98"/>
    <x v="8"/>
    <n v="1"/>
    <x v="7"/>
    <x v="3"/>
    <x v="3"/>
    <m/>
    <x v="27"/>
    <n v="768"/>
    <m/>
    <m/>
  </r>
  <r>
    <x v="51"/>
    <x v="5"/>
    <n v="3"/>
    <x v="6"/>
    <x v="3"/>
    <x v="3"/>
    <m/>
    <x v="23"/>
    <n v="425"/>
    <m/>
    <m/>
  </r>
  <r>
    <x v="48"/>
    <x v="9"/>
    <n v="1"/>
    <x v="7"/>
    <x v="5"/>
    <x v="5"/>
    <n v="7"/>
    <x v="31"/>
    <n v="222"/>
    <m/>
    <m/>
  </r>
  <r>
    <x v="92"/>
    <x v="3"/>
    <n v="12"/>
    <x v="11"/>
    <x v="3"/>
    <x v="3"/>
    <m/>
    <x v="50"/>
    <n v="496"/>
    <m/>
    <m/>
  </r>
  <r>
    <x v="90"/>
    <x v="7"/>
    <n v="6"/>
    <x v="1"/>
    <x v="3"/>
    <x v="3"/>
    <m/>
    <x v="4"/>
    <n v="897"/>
    <m/>
    <m/>
  </r>
  <r>
    <x v="110"/>
    <x v="12"/>
    <n v="6"/>
    <x v="1"/>
    <x v="0"/>
    <x v="14"/>
    <n v="3"/>
    <x v="0"/>
    <n v="996"/>
    <m/>
    <m/>
  </r>
  <r>
    <x v="47"/>
    <x v="1"/>
    <n v="4"/>
    <x v="5"/>
    <x v="6"/>
    <x v="24"/>
    <n v="5"/>
    <x v="20"/>
    <n v="2451"/>
    <n v="1"/>
    <n v="9.8181840000000005"/>
  </r>
  <r>
    <x v="6"/>
    <x v="11"/>
    <m/>
    <x v="13"/>
    <x v="6"/>
    <x v="20"/>
    <n v="5"/>
    <x v="0"/>
    <n v="1235"/>
    <m/>
    <m/>
  </r>
  <r>
    <x v="104"/>
    <x v="1"/>
    <n v="1"/>
    <x v="7"/>
    <x v="1"/>
    <x v="10"/>
    <n v="3"/>
    <x v="0"/>
    <n v="2374"/>
    <m/>
    <m/>
  </r>
  <r>
    <x v="84"/>
    <x v="0"/>
    <n v="9"/>
    <x v="0"/>
    <x v="5"/>
    <x v="5"/>
    <n v="38"/>
    <x v="56"/>
    <n v="2302"/>
    <m/>
    <m/>
  </r>
  <r>
    <x v="37"/>
    <x v="12"/>
    <n v="1"/>
    <x v="7"/>
    <x v="1"/>
    <x v="10"/>
    <n v="3"/>
    <x v="9"/>
    <n v="965"/>
    <n v="1"/>
    <n v="3.000003"/>
  </r>
  <r>
    <x v="93"/>
    <x v="7"/>
    <n v="7"/>
    <x v="3"/>
    <x v="3"/>
    <x v="3"/>
    <m/>
    <x v="3"/>
    <n v="796"/>
    <m/>
    <m/>
  </r>
  <r>
    <x v="43"/>
    <x v="1"/>
    <n v="6"/>
    <x v="1"/>
    <x v="1"/>
    <x v="1"/>
    <n v="9"/>
    <x v="19"/>
    <n v="2404"/>
    <n v="10"/>
    <n v="10"/>
  </r>
  <r>
    <x v="79"/>
    <x v="9"/>
    <m/>
    <x v="13"/>
    <x v="6"/>
    <x v="20"/>
    <n v="5"/>
    <x v="0"/>
    <n v="130"/>
    <m/>
    <m/>
  </r>
  <r>
    <x v="85"/>
    <x v="12"/>
    <n v="3"/>
    <x v="6"/>
    <x v="3"/>
    <x v="3"/>
    <m/>
    <x v="49"/>
    <n v="968"/>
    <m/>
    <m/>
  </r>
  <r>
    <x v="7"/>
    <x v="10"/>
    <n v="3"/>
    <x v="6"/>
    <x v="1"/>
    <x v="0"/>
    <n v="6"/>
    <x v="19"/>
    <n v="1042"/>
    <n v="10"/>
    <n v="20"/>
  </r>
  <r>
    <x v="36"/>
    <x v="9"/>
    <n v="5"/>
    <x v="12"/>
    <x v="1"/>
    <x v="13"/>
    <n v="2"/>
    <x v="23"/>
    <n v="117"/>
    <n v="4"/>
    <n v="16"/>
  </r>
  <r>
    <x v="80"/>
    <x v="11"/>
    <m/>
    <x v="14"/>
    <x v="1"/>
    <x v="0"/>
    <n v="5"/>
    <x v="0"/>
    <n v="1221"/>
    <m/>
    <m/>
  </r>
  <r>
    <x v="71"/>
    <x v="8"/>
    <n v="3"/>
    <x v="6"/>
    <x v="3"/>
    <x v="3"/>
    <m/>
    <x v="44"/>
    <n v="726"/>
    <m/>
    <m/>
  </r>
  <r>
    <x v="75"/>
    <x v="10"/>
    <n v="1"/>
    <x v="7"/>
    <x v="0"/>
    <x v="36"/>
    <n v="3"/>
    <x v="8"/>
    <n v="1057"/>
    <n v="1"/>
    <n v="12.705888"/>
  </r>
  <r>
    <x v="0"/>
    <x v="2"/>
    <n v="6"/>
    <x v="1"/>
    <x v="1"/>
    <x v="1"/>
    <n v="24"/>
    <x v="46"/>
    <n v="77"/>
    <n v="24"/>
    <n v="24"/>
  </r>
  <r>
    <x v="44"/>
    <x v="8"/>
    <n v="2"/>
    <x v="4"/>
    <x v="3"/>
    <x v="3"/>
    <m/>
    <x v="23"/>
    <n v="778"/>
    <m/>
    <m/>
  </r>
  <r>
    <x v="77"/>
    <x v="4"/>
    <n v="4"/>
    <x v="5"/>
    <x v="3"/>
    <x v="3"/>
    <m/>
    <x v="18"/>
    <n v="258"/>
    <m/>
    <m/>
  </r>
  <r>
    <x v="81"/>
    <x v="9"/>
    <n v="7"/>
    <x v="3"/>
    <x v="1"/>
    <x v="10"/>
    <n v="3"/>
    <x v="20"/>
    <n v="119"/>
    <n v="6"/>
    <n v="18.000018000000001"/>
  </r>
  <r>
    <x v="70"/>
    <x v="3"/>
    <n v="2"/>
    <x v="4"/>
    <x v="3"/>
    <x v="3"/>
    <m/>
    <x v="3"/>
    <n v="470"/>
    <m/>
    <m/>
  </r>
  <r>
    <x v="94"/>
    <x v="2"/>
    <n v="7"/>
    <x v="3"/>
    <x v="5"/>
    <x v="5"/>
    <n v="6"/>
    <x v="20"/>
    <n v="10"/>
    <m/>
    <m/>
  </r>
  <r>
    <x v="26"/>
    <x v="2"/>
    <n v="2"/>
    <x v="4"/>
    <x v="1"/>
    <x v="10"/>
    <n v="4"/>
    <x v="8"/>
    <n v="29"/>
    <n v="3"/>
    <n v="9.0000090000000004"/>
  </r>
  <r>
    <x v="108"/>
    <x v="9"/>
    <m/>
    <x v="13"/>
    <x v="4"/>
    <x v="31"/>
    <n v="3"/>
    <x v="0"/>
    <n v="124"/>
    <m/>
    <m/>
  </r>
  <r>
    <x v="28"/>
    <x v="3"/>
    <n v="1"/>
    <x v="7"/>
    <x v="3"/>
    <x v="3"/>
    <m/>
    <x v="18"/>
    <n v="543"/>
    <m/>
    <m/>
  </r>
  <r>
    <x v="88"/>
    <x v="10"/>
    <n v="6"/>
    <x v="1"/>
    <x v="5"/>
    <x v="5"/>
    <n v="9"/>
    <x v="10"/>
    <n v="1074"/>
    <m/>
    <m/>
  </r>
  <r>
    <x v="63"/>
    <x v="10"/>
    <n v="3"/>
    <x v="6"/>
    <x v="1"/>
    <x v="1"/>
    <n v="7"/>
    <x v="20"/>
    <n v="1044"/>
    <n v="6"/>
    <n v="6"/>
  </r>
  <r>
    <x v="93"/>
    <x v="6"/>
    <n v="0"/>
    <x v="10"/>
    <x v="3"/>
    <x v="3"/>
    <m/>
    <x v="32"/>
    <n v="570"/>
    <m/>
    <m/>
  </r>
  <r>
    <x v="21"/>
    <x v="11"/>
    <n v="5"/>
    <x v="12"/>
    <x v="1"/>
    <x v="0"/>
    <n v="4"/>
    <x v="13"/>
    <n v="1129"/>
    <n v="8"/>
    <n v="16"/>
  </r>
  <r>
    <x v="75"/>
    <x v="11"/>
    <n v="5"/>
    <x v="12"/>
    <x v="0"/>
    <x v="36"/>
    <n v="3"/>
    <x v="23"/>
    <n v="1168"/>
    <n v="2"/>
    <n v="16.941184"/>
  </r>
  <r>
    <x v="69"/>
    <x v="9"/>
    <n v="4"/>
    <x v="5"/>
    <x v="1"/>
    <x v="13"/>
    <n v="6"/>
    <x v="7"/>
    <n v="175"/>
    <n v="14"/>
    <n v="56"/>
  </r>
  <r>
    <x v="6"/>
    <x v="12"/>
    <n v="0"/>
    <x v="10"/>
    <x v="5"/>
    <x v="5"/>
    <n v="5"/>
    <x v="19"/>
    <n v="1012"/>
    <m/>
    <m/>
  </r>
  <r>
    <x v="71"/>
    <x v="4"/>
    <n v="4"/>
    <x v="5"/>
    <x v="3"/>
    <x v="3"/>
    <m/>
    <x v="88"/>
    <n v="274"/>
    <m/>
    <m/>
  </r>
  <r>
    <x v="52"/>
    <x v="5"/>
    <n v="2"/>
    <x v="4"/>
    <x v="3"/>
    <x v="3"/>
    <m/>
    <x v="23"/>
    <n v="365"/>
    <m/>
    <m/>
  </r>
  <r>
    <x v="57"/>
    <x v="0"/>
    <n v="5"/>
    <x v="12"/>
    <x v="0"/>
    <x v="19"/>
    <n v="19"/>
    <x v="41"/>
    <n v="2321"/>
    <n v="14"/>
    <n v="26.100003000000001"/>
  </r>
  <r>
    <x v="38"/>
    <x v="2"/>
    <n v="8"/>
    <x v="2"/>
    <x v="5"/>
    <x v="5"/>
    <n v="2"/>
    <x v="3"/>
    <n v="112"/>
    <m/>
    <m/>
  </r>
  <r>
    <x v="69"/>
    <x v="8"/>
    <n v="5"/>
    <x v="12"/>
    <x v="3"/>
    <x v="3"/>
    <m/>
    <x v="13"/>
    <n v="740"/>
    <m/>
    <m/>
  </r>
  <r>
    <x v="82"/>
    <x v="4"/>
    <n v="0"/>
    <x v="10"/>
    <x v="3"/>
    <x v="3"/>
    <m/>
    <x v="18"/>
    <n v="241"/>
    <m/>
    <m/>
  </r>
  <r>
    <x v="11"/>
    <x v="11"/>
    <n v="12"/>
    <x v="11"/>
    <x v="3"/>
    <x v="3"/>
    <m/>
    <x v="199"/>
    <n v="1209"/>
    <m/>
    <m/>
  </r>
  <r>
    <x v="78"/>
    <x v="1"/>
    <n v="7"/>
    <x v="3"/>
    <x v="4"/>
    <x v="73"/>
    <n v="9"/>
    <x v="33"/>
    <n v="2403"/>
    <n v="5"/>
    <n v="20.425540999999999"/>
  </r>
  <r>
    <x v="83"/>
    <x v="12"/>
    <n v="5"/>
    <x v="12"/>
    <x v="1"/>
    <x v="1"/>
    <n v="9"/>
    <x v="6"/>
    <n v="1011"/>
    <n v="15"/>
    <n v="15"/>
  </r>
  <r>
    <x v="96"/>
    <x v="9"/>
    <n v="8"/>
    <x v="2"/>
    <x v="1"/>
    <x v="10"/>
    <n v="4"/>
    <x v="3"/>
    <n v="149"/>
    <n v="5"/>
    <n v="15.000014999999999"/>
  </r>
  <r>
    <x v="76"/>
    <x v="1"/>
    <n v="4"/>
    <x v="5"/>
    <x v="1"/>
    <x v="1"/>
    <n v="15"/>
    <x v="46"/>
    <n v="2381"/>
    <n v="24"/>
    <n v="24"/>
  </r>
  <r>
    <x v="39"/>
    <x v="11"/>
    <n v="4"/>
    <x v="5"/>
    <x v="1"/>
    <x v="23"/>
    <n v="2"/>
    <x v="18"/>
    <n v="1215"/>
    <n v="2"/>
    <n v="10"/>
  </r>
  <r>
    <x v="39"/>
    <x v="0"/>
    <n v="3"/>
    <x v="6"/>
    <x v="1"/>
    <x v="23"/>
    <n v="2"/>
    <x v="18"/>
    <n v="2330"/>
    <n v="2"/>
    <n v="10"/>
  </r>
  <r>
    <x v="110"/>
    <x v="5"/>
    <n v="5"/>
    <x v="12"/>
    <x v="3"/>
    <x v="3"/>
    <m/>
    <x v="23"/>
    <n v="431"/>
    <m/>
    <m/>
  </r>
  <r>
    <x v="27"/>
    <x v="12"/>
    <n v="0"/>
    <x v="10"/>
    <x v="5"/>
    <x v="5"/>
    <n v="6"/>
    <x v="23"/>
    <n v="917"/>
    <m/>
    <m/>
  </r>
  <r>
    <x v="6"/>
    <x v="2"/>
    <n v="6"/>
    <x v="1"/>
    <x v="5"/>
    <x v="5"/>
    <n v="5"/>
    <x v="6"/>
    <n v="108"/>
    <m/>
    <m/>
  </r>
  <r>
    <x v="52"/>
    <x v="11"/>
    <n v="7"/>
    <x v="3"/>
    <x v="5"/>
    <x v="5"/>
    <n v="3"/>
    <x v="23"/>
    <n v="1153"/>
    <m/>
    <m/>
  </r>
  <r>
    <x v="66"/>
    <x v="5"/>
    <n v="5"/>
    <x v="12"/>
    <x v="3"/>
    <x v="3"/>
    <m/>
    <x v="31"/>
    <n v="394"/>
    <m/>
    <m/>
  </r>
  <r>
    <x v="41"/>
    <x v="8"/>
    <n v="5"/>
    <x v="12"/>
    <x v="3"/>
    <x v="3"/>
    <m/>
    <x v="8"/>
    <n v="721"/>
    <m/>
    <m/>
  </r>
  <r>
    <x v="37"/>
    <x v="11"/>
    <n v="6"/>
    <x v="1"/>
    <x v="1"/>
    <x v="10"/>
    <n v="3"/>
    <x v="18"/>
    <n v="1188"/>
    <n v="2"/>
    <n v="6.000006"/>
  </r>
  <r>
    <x v="31"/>
    <x v="0"/>
    <m/>
    <x v="9"/>
    <x v="4"/>
    <x v="31"/>
    <n v="12"/>
    <x v="0"/>
    <n v="2323"/>
    <m/>
    <m/>
  </r>
  <r>
    <x v="99"/>
    <x v="7"/>
    <n v="2"/>
    <x v="4"/>
    <x v="3"/>
    <x v="3"/>
    <m/>
    <x v="23"/>
    <n v="794"/>
    <m/>
    <m/>
  </r>
  <r>
    <x v="89"/>
    <x v="8"/>
    <n v="0"/>
    <x v="10"/>
    <x v="3"/>
    <x v="3"/>
    <m/>
    <x v="18"/>
    <n v="782"/>
    <m/>
    <m/>
  </r>
  <r>
    <x v="12"/>
    <x v="8"/>
    <n v="1"/>
    <x v="7"/>
    <x v="3"/>
    <x v="3"/>
    <m/>
    <x v="26"/>
    <n v="711"/>
    <m/>
    <m/>
  </r>
  <r>
    <x v="100"/>
    <x v="9"/>
    <n v="1"/>
    <x v="7"/>
    <x v="3"/>
    <x v="3"/>
    <m/>
    <x v="18"/>
    <n v="214"/>
    <m/>
    <m/>
  </r>
  <r>
    <x v="63"/>
    <x v="4"/>
    <n v="4"/>
    <x v="5"/>
    <x v="3"/>
    <x v="3"/>
    <m/>
    <x v="19"/>
    <n v="253"/>
    <m/>
    <m/>
  </r>
  <r>
    <x v="101"/>
    <x v="1"/>
    <n v="8"/>
    <x v="2"/>
    <x v="1"/>
    <x v="1"/>
    <n v="10"/>
    <x v="45"/>
    <n v="2362"/>
    <n v="20"/>
    <n v="20"/>
  </r>
  <r>
    <x v="9"/>
    <x v="2"/>
    <n v="1"/>
    <x v="7"/>
    <x v="3"/>
    <x v="3"/>
    <m/>
    <x v="3"/>
    <n v="24"/>
    <m/>
    <m/>
  </r>
  <r>
    <x v="63"/>
    <x v="1"/>
    <m/>
    <x v="14"/>
    <x v="1"/>
    <x v="0"/>
    <n v="7"/>
    <x v="0"/>
    <n v="2380"/>
    <m/>
    <m/>
  </r>
  <r>
    <x v="7"/>
    <x v="6"/>
    <n v="5"/>
    <x v="12"/>
    <x v="3"/>
    <x v="3"/>
    <m/>
    <x v="19"/>
    <n v="590"/>
    <m/>
    <m/>
  </r>
  <r>
    <x v="13"/>
    <x v="7"/>
    <n v="5"/>
    <x v="12"/>
    <x v="3"/>
    <x v="3"/>
    <m/>
    <x v="4"/>
    <n v="811"/>
    <m/>
    <m/>
  </r>
  <r>
    <x v="58"/>
    <x v="10"/>
    <n v="3"/>
    <x v="6"/>
    <x v="1"/>
    <x v="13"/>
    <n v="2"/>
    <x v="8"/>
    <n v="1058"/>
    <n v="3"/>
    <n v="12"/>
  </r>
  <r>
    <x v="17"/>
    <x v="2"/>
    <n v="8"/>
    <x v="2"/>
    <x v="0"/>
    <x v="1"/>
    <n v="7"/>
    <x v="31"/>
    <n v="38"/>
    <n v="5"/>
    <n v="11"/>
  </r>
  <r>
    <x v="66"/>
    <x v="0"/>
    <n v="3"/>
    <x v="6"/>
    <x v="5"/>
    <x v="5"/>
    <n v="9"/>
    <x v="3"/>
    <n v="2301"/>
    <m/>
    <m/>
  </r>
  <r>
    <x v="92"/>
    <x v="5"/>
    <n v="9"/>
    <x v="0"/>
    <x v="3"/>
    <x v="3"/>
    <m/>
    <x v="29"/>
    <n v="383"/>
    <m/>
    <m/>
  </r>
  <r>
    <x v="4"/>
    <x v="5"/>
    <n v="2"/>
    <x v="4"/>
    <x v="3"/>
    <x v="3"/>
    <m/>
    <x v="8"/>
    <n v="340"/>
    <m/>
    <m/>
  </r>
  <r>
    <x v="7"/>
    <x v="7"/>
    <n v="8"/>
    <x v="2"/>
    <x v="3"/>
    <x v="3"/>
    <m/>
    <x v="31"/>
    <n v="816"/>
    <m/>
    <m/>
  </r>
  <r>
    <x v="14"/>
    <x v="2"/>
    <n v="0"/>
    <x v="10"/>
    <x v="3"/>
    <x v="3"/>
    <m/>
    <x v="32"/>
    <n v="72"/>
    <m/>
    <m/>
  </r>
  <r>
    <x v="84"/>
    <x v="0"/>
    <n v="12"/>
    <x v="11"/>
    <x v="5"/>
    <x v="5"/>
    <n v="38"/>
    <x v="101"/>
    <n v="2302"/>
    <m/>
    <m/>
  </r>
  <r>
    <x v="40"/>
    <x v="5"/>
    <n v="4"/>
    <x v="5"/>
    <x v="3"/>
    <x v="3"/>
    <m/>
    <x v="9"/>
    <n v="346"/>
    <m/>
    <m/>
  </r>
  <r>
    <x v="8"/>
    <x v="0"/>
    <n v="0"/>
    <x v="10"/>
    <x v="0"/>
    <x v="19"/>
    <n v="7"/>
    <x v="13"/>
    <n v="2245"/>
    <n v="4"/>
    <n v="7.2000010000000003"/>
  </r>
  <r>
    <x v="86"/>
    <x v="3"/>
    <n v="1"/>
    <x v="7"/>
    <x v="3"/>
    <x v="3"/>
    <m/>
    <x v="49"/>
    <n v="501"/>
    <m/>
    <m/>
  </r>
  <r>
    <x v="39"/>
    <x v="8"/>
    <n v="6"/>
    <x v="1"/>
    <x v="3"/>
    <x v="3"/>
    <m/>
    <x v="9"/>
    <n v="766"/>
    <m/>
    <m/>
  </r>
  <r>
    <x v="21"/>
    <x v="9"/>
    <n v="3"/>
    <x v="6"/>
    <x v="5"/>
    <x v="5"/>
    <n v="4"/>
    <x v="4"/>
    <n v="115"/>
    <m/>
    <m/>
  </r>
  <r>
    <x v="7"/>
    <x v="0"/>
    <n v="0"/>
    <x v="10"/>
    <x v="1"/>
    <x v="1"/>
    <n v="7"/>
    <x v="19"/>
    <n v="2249"/>
    <n v="10"/>
    <n v="10"/>
  </r>
  <r>
    <x v="26"/>
    <x v="12"/>
    <n v="7"/>
    <x v="3"/>
    <x v="1"/>
    <x v="0"/>
    <n v="4"/>
    <x v="8"/>
    <n v="933"/>
    <n v="3"/>
    <n v="6"/>
  </r>
  <r>
    <x v="72"/>
    <x v="6"/>
    <n v="3"/>
    <x v="6"/>
    <x v="3"/>
    <x v="3"/>
    <m/>
    <x v="4"/>
    <n v="660"/>
    <m/>
    <m/>
  </r>
  <r>
    <x v="45"/>
    <x v="5"/>
    <n v="8"/>
    <x v="2"/>
    <x v="3"/>
    <x v="3"/>
    <m/>
    <x v="17"/>
    <n v="405"/>
    <m/>
    <m/>
  </r>
  <r>
    <x v="47"/>
    <x v="6"/>
    <n v="3"/>
    <x v="6"/>
    <x v="3"/>
    <x v="3"/>
    <m/>
    <x v="31"/>
    <n v="664"/>
    <m/>
    <m/>
  </r>
  <r>
    <x v="23"/>
    <x v="11"/>
    <n v="0"/>
    <x v="10"/>
    <x v="1"/>
    <x v="1"/>
    <n v="5"/>
    <x v="3"/>
    <n v="1230"/>
    <n v="5"/>
    <n v="5"/>
  </r>
  <r>
    <x v="78"/>
    <x v="11"/>
    <n v="6"/>
    <x v="1"/>
    <x v="1"/>
    <x v="1"/>
    <n v="9"/>
    <x v="24"/>
    <n v="1178"/>
    <n v="18"/>
    <n v="18"/>
  </r>
  <r>
    <x v="27"/>
    <x v="2"/>
    <n v="2"/>
    <x v="4"/>
    <x v="5"/>
    <x v="5"/>
    <n v="6"/>
    <x v="23"/>
    <n v="13"/>
    <m/>
    <m/>
  </r>
  <r>
    <x v="78"/>
    <x v="2"/>
    <m/>
    <x v="13"/>
    <x v="1"/>
    <x v="1"/>
    <n v="9"/>
    <x v="0"/>
    <n v="51"/>
    <m/>
    <m/>
  </r>
  <r>
    <x v="13"/>
    <x v="0"/>
    <n v="0"/>
    <x v="10"/>
    <x v="1"/>
    <x v="0"/>
    <n v="4"/>
    <x v="18"/>
    <n v="2270"/>
    <n v="2"/>
    <n v="4"/>
  </r>
  <r>
    <x v="2"/>
    <x v="1"/>
    <m/>
    <x v="13"/>
    <x v="1"/>
    <x v="1"/>
    <n v="37"/>
    <x v="0"/>
    <n v="2435"/>
    <m/>
    <m/>
  </r>
  <r>
    <x v="1"/>
    <x v="6"/>
    <n v="4"/>
    <x v="5"/>
    <x v="3"/>
    <x v="3"/>
    <m/>
    <x v="33"/>
    <n v="635"/>
    <m/>
    <m/>
  </r>
  <r>
    <x v="104"/>
    <x v="9"/>
    <n v="7"/>
    <x v="3"/>
    <x v="3"/>
    <x v="3"/>
    <m/>
    <x v="18"/>
    <n v="134"/>
    <m/>
    <m/>
  </r>
  <r>
    <x v="63"/>
    <x v="1"/>
    <n v="1"/>
    <x v="7"/>
    <x v="5"/>
    <x v="5"/>
    <n v="7"/>
    <x v="8"/>
    <n v="2380"/>
    <m/>
    <m/>
  </r>
  <r>
    <x v="36"/>
    <x v="6"/>
    <n v="1"/>
    <x v="7"/>
    <x v="3"/>
    <x v="3"/>
    <m/>
    <x v="8"/>
    <n v="569"/>
    <m/>
    <m/>
  </r>
  <r>
    <x v="45"/>
    <x v="4"/>
    <n v="7"/>
    <x v="3"/>
    <x v="3"/>
    <x v="3"/>
    <m/>
    <x v="24"/>
    <n v="292"/>
    <m/>
    <m/>
  </r>
  <r>
    <x v="21"/>
    <x v="10"/>
    <n v="7"/>
    <x v="3"/>
    <x v="1"/>
    <x v="0"/>
    <n v="4"/>
    <x v="3"/>
    <n v="1019"/>
    <n v="5"/>
    <n v="10"/>
  </r>
  <r>
    <x v="18"/>
    <x v="3"/>
    <n v="8"/>
    <x v="2"/>
    <x v="3"/>
    <x v="3"/>
    <m/>
    <x v="3"/>
    <n v="464"/>
    <m/>
    <m/>
  </r>
  <r>
    <x v="72"/>
    <x v="3"/>
    <n v="1"/>
    <x v="7"/>
    <x v="3"/>
    <x v="3"/>
    <m/>
    <x v="3"/>
    <n v="547"/>
    <m/>
    <m/>
  </r>
  <r>
    <x v="39"/>
    <x v="10"/>
    <n v="5"/>
    <x v="12"/>
    <x v="1"/>
    <x v="13"/>
    <n v="2"/>
    <x v="18"/>
    <n v="1102"/>
    <n v="2"/>
    <n v="8"/>
  </r>
  <r>
    <x v="20"/>
    <x v="10"/>
    <m/>
    <x v="13"/>
    <x v="0"/>
    <x v="8"/>
    <n v="11"/>
    <x v="0"/>
    <n v="1116"/>
    <m/>
    <m/>
  </r>
  <r>
    <x v="61"/>
    <x v="0"/>
    <n v="7"/>
    <x v="3"/>
    <x v="1"/>
    <x v="0"/>
    <n v="6"/>
    <x v="8"/>
    <n v="2334"/>
    <n v="3"/>
    <n v="6"/>
  </r>
  <r>
    <x v="58"/>
    <x v="9"/>
    <n v="4"/>
    <x v="5"/>
    <x v="1"/>
    <x v="13"/>
    <n v="2"/>
    <x v="8"/>
    <n v="155"/>
    <n v="3"/>
    <n v="12"/>
  </r>
  <r>
    <x v="9"/>
    <x v="0"/>
    <n v="6"/>
    <x v="1"/>
    <x v="4"/>
    <x v="4"/>
    <n v="5"/>
    <x v="20"/>
    <n v="2274"/>
    <n v="2"/>
    <n v="8"/>
  </r>
  <r>
    <x v="42"/>
    <x v="12"/>
    <n v="11"/>
    <x v="8"/>
    <x v="3"/>
    <x v="3"/>
    <m/>
    <x v="10"/>
    <n v="954"/>
    <m/>
    <m/>
  </r>
  <r>
    <x v="55"/>
    <x v="3"/>
    <n v="3"/>
    <x v="6"/>
    <x v="3"/>
    <x v="3"/>
    <m/>
    <x v="23"/>
    <n v="550"/>
    <m/>
    <m/>
  </r>
  <r>
    <x v="99"/>
    <x v="0"/>
    <n v="0"/>
    <x v="10"/>
    <x v="5"/>
    <x v="5"/>
    <n v="3"/>
    <x v="20"/>
    <n v="2255"/>
    <m/>
    <m/>
  </r>
  <r>
    <x v="20"/>
    <x v="12"/>
    <n v="0"/>
    <x v="10"/>
    <x v="1"/>
    <x v="1"/>
    <n v="11"/>
    <x v="24"/>
    <n v="1006"/>
    <n v="18"/>
    <n v="18"/>
  </r>
  <r>
    <x v="57"/>
    <x v="4"/>
    <n v="3"/>
    <x v="6"/>
    <x v="3"/>
    <x v="3"/>
    <m/>
    <x v="29"/>
    <n v="305"/>
    <m/>
    <m/>
  </r>
  <r>
    <x v="110"/>
    <x v="7"/>
    <n v="7"/>
    <x v="3"/>
    <x v="3"/>
    <x v="3"/>
    <m/>
    <x v="8"/>
    <n v="883"/>
    <m/>
    <m/>
  </r>
  <r>
    <x v="58"/>
    <x v="8"/>
    <n v="2"/>
    <x v="4"/>
    <x v="3"/>
    <x v="3"/>
    <m/>
    <x v="3"/>
    <n v="720"/>
    <m/>
    <m/>
  </r>
  <r>
    <x v="44"/>
    <x v="1"/>
    <m/>
    <x v="14"/>
    <x v="1"/>
    <x v="23"/>
    <n v="6"/>
    <x v="0"/>
    <n v="2452"/>
    <m/>
    <m/>
  </r>
  <r>
    <x v="66"/>
    <x v="10"/>
    <n v="0"/>
    <x v="10"/>
    <x v="0"/>
    <x v="8"/>
    <n v="17"/>
    <x v="48"/>
    <n v="1070"/>
    <n v="16"/>
    <n v="16.5"/>
  </r>
  <r>
    <x v="88"/>
    <x v="9"/>
    <n v="1"/>
    <x v="7"/>
    <x v="5"/>
    <x v="5"/>
    <n v="9"/>
    <x v="19"/>
    <n v="172"/>
    <m/>
    <m/>
  </r>
  <r>
    <x v="60"/>
    <x v="7"/>
    <n v="5"/>
    <x v="12"/>
    <x v="3"/>
    <x v="3"/>
    <m/>
    <x v="23"/>
    <n v="805"/>
    <m/>
    <m/>
  </r>
  <r>
    <x v="103"/>
    <x v="6"/>
    <n v="1"/>
    <x v="7"/>
    <x v="3"/>
    <x v="3"/>
    <m/>
    <x v="100"/>
    <n v="654"/>
    <m/>
    <m/>
  </r>
  <r>
    <x v="53"/>
    <x v="4"/>
    <n v="12"/>
    <x v="11"/>
    <x v="3"/>
    <x v="3"/>
    <m/>
    <x v="50"/>
    <n v="293"/>
    <m/>
    <m/>
  </r>
  <r>
    <x v="26"/>
    <x v="6"/>
    <n v="0"/>
    <x v="10"/>
    <x v="3"/>
    <x v="3"/>
    <m/>
    <x v="18"/>
    <n v="594"/>
    <m/>
    <m/>
  </r>
  <r>
    <x v="59"/>
    <x v="5"/>
    <n v="2"/>
    <x v="4"/>
    <x v="3"/>
    <x v="3"/>
    <m/>
    <x v="4"/>
    <n v="379"/>
    <m/>
    <m/>
  </r>
  <r>
    <x v="83"/>
    <x v="6"/>
    <n v="3"/>
    <x v="6"/>
    <x v="3"/>
    <x v="3"/>
    <m/>
    <x v="7"/>
    <n v="672"/>
    <m/>
    <m/>
  </r>
  <r>
    <x v="60"/>
    <x v="3"/>
    <n v="4"/>
    <x v="5"/>
    <x v="3"/>
    <x v="3"/>
    <m/>
    <x v="20"/>
    <n v="466"/>
    <m/>
    <m/>
  </r>
  <r>
    <x v="4"/>
    <x v="11"/>
    <n v="6"/>
    <x v="1"/>
    <x v="3"/>
    <x v="3"/>
    <m/>
    <x v="13"/>
    <n v="1128"/>
    <m/>
    <m/>
  </r>
  <r>
    <x v="19"/>
    <x v="12"/>
    <n v="5"/>
    <x v="12"/>
    <x v="1"/>
    <x v="10"/>
    <n v="3"/>
    <x v="3"/>
    <n v="941"/>
    <n v="5"/>
    <n v="15.000014999999999"/>
  </r>
  <r>
    <x v="0"/>
    <x v="6"/>
    <n v="10"/>
    <x v="15"/>
    <x v="3"/>
    <x v="3"/>
    <m/>
    <x v="7"/>
    <n v="642"/>
    <m/>
    <m/>
  </r>
  <r>
    <x v="45"/>
    <x v="9"/>
    <m/>
    <x v="9"/>
    <x v="0"/>
    <x v="8"/>
    <n v="6"/>
    <x v="0"/>
    <n v="179"/>
    <m/>
    <m/>
  </r>
  <r>
    <x v="22"/>
    <x v="0"/>
    <n v="4"/>
    <x v="5"/>
    <x v="0"/>
    <x v="101"/>
    <n v="8"/>
    <x v="26"/>
    <n v="2337"/>
    <n v="4"/>
    <n v="15"/>
  </r>
  <r>
    <x v="52"/>
    <x v="4"/>
    <n v="7"/>
    <x v="3"/>
    <x v="3"/>
    <x v="3"/>
    <m/>
    <x v="8"/>
    <n v="252"/>
    <m/>
    <m/>
  </r>
  <r>
    <x v="69"/>
    <x v="3"/>
    <n v="0"/>
    <x v="10"/>
    <x v="3"/>
    <x v="3"/>
    <m/>
    <x v="20"/>
    <n v="514"/>
    <m/>
    <m/>
  </r>
  <r>
    <x v="80"/>
    <x v="9"/>
    <n v="3"/>
    <x v="6"/>
    <x v="1"/>
    <x v="10"/>
    <n v="5"/>
    <x v="18"/>
    <n v="207"/>
    <n v="2"/>
    <n v="6.000006"/>
  </r>
  <r>
    <x v="66"/>
    <x v="6"/>
    <n v="8"/>
    <x v="2"/>
    <x v="3"/>
    <x v="3"/>
    <m/>
    <x v="19"/>
    <n v="620"/>
    <m/>
    <m/>
  </r>
  <r>
    <x v="33"/>
    <x v="11"/>
    <n v="6"/>
    <x v="1"/>
    <x v="10"/>
    <x v="38"/>
    <n v="15"/>
    <x v="21"/>
    <n v="1240"/>
    <n v="4"/>
    <n v="7.1830980000000002"/>
  </r>
  <r>
    <x v="34"/>
    <x v="2"/>
    <n v="3"/>
    <x v="6"/>
    <x v="5"/>
    <x v="5"/>
    <n v="5"/>
    <x v="4"/>
    <n v="22"/>
    <m/>
    <m/>
  </r>
  <r>
    <x v="110"/>
    <x v="8"/>
    <n v="3"/>
    <x v="6"/>
    <x v="3"/>
    <x v="3"/>
    <m/>
    <x v="9"/>
    <n v="770"/>
    <m/>
    <m/>
  </r>
  <r>
    <x v="68"/>
    <x v="1"/>
    <n v="8"/>
    <x v="2"/>
    <x v="1"/>
    <x v="1"/>
    <n v="19"/>
    <x v="28"/>
    <n v="2409"/>
    <n v="22"/>
    <n v="22"/>
  </r>
  <r>
    <x v="66"/>
    <x v="1"/>
    <n v="7"/>
    <x v="3"/>
    <x v="5"/>
    <x v="5"/>
    <n v="9"/>
    <x v="26"/>
    <n v="2407"/>
    <m/>
    <m/>
  </r>
  <r>
    <x v="61"/>
    <x v="8"/>
    <n v="5"/>
    <x v="12"/>
    <x v="3"/>
    <x v="3"/>
    <m/>
    <x v="3"/>
    <n v="771"/>
    <m/>
    <m/>
  </r>
  <r>
    <x v="85"/>
    <x v="4"/>
    <n v="2"/>
    <x v="4"/>
    <x v="3"/>
    <x v="3"/>
    <m/>
    <x v="34"/>
    <n v="290"/>
    <m/>
    <m/>
  </r>
  <r>
    <x v="64"/>
    <x v="12"/>
    <n v="1"/>
    <x v="7"/>
    <x v="3"/>
    <x v="3"/>
    <m/>
    <x v="4"/>
    <n v="938"/>
    <m/>
    <m/>
  </r>
  <r>
    <x v="73"/>
    <x v="12"/>
    <m/>
    <x v="14"/>
    <x v="1"/>
    <x v="10"/>
    <n v="9"/>
    <x v="0"/>
    <n v="1009"/>
    <m/>
    <m/>
  </r>
  <r>
    <x v="49"/>
    <x v="10"/>
    <n v="4"/>
    <x v="5"/>
    <x v="5"/>
    <x v="5"/>
    <n v="3"/>
    <x v="23"/>
    <n v="1075"/>
    <m/>
    <m/>
  </r>
  <r>
    <x v="38"/>
    <x v="7"/>
    <n v="7"/>
    <x v="3"/>
    <x v="3"/>
    <x v="3"/>
    <m/>
    <x v="23"/>
    <n v="903"/>
    <m/>
    <m/>
  </r>
  <r>
    <x v="83"/>
    <x v="0"/>
    <n v="7"/>
    <x v="3"/>
    <x v="0"/>
    <x v="1"/>
    <n v="9"/>
    <x v="26"/>
    <n v="2347"/>
    <n v="4"/>
    <n v="9"/>
  </r>
  <r>
    <x v="50"/>
    <x v="2"/>
    <n v="6"/>
    <x v="1"/>
    <x v="0"/>
    <x v="40"/>
    <n v="19"/>
    <x v="114"/>
    <n v="84"/>
    <n v="25"/>
    <n v="34"/>
  </r>
  <r>
    <x v="99"/>
    <x v="9"/>
    <n v="1"/>
    <x v="7"/>
    <x v="0"/>
    <x v="0"/>
    <n v="4"/>
    <x v="20"/>
    <n v="116"/>
    <n v="3"/>
    <n v="12"/>
  </r>
  <r>
    <x v="52"/>
    <x v="11"/>
    <n v="1"/>
    <x v="7"/>
    <x v="1"/>
    <x v="13"/>
    <n v="3"/>
    <x v="8"/>
    <n v="1153"/>
    <n v="3"/>
    <n v="12"/>
  </r>
  <r>
    <x v="8"/>
    <x v="4"/>
    <n v="7"/>
    <x v="3"/>
    <x v="3"/>
    <x v="3"/>
    <m/>
    <x v="9"/>
    <n v="291"/>
    <m/>
    <m/>
  </r>
  <r>
    <x v="93"/>
    <x v="8"/>
    <n v="8"/>
    <x v="2"/>
    <x v="3"/>
    <x v="3"/>
    <m/>
    <x v="3"/>
    <n v="683"/>
    <m/>
    <m/>
  </r>
  <r>
    <x v="23"/>
    <x v="8"/>
    <n v="8"/>
    <x v="2"/>
    <x v="3"/>
    <x v="3"/>
    <m/>
    <x v="9"/>
    <n v="781"/>
    <m/>
    <m/>
  </r>
  <r>
    <x v="28"/>
    <x v="7"/>
    <n v="8"/>
    <x v="2"/>
    <x v="3"/>
    <x v="3"/>
    <m/>
    <x v="8"/>
    <n v="882"/>
    <m/>
    <m/>
  </r>
  <r>
    <x v="37"/>
    <x v="10"/>
    <n v="5"/>
    <x v="12"/>
    <x v="1"/>
    <x v="10"/>
    <n v="3"/>
    <x v="8"/>
    <n v="1076"/>
    <n v="3"/>
    <n v="9.0000090000000004"/>
  </r>
  <r>
    <x v="110"/>
    <x v="12"/>
    <n v="0"/>
    <x v="10"/>
    <x v="1"/>
    <x v="13"/>
    <n v="3"/>
    <x v="0"/>
    <n v="996"/>
    <m/>
    <m/>
  </r>
  <r>
    <x v="51"/>
    <x v="12"/>
    <n v="11"/>
    <x v="8"/>
    <x v="1"/>
    <x v="10"/>
    <n v="9"/>
    <x v="0"/>
    <n v="990"/>
    <m/>
    <m/>
  </r>
  <r>
    <x v="1"/>
    <x v="10"/>
    <m/>
    <x v="13"/>
    <x v="1"/>
    <x v="1"/>
    <n v="20"/>
    <x v="0"/>
    <n v="1085"/>
    <m/>
    <m/>
  </r>
  <r>
    <x v="42"/>
    <x v="11"/>
    <m/>
    <x v="14"/>
    <x v="1"/>
    <x v="1"/>
    <n v="1"/>
    <x v="0"/>
    <n v="1177"/>
    <m/>
    <m/>
  </r>
  <r>
    <x v="0"/>
    <x v="0"/>
    <m/>
    <x v="13"/>
    <x v="4"/>
    <x v="31"/>
    <n v="19"/>
    <x v="0"/>
    <n v="2319"/>
    <m/>
    <m/>
  </r>
  <r>
    <x v="59"/>
    <x v="9"/>
    <n v="7"/>
    <x v="3"/>
    <x v="5"/>
    <x v="5"/>
    <n v="10"/>
    <x v="32"/>
    <n v="153"/>
    <m/>
    <m/>
  </r>
  <r>
    <x v="9"/>
    <x v="3"/>
    <n v="2"/>
    <x v="4"/>
    <x v="3"/>
    <x v="3"/>
    <m/>
    <x v="23"/>
    <n v="476"/>
    <m/>
    <m/>
  </r>
  <r>
    <x v="54"/>
    <x v="9"/>
    <m/>
    <x v="14"/>
    <x v="1"/>
    <x v="1"/>
    <n v="14"/>
    <x v="0"/>
    <n v="188"/>
    <m/>
    <m/>
  </r>
  <r>
    <x v="66"/>
    <x v="11"/>
    <n v="4"/>
    <x v="5"/>
    <x v="0"/>
    <x v="1"/>
    <n v="17"/>
    <x v="32"/>
    <n v="1182"/>
    <n v="6"/>
    <n v="12"/>
  </r>
  <r>
    <x v="47"/>
    <x v="12"/>
    <n v="1"/>
    <x v="7"/>
    <x v="4"/>
    <x v="81"/>
    <n v="6"/>
    <x v="10"/>
    <n v="1003"/>
    <n v="4"/>
    <n v="18.35295"/>
  </r>
  <r>
    <x v="22"/>
    <x v="0"/>
    <n v="6"/>
    <x v="1"/>
    <x v="0"/>
    <x v="22"/>
    <n v="8"/>
    <x v="26"/>
    <n v="2337"/>
    <n v="4"/>
    <n v="8.1818179999999998"/>
  </r>
  <r>
    <x v="6"/>
    <x v="0"/>
    <n v="6"/>
    <x v="1"/>
    <x v="1"/>
    <x v="0"/>
    <n v="5"/>
    <x v="10"/>
    <n v="2348"/>
    <n v="13"/>
    <n v="26"/>
  </r>
  <r>
    <x v="34"/>
    <x v="9"/>
    <n v="7"/>
    <x v="3"/>
    <x v="5"/>
    <x v="5"/>
    <n v="5"/>
    <x v="13"/>
    <n v="135"/>
    <m/>
    <m/>
  </r>
  <r>
    <x v="59"/>
    <x v="11"/>
    <n v="6"/>
    <x v="1"/>
    <x v="5"/>
    <x v="5"/>
    <n v="10"/>
    <x v="24"/>
    <n v="1167"/>
    <m/>
    <m/>
  </r>
  <r>
    <x v="17"/>
    <x v="12"/>
    <n v="4"/>
    <x v="5"/>
    <x v="1"/>
    <x v="0"/>
    <n v="7"/>
    <x v="4"/>
    <n v="942"/>
    <n v="7"/>
    <n v="14"/>
  </r>
  <r>
    <x v="71"/>
    <x v="1"/>
    <n v="4"/>
    <x v="5"/>
    <x v="13"/>
    <x v="108"/>
    <n v="57"/>
    <x v="57"/>
    <n v="2400"/>
    <n v="16"/>
    <n v="23.313254000000001"/>
  </r>
  <r>
    <x v="38"/>
    <x v="2"/>
    <n v="3"/>
    <x v="6"/>
    <x v="5"/>
    <x v="5"/>
    <n v="2"/>
    <x v="23"/>
    <n v="112"/>
    <m/>
    <m/>
  </r>
  <r>
    <x v="30"/>
    <x v="12"/>
    <n v="6"/>
    <x v="1"/>
    <x v="5"/>
    <x v="5"/>
    <n v="3"/>
    <x v="18"/>
    <n v="920"/>
    <m/>
    <m/>
  </r>
  <r>
    <x v="63"/>
    <x v="6"/>
    <n v="2"/>
    <x v="4"/>
    <x v="3"/>
    <x v="3"/>
    <m/>
    <x v="23"/>
    <n v="592"/>
    <m/>
    <m/>
  </r>
  <r>
    <x v="29"/>
    <x v="10"/>
    <n v="2"/>
    <x v="4"/>
    <x v="1"/>
    <x v="10"/>
    <n v="3"/>
    <x v="20"/>
    <n v="1025"/>
    <n v="6"/>
    <n v="18.000018000000001"/>
  </r>
  <r>
    <x v="78"/>
    <x v="10"/>
    <n v="0"/>
    <x v="10"/>
    <x v="1"/>
    <x v="1"/>
    <n v="9"/>
    <x v="27"/>
    <n v="1066"/>
    <n v="25"/>
    <n v="25"/>
  </r>
  <r>
    <x v="4"/>
    <x v="11"/>
    <n v="2"/>
    <x v="4"/>
    <x v="3"/>
    <x v="3"/>
    <m/>
    <x v="4"/>
    <n v="1128"/>
    <m/>
    <m/>
  </r>
  <r>
    <x v="23"/>
    <x v="5"/>
    <n v="4"/>
    <x v="5"/>
    <x v="3"/>
    <x v="3"/>
    <m/>
    <x v="9"/>
    <n v="442"/>
    <m/>
    <m/>
  </r>
  <r>
    <x v="66"/>
    <x v="4"/>
    <n v="7"/>
    <x v="3"/>
    <x v="3"/>
    <x v="3"/>
    <m/>
    <x v="32"/>
    <n v="281"/>
    <m/>
    <m/>
  </r>
  <r>
    <x v="42"/>
    <x v="0"/>
    <n v="12"/>
    <x v="11"/>
    <x v="5"/>
    <x v="5"/>
    <n v="1"/>
    <x v="4"/>
    <n v="2296"/>
    <m/>
    <m/>
  </r>
  <r>
    <x v="79"/>
    <x v="11"/>
    <n v="5"/>
    <x v="12"/>
    <x v="5"/>
    <x v="5"/>
    <n v="5"/>
    <x v="4"/>
    <n v="1144"/>
    <m/>
    <m/>
  </r>
  <r>
    <x v="1"/>
    <x v="9"/>
    <n v="8"/>
    <x v="2"/>
    <x v="5"/>
    <x v="5"/>
    <n v="20"/>
    <x v="1"/>
    <n v="183"/>
    <m/>
    <m/>
  </r>
  <r>
    <x v="25"/>
    <x v="8"/>
    <n v="1"/>
    <x v="7"/>
    <x v="3"/>
    <x v="3"/>
    <m/>
    <x v="9"/>
    <n v="741"/>
    <m/>
    <m/>
  </r>
  <r>
    <x v="90"/>
    <x v="7"/>
    <n v="0"/>
    <x v="10"/>
    <x v="3"/>
    <x v="3"/>
    <m/>
    <x v="3"/>
    <n v="897"/>
    <m/>
    <m/>
  </r>
  <r>
    <x v="7"/>
    <x v="1"/>
    <n v="4"/>
    <x v="5"/>
    <x v="0"/>
    <x v="40"/>
    <n v="7"/>
    <x v="33"/>
    <n v="2378"/>
    <n v="8"/>
    <n v="10.666667"/>
  </r>
  <r>
    <x v="22"/>
    <x v="0"/>
    <m/>
    <x v="14"/>
    <x v="1"/>
    <x v="107"/>
    <n v="8"/>
    <x v="0"/>
    <n v="2337"/>
    <m/>
    <m/>
  </r>
  <r>
    <x v="52"/>
    <x v="1"/>
    <n v="1"/>
    <x v="7"/>
    <x v="1"/>
    <x v="23"/>
    <n v="2"/>
    <x v="9"/>
    <n v="2379"/>
    <n v="1"/>
    <n v="5"/>
  </r>
  <r>
    <x v="44"/>
    <x v="9"/>
    <m/>
    <x v="14"/>
    <x v="1"/>
    <x v="23"/>
    <n v="5"/>
    <x v="0"/>
    <n v="213"/>
    <m/>
    <m/>
  </r>
  <r>
    <x v="61"/>
    <x v="6"/>
    <n v="7"/>
    <x v="3"/>
    <x v="3"/>
    <x v="3"/>
    <m/>
    <x v="32"/>
    <n v="658"/>
    <m/>
    <m/>
  </r>
  <r>
    <x v="20"/>
    <x v="6"/>
    <n v="1"/>
    <x v="7"/>
    <x v="3"/>
    <x v="3"/>
    <m/>
    <x v="28"/>
    <n v="667"/>
    <m/>
    <m/>
  </r>
  <r>
    <x v="68"/>
    <x v="10"/>
    <m/>
    <x v="14"/>
    <x v="6"/>
    <x v="52"/>
    <n v="21"/>
    <x v="0"/>
    <n v="1072"/>
    <m/>
    <m/>
  </r>
  <r>
    <x v="79"/>
    <x v="6"/>
    <n v="2"/>
    <x v="4"/>
    <x v="3"/>
    <x v="3"/>
    <m/>
    <x v="18"/>
    <n v="582"/>
    <m/>
    <m/>
  </r>
  <r>
    <x v="73"/>
    <x v="3"/>
    <n v="1"/>
    <x v="7"/>
    <x v="3"/>
    <x v="3"/>
    <m/>
    <x v="31"/>
    <n v="557"/>
    <m/>
    <m/>
  </r>
  <r>
    <x v="73"/>
    <x v="3"/>
    <n v="4"/>
    <x v="5"/>
    <x v="3"/>
    <x v="3"/>
    <m/>
    <x v="4"/>
    <n v="557"/>
    <m/>
    <m/>
  </r>
  <r>
    <x v="101"/>
    <x v="9"/>
    <n v="8"/>
    <x v="2"/>
    <x v="3"/>
    <x v="3"/>
    <m/>
    <x v="26"/>
    <n v="122"/>
    <m/>
    <m/>
  </r>
  <r>
    <x v="80"/>
    <x v="0"/>
    <n v="6"/>
    <x v="1"/>
    <x v="1"/>
    <x v="0"/>
    <n v="4"/>
    <x v="18"/>
    <n v="2335"/>
    <n v="2"/>
    <n v="4"/>
  </r>
  <r>
    <x v="8"/>
    <x v="2"/>
    <n v="4"/>
    <x v="5"/>
    <x v="4"/>
    <x v="82"/>
    <n v="6"/>
    <x v="19"/>
    <n v="65"/>
    <n v="3"/>
    <n v="9.230772"/>
  </r>
  <r>
    <x v="75"/>
    <x v="10"/>
    <n v="5"/>
    <x v="12"/>
    <x v="0"/>
    <x v="36"/>
    <n v="3"/>
    <x v="3"/>
    <n v="1057"/>
    <n v="2"/>
    <n v="21.176480999999999"/>
  </r>
  <r>
    <x v="8"/>
    <x v="9"/>
    <n v="3"/>
    <x v="6"/>
    <x v="1"/>
    <x v="0"/>
    <n v="6"/>
    <x v="18"/>
    <n v="178"/>
    <n v="2"/>
    <n v="4"/>
  </r>
  <r>
    <x v="87"/>
    <x v="3"/>
    <n v="12"/>
    <x v="11"/>
    <x v="3"/>
    <x v="3"/>
    <m/>
    <x v="8"/>
    <n v="539"/>
    <m/>
    <m/>
  </r>
  <r>
    <x v="75"/>
    <x v="4"/>
    <n v="3"/>
    <x v="6"/>
    <x v="3"/>
    <x v="3"/>
    <m/>
    <x v="9"/>
    <n v="267"/>
    <m/>
    <m/>
  </r>
  <r>
    <x v="69"/>
    <x v="6"/>
    <n v="5"/>
    <x v="12"/>
    <x v="3"/>
    <x v="3"/>
    <m/>
    <x v="3"/>
    <n v="627"/>
    <m/>
    <m/>
  </r>
  <r>
    <x v="26"/>
    <x v="12"/>
    <m/>
    <x v="14"/>
    <x v="1"/>
    <x v="10"/>
    <n v="4"/>
    <x v="0"/>
    <n v="933"/>
    <m/>
    <m/>
  </r>
  <r>
    <x v="55"/>
    <x v="2"/>
    <m/>
    <x v="14"/>
    <x v="1"/>
    <x v="13"/>
    <n v="3"/>
    <x v="0"/>
    <n v="98"/>
    <m/>
    <m/>
  </r>
  <r>
    <x v="43"/>
    <x v="3"/>
    <n v="3"/>
    <x v="6"/>
    <x v="3"/>
    <x v="3"/>
    <m/>
    <x v="31"/>
    <n v="504"/>
    <m/>
    <m/>
  </r>
  <r>
    <x v="37"/>
    <x v="5"/>
    <n v="2"/>
    <x v="4"/>
    <x v="3"/>
    <x v="3"/>
    <m/>
    <x v="8"/>
    <n v="400"/>
    <m/>
    <m/>
  </r>
  <r>
    <x v="0"/>
    <x v="4"/>
    <n v="9"/>
    <x v="0"/>
    <x v="3"/>
    <x v="3"/>
    <m/>
    <x v="17"/>
    <n v="303"/>
    <m/>
    <m/>
  </r>
  <r>
    <x v="100"/>
    <x v="1"/>
    <n v="6"/>
    <x v="1"/>
    <x v="1"/>
    <x v="10"/>
    <n v="3"/>
    <x v="18"/>
    <n v="2453"/>
    <n v="2"/>
    <n v="6.000006"/>
  </r>
  <r>
    <x v="0"/>
    <x v="11"/>
    <n v="11"/>
    <x v="8"/>
    <x v="4"/>
    <x v="21"/>
    <n v="24"/>
    <x v="0"/>
    <n v="1204"/>
    <m/>
    <m/>
  </r>
  <r>
    <x v="97"/>
    <x v="1"/>
    <n v="1"/>
    <x v="7"/>
    <x v="1"/>
    <x v="10"/>
    <n v="4"/>
    <x v="18"/>
    <n v="2449"/>
    <n v="2"/>
    <n v="6.000006"/>
  </r>
  <r>
    <x v="28"/>
    <x v="6"/>
    <n v="1"/>
    <x v="7"/>
    <x v="3"/>
    <x v="3"/>
    <m/>
    <x v="3"/>
    <n v="656"/>
    <m/>
    <m/>
  </r>
  <r>
    <x v="59"/>
    <x v="11"/>
    <n v="2"/>
    <x v="4"/>
    <x v="5"/>
    <x v="5"/>
    <n v="10"/>
    <x v="10"/>
    <n v="1167"/>
    <m/>
    <m/>
  </r>
  <r>
    <x v="28"/>
    <x v="11"/>
    <n v="5"/>
    <x v="12"/>
    <x v="1"/>
    <x v="0"/>
    <n v="7"/>
    <x v="23"/>
    <n v="1218"/>
    <n v="4"/>
    <n v="8"/>
  </r>
  <r>
    <x v="31"/>
    <x v="6"/>
    <n v="9"/>
    <x v="0"/>
    <x v="3"/>
    <x v="3"/>
    <m/>
    <x v="20"/>
    <n v="646"/>
    <m/>
    <m/>
  </r>
  <r>
    <x v="38"/>
    <x v="0"/>
    <n v="8"/>
    <x v="2"/>
    <x v="1"/>
    <x v="13"/>
    <n v="2"/>
    <x v="13"/>
    <n v="2352"/>
    <n v="8"/>
    <n v="32"/>
  </r>
  <r>
    <x v="24"/>
    <x v="11"/>
    <m/>
    <x v="13"/>
    <x v="1"/>
    <x v="1"/>
    <n v="7"/>
    <x v="0"/>
    <n v="1166"/>
    <m/>
    <m/>
  </r>
  <r>
    <x v="72"/>
    <x v="2"/>
    <n v="5"/>
    <x v="12"/>
    <x v="1"/>
    <x v="0"/>
    <n v="5"/>
    <x v="23"/>
    <n v="95"/>
    <n v="4"/>
    <n v="8"/>
  </r>
  <r>
    <x v="90"/>
    <x v="1"/>
    <n v="3"/>
    <x v="6"/>
    <x v="1"/>
    <x v="10"/>
    <n v="3"/>
    <x v="23"/>
    <n v="2458"/>
    <n v="4"/>
    <n v="12.000012"/>
  </r>
  <r>
    <x v="101"/>
    <x v="10"/>
    <n v="0"/>
    <x v="10"/>
    <x v="1"/>
    <x v="1"/>
    <n v="10"/>
    <x v="17"/>
    <n v="1026"/>
    <n v="21"/>
    <n v="21"/>
  </r>
  <r>
    <x v="49"/>
    <x v="0"/>
    <n v="7"/>
    <x v="3"/>
    <x v="5"/>
    <x v="5"/>
    <n v="3"/>
    <x v="20"/>
    <n v="2306"/>
    <m/>
    <m/>
  </r>
  <r>
    <x v="86"/>
    <x v="2"/>
    <n v="3"/>
    <x v="6"/>
    <x v="3"/>
    <x v="3"/>
    <m/>
    <x v="77"/>
    <n v="49"/>
    <m/>
    <m/>
  </r>
  <r>
    <x v="93"/>
    <x v="12"/>
    <n v="5"/>
    <x v="12"/>
    <x v="1"/>
    <x v="0"/>
    <n v="5"/>
    <x v="32"/>
    <n v="909"/>
    <n v="12"/>
    <n v="24"/>
  </r>
  <r>
    <x v="85"/>
    <x v="7"/>
    <n v="5"/>
    <x v="12"/>
    <x v="3"/>
    <x v="3"/>
    <m/>
    <x v="111"/>
    <n v="855"/>
    <m/>
    <m/>
  </r>
  <r>
    <x v="58"/>
    <x v="5"/>
    <n v="6"/>
    <x v="1"/>
    <x v="3"/>
    <x v="3"/>
    <m/>
    <x v="23"/>
    <n v="381"/>
    <m/>
    <m/>
  </r>
  <r>
    <x v="96"/>
    <x v="2"/>
    <n v="8"/>
    <x v="2"/>
    <x v="1"/>
    <x v="10"/>
    <n v="4"/>
    <x v="3"/>
    <n v="36"/>
    <n v="5"/>
    <n v="15.000014999999999"/>
  </r>
  <r>
    <x v="88"/>
    <x v="10"/>
    <n v="0"/>
    <x v="10"/>
    <x v="5"/>
    <x v="5"/>
    <n v="9"/>
    <x v="7"/>
    <n v="1074"/>
    <m/>
    <m/>
  </r>
  <r>
    <x v="49"/>
    <x v="11"/>
    <n v="3"/>
    <x v="6"/>
    <x v="5"/>
    <x v="5"/>
    <n v="3"/>
    <x v="4"/>
    <n v="1187"/>
    <m/>
    <m/>
  </r>
  <r>
    <x v="57"/>
    <x v="9"/>
    <n v="4"/>
    <x v="5"/>
    <x v="0"/>
    <x v="19"/>
    <n v="20"/>
    <x v="17"/>
    <n v="192"/>
    <n v="10"/>
    <n v="18.900002000000001"/>
  </r>
  <r>
    <x v="10"/>
    <x v="10"/>
    <n v="4"/>
    <x v="5"/>
    <x v="0"/>
    <x v="56"/>
    <n v="7"/>
    <x v="31"/>
    <n v="1087"/>
    <n v="5"/>
    <n v="24.750025000000001"/>
  </r>
  <r>
    <x v="63"/>
    <x v="6"/>
    <n v="5"/>
    <x v="12"/>
    <x v="3"/>
    <x v="3"/>
    <m/>
    <x v="8"/>
    <n v="592"/>
    <m/>
    <m/>
  </r>
  <r>
    <x v="60"/>
    <x v="4"/>
    <n v="2"/>
    <x v="4"/>
    <x v="3"/>
    <x v="3"/>
    <m/>
    <x v="13"/>
    <n v="240"/>
    <m/>
    <m/>
  </r>
  <r>
    <x v="39"/>
    <x v="8"/>
    <n v="2"/>
    <x v="4"/>
    <x v="3"/>
    <x v="3"/>
    <m/>
    <x v="8"/>
    <n v="766"/>
    <m/>
    <m/>
  </r>
  <r>
    <x v="107"/>
    <x v="8"/>
    <n v="8"/>
    <x v="2"/>
    <x v="3"/>
    <x v="3"/>
    <m/>
    <x v="18"/>
    <n v="708"/>
    <m/>
    <m/>
  </r>
  <r>
    <x v="71"/>
    <x v="9"/>
    <n v="2"/>
    <x v="4"/>
    <x v="13"/>
    <x v="30"/>
    <n v="32"/>
    <x v="200"/>
    <n v="161"/>
    <n v="28"/>
    <n v="35.842106999999999"/>
  </r>
  <r>
    <x v="34"/>
    <x v="10"/>
    <n v="2"/>
    <x v="4"/>
    <x v="5"/>
    <x v="5"/>
    <n v="5"/>
    <x v="3"/>
    <n v="1039"/>
    <m/>
    <m/>
  </r>
  <r>
    <x v="110"/>
    <x v="7"/>
    <n v="2"/>
    <x v="4"/>
    <x v="3"/>
    <x v="3"/>
    <m/>
    <x v="18"/>
    <n v="883"/>
    <m/>
    <m/>
  </r>
  <r>
    <x v="44"/>
    <x v="5"/>
    <n v="8"/>
    <x v="2"/>
    <x v="3"/>
    <x v="3"/>
    <m/>
    <x v="3"/>
    <n v="439"/>
    <m/>
    <m/>
  </r>
  <r>
    <x v="8"/>
    <x v="3"/>
    <n v="6"/>
    <x v="1"/>
    <x v="3"/>
    <x v="3"/>
    <m/>
    <x v="9"/>
    <n v="517"/>
    <m/>
    <m/>
  </r>
  <r>
    <x v="48"/>
    <x v="4"/>
    <n v="2"/>
    <x v="4"/>
    <x v="3"/>
    <x v="3"/>
    <m/>
    <x v="24"/>
    <n v="335"/>
    <m/>
    <m/>
  </r>
  <r>
    <x v="3"/>
    <x v="7"/>
    <n v="8"/>
    <x v="2"/>
    <x v="3"/>
    <x v="3"/>
    <m/>
    <x v="8"/>
    <n v="814"/>
    <m/>
    <m/>
  </r>
  <r>
    <x v="102"/>
    <x v="4"/>
    <n v="6"/>
    <x v="1"/>
    <x v="3"/>
    <x v="3"/>
    <m/>
    <x v="23"/>
    <n v="245"/>
    <m/>
    <m/>
  </r>
  <r>
    <x v="64"/>
    <x v="6"/>
    <n v="6"/>
    <x v="1"/>
    <x v="3"/>
    <x v="3"/>
    <m/>
    <x v="13"/>
    <n v="599"/>
    <m/>
    <m/>
  </r>
  <r>
    <x v="8"/>
    <x v="6"/>
    <n v="8"/>
    <x v="2"/>
    <x v="3"/>
    <x v="3"/>
    <m/>
    <x v="8"/>
    <n v="630"/>
    <m/>
    <m/>
  </r>
  <r>
    <x v="58"/>
    <x v="0"/>
    <n v="1"/>
    <x v="7"/>
    <x v="1"/>
    <x v="23"/>
    <n v="2"/>
    <x v="20"/>
    <n v="2290"/>
    <n v="6"/>
    <n v="30"/>
  </r>
  <r>
    <x v="33"/>
    <x v="7"/>
    <n v="4"/>
    <x v="5"/>
    <x v="3"/>
    <x v="3"/>
    <m/>
    <x v="27"/>
    <n v="904"/>
    <m/>
    <m/>
  </r>
  <r>
    <x v="78"/>
    <x v="11"/>
    <n v="4"/>
    <x v="5"/>
    <x v="5"/>
    <x v="5"/>
    <n v="9"/>
    <x v="33"/>
    <n v="1178"/>
    <m/>
    <m/>
  </r>
  <r>
    <x v="73"/>
    <x v="6"/>
    <n v="3"/>
    <x v="6"/>
    <x v="3"/>
    <x v="3"/>
    <m/>
    <x v="32"/>
    <n v="670"/>
    <m/>
    <m/>
  </r>
  <r>
    <x v="34"/>
    <x v="8"/>
    <n v="1"/>
    <x v="7"/>
    <x v="3"/>
    <x v="3"/>
    <m/>
    <x v="26"/>
    <n v="700"/>
    <m/>
    <m/>
  </r>
  <r>
    <x v="76"/>
    <x v="2"/>
    <n v="6"/>
    <x v="1"/>
    <x v="1"/>
    <x v="1"/>
    <n v="15"/>
    <x v="0"/>
    <n v="28"/>
    <m/>
    <m/>
  </r>
  <r>
    <x v="91"/>
    <x v="9"/>
    <n v="0"/>
    <x v="10"/>
    <x v="5"/>
    <x v="5"/>
    <n v="15"/>
    <x v="21"/>
    <n v="160"/>
    <m/>
    <m/>
  </r>
  <r>
    <x v="15"/>
    <x v="3"/>
    <n v="9"/>
    <x v="0"/>
    <x v="3"/>
    <x v="3"/>
    <m/>
    <x v="9"/>
    <n v="487"/>
    <m/>
    <m/>
  </r>
  <r>
    <x v="90"/>
    <x v="8"/>
    <n v="1"/>
    <x v="7"/>
    <x v="3"/>
    <x v="3"/>
    <m/>
    <x v="4"/>
    <n v="784"/>
    <m/>
    <m/>
  </r>
  <r>
    <x v="31"/>
    <x v="12"/>
    <n v="10"/>
    <x v="15"/>
    <x v="3"/>
    <x v="3"/>
    <m/>
    <x v="45"/>
    <n v="985"/>
    <m/>
    <m/>
  </r>
  <r>
    <x v="53"/>
    <x v="3"/>
    <n v="12"/>
    <x v="11"/>
    <x v="3"/>
    <x v="3"/>
    <m/>
    <x v="50"/>
    <n v="519"/>
    <m/>
    <m/>
  </r>
  <r>
    <x v="63"/>
    <x v="4"/>
    <n v="6"/>
    <x v="1"/>
    <x v="3"/>
    <x v="3"/>
    <m/>
    <x v="13"/>
    <n v="253"/>
    <m/>
    <m/>
  </r>
  <r>
    <x v="43"/>
    <x v="5"/>
    <n v="4"/>
    <x v="5"/>
    <x v="3"/>
    <x v="3"/>
    <m/>
    <x v="32"/>
    <n v="391"/>
    <m/>
    <m/>
  </r>
  <r>
    <x v="6"/>
    <x v="4"/>
    <n v="8"/>
    <x v="2"/>
    <x v="3"/>
    <x v="3"/>
    <m/>
    <x v="10"/>
    <n v="334"/>
    <m/>
    <m/>
  </r>
  <r>
    <x v="78"/>
    <x v="3"/>
    <n v="0"/>
    <x v="10"/>
    <x v="3"/>
    <x v="3"/>
    <m/>
    <x v="33"/>
    <n v="503"/>
    <m/>
    <m/>
  </r>
  <r>
    <x v="81"/>
    <x v="10"/>
    <n v="5"/>
    <x v="12"/>
    <x v="1"/>
    <x v="10"/>
    <n v="3"/>
    <x v="18"/>
    <n v="1023"/>
    <n v="2"/>
    <n v="6.000006"/>
  </r>
  <r>
    <x v="59"/>
    <x v="0"/>
    <n v="8"/>
    <x v="2"/>
    <x v="4"/>
    <x v="16"/>
    <n v="11"/>
    <x v="28"/>
    <n v="2288"/>
    <n v="7"/>
    <n v="18.857137000000002"/>
  </r>
  <r>
    <x v="43"/>
    <x v="12"/>
    <n v="8"/>
    <x v="2"/>
    <x v="3"/>
    <x v="3"/>
    <m/>
    <x v="10"/>
    <n v="956"/>
    <m/>
    <m/>
  </r>
  <r>
    <x v="83"/>
    <x v="12"/>
    <n v="6"/>
    <x v="1"/>
    <x v="1"/>
    <x v="1"/>
    <n v="9"/>
    <x v="32"/>
    <n v="1011"/>
    <n v="12"/>
    <n v="12"/>
  </r>
  <r>
    <x v="75"/>
    <x v="9"/>
    <n v="7"/>
    <x v="3"/>
    <x v="0"/>
    <x v="36"/>
    <n v="3"/>
    <x v="9"/>
    <n v="154"/>
    <n v="0"/>
    <n v="4.2352959999999999"/>
  </r>
  <r>
    <x v="65"/>
    <x v="1"/>
    <n v="5"/>
    <x v="12"/>
    <x v="1"/>
    <x v="0"/>
    <n v="5"/>
    <x v="23"/>
    <n v="2462"/>
    <n v="4"/>
    <n v="8"/>
  </r>
  <r>
    <x v="61"/>
    <x v="0"/>
    <n v="1"/>
    <x v="7"/>
    <x v="1"/>
    <x v="13"/>
    <n v="6"/>
    <x v="18"/>
    <n v="2334"/>
    <n v="2"/>
    <n v="8"/>
  </r>
  <r>
    <x v="72"/>
    <x v="7"/>
    <n v="3"/>
    <x v="6"/>
    <x v="3"/>
    <x v="3"/>
    <m/>
    <x v="23"/>
    <n v="886"/>
    <m/>
    <m/>
  </r>
  <r>
    <x v="105"/>
    <x v="8"/>
    <n v="9"/>
    <x v="0"/>
    <x v="3"/>
    <x v="3"/>
    <m/>
    <x v="33"/>
    <n v="754"/>
    <m/>
    <m/>
  </r>
  <r>
    <x v="0"/>
    <x v="1"/>
    <n v="5"/>
    <x v="12"/>
    <x v="3"/>
    <x v="3"/>
    <m/>
    <x v="29"/>
    <n v="2429"/>
    <m/>
    <m/>
  </r>
  <r>
    <x v="104"/>
    <x v="4"/>
    <n v="3"/>
    <x v="6"/>
    <x v="3"/>
    <x v="3"/>
    <m/>
    <x v="23"/>
    <n v="247"/>
    <m/>
    <m/>
  </r>
  <r>
    <x v="37"/>
    <x v="9"/>
    <n v="7"/>
    <x v="3"/>
    <x v="1"/>
    <x v="10"/>
    <n v="3"/>
    <x v="0"/>
    <n v="174"/>
    <m/>
    <m/>
  </r>
  <r>
    <x v="35"/>
    <x v="10"/>
    <n v="4"/>
    <x v="5"/>
    <x v="6"/>
    <x v="20"/>
    <n v="53"/>
    <x v="80"/>
    <n v="1099"/>
    <n v="24"/>
    <n v="24.8"/>
  </r>
  <r>
    <x v="51"/>
    <x v="4"/>
    <n v="4"/>
    <x v="5"/>
    <x v="3"/>
    <x v="3"/>
    <m/>
    <x v="3"/>
    <n v="312"/>
    <m/>
    <m/>
  </r>
  <r>
    <x v="18"/>
    <x v="8"/>
    <n v="5"/>
    <x v="12"/>
    <x v="3"/>
    <x v="3"/>
    <m/>
    <x v="26"/>
    <n v="690"/>
    <m/>
    <m/>
  </r>
  <r>
    <x v="107"/>
    <x v="12"/>
    <n v="6"/>
    <x v="1"/>
    <x v="1"/>
    <x v="0"/>
    <n v="5"/>
    <x v="23"/>
    <n v="934"/>
    <n v="4"/>
    <n v="8"/>
  </r>
  <r>
    <x v="74"/>
    <x v="9"/>
    <n v="8"/>
    <x v="2"/>
    <x v="3"/>
    <x v="3"/>
    <m/>
    <x v="34"/>
    <n v="224"/>
    <m/>
    <m/>
  </r>
  <r>
    <x v="108"/>
    <x v="1"/>
    <n v="0"/>
    <x v="10"/>
    <x v="1"/>
    <x v="23"/>
    <n v="2"/>
    <x v="0"/>
    <n v="2364"/>
    <m/>
    <m/>
  </r>
  <r>
    <x v="1"/>
    <x v="2"/>
    <n v="0"/>
    <x v="10"/>
    <x v="8"/>
    <x v="51"/>
    <n v="20"/>
    <x v="55"/>
    <n v="70"/>
    <n v="8"/>
    <n v="8"/>
  </r>
  <r>
    <x v="76"/>
    <x v="11"/>
    <n v="3"/>
    <x v="6"/>
    <x v="1"/>
    <x v="1"/>
    <n v="15"/>
    <x v="17"/>
    <n v="1155"/>
    <n v="21"/>
    <n v="21"/>
  </r>
  <r>
    <x v="38"/>
    <x v="9"/>
    <n v="7"/>
    <x v="3"/>
    <x v="5"/>
    <x v="5"/>
    <n v="2"/>
    <x v="3"/>
    <n v="225"/>
    <m/>
    <m/>
  </r>
  <r>
    <x v="47"/>
    <x v="2"/>
    <n v="5"/>
    <x v="12"/>
    <x v="10"/>
    <x v="83"/>
    <n v="6"/>
    <x v="19"/>
    <n v="99"/>
    <n v="2"/>
    <n v="9.5999970000000001"/>
  </r>
  <r>
    <x v="92"/>
    <x v="5"/>
    <n v="12"/>
    <x v="11"/>
    <x v="3"/>
    <x v="3"/>
    <m/>
    <x v="50"/>
    <n v="383"/>
    <m/>
    <m/>
  </r>
  <r>
    <x v="68"/>
    <x v="10"/>
    <n v="7"/>
    <x v="3"/>
    <x v="1"/>
    <x v="1"/>
    <n v="21"/>
    <x v="6"/>
    <n v="1072"/>
    <n v="15"/>
    <n v="15"/>
  </r>
  <r>
    <x v="51"/>
    <x v="11"/>
    <n v="1"/>
    <x v="7"/>
    <x v="1"/>
    <x v="1"/>
    <n v="9"/>
    <x v="18"/>
    <n v="1213"/>
    <n v="2"/>
    <n v="2"/>
  </r>
  <r>
    <x v="99"/>
    <x v="2"/>
    <n v="4"/>
    <x v="5"/>
    <x v="1"/>
    <x v="10"/>
    <n v="4"/>
    <x v="18"/>
    <n v="3"/>
    <n v="2"/>
    <n v="6.000006"/>
  </r>
  <r>
    <x v="93"/>
    <x v="12"/>
    <n v="2"/>
    <x v="4"/>
    <x v="1"/>
    <x v="1"/>
    <n v="5"/>
    <x v="20"/>
    <n v="909"/>
    <n v="6"/>
    <n v="6"/>
  </r>
  <r>
    <x v="9"/>
    <x v="5"/>
    <n v="0"/>
    <x v="10"/>
    <x v="3"/>
    <x v="3"/>
    <m/>
    <x v="31"/>
    <n v="363"/>
    <m/>
    <m/>
  </r>
  <r>
    <x v="61"/>
    <x v="8"/>
    <n v="1"/>
    <x v="7"/>
    <x v="3"/>
    <x v="3"/>
    <m/>
    <x v="23"/>
    <n v="771"/>
    <m/>
    <m/>
  </r>
  <r>
    <x v="23"/>
    <x v="0"/>
    <n v="4"/>
    <x v="5"/>
    <x v="1"/>
    <x v="13"/>
    <n v="4"/>
    <x v="18"/>
    <n v="2343"/>
    <n v="2"/>
    <n v="8"/>
  </r>
  <r>
    <x v="36"/>
    <x v="4"/>
    <n v="8"/>
    <x v="2"/>
    <x v="3"/>
    <x v="3"/>
    <m/>
    <x v="9"/>
    <n v="230"/>
    <m/>
    <m/>
  </r>
  <r>
    <x v="80"/>
    <x v="2"/>
    <n v="5"/>
    <x v="12"/>
    <x v="1"/>
    <x v="10"/>
    <n v="5"/>
    <x v="4"/>
    <n v="94"/>
    <n v="7"/>
    <n v="21.000021"/>
  </r>
  <r>
    <x v="11"/>
    <x v="10"/>
    <n v="9"/>
    <x v="0"/>
    <x v="3"/>
    <x v="3"/>
    <m/>
    <x v="201"/>
    <n v="1096"/>
    <m/>
    <m/>
  </r>
  <r>
    <x v="39"/>
    <x v="10"/>
    <n v="1"/>
    <x v="7"/>
    <x v="1"/>
    <x v="23"/>
    <n v="2"/>
    <x v="23"/>
    <n v="1102"/>
    <n v="4"/>
    <n v="20"/>
  </r>
  <r>
    <x v="26"/>
    <x v="8"/>
    <n v="4"/>
    <x v="5"/>
    <x v="3"/>
    <x v="3"/>
    <m/>
    <x v="18"/>
    <n v="707"/>
    <m/>
    <m/>
  </r>
  <r>
    <x v="84"/>
    <x v="10"/>
    <m/>
    <x v="13"/>
    <x v="12"/>
    <x v="72"/>
    <n v="24"/>
    <x v="0"/>
    <n v="1071"/>
    <m/>
    <m/>
  </r>
  <r>
    <x v="30"/>
    <x v="3"/>
    <n v="1"/>
    <x v="7"/>
    <x v="3"/>
    <x v="3"/>
    <m/>
    <x v="13"/>
    <n v="468"/>
    <m/>
    <m/>
  </r>
  <r>
    <x v="61"/>
    <x v="3"/>
    <n v="8"/>
    <x v="2"/>
    <x v="3"/>
    <x v="3"/>
    <m/>
    <x v="18"/>
    <n v="545"/>
    <m/>
    <m/>
  </r>
  <r>
    <x v="72"/>
    <x v="12"/>
    <n v="7"/>
    <x v="3"/>
    <x v="1"/>
    <x v="0"/>
    <n v="5"/>
    <x v="20"/>
    <n v="999"/>
    <n v="6"/>
    <n v="12"/>
  </r>
  <r>
    <x v="55"/>
    <x v="8"/>
    <n v="0"/>
    <x v="10"/>
    <x v="3"/>
    <x v="3"/>
    <m/>
    <x v="3"/>
    <n v="776"/>
    <m/>
    <m/>
  </r>
  <r>
    <x v="108"/>
    <x v="8"/>
    <n v="2"/>
    <x v="4"/>
    <x v="3"/>
    <x v="3"/>
    <m/>
    <x v="9"/>
    <n v="689"/>
    <m/>
    <m/>
  </r>
  <r>
    <x v="90"/>
    <x v="6"/>
    <n v="3"/>
    <x v="6"/>
    <x v="3"/>
    <x v="3"/>
    <m/>
    <x v="20"/>
    <n v="671"/>
    <m/>
    <m/>
  </r>
  <r>
    <x v="66"/>
    <x v="10"/>
    <n v="10"/>
    <x v="15"/>
    <x v="6"/>
    <x v="25"/>
    <n v="17"/>
    <x v="0"/>
    <n v="1070"/>
    <m/>
    <m/>
  </r>
  <r>
    <x v="95"/>
    <x v="0"/>
    <n v="12"/>
    <x v="11"/>
    <x v="5"/>
    <x v="5"/>
    <n v="9"/>
    <x v="10"/>
    <n v="2300"/>
    <m/>
    <m/>
  </r>
  <r>
    <x v="93"/>
    <x v="1"/>
    <n v="0"/>
    <x v="10"/>
    <x v="1"/>
    <x v="1"/>
    <n v="7"/>
    <x v="20"/>
    <n v="2358"/>
    <n v="6"/>
    <n v="6"/>
  </r>
  <r>
    <x v="34"/>
    <x v="12"/>
    <n v="6"/>
    <x v="1"/>
    <x v="5"/>
    <x v="5"/>
    <n v="5"/>
    <x v="13"/>
    <n v="926"/>
    <m/>
    <m/>
  </r>
  <r>
    <x v="3"/>
    <x v="3"/>
    <n v="0"/>
    <x v="10"/>
    <x v="3"/>
    <x v="3"/>
    <m/>
    <x v="31"/>
    <n v="475"/>
    <m/>
    <m/>
  </r>
  <r>
    <x v="66"/>
    <x v="12"/>
    <n v="1"/>
    <x v="7"/>
    <x v="0"/>
    <x v="1"/>
    <n v="17"/>
    <x v="19"/>
    <n v="959"/>
    <n v="5"/>
    <n v="10"/>
  </r>
  <r>
    <x v="54"/>
    <x v="9"/>
    <n v="2"/>
    <x v="4"/>
    <x v="5"/>
    <x v="5"/>
    <n v="14"/>
    <x v="111"/>
    <n v="188"/>
    <m/>
    <m/>
  </r>
  <r>
    <x v="68"/>
    <x v="0"/>
    <n v="0"/>
    <x v="10"/>
    <x v="4"/>
    <x v="87"/>
    <n v="19"/>
    <x v="15"/>
    <n v="2303"/>
    <n v="9"/>
    <n v="10.8"/>
  </r>
  <r>
    <x v="18"/>
    <x v="5"/>
    <n v="4"/>
    <x v="5"/>
    <x v="3"/>
    <x v="3"/>
    <m/>
    <x v="10"/>
    <n v="351"/>
    <m/>
    <m/>
  </r>
  <r>
    <x v="67"/>
    <x v="0"/>
    <n v="8"/>
    <x v="2"/>
    <x v="1"/>
    <x v="1"/>
    <n v="11"/>
    <x v="13"/>
    <n v="2293"/>
    <n v="8"/>
    <n v="8"/>
  </r>
  <r>
    <x v="70"/>
    <x v="2"/>
    <n v="1"/>
    <x v="7"/>
    <x v="5"/>
    <x v="5"/>
    <n v="3"/>
    <x v="3"/>
    <n v="18"/>
    <m/>
    <m/>
  </r>
  <r>
    <x v="93"/>
    <x v="10"/>
    <m/>
    <x v="9"/>
    <x v="1"/>
    <x v="0"/>
    <n v="5"/>
    <x v="0"/>
    <n v="1022"/>
    <m/>
    <m/>
  </r>
  <r>
    <x v="26"/>
    <x v="2"/>
    <n v="5"/>
    <x v="12"/>
    <x v="1"/>
    <x v="0"/>
    <n v="4"/>
    <x v="4"/>
    <n v="29"/>
    <n v="7"/>
    <n v="14"/>
  </r>
  <r>
    <x v="64"/>
    <x v="12"/>
    <n v="5"/>
    <x v="12"/>
    <x v="3"/>
    <x v="3"/>
    <m/>
    <x v="20"/>
    <n v="938"/>
    <m/>
    <m/>
  </r>
  <r>
    <x v="83"/>
    <x v="3"/>
    <n v="4"/>
    <x v="5"/>
    <x v="3"/>
    <x v="3"/>
    <m/>
    <x v="4"/>
    <n v="559"/>
    <m/>
    <m/>
  </r>
  <r>
    <x v="44"/>
    <x v="9"/>
    <n v="4"/>
    <x v="5"/>
    <x v="0"/>
    <x v="0"/>
    <n v="5"/>
    <x v="13"/>
    <n v="213"/>
    <n v="4"/>
    <n v="16"/>
  </r>
  <r>
    <x v="24"/>
    <x v="2"/>
    <n v="5"/>
    <x v="12"/>
    <x v="4"/>
    <x v="45"/>
    <n v="7"/>
    <x v="24"/>
    <n v="39"/>
    <n v="6"/>
    <n v="35.217399"/>
  </r>
  <r>
    <x v="80"/>
    <x v="12"/>
    <m/>
    <x v="13"/>
    <x v="1"/>
    <x v="1"/>
    <n v="5"/>
    <x v="0"/>
    <n v="998"/>
    <m/>
    <m/>
  </r>
  <r>
    <x v="97"/>
    <x v="7"/>
    <n v="2"/>
    <x v="4"/>
    <x v="3"/>
    <x v="3"/>
    <m/>
    <x v="13"/>
    <n v="888"/>
    <m/>
    <m/>
  </r>
  <r>
    <x v="75"/>
    <x v="3"/>
    <n v="2"/>
    <x v="4"/>
    <x v="3"/>
    <x v="3"/>
    <m/>
    <x v="23"/>
    <n v="493"/>
    <m/>
    <m/>
  </r>
  <r>
    <x v="74"/>
    <x v="12"/>
    <n v="10"/>
    <x v="15"/>
    <x v="3"/>
    <x v="3"/>
    <m/>
    <x v="19"/>
    <n v="1015"/>
    <m/>
    <m/>
  </r>
  <r>
    <x v="67"/>
    <x v="11"/>
    <n v="6"/>
    <x v="1"/>
    <x v="5"/>
    <x v="5"/>
    <n v="8"/>
    <x v="19"/>
    <n v="1172"/>
    <m/>
    <m/>
  </r>
  <r>
    <x v="82"/>
    <x v="0"/>
    <n v="8"/>
    <x v="2"/>
    <x v="5"/>
    <x v="5"/>
    <n v="3"/>
    <x v="8"/>
    <n v="2265"/>
    <m/>
    <m/>
  </r>
  <r>
    <x v="70"/>
    <x v="12"/>
    <m/>
    <x v="13"/>
    <x v="4"/>
    <x v="31"/>
    <n v="3"/>
    <x v="0"/>
    <n v="922"/>
    <m/>
    <m/>
  </r>
  <r>
    <x v="94"/>
    <x v="9"/>
    <n v="6"/>
    <x v="1"/>
    <x v="5"/>
    <x v="5"/>
    <n v="6"/>
    <x v="32"/>
    <n v="123"/>
    <m/>
    <m/>
  </r>
  <r>
    <x v="81"/>
    <x v="4"/>
    <n v="1"/>
    <x v="7"/>
    <x v="3"/>
    <x v="3"/>
    <m/>
    <x v="23"/>
    <n v="232"/>
    <m/>
    <m/>
  </r>
  <r>
    <x v="89"/>
    <x v="7"/>
    <n v="6"/>
    <x v="1"/>
    <x v="3"/>
    <x v="3"/>
    <m/>
    <x v="18"/>
    <n v="895"/>
    <m/>
    <m/>
  </r>
  <r>
    <x v="20"/>
    <x v="6"/>
    <n v="5"/>
    <x v="12"/>
    <x v="3"/>
    <x v="3"/>
    <m/>
    <x v="18"/>
    <n v="667"/>
    <m/>
    <m/>
  </r>
  <r>
    <x v="26"/>
    <x v="7"/>
    <n v="3"/>
    <x v="6"/>
    <x v="3"/>
    <x v="3"/>
    <m/>
    <x v="20"/>
    <n v="820"/>
    <m/>
    <m/>
  </r>
  <r>
    <x v="35"/>
    <x v="1"/>
    <n v="2"/>
    <x v="4"/>
    <x v="6"/>
    <x v="20"/>
    <n v="53"/>
    <x v="112"/>
    <n v="2437"/>
    <n v="20"/>
    <n v="20.2"/>
  </r>
  <r>
    <x v="47"/>
    <x v="12"/>
    <n v="6"/>
    <x v="1"/>
    <x v="10"/>
    <x v="83"/>
    <n v="6"/>
    <x v="0"/>
    <n v="1003"/>
    <m/>
    <m/>
  </r>
  <r>
    <x v="57"/>
    <x v="1"/>
    <n v="0"/>
    <x v="10"/>
    <x v="3"/>
    <x v="3"/>
    <m/>
    <x v="77"/>
    <n v="2431"/>
    <m/>
    <m/>
  </r>
  <r>
    <x v="76"/>
    <x v="10"/>
    <n v="4"/>
    <x v="5"/>
    <x v="1"/>
    <x v="1"/>
    <n v="15"/>
    <x v="46"/>
    <n v="1045"/>
    <n v="24"/>
    <n v="24"/>
  </r>
  <r>
    <x v="60"/>
    <x v="9"/>
    <n v="0"/>
    <x v="10"/>
    <x v="5"/>
    <x v="5"/>
    <n v="6"/>
    <x v="18"/>
    <n v="127"/>
    <m/>
    <m/>
  </r>
  <r>
    <x v="98"/>
    <x v="11"/>
    <n v="4"/>
    <x v="5"/>
    <x v="0"/>
    <x v="19"/>
    <n v="16"/>
    <x v="10"/>
    <n v="1217"/>
    <n v="6"/>
    <n v="11.700001"/>
  </r>
  <r>
    <x v="54"/>
    <x v="12"/>
    <m/>
    <x v="9"/>
    <x v="0"/>
    <x v="8"/>
    <n v="14"/>
    <x v="0"/>
    <n v="979"/>
    <m/>
    <m/>
  </r>
  <r>
    <x v="38"/>
    <x v="10"/>
    <n v="5"/>
    <x v="12"/>
    <x v="5"/>
    <x v="5"/>
    <n v="2"/>
    <x v="8"/>
    <n v="1126"/>
    <m/>
    <m/>
  </r>
  <r>
    <x v="94"/>
    <x v="0"/>
    <n v="2"/>
    <x v="4"/>
    <x v="1"/>
    <x v="0"/>
    <n v="5"/>
    <x v="3"/>
    <n v="2253"/>
    <n v="5"/>
    <n v="10"/>
  </r>
  <r>
    <x v="95"/>
    <x v="1"/>
    <n v="3"/>
    <x v="6"/>
    <x v="0"/>
    <x v="4"/>
    <n v="9"/>
    <x v="0"/>
    <n v="2406"/>
    <m/>
    <m/>
  </r>
  <r>
    <x v="87"/>
    <x v="2"/>
    <m/>
    <x v="14"/>
    <x v="0"/>
    <x v="14"/>
    <n v="9"/>
    <x v="0"/>
    <n v="87"/>
    <m/>
    <m/>
  </r>
  <r>
    <x v="57"/>
    <x v="0"/>
    <n v="2"/>
    <x v="4"/>
    <x v="0"/>
    <x v="19"/>
    <n v="19"/>
    <x v="41"/>
    <n v="2321"/>
    <n v="14"/>
    <n v="26.100003000000001"/>
  </r>
  <r>
    <x v="80"/>
    <x v="0"/>
    <n v="0"/>
    <x v="10"/>
    <x v="1"/>
    <x v="10"/>
    <n v="4"/>
    <x v="18"/>
    <n v="2335"/>
    <n v="2"/>
    <n v="6.000006"/>
  </r>
  <r>
    <x v="5"/>
    <x v="4"/>
    <n v="3"/>
    <x v="6"/>
    <x v="3"/>
    <x v="3"/>
    <m/>
    <x v="90"/>
    <n v="294"/>
    <m/>
    <m/>
  </r>
  <r>
    <x v="46"/>
    <x v="8"/>
    <n v="10"/>
    <x v="15"/>
    <x v="3"/>
    <x v="3"/>
    <m/>
    <x v="33"/>
    <n v="749"/>
    <m/>
    <m/>
  </r>
  <r>
    <x v="14"/>
    <x v="6"/>
    <n v="4"/>
    <x v="5"/>
    <x v="3"/>
    <x v="3"/>
    <m/>
    <x v="114"/>
    <n v="637"/>
    <m/>
    <m/>
  </r>
  <r>
    <x v="106"/>
    <x v="0"/>
    <n v="7"/>
    <x v="3"/>
    <x v="10"/>
    <x v="89"/>
    <n v="17"/>
    <x v="0"/>
    <n v="2322"/>
    <m/>
    <m/>
  </r>
  <r>
    <x v="50"/>
    <x v="2"/>
    <n v="1"/>
    <x v="7"/>
    <x v="0"/>
    <x v="8"/>
    <n v="19"/>
    <x v="64"/>
    <n v="84"/>
    <n v="17"/>
    <n v="17.5"/>
  </r>
  <r>
    <x v="28"/>
    <x v="10"/>
    <n v="7"/>
    <x v="3"/>
    <x v="0"/>
    <x v="14"/>
    <n v="7"/>
    <x v="3"/>
    <n v="1105"/>
    <n v="2"/>
    <n v="7.4999960000000003"/>
  </r>
  <r>
    <x v="76"/>
    <x v="12"/>
    <n v="0"/>
    <x v="10"/>
    <x v="1"/>
    <x v="1"/>
    <n v="15"/>
    <x v="25"/>
    <n v="932"/>
    <n v="28"/>
    <n v="28"/>
  </r>
  <r>
    <x v="28"/>
    <x v="0"/>
    <n v="3"/>
    <x v="6"/>
    <x v="5"/>
    <x v="5"/>
    <n v="1"/>
    <x v="8"/>
    <n v="2244"/>
    <m/>
    <m/>
  </r>
  <r>
    <x v="106"/>
    <x v="10"/>
    <n v="12"/>
    <x v="11"/>
    <x v="4"/>
    <x v="4"/>
    <n v="4"/>
    <x v="19"/>
    <n v="1094"/>
    <n v="3"/>
    <n v="13.333333"/>
  </r>
  <r>
    <x v="102"/>
    <x v="7"/>
    <n v="1"/>
    <x v="7"/>
    <x v="3"/>
    <x v="3"/>
    <m/>
    <x v="23"/>
    <n v="810"/>
    <m/>
    <m/>
  </r>
  <r>
    <x v="7"/>
    <x v="3"/>
    <n v="7"/>
    <x v="3"/>
    <x v="3"/>
    <x v="3"/>
    <m/>
    <x v="20"/>
    <n v="477"/>
    <m/>
    <m/>
  </r>
  <r>
    <x v="61"/>
    <x v="4"/>
    <n v="3"/>
    <x v="6"/>
    <x v="3"/>
    <x v="3"/>
    <m/>
    <x v="31"/>
    <n v="319"/>
    <m/>
    <m/>
  </r>
  <r>
    <x v="99"/>
    <x v="9"/>
    <n v="5"/>
    <x v="12"/>
    <x v="1"/>
    <x v="10"/>
    <n v="4"/>
    <x v="8"/>
    <n v="116"/>
    <n v="3"/>
    <n v="9.0000090000000004"/>
  </r>
  <r>
    <x v="91"/>
    <x v="3"/>
    <n v="8"/>
    <x v="2"/>
    <x v="3"/>
    <x v="3"/>
    <m/>
    <x v="45"/>
    <n v="499"/>
    <m/>
    <m/>
  </r>
  <r>
    <x v="43"/>
    <x v="7"/>
    <n v="0"/>
    <x v="10"/>
    <x v="3"/>
    <x v="3"/>
    <m/>
    <x v="21"/>
    <n v="843"/>
    <m/>
    <m/>
  </r>
  <r>
    <x v="13"/>
    <x v="3"/>
    <n v="4"/>
    <x v="5"/>
    <x v="3"/>
    <x v="3"/>
    <m/>
    <x v="3"/>
    <n v="472"/>
    <m/>
    <m/>
  </r>
  <r>
    <x v="47"/>
    <x v="10"/>
    <n v="8"/>
    <x v="2"/>
    <x v="4"/>
    <x v="81"/>
    <n v="6"/>
    <x v="8"/>
    <n v="1113"/>
    <n v="1"/>
    <n v="4.2352959999999999"/>
  </r>
  <r>
    <x v="66"/>
    <x v="11"/>
    <n v="6"/>
    <x v="1"/>
    <x v="0"/>
    <x v="0"/>
    <n v="17"/>
    <x v="10"/>
    <n v="1182"/>
    <n v="6"/>
    <n v="26"/>
  </r>
  <r>
    <x v="29"/>
    <x v="2"/>
    <n v="8"/>
    <x v="2"/>
    <x v="1"/>
    <x v="23"/>
    <n v="3"/>
    <x v="0"/>
    <n v="8"/>
    <m/>
    <m/>
  </r>
  <r>
    <x v="101"/>
    <x v="0"/>
    <n v="0"/>
    <x v="10"/>
    <x v="1"/>
    <x v="1"/>
    <n v="10"/>
    <x v="6"/>
    <n v="2261"/>
    <n v="15"/>
    <n v="15"/>
  </r>
  <r>
    <x v="16"/>
    <x v="1"/>
    <n v="3"/>
    <x v="6"/>
    <x v="5"/>
    <x v="5"/>
    <n v="3"/>
    <x v="20"/>
    <n v="2384"/>
    <m/>
    <m/>
  </r>
  <r>
    <x v="25"/>
    <x v="12"/>
    <n v="6"/>
    <x v="1"/>
    <x v="5"/>
    <x v="5"/>
    <n v="3"/>
    <x v="18"/>
    <n v="967"/>
    <m/>
    <m/>
  </r>
  <r>
    <x v="67"/>
    <x v="2"/>
    <n v="3"/>
    <x v="6"/>
    <x v="5"/>
    <x v="5"/>
    <n v="8"/>
    <x v="26"/>
    <n v="45"/>
    <m/>
    <m/>
  </r>
  <r>
    <x v="8"/>
    <x v="11"/>
    <n v="8"/>
    <x v="2"/>
    <x v="1"/>
    <x v="13"/>
    <n v="6"/>
    <x v="23"/>
    <n v="1192"/>
    <n v="4"/>
    <n v="16"/>
  </r>
  <r>
    <x v="48"/>
    <x v="9"/>
    <n v="0"/>
    <x v="10"/>
    <x v="5"/>
    <x v="5"/>
    <n v="7"/>
    <x v="19"/>
    <n v="222"/>
    <m/>
    <m/>
  </r>
  <r>
    <x v="64"/>
    <x v="8"/>
    <n v="9"/>
    <x v="0"/>
    <x v="3"/>
    <x v="3"/>
    <m/>
    <x v="9"/>
    <n v="712"/>
    <m/>
    <m/>
  </r>
  <r>
    <x v="25"/>
    <x v="8"/>
    <n v="5"/>
    <x v="12"/>
    <x v="3"/>
    <x v="3"/>
    <m/>
    <x v="8"/>
    <n v="741"/>
    <m/>
    <m/>
  </r>
  <r>
    <x v="15"/>
    <x v="0"/>
    <n v="9"/>
    <x v="0"/>
    <x v="5"/>
    <x v="5"/>
    <n v="45"/>
    <x v="142"/>
    <n v="2284"/>
    <m/>
    <m/>
  </r>
  <r>
    <x v="56"/>
    <x v="11"/>
    <n v="8"/>
    <x v="2"/>
    <x v="5"/>
    <x v="5"/>
    <n v="28"/>
    <x v="136"/>
    <n v="1201"/>
    <m/>
    <m/>
  </r>
  <r>
    <x v="0"/>
    <x v="12"/>
    <n v="10"/>
    <x v="15"/>
    <x v="4"/>
    <x v="21"/>
    <n v="24"/>
    <x v="0"/>
    <n v="981"/>
    <m/>
    <m/>
  </r>
  <r>
    <x v="68"/>
    <x v="4"/>
    <n v="8"/>
    <x v="2"/>
    <x v="3"/>
    <x v="3"/>
    <m/>
    <x v="4"/>
    <n v="283"/>
    <m/>
    <m/>
  </r>
  <r>
    <x v="37"/>
    <x v="2"/>
    <n v="3"/>
    <x v="6"/>
    <x v="1"/>
    <x v="10"/>
    <n v="3"/>
    <x v="8"/>
    <n v="61"/>
    <n v="3"/>
    <n v="9.0000090000000004"/>
  </r>
  <r>
    <x v="35"/>
    <x v="9"/>
    <n v="0"/>
    <x v="10"/>
    <x v="8"/>
    <x v="51"/>
    <n v="53"/>
    <x v="58"/>
    <n v="198"/>
    <n v="17"/>
    <n v="17.333333"/>
  </r>
  <r>
    <x v="97"/>
    <x v="1"/>
    <n v="5"/>
    <x v="12"/>
    <x v="4"/>
    <x v="78"/>
    <n v="4"/>
    <x v="20"/>
    <n v="2449"/>
    <n v="2"/>
    <n v="12.600013000000001"/>
  </r>
  <r>
    <x v="52"/>
    <x v="12"/>
    <m/>
    <x v="13"/>
    <x v="0"/>
    <x v="8"/>
    <n v="3"/>
    <x v="0"/>
    <n v="930"/>
    <m/>
    <m/>
  </r>
  <r>
    <x v="0"/>
    <x v="0"/>
    <n v="7"/>
    <x v="3"/>
    <x v="1"/>
    <x v="13"/>
    <n v="19"/>
    <x v="1"/>
    <n v="2319"/>
    <n v="26"/>
    <n v="104"/>
  </r>
  <r>
    <x v="63"/>
    <x v="5"/>
    <n v="3"/>
    <x v="6"/>
    <x v="3"/>
    <x v="3"/>
    <m/>
    <x v="8"/>
    <n v="366"/>
    <m/>
    <m/>
  </r>
  <r>
    <x v="85"/>
    <x v="2"/>
    <n v="8"/>
    <x v="2"/>
    <x v="3"/>
    <x v="3"/>
    <m/>
    <x v="101"/>
    <n v="64"/>
    <m/>
    <m/>
  </r>
  <r>
    <x v="14"/>
    <x v="8"/>
    <n v="3"/>
    <x v="6"/>
    <x v="3"/>
    <x v="3"/>
    <m/>
    <x v="100"/>
    <n v="750"/>
    <m/>
    <m/>
  </r>
  <r>
    <x v="107"/>
    <x v="1"/>
    <n v="3"/>
    <x v="6"/>
    <x v="1"/>
    <x v="10"/>
    <n v="3"/>
    <x v="23"/>
    <n v="2383"/>
    <n v="4"/>
    <n v="12.000012"/>
  </r>
  <r>
    <x v="90"/>
    <x v="9"/>
    <n v="6"/>
    <x v="1"/>
    <x v="1"/>
    <x v="13"/>
    <n v="2"/>
    <x v="0"/>
    <n v="219"/>
    <m/>
    <m/>
  </r>
  <r>
    <x v="76"/>
    <x v="1"/>
    <n v="1"/>
    <x v="7"/>
    <x v="1"/>
    <x v="1"/>
    <n v="15"/>
    <x v="6"/>
    <n v="2381"/>
    <n v="15"/>
    <n v="15"/>
  </r>
  <r>
    <x v="67"/>
    <x v="6"/>
    <n v="4"/>
    <x v="5"/>
    <x v="3"/>
    <x v="3"/>
    <m/>
    <x v="18"/>
    <n v="610"/>
    <m/>
    <m/>
  </r>
  <r>
    <x v="84"/>
    <x v="0"/>
    <m/>
    <x v="9"/>
    <x v="2"/>
    <x v="76"/>
    <n v="38"/>
    <x v="0"/>
    <n v="2302"/>
    <m/>
    <m/>
  </r>
  <r>
    <x v="51"/>
    <x v="6"/>
    <n v="2"/>
    <x v="4"/>
    <x v="3"/>
    <x v="3"/>
    <m/>
    <x v="18"/>
    <n v="651"/>
    <m/>
    <m/>
  </r>
  <r>
    <x v="85"/>
    <x v="8"/>
    <n v="7"/>
    <x v="3"/>
    <x v="3"/>
    <x v="3"/>
    <m/>
    <x v="41"/>
    <n v="742"/>
    <m/>
    <m/>
  </r>
  <r>
    <x v="57"/>
    <x v="8"/>
    <n v="9"/>
    <x v="0"/>
    <x v="3"/>
    <x v="3"/>
    <m/>
    <x v="7"/>
    <n v="757"/>
    <m/>
    <m/>
  </r>
  <r>
    <x v="102"/>
    <x v="9"/>
    <n v="1"/>
    <x v="7"/>
    <x v="5"/>
    <x v="5"/>
    <n v="4"/>
    <x v="4"/>
    <n v="132"/>
    <m/>
    <m/>
  </r>
  <r>
    <x v="33"/>
    <x v="2"/>
    <n v="3"/>
    <x v="6"/>
    <x v="0"/>
    <x v="16"/>
    <n v="15"/>
    <x v="28"/>
    <n v="113"/>
    <n v="11"/>
    <n v="18.857137000000002"/>
  </r>
  <r>
    <x v="18"/>
    <x v="11"/>
    <n v="0"/>
    <x v="10"/>
    <x v="5"/>
    <x v="5"/>
    <n v="5"/>
    <x v="3"/>
    <n v="1139"/>
    <m/>
    <m/>
  </r>
  <r>
    <x v="43"/>
    <x v="0"/>
    <n v="1"/>
    <x v="7"/>
    <x v="0"/>
    <x v="21"/>
    <n v="9"/>
    <x v="7"/>
    <n v="2298"/>
    <n v="7"/>
    <n v="16.800007000000001"/>
  </r>
  <r>
    <x v="47"/>
    <x v="9"/>
    <n v="6"/>
    <x v="1"/>
    <x v="10"/>
    <x v="83"/>
    <n v="6"/>
    <x v="26"/>
    <n v="212"/>
    <n v="2"/>
    <n v="8.6399969999999993"/>
  </r>
  <r>
    <x v="67"/>
    <x v="7"/>
    <n v="7"/>
    <x v="3"/>
    <x v="3"/>
    <x v="3"/>
    <m/>
    <x v="19"/>
    <n v="836"/>
    <m/>
    <m/>
  </r>
  <r>
    <x v="33"/>
    <x v="10"/>
    <m/>
    <x v="13"/>
    <x v="0"/>
    <x v="8"/>
    <n v="15"/>
    <x v="0"/>
    <n v="1127"/>
    <m/>
    <m/>
  </r>
  <r>
    <x v="38"/>
    <x v="12"/>
    <n v="5"/>
    <x v="12"/>
    <x v="5"/>
    <x v="5"/>
    <n v="2"/>
    <x v="23"/>
    <n v="1016"/>
    <m/>
    <m/>
  </r>
  <r>
    <x v="60"/>
    <x v="11"/>
    <n v="8"/>
    <x v="2"/>
    <x v="5"/>
    <x v="5"/>
    <n v="6"/>
    <x v="3"/>
    <n v="1141"/>
    <m/>
    <m/>
  </r>
  <r>
    <x v="54"/>
    <x v="9"/>
    <n v="1"/>
    <x v="7"/>
    <x v="5"/>
    <x v="5"/>
    <n v="14"/>
    <x v="96"/>
    <n v="188"/>
    <m/>
    <m/>
  </r>
  <r>
    <x v="46"/>
    <x v="12"/>
    <n v="11"/>
    <x v="8"/>
    <x v="11"/>
    <x v="17"/>
    <n v="11"/>
    <x v="10"/>
    <n v="975"/>
    <n v="1"/>
    <n v="5.5714290000000002"/>
  </r>
  <r>
    <x v="96"/>
    <x v="7"/>
    <n v="8"/>
    <x v="2"/>
    <x v="3"/>
    <x v="3"/>
    <m/>
    <x v="9"/>
    <n v="827"/>
    <m/>
    <m/>
  </r>
  <r>
    <x v="80"/>
    <x v="3"/>
    <n v="2"/>
    <x v="4"/>
    <x v="3"/>
    <x v="3"/>
    <m/>
    <x v="18"/>
    <n v="546"/>
    <m/>
    <m/>
  </r>
  <r>
    <x v="94"/>
    <x v="4"/>
    <n v="3"/>
    <x v="6"/>
    <x v="3"/>
    <x v="3"/>
    <m/>
    <x v="26"/>
    <n v="236"/>
    <m/>
    <m/>
  </r>
  <r>
    <x v="96"/>
    <x v="0"/>
    <n v="4"/>
    <x v="5"/>
    <x v="1"/>
    <x v="10"/>
    <n v="5"/>
    <x v="9"/>
    <n v="2285"/>
    <n v="1"/>
    <n v="3.000003"/>
  </r>
  <r>
    <x v="44"/>
    <x v="11"/>
    <n v="6"/>
    <x v="1"/>
    <x v="0"/>
    <x v="34"/>
    <n v="5"/>
    <x v="23"/>
    <n v="1227"/>
    <n v="2"/>
    <n v="8.8888890000000007"/>
  </r>
  <r>
    <x v="0"/>
    <x v="10"/>
    <n v="4"/>
    <x v="5"/>
    <x v="1"/>
    <x v="1"/>
    <n v="24"/>
    <x v="1"/>
    <n v="1091"/>
    <n v="26"/>
    <n v="26"/>
  </r>
  <r>
    <x v="83"/>
    <x v="2"/>
    <n v="8"/>
    <x v="2"/>
    <x v="0"/>
    <x v="1"/>
    <n v="9"/>
    <x v="10"/>
    <n v="107"/>
    <n v="6"/>
    <n v="13"/>
  </r>
  <r>
    <x v="54"/>
    <x v="10"/>
    <n v="5"/>
    <x v="12"/>
    <x v="5"/>
    <x v="5"/>
    <n v="14"/>
    <x v="15"/>
    <n v="1089"/>
    <m/>
    <m/>
  </r>
  <r>
    <x v="41"/>
    <x v="10"/>
    <n v="8"/>
    <x v="2"/>
    <x v="1"/>
    <x v="1"/>
    <n v="8"/>
    <x v="6"/>
    <n v="1059"/>
    <n v="15"/>
    <n v="15"/>
  </r>
  <r>
    <x v="71"/>
    <x v="6"/>
    <n v="1"/>
    <x v="7"/>
    <x v="3"/>
    <x v="3"/>
    <m/>
    <x v="79"/>
    <n v="613"/>
    <m/>
    <m/>
  </r>
  <r>
    <x v="93"/>
    <x v="6"/>
    <n v="4"/>
    <x v="5"/>
    <x v="3"/>
    <x v="3"/>
    <m/>
    <x v="4"/>
    <n v="570"/>
    <m/>
    <m/>
  </r>
  <r>
    <x v="111"/>
    <x v="3"/>
    <n v="0"/>
    <x v="10"/>
    <x v="3"/>
    <x v="3"/>
    <m/>
    <x v="120"/>
    <n v="521"/>
    <m/>
    <m/>
  </r>
  <r>
    <x v="98"/>
    <x v="0"/>
    <n v="3"/>
    <x v="6"/>
    <x v="5"/>
    <x v="5"/>
    <n v="14"/>
    <x v="7"/>
    <n v="2332"/>
    <m/>
    <m/>
  </r>
  <r>
    <x v="67"/>
    <x v="9"/>
    <n v="7"/>
    <x v="3"/>
    <x v="5"/>
    <x v="5"/>
    <n v="8"/>
    <x v="6"/>
    <n v="158"/>
    <m/>
    <m/>
  </r>
  <r>
    <x v="107"/>
    <x v="0"/>
    <n v="4"/>
    <x v="5"/>
    <x v="1"/>
    <x v="10"/>
    <n v="3"/>
    <x v="8"/>
    <n v="2279"/>
    <n v="3"/>
    <n v="9.0000090000000004"/>
  </r>
  <r>
    <x v="97"/>
    <x v="9"/>
    <m/>
    <x v="13"/>
    <x v="4"/>
    <x v="31"/>
    <n v="4"/>
    <x v="0"/>
    <n v="210"/>
    <m/>
    <m/>
  </r>
  <r>
    <x v="88"/>
    <x v="9"/>
    <n v="2"/>
    <x v="4"/>
    <x v="5"/>
    <x v="5"/>
    <n v="9"/>
    <x v="13"/>
    <n v="172"/>
    <m/>
    <m/>
  </r>
  <r>
    <x v="57"/>
    <x v="10"/>
    <n v="12"/>
    <x v="11"/>
    <x v="1"/>
    <x v="13"/>
    <n v="20"/>
    <x v="0"/>
    <n v="1093"/>
    <m/>
    <m/>
  </r>
  <r>
    <x v="85"/>
    <x v="3"/>
    <n v="4"/>
    <x v="5"/>
    <x v="3"/>
    <x v="3"/>
    <m/>
    <x v="101"/>
    <n v="516"/>
    <m/>
    <m/>
  </r>
  <r>
    <x v="86"/>
    <x v="12"/>
    <n v="6"/>
    <x v="1"/>
    <x v="3"/>
    <x v="3"/>
    <m/>
    <x v="17"/>
    <n v="953"/>
    <m/>
    <m/>
  </r>
  <r>
    <x v="76"/>
    <x v="11"/>
    <m/>
    <x v="13"/>
    <x v="10"/>
    <x v="27"/>
    <n v="15"/>
    <x v="0"/>
    <n v="1155"/>
    <m/>
    <m/>
  </r>
  <r>
    <x v="44"/>
    <x v="10"/>
    <n v="0"/>
    <x v="10"/>
    <x v="1"/>
    <x v="1"/>
    <n v="5"/>
    <x v="8"/>
    <n v="1114"/>
    <n v="3"/>
    <n v="3"/>
  </r>
  <r>
    <x v="39"/>
    <x v="11"/>
    <n v="0"/>
    <x v="10"/>
    <x v="1"/>
    <x v="23"/>
    <n v="2"/>
    <x v="18"/>
    <n v="1215"/>
    <n v="2"/>
    <n v="10"/>
  </r>
  <r>
    <x v="81"/>
    <x v="12"/>
    <n v="4"/>
    <x v="5"/>
    <x v="1"/>
    <x v="10"/>
    <n v="3"/>
    <x v="3"/>
    <n v="910"/>
    <n v="5"/>
    <n v="15.000014999999999"/>
  </r>
  <r>
    <x v="69"/>
    <x v="6"/>
    <n v="1"/>
    <x v="7"/>
    <x v="3"/>
    <x v="3"/>
    <m/>
    <x v="19"/>
    <n v="627"/>
    <m/>
    <m/>
  </r>
  <r>
    <x v="25"/>
    <x v="8"/>
    <n v="7"/>
    <x v="3"/>
    <x v="3"/>
    <x v="3"/>
    <m/>
    <x v="18"/>
    <n v="741"/>
    <m/>
    <m/>
  </r>
  <r>
    <x v="75"/>
    <x v="0"/>
    <n v="8"/>
    <x v="2"/>
    <x v="0"/>
    <x v="36"/>
    <n v="2"/>
    <x v="0"/>
    <n v="2289"/>
    <m/>
    <m/>
  </r>
  <r>
    <x v="85"/>
    <x v="10"/>
    <n v="2"/>
    <x v="4"/>
    <x v="5"/>
    <x v="5"/>
    <n v="21"/>
    <x v="36"/>
    <n v="1079"/>
    <m/>
    <m/>
  </r>
  <r>
    <x v="86"/>
    <x v="7"/>
    <n v="0"/>
    <x v="10"/>
    <x v="3"/>
    <x v="3"/>
    <m/>
    <x v="15"/>
    <n v="840"/>
    <m/>
    <m/>
  </r>
  <r>
    <x v="68"/>
    <x v="11"/>
    <n v="5"/>
    <x v="12"/>
    <x v="1"/>
    <x v="1"/>
    <n v="21"/>
    <x v="29"/>
    <n v="1184"/>
    <n v="23"/>
    <n v="23"/>
  </r>
  <r>
    <x v="98"/>
    <x v="9"/>
    <n v="6"/>
    <x v="1"/>
    <x v="4"/>
    <x v="55"/>
    <n v="16"/>
    <x v="6"/>
    <n v="203"/>
    <n v="5"/>
    <n v="10.384619000000001"/>
  </r>
  <r>
    <x v="45"/>
    <x v="1"/>
    <n v="6"/>
    <x v="1"/>
    <x v="10"/>
    <x v="15"/>
    <n v="22"/>
    <x v="28"/>
    <n v="2419"/>
    <n v="5"/>
    <n v="13.538462000000001"/>
  </r>
  <r>
    <x v="37"/>
    <x v="0"/>
    <n v="8"/>
    <x v="2"/>
    <x v="1"/>
    <x v="0"/>
    <n v="3"/>
    <x v="20"/>
    <n v="2307"/>
    <n v="6"/>
    <n v="12"/>
  </r>
  <r>
    <x v="88"/>
    <x v="11"/>
    <n v="3"/>
    <x v="6"/>
    <x v="5"/>
    <x v="5"/>
    <n v="9"/>
    <x v="13"/>
    <n v="1186"/>
    <m/>
    <m/>
  </r>
  <r>
    <x v="42"/>
    <x v="4"/>
    <n v="9"/>
    <x v="0"/>
    <x v="3"/>
    <x v="3"/>
    <m/>
    <x v="50"/>
    <n v="276"/>
    <m/>
    <m/>
  </r>
  <r>
    <x v="83"/>
    <x v="11"/>
    <n v="2"/>
    <x v="4"/>
    <x v="1"/>
    <x v="1"/>
    <n v="9"/>
    <x v="13"/>
    <n v="1234"/>
    <n v="8"/>
    <n v="8"/>
  </r>
  <r>
    <x v="10"/>
    <x v="8"/>
    <n v="4"/>
    <x v="5"/>
    <x v="3"/>
    <x v="3"/>
    <m/>
    <x v="9"/>
    <n v="751"/>
    <m/>
    <m/>
  </r>
  <r>
    <x v="52"/>
    <x v="5"/>
    <n v="5"/>
    <x v="12"/>
    <x v="3"/>
    <x v="3"/>
    <m/>
    <x v="8"/>
    <n v="365"/>
    <m/>
    <m/>
  </r>
  <r>
    <x v="13"/>
    <x v="7"/>
    <n v="6"/>
    <x v="1"/>
    <x v="3"/>
    <x v="3"/>
    <m/>
    <x v="4"/>
    <n v="811"/>
    <m/>
    <m/>
  </r>
  <r>
    <x v="96"/>
    <x v="12"/>
    <n v="8"/>
    <x v="2"/>
    <x v="1"/>
    <x v="10"/>
    <n v="4"/>
    <x v="9"/>
    <n v="940"/>
    <n v="1"/>
    <n v="3.000003"/>
  </r>
  <r>
    <x v="60"/>
    <x v="2"/>
    <n v="8"/>
    <x v="2"/>
    <x v="5"/>
    <x v="5"/>
    <n v="6"/>
    <x v="13"/>
    <n v="14"/>
    <m/>
    <m/>
  </r>
  <r>
    <x v="75"/>
    <x v="10"/>
    <m/>
    <x v="14"/>
    <x v="1"/>
    <x v="74"/>
    <n v="3"/>
    <x v="0"/>
    <n v="1057"/>
    <m/>
    <m/>
  </r>
  <r>
    <x v="12"/>
    <x v="8"/>
    <n v="4"/>
    <x v="5"/>
    <x v="3"/>
    <x v="3"/>
    <m/>
    <x v="31"/>
    <n v="711"/>
    <m/>
    <m/>
  </r>
  <r>
    <x v="22"/>
    <x v="9"/>
    <n v="5"/>
    <x v="12"/>
    <x v="1"/>
    <x v="0"/>
    <n v="8"/>
    <x v="13"/>
    <n v="209"/>
    <n v="8"/>
    <n v="16"/>
  </r>
  <r>
    <x v="70"/>
    <x v="10"/>
    <n v="8"/>
    <x v="2"/>
    <x v="5"/>
    <x v="5"/>
    <n v="3"/>
    <x v="9"/>
    <n v="1035"/>
    <m/>
    <m/>
  </r>
  <r>
    <x v="62"/>
    <x v="9"/>
    <n v="12"/>
    <x v="11"/>
    <x v="3"/>
    <x v="3"/>
    <m/>
    <x v="33"/>
    <n v="191"/>
    <m/>
    <m/>
  </r>
  <r>
    <x v="41"/>
    <x v="3"/>
    <n v="3"/>
    <x v="6"/>
    <x v="3"/>
    <x v="3"/>
    <m/>
    <x v="20"/>
    <n v="495"/>
    <m/>
    <m/>
  </r>
  <r>
    <x v="83"/>
    <x v="8"/>
    <n v="8"/>
    <x v="2"/>
    <x v="3"/>
    <x v="3"/>
    <m/>
    <x v="4"/>
    <n v="785"/>
    <m/>
    <m/>
  </r>
  <r>
    <x v="38"/>
    <x v="4"/>
    <n v="6"/>
    <x v="1"/>
    <x v="3"/>
    <x v="3"/>
    <m/>
    <x v="18"/>
    <n v="338"/>
    <m/>
    <m/>
  </r>
  <r>
    <x v="82"/>
    <x v="9"/>
    <n v="7"/>
    <x v="3"/>
    <x v="5"/>
    <x v="5"/>
    <n v="3"/>
    <x v="20"/>
    <n v="128"/>
    <m/>
    <m/>
  </r>
  <r>
    <x v="101"/>
    <x v="10"/>
    <m/>
    <x v="14"/>
    <x v="1"/>
    <x v="1"/>
    <n v="10"/>
    <x v="0"/>
    <n v="1026"/>
    <m/>
    <m/>
  </r>
  <r>
    <x v="101"/>
    <x v="5"/>
    <n v="2"/>
    <x v="4"/>
    <x v="3"/>
    <x v="3"/>
    <m/>
    <x v="6"/>
    <n v="348"/>
    <m/>
    <m/>
  </r>
  <r>
    <x v="57"/>
    <x v="3"/>
    <n v="2"/>
    <x v="4"/>
    <x v="3"/>
    <x v="3"/>
    <m/>
    <x v="45"/>
    <n v="531"/>
    <m/>
    <m/>
  </r>
  <r>
    <x v="96"/>
    <x v="10"/>
    <m/>
    <x v="13"/>
    <x v="1"/>
    <x v="1"/>
    <n v="4"/>
    <x v="0"/>
    <n v="1052"/>
    <m/>
    <m/>
  </r>
  <r>
    <x v="104"/>
    <x v="1"/>
    <m/>
    <x v="14"/>
    <x v="1"/>
    <x v="13"/>
    <n v="3"/>
    <x v="0"/>
    <n v="2374"/>
    <m/>
    <m/>
  </r>
  <r>
    <x v="95"/>
    <x v="7"/>
    <n v="10"/>
    <x v="15"/>
    <x v="3"/>
    <x v="3"/>
    <m/>
    <x v="28"/>
    <n v="845"/>
    <m/>
    <m/>
  </r>
  <r>
    <x v="63"/>
    <x v="7"/>
    <n v="8"/>
    <x v="2"/>
    <x v="3"/>
    <x v="3"/>
    <m/>
    <x v="18"/>
    <n v="818"/>
    <m/>
    <m/>
  </r>
  <r>
    <x v="49"/>
    <x v="4"/>
    <n v="3"/>
    <x v="6"/>
    <x v="3"/>
    <x v="3"/>
    <m/>
    <x v="18"/>
    <n v="286"/>
    <m/>
    <m/>
  </r>
  <r>
    <x v="29"/>
    <x v="12"/>
    <n v="5"/>
    <x v="12"/>
    <x v="1"/>
    <x v="10"/>
    <n v="3"/>
    <x v="18"/>
    <n v="912"/>
    <n v="2"/>
    <n v="6.000006"/>
  </r>
  <r>
    <x v="34"/>
    <x v="10"/>
    <n v="5"/>
    <x v="12"/>
    <x v="5"/>
    <x v="5"/>
    <n v="5"/>
    <x v="4"/>
    <n v="1039"/>
    <m/>
    <m/>
  </r>
  <r>
    <x v="6"/>
    <x v="12"/>
    <n v="7"/>
    <x v="3"/>
    <x v="5"/>
    <x v="5"/>
    <n v="5"/>
    <x v="20"/>
    <n v="1012"/>
    <m/>
    <m/>
  </r>
  <r>
    <x v="59"/>
    <x v="5"/>
    <n v="6"/>
    <x v="1"/>
    <x v="3"/>
    <x v="3"/>
    <m/>
    <x v="19"/>
    <n v="379"/>
    <m/>
    <m/>
  </r>
  <r>
    <x v="65"/>
    <x v="8"/>
    <n v="0"/>
    <x v="10"/>
    <x v="3"/>
    <x v="3"/>
    <m/>
    <x v="13"/>
    <n v="788"/>
    <m/>
    <m/>
  </r>
  <r>
    <x v="13"/>
    <x v="0"/>
    <n v="1"/>
    <x v="7"/>
    <x v="1"/>
    <x v="0"/>
    <n v="4"/>
    <x v="23"/>
    <n v="2270"/>
    <n v="4"/>
    <n v="8"/>
  </r>
  <r>
    <x v="17"/>
    <x v="3"/>
    <n v="8"/>
    <x v="2"/>
    <x v="3"/>
    <x v="3"/>
    <m/>
    <x v="23"/>
    <n v="490"/>
    <m/>
    <m/>
  </r>
  <r>
    <x v="26"/>
    <x v="8"/>
    <n v="5"/>
    <x v="12"/>
    <x v="3"/>
    <x v="3"/>
    <m/>
    <x v="18"/>
    <n v="707"/>
    <m/>
    <m/>
  </r>
  <r>
    <x v="49"/>
    <x v="1"/>
    <n v="6"/>
    <x v="1"/>
    <x v="5"/>
    <x v="5"/>
    <n v="3"/>
    <x v="20"/>
    <n v="2413"/>
    <m/>
    <m/>
  </r>
  <r>
    <x v="27"/>
    <x v="9"/>
    <n v="0"/>
    <x v="10"/>
    <x v="5"/>
    <x v="5"/>
    <n v="6"/>
    <x v="9"/>
    <n v="126"/>
    <m/>
    <m/>
  </r>
  <r>
    <x v="76"/>
    <x v="7"/>
    <n v="7"/>
    <x v="3"/>
    <x v="3"/>
    <x v="3"/>
    <m/>
    <x v="7"/>
    <n v="819"/>
    <m/>
    <m/>
  </r>
  <r>
    <x v="34"/>
    <x v="0"/>
    <n v="8"/>
    <x v="2"/>
    <x v="0"/>
    <x v="21"/>
    <n v="6"/>
    <x v="4"/>
    <n v="2272"/>
    <n v="3"/>
    <n v="8.4000029999999999"/>
  </r>
  <r>
    <x v="96"/>
    <x v="1"/>
    <n v="3"/>
    <x v="6"/>
    <x v="1"/>
    <x v="10"/>
    <n v="5"/>
    <x v="23"/>
    <n v="2389"/>
    <n v="4"/>
    <n v="12.000012"/>
  </r>
  <r>
    <x v="16"/>
    <x v="9"/>
    <m/>
    <x v="13"/>
    <x v="4"/>
    <x v="31"/>
    <n v="3"/>
    <x v="0"/>
    <n v="144"/>
    <m/>
    <m/>
  </r>
  <r>
    <x v="86"/>
    <x v="3"/>
    <n v="4"/>
    <x v="5"/>
    <x v="3"/>
    <x v="3"/>
    <m/>
    <x v="34"/>
    <n v="501"/>
    <m/>
    <m/>
  </r>
  <r>
    <x v="72"/>
    <x v="7"/>
    <n v="8"/>
    <x v="2"/>
    <x v="3"/>
    <x v="3"/>
    <m/>
    <x v="8"/>
    <n v="886"/>
    <m/>
    <m/>
  </r>
  <r>
    <x v="82"/>
    <x v="10"/>
    <n v="2"/>
    <x v="4"/>
    <x v="5"/>
    <x v="5"/>
    <n v="3"/>
    <x v="18"/>
    <n v="1032"/>
    <m/>
    <m/>
  </r>
  <r>
    <x v="48"/>
    <x v="11"/>
    <n v="3"/>
    <x v="6"/>
    <x v="5"/>
    <x v="5"/>
    <n v="7"/>
    <x v="4"/>
    <n v="1236"/>
    <m/>
    <m/>
  </r>
  <r>
    <x v="31"/>
    <x v="1"/>
    <n v="12"/>
    <x v="11"/>
    <x v="0"/>
    <x v="8"/>
    <n v="12"/>
    <x v="47"/>
    <n v="2433"/>
    <n v="21"/>
    <n v="21.5"/>
  </r>
  <r>
    <x v="51"/>
    <x v="11"/>
    <n v="5"/>
    <x v="12"/>
    <x v="1"/>
    <x v="0"/>
    <n v="9"/>
    <x v="8"/>
    <n v="1213"/>
    <n v="3"/>
    <n v="6"/>
  </r>
  <r>
    <x v="17"/>
    <x v="10"/>
    <n v="0"/>
    <x v="10"/>
    <x v="0"/>
    <x v="1"/>
    <n v="7"/>
    <x v="20"/>
    <n v="1054"/>
    <n v="3"/>
    <n v="6"/>
  </r>
  <r>
    <x v="104"/>
    <x v="11"/>
    <n v="8"/>
    <x v="2"/>
    <x v="1"/>
    <x v="13"/>
    <n v="3"/>
    <x v="18"/>
    <n v="1148"/>
    <n v="2"/>
    <n v="8"/>
  </r>
  <r>
    <x v="22"/>
    <x v="4"/>
    <n v="7"/>
    <x v="3"/>
    <x v="3"/>
    <x v="3"/>
    <m/>
    <x v="4"/>
    <n v="322"/>
    <m/>
    <m/>
  </r>
  <r>
    <x v="89"/>
    <x v="9"/>
    <n v="2"/>
    <x v="4"/>
    <x v="1"/>
    <x v="0"/>
    <n v="4"/>
    <x v="18"/>
    <n v="217"/>
    <n v="2"/>
    <n v="4"/>
  </r>
  <r>
    <x v="77"/>
    <x v="12"/>
    <n v="6"/>
    <x v="1"/>
    <x v="1"/>
    <x v="32"/>
    <n v="2"/>
    <x v="3"/>
    <n v="936"/>
    <n v="5"/>
    <n v="40"/>
  </r>
  <r>
    <x v="97"/>
    <x v="12"/>
    <n v="6"/>
    <x v="1"/>
    <x v="5"/>
    <x v="5"/>
    <n v="4"/>
    <x v="3"/>
    <n v="1001"/>
    <m/>
    <m/>
  </r>
  <r>
    <x v="84"/>
    <x v="5"/>
    <n v="12"/>
    <x v="11"/>
    <x v="3"/>
    <x v="3"/>
    <m/>
    <x v="40"/>
    <n v="395"/>
    <m/>
    <m/>
  </r>
  <r>
    <x v="32"/>
    <x v="4"/>
    <n v="9"/>
    <x v="0"/>
    <x v="3"/>
    <x v="3"/>
    <m/>
    <x v="4"/>
    <n v="284"/>
    <m/>
    <m/>
  </r>
  <r>
    <x v="102"/>
    <x v="4"/>
    <n v="2"/>
    <x v="4"/>
    <x v="3"/>
    <x v="3"/>
    <m/>
    <x v="19"/>
    <n v="245"/>
    <m/>
    <m/>
  </r>
  <r>
    <x v="85"/>
    <x v="9"/>
    <n v="1"/>
    <x v="7"/>
    <x v="3"/>
    <x v="3"/>
    <m/>
    <x v="34"/>
    <n v="177"/>
    <m/>
    <m/>
  </r>
  <r>
    <x v="66"/>
    <x v="1"/>
    <n v="11"/>
    <x v="8"/>
    <x v="6"/>
    <x v="35"/>
    <n v="9"/>
    <x v="0"/>
    <n v="2407"/>
    <m/>
    <m/>
  </r>
  <r>
    <x v="1"/>
    <x v="6"/>
    <n v="1"/>
    <x v="7"/>
    <x v="3"/>
    <x v="3"/>
    <m/>
    <x v="4"/>
    <n v="635"/>
    <m/>
    <m/>
  </r>
  <r>
    <x v="93"/>
    <x v="4"/>
    <n v="3"/>
    <x v="6"/>
    <x v="3"/>
    <x v="3"/>
    <m/>
    <x v="8"/>
    <n v="231"/>
    <m/>
    <m/>
  </r>
  <r>
    <x v="13"/>
    <x v="7"/>
    <n v="2"/>
    <x v="4"/>
    <x v="3"/>
    <x v="3"/>
    <m/>
    <x v="19"/>
    <n v="811"/>
    <m/>
    <m/>
  </r>
  <r>
    <x v="90"/>
    <x v="12"/>
    <n v="8"/>
    <x v="2"/>
    <x v="5"/>
    <x v="5"/>
    <n v="2"/>
    <x v="3"/>
    <n v="1010"/>
    <m/>
    <m/>
  </r>
  <r>
    <x v="12"/>
    <x v="12"/>
    <n v="5"/>
    <x v="12"/>
    <x v="0"/>
    <x v="49"/>
    <n v="11"/>
    <x v="20"/>
    <n v="937"/>
    <n v="3"/>
    <n v="5"/>
  </r>
  <r>
    <x v="102"/>
    <x v="1"/>
    <n v="2"/>
    <x v="4"/>
    <x v="0"/>
    <x v="56"/>
    <n v="5"/>
    <x v="9"/>
    <n v="2372"/>
    <n v="0"/>
    <n v="2.2500019999999998"/>
  </r>
  <r>
    <x v="51"/>
    <x v="1"/>
    <n v="8"/>
    <x v="2"/>
    <x v="1"/>
    <x v="23"/>
    <n v="10"/>
    <x v="26"/>
    <n v="2438"/>
    <n v="9"/>
    <n v="45"/>
  </r>
  <r>
    <x v="72"/>
    <x v="3"/>
    <n v="4"/>
    <x v="5"/>
    <x v="3"/>
    <x v="3"/>
    <m/>
    <x v="20"/>
    <n v="547"/>
    <m/>
    <m/>
  </r>
  <r>
    <x v="95"/>
    <x v="6"/>
    <n v="12"/>
    <x v="11"/>
    <x v="3"/>
    <x v="3"/>
    <m/>
    <x v="28"/>
    <n v="619"/>
    <m/>
    <m/>
  </r>
  <r>
    <x v="97"/>
    <x v="10"/>
    <n v="2"/>
    <x v="4"/>
    <x v="1"/>
    <x v="10"/>
    <n v="4"/>
    <x v="4"/>
    <n v="1111"/>
    <n v="7"/>
    <n v="21.000021"/>
  </r>
  <r>
    <x v="31"/>
    <x v="3"/>
    <n v="10"/>
    <x v="15"/>
    <x v="3"/>
    <x v="3"/>
    <m/>
    <x v="9"/>
    <n v="533"/>
    <m/>
    <m/>
  </r>
  <r>
    <x v="57"/>
    <x v="3"/>
    <n v="6"/>
    <x v="1"/>
    <x v="3"/>
    <x v="3"/>
    <m/>
    <x v="50"/>
    <n v="531"/>
    <m/>
    <m/>
  </r>
  <r>
    <x v="23"/>
    <x v="5"/>
    <n v="5"/>
    <x v="12"/>
    <x v="3"/>
    <x v="3"/>
    <m/>
    <x v="9"/>
    <n v="442"/>
    <m/>
    <m/>
  </r>
  <r>
    <x v="91"/>
    <x v="1"/>
    <m/>
    <x v="14"/>
    <x v="4"/>
    <x v="31"/>
    <n v="15"/>
    <x v="0"/>
    <n v="2399"/>
    <m/>
    <m/>
  </r>
  <r>
    <x v="36"/>
    <x v="0"/>
    <n v="6"/>
    <x v="1"/>
    <x v="1"/>
    <x v="28"/>
    <n v="2"/>
    <x v="8"/>
    <n v="2256"/>
    <n v="3"/>
    <n v="17.999963999999999"/>
  </r>
  <r>
    <x v="79"/>
    <x v="3"/>
    <n v="0"/>
    <x v="10"/>
    <x v="3"/>
    <x v="3"/>
    <m/>
    <x v="4"/>
    <n v="469"/>
    <m/>
    <m/>
  </r>
  <r>
    <x v="45"/>
    <x v="6"/>
    <n v="1"/>
    <x v="7"/>
    <x v="3"/>
    <x v="3"/>
    <m/>
    <x v="49"/>
    <n v="631"/>
    <m/>
    <m/>
  </r>
  <r>
    <x v="92"/>
    <x v="10"/>
    <n v="11"/>
    <x v="8"/>
    <x v="4"/>
    <x v="4"/>
    <n v="5"/>
    <x v="64"/>
    <n v="1060"/>
    <n v="11"/>
    <n v="46.666666999999997"/>
  </r>
  <r>
    <x v="16"/>
    <x v="11"/>
    <n v="4"/>
    <x v="5"/>
    <x v="5"/>
    <x v="5"/>
    <n v="3"/>
    <x v="8"/>
    <n v="1158"/>
    <m/>
    <m/>
  </r>
  <r>
    <x v="0"/>
    <x v="10"/>
    <n v="9"/>
    <x v="0"/>
    <x v="4"/>
    <x v="21"/>
    <n v="24"/>
    <x v="0"/>
    <n v="1091"/>
    <m/>
    <m/>
  </r>
  <r>
    <x v="45"/>
    <x v="3"/>
    <n v="0"/>
    <x v="10"/>
    <x v="3"/>
    <x v="3"/>
    <m/>
    <x v="49"/>
    <n v="518"/>
    <m/>
    <m/>
  </r>
  <r>
    <x v="18"/>
    <x v="5"/>
    <n v="6"/>
    <x v="1"/>
    <x v="3"/>
    <x v="3"/>
    <m/>
    <x v="19"/>
    <n v="351"/>
    <m/>
    <m/>
  </r>
  <r>
    <x v="38"/>
    <x v="1"/>
    <n v="2"/>
    <x v="4"/>
    <x v="1"/>
    <x v="23"/>
    <n v="2"/>
    <x v="18"/>
    <n v="2464"/>
    <n v="2"/>
    <n v="10"/>
  </r>
  <r>
    <x v="49"/>
    <x v="1"/>
    <n v="2"/>
    <x v="4"/>
    <x v="5"/>
    <x v="5"/>
    <n v="3"/>
    <x v="18"/>
    <n v="2413"/>
    <m/>
    <m/>
  </r>
  <r>
    <x v="70"/>
    <x v="2"/>
    <n v="5"/>
    <x v="12"/>
    <x v="5"/>
    <x v="5"/>
    <n v="3"/>
    <x v="9"/>
    <n v="18"/>
    <m/>
    <m/>
  </r>
  <r>
    <x v="34"/>
    <x v="7"/>
    <n v="1"/>
    <x v="7"/>
    <x v="3"/>
    <x v="3"/>
    <m/>
    <x v="26"/>
    <n v="813"/>
    <m/>
    <m/>
  </r>
  <r>
    <x v="64"/>
    <x v="9"/>
    <n v="8"/>
    <x v="2"/>
    <x v="3"/>
    <x v="3"/>
    <m/>
    <x v="3"/>
    <n v="147"/>
    <m/>
    <m/>
  </r>
  <r>
    <x v="62"/>
    <x v="8"/>
    <n v="9"/>
    <x v="0"/>
    <x v="3"/>
    <x v="3"/>
    <m/>
    <x v="23"/>
    <n v="756"/>
    <m/>
    <m/>
  </r>
  <r>
    <x v="24"/>
    <x v="12"/>
    <n v="1"/>
    <x v="7"/>
    <x v="0"/>
    <x v="58"/>
    <n v="7"/>
    <x v="13"/>
    <n v="943"/>
    <n v="4"/>
    <n v="25.714295"/>
  </r>
  <r>
    <x v="74"/>
    <x v="4"/>
    <n v="11"/>
    <x v="8"/>
    <x v="3"/>
    <x v="3"/>
    <m/>
    <x v="73"/>
    <n v="337"/>
    <m/>
    <m/>
  </r>
  <r>
    <x v="93"/>
    <x v="1"/>
    <n v="6"/>
    <x v="1"/>
    <x v="1"/>
    <x v="10"/>
    <n v="7"/>
    <x v="13"/>
    <n v="2358"/>
    <n v="8"/>
    <n v="24.000024"/>
  </r>
  <r>
    <x v="80"/>
    <x v="2"/>
    <n v="1"/>
    <x v="7"/>
    <x v="1"/>
    <x v="0"/>
    <n v="5"/>
    <x v="18"/>
    <n v="94"/>
    <n v="2"/>
    <n v="4"/>
  </r>
  <r>
    <x v="65"/>
    <x v="0"/>
    <n v="2"/>
    <x v="4"/>
    <x v="1"/>
    <x v="0"/>
    <n v="5"/>
    <x v="8"/>
    <n v="2350"/>
    <n v="3"/>
    <n v="6"/>
  </r>
  <r>
    <x v="20"/>
    <x v="2"/>
    <n v="6"/>
    <x v="1"/>
    <x v="1"/>
    <x v="1"/>
    <n v="11"/>
    <x v="6"/>
    <n v="102"/>
    <n v="15"/>
    <n v="15"/>
  </r>
  <r>
    <x v="39"/>
    <x v="4"/>
    <n v="1"/>
    <x v="7"/>
    <x v="3"/>
    <x v="3"/>
    <m/>
    <x v="23"/>
    <n v="314"/>
    <m/>
    <m/>
  </r>
  <r>
    <x v="0"/>
    <x v="7"/>
    <n v="7"/>
    <x v="3"/>
    <x v="3"/>
    <x v="3"/>
    <m/>
    <x v="25"/>
    <n v="868"/>
    <m/>
    <m/>
  </r>
  <r>
    <x v="60"/>
    <x v="2"/>
    <n v="7"/>
    <x v="3"/>
    <x v="5"/>
    <x v="5"/>
    <n v="6"/>
    <x v="20"/>
    <n v="14"/>
    <m/>
    <m/>
  </r>
  <r>
    <x v="82"/>
    <x v="10"/>
    <n v="6"/>
    <x v="1"/>
    <x v="5"/>
    <x v="5"/>
    <n v="3"/>
    <x v="19"/>
    <n v="1032"/>
    <m/>
    <m/>
  </r>
  <r>
    <x v="77"/>
    <x v="5"/>
    <n v="5"/>
    <x v="12"/>
    <x v="3"/>
    <x v="3"/>
    <m/>
    <x v="18"/>
    <n v="371"/>
    <m/>
    <m/>
  </r>
  <r>
    <x v="3"/>
    <x v="6"/>
    <n v="3"/>
    <x v="6"/>
    <x v="3"/>
    <x v="3"/>
    <m/>
    <x v="10"/>
    <n v="588"/>
    <m/>
    <m/>
  </r>
  <r>
    <x v="79"/>
    <x v="6"/>
    <n v="6"/>
    <x v="1"/>
    <x v="3"/>
    <x v="3"/>
    <m/>
    <x v="9"/>
    <n v="582"/>
    <m/>
    <m/>
  </r>
  <r>
    <x v="61"/>
    <x v="6"/>
    <n v="0"/>
    <x v="10"/>
    <x v="3"/>
    <x v="3"/>
    <m/>
    <x v="3"/>
    <n v="658"/>
    <m/>
    <m/>
  </r>
  <r>
    <x v="33"/>
    <x v="4"/>
    <n v="6"/>
    <x v="1"/>
    <x v="3"/>
    <x v="3"/>
    <m/>
    <x v="6"/>
    <n v="339"/>
    <m/>
    <m/>
  </r>
  <r>
    <x v="21"/>
    <x v="5"/>
    <n v="1"/>
    <x v="7"/>
    <x v="3"/>
    <x v="3"/>
    <m/>
    <x v="31"/>
    <n v="341"/>
    <m/>
    <m/>
  </r>
  <r>
    <x v="93"/>
    <x v="12"/>
    <n v="6"/>
    <x v="1"/>
    <x v="1"/>
    <x v="0"/>
    <n v="5"/>
    <x v="20"/>
    <n v="909"/>
    <n v="6"/>
    <n v="12"/>
  </r>
  <r>
    <x v="70"/>
    <x v="11"/>
    <n v="1"/>
    <x v="7"/>
    <x v="5"/>
    <x v="5"/>
    <n v="3"/>
    <x v="8"/>
    <n v="1145"/>
    <m/>
    <m/>
  </r>
  <r>
    <x v="16"/>
    <x v="9"/>
    <n v="2"/>
    <x v="4"/>
    <x v="5"/>
    <x v="5"/>
    <n v="3"/>
    <x v="23"/>
    <n v="144"/>
    <m/>
    <m/>
  </r>
  <r>
    <x v="49"/>
    <x v="10"/>
    <n v="1"/>
    <x v="7"/>
    <x v="5"/>
    <x v="5"/>
    <n v="3"/>
    <x v="20"/>
    <n v="1075"/>
    <m/>
    <m/>
  </r>
  <r>
    <x v="80"/>
    <x v="0"/>
    <n v="5"/>
    <x v="12"/>
    <x v="1"/>
    <x v="0"/>
    <n v="4"/>
    <x v="9"/>
    <n v="2335"/>
    <n v="1"/>
    <n v="2"/>
  </r>
  <r>
    <x v="32"/>
    <x v="10"/>
    <n v="9"/>
    <x v="0"/>
    <x v="3"/>
    <x v="3"/>
    <m/>
    <x v="6"/>
    <n v="1073"/>
    <m/>
    <m/>
  </r>
  <r>
    <x v="60"/>
    <x v="8"/>
    <n v="7"/>
    <x v="3"/>
    <x v="3"/>
    <x v="3"/>
    <m/>
    <x v="31"/>
    <n v="692"/>
    <m/>
    <m/>
  </r>
  <r>
    <x v="38"/>
    <x v="10"/>
    <n v="1"/>
    <x v="7"/>
    <x v="5"/>
    <x v="5"/>
    <n v="2"/>
    <x v="4"/>
    <n v="1126"/>
    <m/>
    <m/>
  </r>
  <r>
    <x v="66"/>
    <x v="9"/>
    <n v="7"/>
    <x v="3"/>
    <x v="4"/>
    <x v="1"/>
    <n v="17"/>
    <x v="6"/>
    <n v="168"/>
    <n v="5"/>
    <n v="15"/>
  </r>
  <r>
    <x v="26"/>
    <x v="4"/>
    <n v="1"/>
    <x v="7"/>
    <x v="3"/>
    <x v="3"/>
    <m/>
    <x v="13"/>
    <n v="255"/>
    <m/>
    <m/>
  </r>
  <r>
    <x v="50"/>
    <x v="7"/>
    <n v="3"/>
    <x v="6"/>
    <x v="3"/>
    <x v="3"/>
    <m/>
    <x v="96"/>
    <n v="875"/>
    <m/>
    <m/>
  </r>
  <r>
    <x v="40"/>
    <x v="2"/>
    <n v="1"/>
    <x v="7"/>
    <x v="3"/>
    <x v="3"/>
    <m/>
    <x v="8"/>
    <n v="7"/>
    <m/>
    <m/>
  </r>
  <r>
    <x v="99"/>
    <x v="9"/>
    <n v="4"/>
    <x v="5"/>
    <x v="1"/>
    <x v="10"/>
    <n v="4"/>
    <x v="4"/>
    <n v="116"/>
    <n v="7"/>
    <n v="21.000021"/>
  </r>
  <r>
    <x v="26"/>
    <x v="7"/>
    <n v="8"/>
    <x v="2"/>
    <x v="3"/>
    <x v="3"/>
    <m/>
    <x v="9"/>
    <n v="820"/>
    <m/>
    <m/>
  </r>
  <r>
    <x v="18"/>
    <x v="6"/>
    <n v="7"/>
    <x v="3"/>
    <x v="3"/>
    <x v="3"/>
    <m/>
    <x v="26"/>
    <n v="577"/>
    <m/>
    <m/>
  </r>
  <r>
    <x v="23"/>
    <x v="2"/>
    <n v="1"/>
    <x v="7"/>
    <x v="1"/>
    <x v="0"/>
    <n v="5"/>
    <x v="18"/>
    <n v="103"/>
    <n v="2"/>
    <n v="4"/>
  </r>
  <r>
    <x v="27"/>
    <x v="2"/>
    <n v="5"/>
    <x v="12"/>
    <x v="5"/>
    <x v="5"/>
    <n v="6"/>
    <x v="31"/>
    <n v="13"/>
    <m/>
    <m/>
  </r>
  <r>
    <x v="3"/>
    <x v="9"/>
    <n v="4"/>
    <x v="5"/>
    <x v="1"/>
    <x v="0"/>
    <n v="6"/>
    <x v="31"/>
    <n v="136"/>
    <n v="11"/>
    <n v="22"/>
  </r>
  <r>
    <x v="102"/>
    <x v="4"/>
    <n v="5"/>
    <x v="12"/>
    <x v="3"/>
    <x v="3"/>
    <m/>
    <x v="13"/>
    <n v="245"/>
    <m/>
    <m/>
  </r>
  <r>
    <x v="71"/>
    <x v="1"/>
    <n v="1"/>
    <x v="7"/>
    <x v="11"/>
    <x v="44"/>
    <n v="57"/>
    <x v="160"/>
    <n v="2400"/>
    <n v="14"/>
    <n v="20.204083000000001"/>
  </r>
  <r>
    <x v="101"/>
    <x v="11"/>
    <n v="2"/>
    <x v="4"/>
    <x v="1"/>
    <x v="1"/>
    <n v="10"/>
    <x v="32"/>
    <n v="1136"/>
    <n v="12"/>
    <n v="12"/>
  </r>
  <r>
    <x v="43"/>
    <x v="8"/>
    <n v="2"/>
    <x v="4"/>
    <x v="3"/>
    <x v="3"/>
    <m/>
    <x v="48"/>
    <n v="730"/>
    <m/>
    <m/>
  </r>
  <r>
    <x v="28"/>
    <x v="8"/>
    <n v="2"/>
    <x v="4"/>
    <x v="3"/>
    <x v="3"/>
    <m/>
    <x v="3"/>
    <n v="769"/>
    <m/>
    <m/>
  </r>
  <r>
    <x v="55"/>
    <x v="2"/>
    <n v="2"/>
    <x v="4"/>
    <x v="1"/>
    <x v="10"/>
    <n v="3"/>
    <x v="20"/>
    <n v="98"/>
    <n v="6"/>
    <n v="18.000018000000001"/>
  </r>
  <r>
    <x v="77"/>
    <x v="8"/>
    <n v="0"/>
    <x v="10"/>
    <x v="3"/>
    <x v="3"/>
    <m/>
    <x v="8"/>
    <n v="710"/>
    <m/>
    <m/>
  </r>
  <r>
    <x v="18"/>
    <x v="11"/>
    <n v="6"/>
    <x v="1"/>
    <x v="5"/>
    <x v="5"/>
    <n v="5"/>
    <x v="10"/>
    <n v="1139"/>
    <m/>
    <m/>
  </r>
  <r>
    <x v="33"/>
    <x v="11"/>
    <n v="2"/>
    <x v="4"/>
    <x v="0"/>
    <x v="8"/>
    <n v="15"/>
    <x v="33"/>
    <n v="1240"/>
    <n v="8"/>
    <n v="8"/>
  </r>
  <r>
    <x v="84"/>
    <x v="1"/>
    <m/>
    <x v="13"/>
    <x v="23"/>
    <x v="112"/>
    <n v="38"/>
    <x v="0"/>
    <n v="2408"/>
    <m/>
    <m/>
  </r>
  <r>
    <x v="81"/>
    <x v="11"/>
    <n v="8"/>
    <x v="2"/>
    <x v="1"/>
    <x v="10"/>
    <n v="3"/>
    <x v="9"/>
    <n v="1133"/>
    <n v="1"/>
    <n v="3.000003"/>
  </r>
  <r>
    <x v="23"/>
    <x v="5"/>
    <n v="0"/>
    <x v="10"/>
    <x v="3"/>
    <x v="3"/>
    <m/>
    <x v="23"/>
    <n v="442"/>
    <m/>
    <m/>
  </r>
  <r>
    <x v="36"/>
    <x v="7"/>
    <n v="7"/>
    <x v="3"/>
    <x v="3"/>
    <x v="3"/>
    <m/>
    <x v="8"/>
    <n v="795"/>
    <m/>
    <m/>
  </r>
  <r>
    <x v="1"/>
    <x v="0"/>
    <n v="4"/>
    <x v="5"/>
    <x v="5"/>
    <x v="5"/>
    <n v="20"/>
    <x v="40"/>
    <n v="2312"/>
    <m/>
    <m/>
  </r>
  <r>
    <x v="10"/>
    <x v="6"/>
    <n v="0"/>
    <x v="10"/>
    <x v="3"/>
    <x v="3"/>
    <m/>
    <x v="9"/>
    <n v="638"/>
    <m/>
    <m/>
  </r>
  <r>
    <x v="52"/>
    <x v="3"/>
    <n v="0"/>
    <x v="10"/>
    <x v="3"/>
    <x v="3"/>
    <m/>
    <x v="26"/>
    <n v="478"/>
    <m/>
    <m/>
  </r>
  <r>
    <x v="112"/>
    <x v="0"/>
    <n v="11"/>
    <x v="8"/>
    <x v="1"/>
    <x v="0"/>
    <n v="4"/>
    <x v="10"/>
    <n v="2299"/>
    <n v="13"/>
    <n v="26"/>
  </r>
  <r>
    <x v="14"/>
    <x v="9"/>
    <n v="6"/>
    <x v="1"/>
    <x v="3"/>
    <x v="3"/>
    <m/>
    <x v="85"/>
    <n v="185"/>
    <m/>
    <m/>
  </r>
  <r>
    <x v="59"/>
    <x v="8"/>
    <n v="2"/>
    <x v="4"/>
    <x v="3"/>
    <x v="3"/>
    <m/>
    <x v="10"/>
    <n v="718"/>
    <m/>
    <m/>
  </r>
  <r>
    <x v="109"/>
    <x v="7"/>
    <n v="0"/>
    <x v="10"/>
    <x v="3"/>
    <x v="3"/>
    <m/>
    <x v="202"/>
    <n v="837"/>
    <m/>
    <m/>
  </r>
  <r>
    <x v="74"/>
    <x v="1"/>
    <m/>
    <x v="13"/>
    <x v="14"/>
    <x v="39"/>
    <n v="36"/>
    <x v="0"/>
    <n v="2463"/>
    <m/>
    <m/>
  </r>
  <r>
    <x v="26"/>
    <x v="10"/>
    <n v="2"/>
    <x v="4"/>
    <x v="1"/>
    <x v="10"/>
    <n v="4"/>
    <x v="8"/>
    <n v="1046"/>
    <n v="3"/>
    <n v="9.0000090000000004"/>
  </r>
  <r>
    <x v="32"/>
    <x v="6"/>
    <n v="10"/>
    <x v="15"/>
    <x v="3"/>
    <x v="3"/>
    <m/>
    <x v="25"/>
    <n v="623"/>
    <m/>
    <m/>
  </r>
  <r>
    <x v="20"/>
    <x v="6"/>
    <n v="4"/>
    <x v="5"/>
    <x v="3"/>
    <x v="3"/>
    <m/>
    <x v="7"/>
    <n v="667"/>
    <m/>
    <m/>
  </r>
  <r>
    <x v="60"/>
    <x v="9"/>
    <n v="5"/>
    <x v="12"/>
    <x v="5"/>
    <x v="5"/>
    <n v="6"/>
    <x v="3"/>
    <n v="127"/>
    <m/>
    <m/>
  </r>
  <r>
    <x v="78"/>
    <x v="0"/>
    <n v="8"/>
    <x v="2"/>
    <x v="1"/>
    <x v="13"/>
    <n v="9"/>
    <x v="28"/>
    <n v="2297"/>
    <n v="22"/>
    <n v="88"/>
  </r>
  <r>
    <x v="42"/>
    <x v="6"/>
    <n v="10"/>
    <x v="15"/>
    <x v="3"/>
    <x v="3"/>
    <m/>
    <x v="31"/>
    <n v="615"/>
    <m/>
    <m/>
  </r>
  <r>
    <x v="103"/>
    <x v="10"/>
    <m/>
    <x v="9"/>
    <x v="10"/>
    <x v="27"/>
    <n v="36"/>
    <x v="0"/>
    <n v="1103"/>
    <m/>
    <m/>
  </r>
  <r>
    <x v="6"/>
    <x v="12"/>
    <n v="2"/>
    <x v="4"/>
    <x v="5"/>
    <x v="5"/>
    <n v="5"/>
    <x v="13"/>
    <n v="1012"/>
    <m/>
    <m/>
  </r>
  <r>
    <x v="22"/>
    <x v="11"/>
    <n v="7"/>
    <x v="3"/>
    <x v="1"/>
    <x v="1"/>
    <n v="8"/>
    <x v="26"/>
    <n v="1223"/>
    <n v="9"/>
    <n v="9"/>
  </r>
  <r>
    <x v="103"/>
    <x v="0"/>
    <n v="1"/>
    <x v="7"/>
    <x v="1"/>
    <x v="1"/>
    <n v="38"/>
    <x v="62"/>
    <n v="2331"/>
    <n v="46"/>
    <n v="46"/>
  </r>
  <r>
    <x v="4"/>
    <x v="9"/>
    <n v="3"/>
    <x v="6"/>
    <x v="3"/>
    <x v="3"/>
    <m/>
    <x v="26"/>
    <n v="114"/>
    <m/>
    <m/>
  </r>
  <r>
    <x v="31"/>
    <x v="0"/>
    <n v="9"/>
    <x v="0"/>
    <x v="0"/>
    <x v="8"/>
    <n v="12"/>
    <x v="36"/>
    <n v="2323"/>
    <n v="18"/>
    <n v="18"/>
  </r>
  <r>
    <x v="79"/>
    <x v="11"/>
    <n v="6"/>
    <x v="1"/>
    <x v="5"/>
    <x v="5"/>
    <n v="5"/>
    <x v="26"/>
    <n v="1144"/>
    <m/>
    <m/>
  </r>
  <r>
    <x v="85"/>
    <x v="0"/>
    <n v="8"/>
    <x v="2"/>
    <x v="5"/>
    <x v="5"/>
    <n v="22"/>
    <x v="41"/>
    <n v="2310"/>
    <m/>
    <m/>
  </r>
  <r>
    <x v="49"/>
    <x v="6"/>
    <n v="1"/>
    <x v="7"/>
    <x v="3"/>
    <x v="3"/>
    <m/>
    <x v="8"/>
    <n v="625"/>
    <m/>
    <m/>
  </r>
  <r>
    <x v="39"/>
    <x v="11"/>
    <n v="6"/>
    <x v="1"/>
    <x v="1"/>
    <x v="13"/>
    <n v="2"/>
    <x v="0"/>
    <n v="1215"/>
    <m/>
    <m/>
  </r>
  <r>
    <x v="95"/>
    <x v="1"/>
    <n v="12"/>
    <x v="11"/>
    <x v="5"/>
    <x v="5"/>
    <n v="9"/>
    <x v="32"/>
    <n v="2406"/>
    <m/>
    <m/>
  </r>
  <r>
    <x v="30"/>
    <x v="12"/>
    <n v="2"/>
    <x v="4"/>
    <x v="5"/>
    <x v="5"/>
    <n v="3"/>
    <x v="18"/>
    <n v="920"/>
    <m/>
    <m/>
  </r>
  <r>
    <x v="64"/>
    <x v="7"/>
    <n v="4"/>
    <x v="5"/>
    <x v="3"/>
    <x v="3"/>
    <m/>
    <x v="4"/>
    <n v="825"/>
    <m/>
    <m/>
  </r>
  <r>
    <x v="72"/>
    <x v="0"/>
    <n v="4"/>
    <x v="5"/>
    <x v="1"/>
    <x v="0"/>
    <n v="5"/>
    <x v="13"/>
    <n v="2336"/>
    <n v="8"/>
    <n v="16"/>
  </r>
  <r>
    <x v="28"/>
    <x v="5"/>
    <n v="3"/>
    <x v="6"/>
    <x v="3"/>
    <x v="3"/>
    <m/>
    <x v="3"/>
    <n v="430"/>
    <m/>
    <m/>
  </r>
  <r>
    <x v="48"/>
    <x v="10"/>
    <n v="4"/>
    <x v="5"/>
    <x v="5"/>
    <x v="5"/>
    <n v="7"/>
    <x v="10"/>
    <n v="1123"/>
    <m/>
    <m/>
  </r>
  <r>
    <x v="75"/>
    <x v="8"/>
    <n v="4"/>
    <x v="5"/>
    <x v="3"/>
    <x v="3"/>
    <m/>
    <x v="8"/>
    <n v="719"/>
    <m/>
    <m/>
  </r>
  <r>
    <x v="95"/>
    <x v="3"/>
    <n v="9"/>
    <x v="0"/>
    <x v="3"/>
    <x v="3"/>
    <m/>
    <x v="19"/>
    <n v="506"/>
    <m/>
    <m/>
  </r>
  <r>
    <x v="45"/>
    <x v="1"/>
    <n v="1"/>
    <x v="7"/>
    <x v="6"/>
    <x v="26"/>
    <n v="22"/>
    <x v="46"/>
    <n v="2419"/>
    <n v="4"/>
    <n v="9.3203879999999995"/>
  </r>
  <r>
    <x v="14"/>
    <x v="8"/>
    <n v="8"/>
    <x v="2"/>
    <x v="3"/>
    <x v="3"/>
    <m/>
    <x v="63"/>
    <n v="750"/>
    <m/>
    <m/>
  </r>
  <r>
    <x v="28"/>
    <x v="6"/>
    <n v="0"/>
    <x v="10"/>
    <x v="3"/>
    <x v="3"/>
    <m/>
    <x v="23"/>
    <n v="656"/>
    <m/>
    <m/>
  </r>
  <r>
    <x v="57"/>
    <x v="10"/>
    <m/>
    <x v="9"/>
    <x v="1"/>
    <x v="1"/>
    <n v="20"/>
    <x v="0"/>
    <n v="1093"/>
    <m/>
    <m/>
  </r>
  <r>
    <x v="87"/>
    <x v="7"/>
    <n v="10"/>
    <x v="15"/>
    <x v="3"/>
    <x v="3"/>
    <m/>
    <x v="7"/>
    <n v="878"/>
    <m/>
    <m/>
  </r>
  <r>
    <x v="25"/>
    <x v="5"/>
    <n v="0"/>
    <x v="10"/>
    <x v="3"/>
    <x v="3"/>
    <m/>
    <x v="18"/>
    <n v="402"/>
    <m/>
    <m/>
  </r>
  <r>
    <x v="25"/>
    <x v="5"/>
    <n v="4"/>
    <x v="5"/>
    <x v="3"/>
    <x v="3"/>
    <m/>
    <x v="9"/>
    <n v="402"/>
    <m/>
    <m/>
  </r>
  <r>
    <x v="65"/>
    <x v="0"/>
    <n v="7"/>
    <x v="3"/>
    <x v="0"/>
    <x v="1"/>
    <n v="5"/>
    <x v="18"/>
    <n v="2350"/>
    <n v="1"/>
    <n v="2"/>
  </r>
  <r>
    <x v="29"/>
    <x v="7"/>
    <n v="7"/>
    <x v="3"/>
    <x v="3"/>
    <x v="3"/>
    <m/>
    <x v="20"/>
    <n v="799"/>
    <m/>
    <m/>
  </r>
  <r>
    <x v="8"/>
    <x v="5"/>
    <n v="0"/>
    <x v="10"/>
    <x v="3"/>
    <x v="3"/>
    <m/>
    <x v="10"/>
    <n v="404"/>
    <m/>
    <m/>
  </r>
  <r>
    <x v="9"/>
    <x v="10"/>
    <n v="8"/>
    <x v="2"/>
    <x v="0"/>
    <x v="0"/>
    <n v="5"/>
    <x v="3"/>
    <n v="1041"/>
    <n v="2"/>
    <n v="10"/>
  </r>
  <r>
    <x v="44"/>
    <x v="10"/>
    <n v="5"/>
    <x v="12"/>
    <x v="0"/>
    <x v="34"/>
    <n v="5"/>
    <x v="4"/>
    <n v="1114"/>
    <n v="3"/>
    <n v="15.555555999999999"/>
  </r>
  <r>
    <x v="42"/>
    <x v="4"/>
    <n v="10"/>
    <x v="15"/>
    <x v="3"/>
    <x v="3"/>
    <m/>
    <x v="26"/>
    <n v="276"/>
    <m/>
    <m/>
  </r>
  <r>
    <x v="61"/>
    <x v="2"/>
    <n v="2"/>
    <x v="4"/>
    <x v="1"/>
    <x v="13"/>
    <n v="8"/>
    <x v="23"/>
    <n v="93"/>
    <n v="4"/>
    <n v="16"/>
  </r>
  <r>
    <x v="40"/>
    <x v="9"/>
    <n v="0"/>
    <x v="10"/>
    <x v="3"/>
    <x v="3"/>
    <m/>
    <x v="9"/>
    <n v="120"/>
    <m/>
    <m/>
  </r>
  <r>
    <x v="5"/>
    <x v="4"/>
    <n v="8"/>
    <x v="2"/>
    <x v="3"/>
    <x v="3"/>
    <m/>
    <x v="63"/>
    <n v="294"/>
    <m/>
    <m/>
  </r>
  <r>
    <x v="25"/>
    <x v="3"/>
    <n v="3"/>
    <x v="6"/>
    <x v="3"/>
    <x v="3"/>
    <m/>
    <x v="8"/>
    <n v="515"/>
    <m/>
    <m/>
  </r>
  <r>
    <x v="69"/>
    <x v="0"/>
    <n v="5"/>
    <x v="12"/>
    <x v="0"/>
    <x v="48"/>
    <n v="5"/>
    <x v="13"/>
    <n v="2308"/>
    <n v="4"/>
    <n v="6.4"/>
  </r>
  <r>
    <x v="71"/>
    <x v="6"/>
    <n v="5"/>
    <x v="12"/>
    <x v="3"/>
    <x v="3"/>
    <m/>
    <x v="171"/>
    <n v="613"/>
    <m/>
    <m/>
  </r>
  <r>
    <x v="22"/>
    <x v="2"/>
    <n v="7"/>
    <x v="3"/>
    <x v="1"/>
    <x v="1"/>
    <n v="8"/>
    <x v="32"/>
    <n v="96"/>
    <n v="12"/>
    <n v="12"/>
  </r>
  <r>
    <x v="107"/>
    <x v="3"/>
    <n v="1"/>
    <x v="7"/>
    <x v="3"/>
    <x v="3"/>
    <m/>
    <x v="20"/>
    <n v="482"/>
    <m/>
    <m/>
  </r>
  <r>
    <x v="26"/>
    <x v="3"/>
    <n v="7"/>
    <x v="3"/>
    <x v="3"/>
    <x v="3"/>
    <m/>
    <x v="18"/>
    <n v="481"/>
    <m/>
    <m/>
  </r>
  <r>
    <x v="88"/>
    <x v="10"/>
    <n v="4"/>
    <x v="5"/>
    <x v="5"/>
    <x v="5"/>
    <n v="9"/>
    <x v="7"/>
    <n v="1074"/>
    <m/>
    <m/>
  </r>
  <r>
    <x v="23"/>
    <x v="10"/>
    <n v="7"/>
    <x v="3"/>
    <x v="1"/>
    <x v="10"/>
    <n v="5"/>
    <x v="8"/>
    <n v="1117"/>
    <n v="3"/>
    <n v="9.0000090000000004"/>
  </r>
  <r>
    <x v="93"/>
    <x v="6"/>
    <n v="6"/>
    <x v="1"/>
    <x v="3"/>
    <x v="3"/>
    <m/>
    <x v="13"/>
    <n v="570"/>
    <m/>
    <m/>
  </r>
  <r>
    <x v="18"/>
    <x v="8"/>
    <n v="2"/>
    <x v="4"/>
    <x v="3"/>
    <x v="3"/>
    <m/>
    <x v="26"/>
    <n v="690"/>
    <m/>
    <m/>
  </r>
  <r>
    <x v="77"/>
    <x v="1"/>
    <n v="7"/>
    <x v="3"/>
    <x v="1"/>
    <x v="23"/>
    <n v="2"/>
    <x v="3"/>
    <n v="2385"/>
    <n v="5"/>
    <n v="25"/>
  </r>
  <r>
    <x v="76"/>
    <x v="10"/>
    <m/>
    <x v="9"/>
    <x v="0"/>
    <x v="8"/>
    <n v="15"/>
    <x v="0"/>
    <n v="1045"/>
    <m/>
    <m/>
  </r>
  <r>
    <x v="28"/>
    <x v="11"/>
    <n v="6"/>
    <x v="1"/>
    <x v="0"/>
    <x v="14"/>
    <n v="7"/>
    <x v="18"/>
    <n v="1218"/>
    <n v="1"/>
    <n v="2.9999989999999999"/>
  </r>
  <r>
    <x v="75"/>
    <x v="5"/>
    <n v="8"/>
    <x v="2"/>
    <x v="3"/>
    <x v="3"/>
    <m/>
    <x v="9"/>
    <n v="380"/>
    <m/>
    <m/>
  </r>
  <r>
    <x v="100"/>
    <x v="11"/>
    <n v="8"/>
    <x v="2"/>
    <x v="1"/>
    <x v="10"/>
    <n v="2"/>
    <x v="0"/>
    <n v="1228"/>
    <m/>
    <m/>
  </r>
  <r>
    <x v="62"/>
    <x v="7"/>
    <n v="11"/>
    <x v="8"/>
    <x v="3"/>
    <x v="3"/>
    <m/>
    <x v="18"/>
    <n v="869"/>
    <m/>
    <m/>
  </r>
  <r>
    <x v="106"/>
    <x v="12"/>
    <m/>
    <x v="13"/>
    <x v="1"/>
    <x v="1"/>
    <n v="4"/>
    <x v="0"/>
    <n v="984"/>
    <m/>
    <m/>
  </r>
  <r>
    <x v="82"/>
    <x v="4"/>
    <n v="6"/>
    <x v="1"/>
    <x v="3"/>
    <x v="3"/>
    <m/>
    <x v="31"/>
    <n v="241"/>
    <m/>
    <m/>
  </r>
  <r>
    <x v="68"/>
    <x v="5"/>
    <n v="1"/>
    <x v="7"/>
    <x v="3"/>
    <x v="3"/>
    <m/>
    <x v="45"/>
    <n v="396"/>
    <m/>
    <m/>
  </r>
  <r>
    <x v="34"/>
    <x v="8"/>
    <n v="4"/>
    <x v="5"/>
    <x v="3"/>
    <x v="3"/>
    <m/>
    <x v="26"/>
    <n v="700"/>
    <m/>
    <m/>
  </r>
  <r>
    <x v="29"/>
    <x v="12"/>
    <n v="1"/>
    <x v="7"/>
    <x v="1"/>
    <x v="23"/>
    <n v="3"/>
    <x v="18"/>
    <n v="912"/>
    <n v="2"/>
    <n v="10"/>
  </r>
  <r>
    <x v="5"/>
    <x v="10"/>
    <n v="3"/>
    <x v="6"/>
    <x v="5"/>
    <x v="5"/>
    <n v="46"/>
    <x v="171"/>
    <n v="1084"/>
    <m/>
    <m/>
  </r>
  <r>
    <x v="66"/>
    <x v="0"/>
    <n v="8"/>
    <x v="2"/>
    <x v="5"/>
    <x v="5"/>
    <n v="9"/>
    <x v="31"/>
    <n v="2301"/>
    <m/>
    <m/>
  </r>
  <r>
    <x v="10"/>
    <x v="8"/>
    <n v="3"/>
    <x v="6"/>
    <x v="3"/>
    <x v="3"/>
    <m/>
    <x v="18"/>
    <n v="751"/>
    <m/>
    <m/>
  </r>
  <r>
    <x v="7"/>
    <x v="6"/>
    <n v="0"/>
    <x v="10"/>
    <x v="3"/>
    <x v="3"/>
    <m/>
    <x v="33"/>
    <n v="590"/>
    <m/>
    <m/>
  </r>
  <r>
    <x v="41"/>
    <x v="9"/>
    <n v="2"/>
    <x v="4"/>
    <x v="3"/>
    <x v="3"/>
    <m/>
    <x v="24"/>
    <n v="156"/>
    <m/>
    <m/>
  </r>
  <r>
    <x v="78"/>
    <x v="9"/>
    <n v="7"/>
    <x v="3"/>
    <x v="1"/>
    <x v="0"/>
    <n v="9"/>
    <x v="33"/>
    <n v="164"/>
    <n v="16"/>
    <n v="32"/>
  </r>
  <r>
    <x v="98"/>
    <x v="12"/>
    <n v="7"/>
    <x v="3"/>
    <x v="4"/>
    <x v="55"/>
    <n v="16"/>
    <x v="45"/>
    <n v="994"/>
    <n v="6"/>
    <n v="13.846158000000001"/>
  </r>
  <r>
    <x v="30"/>
    <x v="6"/>
    <n v="3"/>
    <x v="6"/>
    <x v="3"/>
    <x v="3"/>
    <m/>
    <x v="13"/>
    <n v="581"/>
    <m/>
    <m/>
  </r>
  <r>
    <x v="78"/>
    <x v="3"/>
    <n v="1"/>
    <x v="7"/>
    <x v="3"/>
    <x v="3"/>
    <m/>
    <x v="31"/>
    <n v="503"/>
    <m/>
    <m/>
  </r>
  <r>
    <x v="66"/>
    <x v="12"/>
    <m/>
    <x v="9"/>
    <x v="1"/>
    <x v="1"/>
    <n v="17"/>
    <x v="0"/>
    <n v="959"/>
    <m/>
    <m/>
  </r>
  <r>
    <x v="16"/>
    <x v="0"/>
    <n v="8"/>
    <x v="2"/>
    <x v="5"/>
    <x v="5"/>
    <n v="3"/>
    <x v="7"/>
    <n v="2280"/>
    <m/>
    <m/>
  </r>
  <r>
    <x v="78"/>
    <x v="1"/>
    <m/>
    <x v="14"/>
    <x v="1"/>
    <x v="13"/>
    <n v="9"/>
    <x v="0"/>
    <n v="2403"/>
    <m/>
    <m/>
  </r>
  <r>
    <x v="79"/>
    <x v="10"/>
    <n v="7"/>
    <x v="3"/>
    <x v="5"/>
    <x v="5"/>
    <n v="5"/>
    <x v="26"/>
    <n v="1034"/>
    <m/>
    <m/>
  </r>
  <r>
    <x v="76"/>
    <x v="0"/>
    <n v="7"/>
    <x v="3"/>
    <x v="0"/>
    <x v="40"/>
    <n v="15"/>
    <x v="33"/>
    <n v="2277"/>
    <n v="8"/>
    <n v="10.666667"/>
  </r>
  <r>
    <x v="43"/>
    <x v="5"/>
    <n v="1"/>
    <x v="7"/>
    <x v="3"/>
    <x v="3"/>
    <m/>
    <x v="48"/>
    <n v="391"/>
    <m/>
    <m/>
  </r>
  <r>
    <x v="85"/>
    <x v="7"/>
    <n v="1"/>
    <x v="7"/>
    <x v="3"/>
    <x v="3"/>
    <m/>
    <x v="55"/>
    <n v="855"/>
    <m/>
    <m/>
  </r>
  <r>
    <x v="112"/>
    <x v="0"/>
    <n v="9"/>
    <x v="0"/>
    <x v="1"/>
    <x v="1"/>
    <n v="4"/>
    <x v="10"/>
    <n v="2299"/>
    <n v="13"/>
    <n v="13"/>
  </r>
  <r>
    <x v="80"/>
    <x v="11"/>
    <n v="1"/>
    <x v="7"/>
    <x v="1"/>
    <x v="0"/>
    <n v="5"/>
    <x v="8"/>
    <n v="1221"/>
    <n v="3"/>
    <n v="6"/>
  </r>
  <r>
    <x v="34"/>
    <x v="7"/>
    <n v="7"/>
    <x v="3"/>
    <x v="3"/>
    <x v="3"/>
    <m/>
    <x v="26"/>
    <n v="813"/>
    <m/>
    <m/>
  </r>
  <r>
    <x v="94"/>
    <x v="12"/>
    <n v="3"/>
    <x v="6"/>
    <x v="5"/>
    <x v="5"/>
    <n v="6"/>
    <x v="20"/>
    <n v="914"/>
    <m/>
    <m/>
  </r>
  <r>
    <x v="99"/>
    <x v="10"/>
    <n v="3"/>
    <x v="6"/>
    <x v="0"/>
    <x v="0"/>
    <n v="4"/>
    <x v="18"/>
    <n v="1020"/>
    <n v="1"/>
    <n v="4"/>
  </r>
  <r>
    <x v="63"/>
    <x v="4"/>
    <n v="5"/>
    <x v="12"/>
    <x v="3"/>
    <x v="3"/>
    <m/>
    <x v="23"/>
    <n v="253"/>
    <m/>
    <m/>
  </r>
  <r>
    <x v="35"/>
    <x v="10"/>
    <n v="1"/>
    <x v="7"/>
    <x v="6"/>
    <x v="20"/>
    <n v="53"/>
    <x v="66"/>
    <n v="1099"/>
    <n v="22"/>
    <n v="22.2"/>
  </r>
  <r>
    <x v="51"/>
    <x v="4"/>
    <n v="1"/>
    <x v="7"/>
    <x v="3"/>
    <x v="3"/>
    <m/>
    <x v="20"/>
    <n v="312"/>
    <m/>
    <m/>
  </r>
  <r>
    <x v="62"/>
    <x v="3"/>
    <n v="11"/>
    <x v="8"/>
    <x v="3"/>
    <x v="3"/>
    <m/>
    <x v="18"/>
    <n v="530"/>
    <m/>
    <m/>
  </r>
  <r>
    <x v="52"/>
    <x v="0"/>
    <n v="0"/>
    <x v="10"/>
    <x v="1"/>
    <x v="23"/>
    <n v="2"/>
    <x v="0"/>
    <n v="2275"/>
    <m/>
    <m/>
  </r>
  <r>
    <x v="0"/>
    <x v="2"/>
    <n v="5"/>
    <x v="12"/>
    <x v="0"/>
    <x v="8"/>
    <n v="24"/>
    <x v="27"/>
    <n v="77"/>
    <n v="12"/>
    <n v="12.5"/>
  </r>
  <r>
    <x v="64"/>
    <x v="10"/>
    <n v="1"/>
    <x v="7"/>
    <x v="1"/>
    <x v="0"/>
    <n v="7"/>
    <x v="8"/>
    <n v="1051"/>
    <n v="3"/>
    <n v="6"/>
  </r>
  <r>
    <x v="108"/>
    <x v="1"/>
    <n v="1"/>
    <x v="7"/>
    <x v="1"/>
    <x v="23"/>
    <n v="2"/>
    <x v="9"/>
    <n v="2364"/>
    <n v="1"/>
    <n v="5"/>
  </r>
  <r>
    <x v="16"/>
    <x v="5"/>
    <n v="0"/>
    <x v="10"/>
    <x v="3"/>
    <x v="3"/>
    <m/>
    <x v="18"/>
    <n v="370"/>
    <m/>
    <m/>
  </r>
  <r>
    <x v="20"/>
    <x v="8"/>
    <n v="3"/>
    <x v="6"/>
    <x v="3"/>
    <x v="3"/>
    <m/>
    <x v="6"/>
    <n v="780"/>
    <m/>
    <m/>
  </r>
  <r>
    <x v="13"/>
    <x v="9"/>
    <m/>
    <x v="13"/>
    <x v="6"/>
    <x v="20"/>
    <n v="5"/>
    <x v="0"/>
    <n v="133"/>
    <m/>
    <m/>
  </r>
  <r>
    <x v="52"/>
    <x v="10"/>
    <m/>
    <x v="13"/>
    <x v="0"/>
    <x v="8"/>
    <n v="3"/>
    <x v="0"/>
    <n v="1043"/>
    <m/>
    <m/>
  </r>
  <r>
    <x v="20"/>
    <x v="1"/>
    <n v="4"/>
    <x v="5"/>
    <x v="1"/>
    <x v="1"/>
    <n v="11"/>
    <x v="26"/>
    <n v="2454"/>
    <n v="9"/>
    <n v="9"/>
  </r>
  <r>
    <x v="18"/>
    <x v="8"/>
    <n v="6"/>
    <x v="1"/>
    <x v="3"/>
    <x v="3"/>
    <m/>
    <x v="19"/>
    <n v="690"/>
    <m/>
    <m/>
  </r>
  <r>
    <x v="24"/>
    <x v="12"/>
    <n v="7"/>
    <x v="3"/>
    <x v="4"/>
    <x v="24"/>
    <n v="7"/>
    <x v="26"/>
    <n v="943"/>
    <n v="3"/>
    <n v="14.727275000000001"/>
  </r>
  <r>
    <x v="87"/>
    <x v="1"/>
    <m/>
    <x v="9"/>
    <x v="10"/>
    <x v="27"/>
    <n v="9"/>
    <x v="0"/>
    <n v="2439"/>
    <m/>
    <m/>
  </r>
  <r>
    <x v="98"/>
    <x v="0"/>
    <m/>
    <x v="13"/>
    <x v="16"/>
    <x v="61"/>
    <n v="14"/>
    <x v="0"/>
    <n v="2332"/>
    <m/>
    <m/>
  </r>
  <r>
    <x v="108"/>
    <x v="7"/>
    <n v="0"/>
    <x v="10"/>
    <x v="3"/>
    <x v="3"/>
    <m/>
    <x v="23"/>
    <n v="802"/>
    <m/>
    <m/>
  </r>
  <r>
    <x v="71"/>
    <x v="3"/>
    <n v="7"/>
    <x v="3"/>
    <x v="3"/>
    <x v="3"/>
    <m/>
    <x v="18"/>
    <n v="500"/>
    <m/>
    <m/>
  </r>
  <r>
    <x v="23"/>
    <x v="6"/>
    <n v="6"/>
    <x v="1"/>
    <x v="3"/>
    <x v="3"/>
    <m/>
    <x v="3"/>
    <n v="668"/>
    <m/>
    <m/>
  </r>
  <r>
    <x v="63"/>
    <x v="0"/>
    <n v="7"/>
    <x v="3"/>
    <x v="0"/>
    <x v="1"/>
    <n v="7"/>
    <x v="26"/>
    <n v="2276"/>
    <n v="4"/>
    <n v="9"/>
  </r>
  <r>
    <x v="69"/>
    <x v="5"/>
    <n v="7"/>
    <x v="3"/>
    <x v="3"/>
    <x v="3"/>
    <m/>
    <x v="13"/>
    <n v="401"/>
    <m/>
    <m/>
  </r>
  <r>
    <x v="17"/>
    <x v="10"/>
    <n v="5"/>
    <x v="12"/>
    <x v="1"/>
    <x v="1"/>
    <n v="7"/>
    <x v="6"/>
    <n v="1054"/>
    <n v="15"/>
    <n v="15"/>
  </r>
  <r>
    <x v="86"/>
    <x v="10"/>
    <n v="6"/>
    <x v="1"/>
    <x v="1"/>
    <x v="1"/>
    <n v="14"/>
    <x v="24"/>
    <n v="1064"/>
    <n v="18"/>
    <n v="18"/>
  </r>
  <r>
    <x v="94"/>
    <x v="10"/>
    <n v="8"/>
    <x v="2"/>
    <x v="5"/>
    <x v="5"/>
    <n v="6"/>
    <x v="31"/>
    <n v="1027"/>
    <m/>
    <m/>
  </r>
  <r>
    <x v="45"/>
    <x v="6"/>
    <n v="6"/>
    <x v="1"/>
    <x v="3"/>
    <x v="3"/>
    <m/>
    <x v="27"/>
    <n v="631"/>
    <m/>
    <m/>
  </r>
  <r>
    <x v="89"/>
    <x v="7"/>
    <n v="2"/>
    <x v="4"/>
    <x v="3"/>
    <x v="3"/>
    <m/>
    <x v="23"/>
    <n v="895"/>
    <m/>
    <m/>
  </r>
  <r>
    <x v="88"/>
    <x v="9"/>
    <n v="5"/>
    <x v="12"/>
    <x v="5"/>
    <x v="5"/>
    <n v="9"/>
    <x v="32"/>
    <n v="172"/>
    <m/>
    <m/>
  </r>
  <r>
    <x v="32"/>
    <x v="2"/>
    <n v="11"/>
    <x v="8"/>
    <x v="3"/>
    <x v="3"/>
    <m/>
    <x v="17"/>
    <n v="58"/>
    <m/>
    <m/>
  </r>
  <r>
    <x v="34"/>
    <x v="12"/>
    <n v="5"/>
    <x v="12"/>
    <x v="5"/>
    <x v="5"/>
    <n v="5"/>
    <x v="13"/>
    <n v="926"/>
    <m/>
    <m/>
  </r>
  <r>
    <x v="83"/>
    <x v="1"/>
    <n v="4"/>
    <x v="5"/>
    <x v="1"/>
    <x v="1"/>
    <n v="9"/>
    <x v="13"/>
    <n v="2459"/>
    <n v="8"/>
    <n v="8"/>
  </r>
  <r>
    <x v="104"/>
    <x v="5"/>
    <n v="7"/>
    <x v="3"/>
    <x v="3"/>
    <x v="3"/>
    <m/>
    <x v="8"/>
    <n v="360"/>
    <m/>
    <m/>
  </r>
  <r>
    <x v="100"/>
    <x v="8"/>
    <n v="1"/>
    <x v="7"/>
    <x v="3"/>
    <x v="3"/>
    <m/>
    <x v="8"/>
    <n v="779"/>
    <m/>
    <m/>
  </r>
  <r>
    <x v="30"/>
    <x v="3"/>
    <n v="4"/>
    <x v="5"/>
    <x v="3"/>
    <x v="3"/>
    <m/>
    <x v="33"/>
    <n v="468"/>
    <m/>
    <m/>
  </r>
  <r>
    <x v="9"/>
    <x v="4"/>
    <n v="2"/>
    <x v="4"/>
    <x v="3"/>
    <x v="3"/>
    <m/>
    <x v="26"/>
    <n v="250"/>
    <m/>
    <m/>
  </r>
  <r>
    <x v="50"/>
    <x v="9"/>
    <n v="3"/>
    <x v="6"/>
    <x v="1"/>
    <x v="1"/>
    <n v="19"/>
    <x v="47"/>
    <n v="197"/>
    <n v="43"/>
    <n v="43"/>
  </r>
  <r>
    <x v="104"/>
    <x v="8"/>
    <n v="8"/>
    <x v="2"/>
    <x v="3"/>
    <x v="3"/>
    <m/>
    <x v="9"/>
    <n v="699"/>
    <m/>
    <m/>
  </r>
  <r>
    <x v="28"/>
    <x v="8"/>
    <n v="6"/>
    <x v="1"/>
    <x v="3"/>
    <x v="3"/>
    <m/>
    <x v="3"/>
    <n v="769"/>
    <m/>
    <m/>
  </r>
  <r>
    <x v="50"/>
    <x v="8"/>
    <n v="4"/>
    <x v="5"/>
    <x v="3"/>
    <x v="3"/>
    <m/>
    <x v="21"/>
    <n v="762"/>
    <m/>
    <m/>
  </r>
  <r>
    <x v="3"/>
    <x v="3"/>
    <n v="4"/>
    <x v="5"/>
    <x v="3"/>
    <x v="3"/>
    <m/>
    <x v="23"/>
    <n v="475"/>
    <m/>
    <m/>
  </r>
  <r>
    <x v="58"/>
    <x v="9"/>
    <n v="5"/>
    <x v="12"/>
    <x v="1"/>
    <x v="13"/>
    <n v="2"/>
    <x v="23"/>
    <n v="155"/>
    <n v="4"/>
    <n v="16"/>
  </r>
  <r>
    <x v="8"/>
    <x v="10"/>
    <n v="3"/>
    <x v="6"/>
    <x v="1"/>
    <x v="0"/>
    <n v="6"/>
    <x v="20"/>
    <n v="1080"/>
    <n v="6"/>
    <n v="12"/>
  </r>
  <r>
    <x v="3"/>
    <x v="12"/>
    <n v="2"/>
    <x v="4"/>
    <x v="1"/>
    <x v="0"/>
    <n v="6"/>
    <x v="32"/>
    <n v="927"/>
    <n v="12"/>
    <n v="24"/>
  </r>
  <r>
    <x v="66"/>
    <x v="10"/>
    <n v="5"/>
    <x v="12"/>
    <x v="0"/>
    <x v="0"/>
    <n v="17"/>
    <x v="13"/>
    <n v="1070"/>
    <n v="4"/>
    <n v="16"/>
  </r>
  <r>
    <x v="80"/>
    <x v="6"/>
    <n v="0"/>
    <x v="10"/>
    <x v="3"/>
    <x v="3"/>
    <m/>
    <x v="23"/>
    <n v="659"/>
    <m/>
    <m/>
  </r>
  <r>
    <x v="55"/>
    <x v="10"/>
    <n v="4"/>
    <x v="5"/>
    <x v="1"/>
    <x v="10"/>
    <n v="3"/>
    <x v="9"/>
    <n v="1112"/>
    <n v="1"/>
    <n v="3.000003"/>
  </r>
  <r>
    <x v="93"/>
    <x v="1"/>
    <n v="4"/>
    <x v="5"/>
    <x v="1"/>
    <x v="0"/>
    <n v="7"/>
    <x v="4"/>
    <n v="2358"/>
    <n v="7"/>
    <n v="14"/>
  </r>
  <r>
    <x v="18"/>
    <x v="5"/>
    <n v="1"/>
    <x v="7"/>
    <x v="3"/>
    <x v="3"/>
    <m/>
    <x v="3"/>
    <n v="351"/>
    <m/>
    <m/>
  </r>
  <r>
    <x v="16"/>
    <x v="7"/>
    <n v="6"/>
    <x v="1"/>
    <x v="3"/>
    <x v="3"/>
    <m/>
    <x v="18"/>
    <n v="822"/>
    <m/>
    <m/>
  </r>
  <r>
    <x v="63"/>
    <x v="1"/>
    <n v="5"/>
    <x v="12"/>
    <x v="1"/>
    <x v="0"/>
    <n v="7"/>
    <x v="3"/>
    <n v="2380"/>
    <n v="5"/>
    <n v="10"/>
  </r>
  <r>
    <x v="86"/>
    <x v="10"/>
    <n v="2"/>
    <x v="4"/>
    <x v="1"/>
    <x v="1"/>
    <n v="14"/>
    <x v="29"/>
    <n v="1064"/>
    <n v="23"/>
    <n v="23"/>
  </r>
  <r>
    <x v="4"/>
    <x v="0"/>
    <n v="8"/>
    <x v="2"/>
    <x v="0"/>
    <x v="21"/>
    <n v="6"/>
    <x v="31"/>
    <n v="2243"/>
    <n v="5"/>
    <n v="13.200005000000001"/>
  </r>
  <r>
    <x v="96"/>
    <x v="12"/>
    <n v="3"/>
    <x v="6"/>
    <x v="1"/>
    <x v="0"/>
    <n v="4"/>
    <x v="13"/>
    <n v="940"/>
    <n v="8"/>
    <n v="16"/>
  </r>
  <r>
    <x v="44"/>
    <x v="9"/>
    <n v="1"/>
    <x v="7"/>
    <x v="0"/>
    <x v="0"/>
    <n v="5"/>
    <x v="4"/>
    <n v="213"/>
    <n v="3"/>
    <n v="14"/>
  </r>
  <r>
    <x v="97"/>
    <x v="0"/>
    <n v="4"/>
    <x v="5"/>
    <x v="4"/>
    <x v="78"/>
    <n v="4"/>
    <x v="13"/>
    <n v="2252"/>
    <n v="2"/>
    <n v="16.800017"/>
  </r>
  <r>
    <x v="44"/>
    <x v="3"/>
    <n v="2"/>
    <x v="4"/>
    <x v="3"/>
    <x v="3"/>
    <m/>
    <x v="23"/>
    <n v="552"/>
    <m/>
    <m/>
  </r>
  <r>
    <x v="22"/>
    <x v="0"/>
    <n v="5"/>
    <x v="12"/>
    <x v="0"/>
    <x v="101"/>
    <n v="8"/>
    <x v="19"/>
    <n v="2337"/>
    <n v="5"/>
    <n v="16.666667"/>
  </r>
  <r>
    <x v="54"/>
    <x v="7"/>
    <n v="3"/>
    <x v="6"/>
    <x v="3"/>
    <x v="3"/>
    <m/>
    <x v="46"/>
    <n v="866"/>
    <m/>
    <m/>
  </r>
  <r>
    <x v="69"/>
    <x v="3"/>
    <n v="5"/>
    <x v="12"/>
    <x v="3"/>
    <x v="3"/>
    <m/>
    <x v="9"/>
    <n v="514"/>
    <m/>
    <m/>
  </r>
  <r>
    <x v="45"/>
    <x v="10"/>
    <m/>
    <x v="13"/>
    <x v="4"/>
    <x v="31"/>
    <n v="6"/>
    <x v="0"/>
    <n v="1081"/>
    <m/>
    <m/>
  </r>
  <r>
    <x v="80"/>
    <x v="5"/>
    <n v="8"/>
    <x v="2"/>
    <x v="3"/>
    <x v="3"/>
    <m/>
    <x v="9"/>
    <n v="433"/>
    <m/>
    <m/>
  </r>
  <r>
    <x v="81"/>
    <x v="4"/>
    <n v="0"/>
    <x v="10"/>
    <x v="3"/>
    <x v="3"/>
    <m/>
    <x v="3"/>
    <n v="232"/>
    <m/>
    <m/>
  </r>
  <r>
    <x v="32"/>
    <x v="5"/>
    <n v="12"/>
    <x v="11"/>
    <x v="3"/>
    <x v="3"/>
    <m/>
    <x v="24"/>
    <n v="397"/>
    <m/>
    <m/>
  </r>
  <r>
    <x v="66"/>
    <x v="3"/>
    <n v="6"/>
    <x v="1"/>
    <x v="3"/>
    <x v="3"/>
    <m/>
    <x v="10"/>
    <n v="507"/>
    <m/>
    <m/>
  </r>
  <r>
    <x v="41"/>
    <x v="7"/>
    <n v="6"/>
    <x v="1"/>
    <x v="3"/>
    <x v="3"/>
    <m/>
    <x v="20"/>
    <n v="834"/>
    <m/>
    <m/>
  </r>
  <r>
    <x v="7"/>
    <x v="11"/>
    <n v="7"/>
    <x v="3"/>
    <x v="1"/>
    <x v="0"/>
    <n v="6"/>
    <x v="32"/>
    <n v="1152"/>
    <n v="12"/>
    <n v="24"/>
  </r>
  <r>
    <x v="70"/>
    <x v="12"/>
    <n v="7"/>
    <x v="3"/>
    <x v="5"/>
    <x v="5"/>
    <n v="3"/>
    <x v="8"/>
    <n v="922"/>
    <m/>
    <m/>
  </r>
  <r>
    <x v="60"/>
    <x v="9"/>
    <n v="1"/>
    <x v="7"/>
    <x v="5"/>
    <x v="5"/>
    <n v="6"/>
    <x v="20"/>
    <n v="127"/>
    <m/>
    <m/>
  </r>
  <r>
    <x v="21"/>
    <x v="5"/>
    <n v="6"/>
    <x v="1"/>
    <x v="3"/>
    <x v="3"/>
    <m/>
    <x v="8"/>
    <n v="341"/>
    <m/>
    <m/>
  </r>
  <r>
    <x v="19"/>
    <x v="7"/>
    <n v="3"/>
    <x v="6"/>
    <x v="3"/>
    <x v="3"/>
    <m/>
    <x v="8"/>
    <n v="828"/>
    <m/>
    <m/>
  </r>
  <r>
    <x v="102"/>
    <x v="1"/>
    <n v="6"/>
    <x v="1"/>
    <x v="0"/>
    <x v="24"/>
    <n v="5"/>
    <x v="18"/>
    <n v="2372"/>
    <n v="1"/>
    <n v="3.2727279999999999"/>
  </r>
  <r>
    <x v="73"/>
    <x v="1"/>
    <n v="1"/>
    <x v="7"/>
    <x v="1"/>
    <x v="0"/>
    <n v="9"/>
    <x v="18"/>
    <n v="2457"/>
    <n v="2"/>
    <n v="4"/>
  </r>
  <r>
    <x v="51"/>
    <x v="6"/>
    <n v="6"/>
    <x v="1"/>
    <x v="3"/>
    <x v="3"/>
    <m/>
    <x v="3"/>
    <n v="651"/>
    <m/>
    <m/>
  </r>
  <r>
    <x v="40"/>
    <x v="6"/>
    <n v="7"/>
    <x v="3"/>
    <x v="3"/>
    <x v="3"/>
    <m/>
    <x v="18"/>
    <n v="572"/>
    <m/>
    <m/>
  </r>
  <r>
    <x v="0"/>
    <x v="6"/>
    <n v="1"/>
    <x v="7"/>
    <x v="3"/>
    <x v="3"/>
    <m/>
    <x v="77"/>
    <n v="642"/>
    <m/>
    <m/>
  </r>
  <r>
    <x v="22"/>
    <x v="5"/>
    <n v="6"/>
    <x v="1"/>
    <x v="3"/>
    <x v="3"/>
    <m/>
    <x v="23"/>
    <n v="435"/>
    <m/>
    <m/>
  </r>
  <r>
    <x v="8"/>
    <x v="1"/>
    <n v="6"/>
    <x v="1"/>
    <x v="10"/>
    <x v="68"/>
    <n v="7"/>
    <x v="8"/>
    <n v="2418"/>
    <n v="0"/>
    <n v="3.176472"/>
  </r>
  <r>
    <x v="50"/>
    <x v="2"/>
    <n v="4"/>
    <x v="5"/>
    <x v="0"/>
    <x v="8"/>
    <n v="19"/>
    <x v="93"/>
    <n v="84"/>
    <n v="26"/>
    <n v="26"/>
  </r>
  <r>
    <x v="82"/>
    <x v="1"/>
    <m/>
    <x v="13"/>
    <x v="4"/>
    <x v="31"/>
    <n v="3"/>
    <x v="0"/>
    <n v="2368"/>
    <m/>
    <m/>
  </r>
  <r>
    <x v="13"/>
    <x v="9"/>
    <n v="2"/>
    <x v="4"/>
    <x v="5"/>
    <x v="5"/>
    <n v="5"/>
    <x v="20"/>
    <n v="133"/>
    <m/>
    <m/>
  </r>
  <r>
    <x v="68"/>
    <x v="11"/>
    <n v="6"/>
    <x v="1"/>
    <x v="1"/>
    <x v="1"/>
    <n v="21"/>
    <x v="48"/>
    <n v="1184"/>
    <n v="33"/>
    <n v="33"/>
  </r>
  <r>
    <x v="57"/>
    <x v="12"/>
    <n v="12"/>
    <x v="11"/>
    <x v="1"/>
    <x v="13"/>
    <n v="20"/>
    <x v="0"/>
    <n v="983"/>
    <m/>
    <m/>
  </r>
  <r>
    <x v="106"/>
    <x v="10"/>
    <n v="9"/>
    <x v="0"/>
    <x v="4"/>
    <x v="4"/>
    <n v="4"/>
    <x v="29"/>
    <n v="1094"/>
    <n v="7"/>
    <n v="30.666667"/>
  </r>
  <r>
    <x v="4"/>
    <x v="4"/>
    <n v="0"/>
    <x v="10"/>
    <x v="3"/>
    <x v="3"/>
    <m/>
    <x v="31"/>
    <n v="227"/>
    <m/>
    <m/>
  </r>
  <r>
    <x v="40"/>
    <x v="2"/>
    <n v="5"/>
    <x v="12"/>
    <x v="3"/>
    <x v="3"/>
    <m/>
    <x v="9"/>
    <n v="7"/>
    <m/>
    <m/>
  </r>
  <r>
    <x v="70"/>
    <x v="4"/>
    <n v="3"/>
    <x v="6"/>
    <x v="3"/>
    <x v="3"/>
    <m/>
    <x v="8"/>
    <n v="244"/>
    <m/>
    <m/>
  </r>
  <r>
    <x v="102"/>
    <x v="7"/>
    <n v="4"/>
    <x v="5"/>
    <x v="3"/>
    <x v="3"/>
    <m/>
    <x v="13"/>
    <n v="810"/>
    <m/>
    <m/>
  </r>
  <r>
    <x v="101"/>
    <x v="10"/>
    <n v="7"/>
    <x v="3"/>
    <x v="1"/>
    <x v="1"/>
    <n v="10"/>
    <x v="4"/>
    <n v="1026"/>
    <n v="7"/>
    <n v="7"/>
  </r>
  <r>
    <x v="0"/>
    <x v="9"/>
    <n v="8"/>
    <x v="2"/>
    <x v="1"/>
    <x v="1"/>
    <n v="24"/>
    <x v="24"/>
    <n v="190"/>
    <n v="18"/>
    <n v="18"/>
  </r>
  <r>
    <x v="47"/>
    <x v="12"/>
    <n v="5"/>
    <x v="12"/>
    <x v="10"/>
    <x v="83"/>
    <n v="6"/>
    <x v="0"/>
    <n v="1003"/>
    <m/>
    <m/>
  </r>
  <r>
    <x v="14"/>
    <x v="6"/>
    <n v="0"/>
    <x v="10"/>
    <x v="3"/>
    <x v="3"/>
    <m/>
    <x v="118"/>
    <n v="637"/>
    <m/>
    <m/>
  </r>
  <r>
    <x v="99"/>
    <x v="3"/>
    <n v="6"/>
    <x v="1"/>
    <x v="3"/>
    <x v="3"/>
    <m/>
    <x v="23"/>
    <n v="455"/>
    <m/>
    <m/>
  </r>
  <r>
    <x v="78"/>
    <x v="10"/>
    <n v="5"/>
    <x v="12"/>
    <x v="1"/>
    <x v="1"/>
    <n v="9"/>
    <x v="28"/>
    <n v="1066"/>
    <n v="22"/>
    <n v="22"/>
  </r>
  <r>
    <x v="61"/>
    <x v="11"/>
    <m/>
    <x v="13"/>
    <x v="6"/>
    <x v="20"/>
    <n v="8"/>
    <x v="0"/>
    <n v="1220"/>
    <m/>
    <m/>
  </r>
  <r>
    <x v="49"/>
    <x v="6"/>
    <n v="6"/>
    <x v="1"/>
    <x v="3"/>
    <x v="3"/>
    <m/>
    <x v="8"/>
    <n v="625"/>
    <m/>
    <m/>
  </r>
  <r>
    <x v="13"/>
    <x v="3"/>
    <n v="1"/>
    <x v="7"/>
    <x v="3"/>
    <x v="3"/>
    <m/>
    <x v="33"/>
    <n v="472"/>
    <m/>
    <m/>
  </r>
  <r>
    <x v="52"/>
    <x v="1"/>
    <n v="6"/>
    <x v="1"/>
    <x v="1"/>
    <x v="13"/>
    <n v="2"/>
    <x v="9"/>
    <n v="2379"/>
    <n v="1"/>
    <n v="4"/>
  </r>
  <r>
    <x v="29"/>
    <x v="7"/>
    <n v="1"/>
    <x v="7"/>
    <x v="3"/>
    <x v="3"/>
    <m/>
    <x v="3"/>
    <n v="799"/>
    <m/>
    <m/>
  </r>
  <r>
    <x v="59"/>
    <x v="4"/>
    <n v="0"/>
    <x v="10"/>
    <x v="3"/>
    <x v="3"/>
    <m/>
    <x v="28"/>
    <n v="266"/>
    <m/>
    <m/>
  </r>
  <r>
    <x v="78"/>
    <x v="0"/>
    <n v="3"/>
    <x v="6"/>
    <x v="4"/>
    <x v="106"/>
    <n v="9"/>
    <x v="45"/>
    <n v="2297"/>
    <n v="6"/>
    <n v="23.076913999999999"/>
  </r>
  <r>
    <x v="100"/>
    <x v="7"/>
    <n v="5"/>
    <x v="12"/>
    <x v="3"/>
    <x v="3"/>
    <m/>
    <x v="9"/>
    <n v="892"/>
    <m/>
    <m/>
  </r>
  <r>
    <x v="88"/>
    <x v="2"/>
    <n v="7"/>
    <x v="3"/>
    <x v="5"/>
    <x v="5"/>
    <n v="9"/>
    <x v="10"/>
    <n v="59"/>
    <m/>
    <m/>
  </r>
  <r>
    <x v="45"/>
    <x v="12"/>
    <m/>
    <x v="13"/>
    <x v="4"/>
    <x v="31"/>
    <n v="6"/>
    <x v="0"/>
    <n v="970"/>
    <m/>
    <m/>
  </r>
  <r>
    <x v="98"/>
    <x v="7"/>
    <n v="3"/>
    <x v="6"/>
    <x v="3"/>
    <x v="3"/>
    <m/>
    <x v="33"/>
    <n v="881"/>
    <m/>
    <m/>
  </r>
  <r>
    <x v="12"/>
    <x v="7"/>
    <n v="3"/>
    <x v="6"/>
    <x v="3"/>
    <x v="3"/>
    <m/>
    <x v="32"/>
    <n v="824"/>
    <m/>
    <m/>
  </r>
  <r>
    <x v="86"/>
    <x v="6"/>
    <n v="3"/>
    <x v="6"/>
    <x v="3"/>
    <x v="3"/>
    <m/>
    <x v="14"/>
    <n v="614"/>
    <m/>
    <m/>
  </r>
  <r>
    <x v="98"/>
    <x v="8"/>
    <n v="0"/>
    <x v="10"/>
    <x v="3"/>
    <x v="3"/>
    <m/>
    <x v="28"/>
    <n v="768"/>
    <m/>
    <m/>
  </r>
  <r>
    <x v="91"/>
    <x v="5"/>
    <n v="6"/>
    <x v="1"/>
    <x v="3"/>
    <x v="3"/>
    <m/>
    <x v="9"/>
    <n v="386"/>
    <m/>
    <m/>
  </r>
  <r>
    <x v="33"/>
    <x v="12"/>
    <n v="3"/>
    <x v="6"/>
    <x v="0"/>
    <x v="16"/>
    <n v="15"/>
    <x v="31"/>
    <n v="1017"/>
    <n v="5"/>
    <n v="9.4285689999999995"/>
  </r>
  <r>
    <x v="17"/>
    <x v="5"/>
    <n v="8"/>
    <x v="2"/>
    <x v="3"/>
    <x v="3"/>
    <m/>
    <x v="23"/>
    <n v="377"/>
    <m/>
    <m/>
  </r>
  <r>
    <x v="7"/>
    <x v="8"/>
    <n v="6"/>
    <x v="1"/>
    <x v="3"/>
    <x v="3"/>
    <m/>
    <x v="13"/>
    <n v="703"/>
    <m/>
    <m/>
  </r>
  <r>
    <x v="78"/>
    <x v="5"/>
    <n v="8"/>
    <x v="2"/>
    <x v="3"/>
    <x v="3"/>
    <m/>
    <x v="18"/>
    <n v="390"/>
    <m/>
    <m/>
  </r>
  <r>
    <x v="69"/>
    <x v="11"/>
    <n v="7"/>
    <x v="3"/>
    <x v="1"/>
    <x v="0"/>
    <n v="6"/>
    <x v="13"/>
    <n v="1189"/>
    <n v="8"/>
    <n v="16"/>
  </r>
  <r>
    <x v="47"/>
    <x v="1"/>
    <n v="1"/>
    <x v="7"/>
    <x v="6"/>
    <x v="24"/>
    <n v="5"/>
    <x v="3"/>
    <n v="2451"/>
    <n v="1"/>
    <n v="8.1818200000000001"/>
  </r>
  <r>
    <x v="48"/>
    <x v="5"/>
    <n v="6"/>
    <x v="1"/>
    <x v="3"/>
    <x v="3"/>
    <m/>
    <x v="23"/>
    <n v="448"/>
    <m/>
    <m/>
  </r>
  <r>
    <x v="75"/>
    <x v="11"/>
    <n v="6"/>
    <x v="1"/>
    <x v="0"/>
    <x v="36"/>
    <n v="3"/>
    <x v="8"/>
    <n v="1168"/>
    <n v="1"/>
    <n v="12.705888"/>
  </r>
  <r>
    <x v="6"/>
    <x v="2"/>
    <n v="5"/>
    <x v="12"/>
    <x v="5"/>
    <x v="5"/>
    <n v="5"/>
    <x v="23"/>
    <n v="108"/>
    <m/>
    <m/>
  </r>
  <r>
    <x v="69"/>
    <x v="8"/>
    <n v="6"/>
    <x v="1"/>
    <x v="3"/>
    <x v="3"/>
    <m/>
    <x v="20"/>
    <n v="740"/>
    <m/>
    <m/>
  </r>
  <r>
    <x v="73"/>
    <x v="7"/>
    <n v="2"/>
    <x v="4"/>
    <x v="3"/>
    <x v="3"/>
    <m/>
    <x v="4"/>
    <n v="896"/>
    <m/>
    <m/>
  </r>
  <r>
    <x v="57"/>
    <x v="7"/>
    <n v="2"/>
    <x v="4"/>
    <x v="3"/>
    <x v="3"/>
    <m/>
    <x v="27"/>
    <n v="870"/>
    <m/>
    <m/>
  </r>
  <r>
    <x v="104"/>
    <x v="1"/>
    <n v="0"/>
    <x v="10"/>
    <x v="1"/>
    <x v="10"/>
    <n v="3"/>
    <x v="8"/>
    <n v="2374"/>
    <n v="3"/>
    <n v="9.0000090000000004"/>
  </r>
  <r>
    <x v="102"/>
    <x v="9"/>
    <n v="0"/>
    <x v="10"/>
    <x v="5"/>
    <x v="5"/>
    <n v="4"/>
    <x v="18"/>
    <n v="132"/>
    <m/>
    <m/>
  </r>
  <r>
    <x v="35"/>
    <x v="1"/>
    <n v="6"/>
    <x v="1"/>
    <x v="6"/>
    <x v="20"/>
    <n v="53"/>
    <x v="79"/>
    <n v="2437"/>
    <n v="22"/>
    <n v="22"/>
  </r>
  <r>
    <x v="37"/>
    <x v="12"/>
    <n v="0"/>
    <x v="10"/>
    <x v="1"/>
    <x v="10"/>
    <n v="3"/>
    <x v="9"/>
    <n v="965"/>
    <n v="1"/>
    <n v="3.000003"/>
  </r>
  <r>
    <x v="82"/>
    <x v="1"/>
    <n v="2"/>
    <x v="4"/>
    <x v="5"/>
    <x v="5"/>
    <n v="3"/>
    <x v="8"/>
    <n v="2368"/>
    <m/>
    <m/>
  </r>
  <r>
    <x v="13"/>
    <x v="8"/>
    <n v="7"/>
    <x v="3"/>
    <x v="3"/>
    <x v="3"/>
    <m/>
    <x v="3"/>
    <n v="698"/>
    <m/>
    <m/>
  </r>
  <r>
    <x v="37"/>
    <x v="12"/>
    <n v="4"/>
    <x v="5"/>
    <x v="1"/>
    <x v="10"/>
    <n v="3"/>
    <x v="18"/>
    <n v="965"/>
    <n v="2"/>
    <n v="6.000006"/>
  </r>
  <r>
    <x v="100"/>
    <x v="6"/>
    <n v="8"/>
    <x v="2"/>
    <x v="3"/>
    <x v="3"/>
    <m/>
    <x v="18"/>
    <n v="666"/>
    <m/>
    <m/>
  </r>
  <r>
    <x v="48"/>
    <x v="8"/>
    <n v="2"/>
    <x v="4"/>
    <x v="3"/>
    <x v="3"/>
    <m/>
    <x v="13"/>
    <n v="787"/>
    <m/>
    <m/>
  </r>
  <r>
    <x v="79"/>
    <x v="4"/>
    <n v="3"/>
    <x v="6"/>
    <x v="3"/>
    <x v="3"/>
    <m/>
    <x v="18"/>
    <n v="243"/>
    <m/>
    <m/>
  </r>
  <r>
    <x v="84"/>
    <x v="8"/>
    <n v="12"/>
    <x v="11"/>
    <x v="3"/>
    <x v="3"/>
    <m/>
    <x v="40"/>
    <n v="734"/>
    <m/>
    <m/>
  </r>
  <r>
    <x v="97"/>
    <x v="6"/>
    <n v="3"/>
    <x v="6"/>
    <x v="3"/>
    <x v="3"/>
    <m/>
    <x v="3"/>
    <n v="662"/>
    <m/>
    <m/>
  </r>
  <r>
    <x v="102"/>
    <x v="9"/>
    <n v="4"/>
    <x v="5"/>
    <x v="5"/>
    <x v="5"/>
    <n v="4"/>
    <x v="8"/>
    <n v="132"/>
    <m/>
    <m/>
  </r>
  <r>
    <x v="5"/>
    <x v="0"/>
    <m/>
    <x v="14"/>
    <x v="4"/>
    <x v="87"/>
    <n v="50"/>
    <x v="0"/>
    <n v="2311"/>
    <m/>
    <m/>
  </r>
  <r>
    <x v="68"/>
    <x v="12"/>
    <n v="4"/>
    <x v="5"/>
    <x v="1"/>
    <x v="1"/>
    <n v="21"/>
    <x v="50"/>
    <n v="961"/>
    <n v="19"/>
    <n v="19"/>
  </r>
  <r>
    <x v="50"/>
    <x v="0"/>
    <n v="6"/>
    <x v="1"/>
    <x v="1"/>
    <x v="1"/>
    <n v="18"/>
    <x v="1"/>
    <n v="2326"/>
    <n v="26"/>
    <n v="26"/>
  </r>
  <r>
    <x v="45"/>
    <x v="12"/>
    <n v="2"/>
    <x v="4"/>
    <x v="5"/>
    <x v="5"/>
    <n v="6"/>
    <x v="40"/>
    <n v="970"/>
    <m/>
    <m/>
  </r>
  <r>
    <x v="54"/>
    <x v="12"/>
    <n v="3"/>
    <x v="6"/>
    <x v="5"/>
    <x v="5"/>
    <n v="14"/>
    <x v="46"/>
    <n v="979"/>
    <m/>
    <m/>
  </r>
  <r>
    <x v="8"/>
    <x v="5"/>
    <n v="5"/>
    <x v="12"/>
    <x v="3"/>
    <x v="3"/>
    <m/>
    <x v="21"/>
    <n v="404"/>
    <m/>
    <m/>
  </r>
  <r>
    <x v="106"/>
    <x v="1"/>
    <n v="10"/>
    <x v="15"/>
    <x v="8"/>
    <x v="25"/>
    <n v="17"/>
    <x v="50"/>
    <n v="2432"/>
    <n v="3"/>
    <n v="13.411762"/>
  </r>
  <r>
    <x v="24"/>
    <x v="12"/>
    <n v="2"/>
    <x v="4"/>
    <x v="10"/>
    <x v="54"/>
    <n v="7"/>
    <x v="10"/>
    <n v="943"/>
    <n v="3"/>
    <n v="16.027398999999999"/>
  </r>
  <r>
    <x v="102"/>
    <x v="10"/>
    <n v="6"/>
    <x v="1"/>
    <x v="5"/>
    <x v="5"/>
    <n v="4"/>
    <x v="3"/>
    <n v="1036"/>
    <m/>
    <m/>
  </r>
  <r>
    <x v="28"/>
    <x v="3"/>
    <n v="0"/>
    <x v="10"/>
    <x v="3"/>
    <x v="3"/>
    <m/>
    <x v="4"/>
    <n v="543"/>
    <m/>
    <m/>
  </r>
  <r>
    <x v="5"/>
    <x v="6"/>
    <n v="2"/>
    <x v="4"/>
    <x v="3"/>
    <x v="3"/>
    <m/>
    <x v="118"/>
    <n v="633"/>
    <m/>
    <m/>
  </r>
  <r>
    <x v="40"/>
    <x v="10"/>
    <n v="0"/>
    <x v="10"/>
    <x v="1"/>
    <x v="23"/>
    <n v="2"/>
    <x v="9"/>
    <n v="1024"/>
    <n v="1"/>
    <n v="5"/>
  </r>
  <r>
    <x v="41"/>
    <x v="9"/>
    <n v="6"/>
    <x v="1"/>
    <x v="3"/>
    <x v="3"/>
    <m/>
    <x v="26"/>
    <n v="156"/>
    <m/>
    <m/>
  </r>
  <r>
    <x v="62"/>
    <x v="2"/>
    <n v="10"/>
    <x v="15"/>
    <x v="3"/>
    <x v="3"/>
    <m/>
    <x v="24"/>
    <n v="78"/>
    <m/>
    <m/>
  </r>
  <r>
    <x v="87"/>
    <x v="1"/>
    <n v="12"/>
    <x v="11"/>
    <x v="10"/>
    <x v="105"/>
    <n v="9"/>
    <x v="20"/>
    <n v="2439"/>
    <n v="1"/>
    <n v="5.3731330000000002"/>
  </r>
  <r>
    <x v="4"/>
    <x v="5"/>
    <n v="6"/>
    <x v="1"/>
    <x v="3"/>
    <x v="3"/>
    <m/>
    <x v="3"/>
    <n v="340"/>
    <m/>
    <m/>
  </r>
  <r>
    <x v="93"/>
    <x v="6"/>
    <n v="1"/>
    <x v="7"/>
    <x v="3"/>
    <x v="3"/>
    <m/>
    <x v="32"/>
    <n v="570"/>
    <m/>
    <m/>
  </r>
  <r>
    <x v="1"/>
    <x v="12"/>
    <n v="2"/>
    <x v="4"/>
    <x v="1"/>
    <x v="1"/>
    <n v="20"/>
    <x v="17"/>
    <n v="974"/>
    <n v="21"/>
    <n v="21"/>
  </r>
  <r>
    <x v="27"/>
    <x v="12"/>
    <n v="1"/>
    <x v="7"/>
    <x v="5"/>
    <x v="5"/>
    <n v="6"/>
    <x v="23"/>
    <n v="917"/>
    <m/>
    <m/>
  </r>
  <r>
    <x v="2"/>
    <x v="12"/>
    <m/>
    <x v="9"/>
    <x v="0"/>
    <x v="8"/>
    <n v="38"/>
    <x v="0"/>
    <n v="987"/>
    <m/>
    <m/>
  </r>
  <r>
    <x v="96"/>
    <x v="6"/>
    <n v="1"/>
    <x v="7"/>
    <x v="3"/>
    <x v="3"/>
    <m/>
    <x v="8"/>
    <n v="601"/>
    <m/>
    <m/>
  </r>
  <r>
    <x v="49"/>
    <x v="6"/>
    <n v="2"/>
    <x v="4"/>
    <x v="3"/>
    <x v="3"/>
    <m/>
    <x v="4"/>
    <n v="625"/>
    <m/>
    <m/>
  </r>
  <r>
    <x v="98"/>
    <x v="1"/>
    <n v="7"/>
    <x v="3"/>
    <x v="5"/>
    <x v="5"/>
    <n v="14"/>
    <x v="17"/>
    <n v="2442"/>
    <m/>
    <m/>
  </r>
  <r>
    <x v="36"/>
    <x v="2"/>
    <n v="0"/>
    <x v="10"/>
    <x v="1"/>
    <x v="13"/>
    <n v="2"/>
    <x v="9"/>
    <n v="4"/>
    <n v="1"/>
    <n v="4"/>
  </r>
  <r>
    <x v="37"/>
    <x v="10"/>
    <n v="0"/>
    <x v="10"/>
    <x v="1"/>
    <x v="10"/>
    <n v="3"/>
    <x v="18"/>
    <n v="1076"/>
    <n v="2"/>
    <n v="6.000006"/>
  </r>
  <r>
    <x v="21"/>
    <x v="8"/>
    <n v="2"/>
    <x v="4"/>
    <x v="3"/>
    <x v="3"/>
    <m/>
    <x v="8"/>
    <n v="680"/>
    <m/>
    <m/>
  </r>
  <r>
    <x v="44"/>
    <x v="0"/>
    <n v="8"/>
    <x v="2"/>
    <x v="0"/>
    <x v="34"/>
    <n v="6"/>
    <x v="20"/>
    <n v="2340"/>
    <n v="3"/>
    <n v="13.333333"/>
  </r>
  <r>
    <x v="102"/>
    <x v="10"/>
    <n v="3"/>
    <x v="6"/>
    <x v="5"/>
    <x v="5"/>
    <n v="4"/>
    <x v="13"/>
    <n v="1036"/>
    <m/>
    <m/>
  </r>
  <r>
    <x v="81"/>
    <x v="2"/>
    <n v="3"/>
    <x v="6"/>
    <x v="1"/>
    <x v="10"/>
    <n v="3"/>
    <x v="18"/>
    <n v="6"/>
    <n v="2"/>
    <n v="6.000006"/>
  </r>
  <r>
    <x v="51"/>
    <x v="12"/>
    <n v="2"/>
    <x v="4"/>
    <x v="1"/>
    <x v="1"/>
    <n v="9"/>
    <x v="23"/>
    <n v="990"/>
    <n v="4"/>
    <n v="4"/>
  </r>
  <r>
    <x v="100"/>
    <x v="9"/>
    <n v="0"/>
    <x v="10"/>
    <x v="3"/>
    <x v="3"/>
    <m/>
    <x v="18"/>
    <n v="214"/>
    <m/>
    <m/>
  </r>
  <r>
    <x v="81"/>
    <x v="10"/>
    <n v="0"/>
    <x v="10"/>
    <x v="1"/>
    <x v="10"/>
    <n v="3"/>
    <x v="23"/>
    <n v="1023"/>
    <n v="4"/>
    <n v="12.000012"/>
  </r>
  <r>
    <x v="101"/>
    <x v="0"/>
    <n v="2"/>
    <x v="4"/>
    <x v="1"/>
    <x v="1"/>
    <n v="10"/>
    <x v="7"/>
    <n v="2261"/>
    <n v="14"/>
    <n v="14"/>
  </r>
  <r>
    <x v="5"/>
    <x v="0"/>
    <n v="0"/>
    <x v="10"/>
    <x v="4"/>
    <x v="31"/>
    <n v="50"/>
    <x v="94"/>
    <n v="2311"/>
    <n v="19"/>
    <n v="19"/>
  </r>
  <r>
    <x v="19"/>
    <x v="12"/>
    <n v="6"/>
    <x v="1"/>
    <x v="1"/>
    <x v="10"/>
    <n v="3"/>
    <x v="8"/>
    <n v="941"/>
    <n v="3"/>
    <n v="9.0000090000000004"/>
  </r>
  <r>
    <x v="16"/>
    <x v="0"/>
    <n v="3"/>
    <x v="6"/>
    <x v="5"/>
    <x v="5"/>
    <n v="3"/>
    <x v="20"/>
    <n v="2280"/>
    <m/>
    <m/>
  </r>
  <r>
    <x v="12"/>
    <x v="8"/>
    <n v="0"/>
    <x v="10"/>
    <x v="3"/>
    <x v="3"/>
    <m/>
    <x v="13"/>
    <n v="711"/>
    <m/>
    <m/>
  </r>
  <r>
    <x v="94"/>
    <x v="3"/>
    <n v="2"/>
    <x v="4"/>
    <x v="3"/>
    <x v="3"/>
    <m/>
    <x v="20"/>
    <n v="462"/>
    <m/>
    <m/>
  </r>
  <r>
    <x v="18"/>
    <x v="2"/>
    <n v="4"/>
    <x v="5"/>
    <x v="5"/>
    <x v="5"/>
    <n v="5"/>
    <x v="3"/>
    <n v="12"/>
    <m/>
    <m/>
  </r>
  <r>
    <x v="5"/>
    <x v="2"/>
    <n v="7"/>
    <x v="3"/>
    <x v="5"/>
    <x v="5"/>
    <n v="46"/>
    <x v="9"/>
    <n v="68"/>
    <m/>
    <m/>
  </r>
  <r>
    <x v="73"/>
    <x v="0"/>
    <m/>
    <x v="13"/>
    <x v="0"/>
    <x v="8"/>
    <n v="9"/>
    <x v="0"/>
    <n v="2345"/>
    <m/>
    <m/>
  </r>
  <r>
    <x v="65"/>
    <x v="11"/>
    <n v="7"/>
    <x v="3"/>
    <x v="5"/>
    <x v="5"/>
    <n v="5"/>
    <x v="23"/>
    <n v="1237"/>
    <m/>
    <m/>
  </r>
  <r>
    <x v="87"/>
    <x v="8"/>
    <n v="10"/>
    <x v="15"/>
    <x v="3"/>
    <x v="3"/>
    <m/>
    <x v="9"/>
    <n v="765"/>
    <m/>
    <m/>
  </r>
  <r>
    <x v="9"/>
    <x v="5"/>
    <n v="2"/>
    <x v="4"/>
    <x v="3"/>
    <x v="3"/>
    <m/>
    <x v="18"/>
    <n v="363"/>
    <m/>
    <m/>
  </r>
  <r>
    <x v="51"/>
    <x v="11"/>
    <n v="10"/>
    <x v="15"/>
    <x v="1"/>
    <x v="10"/>
    <n v="9"/>
    <x v="0"/>
    <n v="1213"/>
    <m/>
    <m/>
  </r>
  <r>
    <x v="45"/>
    <x v="12"/>
    <n v="6"/>
    <x v="1"/>
    <x v="5"/>
    <x v="5"/>
    <n v="6"/>
    <x v="28"/>
    <n v="970"/>
    <m/>
    <m/>
  </r>
  <r>
    <x v="0"/>
    <x v="12"/>
    <n v="2"/>
    <x v="4"/>
    <x v="0"/>
    <x v="8"/>
    <n v="24"/>
    <x v="25"/>
    <n v="981"/>
    <n v="14"/>
    <n v="14"/>
  </r>
  <r>
    <x v="50"/>
    <x v="8"/>
    <n v="3"/>
    <x v="6"/>
    <x v="3"/>
    <x v="3"/>
    <m/>
    <x v="72"/>
    <n v="762"/>
    <m/>
    <m/>
  </r>
  <r>
    <x v="107"/>
    <x v="12"/>
    <n v="0"/>
    <x v="10"/>
    <x v="1"/>
    <x v="0"/>
    <n v="5"/>
    <x v="8"/>
    <n v="934"/>
    <n v="3"/>
    <n v="6"/>
  </r>
  <r>
    <x v="40"/>
    <x v="1"/>
    <n v="2"/>
    <x v="4"/>
    <x v="1"/>
    <x v="23"/>
    <n v="2"/>
    <x v="9"/>
    <n v="2360"/>
    <n v="1"/>
    <n v="5"/>
  </r>
  <r>
    <x v="78"/>
    <x v="11"/>
    <n v="3"/>
    <x v="6"/>
    <x v="1"/>
    <x v="1"/>
    <n v="9"/>
    <x v="33"/>
    <n v="1178"/>
    <n v="16"/>
    <n v="16"/>
  </r>
  <r>
    <x v="57"/>
    <x v="9"/>
    <m/>
    <x v="9"/>
    <x v="1"/>
    <x v="1"/>
    <n v="20"/>
    <x v="0"/>
    <n v="192"/>
    <m/>
    <m/>
  </r>
  <r>
    <x v="56"/>
    <x v="1"/>
    <m/>
    <x v="13"/>
    <x v="12"/>
    <x v="72"/>
    <n v="28"/>
    <x v="0"/>
    <n v="2426"/>
    <m/>
    <m/>
  </r>
  <r>
    <x v="81"/>
    <x v="6"/>
    <n v="2"/>
    <x v="4"/>
    <x v="3"/>
    <x v="3"/>
    <m/>
    <x v="3"/>
    <n v="571"/>
    <m/>
    <m/>
  </r>
  <r>
    <x v="13"/>
    <x v="0"/>
    <n v="4"/>
    <x v="5"/>
    <x v="1"/>
    <x v="10"/>
    <n v="4"/>
    <x v="26"/>
    <n v="2270"/>
    <n v="9"/>
    <n v="27.000026999999999"/>
  </r>
  <r>
    <x v="99"/>
    <x v="2"/>
    <n v="5"/>
    <x v="12"/>
    <x v="1"/>
    <x v="10"/>
    <n v="4"/>
    <x v="4"/>
    <n v="3"/>
    <n v="7"/>
    <n v="21.000021"/>
  </r>
  <r>
    <x v="107"/>
    <x v="3"/>
    <n v="7"/>
    <x v="3"/>
    <x v="3"/>
    <x v="3"/>
    <m/>
    <x v="18"/>
    <n v="482"/>
    <m/>
    <m/>
  </r>
  <r>
    <x v="93"/>
    <x v="2"/>
    <n v="6"/>
    <x v="1"/>
    <x v="1"/>
    <x v="0"/>
    <n v="5"/>
    <x v="26"/>
    <n v="5"/>
    <n v="9"/>
    <n v="18"/>
  </r>
  <r>
    <x v="86"/>
    <x v="8"/>
    <n v="3"/>
    <x v="6"/>
    <x v="3"/>
    <x v="3"/>
    <m/>
    <x v="18"/>
    <n v="727"/>
    <m/>
    <m/>
  </r>
  <r>
    <x v="33"/>
    <x v="9"/>
    <n v="3"/>
    <x v="6"/>
    <x v="0"/>
    <x v="16"/>
    <n v="15"/>
    <x v="10"/>
    <n v="226"/>
    <n v="6"/>
    <n v="11.142854"/>
  </r>
  <r>
    <x v="30"/>
    <x v="0"/>
    <n v="3"/>
    <x v="6"/>
    <x v="1"/>
    <x v="10"/>
    <n v="4"/>
    <x v="20"/>
    <n v="2266"/>
    <n v="6"/>
    <n v="18.000018000000001"/>
  </r>
  <r>
    <x v="85"/>
    <x v="11"/>
    <n v="6"/>
    <x v="1"/>
    <x v="5"/>
    <x v="5"/>
    <n v="21"/>
    <x v="15"/>
    <n v="1191"/>
    <m/>
    <m/>
  </r>
  <r>
    <x v="66"/>
    <x v="9"/>
    <n v="-1"/>
    <x v="16"/>
    <x v="5"/>
    <x v="5"/>
    <n v="17"/>
    <x v="21"/>
    <n v="168"/>
    <m/>
    <m/>
  </r>
  <r>
    <x v="110"/>
    <x v="2"/>
    <n v="8"/>
    <x v="2"/>
    <x v="1"/>
    <x v="10"/>
    <n v="3"/>
    <x v="3"/>
    <n v="92"/>
    <n v="5"/>
    <n v="15.000014999999999"/>
  </r>
  <r>
    <x v="21"/>
    <x v="7"/>
    <n v="6"/>
    <x v="1"/>
    <x v="3"/>
    <x v="3"/>
    <m/>
    <x v="3"/>
    <n v="793"/>
    <m/>
    <m/>
  </r>
  <r>
    <x v="33"/>
    <x v="7"/>
    <n v="5"/>
    <x v="12"/>
    <x v="3"/>
    <x v="3"/>
    <m/>
    <x v="24"/>
    <n v="904"/>
    <m/>
    <m/>
  </r>
  <r>
    <x v="51"/>
    <x v="4"/>
    <n v="5"/>
    <x v="12"/>
    <x v="3"/>
    <x v="3"/>
    <m/>
    <x v="20"/>
    <n v="312"/>
    <m/>
    <m/>
  </r>
  <r>
    <x v="34"/>
    <x v="10"/>
    <n v="6"/>
    <x v="1"/>
    <x v="5"/>
    <x v="5"/>
    <n v="5"/>
    <x v="26"/>
    <n v="1039"/>
    <m/>
    <m/>
  </r>
  <r>
    <x v="6"/>
    <x v="6"/>
    <n v="4"/>
    <x v="5"/>
    <x v="3"/>
    <x v="3"/>
    <m/>
    <x v="19"/>
    <n v="673"/>
    <m/>
    <m/>
  </r>
  <r>
    <x v="99"/>
    <x v="8"/>
    <n v="11"/>
    <x v="8"/>
    <x v="3"/>
    <x v="3"/>
    <m/>
    <x v="9"/>
    <n v="681"/>
    <m/>
    <m/>
  </r>
  <r>
    <x v="16"/>
    <x v="6"/>
    <n v="8"/>
    <x v="2"/>
    <x v="3"/>
    <x v="3"/>
    <m/>
    <x v="3"/>
    <n v="596"/>
    <m/>
    <m/>
  </r>
  <r>
    <x v="35"/>
    <x v="10"/>
    <n v="5"/>
    <x v="12"/>
    <x v="10"/>
    <x v="27"/>
    <n v="53"/>
    <x v="172"/>
    <n v="1099"/>
    <n v="29"/>
    <n v="29.75"/>
  </r>
  <r>
    <x v="12"/>
    <x v="2"/>
    <n v="8"/>
    <x v="2"/>
    <x v="0"/>
    <x v="49"/>
    <n v="11"/>
    <x v="10"/>
    <n v="33"/>
    <n v="6"/>
    <n v="10.833333"/>
  </r>
  <r>
    <x v="44"/>
    <x v="10"/>
    <n v="2"/>
    <x v="4"/>
    <x v="0"/>
    <x v="0"/>
    <n v="5"/>
    <x v="18"/>
    <n v="1114"/>
    <n v="1"/>
    <n v="4"/>
  </r>
  <r>
    <x v="30"/>
    <x v="11"/>
    <n v="1"/>
    <x v="7"/>
    <x v="5"/>
    <x v="5"/>
    <n v="3"/>
    <x v="20"/>
    <n v="1143"/>
    <m/>
    <m/>
  </r>
  <r>
    <x v="23"/>
    <x v="11"/>
    <n v="1"/>
    <x v="7"/>
    <x v="1"/>
    <x v="0"/>
    <n v="5"/>
    <x v="23"/>
    <n v="1230"/>
    <n v="4"/>
    <n v="8"/>
  </r>
  <r>
    <x v="30"/>
    <x v="11"/>
    <n v="4"/>
    <x v="5"/>
    <x v="5"/>
    <x v="5"/>
    <n v="3"/>
    <x v="20"/>
    <n v="1143"/>
    <m/>
    <m/>
  </r>
  <r>
    <x v="18"/>
    <x v="4"/>
    <n v="7"/>
    <x v="3"/>
    <x v="3"/>
    <x v="3"/>
    <m/>
    <x v="20"/>
    <n v="238"/>
    <m/>
    <m/>
  </r>
  <r>
    <x v="101"/>
    <x v="4"/>
    <n v="8"/>
    <x v="2"/>
    <x v="3"/>
    <x v="3"/>
    <m/>
    <x v="6"/>
    <n v="235"/>
    <m/>
    <m/>
  </r>
  <r>
    <x v="52"/>
    <x v="5"/>
    <n v="7"/>
    <x v="3"/>
    <x v="3"/>
    <x v="3"/>
    <m/>
    <x v="8"/>
    <n v="365"/>
    <m/>
    <m/>
  </r>
  <r>
    <x v="5"/>
    <x v="12"/>
    <n v="3"/>
    <x v="6"/>
    <x v="5"/>
    <x v="5"/>
    <n v="46"/>
    <x v="91"/>
    <n v="972"/>
    <m/>
    <m/>
  </r>
  <r>
    <x v="87"/>
    <x v="12"/>
    <n v="8"/>
    <x v="2"/>
    <x v="4"/>
    <x v="89"/>
    <n v="9"/>
    <x v="0"/>
    <n v="991"/>
    <m/>
    <m/>
  </r>
  <r>
    <x v="63"/>
    <x v="1"/>
    <n v="0"/>
    <x v="10"/>
    <x v="1"/>
    <x v="1"/>
    <n v="7"/>
    <x v="13"/>
    <n v="2380"/>
    <n v="8"/>
    <n v="8"/>
  </r>
  <r>
    <x v="33"/>
    <x v="8"/>
    <n v="7"/>
    <x v="3"/>
    <x v="3"/>
    <x v="3"/>
    <m/>
    <x v="31"/>
    <n v="791"/>
    <m/>
    <m/>
  </r>
  <r>
    <x v="50"/>
    <x v="6"/>
    <n v="4"/>
    <x v="5"/>
    <x v="3"/>
    <x v="3"/>
    <m/>
    <x v="76"/>
    <n v="649"/>
    <m/>
    <m/>
  </r>
  <r>
    <x v="51"/>
    <x v="10"/>
    <n v="12"/>
    <x v="11"/>
    <x v="0"/>
    <x v="14"/>
    <n v="9"/>
    <x v="0"/>
    <n v="1100"/>
    <m/>
    <m/>
  </r>
  <r>
    <x v="32"/>
    <x v="8"/>
    <n v="12"/>
    <x v="11"/>
    <x v="3"/>
    <x v="3"/>
    <m/>
    <x v="50"/>
    <n v="736"/>
    <m/>
    <m/>
  </r>
  <r>
    <x v="74"/>
    <x v="1"/>
    <n v="12"/>
    <x v="11"/>
    <x v="5"/>
    <x v="5"/>
    <n v="36"/>
    <x v="85"/>
    <n v="2463"/>
    <m/>
    <m/>
  </r>
  <r>
    <x v="85"/>
    <x v="10"/>
    <m/>
    <x v="13"/>
    <x v="21"/>
    <x v="99"/>
    <n v="21"/>
    <x v="0"/>
    <n v="1079"/>
    <m/>
    <m/>
  </r>
  <r>
    <x v="55"/>
    <x v="1"/>
    <n v="3"/>
    <x v="6"/>
    <x v="1"/>
    <x v="32"/>
    <n v="3"/>
    <x v="8"/>
    <n v="2450"/>
    <n v="3"/>
    <n v="24"/>
  </r>
  <r>
    <x v="29"/>
    <x v="10"/>
    <n v="0"/>
    <x v="10"/>
    <x v="0"/>
    <x v="65"/>
    <n v="3"/>
    <x v="18"/>
    <n v="1025"/>
    <n v="1"/>
    <n v="3.7500019999999998"/>
  </r>
  <r>
    <x v="32"/>
    <x v="12"/>
    <n v="11"/>
    <x v="8"/>
    <x v="3"/>
    <x v="3"/>
    <m/>
    <x v="28"/>
    <n v="962"/>
    <m/>
    <m/>
  </r>
  <r>
    <x v="33"/>
    <x v="3"/>
    <n v="4"/>
    <x v="5"/>
    <x v="3"/>
    <x v="3"/>
    <m/>
    <x v="6"/>
    <n v="565"/>
    <m/>
    <m/>
  </r>
  <r>
    <x v="97"/>
    <x v="9"/>
    <n v="2"/>
    <x v="4"/>
    <x v="1"/>
    <x v="10"/>
    <n v="4"/>
    <x v="23"/>
    <n v="210"/>
    <n v="4"/>
    <n v="12.000012"/>
  </r>
  <r>
    <x v="2"/>
    <x v="2"/>
    <n v="7"/>
    <x v="3"/>
    <x v="12"/>
    <x v="29"/>
    <n v="38"/>
    <x v="203"/>
    <n v="83"/>
    <n v="11"/>
    <n v="11.414634"/>
  </r>
  <r>
    <x v="80"/>
    <x v="11"/>
    <n v="7"/>
    <x v="3"/>
    <x v="1"/>
    <x v="10"/>
    <n v="5"/>
    <x v="18"/>
    <n v="1221"/>
    <n v="2"/>
    <n v="6.000006"/>
  </r>
  <r>
    <x v="88"/>
    <x v="9"/>
    <n v="0"/>
    <x v="10"/>
    <x v="5"/>
    <x v="5"/>
    <n v="9"/>
    <x v="3"/>
    <n v="172"/>
    <m/>
    <m/>
  </r>
  <r>
    <x v="89"/>
    <x v="3"/>
    <n v="8"/>
    <x v="2"/>
    <x v="3"/>
    <x v="3"/>
    <m/>
    <x v="20"/>
    <n v="556"/>
    <m/>
    <m/>
  </r>
  <r>
    <x v="50"/>
    <x v="5"/>
    <n v="6"/>
    <x v="1"/>
    <x v="3"/>
    <x v="3"/>
    <m/>
    <x v="128"/>
    <n v="423"/>
    <m/>
    <m/>
  </r>
  <r>
    <x v="31"/>
    <x v="6"/>
    <n v="10"/>
    <x v="15"/>
    <x v="3"/>
    <x v="3"/>
    <m/>
    <x v="23"/>
    <n v="646"/>
    <m/>
    <m/>
  </r>
  <r>
    <x v="66"/>
    <x v="10"/>
    <n v="1"/>
    <x v="7"/>
    <x v="0"/>
    <x v="1"/>
    <n v="17"/>
    <x v="33"/>
    <n v="1070"/>
    <n v="8"/>
    <n v="16"/>
  </r>
  <r>
    <x v="45"/>
    <x v="3"/>
    <n v="1"/>
    <x v="7"/>
    <x v="3"/>
    <x v="3"/>
    <m/>
    <x v="67"/>
    <n v="518"/>
    <m/>
    <m/>
  </r>
  <r>
    <x v="76"/>
    <x v="8"/>
    <n v="3"/>
    <x v="6"/>
    <x v="3"/>
    <x v="3"/>
    <m/>
    <x v="3"/>
    <n v="706"/>
    <m/>
    <m/>
  </r>
  <r>
    <x v="102"/>
    <x v="0"/>
    <n v="2"/>
    <x v="4"/>
    <x v="0"/>
    <x v="56"/>
    <n v="5"/>
    <x v="3"/>
    <n v="2269"/>
    <n v="2"/>
    <n v="11.250011000000001"/>
  </r>
  <r>
    <x v="106"/>
    <x v="9"/>
    <n v="9"/>
    <x v="0"/>
    <x v="4"/>
    <x v="4"/>
    <n v="4"/>
    <x v="1"/>
    <n v="193"/>
    <n v="8"/>
    <n v="34.666666999999997"/>
  </r>
  <r>
    <x v="112"/>
    <x v="11"/>
    <n v="9"/>
    <x v="0"/>
    <x v="1"/>
    <x v="1"/>
    <n v="4"/>
    <x v="7"/>
    <n v="1180"/>
    <n v="14"/>
    <n v="14"/>
  </r>
  <r>
    <x v="22"/>
    <x v="0"/>
    <n v="0"/>
    <x v="10"/>
    <x v="0"/>
    <x v="22"/>
    <n v="8"/>
    <x v="20"/>
    <n v="2337"/>
    <n v="3"/>
    <n v="5.4545450000000004"/>
  </r>
  <r>
    <x v="49"/>
    <x v="5"/>
    <n v="8"/>
    <x v="2"/>
    <x v="3"/>
    <x v="3"/>
    <m/>
    <x v="3"/>
    <n v="399"/>
    <m/>
    <m/>
  </r>
  <r>
    <x v="92"/>
    <x v="7"/>
    <n v="12"/>
    <x v="11"/>
    <x v="3"/>
    <x v="3"/>
    <m/>
    <x v="21"/>
    <n v="835"/>
    <m/>
    <m/>
  </r>
  <r>
    <x v="58"/>
    <x v="4"/>
    <n v="7"/>
    <x v="3"/>
    <x v="3"/>
    <x v="3"/>
    <m/>
    <x v="18"/>
    <n v="268"/>
    <m/>
    <m/>
  </r>
  <r>
    <x v="94"/>
    <x v="9"/>
    <n v="0"/>
    <x v="10"/>
    <x v="5"/>
    <x v="5"/>
    <n v="6"/>
    <x v="31"/>
    <n v="123"/>
    <m/>
    <m/>
  </r>
  <r>
    <x v="83"/>
    <x v="5"/>
    <n v="1"/>
    <x v="7"/>
    <x v="3"/>
    <x v="3"/>
    <m/>
    <x v="31"/>
    <n v="446"/>
    <m/>
    <m/>
  </r>
  <r>
    <x v="82"/>
    <x v="10"/>
    <n v="5"/>
    <x v="12"/>
    <x v="5"/>
    <x v="5"/>
    <n v="3"/>
    <x v="13"/>
    <n v="1032"/>
    <m/>
    <m/>
  </r>
  <r>
    <x v="5"/>
    <x v="9"/>
    <n v="5"/>
    <x v="12"/>
    <x v="5"/>
    <x v="5"/>
    <n v="46"/>
    <x v="91"/>
    <n v="181"/>
    <m/>
    <m/>
  </r>
  <r>
    <x v="19"/>
    <x v="2"/>
    <n v="8"/>
    <x v="2"/>
    <x v="1"/>
    <x v="10"/>
    <n v="3"/>
    <x v="23"/>
    <n v="37"/>
    <n v="4"/>
    <n v="12.000012"/>
  </r>
  <r>
    <x v="89"/>
    <x v="4"/>
    <n v="5"/>
    <x v="12"/>
    <x v="3"/>
    <x v="3"/>
    <m/>
    <x v="23"/>
    <n v="330"/>
    <m/>
    <m/>
  </r>
  <r>
    <x v="34"/>
    <x v="4"/>
    <n v="2"/>
    <x v="4"/>
    <x v="3"/>
    <x v="3"/>
    <m/>
    <x v="10"/>
    <n v="248"/>
    <m/>
    <m/>
  </r>
  <r>
    <x v="18"/>
    <x v="5"/>
    <n v="5"/>
    <x v="12"/>
    <x v="3"/>
    <x v="3"/>
    <m/>
    <x v="31"/>
    <n v="351"/>
    <m/>
    <m/>
  </r>
  <r>
    <x v="38"/>
    <x v="4"/>
    <n v="5"/>
    <x v="12"/>
    <x v="3"/>
    <x v="3"/>
    <m/>
    <x v="20"/>
    <n v="338"/>
    <m/>
    <m/>
  </r>
  <r>
    <x v="100"/>
    <x v="3"/>
    <n v="2"/>
    <x v="4"/>
    <x v="3"/>
    <x v="3"/>
    <m/>
    <x v="9"/>
    <n v="553"/>
    <m/>
    <m/>
  </r>
  <r>
    <x v="27"/>
    <x v="2"/>
    <n v="6"/>
    <x v="1"/>
    <x v="5"/>
    <x v="5"/>
    <n v="6"/>
    <x v="4"/>
    <n v="13"/>
    <m/>
    <m/>
  </r>
  <r>
    <x v="4"/>
    <x v="1"/>
    <n v="8"/>
    <x v="2"/>
    <x v="0"/>
    <x v="21"/>
    <n v="6"/>
    <x v="20"/>
    <n v="2354"/>
    <n v="3"/>
    <n v="7.2000029999999997"/>
  </r>
  <r>
    <x v="39"/>
    <x v="5"/>
    <n v="1"/>
    <x v="7"/>
    <x v="3"/>
    <x v="3"/>
    <m/>
    <x v="23"/>
    <n v="427"/>
    <m/>
    <m/>
  </r>
  <r>
    <x v="51"/>
    <x v="6"/>
    <n v="0"/>
    <x v="10"/>
    <x v="3"/>
    <x v="3"/>
    <m/>
    <x v="8"/>
    <n v="651"/>
    <m/>
    <m/>
  </r>
  <r>
    <x v="64"/>
    <x v="4"/>
    <n v="6"/>
    <x v="1"/>
    <x v="3"/>
    <x v="3"/>
    <m/>
    <x v="18"/>
    <n v="260"/>
    <m/>
    <m/>
  </r>
  <r>
    <x v="100"/>
    <x v="2"/>
    <n v="8"/>
    <x v="2"/>
    <x v="3"/>
    <x v="3"/>
    <m/>
    <x v="9"/>
    <n v="101"/>
    <m/>
    <m/>
  </r>
  <r>
    <x v="21"/>
    <x v="12"/>
    <n v="8"/>
    <x v="2"/>
    <x v="1"/>
    <x v="0"/>
    <n v="4"/>
    <x v="23"/>
    <n v="906"/>
    <n v="4"/>
    <n v="8"/>
  </r>
  <r>
    <x v="22"/>
    <x v="5"/>
    <n v="1"/>
    <x v="7"/>
    <x v="3"/>
    <x v="3"/>
    <m/>
    <x v="8"/>
    <n v="435"/>
    <m/>
    <m/>
  </r>
  <r>
    <x v="55"/>
    <x v="5"/>
    <n v="4"/>
    <x v="5"/>
    <x v="3"/>
    <x v="3"/>
    <m/>
    <x v="4"/>
    <n v="437"/>
    <m/>
    <m/>
  </r>
  <r>
    <x v="26"/>
    <x v="4"/>
    <n v="4"/>
    <x v="5"/>
    <x v="3"/>
    <x v="3"/>
    <m/>
    <x v="8"/>
    <n v="255"/>
    <m/>
    <m/>
  </r>
  <r>
    <x v="99"/>
    <x v="9"/>
    <n v="0"/>
    <x v="10"/>
    <x v="0"/>
    <x v="0"/>
    <n v="4"/>
    <x v="20"/>
    <n v="116"/>
    <n v="3"/>
    <n v="12"/>
  </r>
  <r>
    <x v="43"/>
    <x v="0"/>
    <n v="7"/>
    <x v="3"/>
    <x v="1"/>
    <x v="1"/>
    <n v="9"/>
    <x v="6"/>
    <n v="2298"/>
    <n v="15"/>
    <n v="15"/>
  </r>
  <r>
    <x v="58"/>
    <x v="11"/>
    <n v="8"/>
    <x v="2"/>
    <x v="1"/>
    <x v="13"/>
    <n v="2"/>
    <x v="3"/>
    <n v="1169"/>
    <n v="5"/>
    <n v="20"/>
  </r>
  <r>
    <x v="76"/>
    <x v="12"/>
    <n v="5"/>
    <x v="12"/>
    <x v="1"/>
    <x v="1"/>
    <n v="15"/>
    <x v="50"/>
    <n v="932"/>
    <n v="19"/>
    <n v="19"/>
  </r>
  <r>
    <x v="0"/>
    <x v="12"/>
    <n v="7"/>
    <x v="3"/>
    <x v="0"/>
    <x v="48"/>
    <n v="24"/>
    <x v="50"/>
    <n v="981"/>
    <n v="9"/>
    <n v="15.2"/>
  </r>
  <r>
    <x v="31"/>
    <x v="7"/>
    <n v="11"/>
    <x v="8"/>
    <x v="3"/>
    <x v="3"/>
    <m/>
    <x v="27"/>
    <n v="872"/>
    <m/>
    <m/>
  </r>
  <r>
    <x v="41"/>
    <x v="7"/>
    <n v="4"/>
    <x v="5"/>
    <x v="3"/>
    <x v="3"/>
    <m/>
    <x v="4"/>
    <n v="834"/>
    <m/>
    <m/>
  </r>
  <r>
    <x v="77"/>
    <x v="11"/>
    <n v="4"/>
    <x v="5"/>
    <x v="1"/>
    <x v="32"/>
    <n v="2"/>
    <x v="9"/>
    <n v="1159"/>
    <n v="1"/>
    <n v="8"/>
  </r>
  <r>
    <x v="47"/>
    <x v="12"/>
    <n v="0"/>
    <x v="10"/>
    <x v="1"/>
    <x v="13"/>
    <n v="6"/>
    <x v="19"/>
    <n v="1003"/>
    <n v="10"/>
    <n v="40"/>
  </r>
  <r>
    <x v="66"/>
    <x v="4"/>
    <n v="8"/>
    <x v="2"/>
    <x v="3"/>
    <x v="3"/>
    <m/>
    <x v="19"/>
    <n v="281"/>
    <m/>
    <m/>
  </r>
  <r>
    <x v="80"/>
    <x v="6"/>
    <n v="6"/>
    <x v="1"/>
    <x v="3"/>
    <x v="3"/>
    <m/>
    <x v="8"/>
    <n v="659"/>
    <m/>
    <m/>
  </r>
  <r>
    <x v="8"/>
    <x v="0"/>
    <n v="2"/>
    <x v="4"/>
    <x v="0"/>
    <x v="24"/>
    <n v="7"/>
    <x v="13"/>
    <n v="2245"/>
    <n v="4"/>
    <n v="13.090911"/>
  </r>
  <r>
    <x v="98"/>
    <x v="2"/>
    <n v="5"/>
    <x v="12"/>
    <x v="0"/>
    <x v="19"/>
    <n v="16"/>
    <x v="33"/>
    <n v="90"/>
    <n v="8"/>
    <n v="14.400001"/>
  </r>
  <r>
    <x v="31"/>
    <x v="10"/>
    <m/>
    <x v="14"/>
    <x v="1"/>
    <x v="1"/>
    <n v="12"/>
    <x v="0"/>
    <n v="1095"/>
    <m/>
    <m/>
  </r>
  <r>
    <x v="20"/>
    <x v="10"/>
    <n v="2"/>
    <x v="4"/>
    <x v="1"/>
    <x v="1"/>
    <n v="11"/>
    <x v="24"/>
    <n v="1116"/>
    <n v="18"/>
    <n v="18"/>
  </r>
  <r>
    <x v="93"/>
    <x v="1"/>
    <n v="5"/>
    <x v="12"/>
    <x v="1"/>
    <x v="10"/>
    <n v="7"/>
    <x v="31"/>
    <n v="2358"/>
    <n v="11"/>
    <n v="33.000033000000002"/>
  </r>
  <r>
    <x v="50"/>
    <x v="5"/>
    <n v="2"/>
    <x v="4"/>
    <x v="3"/>
    <x v="3"/>
    <m/>
    <x v="125"/>
    <n v="423"/>
    <m/>
    <m/>
  </r>
  <r>
    <x v="71"/>
    <x v="4"/>
    <n v="5"/>
    <x v="12"/>
    <x v="3"/>
    <x v="3"/>
    <m/>
    <x v="58"/>
    <n v="274"/>
    <m/>
    <m/>
  </r>
  <r>
    <x v="45"/>
    <x v="0"/>
    <n v="7"/>
    <x v="3"/>
    <x v="10"/>
    <x v="15"/>
    <n v="22"/>
    <x v="45"/>
    <n v="2246"/>
    <n v="5"/>
    <n v="12.307691999999999"/>
  </r>
  <r>
    <x v="17"/>
    <x v="0"/>
    <n v="8"/>
    <x v="2"/>
    <x v="0"/>
    <x v="9"/>
    <n v="7"/>
    <x v="13"/>
    <n v="2287"/>
    <n v="4"/>
    <n v="12.8"/>
  </r>
  <r>
    <x v="73"/>
    <x v="3"/>
    <n v="0"/>
    <x v="10"/>
    <x v="3"/>
    <x v="3"/>
    <m/>
    <x v="23"/>
    <n v="557"/>
    <m/>
    <m/>
  </r>
  <r>
    <x v="61"/>
    <x v="2"/>
    <n v="6"/>
    <x v="1"/>
    <x v="1"/>
    <x v="13"/>
    <n v="8"/>
    <x v="4"/>
    <n v="93"/>
    <n v="7"/>
    <n v="28"/>
  </r>
  <r>
    <x v="98"/>
    <x v="11"/>
    <m/>
    <x v="9"/>
    <x v="10"/>
    <x v="27"/>
    <n v="16"/>
    <x v="0"/>
    <n v="1217"/>
    <m/>
    <m/>
  </r>
  <r>
    <x v="78"/>
    <x v="10"/>
    <n v="4"/>
    <x v="5"/>
    <x v="5"/>
    <x v="5"/>
    <n v="9"/>
    <x v="7"/>
    <n v="1066"/>
    <m/>
    <m/>
  </r>
  <r>
    <x v="23"/>
    <x v="5"/>
    <n v="1"/>
    <x v="7"/>
    <x v="3"/>
    <x v="3"/>
    <m/>
    <x v="20"/>
    <n v="442"/>
    <m/>
    <m/>
  </r>
  <r>
    <x v="90"/>
    <x v="7"/>
    <n v="1"/>
    <x v="7"/>
    <x v="3"/>
    <x v="3"/>
    <m/>
    <x v="23"/>
    <n v="897"/>
    <m/>
    <m/>
  </r>
  <r>
    <x v="44"/>
    <x v="10"/>
    <n v="7"/>
    <x v="3"/>
    <x v="0"/>
    <x v="34"/>
    <n v="5"/>
    <x v="20"/>
    <n v="1114"/>
    <n v="3"/>
    <n v="13.333333"/>
  </r>
  <r>
    <x v="104"/>
    <x v="10"/>
    <n v="5"/>
    <x v="12"/>
    <x v="1"/>
    <x v="10"/>
    <n v="3"/>
    <x v="0"/>
    <n v="1038"/>
    <m/>
    <m/>
  </r>
  <r>
    <x v="40"/>
    <x v="10"/>
    <n v="6"/>
    <x v="1"/>
    <x v="1"/>
    <x v="23"/>
    <n v="2"/>
    <x v="23"/>
    <n v="1024"/>
    <n v="4"/>
    <n v="20"/>
  </r>
  <r>
    <x v="10"/>
    <x v="6"/>
    <n v="4"/>
    <x v="5"/>
    <x v="3"/>
    <x v="3"/>
    <m/>
    <x v="18"/>
    <n v="638"/>
    <m/>
    <m/>
  </r>
  <r>
    <x v="75"/>
    <x v="12"/>
    <n v="3"/>
    <x v="6"/>
    <x v="0"/>
    <x v="36"/>
    <n v="3"/>
    <x v="18"/>
    <n v="945"/>
    <n v="1"/>
    <n v="8.4705919999999999"/>
  </r>
  <r>
    <x v="0"/>
    <x v="12"/>
    <n v="5"/>
    <x v="12"/>
    <x v="0"/>
    <x v="8"/>
    <n v="24"/>
    <x v="1"/>
    <n v="981"/>
    <n v="13"/>
    <n v="13"/>
  </r>
  <r>
    <x v="81"/>
    <x v="4"/>
    <n v="6"/>
    <x v="1"/>
    <x v="3"/>
    <x v="3"/>
    <m/>
    <x v="20"/>
    <n v="232"/>
    <m/>
    <m/>
  </r>
  <r>
    <x v="96"/>
    <x v="6"/>
    <n v="7"/>
    <x v="3"/>
    <x v="3"/>
    <x v="3"/>
    <m/>
    <x v="18"/>
    <n v="601"/>
    <m/>
    <m/>
  </r>
  <r>
    <x v="52"/>
    <x v="1"/>
    <n v="0"/>
    <x v="10"/>
    <x v="1"/>
    <x v="23"/>
    <n v="2"/>
    <x v="8"/>
    <n v="2379"/>
    <n v="3"/>
    <n v="15"/>
  </r>
  <r>
    <x v="13"/>
    <x v="1"/>
    <n v="3"/>
    <x v="6"/>
    <x v="1"/>
    <x v="0"/>
    <n v="4"/>
    <x v="23"/>
    <n v="2373"/>
    <n v="4"/>
    <n v="8"/>
  </r>
  <r>
    <x v="22"/>
    <x v="6"/>
    <n v="2"/>
    <x v="4"/>
    <x v="3"/>
    <x v="3"/>
    <m/>
    <x v="8"/>
    <n v="661"/>
    <m/>
    <m/>
  </r>
  <r>
    <x v="98"/>
    <x v="7"/>
    <n v="8"/>
    <x v="2"/>
    <x v="3"/>
    <x v="3"/>
    <m/>
    <x v="33"/>
    <n v="881"/>
    <m/>
    <m/>
  </r>
  <r>
    <x v="42"/>
    <x v="4"/>
    <n v="4"/>
    <x v="5"/>
    <x v="3"/>
    <x v="3"/>
    <m/>
    <x v="9"/>
    <n v="276"/>
    <m/>
    <m/>
  </r>
  <r>
    <x v="8"/>
    <x v="2"/>
    <n v="0"/>
    <x v="10"/>
    <x v="1"/>
    <x v="10"/>
    <n v="6"/>
    <x v="13"/>
    <n v="65"/>
    <n v="8"/>
    <n v="24.000024"/>
  </r>
  <r>
    <x v="67"/>
    <x v="2"/>
    <n v="8"/>
    <x v="2"/>
    <x v="5"/>
    <x v="5"/>
    <n v="8"/>
    <x v="31"/>
    <n v="45"/>
    <m/>
    <m/>
  </r>
  <r>
    <x v="96"/>
    <x v="8"/>
    <n v="1"/>
    <x v="7"/>
    <x v="3"/>
    <x v="3"/>
    <m/>
    <x v="3"/>
    <n v="714"/>
    <m/>
    <m/>
  </r>
  <r>
    <x v="107"/>
    <x v="6"/>
    <n v="5"/>
    <x v="12"/>
    <x v="3"/>
    <x v="3"/>
    <m/>
    <x v="3"/>
    <n v="595"/>
    <m/>
    <m/>
  </r>
  <r>
    <x v="79"/>
    <x v="10"/>
    <n v="1"/>
    <x v="7"/>
    <x v="5"/>
    <x v="5"/>
    <n v="5"/>
    <x v="20"/>
    <n v="1034"/>
    <m/>
    <m/>
  </r>
  <r>
    <x v="21"/>
    <x v="0"/>
    <n v="3"/>
    <x v="6"/>
    <x v="0"/>
    <x v="4"/>
    <n v="5"/>
    <x v="20"/>
    <n v="2254"/>
    <n v="3"/>
    <n v="8"/>
  </r>
  <r>
    <x v="64"/>
    <x v="7"/>
    <n v="1"/>
    <x v="7"/>
    <x v="3"/>
    <x v="3"/>
    <m/>
    <x v="20"/>
    <n v="825"/>
    <m/>
    <m/>
  </r>
  <r>
    <x v="79"/>
    <x v="8"/>
    <n v="2"/>
    <x v="4"/>
    <x v="3"/>
    <x v="3"/>
    <m/>
    <x v="8"/>
    <n v="695"/>
    <m/>
    <m/>
  </r>
  <r>
    <x v="47"/>
    <x v="3"/>
    <n v="4"/>
    <x v="5"/>
    <x v="3"/>
    <x v="3"/>
    <m/>
    <x v="26"/>
    <n v="551"/>
    <m/>
    <m/>
  </r>
  <r>
    <x v="30"/>
    <x v="5"/>
    <n v="5"/>
    <x v="12"/>
    <x v="3"/>
    <x v="3"/>
    <m/>
    <x v="26"/>
    <n v="355"/>
    <m/>
    <m/>
  </r>
  <r>
    <x v="9"/>
    <x v="9"/>
    <n v="5"/>
    <x v="12"/>
    <x v="3"/>
    <x v="3"/>
    <m/>
    <x v="3"/>
    <n v="137"/>
    <m/>
    <m/>
  </r>
  <r>
    <x v="18"/>
    <x v="11"/>
    <n v="5"/>
    <x v="12"/>
    <x v="5"/>
    <x v="5"/>
    <n v="5"/>
    <x v="26"/>
    <n v="1139"/>
    <m/>
    <m/>
  </r>
  <r>
    <x v="75"/>
    <x v="2"/>
    <n v="7"/>
    <x v="3"/>
    <x v="0"/>
    <x v="36"/>
    <n v="3"/>
    <x v="9"/>
    <n v="41"/>
    <n v="0"/>
    <n v="4.2352959999999999"/>
  </r>
  <r>
    <x v="72"/>
    <x v="9"/>
    <n v="8"/>
    <x v="2"/>
    <x v="1"/>
    <x v="0"/>
    <n v="5"/>
    <x v="20"/>
    <n v="208"/>
    <n v="6"/>
    <n v="12"/>
  </r>
  <r>
    <x v="94"/>
    <x v="4"/>
    <n v="8"/>
    <x v="2"/>
    <x v="3"/>
    <x v="3"/>
    <m/>
    <x v="23"/>
    <n v="236"/>
    <m/>
    <m/>
  </r>
  <r>
    <x v="108"/>
    <x v="8"/>
    <n v="0"/>
    <x v="10"/>
    <x v="3"/>
    <x v="3"/>
    <m/>
    <x v="8"/>
    <n v="689"/>
    <m/>
    <m/>
  </r>
  <r>
    <x v="106"/>
    <x v="0"/>
    <n v="10"/>
    <x v="15"/>
    <x v="8"/>
    <x v="25"/>
    <n v="17"/>
    <x v="28"/>
    <n v="2322"/>
    <n v="3"/>
    <n v="15.529408"/>
  </r>
  <r>
    <x v="97"/>
    <x v="1"/>
    <n v="4"/>
    <x v="5"/>
    <x v="4"/>
    <x v="78"/>
    <n v="4"/>
    <x v="23"/>
    <n v="2449"/>
    <n v="1"/>
    <n v="8.4000079999999997"/>
  </r>
  <r>
    <x v="4"/>
    <x v="5"/>
    <n v="0"/>
    <x v="10"/>
    <x v="3"/>
    <x v="3"/>
    <m/>
    <x v="31"/>
    <n v="340"/>
    <m/>
    <m/>
  </r>
  <r>
    <x v="102"/>
    <x v="9"/>
    <n v="6"/>
    <x v="1"/>
    <x v="5"/>
    <x v="5"/>
    <n v="4"/>
    <x v="23"/>
    <n v="132"/>
    <m/>
    <m/>
  </r>
  <r>
    <x v="104"/>
    <x v="1"/>
    <n v="5"/>
    <x v="12"/>
    <x v="1"/>
    <x v="10"/>
    <n v="3"/>
    <x v="8"/>
    <n v="2374"/>
    <n v="3"/>
    <n v="9.0000090000000004"/>
  </r>
  <r>
    <x v="50"/>
    <x v="11"/>
    <n v="6"/>
    <x v="1"/>
    <x v="0"/>
    <x v="40"/>
    <n v="19"/>
    <x v="62"/>
    <n v="1211"/>
    <n v="23"/>
    <n v="30.666667"/>
  </r>
  <r>
    <x v="41"/>
    <x v="12"/>
    <n v="3"/>
    <x v="6"/>
    <x v="3"/>
    <x v="3"/>
    <m/>
    <x v="18"/>
    <n v="947"/>
    <m/>
    <m/>
  </r>
  <r>
    <x v="6"/>
    <x v="12"/>
    <n v="5"/>
    <x v="12"/>
    <x v="5"/>
    <x v="5"/>
    <n v="5"/>
    <x v="6"/>
    <n v="1012"/>
    <m/>
    <m/>
  </r>
  <r>
    <x v="57"/>
    <x v="10"/>
    <n v="3"/>
    <x v="6"/>
    <x v="0"/>
    <x v="19"/>
    <n v="20"/>
    <x v="1"/>
    <n v="1093"/>
    <n v="13"/>
    <n v="23.400002000000001"/>
  </r>
  <r>
    <x v="88"/>
    <x v="4"/>
    <n v="8"/>
    <x v="2"/>
    <x v="3"/>
    <x v="3"/>
    <m/>
    <x v="26"/>
    <n v="285"/>
    <m/>
    <m/>
  </r>
  <r>
    <x v="1"/>
    <x v="2"/>
    <n v="2"/>
    <x v="4"/>
    <x v="1"/>
    <x v="1"/>
    <n v="20"/>
    <x v="77"/>
    <n v="70"/>
    <n v="30"/>
    <n v="30"/>
  </r>
  <r>
    <x v="81"/>
    <x v="12"/>
    <n v="3"/>
    <x v="6"/>
    <x v="1"/>
    <x v="10"/>
    <n v="3"/>
    <x v="4"/>
    <n v="910"/>
    <n v="7"/>
    <n v="21.000021"/>
  </r>
  <r>
    <x v="101"/>
    <x v="10"/>
    <n v="1"/>
    <x v="7"/>
    <x v="1"/>
    <x v="1"/>
    <n v="10"/>
    <x v="26"/>
    <n v="1026"/>
    <n v="9"/>
    <n v="9"/>
  </r>
  <r>
    <x v="14"/>
    <x v="6"/>
    <n v="5"/>
    <x v="12"/>
    <x v="3"/>
    <x v="3"/>
    <m/>
    <x v="67"/>
    <n v="637"/>
    <m/>
    <m/>
  </r>
  <r>
    <x v="63"/>
    <x v="8"/>
    <n v="8"/>
    <x v="2"/>
    <x v="3"/>
    <x v="3"/>
    <m/>
    <x v="18"/>
    <n v="705"/>
    <m/>
    <m/>
  </r>
  <r>
    <x v="57"/>
    <x v="0"/>
    <n v="0"/>
    <x v="10"/>
    <x v="0"/>
    <x v="19"/>
    <n v="19"/>
    <x v="77"/>
    <n v="2321"/>
    <n v="15"/>
    <n v="27.000003"/>
  </r>
  <r>
    <x v="81"/>
    <x v="6"/>
    <n v="6"/>
    <x v="1"/>
    <x v="3"/>
    <x v="3"/>
    <m/>
    <x v="20"/>
    <n v="571"/>
    <m/>
    <m/>
  </r>
  <r>
    <x v="17"/>
    <x v="9"/>
    <n v="7"/>
    <x v="3"/>
    <x v="1"/>
    <x v="0"/>
    <n v="7"/>
    <x v="0"/>
    <n v="151"/>
    <m/>
    <m/>
  </r>
  <r>
    <x v="76"/>
    <x v="12"/>
    <n v="2"/>
    <x v="4"/>
    <x v="5"/>
    <x v="5"/>
    <n v="15"/>
    <x v="18"/>
    <n v="932"/>
    <m/>
    <m/>
  </r>
  <r>
    <x v="55"/>
    <x v="8"/>
    <n v="2"/>
    <x v="4"/>
    <x v="3"/>
    <x v="3"/>
    <m/>
    <x v="26"/>
    <n v="776"/>
    <m/>
    <m/>
  </r>
  <r>
    <x v="28"/>
    <x v="0"/>
    <n v="8"/>
    <x v="2"/>
    <x v="1"/>
    <x v="13"/>
    <n v="1"/>
    <x v="4"/>
    <n v="2244"/>
    <n v="7"/>
    <n v="28"/>
  </r>
  <r>
    <x v="77"/>
    <x v="0"/>
    <n v="3"/>
    <x v="6"/>
    <x v="1"/>
    <x v="13"/>
    <n v="2"/>
    <x v="9"/>
    <n v="2281"/>
    <n v="1"/>
    <n v="4"/>
  </r>
  <r>
    <x v="17"/>
    <x v="2"/>
    <n v="3"/>
    <x v="6"/>
    <x v="1"/>
    <x v="0"/>
    <n v="7"/>
    <x v="7"/>
    <n v="38"/>
    <n v="14"/>
    <n v="28"/>
  </r>
  <r>
    <x v="57"/>
    <x v="9"/>
    <n v="1"/>
    <x v="7"/>
    <x v="0"/>
    <x v="19"/>
    <n v="20"/>
    <x v="1"/>
    <n v="192"/>
    <n v="13"/>
    <n v="23.400002000000001"/>
  </r>
  <r>
    <x v="88"/>
    <x v="10"/>
    <n v="1"/>
    <x v="7"/>
    <x v="5"/>
    <x v="5"/>
    <n v="9"/>
    <x v="23"/>
    <n v="1074"/>
    <m/>
    <m/>
  </r>
  <r>
    <x v="1"/>
    <x v="1"/>
    <m/>
    <x v="9"/>
    <x v="13"/>
    <x v="43"/>
    <n v="20"/>
    <x v="0"/>
    <n v="2422"/>
    <m/>
    <m/>
  </r>
  <r>
    <x v="73"/>
    <x v="1"/>
    <m/>
    <x v="14"/>
    <x v="1"/>
    <x v="10"/>
    <n v="9"/>
    <x v="0"/>
    <n v="2457"/>
    <m/>
    <m/>
  </r>
  <r>
    <x v="104"/>
    <x v="3"/>
    <n v="7"/>
    <x v="3"/>
    <x v="3"/>
    <x v="3"/>
    <m/>
    <x v="8"/>
    <n v="473"/>
    <m/>
    <m/>
  </r>
  <r>
    <x v="35"/>
    <x v="1"/>
    <n v="0"/>
    <x v="10"/>
    <x v="8"/>
    <x v="51"/>
    <n v="53"/>
    <x v="119"/>
    <n v="2437"/>
    <n v="13"/>
    <n v="13.166667"/>
  </r>
  <r>
    <x v="21"/>
    <x v="11"/>
    <n v="4"/>
    <x v="5"/>
    <x v="1"/>
    <x v="10"/>
    <n v="4"/>
    <x v="23"/>
    <n v="1129"/>
    <n v="4"/>
    <n v="12.000012"/>
  </r>
  <r>
    <x v="51"/>
    <x v="2"/>
    <n v="2"/>
    <x v="4"/>
    <x v="1"/>
    <x v="1"/>
    <n v="9"/>
    <x v="4"/>
    <n v="86"/>
    <n v="7"/>
    <n v="7"/>
  </r>
  <r>
    <x v="19"/>
    <x v="10"/>
    <n v="2"/>
    <x v="4"/>
    <x v="1"/>
    <x v="10"/>
    <n v="3"/>
    <x v="20"/>
    <n v="1053"/>
    <n v="6"/>
    <n v="18.000018000000001"/>
  </r>
  <r>
    <x v="84"/>
    <x v="7"/>
    <n v="12"/>
    <x v="11"/>
    <x v="3"/>
    <x v="3"/>
    <m/>
    <x v="128"/>
    <n v="847"/>
    <m/>
    <m/>
  </r>
  <r>
    <x v="39"/>
    <x v="11"/>
    <n v="5"/>
    <x v="12"/>
    <x v="1"/>
    <x v="13"/>
    <n v="2"/>
    <x v="9"/>
    <n v="1215"/>
    <n v="1"/>
    <n v="4"/>
  </r>
  <r>
    <x v="100"/>
    <x v="10"/>
    <n v="6"/>
    <x v="1"/>
    <x v="1"/>
    <x v="10"/>
    <n v="2"/>
    <x v="23"/>
    <n v="1115"/>
    <n v="4"/>
    <n v="12.000012"/>
  </r>
  <r>
    <x v="81"/>
    <x v="7"/>
    <n v="4"/>
    <x v="5"/>
    <x v="3"/>
    <x v="3"/>
    <m/>
    <x v="23"/>
    <n v="797"/>
    <m/>
    <m/>
  </r>
  <r>
    <x v="89"/>
    <x v="6"/>
    <n v="3"/>
    <x v="6"/>
    <x v="3"/>
    <x v="3"/>
    <m/>
    <x v="18"/>
    <n v="669"/>
    <m/>
    <m/>
  </r>
  <r>
    <x v="43"/>
    <x v="0"/>
    <m/>
    <x v="14"/>
    <x v="0"/>
    <x v="42"/>
    <n v="9"/>
    <x v="0"/>
    <n v="2298"/>
    <m/>
    <m/>
  </r>
  <r>
    <x v="83"/>
    <x v="8"/>
    <n v="3"/>
    <x v="6"/>
    <x v="3"/>
    <x v="3"/>
    <m/>
    <x v="31"/>
    <n v="785"/>
    <m/>
    <m/>
  </r>
  <r>
    <x v="35"/>
    <x v="10"/>
    <m/>
    <x v="9"/>
    <x v="0"/>
    <x v="8"/>
    <n v="53"/>
    <x v="0"/>
    <n v="1099"/>
    <m/>
    <m/>
  </r>
  <r>
    <x v="89"/>
    <x v="1"/>
    <n v="3"/>
    <x v="6"/>
    <x v="1"/>
    <x v="0"/>
    <n v="4"/>
    <x v="8"/>
    <n v="2456"/>
    <n v="3"/>
    <n v="6"/>
  </r>
  <r>
    <x v="33"/>
    <x v="10"/>
    <n v="2"/>
    <x v="4"/>
    <x v="0"/>
    <x v="8"/>
    <n v="15"/>
    <x v="28"/>
    <n v="1127"/>
    <n v="11"/>
    <n v="11"/>
  </r>
  <r>
    <x v="58"/>
    <x v="0"/>
    <n v="0"/>
    <x v="10"/>
    <x v="1"/>
    <x v="23"/>
    <n v="2"/>
    <x v="3"/>
    <n v="2290"/>
    <n v="5"/>
    <n v="25"/>
  </r>
  <r>
    <x v="53"/>
    <x v="12"/>
    <n v="11"/>
    <x v="8"/>
    <x v="0"/>
    <x v="0"/>
    <n v="2"/>
    <x v="21"/>
    <n v="971"/>
    <n v="8"/>
    <n v="34"/>
  </r>
  <r>
    <x v="44"/>
    <x v="11"/>
    <n v="5"/>
    <x v="12"/>
    <x v="0"/>
    <x v="34"/>
    <n v="5"/>
    <x v="20"/>
    <n v="1227"/>
    <n v="3"/>
    <n v="13.333333"/>
  </r>
  <r>
    <x v="59"/>
    <x v="5"/>
    <n v="0"/>
    <x v="10"/>
    <x v="3"/>
    <x v="3"/>
    <m/>
    <x v="50"/>
    <n v="379"/>
    <m/>
    <m/>
  </r>
  <r>
    <x v="29"/>
    <x v="1"/>
    <n v="2"/>
    <x v="4"/>
    <x v="1"/>
    <x v="10"/>
    <n v="3"/>
    <x v="3"/>
    <n v="2361"/>
    <n v="5"/>
    <n v="15.000014999999999"/>
  </r>
  <r>
    <x v="104"/>
    <x v="0"/>
    <n v="7"/>
    <x v="3"/>
    <x v="1"/>
    <x v="13"/>
    <n v="3"/>
    <x v="9"/>
    <n v="2271"/>
    <n v="1"/>
    <n v="4"/>
  </r>
  <r>
    <x v="43"/>
    <x v="7"/>
    <n v="2"/>
    <x v="4"/>
    <x v="3"/>
    <x v="3"/>
    <m/>
    <x v="27"/>
    <n v="843"/>
    <m/>
    <m/>
  </r>
  <r>
    <x v="65"/>
    <x v="3"/>
    <n v="3"/>
    <x v="6"/>
    <x v="3"/>
    <x v="3"/>
    <m/>
    <x v="3"/>
    <n v="562"/>
    <m/>
    <m/>
  </r>
  <r>
    <x v="53"/>
    <x v="11"/>
    <n v="9"/>
    <x v="0"/>
    <x v="0"/>
    <x v="0"/>
    <n v="2"/>
    <x v="31"/>
    <n v="1194"/>
    <n v="5"/>
    <n v="22"/>
  </r>
  <r>
    <x v="93"/>
    <x v="6"/>
    <n v="5"/>
    <x v="12"/>
    <x v="3"/>
    <x v="3"/>
    <m/>
    <x v="20"/>
    <n v="570"/>
    <m/>
    <m/>
  </r>
  <r>
    <x v="1"/>
    <x v="7"/>
    <n v="8"/>
    <x v="2"/>
    <x v="3"/>
    <x v="3"/>
    <m/>
    <x v="50"/>
    <n v="861"/>
    <m/>
    <m/>
  </r>
  <r>
    <x v="21"/>
    <x v="6"/>
    <n v="7"/>
    <x v="3"/>
    <x v="3"/>
    <x v="3"/>
    <m/>
    <x v="23"/>
    <n v="567"/>
    <m/>
    <m/>
  </r>
  <r>
    <x v="7"/>
    <x v="9"/>
    <n v="4"/>
    <x v="5"/>
    <x v="1"/>
    <x v="0"/>
    <n v="6"/>
    <x v="31"/>
    <n v="138"/>
    <n v="11"/>
    <n v="22"/>
  </r>
  <r>
    <x v="24"/>
    <x v="6"/>
    <n v="4"/>
    <x v="5"/>
    <x v="3"/>
    <x v="3"/>
    <m/>
    <x v="8"/>
    <n v="604"/>
    <m/>
    <m/>
  </r>
  <r>
    <x v="69"/>
    <x v="0"/>
    <n v="7"/>
    <x v="3"/>
    <x v="1"/>
    <x v="0"/>
    <n v="5"/>
    <x v="20"/>
    <n v="2308"/>
    <n v="6"/>
    <n v="12"/>
  </r>
  <r>
    <x v="110"/>
    <x v="7"/>
    <n v="0"/>
    <x v="10"/>
    <x v="3"/>
    <x v="3"/>
    <m/>
    <x v="23"/>
    <n v="883"/>
    <m/>
    <m/>
  </r>
  <r>
    <x v="91"/>
    <x v="0"/>
    <n v="8"/>
    <x v="2"/>
    <x v="5"/>
    <x v="5"/>
    <n v="15"/>
    <x v="80"/>
    <n v="2248"/>
    <m/>
    <m/>
  </r>
  <r>
    <x v="12"/>
    <x v="4"/>
    <n v="2"/>
    <x v="4"/>
    <x v="3"/>
    <x v="3"/>
    <m/>
    <x v="7"/>
    <n v="259"/>
    <m/>
    <m/>
  </r>
  <r>
    <x v="60"/>
    <x v="10"/>
    <n v="5"/>
    <x v="12"/>
    <x v="5"/>
    <x v="5"/>
    <n v="6"/>
    <x v="4"/>
    <n v="1031"/>
    <m/>
    <m/>
  </r>
  <r>
    <x v="99"/>
    <x v="0"/>
    <n v="2"/>
    <x v="4"/>
    <x v="1"/>
    <x v="10"/>
    <n v="3"/>
    <x v="18"/>
    <n v="2255"/>
    <n v="2"/>
    <n v="6.000006"/>
  </r>
  <r>
    <x v="93"/>
    <x v="5"/>
    <n v="3"/>
    <x v="6"/>
    <x v="3"/>
    <x v="3"/>
    <m/>
    <x v="8"/>
    <n v="344"/>
    <m/>
    <m/>
  </r>
  <r>
    <x v="51"/>
    <x v="9"/>
    <n v="10"/>
    <x v="15"/>
    <x v="1"/>
    <x v="10"/>
    <n v="9"/>
    <x v="0"/>
    <n v="199"/>
    <m/>
    <m/>
  </r>
  <r>
    <x v="41"/>
    <x v="2"/>
    <n v="7"/>
    <x v="3"/>
    <x v="3"/>
    <x v="3"/>
    <m/>
    <x v="13"/>
    <n v="43"/>
    <m/>
    <m/>
  </r>
  <r>
    <x v="64"/>
    <x v="6"/>
    <n v="2"/>
    <x v="4"/>
    <x v="3"/>
    <x v="3"/>
    <m/>
    <x v="13"/>
    <n v="599"/>
    <m/>
    <m/>
  </r>
  <r>
    <x v="23"/>
    <x v="11"/>
    <n v="5"/>
    <x v="12"/>
    <x v="1"/>
    <x v="10"/>
    <n v="5"/>
    <x v="20"/>
    <n v="1230"/>
    <n v="6"/>
    <n v="18.000018000000001"/>
  </r>
  <r>
    <x v="98"/>
    <x v="2"/>
    <n v="2"/>
    <x v="4"/>
    <x v="0"/>
    <x v="19"/>
    <n v="16"/>
    <x v="27"/>
    <n v="90"/>
    <n v="12"/>
    <n v="22.500001999999999"/>
  </r>
  <r>
    <x v="20"/>
    <x v="12"/>
    <n v="2"/>
    <x v="4"/>
    <x v="1"/>
    <x v="1"/>
    <n v="11"/>
    <x v="15"/>
    <n v="1006"/>
    <n v="27"/>
    <n v="27"/>
  </r>
  <r>
    <x v="93"/>
    <x v="4"/>
    <n v="4"/>
    <x v="5"/>
    <x v="3"/>
    <x v="3"/>
    <m/>
    <x v="3"/>
    <n v="231"/>
    <m/>
    <m/>
  </r>
  <r>
    <x v="65"/>
    <x v="1"/>
    <n v="6"/>
    <x v="1"/>
    <x v="1"/>
    <x v="0"/>
    <n v="5"/>
    <x v="9"/>
    <n v="2462"/>
    <n v="1"/>
    <n v="2"/>
  </r>
  <r>
    <x v="95"/>
    <x v="11"/>
    <n v="8"/>
    <x v="2"/>
    <x v="4"/>
    <x v="4"/>
    <n v="9"/>
    <x v="0"/>
    <n v="1181"/>
    <m/>
    <m/>
  </r>
  <r>
    <x v="7"/>
    <x v="0"/>
    <n v="5"/>
    <x v="12"/>
    <x v="0"/>
    <x v="21"/>
    <n v="7"/>
    <x v="13"/>
    <n v="2249"/>
    <n v="4"/>
    <n v="9.6000040000000002"/>
  </r>
  <r>
    <x v="21"/>
    <x v="3"/>
    <n v="3"/>
    <x v="6"/>
    <x v="3"/>
    <x v="3"/>
    <m/>
    <x v="8"/>
    <n v="454"/>
    <m/>
    <m/>
  </r>
  <r>
    <x v="104"/>
    <x v="2"/>
    <n v="2"/>
    <x v="4"/>
    <x v="3"/>
    <x v="3"/>
    <m/>
    <x v="8"/>
    <n v="21"/>
    <m/>
    <m/>
  </r>
  <r>
    <x v="73"/>
    <x v="1"/>
    <n v="7"/>
    <x v="3"/>
    <x v="1"/>
    <x v="10"/>
    <n v="9"/>
    <x v="3"/>
    <n v="2457"/>
    <n v="5"/>
    <n v="15.000014999999999"/>
  </r>
  <r>
    <x v="40"/>
    <x v="2"/>
    <n v="7"/>
    <x v="3"/>
    <x v="3"/>
    <x v="3"/>
    <m/>
    <x v="8"/>
    <n v="7"/>
    <m/>
    <m/>
  </r>
  <r>
    <x v="87"/>
    <x v="5"/>
    <n v="9"/>
    <x v="0"/>
    <x v="3"/>
    <x v="3"/>
    <m/>
    <x v="23"/>
    <n v="426"/>
    <m/>
    <m/>
  </r>
  <r>
    <x v="45"/>
    <x v="11"/>
    <n v="3"/>
    <x v="6"/>
    <x v="5"/>
    <x v="5"/>
    <n v="6"/>
    <x v="28"/>
    <n v="1193"/>
    <m/>
    <m/>
  </r>
  <r>
    <x v="14"/>
    <x v="0"/>
    <n v="7"/>
    <x v="3"/>
    <x v="10"/>
    <x v="95"/>
    <n v="32"/>
    <x v="100"/>
    <n v="2314"/>
    <n v="13"/>
    <n v="19.629629999999999"/>
  </r>
  <r>
    <x v="64"/>
    <x v="11"/>
    <n v="5"/>
    <x v="12"/>
    <x v="1"/>
    <x v="1"/>
    <n v="7"/>
    <x v="7"/>
    <n v="1161"/>
    <n v="14"/>
    <n v="14"/>
  </r>
  <r>
    <x v="26"/>
    <x v="6"/>
    <n v="5"/>
    <x v="12"/>
    <x v="3"/>
    <x v="3"/>
    <m/>
    <x v="9"/>
    <n v="594"/>
    <m/>
    <m/>
  </r>
  <r>
    <x v="104"/>
    <x v="11"/>
    <n v="3"/>
    <x v="6"/>
    <x v="1"/>
    <x v="10"/>
    <n v="3"/>
    <x v="23"/>
    <n v="1148"/>
    <n v="4"/>
    <n v="12.000012"/>
  </r>
  <r>
    <x v="60"/>
    <x v="9"/>
    <n v="7"/>
    <x v="3"/>
    <x v="5"/>
    <x v="5"/>
    <n v="6"/>
    <x v="31"/>
    <n v="127"/>
    <m/>
    <m/>
  </r>
  <r>
    <x v="92"/>
    <x v="11"/>
    <n v="11"/>
    <x v="8"/>
    <x v="4"/>
    <x v="4"/>
    <n v="5"/>
    <x v="25"/>
    <n v="1171"/>
    <n v="9"/>
    <n v="37.333333000000003"/>
  </r>
  <r>
    <x v="76"/>
    <x v="6"/>
    <n v="4"/>
    <x v="5"/>
    <x v="3"/>
    <x v="3"/>
    <m/>
    <x v="10"/>
    <n v="593"/>
    <m/>
    <m/>
  </r>
  <r>
    <x v="55"/>
    <x v="0"/>
    <n v="7"/>
    <x v="3"/>
    <x v="0"/>
    <x v="9"/>
    <n v="3"/>
    <x v="23"/>
    <n v="2338"/>
    <n v="2"/>
    <n v="6.4"/>
  </r>
  <r>
    <x v="90"/>
    <x v="12"/>
    <n v="3"/>
    <x v="6"/>
    <x v="1"/>
    <x v="13"/>
    <n v="2"/>
    <x v="3"/>
    <n v="1010"/>
    <n v="5"/>
    <n v="20"/>
  </r>
  <r>
    <x v="24"/>
    <x v="2"/>
    <n v="6"/>
    <x v="1"/>
    <x v="4"/>
    <x v="45"/>
    <n v="7"/>
    <x v="18"/>
    <n v="39"/>
    <n v="0"/>
    <n v="3.9130440000000002"/>
  </r>
  <r>
    <x v="6"/>
    <x v="7"/>
    <n v="7"/>
    <x v="3"/>
    <x v="3"/>
    <x v="3"/>
    <m/>
    <x v="31"/>
    <n v="899"/>
    <m/>
    <m/>
  </r>
  <r>
    <x v="48"/>
    <x v="4"/>
    <n v="0"/>
    <x v="10"/>
    <x v="3"/>
    <x v="3"/>
    <m/>
    <x v="19"/>
    <n v="335"/>
    <m/>
    <m/>
  </r>
  <r>
    <x v="100"/>
    <x v="8"/>
    <n v="4"/>
    <x v="5"/>
    <x v="3"/>
    <x v="3"/>
    <m/>
    <x v="9"/>
    <n v="779"/>
    <m/>
    <m/>
  </r>
  <r>
    <x v="55"/>
    <x v="8"/>
    <n v="1"/>
    <x v="7"/>
    <x v="3"/>
    <x v="3"/>
    <m/>
    <x v="23"/>
    <n v="776"/>
    <m/>
    <m/>
  </r>
  <r>
    <x v="59"/>
    <x v="9"/>
    <n v="0"/>
    <x v="10"/>
    <x v="1"/>
    <x v="1"/>
    <n v="10"/>
    <x v="10"/>
    <n v="153"/>
    <n v="13"/>
    <n v="13"/>
  </r>
  <r>
    <x v="21"/>
    <x v="8"/>
    <n v="5"/>
    <x v="12"/>
    <x v="3"/>
    <x v="3"/>
    <m/>
    <x v="3"/>
    <n v="680"/>
    <m/>
    <m/>
  </r>
  <r>
    <x v="30"/>
    <x v="3"/>
    <n v="0"/>
    <x v="10"/>
    <x v="3"/>
    <x v="3"/>
    <m/>
    <x v="3"/>
    <n v="468"/>
    <m/>
    <m/>
  </r>
  <r>
    <x v="83"/>
    <x v="12"/>
    <n v="2"/>
    <x v="4"/>
    <x v="1"/>
    <x v="1"/>
    <n v="9"/>
    <x v="10"/>
    <n v="1011"/>
    <n v="13"/>
    <n v="13"/>
  </r>
  <r>
    <x v="108"/>
    <x v="4"/>
    <n v="4"/>
    <x v="5"/>
    <x v="3"/>
    <x v="3"/>
    <m/>
    <x v="4"/>
    <n v="237"/>
    <m/>
    <m/>
  </r>
  <r>
    <x v="3"/>
    <x v="3"/>
    <n v="1"/>
    <x v="7"/>
    <x v="3"/>
    <x v="3"/>
    <m/>
    <x v="13"/>
    <n v="475"/>
    <m/>
    <m/>
  </r>
  <r>
    <x v="2"/>
    <x v="4"/>
    <n v="6"/>
    <x v="1"/>
    <x v="3"/>
    <x v="3"/>
    <m/>
    <x v="9"/>
    <n v="309"/>
    <m/>
    <m/>
  </r>
  <r>
    <x v="14"/>
    <x v="1"/>
    <n v="5"/>
    <x v="12"/>
    <x v="9"/>
    <x v="90"/>
    <n v="32"/>
    <x v="68"/>
    <n v="2424"/>
    <n v="7"/>
    <n v="10.352112999999999"/>
  </r>
  <r>
    <x v="14"/>
    <x v="10"/>
    <n v="4"/>
    <x v="5"/>
    <x v="10"/>
    <x v="50"/>
    <n v="31"/>
    <x v="84"/>
    <n v="1086"/>
    <n v="13"/>
    <n v="21.710529000000001"/>
  </r>
  <r>
    <x v="29"/>
    <x v="10"/>
    <n v="6"/>
    <x v="1"/>
    <x v="1"/>
    <x v="23"/>
    <n v="3"/>
    <x v="18"/>
    <n v="1025"/>
    <n v="2"/>
    <n v="10"/>
  </r>
  <r>
    <x v="51"/>
    <x v="8"/>
    <n v="6"/>
    <x v="1"/>
    <x v="3"/>
    <x v="3"/>
    <m/>
    <x v="8"/>
    <n v="764"/>
    <m/>
    <m/>
  </r>
  <r>
    <x v="34"/>
    <x v="7"/>
    <n v="5"/>
    <x v="12"/>
    <x v="3"/>
    <x v="3"/>
    <m/>
    <x v="32"/>
    <n v="813"/>
    <m/>
    <m/>
  </r>
  <r>
    <x v="27"/>
    <x v="5"/>
    <n v="2"/>
    <x v="4"/>
    <x v="3"/>
    <x v="3"/>
    <m/>
    <x v="19"/>
    <n v="352"/>
    <m/>
    <m/>
  </r>
  <r>
    <x v="24"/>
    <x v="9"/>
    <n v="8"/>
    <x v="2"/>
    <x v="4"/>
    <x v="24"/>
    <n v="7"/>
    <x v="13"/>
    <n v="152"/>
    <n v="2"/>
    <n v="13.090911"/>
  </r>
  <r>
    <x v="66"/>
    <x v="12"/>
    <n v="4"/>
    <x v="5"/>
    <x v="0"/>
    <x v="1"/>
    <n v="17"/>
    <x v="10"/>
    <n v="959"/>
    <n v="6"/>
    <n v="13"/>
  </r>
  <r>
    <x v="99"/>
    <x v="0"/>
    <n v="6"/>
    <x v="1"/>
    <x v="1"/>
    <x v="10"/>
    <n v="3"/>
    <x v="3"/>
    <n v="2255"/>
    <n v="5"/>
    <n v="15.000014999999999"/>
  </r>
  <r>
    <x v="108"/>
    <x v="1"/>
    <m/>
    <x v="14"/>
    <x v="1"/>
    <x v="23"/>
    <n v="2"/>
    <x v="0"/>
    <n v="2364"/>
    <m/>
    <m/>
  </r>
  <r>
    <x v="74"/>
    <x v="8"/>
    <n v="12"/>
    <x v="11"/>
    <x v="3"/>
    <x v="3"/>
    <m/>
    <x v="36"/>
    <n v="789"/>
    <m/>
    <m/>
  </r>
  <r>
    <x v="61"/>
    <x v="7"/>
    <n v="8"/>
    <x v="2"/>
    <x v="3"/>
    <x v="3"/>
    <m/>
    <x v="8"/>
    <n v="884"/>
    <m/>
    <m/>
  </r>
  <r>
    <x v="62"/>
    <x v="11"/>
    <m/>
    <x v="14"/>
    <x v="0"/>
    <x v="8"/>
    <n v="8"/>
    <x v="0"/>
    <n v="1205"/>
    <m/>
    <m/>
  </r>
  <r>
    <x v="5"/>
    <x v="12"/>
    <m/>
    <x v="13"/>
    <x v="20"/>
    <x v="86"/>
    <n v="46"/>
    <x v="0"/>
    <n v="972"/>
    <m/>
    <m/>
  </r>
  <r>
    <x v="20"/>
    <x v="12"/>
    <n v="6"/>
    <x v="1"/>
    <x v="1"/>
    <x v="1"/>
    <n v="11"/>
    <x v="50"/>
    <n v="1006"/>
    <n v="19"/>
    <n v="19"/>
  </r>
  <r>
    <x v="68"/>
    <x v="0"/>
    <n v="1"/>
    <x v="7"/>
    <x v="0"/>
    <x v="8"/>
    <n v="19"/>
    <x v="29"/>
    <n v="2303"/>
    <n v="11"/>
    <n v="11.5"/>
  </r>
  <r>
    <x v="89"/>
    <x v="0"/>
    <n v="4"/>
    <x v="5"/>
    <x v="1"/>
    <x v="0"/>
    <n v="4"/>
    <x v="8"/>
    <n v="2344"/>
    <n v="3"/>
    <n v="6"/>
  </r>
  <r>
    <x v="93"/>
    <x v="1"/>
    <n v="1"/>
    <x v="7"/>
    <x v="1"/>
    <x v="0"/>
    <n v="7"/>
    <x v="4"/>
    <n v="2358"/>
    <n v="7"/>
    <n v="14"/>
  </r>
  <r>
    <x v="53"/>
    <x v="5"/>
    <n v="9"/>
    <x v="0"/>
    <x v="3"/>
    <x v="3"/>
    <m/>
    <x v="46"/>
    <n v="406"/>
    <m/>
    <m/>
  </r>
  <r>
    <x v="79"/>
    <x v="6"/>
    <n v="0"/>
    <x v="10"/>
    <x v="3"/>
    <x v="3"/>
    <m/>
    <x v="23"/>
    <n v="582"/>
    <m/>
    <m/>
  </r>
  <r>
    <x v="66"/>
    <x v="2"/>
    <n v="12"/>
    <x v="11"/>
    <x v="6"/>
    <x v="63"/>
    <n v="17"/>
    <x v="0"/>
    <n v="55"/>
    <m/>
    <m/>
  </r>
  <r>
    <x v="4"/>
    <x v="11"/>
    <n v="0"/>
    <x v="10"/>
    <x v="3"/>
    <x v="3"/>
    <m/>
    <x v="4"/>
    <n v="1128"/>
    <m/>
    <m/>
  </r>
  <r>
    <x v="11"/>
    <x v="5"/>
    <n v="12"/>
    <x v="11"/>
    <x v="3"/>
    <x v="3"/>
    <m/>
    <x v="191"/>
    <n v="421"/>
    <m/>
    <m/>
  </r>
  <r>
    <x v="59"/>
    <x v="10"/>
    <n v="7"/>
    <x v="3"/>
    <x v="5"/>
    <x v="5"/>
    <n v="10"/>
    <x v="10"/>
    <n v="1056"/>
    <m/>
    <m/>
  </r>
  <r>
    <x v="28"/>
    <x v="8"/>
    <n v="5"/>
    <x v="12"/>
    <x v="3"/>
    <x v="3"/>
    <m/>
    <x v="26"/>
    <n v="769"/>
    <m/>
    <m/>
  </r>
  <r>
    <x v="77"/>
    <x v="3"/>
    <n v="3"/>
    <x v="6"/>
    <x v="3"/>
    <x v="3"/>
    <m/>
    <x v="8"/>
    <n v="484"/>
    <m/>
    <m/>
  </r>
  <r>
    <x v="44"/>
    <x v="9"/>
    <n v="0"/>
    <x v="10"/>
    <x v="1"/>
    <x v="1"/>
    <n v="5"/>
    <x v="4"/>
    <n v="213"/>
    <n v="7"/>
    <n v="7"/>
  </r>
  <r>
    <x v="94"/>
    <x v="11"/>
    <n v="8"/>
    <x v="2"/>
    <x v="5"/>
    <x v="5"/>
    <n v="6"/>
    <x v="26"/>
    <n v="1137"/>
    <m/>
    <m/>
  </r>
  <r>
    <x v="24"/>
    <x v="12"/>
    <n v="5"/>
    <x v="12"/>
    <x v="4"/>
    <x v="45"/>
    <n v="7"/>
    <x v="18"/>
    <n v="943"/>
    <n v="0"/>
    <n v="3.9130440000000002"/>
  </r>
  <r>
    <x v="13"/>
    <x v="12"/>
    <n v="6"/>
    <x v="1"/>
    <x v="5"/>
    <x v="5"/>
    <n v="5"/>
    <x v="26"/>
    <n v="924"/>
    <m/>
    <m/>
  </r>
  <r>
    <x v="14"/>
    <x v="7"/>
    <n v="3"/>
    <x v="6"/>
    <x v="3"/>
    <x v="3"/>
    <m/>
    <x v="99"/>
    <n v="863"/>
    <m/>
    <m/>
  </r>
  <r>
    <x v="19"/>
    <x v="4"/>
    <n v="2"/>
    <x v="4"/>
    <x v="3"/>
    <x v="3"/>
    <m/>
    <x v="23"/>
    <n v="263"/>
    <m/>
    <m/>
  </r>
  <r>
    <x v="89"/>
    <x v="8"/>
    <n v="2"/>
    <x v="4"/>
    <x v="3"/>
    <x v="3"/>
    <m/>
    <x v="23"/>
    <n v="782"/>
    <m/>
    <m/>
  </r>
  <r>
    <x v="15"/>
    <x v="6"/>
    <n v="12"/>
    <x v="11"/>
    <x v="3"/>
    <x v="3"/>
    <m/>
    <x v="81"/>
    <n v="600"/>
    <m/>
    <m/>
  </r>
  <r>
    <x v="26"/>
    <x v="6"/>
    <n v="7"/>
    <x v="3"/>
    <x v="3"/>
    <x v="3"/>
    <m/>
    <x v="3"/>
    <n v="594"/>
    <m/>
    <m/>
  </r>
  <r>
    <x v="57"/>
    <x v="1"/>
    <n v="1"/>
    <x v="7"/>
    <x v="3"/>
    <x v="3"/>
    <m/>
    <x v="25"/>
    <n v="2431"/>
    <m/>
    <m/>
  </r>
  <r>
    <x v="66"/>
    <x v="11"/>
    <n v="3"/>
    <x v="6"/>
    <x v="0"/>
    <x v="1"/>
    <n v="17"/>
    <x v="31"/>
    <n v="1182"/>
    <n v="5"/>
    <n v="11"/>
  </r>
  <r>
    <x v="59"/>
    <x v="11"/>
    <n v="0"/>
    <x v="10"/>
    <x v="1"/>
    <x v="1"/>
    <n v="10"/>
    <x v="7"/>
    <n v="1167"/>
    <n v="14"/>
    <n v="14"/>
  </r>
  <r>
    <x v="99"/>
    <x v="12"/>
    <n v="7"/>
    <x v="3"/>
    <x v="1"/>
    <x v="0"/>
    <n v="4"/>
    <x v="23"/>
    <n v="907"/>
    <n v="4"/>
    <n v="8"/>
  </r>
  <r>
    <x v="22"/>
    <x v="5"/>
    <n v="5"/>
    <x v="12"/>
    <x v="3"/>
    <x v="3"/>
    <m/>
    <x v="18"/>
    <n v="435"/>
    <m/>
    <m/>
  </r>
  <r>
    <x v="80"/>
    <x v="0"/>
    <n v="1"/>
    <x v="7"/>
    <x v="1"/>
    <x v="10"/>
    <n v="4"/>
    <x v="8"/>
    <n v="2335"/>
    <n v="3"/>
    <n v="9.0000090000000004"/>
  </r>
  <r>
    <x v="17"/>
    <x v="12"/>
    <n v="5"/>
    <x v="12"/>
    <x v="1"/>
    <x v="1"/>
    <n v="7"/>
    <x v="20"/>
    <n v="942"/>
    <n v="6"/>
    <n v="6"/>
  </r>
  <r>
    <x v="27"/>
    <x v="2"/>
    <n v="0"/>
    <x v="10"/>
    <x v="5"/>
    <x v="5"/>
    <n v="6"/>
    <x v="3"/>
    <n v="13"/>
    <m/>
    <m/>
  </r>
  <r>
    <x v="4"/>
    <x v="8"/>
    <n v="2"/>
    <x v="4"/>
    <x v="3"/>
    <x v="3"/>
    <m/>
    <x v="31"/>
    <n v="679"/>
    <m/>
    <m/>
  </r>
  <r>
    <x v="0"/>
    <x v="6"/>
    <n v="4"/>
    <x v="5"/>
    <x v="3"/>
    <x v="3"/>
    <m/>
    <x v="1"/>
    <n v="642"/>
    <m/>
    <m/>
  </r>
  <r>
    <x v="93"/>
    <x v="3"/>
    <n v="7"/>
    <x v="3"/>
    <x v="3"/>
    <x v="3"/>
    <m/>
    <x v="19"/>
    <n v="457"/>
    <m/>
    <m/>
  </r>
  <r>
    <x v="99"/>
    <x v="4"/>
    <n v="8"/>
    <x v="2"/>
    <x v="3"/>
    <x v="3"/>
    <m/>
    <x v="18"/>
    <n v="229"/>
    <m/>
    <m/>
  </r>
  <r>
    <x v="50"/>
    <x v="2"/>
    <n v="0"/>
    <x v="10"/>
    <x v="1"/>
    <x v="0"/>
    <n v="19"/>
    <x v="0"/>
    <n v="84"/>
    <m/>
    <m/>
  </r>
  <r>
    <x v="87"/>
    <x v="9"/>
    <n v="11"/>
    <x v="8"/>
    <x v="10"/>
    <x v="1"/>
    <n v="9"/>
    <x v="32"/>
    <n v="200"/>
    <n v="3"/>
    <n v="12"/>
  </r>
  <r>
    <x v="88"/>
    <x v="3"/>
    <n v="2"/>
    <x v="4"/>
    <x v="3"/>
    <x v="3"/>
    <m/>
    <x v="31"/>
    <n v="511"/>
    <m/>
    <m/>
  </r>
  <r>
    <x v="30"/>
    <x v="8"/>
    <n v="3"/>
    <x v="6"/>
    <x v="3"/>
    <x v="3"/>
    <m/>
    <x v="23"/>
    <n v="694"/>
    <m/>
    <m/>
  </r>
  <r>
    <x v="104"/>
    <x v="0"/>
    <m/>
    <x v="14"/>
    <x v="1"/>
    <x v="13"/>
    <n v="3"/>
    <x v="0"/>
    <n v="2271"/>
    <m/>
    <m/>
  </r>
  <r>
    <x v="24"/>
    <x v="8"/>
    <n v="3"/>
    <x v="6"/>
    <x v="3"/>
    <x v="3"/>
    <m/>
    <x v="23"/>
    <n v="717"/>
    <m/>
    <m/>
  </r>
  <r>
    <x v="60"/>
    <x v="4"/>
    <n v="0"/>
    <x v="10"/>
    <x v="3"/>
    <x v="3"/>
    <m/>
    <x v="3"/>
    <n v="240"/>
    <m/>
    <m/>
  </r>
  <r>
    <x v="10"/>
    <x v="7"/>
    <n v="3"/>
    <x v="6"/>
    <x v="3"/>
    <x v="3"/>
    <m/>
    <x v="18"/>
    <n v="864"/>
    <m/>
    <m/>
  </r>
  <r>
    <x v="59"/>
    <x v="3"/>
    <n v="8"/>
    <x v="2"/>
    <x v="3"/>
    <x v="3"/>
    <m/>
    <x v="4"/>
    <n v="492"/>
    <m/>
    <m/>
  </r>
  <r>
    <x v="35"/>
    <x v="4"/>
    <n v="3"/>
    <x v="6"/>
    <x v="3"/>
    <x v="3"/>
    <m/>
    <x v="56"/>
    <n v="311"/>
    <m/>
    <m/>
  </r>
  <r>
    <x v="18"/>
    <x v="7"/>
    <n v="6"/>
    <x v="1"/>
    <x v="3"/>
    <x v="3"/>
    <m/>
    <x v="20"/>
    <n v="803"/>
    <m/>
    <m/>
  </r>
  <r>
    <x v="66"/>
    <x v="2"/>
    <m/>
    <x v="9"/>
    <x v="1"/>
    <x v="1"/>
    <n v="17"/>
    <x v="0"/>
    <n v="55"/>
    <m/>
    <m/>
  </r>
  <r>
    <x v="34"/>
    <x v="4"/>
    <n v="6"/>
    <x v="1"/>
    <x v="3"/>
    <x v="3"/>
    <m/>
    <x v="3"/>
    <n v="248"/>
    <m/>
    <m/>
  </r>
  <r>
    <x v="5"/>
    <x v="7"/>
    <n v="4"/>
    <x v="5"/>
    <x v="3"/>
    <x v="3"/>
    <m/>
    <x v="66"/>
    <n v="859"/>
    <m/>
    <m/>
  </r>
  <r>
    <x v="82"/>
    <x v="12"/>
    <n v="4"/>
    <x v="5"/>
    <x v="5"/>
    <x v="5"/>
    <n v="3"/>
    <x v="20"/>
    <n v="919"/>
    <m/>
    <m/>
  </r>
  <r>
    <x v="86"/>
    <x v="4"/>
    <n v="6"/>
    <x v="1"/>
    <x v="3"/>
    <x v="3"/>
    <m/>
    <x v="63"/>
    <n v="275"/>
    <m/>
    <m/>
  </r>
  <r>
    <x v="48"/>
    <x v="9"/>
    <n v="4"/>
    <x v="5"/>
    <x v="5"/>
    <x v="5"/>
    <n v="7"/>
    <x v="7"/>
    <n v="222"/>
    <m/>
    <m/>
  </r>
  <r>
    <x v="93"/>
    <x v="11"/>
    <n v="3"/>
    <x v="6"/>
    <x v="1"/>
    <x v="0"/>
    <n v="5"/>
    <x v="10"/>
    <n v="1132"/>
    <n v="13"/>
    <n v="26"/>
  </r>
  <r>
    <x v="104"/>
    <x v="10"/>
    <n v="4"/>
    <x v="5"/>
    <x v="1"/>
    <x v="10"/>
    <n v="3"/>
    <x v="8"/>
    <n v="1038"/>
    <n v="3"/>
    <n v="9.0000090000000004"/>
  </r>
  <r>
    <x v="98"/>
    <x v="8"/>
    <n v="4"/>
    <x v="5"/>
    <x v="3"/>
    <x v="3"/>
    <m/>
    <x v="6"/>
    <n v="768"/>
    <m/>
    <m/>
  </r>
  <r>
    <x v="24"/>
    <x v="7"/>
    <n v="7"/>
    <x v="3"/>
    <x v="3"/>
    <x v="3"/>
    <m/>
    <x v="18"/>
    <n v="830"/>
    <m/>
    <m/>
  </r>
  <r>
    <x v="93"/>
    <x v="10"/>
    <n v="4"/>
    <x v="5"/>
    <x v="1"/>
    <x v="0"/>
    <n v="5"/>
    <x v="13"/>
    <n v="1022"/>
    <n v="8"/>
    <n v="16"/>
  </r>
  <r>
    <x v="48"/>
    <x v="10"/>
    <n v="3"/>
    <x v="6"/>
    <x v="5"/>
    <x v="5"/>
    <n v="7"/>
    <x v="24"/>
    <n v="1123"/>
    <m/>
    <m/>
  </r>
  <r>
    <x v="23"/>
    <x v="1"/>
    <n v="6"/>
    <x v="1"/>
    <x v="1"/>
    <x v="13"/>
    <n v="4"/>
    <x v="3"/>
    <n v="2455"/>
    <n v="5"/>
    <n v="20"/>
  </r>
  <r>
    <x v="30"/>
    <x v="10"/>
    <m/>
    <x v="13"/>
    <x v="4"/>
    <x v="31"/>
    <n v="3"/>
    <x v="0"/>
    <n v="1033"/>
    <m/>
    <m/>
  </r>
  <r>
    <x v="58"/>
    <x v="2"/>
    <n v="4"/>
    <x v="5"/>
    <x v="1"/>
    <x v="13"/>
    <n v="2"/>
    <x v="26"/>
    <n v="42"/>
    <n v="9"/>
    <n v="36"/>
  </r>
  <r>
    <x v="53"/>
    <x v="8"/>
    <n v="10"/>
    <x v="15"/>
    <x v="3"/>
    <x v="3"/>
    <m/>
    <x v="28"/>
    <n v="745"/>
    <m/>
    <m/>
  </r>
  <r>
    <x v="28"/>
    <x v="6"/>
    <n v="6"/>
    <x v="1"/>
    <x v="3"/>
    <x v="3"/>
    <m/>
    <x v="3"/>
    <n v="656"/>
    <m/>
    <m/>
  </r>
  <r>
    <x v="95"/>
    <x v="10"/>
    <n v="6"/>
    <x v="1"/>
    <x v="0"/>
    <x v="0"/>
    <n v="9"/>
    <x v="0"/>
    <n v="1069"/>
    <m/>
    <m/>
  </r>
  <r>
    <x v="0"/>
    <x v="12"/>
    <n v="1"/>
    <x v="7"/>
    <x v="0"/>
    <x v="8"/>
    <n v="24"/>
    <x v="15"/>
    <n v="981"/>
    <n v="13"/>
    <n v="13.5"/>
  </r>
  <r>
    <x v="54"/>
    <x v="10"/>
    <n v="6"/>
    <x v="1"/>
    <x v="5"/>
    <x v="5"/>
    <n v="14"/>
    <x v="40"/>
    <n v="1089"/>
    <m/>
    <m/>
  </r>
  <r>
    <x v="69"/>
    <x v="6"/>
    <n v="0"/>
    <x v="10"/>
    <x v="3"/>
    <x v="3"/>
    <m/>
    <x v="32"/>
    <n v="627"/>
    <m/>
    <m/>
  </r>
  <r>
    <x v="28"/>
    <x v="11"/>
    <n v="4"/>
    <x v="5"/>
    <x v="1"/>
    <x v="0"/>
    <n v="7"/>
    <x v="23"/>
    <n v="1218"/>
    <n v="4"/>
    <n v="8"/>
  </r>
  <r>
    <x v="76"/>
    <x v="1"/>
    <n v="0"/>
    <x v="10"/>
    <x v="1"/>
    <x v="1"/>
    <n v="15"/>
    <x v="45"/>
    <n v="2381"/>
    <n v="20"/>
    <n v="20"/>
  </r>
  <r>
    <x v="69"/>
    <x v="1"/>
    <n v="5"/>
    <x v="12"/>
    <x v="0"/>
    <x v="48"/>
    <n v="5"/>
    <x v="26"/>
    <n v="2415"/>
    <n v="4"/>
    <n v="7.2"/>
  </r>
  <r>
    <x v="14"/>
    <x v="3"/>
    <n v="7"/>
    <x v="3"/>
    <x v="3"/>
    <x v="3"/>
    <m/>
    <x v="111"/>
    <n v="524"/>
    <m/>
    <m/>
  </r>
  <r>
    <x v="96"/>
    <x v="8"/>
    <n v="5"/>
    <x v="12"/>
    <x v="3"/>
    <x v="3"/>
    <m/>
    <x v="23"/>
    <n v="714"/>
    <m/>
    <m/>
  </r>
  <r>
    <x v="4"/>
    <x v="3"/>
    <n v="8"/>
    <x v="2"/>
    <x v="3"/>
    <x v="3"/>
    <m/>
    <x v="4"/>
    <n v="453"/>
    <m/>
    <m/>
  </r>
  <r>
    <x v="106"/>
    <x v="12"/>
    <n v="12"/>
    <x v="11"/>
    <x v="4"/>
    <x v="4"/>
    <n v="4"/>
    <x v="26"/>
    <n v="984"/>
    <n v="3"/>
    <n v="12"/>
  </r>
  <r>
    <x v="39"/>
    <x v="1"/>
    <n v="7"/>
    <x v="3"/>
    <x v="1"/>
    <x v="13"/>
    <n v="2"/>
    <x v="18"/>
    <n v="2440"/>
    <n v="2"/>
    <n v="8"/>
  </r>
  <r>
    <x v="28"/>
    <x v="4"/>
    <n v="3"/>
    <x v="6"/>
    <x v="3"/>
    <x v="3"/>
    <m/>
    <x v="32"/>
    <n v="317"/>
    <m/>
    <m/>
  </r>
  <r>
    <x v="59"/>
    <x v="1"/>
    <n v="8"/>
    <x v="2"/>
    <x v="4"/>
    <x v="16"/>
    <n v="11"/>
    <x v="21"/>
    <n v="2393"/>
    <n v="5"/>
    <n v="14.571424"/>
  </r>
  <r>
    <x v="97"/>
    <x v="7"/>
    <n v="0"/>
    <x v="10"/>
    <x v="3"/>
    <x v="3"/>
    <m/>
    <x v="23"/>
    <n v="888"/>
    <m/>
    <m/>
  </r>
  <r>
    <x v="41"/>
    <x v="12"/>
    <n v="8"/>
    <x v="2"/>
    <x v="3"/>
    <x v="3"/>
    <m/>
    <x v="19"/>
    <n v="947"/>
    <m/>
    <m/>
  </r>
  <r>
    <x v="74"/>
    <x v="10"/>
    <m/>
    <x v="14"/>
    <x v="0"/>
    <x v="8"/>
    <n v="36"/>
    <x v="0"/>
    <n v="1125"/>
    <m/>
    <m/>
  </r>
  <r>
    <x v="15"/>
    <x v="9"/>
    <n v="11"/>
    <x v="8"/>
    <x v="5"/>
    <x v="5"/>
    <n v="1"/>
    <x v="5"/>
    <n v="148"/>
    <m/>
    <m/>
  </r>
  <r>
    <x v="78"/>
    <x v="10"/>
    <n v="7"/>
    <x v="3"/>
    <x v="1"/>
    <x v="0"/>
    <n v="9"/>
    <x v="46"/>
    <n v="1066"/>
    <n v="24"/>
    <n v="48"/>
  </r>
  <r>
    <x v="30"/>
    <x v="7"/>
    <n v="2"/>
    <x v="4"/>
    <x v="3"/>
    <x v="3"/>
    <m/>
    <x v="3"/>
    <n v="807"/>
    <m/>
    <m/>
  </r>
  <r>
    <x v="38"/>
    <x v="4"/>
    <n v="2"/>
    <x v="4"/>
    <x v="3"/>
    <x v="3"/>
    <m/>
    <x v="13"/>
    <n v="338"/>
    <m/>
    <m/>
  </r>
  <r>
    <x v="103"/>
    <x v="4"/>
    <n v="3"/>
    <x v="6"/>
    <x v="3"/>
    <x v="3"/>
    <m/>
    <x v="128"/>
    <n v="315"/>
    <m/>
    <m/>
  </r>
  <r>
    <x v="6"/>
    <x v="12"/>
    <n v="1"/>
    <x v="7"/>
    <x v="5"/>
    <x v="5"/>
    <n v="5"/>
    <x v="7"/>
    <n v="1012"/>
    <m/>
    <m/>
  </r>
  <r>
    <x v="30"/>
    <x v="4"/>
    <n v="7"/>
    <x v="3"/>
    <x v="3"/>
    <x v="3"/>
    <m/>
    <x v="4"/>
    <n v="242"/>
    <m/>
    <m/>
  </r>
  <r>
    <x v="19"/>
    <x v="8"/>
    <n v="4"/>
    <x v="5"/>
    <x v="3"/>
    <x v="3"/>
    <m/>
    <x v="9"/>
    <n v="715"/>
    <m/>
    <m/>
  </r>
  <r>
    <x v="102"/>
    <x v="5"/>
    <n v="6"/>
    <x v="1"/>
    <x v="3"/>
    <x v="3"/>
    <m/>
    <x v="9"/>
    <n v="358"/>
    <m/>
    <m/>
  </r>
  <r>
    <x v="72"/>
    <x v="1"/>
    <n v="7"/>
    <x v="3"/>
    <x v="0"/>
    <x v="0"/>
    <n v="5"/>
    <x v="18"/>
    <n v="2447"/>
    <n v="1"/>
    <n v="4"/>
  </r>
  <r>
    <x v="108"/>
    <x v="1"/>
    <n v="7"/>
    <x v="3"/>
    <x v="1"/>
    <x v="23"/>
    <n v="2"/>
    <x v="18"/>
    <n v="2364"/>
    <n v="2"/>
    <n v="10"/>
  </r>
  <r>
    <x v="69"/>
    <x v="0"/>
    <n v="1"/>
    <x v="7"/>
    <x v="5"/>
    <x v="5"/>
    <n v="5"/>
    <x v="13"/>
    <n v="2308"/>
    <m/>
    <m/>
  </r>
  <r>
    <x v="44"/>
    <x v="10"/>
    <n v="1"/>
    <x v="7"/>
    <x v="0"/>
    <x v="0"/>
    <n v="5"/>
    <x v="13"/>
    <n v="1114"/>
    <n v="4"/>
    <n v="16"/>
  </r>
  <r>
    <x v="36"/>
    <x v="12"/>
    <n v="8"/>
    <x v="2"/>
    <x v="1"/>
    <x v="13"/>
    <n v="2"/>
    <x v="9"/>
    <n v="908"/>
    <n v="1"/>
    <n v="4"/>
  </r>
  <r>
    <x v="58"/>
    <x v="6"/>
    <n v="8"/>
    <x v="2"/>
    <x v="3"/>
    <x v="3"/>
    <m/>
    <x v="9"/>
    <n v="607"/>
    <m/>
    <m/>
  </r>
  <r>
    <x v="43"/>
    <x v="1"/>
    <n v="5"/>
    <x v="12"/>
    <x v="1"/>
    <x v="1"/>
    <n v="9"/>
    <x v="32"/>
    <n v="2404"/>
    <n v="12"/>
    <n v="12"/>
  </r>
  <r>
    <x v="63"/>
    <x v="9"/>
    <n v="4"/>
    <x v="5"/>
    <x v="3"/>
    <x v="3"/>
    <m/>
    <x v="13"/>
    <n v="140"/>
    <m/>
    <m/>
  </r>
  <r>
    <x v="6"/>
    <x v="9"/>
    <n v="8"/>
    <x v="2"/>
    <x v="5"/>
    <x v="5"/>
    <n v="5"/>
    <x v="7"/>
    <n v="221"/>
    <m/>
    <m/>
  </r>
  <r>
    <x v="14"/>
    <x v="2"/>
    <n v="2"/>
    <x v="4"/>
    <x v="3"/>
    <x v="3"/>
    <m/>
    <x v="8"/>
    <n v="72"/>
    <m/>
    <m/>
  </r>
  <r>
    <x v="107"/>
    <x v="6"/>
    <n v="1"/>
    <x v="7"/>
    <x v="3"/>
    <x v="3"/>
    <m/>
    <x v="20"/>
    <n v="595"/>
    <m/>
    <m/>
  </r>
  <r>
    <x v="41"/>
    <x v="9"/>
    <n v="5"/>
    <x v="12"/>
    <x v="3"/>
    <x v="3"/>
    <m/>
    <x v="31"/>
    <n v="156"/>
    <m/>
    <m/>
  </r>
  <r>
    <x v="39"/>
    <x v="11"/>
    <n v="1"/>
    <x v="7"/>
    <x v="1"/>
    <x v="23"/>
    <n v="2"/>
    <x v="8"/>
    <n v="1215"/>
    <n v="3"/>
    <n v="15"/>
  </r>
  <r>
    <x v="97"/>
    <x v="3"/>
    <n v="1"/>
    <x v="7"/>
    <x v="3"/>
    <x v="3"/>
    <m/>
    <x v="18"/>
    <n v="549"/>
    <m/>
    <m/>
  </r>
  <r>
    <x v="103"/>
    <x v="0"/>
    <m/>
    <x v="14"/>
    <x v="10"/>
    <x v="27"/>
    <n v="38"/>
    <x v="0"/>
    <n v="2331"/>
    <m/>
    <m/>
  </r>
  <r>
    <x v="110"/>
    <x v="12"/>
    <n v="2"/>
    <x v="4"/>
    <x v="1"/>
    <x v="13"/>
    <n v="3"/>
    <x v="9"/>
    <n v="996"/>
    <n v="1"/>
    <n v="4"/>
  </r>
  <r>
    <x v="69"/>
    <x v="7"/>
    <n v="8"/>
    <x v="2"/>
    <x v="3"/>
    <x v="3"/>
    <m/>
    <x v="23"/>
    <n v="853"/>
    <m/>
    <m/>
  </r>
  <r>
    <x v="68"/>
    <x v="10"/>
    <n v="1"/>
    <x v="7"/>
    <x v="1"/>
    <x v="1"/>
    <n v="21"/>
    <x v="29"/>
    <n v="1072"/>
    <n v="23"/>
    <n v="23"/>
  </r>
  <r>
    <x v="46"/>
    <x v="10"/>
    <n v="12"/>
    <x v="11"/>
    <x v="16"/>
    <x v="96"/>
    <n v="11"/>
    <x v="31"/>
    <n v="1082"/>
    <n v="1"/>
    <n v="3.3"/>
  </r>
  <r>
    <x v="88"/>
    <x v="5"/>
    <n v="4"/>
    <x v="5"/>
    <x v="3"/>
    <x v="3"/>
    <m/>
    <x v="32"/>
    <n v="398"/>
    <m/>
    <m/>
  </r>
  <r>
    <x v="110"/>
    <x v="6"/>
    <n v="6"/>
    <x v="1"/>
    <x v="3"/>
    <x v="3"/>
    <m/>
    <x v="8"/>
    <n v="657"/>
    <m/>
    <m/>
  </r>
  <r>
    <x v="3"/>
    <x v="11"/>
    <n v="3"/>
    <x v="6"/>
    <x v="1"/>
    <x v="1"/>
    <n v="6"/>
    <x v="19"/>
    <n v="1150"/>
    <n v="10"/>
    <n v="10"/>
  </r>
  <r>
    <x v="7"/>
    <x v="10"/>
    <n v="1"/>
    <x v="7"/>
    <x v="1"/>
    <x v="0"/>
    <n v="6"/>
    <x v="32"/>
    <n v="1042"/>
    <n v="12"/>
    <n v="24"/>
  </r>
  <r>
    <x v="9"/>
    <x v="5"/>
    <n v="3"/>
    <x v="6"/>
    <x v="3"/>
    <x v="3"/>
    <m/>
    <x v="13"/>
    <n v="363"/>
    <m/>
    <m/>
  </r>
  <r>
    <x v="36"/>
    <x v="11"/>
    <n v="1"/>
    <x v="7"/>
    <x v="1"/>
    <x v="13"/>
    <n v="2"/>
    <x v="8"/>
    <n v="1131"/>
    <n v="3"/>
    <n v="12"/>
  </r>
  <r>
    <x v="53"/>
    <x v="11"/>
    <n v="11"/>
    <x v="8"/>
    <x v="0"/>
    <x v="0"/>
    <n v="2"/>
    <x v="33"/>
    <n v="1194"/>
    <n v="8"/>
    <n v="32"/>
  </r>
  <r>
    <x v="66"/>
    <x v="6"/>
    <n v="7"/>
    <x v="3"/>
    <x v="3"/>
    <x v="3"/>
    <m/>
    <x v="32"/>
    <n v="620"/>
    <m/>
    <m/>
  </r>
  <r>
    <x v="37"/>
    <x v="0"/>
    <m/>
    <x v="14"/>
    <x v="1"/>
    <x v="13"/>
    <n v="3"/>
    <x v="0"/>
    <n v="2307"/>
    <m/>
    <m/>
  </r>
  <r>
    <x v="85"/>
    <x v="0"/>
    <m/>
    <x v="14"/>
    <x v="4"/>
    <x v="31"/>
    <n v="22"/>
    <x v="0"/>
    <n v="2310"/>
    <m/>
    <m/>
  </r>
  <r>
    <x v="111"/>
    <x v="4"/>
    <n v="0"/>
    <x v="10"/>
    <x v="3"/>
    <x v="3"/>
    <m/>
    <x v="139"/>
    <n v="295"/>
    <m/>
    <m/>
  </r>
  <r>
    <x v="40"/>
    <x v="3"/>
    <n v="6"/>
    <x v="1"/>
    <x v="3"/>
    <x v="3"/>
    <m/>
    <x v="9"/>
    <n v="459"/>
    <m/>
    <m/>
  </r>
  <r>
    <x v="51"/>
    <x v="8"/>
    <n v="7"/>
    <x v="3"/>
    <x v="3"/>
    <x v="3"/>
    <m/>
    <x v="20"/>
    <n v="764"/>
    <m/>
    <m/>
  </r>
  <r>
    <x v="47"/>
    <x v="6"/>
    <n v="6"/>
    <x v="1"/>
    <x v="3"/>
    <x v="3"/>
    <m/>
    <x v="26"/>
    <n v="664"/>
    <m/>
    <m/>
  </r>
  <r>
    <x v="12"/>
    <x v="9"/>
    <n v="5"/>
    <x v="12"/>
    <x v="0"/>
    <x v="49"/>
    <n v="11"/>
    <x v="7"/>
    <n v="146"/>
    <n v="7"/>
    <n v="11.666667"/>
  </r>
  <r>
    <x v="45"/>
    <x v="7"/>
    <n v="1"/>
    <x v="7"/>
    <x v="3"/>
    <x v="3"/>
    <m/>
    <x v="77"/>
    <n v="857"/>
    <m/>
    <m/>
  </r>
  <r>
    <x v="16"/>
    <x v="2"/>
    <n v="1"/>
    <x v="7"/>
    <x v="5"/>
    <x v="5"/>
    <n v="3"/>
    <x v="23"/>
    <n v="31"/>
    <m/>
    <m/>
  </r>
  <r>
    <x v="58"/>
    <x v="7"/>
    <n v="8"/>
    <x v="2"/>
    <x v="3"/>
    <x v="3"/>
    <m/>
    <x v="18"/>
    <n v="833"/>
    <m/>
    <m/>
  </r>
  <r>
    <x v="49"/>
    <x v="12"/>
    <n v="0"/>
    <x v="10"/>
    <x v="5"/>
    <x v="5"/>
    <n v="3"/>
    <x v="13"/>
    <n v="964"/>
    <m/>
    <m/>
  </r>
  <r>
    <x v="46"/>
    <x v="6"/>
    <n v="9"/>
    <x v="0"/>
    <x v="3"/>
    <x v="3"/>
    <m/>
    <x v="32"/>
    <n v="636"/>
    <m/>
    <m/>
  </r>
  <r>
    <x v="90"/>
    <x v="11"/>
    <m/>
    <x v="14"/>
    <x v="1"/>
    <x v="13"/>
    <n v="2"/>
    <x v="0"/>
    <n v="1233"/>
    <m/>
    <m/>
  </r>
  <r>
    <x v="70"/>
    <x v="7"/>
    <n v="6"/>
    <x v="1"/>
    <x v="3"/>
    <x v="3"/>
    <m/>
    <x v="20"/>
    <n v="809"/>
    <m/>
    <m/>
  </r>
  <r>
    <x v="48"/>
    <x v="3"/>
    <n v="7"/>
    <x v="3"/>
    <x v="3"/>
    <x v="3"/>
    <m/>
    <x v="19"/>
    <n v="561"/>
    <m/>
    <m/>
  </r>
  <r>
    <x v="17"/>
    <x v="1"/>
    <n v="7"/>
    <x v="3"/>
    <x v="0"/>
    <x v="9"/>
    <n v="7"/>
    <x v="13"/>
    <n v="2391"/>
    <n v="4"/>
    <n v="12.8"/>
  </r>
  <r>
    <x v="17"/>
    <x v="6"/>
    <n v="3"/>
    <x v="6"/>
    <x v="3"/>
    <x v="3"/>
    <m/>
    <x v="3"/>
    <n v="603"/>
    <m/>
    <m/>
  </r>
  <r>
    <x v="10"/>
    <x v="11"/>
    <n v="5"/>
    <x v="12"/>
    <x v="0"/>
    <x v="67"/>
    <n v="7"/>
    <x v="19"/>
    <n v="1200"/>
    <n v="5"/>
    <n v="27.692316000000002"/>
  </r>
  <r>
    <x v="29"/>
    <x v="8"/>
    <n v="6"/>
    <x v="1"/>
    <x v="3"/>
    <x v="3"/>
    <m/>
    <x v="20"/>
    <n v="686"/>
    <m/>
    <m/>
  </r>
  <r>
    <x v="27"/>
    <x v="11"/>
    <n v="4"/>
    <x v="5"/>
    <x v="5"/>
    <x v="5"/>
    <n v="6"/>
    <x v="20"/>
    <n v="1140"/>
    <m/>
    <m/>
  </r>
  <r>
    <x v="0"/>
    <x v="8"/>
    <n v="2"/>
    <x v="4"/>
    <x v="3"/>
    <x v="3"/>
    <m/>
    <x v="25"/>
    <n v="755"/>
    <m/>
    <m/>
  </r>
  <r>
    <x v="20"/>
    <x v="4"/>
    <n v="5"/>
    <x v="12"/>
    <x v="3"/>
    <x v="3"/>
    <m/>
    <x v="6"/>
    <n v="328"/>
    <m/>
    <m/>
  </r>
  <r>
    <x v="84"/>
    <x v="0"/>
    <n v="10"/>
    <x v="15"/>
    <x v="5"/>
    <x v="5"/>
    <n v="38"/>
    <x v="116"/>
    <n v="2302"/>
    <m/>
    <m/>
  </r>
  <r>
    <x v="13"/>
    <x v="2"/>
    <n v="5"/>
    <x v="12"/>
    <x v="5"/>
    <x v="5"/>
    <n v="5"/>
    <x v="3"/>
    <n v="20"/>
    <m/>
    <m/>
  </r>
  <r>
    <x v="47"/>
    <x v="5"/>
    <n v="3"/>
    <x v="6"/>
    <x v="3"/>
    <x v="3"/>
    <m/>
    <x v="13"/>
    <n v="438"/>
    <m/>
    <m/>
  </r>
  <r>
    <x v="12"/>
    <x v="4"/>
    <n v="8"/>
    <x v="2"/>
    <x v="3"/>
    <x v="3"/>
    <m/>
    <x v="31"/>
    <n v="259"/>
    <m/>
    <m/>
  </r>
  <r>
    <x v="48"/>
    <x v="0"/>
    <n v="4"/>
    <x v="5"/>
    <x v="1"/>
    <x v="0"/>
    <n v="6"/>
    <x v="26"/>
    <n v="2349"/>
    <n v="9"/>
    <n v="18"/>
  </r>
  <r>
    <x v="22"/>
    <x v="3"/>
    <n v="4"/>
    <x v="5"/>
    <x v="3"/>
    <x v="3"/>
    <m/>
    <x v="26"/>
    <n v="548"/>
    <m/>
    <m/>
  </r>
  <r>
    <x v="78"/>
    <x v="11"/>
    <n v="2"/>
    <x v="4"/>
    <x v="1"/>
    <x v="1"/>
    <n v="9"/>
    <x v="45"/>
    <n v="1178"/>
    <n v="20"/>
    <n v="20"/>
  </r>
  <r>
    <x v="79"/>
    <x v="2"/>
    <n v="0"/>
    <x v="10"/>
    <x v="5"/>
    <x v="5"/>
    <n v="5"/>
    <x v="23"/>
    <n v="17"/>
    <m/>
    <m/>
  </r>
  <r>
    <x v="99"/>
    <x v="2"/>
    <n v="2"/>
    <x v="4"/>
    <x v="0"/>
    <x v="0"/>
    <n v="4"/>
    <x v="20"/>
    <n v="3"/>
    <n v="3"/>
    <n v="12"/>
  </r>
  <r>
    <x v="36"/>
    <x v="8"/>
    <n v="6"/>
    <x v="1"/>
    <x v="3"/>
    <x v="3"/>
    <m/>
    <x v="23"/>
    <n v="682"/>
    <m/>
    <m/>
  </r>
  <r>
    <x v="57"/>
    <x v="6"/>
    <n v="7"/>
    <x v="3"/>
    <x v="3"/>
    <x v="3"/>
    <m/>
    <x v="50"/>
    <n v="644"/>
    <m/>
    <m/>
  </r>
  <r>
    <x v="45"/>
    <x v="9"/>
    <m/>
    <x v="13"/>
    <x v="4"/>
    <x v="31"/>
    <n v="6"/>
    <x v="0"/>
    <n v="179"/>
    <m/>
    <m/>
  </r>
  <r>
    <x v="13"/>
    <x v="11"/>
    <n v="3"/>
    <x v="6"/>
    <x v="5"/>
    <x v="5"/>
    <n v="5"/>
    <x v="13"/>
    <n v="1147"/>
    <m/>
    <m/>
  </r>
  <r>
    <x v="108"/>
    <x v="9"/>
    <n v="3"/>
    <x v="6"/>
    <x v="5"/>
    <x v="5"/>
    <n v="3"/>
    <x v="18"/>
    <n v="124"/>
    <m/>
    <m/>
  </r>
  <r>
    <x v="97"/>
    <x v="9"/>
    <n v="5"/>
    <x v="12"/>
    <x v="5"/>
    <x v="5"/>
    <n v="4"/>
    <x v="4"/>
    <n v="210"/>
    <m/>
    <m/>
  </r>
  <r>
    <x v="100"/>
    <x v="5"/>
    <n v="4"/>
    <x v="5"/>
    <x v="3"/>
    <x v="3"/>
    <m/>
    <x v="9"/>
    <n v="440"/>
    <m/>
    <m/>
  </r>
  <r>
    <x v="2"/>
    <x v="12"/>
    <n v="6"/>
    <x v="1"/>
    <x v="5"/>
    <x v="5"/>
    <n v="38"/>
    <x v="9"/>
    <n v="987"/>
    <m/>
    <m/>
  </r>
  <r>
    <x v="101"/>
    <x v="7"/>
    <n v="8"/>
    <x v="2"/>
    <x v="3"/>
    <x v="3"/>
    <m/>
    <x v="13"/>
    <n v="800"/>
    <m/>
    <m/>
  </r>
  <r>
    <x v="10"/>
    <x v="10"/>
    <n v="7"/>
    <x v="3"/>
    <x v="0"/>
    <x v="67"/>
    <n v="7"/>
    <x v="23"/>
    <n v="1087"/>
    <n v="2"/>
    <n v="11.076926"/>
  </r>
  <r>
    <x v="44"/>
    <x v="1"/>
    <n v="4"/>
    <x v="5"/>
    <x v="1"/>
    <x v="0"/>
    <n v="6"/>
    <x v="13"/>
    <n v="2452"/>
    <n v="8"/>
    <n v="16"/>
  </r>
  <r>
    <x v="81"/>
    <x v="0"/>
    <n v="4"/>
    <x v="5"/>
    <x v="1"/>
    <x v="10"/>
    <n v="3"/>
    <x v="8"/>
    <n v="2258"/>
    <n v="3"/>
    <n v="9.0000090000000004"/>
  </r>
  <r>
    <x v="59"/>
    <x v="1"/>
    <n v="1"/>
    <x v="7"/>
    <x v="1"/>
    <x v="1"/>
    <n v="11"/>
    <x v="7"/>
    <n v="2393"/>
    <n v="14"/>
    <n v="14"/>
  </r>
  <r>
    <x v="63"/>
    <x v="2"/>
    <n v="8"/>
    <x v="2"/>
    <x v="3"/>
    <x v="3"/>
    <m/>
    <x v="3"/>
    <n v="27"/>
    <m/>
    <m/>
  </r>
  <r>
    <x v="26"/>
    <x v="8"/>
    <n v="2"/>
    <x v="4"/>
    <x v="3"/>
    <x v="3"/>
    <m/>
    <x v="20"/>
    <n v="707"/>
    <m/>
    <m/>
  </r>
  <r>
    <x v="77"/>
    <x v="9"/>
    <n v="5"/>
    <x v="12"/>
    <x v="1"/>
    <x v="32"/>
    <n v="2"/>
    <x v="9"/>
    <n v="145"/>
    <n v="1"/>
    <n v="8"/>
  </r>
  <r>
    <x v="102"/>
    <x v="3"/>
    <n v="5"/>
    <x v="12"/>
    <x v="3"/>
    <x v="3"/>
    <m/>
    <x v="9"/>
    <n v="471"/>
    <m/>
    <m/>
  </r>
  <r>
    <x v="8"/>
    <x v="2"/>
    <n v="7"/>
    <x v="3"/>
    <x v="1"/>
    <x v="13"/>
    <n v="6"/>
    <x v="9"/>
    <n v="65"/>
    <n v="1"/>
    <n v="4"/>
  </r>
  <r>
    <x v="106"/>
    <x v="0"/>
    <n v="11"/>
    <x v="8"/>
    <x v="8"/>
    <x v="25"/>
    <n v="17"/>
    <x v="46"/>
    <n v="2322"/>
    <n v="4"/>
    <n v="16.941172000000002"/>
  </r>
  <r>
    <x v="38"/>
    <x v="7"/>
    <n v="3"/>
    <x v="6"/>
    <x v="3"/>
    <x v="3"/>
    <m/>
    <x v="3"/>
    <n v="903"/>
    <m/>
    <m/>
  </r>
  <r>
    <x v="24"/>
    <x v="0"/>
    <n v="3"/>
    <x v="6"/>
    <x v="1"/>
    <x v="10"/>
    <n v="7"/>
    <x v="4"/>
    <n v="2250"/>
    <n v="7"/>
    <n v="21.000021"/>
  </r>
  <r>
    <x v="107"/>
    <x v="9"/>
    <n v="0"/>
    <x v="10"/>
    <x v="1"/>
    <x v="0"/>
    <n v="5"/>
    <x v="13"/>
    <n v="143"/>
    <n v="8"/>
    <n v="16"/>
  </r>
  <r>
    <x v="75"/>
    <x v="0"/>
    <m/>
    <x v="14"/>
    <x v="1"/>
    <x v="74"/>
    <n v="2"/>
    <x v="0"/>
    <n v="2289"/>
    <m/>
    <m/>
  </r>
  <r>
    <x v="3"/>
    <x v="10"/>
    <n v="0"/>
    <x v="10"/>
    <x v="1"/>
    <x v="1"/>
    <n v="6"/>
    <x v="13"/>
    <n v="1040"/>
    <n v="8"/>
    <n v="8"/>
  </r>
  <r>
    <x v="23"/>
    <x v="7"/>
    <n v="1"/>
    <x v="7"/>
    <x v="3"/>
    <x v="3"/>
    <m/>
    <x v="18"/>
    <n v="894"/>
    <m/>
    <m/>
  </r>
  <r>
    <x v="18"/>
    <x v="2"/>
    <n v="0"/>
    <x v="10"/>
    <x v="5"/>
    <x v="5"/>
    <n v="5"/>
    <x v="20"/>
    <n v="12"/>
    <m/>
    <m/>
  </r>
  <r>
    <x v="96"/>
    <x v="9"/>
    <n v="1"/>
    <x v="7"/>
    <x v="5"/>
    <x v="5"/>
    <n v="4"/>
    <x v="9"/>
    <n v="149"/>
    <m/>
    <m/>
  </r>
  <r>
    <x v="95"/>
    <x v="1"/>
    <n v="6"/>
    <x v="1"/>
    <x v="0"/>
    <x v="0"/>
    <n v="9"/>
    <x v="0"/>
    <n v="2406"/>
    <m/>
    <m/>
  </r>
  <r>
    <x v="70"/>
    <x v="7"/>
    <n v="2"/>
    <x v="4"/>
    <x v="3"/>
    <x v="3"/>
    <m/>
    <x v="23"/>
    <n v="809"/>
    <m/>
    <m/>
  </r>
  <r>
    <x v="9"/>
    <x v="4"/>
    <n v="4"/>
    <x v="5"/>
    <x v="3"/>
    <x v="3"/>
    <m/>
    <x v="23"/>
    <n v="250"/>
    <m/>
    <m/>
  </r>
  <r>
    <x v="110"/>
    <x v="4"/>
    <n v="8"/>
    <x v="2"/>
    <x v="3"/>
    <x v="3"/>
    <m/>
    <x v="9"/>
    <n v="318"/>
    <m/>
    <m/>
  </r>
  <r>
    <x v="12"/>
    <x v="0"/>
    <n v="0"/>
    <x v="10"/>
    <x v="4"/>
    <x v="71"/>
    <n v="12"/>
    <x v="26"/>
    <n v="2282"/>
    <n v="3"/>
    <n v="4"/>
  </r>
  <r>
    <x v="21"/>
    <x v="9"/>
    <n v="6"/>
    <x v="1"/>
    <x v="1"/>
    <x v="0"/>
    <n v="4"/>
    <x v="20"/>
    <n v="115"/>
    <n v="6"/>
    <n v="12"/>
  </r>
  <r>
    <x v="107"/>
    <x v="10"/>
    <n v="4"/>
    <x v="5"/>
    <x v="1"/>
    <x v="1"/>
    <n v="5"/>
    <x v="8"/>
    <n v="1047"/>
    <n v="3"/>
    <n v="3"/>
  </r>
  <r>
    <x v="85"/>
    <x v="4"/>
    <n v="3"/>
    <x v="6"/>
    <x v="3"/>
    <x v="3"/>
    <m/>
    <x v="46"/>
    <n v="290"/>
    <m/>
    <m/>
  </r>
  <r>
    <x v="40"/>
    <x v="7"/>
    <n v="2"/>
    <x v="4"/>
    <x v="3"/>
    <x v="3"/>
    <m/>
    <x v="8"/>
    <n v="798"/>
    <m/>
    <m/>
  </r>
  <r>
    <x v="46"/>
    <x v="2"/>
    <n v="12"/>
    <x v="11"/>
    <x v="16"/>
    <x v="96"/>
    <n v="11"/>
    <x v="13"/>
    <n v="71"/>
    <n v="0"/>
    <n v="2.4"/>
  </r>
  <r>
    <x v="50"/>
    <x v="4"/>
    <n v="4"/>
    <x v="5"/>
    <x v="3"/>
    <x v="3"/>
    <m/>
    <x v="121"/>
    <n v="310"/>
    <m/>
    <m/>
  </r>
  <r>
    <x v="100"/>
    <x v="0"/>
    <n v="1"/>
    <x v="7"/>
    <x v="1"/>
    <x v="10"/>
    <n v="3"/>
    <x v="23"/>
    <n v="2341"/>
    <n v="4"/>
    <n v="12.000012"/>
  </r>
  <r>
    <x v="88"/>
    <x v="0"/>
    <n v="4"/>
    <x v="5"/>
    <x v="1"/>
    <x v="1"/>
    <n v="9"/>
    <x v="26"/>
    <n v="2305"/>
    <n v="9"/>
    <n v="9"/>
  </r>
  <r>
    <x v="75"/>
    <x v="6"/>
    <n v="3"/>
    <x v="6"/>
    <x v="3"/>
    <x v="3"/>
    <m/>
    <x v="20"/>
    <n v="606"/>
    <m/>
    <m/>
  </r>
  <r>
    <x v="97"/>
    <x v="5"/>
    <n v="8"/>
    <x v="2"/>
    <x v="3"/>
    <x v="3"/>
    <m/>
    <x v="18"/>
    <n v="436"/>
    <m/>
    <m/>
  </r>
  <r>
    <x v="68"/>
    <x v="2"/>
    <n v="0"/>
    <x v="10"/>
    <x v="0"/>
    <x v="40"/>
    <n v="21"/>
    <x v="21"/>
    <n v="57"/>
    <n v="8"/>
    <n v="11.333333"/>
  </r>
  <r>
    <x v="93"/>
    <x v="9"/>
    <n v="1"/>
    <x v="7"/>
    <x v="5"/>
    <x v="5"/>
    <n v="5"/>
    <x v="32"/>
    <n v="118"/>
    <m/>
    <m/>
  </r>
  <r>
    <x v="104"/>
    <x v="12"/>
    <n v="2"/>
    <x v="4"/>
    <x v="3"/>
    <x v="3"/>
    <m/>
    <x v="8"/>
    <n v="925"/>
    <m/>
    <m/>
  </r>
  <r>
    <x v="0"/>
    <x v="8"/>
    <n v="6"/>
    <x v="1"/>
    <x v="3"/>
    <x v="3"/>
    <m/>
    <x v="15"/>
    <n v="755"/>
    <m/>
    <m/>
  </r>
  <r>
    <x v="4"/>
    <x v="12"/>
    <n v="1"/>
    <x v="7"/>
    <x v="3"/>
    <x v="3"/>
    <m/>
    <x v="26"/>
    <n v="905"/>
    <m/>
    <m/>
  </r>
  <r>
    <x v="54"/>
    <x v="0"/>
    <n v="5"/>
    <x v="12"/>
    <x v="1"/>
    <x v="1"/>
    <n v="14"/>
    <x v="63"/>
    <n v="2317"/>
    <n v="37"/>
    <n v="37"/>
  </r>
  <r>
    <x v="70"/>
    <x v="9"/>
    <n v="2"/>
    <x v="4"/>
    <x v="5"/>
    <x v="5"/>
    <n v="3"/>
    <x v="23"/>
    <n v="131"/>
    <m/>
    <m/>
  </r>
  <r>
    <x v="46"/>
    <x v="8"/>
    <n v="11"/>
    <x v="8"/>
    <x v="3"/>
    <x v="3"/>
    <m/>
    <x v="10"/>
    <n v="749"/>
    <m/>
    <m/>
  </r>
  <r>
    <x v="102"/>
    <x v="8"/>
    <n v="8"/>
    <x v="2"/>
    <x v="3"/>
    <x v="3"/>
    <m/>
    <x v="18"/>
    <n v="697"/>
    <m/>
    <m/>
  </r>
  <r>
    <x v="108"/>
    <x v="7"/>
    <n v="3"/>
    <x v="6"/>
    <x v="3"/>
    <x v="3"/>
    <m/>
    <x v="9"/>
    <n v="802"/>
    <m/>
    <m/>
  </r>
  <r>
    <x v="76"/>
    <x v="10"/>
    <n v="1"/>
    <x v="7"/>
    <x v="1"/>
    <x v="1"/>
    <n v="15"/>
    <x v="29"/>
    <n v="1045"/>
    <n v="23"/>
    <n v="23"/>
  </r>
  <r>
    <x v="41"/>
    <x v="11"/>
    <n v="1"/>
    <x v="7"/>
    <x v="4"/>
    <x v="35"/>
    <n v="8"/>
    <x v="33"/>
    <n v="1170"/>
    <n v="5"/>
    <n v="8.7272739999999995"/>
  </r>
  <r>
    <x v="28"/>
    <x v="10"/>
    <n v="8"/>
    <x v="2"/>
    <x v="0"/>
    <x v="14"/>
    <n v="7"/>
    <x v="18"/>
    <n v="1105"/>
    <n v="1"/>
    <n v="2.9999989999999999"/>
  </r>
  <r>
    <x v="83"/>
    <x v="9"/>
    <n v="4"/>
    <x v="5"/>
    <x v="1"/>
    <x v="1"/>
    <n v="9"/>
    <x v="31"/>
    <n v="220"/>
    <n v="11"/>
    <n v="11"/>
  </r>
  <r>
    <x v="34"/>
    <x v="2"/>
    <n v="2"/>
    <x v="4"/>
    <x v="5"/>
    <x v="5"/>
    <n v="5"/>
    <x v="26"/>
    <n v="22"/>
    <m/>
    <m/>
  </r>
  <r>
    <x v="0"/>
    <x v="9"/>
    <n v="-1"/>
    <x v="16"/>
    <x v="5"/>
    <x v="5"/>
    <n v="24"/>
    <x v="1"/>
    <n v="190"/>
    <m/>
    <m/>
  </r>
  <r>
    <x v="61"/>
    <x v="10"/>
    <n v="2"/>
    <x v="4"/>
    <x v="1"/>
    <x v="13"/>
    <n v="8"/>
    <x v="9"/>
    <n v="1107"/>
    <n v="1"/>
    <n v="4"/>
  </r>
  <r>
    <x v="60"/>
    <x v="6"/>
    <n v="2"/>
    <x v="4"/>
    <x v="3"/>
    <x v="3"/>
    <m/>
    <x v="19"/>
    <n v="579"/>
    <m/>
    <m/>
  </r>
  <r>
    <x v="87"/>
    <x v="5"/>
    <n v="11"/>
    <x v="8"/>
    <x v="3"/>
    <x v="3"/>
    <m/>
    <x v="8"/>
    <n v="426"/>
    <m/>
    <m/>
  </r>
  <r>
    <x v="29"/>
    <x v="11"/>
    <n v="7"/>
    <x v="3"/>
    <x v="1"/>
    <x v="23"/>
    <n v="3"/>
    <x v="8"/>
    <n v="1135"/>
    <n v="3"/>
    <n v="15"/>
  </r>
  <r>
    <x v="36"/>
    <x v="8"/>
    <n v="2"/>
    <x v="4"/>
    <x v="3"/>
    <x v="3"/>
    <m/>
    <x v="8"/>
    <n v="682"/>
    <m/>
    <m/>
  </r>
  <r>
    <x v="46"/>
    <x v="10"/>
    <n v="10"/>
    <x v="15"/>
    <x v="11"/>
    <x v="17"/>
    <n v="11"/>
    <x v="41"/>
    <n v="1082"/>
    <n v="3"/>
    <n v="12.428573"/>
  </r>
  <r>
    <x v="11"/>
    <x v="6"/>
    <n v="9"/>
    <x v="0"/>
    <x v="3"/>
    <x v="3"/>
    <m/>
    <x v="6"/>
    <n v="647"/>
    <m/>
    <m/>
  </r>
  <r>
    <x v="76"/>
    <x v="11"/>
    <n v="1"/>
    <x v="7"/>
    <x v="1"/>
    <x v="1"/>
    <n v="15"/>
    <x v="50"/>
    <n v="1155"/>
    <n v="19"/>
    <n v="19"/>
  </r>
  <r>
    <x v="50"/>
    <x v="8"/>
    <n v="2"/>
    <x v="4"/>
    <x v="3"/>
    <x v="3"/>
    <m/>
    <x v="46"/>
    <n v="762"/>
    <m/>
    <m/>
  </r>
  <r>
    <x v="108"/>
    <x v="8"/>
    <n v="4"/>
    <x v="5"/>
    <x v="3"/>
    <x v="3"/>
    <m/>
    <x v="9"/>
    <n v="689"/>
    <m/>
    <m/>
  </r>
  <r>
    <x v="76"/>
    <x v="7"/>
    <n v="4"/>
    <x v="5"/>
    <x v="3"/>
    <x v="3"/>
    <m/>
    <x v="21"/>
    <n v="819"/>
    <m/>
    <m/>
  </r>
  <r>
    <x v="3"/>
    <x v="5"/>
    <n v="3"/>
    <x v="6"/>
    <x v="3"/>
    <x v="3"/>
    <m/>
    <x v="8"/>
    <n v="362"/>
    <m/>
    <m/>
  </r>
  <r>
    <x v="97"/>
    <x v="6"/>
    <n v="0"/>
    <x v="10"/>
    <x v="3"/>
    <x v="3"/>
    <m/>
    <x v="20"/>
    <n v="662"/>
    <m/>
    <m/>
  </r>
  <r>
    <x v="107"/>
    <x v="4"/>
    <n v="2"/>
    <x v="4"/>
    <x v="3"/>
    <x v="3"/>
    <m/>
    <x v="3"/>
    <n v="256"/>
    <m/>
    <m/>
  </r>
  <r>
    <x v="75"/>
    <x v="3"/>
    <n v="4"/>
    <x v="5"/>
    <x v="3"/>
    <x v="3"/>
    <m/>
    <x v="23"/>
    <n v="493"/>
    <m/>
    <m/>
  </r>
  <r>
    <x v="4"/>
    <x v="1"/>
    <n v="1"/>
    <x v="7"/>
    <x v="1"/>
    <x v="0"/>
    <n v="6"/>
    <x v="3"/>
    <n v="2354"/>
    <n v="5"/>
    <n v="10"/>
  </r>
  <r>
    <x v="87"/>
    <x v="8"/>
    <n v="11"/>
    <x v="8"/>
    <x v="3"/>
    <x v="3"/>
    <m/>
    <x v="8"/>
    <n v="765"/>
    <m/>
    <m/>
  </r>
  <r>
    <x v="25"/>
    <x v="4"/>
    <n v="8"/>
    <x v="2"/>
    <x v="3"/>
    <x v="3"/>
    <m/>
    <x v="18"/>
    <n v="289"/>
    <m/>
    <m/>
  </r>
  <r>
    <x v="27"/>
    <x v="5"/>
    <n v="3"/>
    <x v="6"/>
    <x v="3"/>
    <x v="3"/>
    <m/>
    <x v="3"/>
    <n v="352"/>
    <m/>
    <m/>
  </r>
  <r>
    <x v="20"/>
    <x v="10"/>
    <n v="6"/>
    <x v="1"/>
    <x v="1"/>
    <x v="1"/>
    <n v="11"/>
    <x v="24"/>
    <n v="1116"/>
    <n v="18"/>
    <n v="18"/>
  </r>
  <r>
    <x v="98"/>
    <x v="12"/>
    <n v="4"/>
    <x v="5"/>
    <x v="0"/>
    <x v="19"/>
    <n v="16"/>
    <x v="33"/>
    <n v="994"/>
    <n v="8"/>
    <n v="14.400001"/>
  </r>
  <r>
    <x v="51"/>
    <x v="7"/>
    <n v="5"/>
    <x v="12"/>
    <x v="3"/>
    <x v="3"/>
    <m/>
    <x v="4"/>
    <n v="877"/>
    <m/>
    <m/>
  </r>
  <r>
    <x v="40"/>
    <x v="0"/>
    <n v="6"/>
    <x v="1"/>
    <x v="1"/>
    <x v="23"/>
    <n v="2"/>
    <x v="3"/>
    <n v="2259"/>
    <n v="5"/>
    <n v="25"/>
  </r>
  <r>
    <x v="19"/>
    <x v="2"/>
    <n v="7"/>
    <x v="3"/>
    <x v="1"/>
    <x v="10"/>
    <n v="3"/>
    <x v="3"/>
    <n v="37"/>
    <n v="5"/>
    <n v="15.000014999999999"/>
  </r>
  <r>
    <x v="12"/>
    <x v="0"/>
    <m/>
    <x v="14"/>
    <x v="1"/>
    <x v="1"/>
    <n v="12"/>
    <x v="0"/>
    <n v="2282"/>
    <m/>
    <m/>
  </r>
  <r>
    <x v="17"/>
    <x v="1"/>
    <n v="1"/>
    <x v="7"/>
    <x v="0"/>
    <x v="9"/>
    <n v="7"/>
    <x v="13"/>
    <n v="2391"/>
    <n v="4"/>
    <n v="12.8"/>
  </r>
  <r>
    <x v="72"/>
    <x v="4"/>
    <n v="0"/>
    <x v="10"/>
    <x v="3"/>
    <x v="3"/>
    <m/>
    <x v="13"/>
    <n v="321"/>
    <m/>
    <m/>
  </r>
  <r>
    <x v="19"/>
    <x v="0"/>
    <n v="0"/>
    <x v="10"/>
    <x v="1"/>
    <x v="10"/>
    <n v="3"/>
    <x v="8"/>
    <n v="2286"/>
    <n v="3"/>
    <n v="9.0000090000000004"/>
  </r>
  <r>
    <x v="103"/>
    <x v="11"/>
    <n v="6"/>
    <x v="1"/>
    <x v="8"/>
    <x v="88"/>
    <n v="36"/>
    <x v="114"/>
    <n v="1216"/>
    <n v="8"/>
    <n v="12.239998999999999"/>
  </r>
  <r>
    <x v="57"/>
    <x v="0"/>
    <m/>
    <x v="9"/>
    <x v="1"/>
    <x v="1"/>
    <n v="19"/>
    <x v="0"/>
    <n v="2321"/>
    <m/>
    <m/>
  </r>
  <r>
    <x v="22"/>
    <x v="7"/>
    <n v="1"/>
    <x v="7"/>
    <x v="3"/>
    <x v="3"/>
    <m/>
    <x v="32"/>
    <n v="887"/>
    <m/>
    <m/>
  </r>
  <r>
    <x v="48"/>
    <x v="3"/>
    <n v="1"/>
    <x v="7"/>
    <x v="3"/>
    <x v="3"/>
    <m/>
    <x v="26"/>
    <n v="561"/>
    <m/>
    <m/>
  </r>
  <r>
    <x v="75"/>
    <x v="12"/>
    <n v="2"/>
    <x v="4"/>
    <x v="0"/>
    <x v="36"/>
    <n v="3"/>
    <x v="13"/>
    <n v="945"/>
    <n v="4"/>
    <n v="33.882368999999997"/>
  </r>
  <r>
    <x v="6"/>
    <x v="11"/>
    <n v="1"/>
    <x v="7"/>
    <x v="5"/>
    <x v="5"/>
    <n v="5"/>
    <x v="26"/>
    <n v="1235"/>
    <m/>
    <m/>
  </r>
  <r>
    <x v="12"/>
    <x v="1"/>
    <n v="3"/>
    <x v="6"/>
    <x v="0"/>
    <x v="48"/>
    <n v="12"/>
    <x v="4"/>
    <n v="2386"/>
    <n v="3"/>
    <n v="5.6"/>
  </r>
  <r>
    <x v="52"/>
    <x v="9"/>
    <n v="2"/>
    <x v="4"/>
    <x v="1"/>
    <x v="13"/>
    <n v="3"/>
    <x v="23"/>
    <n v="139"/>
    <n v="4"/>
    <n v="16"/>
  </r>
  <r>
    <x v="99"/>
    <x v="8"/>
    <n v="6"/>
    <x v="1"/>
    <x v="3"/>
    <x v="3"/>
    <m/>
    <x v="3"/>
    <n v="681"/>
    <m/>
    <m/>
  </r>
  <r>
    <x v="72"/>
    <x v="11"/>
    <n v="3"/>
    <x v="6"/>
    <x v="1"/>
    <x v="0"/>
    <n v="5"/>
    <x v="3"/>
    <n v="1222"/>
    <n v="5"/>
    <n v="10"/>
  </r>
  <r>
    <x v="18"/>
    <x v="3"/>
    <n v="7"/>
    <x v="3"/>
    <x v="3"/>
    <x v="3"/>
    <m/>
    <x v="3"/>
    <n v="464"/>
    <m/>
    <m/>
  </r>
  <r>
    <x v="30"/>
    <x v="11"/>
    <n v="8"/>
    <x v="2"/>
    <x v="5"/>
    <x v="5"/>
    <n v="3"/>
    <x v="20"/>
    <n v="1143"/>
    <m/>
    <m/>
  </r>
  <r>
    <x v="23"/>
    <x v="8"/>
    <n v="7"/>
    <x v="3"/>
    <x v="3"/>
    <x v="3"/>
    <m/>
    <x v="3"/>
    <n v="781"/>
    <m/>
    <m/>
  </r>
  <r>
    <x v="18"/>
    <x v="12"/>
    <n v="1"/>
    <x v="7"/>
    <x v="5"/>
    <x v="5"/>
    <n v="5"/>
    <x v="13"/>
    <n v="916"/>
    <m/>
    <m/>
  </r>
  <r>
    <x v="28"/>
    <x v="7"/>
    <n v="7"/>
    <x v="3"/>
    <x v="3"/>
    <x v="3"/>
    <m/>
    <x v="3"/>
    <n v="882"/>
    <m/>
    <m/>
  </r>
  <r>
    <x v="38"/>
    <x v="2"/>
    <n v="6"/>
    <x v="1"/>
    <x v="5"/>
    <x v="5"/>
    <n v="2"/>
    <x v="23"/>
    <n v="112"/>
    <m/>
    <m/>
  </r>
  <r>
    <x v="37"/>
    <x v="6"/>
    <n v="1"/>
    <x v="7"/>
    <x v="3"/>
    <x v="3"/>
    <m/>
    <x v="23"/>
    <n v="626"/>
    <m/>
    <m/>
  </r>
  <r>
    <x v="77"/>
    <x v="2"/>
    <n v="7"/>
    <x v="3"/>
    <x v="1"/>
    <x v="32"/>
    <n v="2"/>
    <x v="8"/>
    <n v="32"/>
    <n v="3"/>
    <n v="24"/>
  </r>
  <r>
    <x v="65"/>
    <x v="10"/>
    <n v="8"/>
    <x v="2"/>
    <x v="5"/>
    <x v="5"/>
    <n v="5"/>
    <x v="18"/>
    <n v="1124"/>
    <m/>
    <m/>
  </r>
  <r>
    <x v="60"/>
    <x v="11"/>
    <n v="0"/>
    <x v="10"/>
    <x v="5"/>
    <x v="5"/>
    <n v="6"/>
    <x v="23"/>
    <n v="1141"/>
    <m/>
    <m/>
  </r>
  <r>
    <x v="89"/>
    <x v="10"/>
    <n v="8"/>
    <x v="2"/>
    <x v="1"/>
    <x v="13"/>
    <n v="4"/>
    <x v="8"/>
    <n v="1118"/>
    <n v="3"/>
    <n v="12"/>
  </r>
  <r>
    <x v="9"/>
    <x v="8"/>
    <n v="1"/>
    <x v="7"/>
    <x v="3"/>
    <x v="3"/>
    <m/>
    <x v="23"/>
    <n v="702"/>
    <m/>
    <m/>
  </r>
  <r>
    <x v="10"/>
    <x v="2"/>
    <m/>
    <x v="9"/>
    <x v="0"/>
    <x v="8"/>
    <n v="7"/>
    <x v="0"/>
    <n v="73"/>
    <m/>
    <m/>
  </r>
  <r>
    <x v="0"/>
    <x v="11"/>
    <n v="1"/>
    <x v="7"/>
    <x v="0"/>
    <x v="8"/>
    <n v="24"/>
    <x v="1"/>
    <n v="1204"/>
    <n v="13"/>
    <n v="13"/>
  </r>
  <r>
    <x v="0"/>
    <x v="5"/>
    <n v="6"/>
    <x v="1"/>
    <x v="3"/>
    <x v="3"/>
    <m/>
    <x v="77"/>
    <n v="416"/>
    <m/>
    <m/>
  </r>
  <r>
    <x v="33"/>
    <x v="6"/>
    <n v="5"/>
    <x v="12"/>
    <x v="3"/>
    <x v="3"/>
    <m/>
    <x v="28"/>
    <n v="678"/>
    <m/>
    <m/>
  </r>
  <r>
    <x v="1"/>
    <x v="2"/>
    <m/>
    <x v="13"/>
    <x v="1"/>
    <x v="1"/>
    <n v="20"/>
    <x v="0"/>
    <n v="70"/>
    <m/>
    <m/>
  </r>
  <r>
    <x v="6"/>
    <x v="4"/>
    <n v="0"/>
    <x v="10"/>
    <x v="3"/>
    <x v="3"/>
    <m/>
    <x v="10"/>
    <n v="334"/>
    <m/>
    <m/>
  </r>
  <r>
    <x v="98"/>
    <x v="5"/>
    <n v="1"/>
    <x v="7"/>
    <x v="3"/>
    <x v="3"/>
    <m/>
    <x v="46"/>
    <n v="429"/>
    <m/>
    <m/>
  </r>
  <r>
    <x v="60"/>
    <x v="0"/>
    <m/>
    <x v="14"/>
    <x v="1"/>
    <x v="10"/>
    <n v="6"/>
    <x v="0"/>
    <n v="2264"/>
    <m/>
    <m/>
  </r>
  <r>
    <x v="64"/>
    <x v="8"/>
    <n v="7"/>
    <x v="3"/>
    <x v="3"/>
    <x v="3"/>
    <m/>
    <x v="3"/>
    <n v="712"/>
    <m/>
    <m/>
  </r>
  <r>
    <x v="48"/>
    <x v="6"/>
    <n v="5"/>
    <x v="12"/>
    <x v="3"/>
    <x v="3"/>
    <m/>
    <x v="33"/>
    <n v="674"/>
    <m/>
    <m/>
  </r>
  <r>
    <x v="17"/>
    <x v="11"/>
    <n v="-1"/>
    <x v="16"/>
    <x v="5"/>
    <x v="5"/>
    <n v="7"/>
    <x v="4"/>
    <n v="1165"/>
    <m/>
    <m/>
  </r>
  <r>
    <x v="81"/>
    <x v="12"/>
    <n v="2"/>
    <x v="4"/>
    <x v="1"/>
    <x v="10"/>
    <n v="3"/>
    <x v="23"/>
    <n v="910"/>
    <n v="4"/>
    <n v="12.000012"/>
  </r>
  <r>
    <x v="52"/>
    <x v="9"/>
    <n v="5"/>
    <x v="12"/>
    <x v="5"/>
    <x v="5"/>
    <n v="3"/>
    <x v="20"/>
    <n v="139"/>
    <m/>
    <m/>
  </r>
  <r>
    <x v="68"/>
    <x v="1"/>
    <n v="-1"/>
    <x v="16"/>
    <x v="5"/>
    <x v="5"/>
    <n v="19"/>
    <x v="13"/>
    <n v="2409"/>
    <m/>
    <m/>
  </r>
  <r>
    <x v="71"/>
    <x v="11"/>
    <n v="1"/>
    <x v="7"/>
    <x v="13"/>
    <x v="30"/>
    <n v="32"/>
    <x v="204"/>
    <n v="1175"/>
    <n v="19"/>
    <n v="24.157896000000001"/>
  </r>
  <r>
    <x v="80"/>
    <x v="3"/>
    <n v="4"/>
    <x v="5"/>
    <x v="3"/>
    <x v="3"/>
    <m/>
    <x v="20"/>
    <n v="546"/>
    <m/>
    <m/>
  </r>
  <r>
    <x v="51"/>
    <x v="9"/>
    <n v="11"/>
    <x v="8"/>
    <x v="1"/>
    <x v="10"/>
    <n v="9"/>
    <x v="0"/>
    <n v="199"/>
    <m/>
    <m/>
  </r>
  <r>
    <x v="44"/>
    <x v="8"/>
    <n v="8"/>
    <x v="2"/>
    <x v="3"/>
    <x v="3"/>
    <m/>
    <x v="18"/>
    <n v="778"/>
    <m/>
    <m/>
  </r>
  <r>
    <x v="64"/>
    <x v="5"/>
    <n v="5"/>
    <x v="12"/>
    <x v="3"/>
    <x v="3"/>
    <m/>
    <x v="23"/>
    <n v="373"/>
    <m/>
    <m/>
  </r>
  <r>
    <x v="58"/>
    <x v="0"/>
    <n v="4"/>
    <x v="5"/>
    <x v="1"/>
    <x v="23"/>
    <n v="2"/>
    <x v="3"/>
    <n v="2290"/>
    <n v="5"/>
    <n v="25"/>
  </r>
  <r>
    <x v="81"/>
    <x v="3"/>
    <n v="4"/>
    <x v="5"/>
    <x v="3"/>
    <x v="3"/>
    <m/>
    <x v="9"/>
    <n v="458"/>
    <m/>
    <m/>
  </r>
  <r>
    <x v="23"/>
    <x v="9"/>
    <n v="6"/>
    <x v="1"/>
    <x v="1"/>
    <x v="10"/>
    <n v="5"/>
    <x v="3"/>
    <n v="216"/>
    <n v="5"/>
    <n v="15.000014999999999"/>
  </r>
  <r>
    <x v="103"/>
    <x v="12"/>
    <n v="4"/>
    <x v="5"/>
    <x v="3"/>
    <x v="3"/>
    <m/>
    <x v="46"/>
    <n v="993"/>
    <m/>
    <m/>
  </r>
  <r>
    <x v="96"/>
    <x v="0"/>
    <n v="2"/>
    <x v="4"/>
    <x v="1"/>
    <x v="0"/>
    <n v="5"/>
    <x v="18"/>
    <n v="2285"/>
    <n v="2"/>
    <n v="4"/>
  </r>
  <r>
    <x v="13"/>
    <x v="12"/>
    <m/>
    <x v="13"/>
    <x v="6"/>
    <x v="20"/>
    <n v="5"/>
    <x v="0"/>
    <n v="924"/>
    <m/>
    <m/>
  </r>
  <r>
    <x v="53"/>
    <x v="4"/>
    <n v="10"/>
    <x v="15"/>
    <x v="3"/>
    <x v="3"/>
    <m/>
    <x v="77"/>
    <n v="293"/>
    <m/>
    <m/>
  </r>
  <r>
    <x v="94"/>
    <x v="8"/>
    <n v="2"/>
    <x v="4"/>
    <x v="3"/>
    <x v="3"/>
    <m/>
    <x v="7"/>
    <n v="688"/>
    <m/>
    <m/>
  </r>
  <r>
    <x v="37"/>
    <x v="4"/>
    <n v="1"/>
    <x v="7"/>
    <x v="3"/>
    <x v="3"/>
    <m/>
    <x v="3"/>
    <n v="287"/>
    <m/>
    <m/>
  </r>
  <r>
    <x v="67"/>
    <x v="0"/>
    <m/>
    <x v="14"/>
    <x v="1"/>
    <x v="1"/>
    <n v="11"/>
    <x v="0"/>
    <n v="2293"/>
    <m/>
    <m/>
  </r>
  <r>
    <x v="26"/>
    <x v="5"/>
    <n v="6"/>
    <x v="1"/>
    <x v="3"/>
    <x v="3"/>
    <m/>
    <x v="18"/>
    <n v="368"/>
    <m/>
    <m/>
  </r>
  <r>
    <x v="59"/>
    <x v="2"/>
    <n v="5"/>
    <x v="12"/>
    <x v="5"/>
    <x v="5"/>
    <n v="10"/>
    <x v="24"/>
    <n v="40"/>
    <m/>
    <m/>
  </r>
  <r>
    <x v="101"/>
    <x v="3"/>
    <n v="3"/>
    <x v="6"/>
    <x v="3"/>
    <x v="3"/>
    <m/>
    <x v="4"/>
    <n v="461"/>
    <m/>
    <m/>
  </r>
  <r>
    <x v="83"/>
    <x v="0"/>
    <n v="8"/>
    <x v="2"/>
    <x v="0"/>
    <x v="1"/>
    <n v="9"/>
    <x v="6"/>
    <n v="2347"/>
    <n v="7"/>
    <n v="15"/>
  </r>
  <r>
    <x v="60"/>
    <x v="4"/>
    <n v="3"/>
    <x v="6"/>
    <x v="3"/>
    <x v="3"/>
    <m/>
    <x v="33"/>
    <n v="240"/>
    <m/>
    <m/>
  </r>
  <r>
    <x v="54"/>
    <x v="8"/>
    <n v="6"/>
    <x v="1"/>
    <x v="3"/>
    <x v="3"/>
    <m/>
    <x v="21"/>
    <n v="753"/>
    <m/>
    <m/>
  </r>
  <r>
    <x v="82"/>
    <x v="5"/>
    <n v="7"/>
    <x v="3"/>
    <x v="3"/>
    <x v="3"/>
    <m/>
    <x v="31"/>
    <n v="354"/>
    <m/>
    <m/>
  </r>
  <r>
    <x v="66"/>
    <x v="8"/>
    <n v="5"/>
    <x v="12"/>
    <x v="3"/>
    <x v="3"/>
    <m/>
    <x v="31"/>
    <n v="733"/>
    <m/>
    <m/>
  </r>
  <r>
    <x v="46"/>
    <x v="12"/>
    <n v="9"/>
    <x v="0"/>
    <x v="11"/>
    <x v="31"/>
    <n v="11"/>
    <x v="41"/>
    <n v="975"/>
    <n v="3"/>
    <n v="9.6666670000000003"/>
  </r>
  <r>
    <x v="3"/>
    <x v="4"/>
    <n v="0"/>
    <x v="10"/>
    <x v="3"/>
    <x v="3"/>
    <m/>
    <x v="20"/>
    <n v="249"/>
    <m/>
    <m/>
  </r>
  <r>
    <x v="1"/>
    <x v="12"/>
    <n v="4"/>
    <x v="5"/>
    <x v="5"/>
    <x v="5"/>
    <n v="20"/>
    <x v="33"/>
    <n v="974"/>
    <m/>
    <m/>
  </r>
  <r>
    <x v="82"/>
    <x v="11"/>
    <m/>
    <x v="13"/>
    <x v="4"/>
    <x v="31"/>
    <n v="3"/>
    <x v="0"/>
    <n v="1142"/>
    <m/>
    <m/>
  </r>
  <r>
    <x v="50"/>
    <x v="12"/>
    <n v="4"/>
    <x v="5"/>
    <x v="0"/>
    <x v="8"/>
    <n v="19"/>
    <x v="16"/>
    <n v="988"/>
    <n v="40"/>
    <n v="40"/>
  </r>
  <r>
    <x v="103"/>
    <x v="2"/>
    <n v="3"/>
    <x v="6"/>
    <x v="3"/>
    <x v="3"/>
    <m/>
    <x v="68"/>
    <n v="89"/>
    <m/>
    <m/>
  </r>
  <r>
    <x v="21"/>
    <x v="0"/>
    <n v="2"/>
    <x v="4"/>
    <x v="1"/>
    <x v="13"/>
    <n v="5"/>
    <x v="26"/>
    <n v="2254"/>
    <n v="9"/>
    <n v="36"/>
  </r>
  <r>
    <x v="51"/>
    <x v="2"/>
    <n v="3"/>
    <x v="6"/>
    <x v="1"/>
    <x v="0"/>
    <n v="9"/>
    <x v="8"/>
    <n v="86"/>
    <n v="3"/>
    <n v="6"/>
  </r>
  <r>
    <x v="2"/>
    <x v="0"/>
    <m/>
    <x v="14"/>
    <x v="6"/>
    <x v="20"/>
    <n v="37"/>
    <x v="0"/>
    <n v="2325"/>
    <m/>
    <m/>
  </r>
  <r>
    <x v="30"/>
    <x v="2"/>
    <n v="7"/>
    <x v="3"/>
    <x v="5"/>
    <x v="5"/>
    <n v="3"/>
    <x v="8"/>
    <n v="16"/>
    <m/>
    <m/>
  </r>
  <r>
    <x v="85"/>
    <x v="10"/>
    <n v="4"/>
    <x v="5"/>
    <x v="5"/>
    <x v="5"/>
    <n v="21"/>
    <x v="36"/>
    <n v="1079"/>
    <m/>
    <m/>
  </r>
  <r>
    <x v="11"/>
    <x v="1"/>
    <n v="9"/>
    <x v="0"/>
    <x v="3"/>
    <x v="3"/>
    <m/>
    <x v="205"/>
    <n v="2434"/>
    <m/>
    <m/>
  </r>
  <r>
    <x v="38"/>
    <x v="3"/>
    <n v="5"/>
    <x v="12"/>
    <x v="3"/>
    <x v="3"/>
    <m/>
    <x v="4"/>
    <n v="564"/>
    <m/>
    <m/>
  </r>
  <r>
    <x v="93"/>
    <x v="11"/>
    <n v="0"/>
    <x v="10"/>
    <x v="1"/>
    <x v="1"/>
    <n v="5"/>
    <x v="23"/>
    <n v="1132"/>
    <n v="4"/>
    <n v="4"/>
  </r>
  <r>
    <x v="1"/>
    <x v="2"/>
    <n v="3"/>
    <x v="6"/>
    <x v="5"/>
    <x v="5"/>
    <n v="20"/>
    <x v="24"/>
    <n v="70"/>
    <m/>
    <m/>
  </r>
  <r>
    <x v="70"/>
    <x v="9"/>
    <m/>
    <x v="13"/>
    <x v="4"/>
    <x v="31"/>
    <n v="3"/>
    <x v="0"/>
    <n v="131"/>
    <m/>
    <m/>
  </r>
  <r>
    <x v="61"/>
    <x v="12"/>
    <n v="1"/>
    <x v="7"/>
    <x v="1"/>
    <x v="13"/>
    <n v="8"/>
    <x v="8"/>
    <n v="997"/>
    <n v="3"/>
    <n v="12"/>
  </r>
  <r>
    <x v="97"/>
    <x v="11"/>
    <n v="3"/>
    <x v="6"/>
    <x v="5"/>
    <x v="5"/>
    <n v="4"/>
    <x v="4"/>
    <n v="1224"/>
    <m/>
    <m/>
  </r>
  <r>
    <x v="55"/>
    <x v="4"/>
    <n v="8"/>
    <x v="2"/>
    <x v="3"/>
    <x v="3"/>
    <m/>
    <x v="3"/>
    <n v="324"/>
    <m/>
    <m/>
  </r>
  <r>
    <x v="53"/>
    <x v="6"/>
    <n v="9"/>
    <x v="0"/>
    <x v="3"/>
    <x v="3"/>
    <m/>
    <x v="33"/>
    <n v="632"/>
    <m/>
    <m/>
  </r>
  <r>
    <x v="71"/>
    <x v="5"/>
    <n v="2"/>
    <x v="4"/>
    <x v="3"/>
    <x v="3"/>
    <m/>
    <x v="78"/>
    <n v="387"/>
    <m/>
    <m/>
  </r>
  <r>
    <x v="40"/>
    <x v="3"/>
    <n v="1"/>
    <x v="7"/>
    <x v="3"/>
    <x v="3"/>
    <m/>
    <x v="9"/>
    <n v="459"/>
    <m/>
    <m/>
  </r>
  <r>
    <x v="106"/>
    <x v="9"/>
    <n v="11"/>
    <x v="8"/>
    <x v="4"/>
    <x v="4"/>
    <n v="4"/>
    <x v="32"/>
    <n v="193"/>
    <n v="4"/>
    <n v="16"/>
  </r>
  <r>
    <x v="55"/>
    <x v="12"/>
    <n v="1"/>
    <x v="7"/>
    <x v="1"/>
    <x v="10"/>
    <n v="3"/>
    <x v="3"/>
    <n v="1002"/>
    <n v="5"/>
    <n v="15.000014999999999"/>
  </r>
  <r>
    <x v="32"/>
    <x v="11"/>
    <n v="10"/>
    <x v="15"/>
    <x v="3"/>
    <x v="3"/>
    <m/>
    <x v="10"/>
    <n v="1185"/>
    <m/>
    <m/>
  </r>
  <r>
    <x v="58"/>
    <x v="7"/>
    <n v="3"/>
    <x v="6"/>
    <x v="3"/>
    <x v="3"/>
    <m/>
    <x v="23"/>
    <n v="833"/>
    <m/>
    <m/>
  </r>
  <r>
    <x v="93"/>
    <x v="10"/>
    <n v="0"/>
    <x v="10"/>
    <x v="1"/>
    <x v="1"/>
    <n v="5"/>
    <x v="13"/>
    <n v="1022"/>
    <n v="8"/>
    <n v="8"/>
  </r>
  <r>
    <x v="9"/>
    <x v="7"/>
    <n v="2"/>
    <x v="4"/>
    <x v="3"/>
    <x v="3"/>
    <m/>
    <x v="8"/>
    <n v="815"/>
    <m/>
    <m/>
  </r>
  <r>
    <x v="65"/>
    <x v="12"/>
    <n v="7"/>
    <x v="3"/>
    <x v="5"/>
    <x v="5"/>
    <n v="5"/>
    <x v="8"/>
    <n v="1014"/>
    <m/>
    <m/>
  </r>
  <r>
    <x v="54"/>
    <x v="0"/>
    <m/>
    <x v="9"/>
    <x v="4"/>
    <x v="31"/>
    <n v="14"/>
    <x v="0"/>
    <n v="2317"/>
    <m/>
    <m/>
  </r>
  <r>
    <x v="73"/>
    <x v="10"/>
    <n v="4"/>
    <x v="5"/>
    <x v="5"/>
    <x v="5"/>
    <n v="9"/>
    <x v="3"/>
    <n v="1119"/>
    <m/>
    <m/>
  </r>
  <r>
    <x v="68"/>
    <x v="7"/>
    <n v="3"/>
    <x v="6"/>
    <x v="3"/>
    <x v="3"/>
    <m/>
    <x v="33"/>
    <n v="848"/>
    <m/>
    <m/>
  </r>
  <r>
    <x v="84"/>
    <x v="10"/>
    <m/>
    <x v="9"/>
    <x v="4"/>
    <x v="31"/>
    <n v="24"/>
    <x v="0"/>
    <n v="1071"/>
    <m/>
    <m/>
  </r>
  <r>
    <x v="80"/>
    <x v="7"/>
    <n v="2"/>
    <x v="4"/>
    <x v="3"/>
    <x v="3"/>
    <m/>
    <x v="3"/>
    <n v="885"/>
    <m/>
    <m/>
  </r>
  <r>
    <x v="7"/>
    <x v="10"/>
    <n v="6"/>
    <x v="1"/>
    <x v="1"/>
    <x v="0"/>
    <n v="6"/>
    <x v="10"/>
    <n v="1042"/>
    <n v="13"/>
    <n v="26"/>
  </r>
  <r>
    <x v="65"/>
    <x v="6"/>
    <n v="1"/>
    <x v="7"/>
    <x v="3"/>
    <x v="3"/>
    <m/>
    <x v="23"/>
    <n v="675"/>
    <m/>
    <m/>
  </r>
  <r>
    <x v="92"/>
    <x v="2"/>
    <n v="9"/>
    <x v="0"/>
    <x v="3"/>
    <x v="3"/>
    <m/>
    <x v="73"/>
    <n v="44"/>
    <m/>
    <m/>
  </r>
  <r>
    <x v="78"/>
    <x v="12"/>
    <n v="6"/>
    <x v="1"/>
    <x v="1"/>
    <x v="1"/>
    <n v="9"/>
    <x v="17"/>
    <n v="955"/>
    <n v="21"/>
    <n v="21"/>
  </r>
  <r>
    <x v="89"/>
    <x v="12"/>
    <n v="7"/>
    <x v="3"/>
    <x v="1"/>
    <x v="13"/>
    <n v="4"/>
    <x v="18"/>
    <n v="1008"/>
    <n v="2"/>
    <n v="8"/>
  </r>
  <r>
    <x v="14"/>
    <x v="10"/>
    <n v="7"/>
    <x v="3"/>
    <x v="4"/>
    <x v="87"/>
    <n v="31"/>
    <x v="55"/>
    <n v="1086"/>
    <n v="16"/>
    <n v="19.2"/>
  </r>
  <r>
    <x v="90"/>
    <x v="9"/>
    <n v="3"/>
    <x v="6"/>
    <x v="1"/>
    <x v="13"/>
    <n v="2"/>
    <x v="18"/>
    <n v="219"/>
    <n v="2"/>
    <n v="8"/>
  </r>
  <r>
    <x v="4"/>
    <x v="6"/>
    <n v="1"/>
    <x v="7"/>
    <x v="3"/>
    <x v="3"/>
    <m/>
    <x v="10"/>
    <n v="566"/>
    <m/>
    <m/>
  </r>
  <r>
    <x v="100"/>
    <x v="12"/>
    <n v="2"/>
    <x v="4"/>
    <x v="3"/>
    <x v="3"/>
    <m/>
    <x v="18"/>
    <n v="1005"/>
    <m/>
    <m/>
  </r>
  <r>
    <x v="15"/>
    <x v="11"/>
    <n v="8"/>
    <x v="2"/>
    <x v="5"/>
    <x v="5"/>
    <n v="1"/>
    <x v="206"/>
    <n v="1162"/>
    <m/>
    <m/>
  </r>
  <r>
    <x v="6"/>
    <x v="2"/>
    <m/>
    <x v="13"/>
    <x v="6"/>
    <x v="20"/>
    <n v="5"/>
    <x v="0"/>
    <n v="108"/>
    <m/>
    <m/>
  </r>
  <r>
    <x v="80"/>
    <x v="1"/>
    <n v="3"/>
    <x v="6"/>
    <x v="1"/>
    <x v="0"/>
    <n v="4"/>
    <x v="18"/>
    <n v="2446"/>
    <n v="2"/>
    <n v="4"/>
  </r>
  <r>
    <x v="103"/>
    <x v="5"/>
    <n v="6"/>
    <x v="1"/>
    <x v="3"/>
    <x v="3"/>
    <m/>
    <x v="143"/>
    <n v="428"/>
    <m/>
    <m/>
  </r>
  <r>
    <x v="88"/>
    <x v="10"/>
    <n v="3"/>
    <x v="6"/>
    <x v="5"/>
    <x v="5"/>
    <n v="9"/>
    <x v="26"/>
    <n v="1074"/>
    <m/>
    <m/>
  </r>
  <r>
    <x v="14"/>
    <x v="4"/>
    <n v="6"/>
    <x v="1"/>
    <x v="3"/>
    <x v="3"/>
    <m/>
    <x v="63"/>
    <n v="298"/>
    <m/>
    <m/>
  </r>
  <r>
    <x v="108"/>
    <x v="9"/>
    <n v="8"/>
    <x v="2"/>
    <x v="5"/>
    <x v="5"/>
    <n v="3"/>
    <x v="18"/>
    <n v="124"/>
    <m/>
    <m/>
  </r>
  <r>
    <x v="52"/>
    <x v="7"/>
    <n v="6"/>
    <x v="1"/>
    <x v="3"/>
    <x v="3"/>
    <m/>
    <x v="8"/>
    <n v="817"/>
    <m/>
    <m/>
  </r>
  <r>
    <x v="95"/>
    <x v="5"/>
    <n v="11"/>
    <x v="8"/>
    <x v="3"/>
    <x v="3"/>
    <m/>
    <x v="23"/>
    <n v="393"/>
    <m/>
    <m/>
  </r>
  <r>
    <x v="1"/>
    <x v="10"/>
    <n v="0"/>
    <x v="10"/>
    <x v="8"/>
    <x v="51"/>
    <n v="20"/>
    <x v="49"/>
    <n v="1085"/>
    <n v="5"/>
    <n v="5.1666670000000003"/>
  </r>
  <r>
    <x v="99"/>
    <x v="11"/>
    <n v="4"/>
    <x v="5"/>
    <x v="1"/>
    <x v="10"/>
    <n v="4"/>
    <x v="23"/>
    <n v="1130"/>
    <n v="4"/>
    <n v="12.000012"/>
  </r>
  <r>
    <x v="107"/>
    <x v="10"/>
    <n v="6"/>
    <x v="1"/>
    <x v="1"/>
    <x v="0"/>
    <n v="5"/>
    <x v="20"/>
    <n v="1047"/>
    <n v="6"/>
    <n v="12"/>
  </r>
  <r>
    <x v="63"/>
    <x v="9"/>
    <n v="0"/>
    <x v="10"/>
    <x v="3"/>
    <x v="3"/>
    <m/>
    <x v="26"/>
    <n v="140"/>
    <m/>
    <m/>
  </r>
  <r>
    <x v="44"/>
    <x v="12"/>
    <m/>
    <x v="14"/>
    <x v="1"/>
    <x v="23"/>
    <n v="5"/>
    <x v="0"/>
    <n v="1004"/>
    <m/>
    <m/>
  </r>
  <r>
    <x v="33"/>
    <x v="6"/>
    <n v="0"/>
    <x v="10"/>
    <x v="3"/>
    <x v="3"/>
    <m/>
    <x v="21"/>
    <n v="678"/>
    <m/>
    <m/>
  </r>
  <r>
    <x v="78"/>
    <x v="1"/>
    <n v="4"/>
    <x v="5"/>
    <x v="0"/>
    <x v="49"/>
    <n v="9"/>
    <x v="45"/>
    <n v="2403"/>
    <n v="10"/>
    <n v="16.666667"/>
  </r>
  <r>
    <x v="24"/>
    <x v="9"/>
    <n v="7"/>
    <x v="3"/>
    <x v="4"/>
    <x v="24"/>
    <n v="7"/>
    <x v="18"/>
    <n v="152"/>
    <n v="0"/>
    <n v="3.2727279999999999"/>
  </r>
  <r>
    <x v="24"/>
    <x v="0"/>
    <n v="8"/>
    <x v="2"/>
    <x v="0"/>
    <x v="65"/>
    <n v="7"/>
    <x v="23"/>
    <n v="2250"/>
    <n v="2"/>
    <n v="7.5000049999999998"/>
  </r>
  <r>
    <x v="61"/>
    <x v="4"/>
    <n v="5"/>
    <x v="12"/>
    <x v="3"/>
    <x v="3"/>
    <m/>
    <x v="31"/>
    <n v="319"/>
    <m/>
    <m/>
  </r>
  <r>
    <x v="53"/>
    <x v="8"/>
    <n v="11"/>
    <x v="8"/>
    <x v="3"/>
    <x v="3"/>
    <m/>
    <x v="7"/>
    <n v="745"/>
    <m/>
    <m/>
  </r>
  <r>
    <x v="59"/>
    <x v="12"/>
    <n v="7"/>
    <x v="3"/>
    <x v="5"/>
    <x v="5"/>
    <n v="10"/>
    <x v="10"/>
    <n v="944"/>
    <m/>
    <m/>
  </r>
  <r>
    <x v="20"/>
    <x v="9"/>
    <n v="7"/>
    <x v="3"/>
    <x v="1"/>
    <x v="1"/>
    <n v="11"/>
    <x v="10"/>
    <n v="215"/>
    <n v="13"/>
    <n v="13"/>
  </r>
  <r>
    <x v="41"/>
    <x v="5"/>
    <n v="2"/>
    <x v="4"/>
    <x v="3"/>
    <x v="3"/>
    <m/>
    <x v="19"/>
    <n v="382"/>
    <m/>
    <m/>
  </r>
  <r>
    <x v="81"/>
    <x v="10"/>
    <n v="3"/>
    <x v="6"/>
    <x v="1"/>
    <x v="10"/>
    <n v="3"/>
    <x v="8"/>
    <n v="1023"/>
    <n v="3"/>
    <n v="9.0000090000000004"/>
  </r>
  <r>
    <x v="46"/>
    <x v="12"/>
    <n v="10"/>
    <x v="15"/>
    <x v="11"/>
    <x v="17"/>
    <n v="11"/>
    <x v="33"/>
    <n v="975"/>
    <n v="1"/>
    <n v="6.8571439999999999"/>
  </r>
  <r>
    <x v="69"/>
    <x v="10"/>
    <n v="6"/>
    <x v="1"/>
    <x v="1"/>
    <x v="1"/>
    <n v="6"/>
    <x v="19"/>
    <n v="1077"/>
    <n v="10"/>
    <n v="10"/>
  </r>
  <r>
    <x v="34"/>
    <x v="3"/>
    <n v="0"/>
    <x v="10"/>
    <x v="3"/>
    <x v="3"/>
    <m/>
    <x v="26"/>
    <n v="474"/>
    <m/>
    <m/>
  </r>
  <r>
    <x v="0"/>
    <x v="11"/>
    <n v="10"/>
    <x v="15"/>
    <x v="4"/>
    <x v="21"/>
    <n v="24"/>
    <x v="0"/>
    <n v="1204"/>
    <m/>
    <m/>
  </r>
  <r>
    <x v="41"/>
    <x v="3"/>
    <n v="0"/>
    <x v="10"/>
    <x v="3"/>
    <x v="3"/>
    <m/>
    <x v="13"/>
    <n v="495"/>
    <m/>
    <m/>
  </r>
  <r>
    <x v="7"/>
    <x v="12"/>
    <n v="1"/>
    <x v="7"/>
    <x v="1"/>
    <x v="0"/>
    <n v="6"/>
    <x v="19"/>
    <n v="929"/>
    <n v="10"/>
    <n v="20"/>
  </r>
  <r>
    <x v="49"/>
    <x v="9"/>
    <n v="8"/>
    <x v="2"/>
    <x v="5"/>
    <x v="5"/>
    <n v="3"/>
    <x v="3"/>
    <n v="173"/>
    <m/>
    <m/>
  </r>
  <r>
    <x v="9"/>
    <x v="7"/>
    <n v="5"/>
    <x v="12"/>
    <x v="3"/>
    <x v="3"/>
    <m/>
    <x v="3"/>
    <n v="815"/>
    <m/>
    <m/>
  </r>
  <r>
    <x v="45"/>
    <x v="0"/>
    <m/>
    <x v="9"/>
    <x v="1"/>
    <x v="1"/>
    <n v="22"/>
    <x v="0"/>
    <n v="2246"/>
    <m/>
    <m/>
  </r>
  <r>
    <x v="17"/>
    <x v="7"/>
    <n v="0"/>
    <x v="10"/>
    <x v="3"/>
    <x v="3"/>
    <m/>
    <x v="3"/>
    <n v="829"/>
    <m/>
    <m/>
  </r>
  <r>
    <x v="86"/>
    <x v="0"/>
    <n v="5"/>
    <x v="12"/>
    <x v="1"/>
    <x v="1"/>
    <n v="14"/>
    <x v="15"/>
    <n v="2295"/>
    <n v="27"/>
    <n v="27"/>
  </r>
  <r>
    <x v="25"/>
    <x v="0"/>
    <n v="5"/>
    <x v="12"/>
    <x v="1"/>
    <x v="10"/>
    <n v="3"/>
    <x v="0"/>
    <n v="2309"/>
    <m/>
    <m/>
  </r>
  <r>
    <x v="82"/>
    <x v="3"/>
    <n v="5"/>
    <x v="12"/>
    <x v="3"/>
    <x v="3"/>
    <m/>
    <x v="20"/>
    <n v="467"/>
    <m/>
    <m/>
  </r>
  <r>
    <x v="86"/>
    <x v="1"/>
    <n v="5"/>
    <x v="12"/>
    <x v="1"/>
    <x v="1"/>
    <n v="14"/>
    <x v="10"/>
    <n v="2401"/>
    <n v="13"/>
    <n v="13"/>
  </r>
  <r>
    <x v="7"/>
    <x v="4"/>
    <n v="2"/>
    <x v="4"/>
    <x v="3"/>
    <x v="3"/>
    <m/>
    <x v="4"/>
    <n v="251"/>
    <m/>
    <m/>
  </r>
  <r>
    <x v="58"/>
    <x v="8"/>
    <n v="4"/>
    <x v="5"/>
    <x v="3"/>
    <x v="3"/>
    <m/>
    <x v="18"/>
    <n v="720"/>
    <m/>
    <m/>
  </r>
  <r>
    <x v="2"/>
    <x v="10"/>
    <m/>
    <x v="13"/>
    <x v="1"/>
    <x v="1"/>
    <n v="38"/>
    <x v="0"/>
    <n v="1097"/>
    <m/>
    <m/>
  </r>
  <r>
    <x v="75"/>
    <x v="1"/>
    <n v="1"/>
    <x v="7"/>
    <x v="0"/>
    <x v="36"/>
    <n v="2"/>
    <x v="9"/>
    <n v="2394"/>
    <n v="0"/>
    <n v="4.2352959999999999"/>
  </r>
  <r>
    <x v="99"/>
    <x v="8"/>
    <n v="2"/>
    <x v="4"/>
    <x v="3"/>
    <x v="3"/>
    <m/>
    <x v="20"/>
    <n v="681"/>
    <m/>
    <m/>
  </r>
  <r>
    <x v="38"/>
    <x v="6"/>
    <n v="0"/>
    <x v="10"/>
    <x v="3"/>
    <x v="3"/>
    <m/>
    <x v="20"/>
    <n v="677"/>
    <m/>
    <m/>
  </r>
  <r>
    <x v="24"/>
    <x v="11"/>
    <n v="4"/>
    <x v="5"/>
    <x v="4"/>
    <x v="45"/>
    <n v="7"/>
    <x v="3"/>
    <n v="1166"/>
    <n v="1"/>
    <n v="9.7826109999999993"/>
  </r>
  <r>
    <x v="1"/>
    <x v="9"/>
    <n v="-1"/>
    <x v="16"/>
    <x v="5"/>
    <x v="5"/>
    <n v="20"/>
    <x v="33"/>
    <n v="183"/>
    <m/>
    <m/>
  </r>
  <r>
    <x v="63"/>
    <x v="11"/>
    <n v="2"/>
    <x v="4"/>
    <x v="5"/>
    <x v="5"/>
    <n v="7"/>
    <x v="4"/>
    <n v="1154"/>
    <m/>
    <m/>
  </r>
  <r>
    <x v="85"/>
    <x v="1"/>
    <m/>
    <x v="14"/>
    <x v="4"/>
    <x v="31"/>
    <n v="22"/>
    <x v="0"/>
    <n v="2417"/>
    <m/>
    <m/>
  </r>
  <r>
    <x v="69"/>
    <x v="12"/>
    <n v="1"/>
    <x v="7"/>
    <x v="5"/>
    <x v="5"/>
    <n v="6"/>
    <x v="8"/>
    <n v="966"/>
    <m/>
    <m/>
  </r>
  <r>
    <x v="94"/>
    <x v="8"/>
    <n v="1"/>
    <x v="7"/>
    <x v="3"/>
    <x v="3"/>
    <m/>
    <x v="32"/>
    <n v="688"/>
    <m/>
    <m/>
  </r>
  <r>
    <x v="107"/>
    <x v="10"/>
    <n v="3"/>
    <x v="6"/>
    <x v="1"/>
    <x v="0"/>
    <n v="5"/>
    <x v="18"/>
    <n v="1047"/>
    <n v="2"/>
    <n v="4"/>
  </r>
  <r>
    <x v="110"/>
    <x v="4"/>
    <n v="3"/>
    <x v="6"/>
    <x v="3"/>
    <x v="3"/>
    <m/>
    <x v="3"/>
    <n v="318"/>
    <m/>
    <m/>
  </r>
  <r>
    <x v="43"/>
    <x v="7"/>
    <n v="3"/>
    <x v="6"/>
    <x v="3"/>
    <x v="3"/>
    <m/>
    <x v="25"/>
    <n v="843"/>
    <m/>
    <m/>
  </r>
  <r>
    <x v="37"/>
    <x v="1"/>
    <n v="1"/>
    <x v="7"/>
    <x v="1"/>
    <x v="13"/>
    <n v="3"/>
    <x v="18"/>
    <n v="2414"/>
    <n v="2"/>
    <n v="8"/>
  </r>
  <r>
    <x v="82"/>
    <x v="8"/>
    <n v="8"/>
    <x v="2"/>
    <x v="3"/>
    <x v="3"/>
    <m/>
    <x v="3"/>
    <n v="693"/>
    <m/>
    <m/>
  </r>
  <r>
    <x v="85"/>
    <x v="4"/>
    <n v="4"/>
    <x v="5"/>
    <x v="3"/>
    <x v="3"/>
    <m/>
    <x v="47"/>
    <n v="290"/>
    <m/>
    <m/>
  </r>
  <r>
    <x v="4"/>
    <x v="2"/>
    <n v="5"/>
    <x v="12"/>
    <x v="3"/>
    <x v="3"/>
    <m/>
    <x v="32"/>
    <n v="1"/>
    <m/>
    <m/>
  </r>
  <r>
    <x v="94"/>
    <x v="7"/>
    <n v="5"/>
    <x v="12"/>
    <x v="3"/>
    <x v="3"/>
    <m/>
    <x v="13"/>
    <n v="801"/>
    <m/>
    <m/>
  </r>
  <r>
    <x v="33"/>
    <x v="0"/>
    <n v="7"/>
    <x v="3"/>
    <x v="0"/>
    <x v="8"/>
    <n v="13"/>
    <x v="33"/>
    <n v="2353"/>
    <n v="8"/>
    <n v="8"/>
  </r>
  <r>
    <x v="53"/>
    <x v="12"/>
    <n v="10"/>
    <x v="15"/>
    <x v="0"/>
    <x v="0"/>
    <n v="2"/>
    <x v="29"/>
    <n v="971"/>
    <n v="11"/>
    <n v="46"/>
  </r>
  <r>
    <x v="82"/>
    <x v="11"/>
    <n v="2"/>
    <x v="4"/>
    <x v="5"/>
    <x v="5"/>
    <n v="3"/>
    <x v="23"/>
    <n v="1142"/>
    <m/>
    <m/>
  </r>
  <r>
    <x v="81"/>
    <x v="9"/>
    <n v="4"/>
    <x v="5"/>
    <x v="1"/>
    <x v="10"/>
    <n v="3"/>
    <x v="8"/>
    <n v="119"/>
    <n v="3"/>
    <n v="9.0000090000000004"/>
  </r>
  <r>
    <x v="57"/>
    <x v="2"/>
    <n v="8"/>
    <x v="2"/>
    <x v="10"/>
    <x v="33"/>
    <n v="20"/>
    <x v="29"/>
    <n v="79"/>
    <n v="5"/>
    <n v="22.378374000000001"/>
  </r>
  <r>
    <x v="66"/>
    <x v="2"/>
    <n v="2"/>
    <x v="4"/>
    <x v="0"/>
    <x v="1"/>
    <n v="17"/>
    <x v="27"/>
    <n v="55"/>
    <n v="12"/>
    <n v="25"/>
  </r>
  <r>
    <x v="6"/>
    <x v="8"/>
    <n v="2"/>
    <x v="4"/>
    <x v="3"/>
    <x v="3"/>
    <m/>
    <x v="3"/>
    <n v="786"/>
    <m/>
    <m/>
  </r>
  <r>
    <x v="112"/>
    <x v="11"/>
    <n v="11"/>
    <x v="8"/>
    <x v="1"/>
    <x v="0"/>
    <n v="4"/>
    <x v="7"/>
    <n v="1180"/>
    <n v="14"/>
    <n v="28"/>
  </r>
  <r>
    <x v="79"/>
    <x v="9"/>
    <n v="6"/>
    <x v="1"/>
    <x v="5"/>
    <x v="5"/>
    <n v="5"/>
    <x v="13"/>
    <n v="130"/>
    <m/>
    <m/>
  </r>
  <r>
    <x v="54"/>
    <x v="11"/>
    <n v="1"/>
    <x v="7"/>
    <x v="5"/>
    <x v="5"/>
    <n v="14"/>
    <x v="37"/>
    <n v="1202"/>
    <m/>
    <m/>
  </r>
  <r>
    <x v="29"/>
    <x v="0"/>
    <n v="5"/>
    <x v="12"/>
    <x v="1"/>
    <x v="28"/>
    <n v="3"/>
    <x v="8"/>
    <n v="2260"/>
    <n v="3"/>
    <n v="17.999963999999999"/>
  </r>
  <r>
    <x v="38"/>
    <x v="5"/>
    <n v="7"/>
    <x v="3"/>
    <x v="3"/>
    <x v="3"/>
    <m/>
    <x v="23"/>
    <n v="451"/>
    <m/>
    <m/>
  </r>
  <r>
    <x v="60"/>
    <x v="1"/>
    <n v="6"/>
    <x v="1"/>
    <x v="0"/>
    <x v="41"/>
    <n v="6"/>
    <x v="32"/>
    <n v="2367"/>
    <n v="6"/>
    <n v="43.199964999999999"/>
  </r>
  <r>
    <x v="9"/>
    <x v="11"/>
    <n v="4"/>
    <x v="5"/>
    <x v="0"/>
    <x v="0"/>
    <n v="5"/>
    <x v="8"/>
    <n v="1151"/>
    <n v="1"/>
    <n v="6"/>
  </r>
  <r>
    <x v="64"/>
    <x v="1"/>
    <n v="4"/>
    <x v="5"/>
    <x v="1"/>
    <x v="1"/>
    <n v="7"/>
    <x v="23"/>
    <n v="2387"/>
    <n v="4"/>
    <n v="4"/>
  </r>
  <r>
    <x v="0"/>
    <x v="2"/>
    <m/>
    <x v="13"/>
    <x v="8"/>
    <x v="51"/>
    <n v="24"/>
    <x v="0"/>
    <n v="77"/>
    <m/>
    <m/>
  </r>
  <r>
    <x v="55"/>
    <x v="1"/>
    <n v="6"/>
    <x v="1"/>
    <x v="0"/>
    <x v="102"/>
    <n v="3"/>
    <x v="3"/>
    <n v="2450"/>
    <n v="2"/>
    <n v="10.909098999999999"/>
  </r>
  <r>
    <x v="7"/>
    <x v="4"/>
    <n v="1"/>
    <x v="7"/>
    <x v="3"/>
    <x v="3"/>
    <m/>
    <x v="7"/>
    <n v="251"/>
    <m/>
    <m/>
  </r>
  <r>
    <x v="69"/>
    <x v="9"/>
    <n v="7"/>
    <x v="3"/>
    <x v="1"/>
    <x v="0"/>
    <n v="6"/>
    <x v="19"/>
    <n v="175"/>
    <n v="10"/>
    <n v="20"/>
  </r>
  <r>
    <x v="104"/>
    <x v="12"/>
    <n v="7"/>
    <x v="3"/>
    <x v="3"/>
    <x v="3"/>
    <m/>
    <x v="9"/>
    <n v="925"/>
    <m/>
    <m/>
  </r>
  <r>
    <x v="24"/>
    <x v="4"/>
    <n v="0"/>
    <x v="10"/>
    <x v="3"/>
    <x v="3"/>
    <m/>
    <x v="7"/>
    <n v="265"/>
    <m/>
    <m/>
  </r>
  <r>
    <x v="101"/>
    <x v="11"/>
    <n v="4"/>
    <x v="5"/>
    <x v="1"/>
    <x v="1"/>
    <n v="10"/>
    <x v="21"/>
    <n v="1136"/>
    <n v="17"/>
    <n v="17"/>
  </r>
  <r>
    <x v="3"/>
    <x v="5"/>
    <n v="8"/>
    <x v="2"/>
    <x v="3"/>
    <x v="3"/>
    <m/>
    <x v="23"/>
    <n v="362"/>
    <m/>
    <m/>
  </r>
  <r>
    <x v="90"/>
    <x v="2"/>
    <n v="0"/>
    <x v="10"/>
    <x v="1"/>
    <x v="13"/>
    <n v="2"/>
    <x v="23"/>
    <n v="106"/>
    <n v="4"/>
    <n v="16"/>
  </r>
  <r>
    <x v="68"/>
    <x v="8"/>
    <n v="0"/>
    <x v="10"/>
    <x v="3"/>
    <x v="3"/>
    <m/>
    <x v="21"/>
    <n v="735"/>
    <m/>
    <m/>
  </r>
  <r>
    <x v="27"/>
    <x v="0"/>
    <n v="6"/>
    <x v="1"/>
    <x v="1"/>
    <x v="0"/>
    <n v="6"/>
    <x v="20"/>
    <n v="2263"/>
    <n v="6"/>
    <n v="12"/>
  </r>
  <r>
    <x v="17"/>
    <x v="12"/>
    <n v="2"/>
    <x v="4"/>
    <x v="1"/>
    <x v="0"/>
    <n v="7"/>
    <x v="21"/>
    <n v="942"/>
    <n v="17"/>
    <n v="34"/>
  </r>
  <r>
    <x v="61"/>
    <x v="10"/>
    <n v="7"/>
    <x v="3"/>
    <x v="1"/>
    <x v="0"/>
    <n v="8"/>
    <x v="8"/>
    <n v="1107"/>
    <n v="3"/>
    <n v="6"/>
  </r>
  <r>
    <x v="34"/>
    <x v="0"/>
    <m/>
    <x v="14"/>
    <x v="1"/>
    <x v="10"/>
    <n v="6"/>
    <x v="0"/>
    <n v="2272"/>
    <m/>
    <m/>
  </r>
  <r>
    <x v="40"/>
    <x v="7"/>
    <n v="6"/>
    <x v="1"/>
    <x v="3"/>
    <x v="3"/>
    <m/>
    <x v="9"/>
    <n v="798"/>
    <m/>
    <m/>
  </r>
  <r>
    <x v="97"/>
    <x v="2"/>
    <n v="7"/>
    <x v="3"/>
    <x v="5"/>
    <x v="5"/>
    <n v="4"/>
    <x v="3"/>
    <n v="97"/>
    <m/>
    <m/>
  </r>
  <r>
    <x v="79"/>
    <x v="12"/>
    <n v="5"/>
    <x v="12"/>
    <x v="5"/>
    <x v="5"/>
    <n v="5"/>
    <x v="20"/>
    <n v="921"/>
    <m/>
    <m/>
  </r>
  <r>
    <x v="73"/>
    <x v="12"/>
    <n v="4"/>
    <x v="5"/>
    <x v="5"/>
    <x v="5"/>
    <n v="9"/>
    <x v="13"/>
    <n v="1009"/>
    <m/>
    <m/>
  </r>
  <r>
    <x v="7"/>
    <x v="1"/>
    <n v="2"/>
    <x v="4"/>
    <x v="1"/>
    <x v="0"/>
    <n v="7"/>
    <x v="4"/>
    <n v="2378"/>
    <n v="7"/>
    <n v="14"/>
  </r>
  <r>
    <x v="86"/>
    <x v="11"/>
    <n v="7"/>
    <x v="3"/>
    <x v="8"/>
    <x v="31"/>
    <n v="14"/>
    <x v="24"/>
    <n v="1176"/>
    <n v="3"/>
    <n v="6"/>
  </r>
  <r>
    <x v="67"/>
    <x v="12"/>
    <m/>
    <x v="13"/>
    <x v="13"/>
    <x v="43"/>
    <n v="8"/>
    <x v="0"/>
    <n v="949"/>
    <m/>
    <m/>
  </r>
  <r>
    <x v="23"/>
    <x v="9"/>
    <n v="1"/>
    <x v="7"/>
    <x v="1"/>
    <x v="0"/>
    <n v="5"/>
    <x v="23"/>
    <n v="216"/>
    <n v="4"/>
    <n v="8"/>
  </r>
  <r>
    <x v="108"/>
    <x v="2"/>
    <n v="0"/>
    <x v="10"/>
    <x v="5"/>
    <x v="5"/>
    <n v="3"/>
    <x v="9"/>
    <n v="11"/>
    <m/>
    <m/>
  </r>
  <r>
    <x v="90"/>
    <x v="5"/>
    <n v="0"/>
    <x v="10"/>
    <x v="3"/>
    <x v="3"/>
    <m/>
    <x v="23"/>
    <n v="445"/>
    <m/>
    <m/>
  </r>
  <r>
    <x v="43"/>
    <x v="10"/>
    <n v="6"/>
    <x v="1"/>
    <x v="1"/>
    <x v="1"/>
    <n v="9"/>
    <x v="21"/>
    <n v="1067"/>
    <n v="17"/>
    <n v="17"/>
  </r>
  <r>
    <x v="4"/>
    <x v="6"/>
    <n v="2"/>
    <x v="4"/>
    <x v="3"/>
    <x v="3"/>
    <m/>
    <x v="3"/>
    <n v="566"/>
    <m/>
    <m/>
  </r>
  <r>
    <x v="94"/>
    <x v="8"/>
    <n v="7"/>
    <x v="3"/>
    <x v="3"/>
    <x v="3"/>
    <m/>
    <x v="32"/>
    <n v="688"/>
    <m/>
    <m/>
  </r>
  <r>
    <x v="25"/>
    <x v="9"/>
    <n v="0"/>
    <x v="10"/>
    <x v="5"/>
    <x v="5"/>
    <n v="3"/>
    <x v="8"/>
    <n v="176"/>
    <m/>
    <m/>
  </r>
  <r>
    <x v="1"/>
    <x v="11"/>
    <n v="8"/>
    <x v="2"/>
    <x v="5"/>
    <x v="5"/>
    <n v="20"/>
    <x v="25"/>
    <n v="1197"/>
    <m/>
    <m/>
  </r>
  <r>
    <x v="21"/>
    <x v="3"/>
    <n v="6"/>
    <x v="1"/>
    <x v="3"/>
    <x v="3"/>
    <m/>
    <x v="3"/>
    <n v="454"/>
    <m/>
    <m/>
  </r>
  <r>
    <x v="17"/>
    <x v="3"/>
    <n v="4"/>
    <x v="5"/>
    <x v="3"/>
    <x v="3"/>
    <m/>
    <x v="4"/>
    <n v="490"/>
    <m/>
    <m/>
  </r>
  <r>
    <x v="45"/>
    <x v="2"/>
    <n v="7"/>
    <x v="3"/>
    <x v="5"/>
    <x v="5"/>
    <n v="6"/>
    <x v="45"/>
    <n v="66"/>
    <m/>
    <m/>
  </r>
  <r>
    <x v="25"/>
    <x v="11"/>
    <n v="8"/>
    <x v="2"/>
    <x v="1"/>
    <x v="0"/>
    <n v="3"/>
    <x v="23"/>
    <n v="1190"/>
    <n v="4"/>
    <n v="8"/>
  </r>
  <r>
    <x v="67"/>
    <x v="6"/>
    <n v="1"/>
    <x v="7"/>
    <x v="3"/>
    <x v="3"/>
    <m/>
    <x v="18"/>
    <n v="610"/>
    <m/>
    <m/>
  </r>
  <r>
    <x v="10"/>
    <x v="1"/>
    <n v="6"/>
    <x v="1"/>
    <x v="0"/>
    <x v="67"/>
    <n v="7"/>
    <x v="8"/>
    <n v="2425"/>
    <n v="1"/>
    <n v="8.3076950000000007"/>
  </r>
  <r>
    <x v="99"/>
    <x v="5"/>
    <n v="1"/>
    <x v="7"/>
    <x v="3"/>
    <x v="3"/>
    <m/>
    <x v="8"/>
    <n v="342"/>
    <m/>
    <m/>
  </r>
  <r>
    <x v="0"/>
    <x v="5"/>
    <n v="1"/>
    <x v="7"/>
    <x v="3"/>
    <x v="3"/>
    <m/>
    <x v="48"/>
    <n v="416"/>
    <m/>
    <m/>
  </r>
  <r>
    <x v="33"/>
    <x v="1"/>
    <n v="5"/>
    <x v="12"/>
    <x v="1"/>
    <x v="1"/>
    <n v="13"/>
    <x v="21"/>
    <n v="2465"/>
    <n v="17"/>
    <n v="17"/>
  </r>
  <r>
    <x v="60"/>
    <x v="1"/>
    <n v="2"/>
    <x v="4"/>
    <x v="0"/>
    <x v="24"/>
    <n v="6"/>
    <x v="8"/>
    <n v="2367"/>
    <n v="1"/>
    <n v="4.9090920000000002"/>
  </r>
  <r>
    <x v="81"/>
    <x v="3"/>
    <n v="6"/>
    <x v="1"/>
    <x v="3"/>
    <x v="3"/>
    <m/>
    <x v="23"/>
    <n v="458"/>
    <m/>
    <m/>
  </r>
  <r>
    <x v="5"/>
    <x v="3"/>
    <n v="1"/>
    <x v="7"/>
    <x v="3"/>
    <x v="3"/>
    <m/>
    <x v="5"/>
    <n v="520"/>
    <m/>
    <m/>
  </r>
  <r>
    <x v="90"/>
    <x v="3"/>
    <n v="6"/>
    <x v="1"/>
    <x v="3"/>
    <x v="3"/>
    <m/>
    <x v="18"/>
    <n v="558"/>
    <m/>
    <m/>
  </r>
  <r>
    <x v="32"/>
    <x v="2"/>
    <n v="9"/>
    <x v="0"/>
    <x v="3"/>
    <x v="3"/>
    <m/>
    <x v="33"/>
    <n v="58"/>
    <m/>
    <m/>
  </r>
  <r>
    <x v="87"/>
    <x v="2"/>
    <m/>
    <x v="9"/>
    <x v="4"/>
    <x v="31"/>
    <n v="9"/>
    <x v="0"/>
    <n v="87"/>
    <m/>
    <m/>
  </r>
  <r>
    <x v="18"/>
    <x v="12"/>
    <n v="5"/>
    <x v="12"/>
    <x v="5"/>
    <x v="5"/>
    <n v="5"/>
    <x v="3"/>
    <n v="916"/>
    <m/>
    <m/>
  </r>
  <r>
    <x v="92"/>
    <x v="11"/>
    <n v="10"/>
    <x v="15"/>
    <x v="4"/>
    <x v="4"/>
    <n v="5"/>
    <x v="1"/>
    <n v="1171"/>
    <n v="8"/>
    <n v="34.666666999999997"/>
  </r>
  <r>
    <x v="39"/>
    <x v="12"/>
    <n v="5"/>
    <x v="12"/>
    <x v="3"/>
    <x v="3"/>
    <m/>
    <x v="23"/>
    <n v="992"/>
    <m/>
    <m/>
  </r>
  <r>
    <x v="25"/>
    <x v="11"/>
    <n v="7"/>
    <x v="3"/>
    <x v="1"/>
    <x v="0"/>
    <n v="3"/>
    <x v="18"/>
    <n v="1190"/>
    <n v="2"/>
    <n v="4"/>
  </r>
  <r>
    <x v="14"/>
    <x v="11"/>
    <n v="5"/>
    <x v="12"/>
    <x v="8"/>
    <x v="11"/>
    <n v="31"/>
    <x v="22"/>
    <n v="1199"/>
    <n v="9"/>
    <n v="11.911766"/>
  </r>
  <r>
    <x v="109"/>
    <x v="11"/>
    <n v="0"/>
    <x v="10"/>
    <x v="9"/>
    <x v="12"/>
    <n v="7"/>
    <x v="78"/>
    <n v="1173"/>
    <n v="16"/>
    <n v="16.714286000000001"/>
  </r>
  <r>
    <x v="69"/>
    <x v="1"/>
    <n v="2"/>
    <x v="4"/>
    <x v="5"/>
    <x v="5"/>
    <n v="5"/>
    <x v="20"/>
    <n v="2415"/>
    <m/>
    <m/>
  </r>
  <r>
    <x v="66"/>
    <x v="1"/>
    <n v="4"/>
    <x v="5"/>
    <x v="5"/>
    <x v="5"/>
    <n v="9"/>
    <x v="13"/>
    <n v="2407"/>
    <m/>
    <m/>
  </r>
  <r>
    <x v="70"/>
    <x v="5"/>
    <n v="4"/>
    <x v="5"/>
    <x v="3"/>
    <x v="3"/>
    <m/>
    <x v="18"/>
    <n v="357"/>
    <m/>
    <m/>
  </r>
  <r>
    <x v="27"/>
    <x v="2"/>
    <m/>
    <x v="13"/>
    <x v="8"/>
    <x v="51"/>
    <n v="6"/>
    <x v="0"/>
    <n v="13"/>
    <m/>
    <m/>
  </r>
  <r>
    <x v="74"/>
    <x v="3"/>
    <n v="12"/>
    <x v="11"/>
    <x v="3"/>
    <x v="3"/>
    <m/>
    <x v="64"/>
    <n v="563"/>
    <m/>
    <m/>
  </r>
  <r>
    <x v="77"/>
    <x v="8"/>
    <n v="3"/>
    <x v="6"/>
    <x v="3"/>
    <x v="3"/>
    <m/>
    <x v="23"/>
    <n v="710"/>
    <m/>
    <m/>
  </r>
  <r>
    <x v="27"/>
    <x v="9"/>
    <n v="3"/>
    <x v="6"/>
    <x v="5"/>
    <x v="5"/>
    <n v="6"/>
    <x v="4"/>
    <n v="126"/>
    <m/>
    <m/>
  </r>
  <r>
    <x v="63"/>
    <x v="5"/>
    <n v="2"/>
    <x v="4"/>
    <x v="3"/>
    <x v="3"/>
    <m/>
    <x v="23"/>
    <n v="366"/>
    <m/>
    <m/>
  </r>
  <r>
    <x v="55"/>
    <x v="4"/>
    <n v="3"/>
    <x v="6"/>
    <x v="3"/>
    <x v="3"/>
    <m/>
    <x v="23"/>
    <n v="324"/>
    <m/>
    <m/>
  </r>
  <r>
    <x v="10"/>
    <x v="10"/>
    <n v="-1"/>
    <x v="16"/>
    <x v="5"/>
    <x v="5"/>
    <n v="7"/>
    <x v="26"/>
    <n v="1087"/>
    <m/>
    <m/>
  </r>
  <r>
    <x v="43"/>
    <x v="10"/>
    <n v="2"/>
    <x v="4"/>
    <x v="1"/>
    <x v="0"/>
    <n v="9"/>
    <x v="46"/>
    <n v="1067"/>
    <n v="24"/>
    <n v="48"/>
  </r>
  <r>
    <x v="108"/>
    <x v="0"/>
    <n v="6"/>
    <x v="1"/>
    <x v="1"/>
    <x v="23"/>
    <n v="2"/>
    <x v="9"/>
    <n v="2251"/>
    <n v="1"/>
    <n v="5"/>
  </r>
  <r>
    <x v="19"/>
    <x v="9"/>
    <n v="5"/>
    <x v="12"/>
    <x v="1"/>
    <x v="10"/>
    <n v="3"/>
    <x v="20"/>
    <n v="150"/>
    <n v="6"/>
    <n v="18.000018000000001"/>
  </r>
  <r>
    <x v="57"/>
    <x v="7"/>
    <n v="5"/>
    <x v="12"/>
    <x v="3"/>
    <x v="3"/>
    <m/>
    <x v="27"/>
    <n v="870"/>
    <m/>
    <m/>
  </r>
  <r>
    <x v="85"/>
    <x v="6"/>
    <n v="2"/>
    <x v="4"/>
    <x v="3"/>
    <x v="3"/>
    <m/>
    <x v="25"/>
    <n v="629"/>
    <m/>
    <m/>
  </r>
  <r>
    <x v="49"/>
    <x v="3"/>
    <n v="1"/>
    <x v="7"/>
    <x v="3"/>
    <x v="3"/>
    <m/>
    <x v="23"/>
    <n v="512"/>
    <m/>
    <m/>
  </r>
  <r>
    <x v="36"/>
    <x v="5"/>
    <n v="1"/>
    <x v="7"/>
    <x v="3"/>
    <x v="3"/>
    <m/>
    <x v="8"/>
    <n v="343"/>
    <m/>
    <m/>
  </r>
  <r>
    <x v="89"/>
    <x v="4"/>
    <n v="7"/>
    <x v="3"/>
    <x v="3"/>
    <x v="3"/>
    <m/>
    <x v="18"/>
    <n v="330"/>
    <m/>
    <m/>
  </r>
  <r>
    <x v="5"/>
    <x v="12"/>
    <n v="5"/>
    <x v="12"/>
    <x v="5"/>
    <x v="5"/>
    <n v="46"/>
    <x v="81"/>
    <n v="972"/>
    <m/>
    <m/>
  </r>
  <r>
    <x v="112"/>
    <x v="0"/>
    <m/>
    <x v="14"/>
    <x v="1"/>
    <x v="0"/>
    <n v="4"/>
    <x v="0"/>
    <n v="2299"/>
    <m/>
    <m/>
  </r>
  <r>
    <x v="82"/>
    <x v="12"/>
    <n v="0"/>
    <x v="10"/>
    <x v="5"/>
    <x v="5"/>
    <n v="3"/>
    <x v="8"/>
    <n v="919"/>
    <m/>
    <m/>
  </r>
  <r>
    <x v="41"/>
    <x v="5"/>
    <n v="1"/>
    <x v="7"/>
    <x v="3"/>
    <x v="3"/>
    <m/>
    <x v="18"/>
    <n v="382"/>
    <m/>
    <m/>
  </r>
  <r>
    <x v="66"/>
    <x v="8"/>
    <n v="1"/>
    <x v="7"/>
    <x v="3"/>
    <x v="3"/>
    <m/>
    <x v="10"/>
    <n v="733"/>
    <m/>
    <m/>
  </r>
  <r>
    <x v="26"/>
    <x v="9"/>
    <n v="2"/>
    <x v="4"/>
    <x v="1"/>
    <x v="10"/>
    <n v="4"/>
    <x v="23"/>
    <n v="142"/>
    <n v="4"/>
    <n v="12.000012"/>
  </r>
  <r>
    <x v="99"/>
    <x v="7"/>
    <n v="6"/>
    <x v="1"/>
    <x v="3"/>
    <x v="3"/>
    <m/>
    <x v="13"/>
    <n v="794"/>
    <m/>
    <m/>
  </r>
  <r>
    <x v="75"/>
    <x v="0"/>
    <n v="1"/>
    <x v="7"/>
    <x v="0"/>
    <x v="36"/>
    <n v="2"/>
    <x v="8"/>
    <n v="2289"/>
    <n v="1"/>
    <n v="12.705888"/>
  </r>
  <r>
    <x v="7"/>
    <x v="10"/>
    <n v="4"/>
    <x v="5"/>
    <x v="1"/>
    <x v="0"/>
    <n v="6"/>
    <x v="7"/>
    <n v="1042"/>
    <n v="14"/>
    <n v="28"/>
  </r>
  <r>
    <x v="60"/>
    <x v="5"/>
    <n v="3"/>
    <x v="6"/>
    <x v="3"/>
    <x v="3"/>
    <m/>
    <x v="9"/>
    <n v="353"/>
    <m/>
    <m/>
  </r>
  <r>
    <x v="70"/>
    <x v="6"/>
    <n v="3"/>
    <x v="6"/>
    <x v="3"/>
    <x v="3"/>
    <m/>
    <x v="3"/>
    <n v="583"/>
    <m/>
    <m/>
  </r>
  <r>
    <x v="52"/>
    <x v="7"/>
    <n v="1"/>
    <x v="7"/>
    <x v="3"/>
    <x v="3"/>
    <m/>
    <x v="8"/>
    <n v="817"/>
    <m/>
    <m/>
  </r>
  <r>
    <x v="7"/>
    <x v="7"/>
    <n v="7"/>
    <x v="3"/>
    <x v="3"/>
    <x v="3"/>
    <m/>
    <x v="26"/>
    <n v="816"/>
    <m/>
    <m/>
  </r>
  <r>
    <x v="40"/>
    <x v="4"/>
    <n v="3"/>
    <x v="6"/>
    <x v="3"/>
    <x v="3"/>
    <m/>
    <x v="9"/>
    <n v="233"/>
    <m/>
    <m/>
  </r>
  <r>
    <x v="55"/>
    <x v="6"/>
    <n v="8"/>
    <x v="2"/>
    <x v="3"/>
    <x v="3"/>
    <m/>
    <x v="9"/>
    <n v="663"/>
    <m/>
    <m/>
  </r>
  <r>
    <x v="107"/>
    <x v="11"/>
    <n v="3"/>
    <x v="6"/>
    <x v="1"/>
    <x v="0"/>
    <n v="5"/>
    <x v="23"/>
    <n v="1157"/>
    <n v="4"/>
    <n v="8"/>
  </r>
  <r>
    <x v="52"/>
    <x v="9"/>
    <m/>
    <x v="13"/>
    <x v="0"/>
    <x v="8"/>
    <n v="3"/>
    <x v="0"/>
    <n v="139"/>
    <m/>
    <m/>
  </r>
  <r>
    <x v="110"/>
    <x v="0"/>
    <n v="0"/>
    <x v="10"/>
    <x v="1"/>
    <x v="13"/>
    <n v="3"/>
    <x v="0"/>
    <n v="2333"/>
    <m/>
    <m/>
  </r>
  <r>
    <x v="37"/>
    <x v="8"/>
    <n v="1"/>
    <x v="7"/>
    <x v="3"/>
    <x v="3"/>
    <m/>
    <x v="18"/>
    <n v="739"/>
    <m/>
    <m/>
  </r>
  <r>
    <x v="110"/>
    <x v="2"/>
    <n v="7"/>
    <x v="3"/>
    <x v="1"/>
    <x v="10"/>
    <n v="3"/>
    <x v="0"/>
    <n v="92"/>
    <m/>
    <m/>
  </r>
  <r>
    <x v="81"/>
    <x v="6"/>
    <n v="3"/>
    <x v="6"/>
    <x v="3"/>
    <x v="3"/>
    <m/>
    <x v="13"/>
    <n v="571"/>
    <m/>
    <m/>
  </r>
  <r>
    <x v="85"/>
    <x v="3"/>
    <n v="7"/>
    <x v="3"/>
    <x v="3"/>
    <x v="3"/>
    <m/>
    <x v="26"/>
    <n v="516"/>
    <m/>
    <m/>
  </r>
  <r>
    <x v="77"/>
    <x v="2"/>
    <n v="1"/>
    <x v="7"/>
    <x v="1"/>
    <x v="32"/>
    <n v="2"/>
    <x v="20"/>
    <n v="32"/>
    <n v="6"/>
    <n v="48"/>
  </r>
  <r>
    <x v="61"/>
    <x v="9"/>
    <n v="7"/>
    <x v="3"/>
    <x v="1"/>
    <x v="0"/>
    <n v="8"/>
    <x v="4"/>
    <n v="206"/>
    <n v="7"/>
    <n v="14"/>
  </r>
  <r>
    <x v="52"/>
    <x v="11"/>
    <n v="8"/>
    <x v="2"/>
    <x v="5"/>
    <x v="5"/>
    <n v="3"/>
    <x v="9"/>
    <n v="1153"/>
    <m/>
    <m/>
  </r>
  <r>
    <x v="58"/>
    <x v="11"/>
    <n v="4"/>
    <x v="5"/>
    <x v="1"/>
    <x v="13"/>
    <n v="2"/>
    <x v="4"/>
    <n v="1169"/>
    <n v="7"/>
    <n v="28"/>
  </r>
  <r>
    <x v="27"/>
    <x v="8"/>
    <n v="6"/>
    <x v="1"/>
    <x v="3"/>
    <x v="3"/>
    <m/>
    <x v="4"/>
    <n v="691"/>
    <m/>
    <m/>
  </r>
  <r>
    <x v="72"/>
    <x v="10"/>
    <n v="1"/>
    <x v="7"/>
    <x v="1"/>
    <x v="0"/>
    <n v="5"/>
    <x v="3"/>
    <n v="1109"/>
    <n v="5"/>
    <n v="10"/>
  </r>
  <r>
    <x v="33"/>
    <x v="2"/>
    <m/>
    <x v="13"/>
    <x v="0"/>
    <x v="8"/>
    <n v="15"/>
    <x v="0"/>
    <n v="113"/>
    <m/>
    <m/>
  </r>
  <r>
    <x v="6"/>
    <x v="5"/>
    <n v="0"/>
    <x v="10"/>
    <x v="3"/>
    <x v="3"/>
    <m/>
    <x v="21"/>
    <n v="447"/>
    <m/>
    <m/>
  </r>
  <r>
    <x v="50"/>
    <x v="11"/>
    <m/>
    <x v="9"/>
    <x v="4"/>
    <x v="31"/>
    <n v="19"/>
    <x v="0"/>
    <n v="1211"/>
    <m/>
    <m/>
  </r>
  <r>
    <x v="112"/>
    <x v="10"/>
    <n v="12"/>
    <x v="11"/>
    <x v="1"/>
    <x v="1"/>
    <n v="4"/>
    <x v="0"/>
    <n v="1068"/>
    <m/>
    <m/>
  </r>
  <r>
    <x v="44"/>
    <x v="8"/>
    <n v="3"/>
    <x v="6"/>
    <x v="3"/>
    <x v="3"/>
    <m/>
    <x v="13"/>
    <n v="778"/>
    <m/>
    <m/>
  </r>
  <r>
    <x v="63"/>
    <x v="10"/>
    <n v="0"/>
    <x v="10"/>
    <x v="1"/>
    <x v="1"/>
    <n v="7"/>
    <x v="4"/>
    <n v="1044"/>
    <n v="7"/>
    <n v="7"/>
  </r>
  <r>
    <x v="34"/>
    <x v="5"/>
    <n v="7"/>
    <x v="3"/>
    <x v="3"/>
    <x v="3"/>
    <m/>
    <x v="3"/>
    <n v="361"/>
    <m/>
    <m/>
  </r>
  <r>
    <x v="94"/>
    <x v="3"/>
    <n v="3"/>
    <x v="6"/>
    <x v="3"/>
    <x v="3"/>
    <m/>
    <x v="3"/>
    <n v="462"/>
    <m/>
    <m/>
  </r>
  <r>
    <x v="37"/>
    <x v="3"/>
    <n v="8"/>
    <x v="2"/>
    <x v="3"/>
    <x v="3"/>
    <m/>
    <x v="18"/>
    <n v="513"/>
    <m/>
    <m/>
  </r>
  <r>
    <x v="33"/>
    <x v="8"/>
    <n v="8"/>
    <x v="2"/>
    <x v="3"/>
    <x v="3"/>
    <m/>
    <x v="31"/>
    <n v="791"/>
    <m/>
    <m/>
  </r>
  <r>
    <x v="96"/>
    <x v="3"/>
    <n v="6"/>
    <x v="1"/>
    <x v="3"/>
    <x v="3"/>
    <m/>
    <x v="18"/>
    <n v="488"/>
    <m/>
    <m/>
  </r>
  <r>
    <x v="13"/>
    <x v="10"/>
    <n v="0"/>
    <x v="10"/>
    <x v="5"/>
    <x v="5"/>
    <n v="5"/>
    <x v="10"/>
    <n v="1037"/>
    <m/>
    <m/>
  </r>
  <r>
    <x v="88"/>
    <x v="12"/>
    <n v="8"/>
    <x v="2"/>
    <x v="5"/>
    <x v="5"/>
    <n v="9"/>
    <x v="31"/>
    <n v="963"/>
    <m/>
    <m/>
  </r>
  <r>
    <x v="48"/>
    <x v="12"/>
    <n v="0"/>
    <x v="10"/>
    <x v="5"/>
    <x v="5"/>
    <n v="7"/>
    <x v="10"/>
    <n v="1013"/>
    <m/>
    <m/>
  </r>
  <r>
    <x v="0"/>
    <x v="4"/>
    <n v="1"/>
    <x v="7"/>
    <x v="3"/>
    <x v="3"/>
    <m/>
    <x v="48"/>
    <n v="303"/>
    <m/>
    <m/>
  </r>
  <r>
    <x v="18"/>
    <x v="9"/>
    <n v="6"/>
    <x v="1"/>
    <x v="5"/>
    <x v="5"/>
    <n v="5"/>
    <x v="23"/>
    <n v="125"/>
    <m/>
    <m/>
  </r>
  <r>
    <x v="43"/>
    <x v="9"/>
    <n v="7"/>
    <x v="3"/>
    <x v="3"/>
    <x v="3"/>
    <m/>
    <x v="28"/>
    <n v="165"/>
    <m/>
    <m/>
  </r>
  <r>
    <x v="27"/>
    <x v="11"/>
    <n v="0"/>
    <x v="10"/>
    <x v="5"/>
    <x v="5"/>
    <n v="6"/>
    <x v="18"/>
    <n v="1140"/>
    <m/>
    <m/>
  </r>
  <r>
    <x v="50"/>
    <x v="1"/>
    <n v="1"/>
    <x v="7"/>
    <x v="0"/>
    <x v="8"/>
    <n v="18"/>
    <x v="29"/>
    <n v="2436"/>
    <n v="11"/>
    <n v="11.5"/>
  </r>
  <r>
    <x v="27"/>
    <x v="1"/>
    <n v="3"/>
    <x v="6"/>
    <x v="0"/>
    <x v="1"/>
    <n v="6"/>
    <x v="8"/>
    <n v="2366"/>
    <n v="1"/>
    <n v="3"/>
  </r>
  <r>
    <x v="65"/>
    <x v="4"/>
    <n v="8"/>
    <x v="2"/>
    <x v="3"/>
    <x v="3"/>
    <m/>
    <x v="18"/>
    <n v="336"/>
    <m/>
    <m/>
  </r>
  <r>
    <x v="1"/>
    <x v="0"/>
    <n v="8"/>
    <x v="2"/>
    <x v="5"/>
    <x v="5"/>
    <n v="20"/>
    <x v="45"/>
    <n v="2312"/>
    <m/>
    <m/>
  </r>
  <r>
    <x v="3"/>
    <x v="1"/>
    <n v="5"/>
    <x v="12"/>
    <x v="1"/>
    <x v="0"/>
    <n v="7"/>
    <x v="20"/>
    <n v="2376"/>
    <n v="6"/>
    <n v="12"/>
  </r>
  <r>
    <x v="47"/>
    <x v="10"/>
    <n v="1"/>
    <x v="7"/>
    <x v="4"/>
    <x v="81"/>
    <n v="6"/>
    <x v="3"/>
    <n v="1113"/>
    <n v="1"/>
    <n v="7.058827"/>
  </r>
  <r>
    <x v="108"/>
    <x v="10"/>
    <n v="8"/>
    <x v="2"/>
    <x v="5"/>
    <x v="5"/>
    <n v="3"/>
    <x v="23"/>
    <n v="1028"/>
    <m/>
    <m/>
  </r>
  <r>
    <x v="1"/>
    <x v="12"/>
    <m/>
    <x v="9"/>
    <x v="13"/>
    <x v="43"/>
    <n v="20"/>
    <x v="0"/>
    <n v="974"/>
    <m/>
    <m/>
  </r>
  <r>
    <x v="25"/>
    <x v="10"/>
    <n v="8"/>
    <x v="2"/>
    <x v="1"/>
    <x v="0"/>
    <n v="3"/>
    <x v="18"/>
    <n v="1078"/>
    <n v="2"/>
    <n v="4"/>
  </r>
  <r>
    <x v="16"/>
    <x v="11"/>
    <m/>
    <x v="13"/>
    <x v="4"/>
    <x v="31"/>
    <n v="3"/>
    <x v="0"/>
    <n v="1158"/>
    <m/>
    <m/>
  </r>
  <r>
    <x v="55"/>
    <x v="0"/>
    <n v="3"/>
    <x v="6"/>
    <x v="1"/>
    <x v="32"/>
    <n v="3"/>
    <x v="18"/>
    <n v="2338"/>
    <n v="2"/>
    <n v="16"/>
  </r>
  <r>
    <x v="94"/>
    <x v="6"/>
    <n v="7"/>
    <x v="3"/>
    <x v="3"/>
    <x v="3"/>
    <m/>
    <x v="13"/>
    <n v="575"/>
    <m/>
    <m/>
  </r>
  <r>
    <x v="17"/>
    <x v="0"/>
    <n v="4"/>
    <x v="5"/>
    <x v="0"/>
    <x v="9"/>
    <n v="7"/>
    <x v="31"/>
    <n v="2287"/>
    <n v="5"/>
    <n v="17.600000000000001"/>
  </r>
  <r>
    <x v="6"/>
    <x v="8"/>
    <n v="6"/>
    <x v="1"/>
    <x v="3"/>
    <x v="3"/>
    <m/>
    <x v="10"/>
    <n v="786"/>
    <m/>
    <m/>
  </r>
  <r>
    <x v="15"/>
    <x v="10"/>
    <n v="8"/>
    <x v="2"/>
    <x v="5"/>
    <x v="5"/>
    <n v="1"/>
    <x v="90"/>
    <n v="1241"/>
    <m/>
    <m/>
  </r>
  <r>
    <x v="73"/>
    <x v="4"/>
    <n v="2"/>
    <x v="4"/>
    <x v="3"/>
    <x v="3"/>
    <m/>
    <x v="8"/>
    <n v="331"/>
    <m/>
    <m/>
  </r>
  <r>
    <x v="84"/>
    <x v="2"/>
    <m/>
    <x v="13"/>
    <x v="12"/>
    <x v="72"/>
    <n v="24"/>
    <x v="0"/>
    <n v="56"/>
    <m/>
    <m/>
  </r>
  <r>
    <x v="34"/>
    <x v="3"/>
    <n v="5"/>
    <x v="12"/>
    <x v="3"/>
    <x v="3"/>
    <m/>
    <x v="13"/>
    <n v="474"/>
    <m/>
    <m/>
  </r>
  <r>
    <x v="37"/>
    <x v="0"/>
    <n v="1"/>
    <x v="7"/>
    <x v="1"/>
    <x v="13"/>
    <n v="3"/>
    <x v="20"/>
    <n v="2307"/>
    <n v="6"/>
    <n v="24"/>
  </r>
  <r>
    <x v="13"/>
    <x v="1"/>
    <n v="6"/>
    <x v="1"/>
    <x v="1"/>
    <x v="10"/>
    <n v="4"/>
    <x v="3"/>
    <n v="2373"/>
    <n v="5"/>
    <n v="15.000014999999999"/>
  </r>
  <r>
    <x v="38"/>
    <x v="0"/>
    <n v="1"/>
    <x v="7"/>
    <x v="1"/>
    <x v="23"/>
    <n v="2"/>
    <x v="8"/>
    <n v="2352"/>
    <n v="3"/>
    <n v="15"/>
  </r>
  <r>
    <x v="3"/>
    <x v="6"/>
    <n v="2"/>
    <x v="4"/>
    <x v="3"/>
    <x v="3"/>
    <m/>
    <x v="26"/>
    <n v="588"/>
    <m/>
    <m/>
  </r>
  <r>
    <x v="23"/>
    <x v="0"/>
    <n v="2"/>
    <x v="4"/>
    <x v="1"/>
    <x v="0"/>
    <n v="4"/>
    <x v="3"/>
    <n v="2343"/>
    <n v="5"/>
    <n v="10"/>
  </r>
  <r>
    <x v="106"/>
    <x v="1"/>
    <n v="11"/>
    <x v="8"/>
    <x v="8"/>
    <x v="25"/>
    <n v="17"/>
    <x v="45"/>
    <n v="2432"/>
    <n v="3"/>
    <n v="14.117644"/>
  </r>
  <r>
    <x v="59"/>
    <x v="1"/>
    <n v="4"/>
    <x v="5"/>
    <x v="0"/>
    <x v="16"/>
    <n v="11"/>
    <x v="6"/>
    <n v="2393"/>
    <n v="7"/>
    <n v="12.857139"/>
  </r>
  <r>
    <x v="49"/>
    <x v="0"/>
    <n v="4"/>
    <x v="5"/>
    <x v="5"/>
    <x v="5"/>
    <n v="3"/>
    <x v="26"/>
    <n v="2306"/>
    <m/>
    <m/>
  </r>
  <r>
    <x v="40"/>
    <x v="9"/>
    <n v="4"/>
    <x v="5"/>
    <x v="3"/>
    <x v="3"/>
    <m/>
    <x v="18"/>
    <n v="120"/>
    <m/>
    <m/>
  </r>
  <r>
    <x v="86"/>
    <x v="0"/>
    <n v="1"/>
    <x v="7"/>
    <x v="1"/>
    <x v="1"/>
    <n v="14"/>
    <x v="25"/>
    <n v="2295"/>
    <n v="28"/>
    <n v="28"/>
  </r>
  <r>
    <x v="5"/>
    <x v="12"/>
    <n v="2"/>
    <x v="4"/>
    <x v="5"/>
    <x v="5"/>
    <n v="46"/>
    <x v="145"/>
    <n v="972"/>
    <m/>
    <m/>
  </r>
  <r>
    <x v="34"/>
    <x v="4"/>
    <n v="3"/>
    <x v="6"/>
    <x v="3"/>
    <x v="3"/>
    <m/>
    <x v="26"/>
    <n v="248"/>
    <m/>
    <m/>
  </r>
  <r>
    <x v="89"/>
    <x v="5"/>
    <n v="2"/>
    <x v="4"/>
    <x v="3"/>
    <x v="3"/>
    <m/>
    <x v="13"/>
    <n v="443"/>
    <m/>
    <m/>
  </r>
  <r>
    <x v="69"/>
    <x v="12"/>
    <n v="5"/>
    <x v="12"/>
    <x v="0"/>
    <x v="48"/>
    <n v="6"/>
    <x v="10"/>
    <n v="966"/>
    <n v="6"/>
    <n v="10.4"/>
  </r>
  <r>
    <x v="3"/>
    <x v="10"/>
    <n v="4"/>
    <x v="5"/>
    <x v="1"/>
    <x v="0"/>
    <n v="6"/>
    <x v="26"/>
    <n v="1040"/>
    <n v="9"/>
    <n v="18"/>
  </r>
  <r>
    <x v="35"/>
    <x v="2"/>
    <n v="6"/>
    <x v="1"/>
    <x v="6"/>
    <x v="20"/>
    <n v="53"/>
    <x v="83"/>
    <n v="85"/>
    <n v="27"/>
    <n v="27.6"/>
  </r>
  <r>
    <x v="48"/>
    <x v="1"/>
    <n v="5"/>
    <x v="12"/>
    <x v="1"/>
    <x v="0"/>
    <n v="6"/>
    <x v="13"/>
    <n v="2461"/>
    <n v="8"/>
    <n v="16"/>
  </r>
  <r>
    <x v="92"/>
    <x v="12"/>
    <n v="9"/>
    <x v="0"/>
    <x v="3"/>
    <x v="3"/>
    <m/>
    <x v="50"/>
    <n v="948"/>
    <m/>
    <m/>
  </r>
  <r>
    <x v="61"/>
    <x v="4"/>
    <n v="0"/>
    <x v="10"/>
    <x v="3"/>
    <x v="3"/>
    <m/>
    <x v="13"/>
    <n v="319"/>
    <m/>
    <m/>
  </r>
  <r>
    <x v="33"/>
    <x v="6"/>
    <n v="6"/>
    <x v="1"/>
    <x v="3"/>
    <x v="3"/>
    <m/>
    <x v="13"/>
    <n v="678"/>
    <m/>
    <m/>
  </r>
  <r>
    <x v="50"/>
    <x v="4"/>
    <n v="1"/>
    <x v="7"/>
    <x v="3"/>
    <x v="3"/>
    <m/>
    <x v="68"/>
    <n v="310"/>
    <m/>
    <m/>
  </r>
  <r>
    <x v="75"/>
    <x v="5"/>
    <n v="4"/>
    <x v="5"/>
    <x v="3"/>
    <x v="3"/>
    <m/>
    <x v="18"/>
    <n v="380"/>
    <m/>
    <m/>
  </r>
  <r>
    <x v="24"/>
    <x v="1"/>
    <n v="8"/>
    <x v="2"/>
    <x v="0"/>
    <x v="65"/>
    <n v="7"/>
    <x v="3"/>
    <n v="2392"/>
    <n v="2"/>
    <n v="9.3750060000000008"/>
  </r>
  <r>
    <x v="21"/>
    <x v="10"/>
    <n v="8"/>
    <x v="2"/>
    <x v="1"/>
    <x v="0"/>
    <n v="4"/>
    <x v="13"/>
    <n v="1019"/>
    <n v="8"/>
    <n v="16"/>
  </r>
  <r>
    <x v="100"/>
    <x v="0"/>
    <n v="0"/>
    <x v="10"/>
    <x v="1"/>
    <x v="10"/>
    <n v="3"/>
    <x v="9"/>
    <n v="2341"/>
    <n v="1"/>
    <n v="3.000003"/>
  </r>
  <r>
    <x v="62"/>
    <x v="2"/>
    <n v="11"/>
    <x v="8"/>
    <x v="3"/>
    <x v="3"/>
    <m/>
    <x v="7"/>
    <n v="78"/>
    <m/>
    <m/>
  </r>
  <r>
    <x v="13"/>
    <x v="2"/>
    <n v="7"/>
    <x v="3"/>
    <x v="5"/>
    <x v="5"/>
    <n v="5"/>
    <x v="26"/>
    <n v="20"/>
    <m/>
    <m/>
  </r>
  <r>
    <x v="10"/>
    <x v="2"/>
    <n v="1"/>
    <x v="7"/>
    <x v="0"/>
    <x v="24"/>
    <n v="7"/>
    <x v="19"/>
    <n v="73"/>
    <n v="5"/>
    <n v="16.363638999999999"/>
  </r>
  <r>
    <x v="20"/>
    <x v="4"/>
    <n v="7"/>
    <x v="3"/>
    <x v="3"/>
    <x v="3"/>
    <m/>
    <x v="24"/>
    <n v="328"/>
    <m/>
    <m/>
  </r>
  <r>
    <x v="93"/>
    <x v="12"/>
    <m/>
    <x v="9"/>
    <x v="1"/>
    <x v="0"/>
    <n v="5"/>
    <x v="0"/>
    <n v="909"/>
    <m/>
    <m/>
  </r>
  <r>
    <x v="101"/>
    <x v="0"/>
    <n v="3"/>
    <x v="6"/>
    <x v="1"/>
    <x v="1"/>
    <n v="10"/>
    <x v="13"/>
    <n v="2261"/>
    <n v="8"/>
    <n v="8"/>
  </r>
  <r>
    <x v="107"/>
    <x v="5"/>
    <n v="6"/>
    <x v="1"/>
    <x v="3"/>
    <x v="3"/>
    <m/>
    <x v="18"/>
    <n v="369"/>
    <m/>
    <m/>
  </r>
  <r>
    <x v="101"/>
    <x v="1"/>
    <n v="7"/>
    <x v="3"/>
    <x v="1"/>
    <x v="1"/>
    <n v="10"/>
    <x v="24"/>
    <n v="2362"/>
    <n v="18"/>
    <n v="18"/>
  </r>
  <r>
    <x v="94"/>
    <x v="8"/>
    <n v="5"/>
    <x v="12"/>
    <x v="3"/>
    <x v="3"/>
    <m/>
    <x v="31"/>
    <n v="688"/>
    <m/>
    <m/>
  </r>
  <r>
    <x v="10"/>
    <x v="9"/>
    <n v="3"/>
    <x v="6"/>
    <x v="0"/>
    <x v="56"/>
    <n v="7"/>
    <x v="10"/>
    <n v="186"/>
    <n v="6"/>
    <n v="29.250029000000001"/>
  </r>
  <r>
    <x v="40"/>
    <x v="0"/>
    <n v="5"/>
    <x v="12"/>
    <x v="1"/>
    <x v="23"/>
    <n v="2"/>
    <x v="9"/>
    <n v="2259"/>
    <n v="1"/>
    <n v="5"/>
  </r>
  <r>
    <x v="63"/>
    <x v="12"/>
    <n v="3"/>
    <x v="6"/>
    <x v="3"/>
    <x v="3"/>
    <m/>
    <x v="32"/>
    <n v="931"/>
    <m/>
    <m/>
  </r>
  <r>
    <x v="11"/>
    <x v="3"/>
    <n v="9"/>
    <x v="0"/>
    <x v="3"/>
    <x v="3"/>
    <m/>
    <x v="55"/>
    <n v="534"/>
    <m/>
    <m/>
  </r>
  <r>
    <x v="107"/>
    <x v="3"/>
    <n v="8"/>
    <x v="2"/>
    <x v="3"/>
    <x v="3"/>
    <m/>
    <x v="9"/>
    <n v="482"/>
    <m/>
    <m/>
  </r>
  <r>
    <x v="22"/>
    <x v="10"/>
    <n v="2"/>
    <x v="4"/>
    <x v="1"/>
    <x v="1"/>
    <n v="8"/>
    <x v="19"/>
    <n v="1110"/>
    <n v="10"/>
    <n v="10"/>
  </r>
  <r>
    <x v="95"/>
    <x v="11"/>
    <n v="0"/>
    <x v="10"/>
    <x v="0"/>
    <x v="8"/>
    <n v="9"/>
    <x v="0"/>
    <n v="1181"/>
    <m/>
    <m/>
  </r>
  <r>
    <x v="22"/>
    <x v="6"/>
    <n v="3"/>
    <x v="6"/>
    <x v="3"/>
    <x v="3"/>
    <m/>
    <x v="9"/>
    <n v="661"/>
    <m/>
    <m/>
  </r>
  <r>
    <x v="36"/>
    <x v="5"/>
    <n v="5"/>
    <x v="12"/>
    <x v="3"/>
    <x v="3"/>
    <m/>
    <x v="9"/>
    <n v="343"/>
    <m/>
    <m/>
  </r>
  <r>
    <x v="27"/>
    <x v="0"/>
    <n v="4"/>
    <x v="5"/>
    <x v="1"/>
    <x v="0"/>
    <n v="6"/>
    <x v="3"/>
    <n v="2263"/>
    <n v="5"/>
    <n v="10"/>
  </r>
  <r>
    <x v="93"/>
    <x v="4"/>
    <n v="0"/>
    <x v="10"/>
    <x v="3"/>
    <x v="3"/>
    <m/>
    <x v="13"/>
    <n v="231"/>
    <m/>
    <m/>
  </r>
  <r>
    <x v="29"/>
    <x v="0"/>
    <n v="4"/>
    <x v="5"/>
    <x v="1"/>
    <x v="28"/>
    <n v="3"/>
    <x v="20"/>
    <n v="2260"/>
    <n v="6"/>
    <n v="35.999927999999997"/>
  </r>
  <r>
    <x v="50"/>
    <x v="5"/>
    <n v="3"/>
    <x v="6"/>
    <x v="3"/>
    <x v="3"/>
    <m/>
    <x v="37"/>
    <n v="423"/>
    <m/>
    <m/>
  </r>
  <r>
    <x v="13"/>
    <x v="1"/>
    <n v="2"/>
    <x v="4"/>
    <x v="1"/>
    <x v="0"/>
    <n v="4"/>
    <x v="3"/>
    <n v="2373"/>
    <n v="5"/>
    <n v="10"/>
  </r>
  <r>
    <x v="1"/>
    <x v="9"/>
    <n v="7"/>
    <x v="3"/>
    <x v="5"/>
    <x v="5"/>
    <n v="20"/>
    <x v="15"/>
    <n v="183"/>
    <m/>
    <m/>
  </r>
  <r>
    <x v="59"/>
    <x v="12"/>
    <n v="1"/>
    <x v="7"/>
    <x v="5"/>
    <x v="5"/>
    <n v="10"/>
    <x v="28"/>
    <n v="944"/>
    <m/>
    <m/>
  </r>
  <r>
    <x v="4"/>
    <x v="1"/>
    <n v="4"/>
    <x v="5"/>
    <x v="1"/>
    <x v="0"/>
    <n v="6"/>
    <x v="13"/>
    <n v="2354"/>
    <n v="8"/>
    <n v="16"/>
  </r>
  <r>
    <x v="19"/>
    <x v="10"/>
    <n v="3"/>
    <x v="6"/>
    <x v="1"/>
    <x v="10"/>
    <n v="3"/>
    <x v="20"/>
    <n v="1053"/>
    <n v="6"/>
    <n v="18.000018000000001"/>
  </r>
  <r>
    <x v="80"/>
    <x v="9"/>
    <m/>
    <x v="13"/>
    <x v="1"/>
    <x v="1"/>
    <n v="5"/>
    <x v="0"/>
    <n v="207"/>
    <m/>
    <m/>
  </r>
  <r>
    <x v="86"/>
    <x v="10"/>
    <m/>
    <x v="9"/>
    <x v="0"/>
    <x v="8"/>
    <n v="14"/>
    <x v="0"/>
    <n v="1064"/>
    <m/>
    <m/>
  </r>
  <r>
    <x v="12"/>
    <x v="8"/>
    <n v="8"/>
    <x v="2"/>
    <x v="3"/>
    <x v="3"/>
    <m/>
    <x v="3"/>
    <n v="711"/>
    <m/>
    <m/>
  </r>
  <r>
    <x v="94"/>
    <x v="5"/>
    <n v="4"/>
    <x v="5"/>
    <x v="3"/>
    <x v="3"/>
    <m/>
    <x v="3"/>
    <n v="349"/>
    <m/>
    <m/>
  </r>
  <r>
    <x v="111"/>
    <x v="10"/>
    <n v="0"/>
    <x v="10"/>
    <x v="3"/>
    <x v="3"/>
    <m/>
    <x v="206"/>
    <n v="2242"/>
    <m/>
    <m/>
  </r>
  <r>
    <x v="97"/>
    <x v="12"/>
    <m/>
    <x v="13"/>
    <x v="4"/>
    <x v="31"/>
    <n v="4"/>
    <x v="0"/>
    <n v="1001"/>
    <m/>
    <m/>
  </r>
  <r>
    <x v="62"/>
    <x v="2"/>
    <n v="8"/>
    <x v="2"/>
    <x v="3"/>
    <x v="3"/>
    <m/>
    <x v="9"/>
    <n v="78"/>
    <m/>
    <m/>
  </r>
  <r>
    <x v="40"/>
    <x v="10"/>
    <n v="3"/>
    <x v="6"/>
    <x v="1"/>
    <x v="23"/>
    <n v="2"/>
    <x v="3"/>
    <n v="1024"/>
    <n v="5"/>
    <n v="25"/>
  </r>
  <r>
    <x v="7"/>
    <x v="4"/>
    <n v="6"/>
    <x v="1"/>
    <x v="3"/>
    <x v="3"/>
    <m/>
    <x v="3"/>
    <n v="251"/>
    <m/>
    <m/>
  </r>
  <r>
    <x v="14"/>
    <x v="3"/>
    <n v="3"/>
    <x v="6"/>
    <x v="3"/>
    <x v="3"/>
    <m/>
    <x v="131"/>
    <n v="524"/>
    <m/>
    <m/>
  </r>
  <r>
    <x v="90"/>
    <x v="5"/>
    <n v="6"/>
    <x v="1"/>
    <x v="3"/>
    <x v="3"/>
    <m/>
    <x v="23"/>
    <n v="445"/>
    <m/>
    <m/>
  </r>
  <r>
    <x v="44"/>
    <x v="12"/>
    <n v="2"/>
    <x v="4"/>
    <x v="0"/>
    <x v="0"/>
    <n v="5"/>
    <x v="3"/>
    <n v="1004"/>
    <n v="2"/>
    <n v="10"/>
  </r>
  <r>
    <x v="34"/>
    <x v="8"/>
    <n v="8"/>
    <x v="2"/>
    <x v="3"/>
    <x v="3"/>
    <m/>
    <x v="20"/>
    <n v="700"/>
    <m/>
    <m/>
  </r>
  <r>
    <x v="108"/>
    <x v="2"/>
    <n v="5"/>
    <x v="12"/>
    <x v="5"/>
    <x v="5"/>
    <n v="3"/>
    <x v="9"/>
    <n v="11"/>
    <m/>
    <m/>
  </r>
  <r>
    <x v="55"/>
    <x v="3"/>
    <n v="6"/>
    <x v="1"/>
    <x v="3"/>
    <x v="3"/>
    <m/>
    <x v="8"/>
    <n v="550"/>
    <m/>
    <m/>
  </r>
  <r>
    <x v="104"/>
    <x v="9"/>
    <n v="8"/>
    <x v="2"/>
    <x v="3"/>
    <x v="3"/>
    <m/>
    <x v="18"/>
    <n v="134"/>
    <m/>
    <m/>
  </r>
  <r>
    <x v="6"/>
    <x v="11"/>
    <n v="0"/>
    <x v="10"/>
    <x v="5"/>
    <x v="5"/>
    <n v="5"/>
    <x v="13"/>
    <n v="1235"/>
    <m/>
    <m/>
  </r>
  <r>
    <x v="98"/>
    <x v="0"/>
    <n v="1"/>
    <x v="7"/>
    <x v="5"/>
    <x v="5"/>
    <n v="14"/>
    <x v="7"/>
    <n v="2332"/>
    <m/>
    <m/>
  </r>
  <r>
    <x v="10"/>
    <x v="5"/>
    <n v="0"/>
    <x v="10"/>
    <x v="3"/>
    <x v="3"/>
    <m/>
    <x v="3"/>
    <n v="412"/>
    <m/>
    <m/>
  </r>
  <r>
    <x v="30"/>
    <x v="9"/>
    <n v="0"/>
    <x v="10"/>
    <x v="5"/>
    <x v="5"/>
    <n v="3"/>
    <x v="9"/>
    <n v="129"/>
    <m/>
    <m/>
  </r>
  <r>
    <x v="106"/>
    <x v="2"/>
    <n v="12"/>
    <x v="11"/>
    <x v="4"/>
    <x v="4"/>
    <n v="4"/>
    <x v="6"/>
    <n v="80"/>
    <n v="5"/>
    <n v="20"/>
  </r>
  <r>
    <x v="89"/>
    <x v="2"/>
    <n v="0"/>
    <x v="10"/>
    <x v="1"/>
    <x v="0"/>
    <n v="4"/>
    <x v="20"/>
    <n v="104"/>
    <n v="6"/>
    <n v="12"/>
  </r>
  <r>
    <x v="21"/>
    <x v="12"/>
    <n v="7"/>
    <x v="3"/>
    <x v="1"/>
    <x v="0"/>
    <n v="4"/>
    <x v="8"/>
    <n v="906"/>
    <n v="3"/>
    <n v="6"/>
  </r>
  <r>
    <x v="69"/>
    <x v="11"/>
    <n v="6"/>
    <x v="1"/>
    <x v="1"/>
    <x v="1"/>
    <n v="6"/>
    <x v="4"/>
    <n v="1189"/>
    <n v="7"/>
    <n v="7"/>
  </r>
  <r>
    <x v="58"/>
    <x v="8"/>
    <n v="5"/>
    <x v="12"/>
    <x v="3"/>
    <x v="3"/>
    <m/>
    <x v="3"/>
    <n v="720"/>
    <m/>
    <m/>
  </r>
  <r>
    <x v="98"/>
    <x v="4"/>
    <n v="0"/>
    <x v="10"/>
    <x v="3"/>
    <x v="3"/>
    <m/>
    <x v="21"/>
    <n v="316"/>
    <m/>
    <m/>
  </r>
  <r>
    <x v="79"/>
    <x v="12"/>
    <n v="0"/>
    <x v="10"/>
    <x v="5"/>
    <x v="5"/>
    <n v="5"/>
    <x v="23"/>
    <n v="921"/>
    <m/>
    <m/>
  </r>
  <r>
    <x v="80"/>
    <x v="6"/>
    <n v="3"/>
    <x v="6"/>
    <x v="3"/>
    <x v="3"/>
    <m/>
    <x v="18"/>
    <n v="659"/>
    <m/>
    <m/>
  </r>
  <r>
    <x v="53"/>
    <x v="2"/>
    <n v="12"/>
    <x v="11"/>
    <x v="0"/>
    <x v="0"/>
    <n v="2"/>
    <x v="21"/>
    <n v="67"/>
    <n v="8"/>
    <n v="34"/>
  </r>
  <r>
    <x v="40"/>
    <x v="5"/>
    <n v="7"/>
    <x v="3"/>
    <x v="3"/>
    <x v="3"/>
    <m/>
    <x v="18"/>
    <n v="346"/>
    <m/>
    <m/>
  </r>
  <r>
    <x v="61"/>
    <x v="0"/>
    <n v="8"/>
    <x v="2"/>
    <x v="1"/>
    <x v="0"/>
    <n v="6"/>
    <x v="9"/>
    <n v="2334"/>
    <n v="1"/>
    <n v="2"/>
  </r>
  <r>
    <x v="88"/>
    <x v="4"/>
    <n v="7"/>
    <x v="3"/>
    <x v="3"/>
    <x v="3"/>
    <m/>
    <x v="31"/>
    <n v="285"/>
    <m/>
    <m/>
  </r>
  <r>
    <x v="47"/>
    <x v="8"/>
    <n v="2"/>
    <x v="4"/>
    <x v="3"/>
    <x v="3"/>
    <m/>
    <x v="19"/>
    <n v="777"/>
    <m/>
    <m/>
  </r>
  <r>
    <x v="20"/>
    <x v="5"/>
    <n v="5"/>
    <x v="12"/>
    <x v="3"/>
    <x v="3"/>
    <m/>
    <x v="32"/>
    <n v="441"/>
    <m/>
    <m/>
  </r>
  <r>
    <x v="89"/>
    <x v="5"/>
    <n v="5"/>
    <x v="12"/>
    <x v="3"/>
    <x v="3"/>
    <m/>
    <x v="23"/>
    <n v="443"/>
    <m/>
    <m/>
  </r>
  <r>
    <x v="9"/>
    <x v="8"/>
    <n v="4"/>
    <x v="5"/>
    <x v="3"/>
    <x v="3"/>
    <m/>
    <x v="20"/>
    <n v="702"/>
    <m/>
    <m/>
  </r>
  <r>
    <x v="57"/>
    <x v="8"/>
    <n v="7"/>
    <x v="3"/>
    <x v="3"/>
    <x v="3"/>
    <m/>
    <x v="46"/>
    <n v="757"/>
    <m/>
    <m/>
  </r>
  <r>
    <x v="70"/>
    <x v="8"/>
    <n v="7"/>
    <x v="3"/>
    <x v="3"/>
    <x v="3"/>
    <m/>
    <x v="8"/>
    <n v="696"/>
    <m/>
    <m/>
  </r>
  <r>
    <x v="101"/>
    <x v="8"/>
    <n v="0"/>
    <x v="10"/>
    <x v="3"/>
    <x v="3"/>
    <m/>
    <x v="31"/>
    <n v="687"/>
    <m/>
    <m/>
  </r>
  <r>
    <x v="103"/>
    <x v="4"/>
    <n v="0"/>
    <x v="10"/>
    <x v="3"/>
    <x v="3"/>
    <m/>
    <x v="9"/>
    <n v="315"/>
    <m/>
    <m/>
  </r>
  <r>
    <x v="6"/>
    <x v="4"/>
    <n v="1"/>
    <x v="7"/>
    <x v="3"/>
    <x v="3"/>
    <m/>
    <x v="31"/>
    <n v="334"/>
    <m/>
    <m/>
  </r>
  <r>
    <x v="66"/>
    <x v="6"/>
    <n v="1"/>
    <x v="7"/>
    <x v="3"/>
    <x v="3"/>
    <m/>
    <x v="32"/>
    <n v="620"/>
    <m/>
    <m/>
  </r>
  <r>
    <x v="33"/>
    <x v="1"/>
    <n v="0"/>
    <x v="10"/>
    <x v="1"/>
    <x v="1"/>
    <n v="13"/>
    <x v="4"/>
    <n v="2465"/>
    <n v="7"/>
    <n v="7"/>
  </r>
  <r>
    <x v="72"/>
    <x v="12"/>
    <n v="4"/>
    <x v="5"/>
    <x v="1"/>
    <x v="0"/>
    <n v="5"/>
    <x v="23"/>
    <n v="999"/>
    <n v="4"/>
    <n v="8"/>
  </r>
  <r>
    <x v="57"/>
    <x v="1"/>
    <n v="3"/>
    <x v="6"/>
    <x v="3"/>
    <x v="3"/>
    <m/>
    <x v="1"/>
    <n v="2431"/>
    <m/>
    <m/>
  </r>
  <r>
    <x v="19"/>
    <x v="11"/>
    <n v="7"/>
    <x v="3"/>
    <x v="1"/>
    <x v="10"/>
    <n v="3"/>
    <x v="20"/>
    <n v="1164"/>
    <n v="6"/>
    <n v="18.000018000000001"/>
  </r>
  <r>
    <x v="84"/>
    <x v="9"/>
    <n v="12"/>
    <x v="11"/>
    <x v="5"/>
    <x v="5"/>
    <n v="24"/>
    <x v="100"/>
    <n v="169"/>
    <m/>
    <m/>
  </r>
  <r>
    <x v="54"/>
    <x v="8"/>
    <n v="5"/>
    <x v="12"/>
    <x v="3"/>
    <x v="3"/>
    <m/>
    <x v="49"/>
    <n v="753"/>
    <m/>
    <m/>
  </r>
  <r>
    <x v="85"/>
    <x v="11"/>
    <n v="3"/>
    <x v="6"/>
    <x v="5"/>
    <x v="5"/>
    <n v="21"/>
    <x v="48"/>
    <n v="1191"/>
    <m/>
    <m/>
  </r>
  <r>
    <x v="69"/>
    <x v="4"/>
    <n v="6"/>
    <x v="1"/>
    <x v="3"/>
    <x v="3"/>
    <m/>
    <x v="31"/>
    <n v="288"/>
    <m/>
    <m/>
  </r>
  <r>
    <x v="81"/>
    <x v="4"/>
    <n v="3"/>
    <x v="6"/>
    <x v="3"/>
    <x v="3"/>
    <m/>
    <x v="13"/>
    <n v="232"/>
    <m/>
    <m/>
  </r>
  <r>
    <x v="70"/>
    <x v="3"/>
    <n v="4"/>
    <x v="5"/>
    <x v="3"/>
    <x v="3"/>
    <m/>
    <x v="20"/>
    <n v="470"/>
    <m/>
    <m/>
  </r>
  <r>
    <x v="109"/>
    <x v="4"/>
    <n v="0"/>
    <x v="10"/>
    <x v="3"/>
    <x v="3"/>
    <m/>
    <x v="75"/>
    <n v="272"/>
    <m/>
    <m/>
  </r>
  <r>
    <x v="92"/>
    <x v="10"/>
    <n v="10"/>
    <x v="15"/>
    <x v="4"/>
    <x v="4"/>
    <n v="5"/>
    <x v="64"/>
    <n v="1060"/>
    <n v="11"/>
    <n v="46.666666999999997"/>
  </r>
  <r>
    <x v="15"/>
    <x v="0"/>
    <m/>
    <x v="14"/>
    <x v="8"/>
    <x v="51"/>
    <n v="45"/>
    <x v="0"/>
    <n v="2284"/>
    <m/>
    <m/>
  </r>
  <r>
    <x v="12"/>
    <x v="10"/>
    <n v="3"/>
    <x v="6"/>
    <x v="1"/>
    <x v="1"/>
    <n v="11"/>
    <x v="26"/>
    <n v="1050"/>
    <n v="9"/>
    <n v="9"/>
  </r>
  <r>
    <x v="110"/>
    <x v="9"/>
    <n v="5"/>
    <x v="12"/>
    <x v="1"/>
    <x v="10"/>
    <n v="3"/>
    <x v="8"/>
    <n v="205"/>
    <n v="3"/>
    <n v="9.0000090000000004"/>
  </r>
  <r>
    <x v="95"/>
    <x v="2"/>
    <n v="10"/>
    <x v="15"/>
    <x v="3"/>
    <x v="3"/>
    <m/>
    <x v="64"/>
    <n v="54"/>
    <m/>
    <m/>
  </r>
  <r>
    <x v="24"/>
    <x v="5"/>
    <n v="0"/>
    <x v="10"/>
    <x v="3"/>
    <x v="3"/>
    <m/>
    <x v="31"/>
    <n v="378"/>
    <m/>
    <m/>
  </r>
  <r>
    <x v="103"/>
    <x v="12"/>
    <n v="1"/>
    <x v="7"/>
    <x v="3"/>
    <x v="3"/>
    <m/>
    <x v="64"/>
    <n v="993"/>
    <m/>
    <m/>
  </r>
  <r>
    <x v="77"/>
    <x v="4"/>
    <n v="2"/>
    <x v="4"/>
    <x v="3"/>
    <x v="3"/>
    <m/>
    <x v="3"/>
    <n v="258"/>
    <m/>
    <m/>
  </r>
  <r>
    <x v="96"/>
    <x v="7"/>
    <n v="2"/>
    <x v="4"/>
    <x v="3"/>
    <x v="3"/>
    <m/>
    <x v="3"/>
    <n v="827"/>
    <m/>
    <m/>
  </r>
  <r>
    <x v="72"/>
    <x v="3"/>
    <n v="8"/>
    <x v="2"/>
    <x v="3"/>
    <x v="3"/>
    <m/>
    <x v="18"/>
    <n v="547"/>
    <m/>
    <m/>
  </r>
  <r>
    <x v="54"/>
    <x v="11"/>
    <m/>
    <x v="14"/>
    <x v="1"/>
    <x v="1"/>
    <n v="14"/>
    <x v="0"/>
    <n v="1202"/>
    <m/>
    <m/>
  </r>
  <r>
    <x v="34"/>
    <x v="0"/>
    <n v="1"/>
    <x v="7"/>
    <x v="1"/>
    <x v="0"/>
    <n v="6"/>
    <x v="18"/>
    <n v="2272"/>
    <n v="2"/>
    <n v="4"/>
  </r>
  <r>
    <x v="50"/>
    <x v="10"/>
    <n v="4"/>
    <x v="5"/>
    <x v="0"/>
    <x v="8"/>
    <n v="19"/>
    <x v="36"/>
    <n v="1098"/>
    <n v="18"/>
    <n v="18"/>
  </r>
  <r>
    <x v="81"/>
    <x v="3"/>
    <n v="1"/>
    <x v="7"/>
    <x v="3"/>
    <x v="3"/>
    <m/>
    <x v="20"/>
    <n v="458"/>
    <m/>
    <m/>
  </r>
  <r>
    <x v="77"/>
    <x v="0"/>
    <n v="6"/>
    <x v="1"/>
    <x v="1"/>
    <x v="23"/>
    <n v="2"/>
    <x v="18"/>
    <n v="2281"/>
    <n v="2"/>
    <n v="10"/>
  </r>
  <r>
    <x v="95"/>
    <x v="0"/>
    <n v="5"/>
    <x v="12"/>
    <x v="0"/>
    <x v="0"/>
    <n v="9"/>
    <x v="0"/>
    <n v="2300"/>
    <m/>
    <m/>
  </r>
  <r>
    <x v="19"/>
    <x v="9"/>
    <n v="1"/>
    <x v="7"/>
    <x v="1"/>
    <x v="10"/>
    <n v="3"/>
    <x v="26"/>
    <n v="150"/>
    <n v="9"/>
    <n v="27.000026999999999"/>
  </r>
  <r>
    <x v="16"/>
    <x v="10"/>
    <n v="8"/>
    <x v="2"/>
    <x v="5"/>
    <x v="5"/>
    <n v="3"/>
    <x v="20"/>
    <n v="1048"/>
    <m/>
    <m/>
  </r>
  <r>
    <x v="34"/>
    <x v="1"/>
    <n v="3"/>
    <x v="6"/>
    <x v="1"/>
    <x v="0"/>
    <n v="6"/>
    <x v="3"/>
    <n v="2375"/>
    <n v="5"/>
    <n v="10"/>
  </r>
  <r>
    <x v="104"/>
    <x v="7"/>
    <n v="7"/>
    <x v="3"/>
    <x v="3"/>
    <x v="3"/>
    <m/>
    <x v="9"/>
    <n v="812"/>
    <m/>
    <m/>
  </r>
  <r>
    <x v="98"/>
    <x v="11"/>
    <m/>
    <x v="14"/>
    <x v="1"/>
    <x v="1"/>
    <n v="16"/>
    <x v="0"/>
    <n v="1217"/>
    <m/>
    <m/>
  </r>
  <r>
    <x v="73"/>
    <x v="10"/>
    <m/>
    <x v="14"/>
    <x v="1"/>
    <x v="10"/>
    <n v="9"/>
    <x v="0"/>
    <n v="1119"/>
    <m/>
    <m/>
  </r>
  <r>
    <x v="97"/>
    <x v="0"/>
    <n v="7"/>
    <x v="3"/>
    <x v="4"/>
    <x v="78"/>
    <n v="4"/>
    <x v="13"/>
    <n v="2252"/>
    <n v="2"/>
    <n v="16.800017"/>
  </r>
  <r>
    <x v="39"/>
    <x v="6"/>
    <n v="0"/>
    <x v="10"/>
    <x v="3"/>
    <x v="3"/>
    <m/>
    <x v="9"/>
    <n v="653"/>
    <m/>
    <m/>
  </r>
  <r>
    <x v="76"/>
    <x v="4"/>
    <n v="1"/>
    <x v="7"/>
    <x v="3"/>
    <x v="3"/>
    <m/>
    <x v="23"/>
    <n v="254"/>
    <m/>
    <m/>
  </r>
  <r>
    <x v="61"/>
    <x v="2"/>
    <n v="3"/>
    <x v="6"/>
    <x v="1"/>
    <x v="13"/>
    <n v="8"/>
    <x v="23"/>
    <n v="93"/>
    <n v="4"/>
    <n v="16"/>
  </r>
  <r>
    <x v="22"/>
    <x v="12"/>
    <n v="6"/>
    <x v="1"/>
    <x v="1"/>
    <x v="1"/>
    <n v="8"/>
    <x v="32"/>
    <n v="1000"/>
    <n v="12"/>
    <n v="12"/>
  </r>
  <r>
    <x v="44"/>
    <x v="12"/>
    <n v="5"/>
    <x v="12"/>
    <x v="0"/>
    <x v="34"/>
    <n v="5"/>
    <x v="13"/>
    <n v="1004"/>
    <n v="4"/>
    <n v="17.777778000000001"/>
  </r>
  <r>
    <x v="79"/>
    <x v="7"/>
    <n v="7"/>
    <x v="3"/>
    <x v="3"/>
    <x v="3"/>
    <m/>
    <x v="3"/>
    <n v="808"/>
    <m/>
    <m/>
  </r>
  <r>
    <x v="81"/>
    <x v="8"/>
    <n v="7"/>
    <x v="3"/>
    <x v="3"/>
    <x v="3"/>
    <m/>
    <x v="23"/>
    <n v="684"/>
    <m/>
    <m/>
  </r>
  <r>
    <x v="36"/>
    <x v="4"/>
    <n v="1"/>
    <x v="7"/>
    <x v="3"/>
    <x v="3"/>
    <m/>
    <x v="18"/>
    <n v="230"/>
    <m/>
    <m/>
  </r>
  <r>
    <x v="45"/>
    <x v="9"/>
    <n v="5"/>
    <x v="12"/>
    <x v="5"/>
    <x v="5"/>
    <n v="6"/>
    <x v="25"/>
    <n v="179"/>
    <m/>
    <m/>
  </r>
  <r>
    <x v="61"/>
    <x v="12"/>
    <n v="4"/>
    <x v="5"/>
    <x v="1"/>
    <x v="13"/>
    <n v="8"/>
    <x v="8"/>
    <n v="997"/>
    <n v="3"/>
    <n v="12"/>
  </r>
  <r>
    <x v="57"/>
    <x v="8"/>
    <n v="5"/>
    <x v="12"/>
    <x v="3"/>
    <x v="3"/>
    <m/>
    <x v="45"/>
    <n v="757"/>
    <m/>
    <m/>
  </r>
  <r>
    <x v="95"/>
    <x v="10"/>
    <n v="8"/>
    <x v="2"/>
    <x v="4"/>
    <x v="4"/>
    <n v="9"/>
    <x v="0"/>
    <n v="1069"/>
    <m/>
    <m/>
  </r>
  <r>
    <x v="96"/>
    <x v="11"/>
    <n v="8"/>
    <x v="2"/>
    <x v="1"/>
    <x v="10"/>
    <n v="4"/>
    <x v="18"/>
    <n v="1163"/>
    <n v="2"/>
    <n v="6.000006"/>
  </r>
  <r>
    <x v="6"/>
    <x v="10"/>
    <n v="4"/>
    <x v="5"/>
    <x v="5"/>
    <x v="5"/>
    <n v="5"/>
    <x v="32"/>
    <n v="1122"/>
    <m/>
    <m/>
  </r>
  <r>
    <x v="27"/>
    <x v="3"/>
    <n v="8"/>
    <x v="2"/>
    <x v="3"/>
    <x v="3"/>
    <m/>
    <x v="18"/>
    <n v="465"/>
    <m/>
    <m/>
  </r>
  <r>
    <x v="37"/>
    <x v="8"/>
    <n v="5"/>
    <x v="12"/>
    <x v="3"/>
    <x v="3"/>
    <m/>
    <x v="18"/>
    <n v="739"/>
    <m/>
    <m/>
  </r>
  <r>
    <x v="72"/>
    <x v="10"/>
    <n v="5"/>
    <x v="12"/>
    <x v="1"/>
    <x v="0"/>
    <n v="5"/>
    <x v="13"/>
    <n v="1109"/>
    <n v="8"/>
    <n v="16"/>
  </r>
  <r>
    <x v="0"/>
    <x v="10"/>
    <n v="7"/>
    <x v="3"/>
    <x v="0"/>
    <x v="48"/>
    <n v="24"/>
    <x v="15"/>
    <n v="1091"/>
    <n v="13"/>
    <n v="21.6"/>
  </r>
  <r>
    <x v="103"/>
    <x v="1"/>
    <n v="4"/>
    <x v="5"/>
    <x v="6"/>
    <x v="109"/>
    <n v="38"/>
    <x v="36"/>
    <n v="2441"/>
    <n v="7"/>
    <n v="9.8181809999999992"/>
  </r>
  <r>
    <x v="45"/>
    <x v="7"/>
    <n v="6"/>
    <x v="1"/>
    <x v="3"/>
    <x v="3"/>
    <m/>
    <x v="15"/>
    <n v="857"/>
    <m/>
    <m/>
  </r>
  <r>
    <x v="29"/>
    <x v="4"/>
    <n v="3"/>
    <x v="6"/>
    <x v="3"/>
    <x v="3"/>
    <m/>
    <x v="4"/>
    <n v="234"/>
    <m/>
    <m/>
  </r>
  <r>
    <x v="16"/>
    <x v="2"/>
    <n v="5"/>
    <x v="12"/>
    <x v="5"/>
    <x v="5"/>
    <n v="3"/>
    <x v="13"/>
    <n v="31"/>
    <m/>
    <m/>
  </r>
  <r>
    <x v="81"/>
    <x v="5"/>
    <n v="7"/>
    <x v="3"/>
    <x v="3"/>
    <x v="3"/>
    <m/>
    <x v="18"/>
    <n v="345"/>
    <m/>
    <m/>
  </r>
  <r>
    <x v="51"/>
    <x v="12"/>
    <n v="5"/>
    <x v="12"/>
    <x v="1"/>
    <x v="0"/>
    <n v="9"/>
    <x v="20"/>
    <n v="990"/>
    <n v="6"/>
    <n v="12"/>
  </r>
  <r>
    <x v="3"/>
    <x v="11"/>
    <n v="8"/>
    <x v="2"/>
    <x v="1"/>
    <x v="0"/>
    <n v="6"/>
    <x v="13"/>
    <n v="1150"/>
    <n v="8"/>
    <n v="16"/>
  </r>
  <r>
    <x v="17"/>
    <x v="2"/>
    <n v="2"/>
    <x v="4"/>
    <x v="1"/>
    <x v="0"/>
    <n v="7"/>
    <x v="19"/>
    <n v="38"/>
    <n v="10"/>
    <n v="20"/>
  </r>
  <r>
    <x v="99"/>
    <x v="0"/>
    <n v="3"/>
    <x v="6"/>
    <x v="1"/>
    <x v="10"/>
    <n v="3"/>
    <x v="18"/>
    <n v="2255"/>
    <n v="2"/>
    <n v="6.000006"/>
  </r>
  <r>
    <x v="18"/>
    <x v="12"/>
    <n v="7"/>
    <x v="3"/>
    <x v="5"/>
    <x v="5"/>
    <n v="5"/>
    <x v="4"/>
    <n v="916"/>
    <m/>
    <m/>
  </r>
  <r>
    <x v="63"/>
    <x v="4"/>
    <n v="2"/>
    <x v="4"/>
    <x v="3"/>
    <x v="3"/>
    <m/>
    <x v="3"/>
    <n v="253"/>
    <m/>
    <m/>
  </r>
  <r>
    <x v="23"/>
    <x v="8"/>
    <n v="1"/>
    <x v="7"/>
    <x v="3"/>
    <x v="3"/>
    <m/>
    <x v="20"/>
    <n v="781"/>
    <m/>
    <m/>
  </r>
  <r>
    <x v="82"/>
    <x v="10"/>
    <m/>
    <x v="13"/>
    <x v="4"/>
    <x v="31"/>
    <n v="3"/>
    <x v="0"/>
    <n v="1032"/>
    <m/>
    <m/>
  </r>
  <r>
    <x v="89"/>
    <x v="11"/>
    <n v="1"/>
    <x v="7"/>
    <x v="1"/>
    <x v="0"/>
    <n v="4"/>
    <x v="18"/>
    <n v="1231"/>
    <n v="2"/>
    <n v="4"/>
  </r>
  <r>
    <x v="110"/>
    <x v="5"/>
    <n v="8"/>
    <x v="2"/>
    <x v="3"/>
    <x v="3"/>
    <m/>
    <x v="9"/>
    <n v="431"/>
    <m/>
    <m/>
  </r>
  <r>
    <x v="86"/>
    <x v="0"/>
    <n v="7"/>
    <x v="3"/>
    <x v="8"/>
    <x v="31"/>
    <n v="14"/>
    <x v="45"/>
    <n v="2295"/>
    <n v="3"/>
    <n v="6.6666670000000003"/>
  </r>
  <r>
    <x v="20"/>
    <x v="12"/>
    <n v="3"/>
    <x v="6"/>
    <x v="1"/>
    <x v="1"/>
    <n v="11"/>
    <x v="33"/>
    <n v="1006"/>
    <n v="16"/>
    <n v="16"/>
  </r>
  <r>
    <x v="60"/>
    <x v="12"/>
    <m/>
    <x v="13"/>
    <x v="8"/>
    <x v="51"/>
    <n v="6"/>
    <x v="0"/>
    <n v="918"/>
    <m/>
    <m/>
  </r>
  <r>
    <x v="11"/>
    <x v="4"/>
    <n v="11"/>
    <x v="8"/>
    <x v="3"/>
    <x v="3"/>
    <m/>
    <x v="194"/>
    <n v="308"/>
    <m/>
    <m/>
  </r>
  <r>
    <x v="16"/>
    <x v="7"/>
    <n v="3"/>
    <x v="6"/>
    <x v="3"/>
    <x v="3"/>
    <m/>
    <x v="20"/>
    <n v="822"/>
    <m/>
    <m/>
  </r>
  <r>
    <x v="87"/>
    <x v="7"/>
    <n v="11"/>
    <x v="8"/>
    <x v="3"/>
    <x v="3"/>
    <m/>
    <x v="3"/>
    <n v="878"/>
    <m/>
    <m/>
  </r>
  <r>
    <x v="14"/>
    <x v="0"/>
    <n v="8"/>
    <x v="2"/>
    <x v="6"/>
    <x v="115"/>
    <n v="32"/>
    <x v="114"/>
    <n v="2314"/>
    <n v="10"/>
    <n v="17.586207000000002"/>
  </r>
  <r>
    <x v="79"/>
    <x v="2"/>
    <n v="6"/>
    <x v="1"/>
    <x v="5"/>
    <x v="5"/>
    <n v="5"/>
    <x v="20"/>
    <n v="17"/>
    <m/>
    <m/>
  </r>
  <r>
    <x v="29"/>
    <x v="1"/>
    <n v="3"/>
    <x v="6"/>
    <x v="1"/>
    <x v="28"/>
    <n v="3"/>
    <x v="0"/>
    <n v="2361"/>
    <m/>
    <m/>
  </r>
  <r>
    <x v="36"/>
    <x v="4"/>
    <n v="7"/>
    <x v="3"/>
    <x v="3"/>
    <x v="3"/>
    <m/>
    <x v="23"/>
    <n v="230"/>
    <m/>
    <m/>
  </r>
  <r>
    <x v="101"/>
    <x v="12"/>
    <n v="8"/>
    <x v="2"/>
    <x v="3"/>
    <x v="3"/>
    <m/>
    <x v="26"/>
    <n v="913"/>
    <m/>
    <m/>
  </r>
  <r>
    <x v="47"/>
    <x v="0"/>
    <n v="8"/>
    <x v="2"/>
    <x v="6"/>
    <x v="24"/>
    <n v="5"/>
    <x v="9"/>
    <n v="2339"/>
    <n v="0"/>
    <n v="1.6363639999999999"/>
  </r>
  <r>
    <x v="27"/>
    <x v="4"/>
    <n v="5"/>
    <x v="12"/>
    <x v="3"/>
    <x v="3"/>
    <m/>
    <x v="3"/>
    <n v="239"/>
    <m/>
    <m/>
  </r>
  <r>
    <x v="73"/>
    <x v="10"/>
    <n v="1"/>
    <x v="7"/>
    <x v="1"/>
    <x v="0"/>
    <n v="9"/>
    <x v="26"/>
    <n v="1119"/>
    <n v="9"/>
    <n v="18"/>
  </r>
  <r>
    <x v="40"/>
    <x v="11"/>
    <n v="7"/>
    <x v="3"/>
    <x v="1"/>
    <x v="23"/>
    <n v="2"/>
    <x v="8"/>
    <n v="1134"/>
    <n v="3"/>
    <n v="15"/>
  </r>
  <r>
    <x v="67"/>
    <x v="8"/>
    <n v="1"/>
    <x v="7"/>
    <x v="3"/>
    <x v="3"/>
    <m/>
    <x v="18"/>
    <n v="723"/>
    <m/>
    <m/>
  </r>
  <r>
    <x v="13"/>
    <x v="5"/>
    <n v="8"/>
    <x v="2"/>
    <x v="3"/>
    <x v="3"/>
    <m/>
    <x v="18"/>
    <n v="359"/>
    <m/>
    <m/>
  </r>
  <r>
    <x v="46"/>
    <x v="11"/>
    <n v="12"/>
    <x v="11"/>
    <x v="16"/>
    <x v="96"/>
    <n v="11"/>
    <x v="6"/>
    <n v="1198"/>
    <n v="1"/>
    <n v="4.5"/>
  </r>
  <r>
    <x v="43"/>
    <x v="11"/>
    <n v="6"/>
    <x v="1"/>
    <x v="1"/>
    <x v="1"/>
    <n v="9"/>
    <x v="24"/>
    <n v="1179"/>
    <n v="18"/>
    <n v="18"/>
  </r>
  <r>
    <x v="25"/>
    <x v="0"/>
    <n v="2"/>
    <x v="4"/>
    <x v="1"/>
    <x v="10"/>
    <n v="3"/>
    <x v="9"/>
    <n v="2309"/>
    <n v="1"/>
    <n v="3.000003"/>
  </r>
  <r>
    <x v="63"/>
    <x v="10"/>
    <n v="6"/>
    <x v="1"/>
    <x v="1"/>
    <x v="1"/>
    <n v="7"/>
    <x v="26"/>
    <n v="1044"/>
    <n v="9"/>
    <n v="9"/>
  </r>
  <r>
    <x v="80"/>
    <x v="8"/>
    <n v="7"/>
    <x v="3"/>
    <x v="3"/>
    <x v="3"/>
    <m/>
    <x v="9"/>
    <n v="772"/>
    <m/>
    <m/>
  </r>
  <r>
    <x v="8"/>
    <x v="7"/>
    <n v="1"/>
    <x v="7"/>
    <x v="3"/>
    <x v="3"/>
    <m/>
    <x v="7"/>
    <n v="856"/>
    <m/>
    <m/>
  </r>
  <r>
    <x v="73"/>
    <x v="1"/>
    <n v="8"/>
    <x v="2"/>
    <x v="1"/>
    <x v="1"/>
    <n v="9"/>
    <x v="23"/>
    <n v="2457"/>
    <n v="4"/>
    <n v="4"/>
  </r>
  <r>
    <x v="14"/>
    <x v="11"/>
    <n v="6"/>
    <x v="1"/>
    <x v="6"/>
    <x v="104"/>
    <n v="31"/>
    <x v="100"/>
    <n v="1199"/>
    <n v="10"/>
    <n v="17.472529000000002"/>
  </r>
  <r>
    <x v="10"/>
    <x v="11"/>
    <n v="1"/>
    <x v="7"/>
    <x v="0"/>
    <x v="24"/>
    <n v="7"/>
    <x v="13"/>
    <n v="1200"/>
    <n v="4"/>
    <n v="13.090911"/>
  </r>
  <r>
    <x v="20"/>
    <x v="4"/>
    <n v="1"/>
    <x v="7"/>
    <x v="3"/>
    <x v="3"/>
    <m/>
    <x v="50"/>
    <n v="328"/>
    <m/>
    <m/>
  </r>
  <r>
    <x v="28"/>
    <x v="2"/>
    <n v="2"/>
    <x v="4"/>
    <x v="4"/>
    <x v="40"/>
    <n v="7"/>
    <x v="23"/>
    <n v="91"/>
    <n v="1"/>
    <n v="2.6666669999999999"/>
  </r>
  <r>
    <x v="66"/>
    <x v="2"/>
    <n v="6"/>
    <x v="1"/>
    <x v="0"/>
    <x v="0"/>
    <n v="17"/>
    <x v="31"/>
    <n v="55"/>
    <n v="5"/>
    <n v="22"/>
  </r>
  <r>
    <x v="78"/>
    <x v="12"/>
    <n v="5"/>
    <x v="12"/>
    <x v="1"/>
    <x v="1"/>
    <n v="9"/>
    <x v="10"/>
    <n v="955"/>
    <n v="13"/>
    <n v="13"/>
  </r>
  <r>
    <x v="105"/>
    <x v="2"/>
    <n v="11"/>
    <x v="8"/>
    <x v="3"/>
    <x v="3"/>
    <m/>
    <x v="6"/>
    <n v="76"/>
    <m/>
    <m/>
  </r>
  <r>
    <x v="67"/>
    <x v="2"/>
    <m/>
    <x v="13"/>
    <x v="13"/>
    <x v="43"/>
    <n v="8"/>
    <x v="0"/>
    <n v="45"/>
    <m/>
    <m/>
  </r>
  <r>
    <x v="85"/>
    <x v="6"/>
    <n v="0"/>
    <x v="10"/>
    <x v="3"/>
    <x v="3"/>
    <m/>
    <x v="15"/>
    <n v="629"/>
    <m/>
    <m/>
  </r>
  <r>
    <x v="88"/>
    <x v="1"/>
    <n v="4"/>
    <x v="5"/>
    <x v="1"/>
    <x v="1"/>
    <n v="9"/>
    <x v="4"/>
    <n v="2412"/>
    <n v="7"/>
    <n v="7"/>
  </r>
  <r>
    <x v="60"/>
    <x v="0"/>
    <n v="7"/>
    <x v="3"/>
    <x v="10"/>
    <x v="19"/>
    <n v="6"/>
    <x v="19"/>
    <n v="2264"/>
    <n v="2"/>
    <n v="9.0000009999999993"/>
  </r>
  <r>
    <x v="35"/>
    <x v="12"/>
    <n v="0"/>
    <x v="10"/>
    <x v="8"/>
    <x v="51"/>
    <n v="53"/>
    <x v="134"/>
    <n v="989"/>
    <n v="17"/>
    <n v="17.833333"/>
  </r>
  <r>
    <x v="16"/>
    <x v="8"/>
    <n v="1"/>
    <x v="7"/>
    <x v="3"/>
    <x v="3"/>
    <m/>
    <x v="26"/>
    <n v="709"/>
    <m/>
    <m/>
  </r>
  <r>
    <x v="14"/>
    <x v="5"/>
    <n v="1"/>
    <x v="7"/>
    <x v="3"/>
    <x v="3"/>
    <m/>
    <x v="76"/>
    <n v="411"/>
    <m/>
    <m/>
  </r>
  <r>
    <x v="95"/>
    <x v="1"/>
    <n v="0"/>
    <x v="10"/>
    <x v="0"/>
    <x v="8"/>
    <n v="9"/>
    <x v="0"/>
    <n v="2406"/>
    <m/>
    <m/>
  </r>
  <r>
    <x v="73"/>
    <x v="0"/>
    <n v="6"/>
    <x v="1"/>
    <x v="1"/>
    <x v="10"/>
    <n v="9"/>
    <x v="3"/>
    <n v="2345"/>
    <n v="5"/>
    <n v="15.000014999999999"/>
  </r>
  <r>
    <x v="2"/>
    <x v="8"/>
    <n v="8"/>
    <x v="2"/>
    <x v="3"/>
    <x v="3"/>
    <m/>
    <x v="150"/>
    <n v="761"/>
    <m/>
    <m/>
  </r>
  <r>
    <x v="20"/>
    <x v="7"/>
    <n v="4"/>
    <x v="5"/>
    <x v="3"/>
    <x v="3"/>
    <m/>
    <x v="33"/>
    <n v="893"/>
    <m/>
    <m/>
  </r>
  <r>
    <x v="21"/>
    <x v="9"/>
    <n v="0"/>
    <x v="10"/>
    <x v="1"/>
    <x v="0"/>
    <n v="4"/>
    <x v="4"/>
    <n v="115"/>
    <n v="7"/>
    <n v="14"/>
  </r>
  <r>
    <x v="40"/>
    <x v="12"/>
    <n v="6"/>
    <x v="1"/>
    <x v="3"/>
    <x v="3"/>
    <m/>
    <x v="8"/>
    <n v="911"/>
    <m/>
    <m/>
  </r>
  <r>
    <x v="86"/>
    <x v="3"/>
    <n v="8"/>
    <x v="2"/>
    <x v="3"/>
    <x v="3"/>
    <m/>
    <x v="29"/>
    <n v="501"/>
    <m/>
    <m/>
  </r>
  <r>
    <x v="48"/>
    <x v="1"/>
    <n v="1"/>
    <x v="7"/>
    <x v="1"/>
    <x v="10"/>
    <n v="6"/>
    <x v="3"/>
    <n v="2461"/>
    <n v="5"/>
    <n v="15.000014999999999"/>
  </r>
  <r>
    <x v="46"/>
    <x v="6"/>
    <n v="11"/>
    <x v="8"/>
    <x v="3"/>
    <x v="3"/>
    <m/>
    <x v="33"/>
    <n v="636"/>
    <m/>
    <m/>
  </r>
  <r>
    <x v="51"/>
    <x v="7"/>
    <n v="7"/>
    <x v="3"/>
    <x v="3"/>
    <x v="3"/>
    <m/>
    <x v="3"/>
    <n v="877"/>
    <m/>
    <m/>
  </r>
  <r>
    <x v="89"/>
    <x v="1"/>
    <n v="6"/>
    <x v="1"/>
    <x v="1"/>
    <x v="13"/>
    <n v="4"/>
    <x v="20"/>
    <n v="2456"/>
    <n v="6"/>
    <n v="24"/>
  </r>
  <r>
    <x v="83"/>
    <x v="8"/>
    <n v="6"/>
    <x v="1"/>
    <x v="3"/>
    <x v="3"/>
    <m/>
    <x v="19"/>
    <n v="785"/>
    <m/>
    <m/>
  </r>
  <r>
    <x v="29"/>
    <x v="9"/>
    <n v="4"/>
    <x v="5"/>
    <x v="1"/>
    <x v="10"/>
    <n v="3"/>
    <x v="8"/>
    <n v="121"/>
    <n v="3"/>
    <n v="9.0000090000000004"/>
  </r>
  <r>
    <x v="35"/>
    <x v="4"/>
    <n v="6"/>
    <x v="1"/>
    <x v="3"/>
    <x v="3"/>
    <m/>
    <x v="38"/>
    <n v="311"/>
    <m/>
    <m/>
  </r>
  <r>
    <x v="78"/>
    <x v="12"/>
    <n v="2"/>
    <x v="4"/>
    <x v="1"/>
    <x v="1"/>
    <n v="9"/>
    <x v="28"/>
    <n v="955"/>
    <n v="22"/>
    <n v="22"/>
  </r>
  <r>
    <x v="88"/>
    <x v="6"/>
    <n v="8"/>
    <x v="2"/>
    <x v="3"/>
    <x v="3"/>
    <m/>
    <x v="3"/>
    <n v="624"/>
    <m/>
    <m/>
  </r>
  <r>
    <x v="7"/>
    <x v="7"/>
    <n v="1"/>
    <x v="7"/>
    <x v="3"/>
    <x v="3"/>
    <m/>
    <x v="50"/>
    <n v="816"/>
    <m/>
    <m/>
  </r>
  <r>
    <x v="108"/>
    <x v="5"/>
    <n v="6"/>
    <x v="1"/>
    <x v="3"/>
    <x v="3"/>
    <m/>
    <x v="23"/>
    <n v="350"/>
    <m/>
    <m/>
  </r>
  <r>
    <x v="12"/>
    <x v="4"/>
    <n v="3"/>
    <x v="6"/>
    <x v="3"/>
    <x v="3"/>
    <m/>
    <x v="32"/>
    <n v="259"/>
    <m/>
    <m/>
  </r>
  <r>
    <x v="108"/>
    <x v="12"/>
    <n v="7"/>
    <x v="3"/>
    <x v="5"/>
    <x v="5"/>
    <n v="3"/>
    <x v="8"/>
    <n v="915"/>
    <m/>
    <m/>
  </r>
  <r>
    <x v="28"/>
    <x v="2"/>
    <n v="5"/>
    <x v="12"/>
    <x v="1"/>
    <x v="0"/>
    <n v="7"/>
    <x v="18"/>
    <n v="91"/>
    <n v="2"/>
    <n v="4"/>
  </r>
  <r>
    <x v="62"/>
    <x v="7"/>
    <n v="10"/>
    <x v="15"/>
    <x v="3"/>
    <x v="3"/>
    <m/>
    <x v="9"/>
    <n v="869"/>
    <m/>
    <m/>
  </r>
  <r>
    <x v="20"/>
    <x v="2"/>
    <n v="7"/>
    <x v="3"/>
    <x v="1"/>
    <x v="1"/>
    <n v="11"/>
    <x v="7"/>
    <n v="102"/>
    <n v="14"/>
    <n v="14"/>
  </r>
  <r>
    <x v="54"/>
    <x v="0"/>
    <n v="1"/>
    <x v="7"/>
    <x v="0"/>
    <x v="8"/>
    <n v="14"/>
    <x v="118"/>
    <n v="2317"/>
    <n v="23"/>
    <n v="23.5"/>
  </r>
  <r>
    <x v="68"/>
    <x v="2"/>
    <n v="5"/>
    <x v="12"/>
    <x v="1"/>
    <x v="1"/>
    <n v="21"/>
    <x v="45"/>
    <n v="57"/>
    <n v="20"/>
    <n v="20"/>
  </r>
  <r>
    <x v="56"/>
    <x v="0"/>
    <n v="10"/>
    <x v="15"/>
    <x v="5"/>
    <x v="5"/>
    <n v="28"/>
    <x v="72"/>
    <n v="2316"/>
    <m/>
    <m/>
  </r>
  <r>
    <x v="5"/>
    <x v="10"/>
    <n v="2"/>
    <x v="4"/>
    <x v="5"/>
    <x v="5"/>
    <n v="46"/>
    <x v="58"/>
    <n v="1084"/>
    <m/>
    <m/>
  </r>
  <r>
    <x v="47"/>
    <x v="6"/>
    <n v="0"/>
    <x v="10"/>
    <x v="3"/>
    <x v="3"/>
    <m/>
    <x v="19"/>
    <n v="664"/>
    <m/>
    <m/>
  </r>
  <r>
    <x v="49"/>
    <x v="7"/>
    <n v="8"/>
    <x v="2"/>
    <x v="3"/>
    <x v="3"/>
    <m/>
    <x v="8"/>
    <n v="851"/>
    <m/>
    <m/>
  </r>
  <r>
    <x v="11"/>
    <x v="1"/>
    <n v="11"/>
    <x v="8"/>
    <x v="3"/>
    <x v="3"/>
    <m/>
    <x v="207"/>
    <n v="2434"/>
    <m/>
    <m/>
  </r>
  <r>
    <x v="36"/>
    <x v="1"/>
    <n v="7"/>
    <x v="3"/>
    <x v="1"/>
    <x v="28"/>
    <n v="2"/>
    <x v="8"/>
    <n v="2357"/>
    <n v="3"/>
    <n v="17.999963999999999"/>
  </r>
  <r>
    <x v="16"/>
    <x v="12"/>
    <n v="7"/>
    <x v="3"/>
    <x v="5"/>
    <x v="5"/>
    <n v="3"/>
    <x v="18"/>
    <n v="935"/>
    <m/>
    <m/>
  </r>
  <r>
    <x v="35"/>
    <x v="1"/>
    <m/>
    <x v="9"/>
    <x v="0"/>
    <x v="8"/>
    <n v="53"/>
    <x v="0"/>
    <n v="2437"/>
    <m/>
    <m/>
  </r>
  <r>
    <x v="2"/>
    <x v="5"/>
    <n v="7"/>
    <x v="3"/>
    <x v="3"/>
    <x v="3"/>
    <m/>
    <x v="191"/>
    <n v="422"/>
    <m/>
    <m/>
  </r>
  <r>
    <x v="24"/>
    <x v="11"/>
    <n v="0"/>
    <x v="10"/>
    <x v="0"/>
    <x v="58"/>
    <n v="7"/>
    <x v="9"/>
    <n v="1166"/>
    <n v="0"/>
    <n v="3.2142870000000001"/>
  </r>
  <r>
    <x v="30"/>
    <x v="0"/>
    <n v="1"/>
    <x v="7"/>
    <x v="1"/>
    <x v="0"/>
    <n v="4"/>
    <x v="20"/>
    <n v="2266"/>
    <n v="6"/>
    <n v="12"/>
  </r>
  <r>
    <x v="63"/>
    <x v="7"/>
    <n v="4"/>
    <x v="5"/>
    <x v="3"/>
    <x v="3"/>
    <m/>
    <x v="32"/>
    <n v="818"/>
    <m/>
    <m/>
  </r>
  <r>
    <x v="88"/>
    <x v="5"/>
    <n v="5"/>
    <x v="12"/>
    <x v="3"/>
    <x v="3"/>
    <m/>
    <x v="19"/>
    <n v="398"/>
    <m/>
    <m/>
  </r>
  <r>
    <x v="97"/>
    <x v="4"/>
    <n v="5"/>
    <x v="12"/>
    <x v="3"/>
    <x v="3"/>
    <m/>
    <x v="26"/>
    <n v="323"/>
    <m/>
    <m/>
  </r>
  <r>
    <x v="52"/>
    <x v="3"/>
    <n v="4"/>
    <x v="5"/>
    <x v="3"/>
    <x v="3"/>
    <m/>
    <x v="23"/>
    <n v="478"/>
    <m/>
    <m/>
  </r>
  <r>
    <x v="43"/>
    <x v="12"/>
    <n v="7"/>
    <x v="3"/>
    <x v="3"/>
    <x v="3"/>
    <m/>
    <x v="32"/>
    <n v="956"/>
    <m/>
    <m/>
  </r>
  <r>
    <x v="84"/>
    <x v="12"/>
    <m/>
    <x v="9"/>
    <x v="4"/>
    <x v="31"/>
    <n v="24"/>
    <x v="0"/>
    <n v="960"/>
    <m/>
    <m/>
  </r>
  <r>
    <x v="60"/>
    <x v="3"/>
    <n v="2"/>
    <x v="4"/>
    <x v="3"/>
    <x v="3"/>
    <m/>
    <x v="20"/>
    <n v="466"/>
    <m/>
    <m/>
  </r>
  <r>
    <x v="34"/>
    <x v="12"/>
    <n v="2"/>
    <x v="4"/>
    <x v="5"/>
    <x v="5"/>
    <n v="5"/>
    <x v="3"/>
    <n v="926"/>
    <m/>
    <m/>
  </r>
  <r>
    <x v="85"/>
    <x v="1"/>
    <n v="2"/>
    <x v="4"/>
    <x v="5"/>
    <x v="5"/>
    <n v="22"/>
    <x v="29"/>
    <n v="2417"/>
    <m/>
    <m/>
  </r>
  <r>
    <x v="71"/>
    <x v="11"/>
    <n v="2"/>
    <x v="4"/>
    <x v="13"/>
    <x v="30"/>
    <n v="32"/>
    <x v="123"/>
    <n v="1175"/>
    <n v="17"/>
    <n v="22.105263999999998"/>
  </r>
  <r>
    <x v="47"/>
    <x v="4"/>
    <n v="3"/>
    <x v="6"/>
    <x v="3"/>
    <x v="3"/>
    <m/>
    <x v="6"/>
    <n v="325"/>
    <m/>
    <m/>
  </r>
  <r>
    <x v="95"/>
    <x v="8"/>
    <n v="9"/>
    <x v="0"/>
    <x v="3"/>
    <x v="3"/>
    <m/>
    <x v="24"/>
    <n v="732"/>
    <m/>
    <m/>
  </r>
  <r>
    <x v="9"/>
    <x v="2"/>
    <n v="8"/>
    <x v="2"/>
    <x v="3"/>
    <x v="3"/>
    <m/>
    <x v="23"/>
    <n v="24"/>
    <m/>
    <m/>
  </r>
  <r>
    <x v="27"/>
    <x v="6"/>
    <n v="0"/>
    <x v="10"/>
    <x v="3"/>
    <x v="3"/>
    <m/>
    <x v="4"/>
    <n v="578"/>
    <m/>
    <m/>
  </r>
  <r>
    <x v="93"/>
    <x v="11"/>
    <n v="6"/>
    <x v="1"/>
    <x v="1"/>
    <x v="0"/>
    <n v="5"/>
    <x v="20"/>
    <n v="1132"/>
    <n v="6"/>
    <n v="12"/>
  </r>
  <r>
    <x v="13"/>
    <x v="9"/>
    <n v="5"/>
    <x v="12"/>
    <x v="5"/>
    <x v="5"/>
    <n v="5"/>
    <x v="26"/>
    <n v="133"/>
    <m/>
    <m/>
  </r>
  <r>
    <x v="64"/>
    <x v="1"/>
    <n v="0"/>
    <x v="10"/>
    <x v="1"/>
    <x v="0"/>
    <n v="7"/>
    <x v="20"/>
    <n v="2387"/>
    <n v="6"/>
    <n v="12"/>
  </r>
  <r>
    <x v="30"/>
    <x v="4"/>
    <n v="8"/>
    <x v="2"/>
    <x v="3"/>
    <x v="3"/>
    <m/>
    <x v="4"/>
    <n v="242"/>
    <m/>
    <m/>
  </r>
  <r>
    <x v="53"/>
    <x v="2"/>
    <n v="9"/>
    <x v="0"/>
    <x v="0"/>
    <x v="0"/>
    <n v="2"/>
    <x v="1"/>
    <n v="67"/>
    <n v="13"/>
    <n v="52"/>
  </r>
  <r>
    <x v="26"/>
    <x v="10"/>
    <n v="8"/>
    <x v="2"/>
    <x v="1"/>
    <x v="0"/>
    <n v="4"/>
    <x v="18"/>
    <n v="1046"/>
    <n v="2"/>
    <n v="4"/>
  </r>
  <r>
    <x v="110"/>
    <x v="11"/>
    <n v="8"/>
    <x v="2"/>
    <x v="1"/>
    <x v="10"/>
    <n v="3"/>
    <x v="18"/>
    <n v="1219"/>
    <n v="2"/>
    <n v="6.000006"/>
  </r>
  <r>
    <x v="13"/>
    <x v="4"/>
    <n v="6"/>
    <x v="1"/>
    <x v="3"/>
    <x v="3"/>
    <m/>
    <x v="3"/>
    <n v="246"/>
    <m/>
    <m/>
  </r>
  <r>
    <x v="90"/>
    <x v="0"/>
    <n v="2"/>
    <x v="4"/>
    <x v="1"/>
    <x v="10"/>
    <n v="3"/>
    <x v="23"/>
    <n v="2346"/>
    <n v="4"/>
    <n v="12.000012"/>
  </r>
  <r>
    <x v="24"/>
    <x v="8"/>
    <n v="2"/>
    <x v="4"/>
    <x v="3"/>
    <x v="3"/>
    <m/>
    <x v="10"/>
    <n v="717"/>
    <m/>
    <m/>
  </r>
  <r>
    <x v="5"/>
    <x v="12"/>
    <n v="6"/>
    <x v="1"/>
    <x v="5"/>
    <x v="5"/>
    <n v="46"/>
    <x v="51"/>
    <n v="972"/>
    <m/>
    <m/>
  </r>
  <r>
    <x v="8"/>
    <x v="6"/>
    <n v="1"/>
    <x v="7"/>
    <x v="3"/>
    <x v="3"/>
    <m/>
    <x v="10"/>
    <n v="630"/>
    <m/>
    <m/>
  </r>
  <r>
    <x v="25"/>
    <x v="4"/>
    <n v="3"/>
    <x v="6"/>
    <x v="3"/>
    <x v="3"/>
    <m/>
    <x v="9"/>
    <n v="289"/>
    <m/>
    <m/>
  </r>
  <r>
    <x v="68"/>
    <x v="8"/>
    <n v="4"/>
    <x v="5"/>
    <x v="3"/>
    <x v="3"/>
    <m/>
    <x v="23"/>
    <n v="735"/>
    <m/>
    <m/>
  </r>
  <r>
    <x v="26"/>
    <x v="0"/>
    <m/>
    <x v="14"/>
    <x v="1"/>
    <x v="13"/>
    <n v="4"/>
    <x v="0"/>
    <n v="2278"/>
    <m/>
    <m/>
  </r>
  <r>
    <x v="26"/>
    <x v="12"/>
    <n v="4"/>
    <x v="5"/>
    <x v="1"/>
    <x v="10"/>
    <n v="4"/>
    <x v="20"/>
    <n v="933"/>
    <n v="6"/>
    <n v="18.000018000000001"/>
  </r>
  <r>
    <x v="100"/>
    <x v="6"/>
    <n v="7"/>
    <x v="3"/>
    <x v="3"/>
    <x v="3"/>
    <m/>
    <x v="9"/>
    <n v="666"/>
    <m/>
    <m/>
  </r>
  <r>
    <x v="9"/>
    <x v="8"/>
    <n v="6"/>
    <x v="1"/>
    <x v="3"/>
    <x v="3"/>
    <m/>
    <x v="4"/>
    <n v="702"/>
    <m/>
    <m/>
  </r>
  <r>
    <x v="35"/>
    <x v="3"/>
    <n v="4"/>
    <x v="5"/>
    <x v="3"/>
    <x v="3"/>
    <m/>
    <x v="167"/>
    <n v="537"/>
    <m/>
    <m/>
  </r>
  <r>
    <x v="60"/>
    <x v="1"/>
    <n v="5"/>
    <x v="12"/>
    <x v="0"/>
    <x v="41"/>
    <n v="6"/>
    <x v="8"/>
    <n v="2367"/>
    <n v="1"/>
    <n v="10.799991"/>
  </r>
  <r>
    <x v="33"/>
    <x v="12"/>
    <n v="2"/>
    <x v="4"/>
    <x v="0"/>
    <x v="8"/>
    <n v="15"/>
    <x v="17"/>
    <n v="1017"/>
    <n v="10"/>
    <n v="10.5"/>
  </r>
  <r>
    <x v="99"/>
    <x v="12"/>
    <n v="8"/>
    <x v="2"/>
    <x v="1"/>
    <x v="0"/>
    <n v="4"/>
    <x v="8"/>
    <n v="907"/>
    <n v="3"/>
    <n v="6"/>
  </r>
  <r>
    <x v="66"/>
    <x v="11"/>
    <n v="2"/>
    <x v="4"/>
    <x v="0"/>
    <x v="1"/>
    <n v="17"/>
    <x v="4"/>
    <n v="1182"/>
    <n v="3"/>
    <n v="7"/>
  </r>
  <r>
    <x v="55"/>
    <x v="11"/>
    <n v="1"/>
    <x v="7"/>
    <x v="1"/>
    <x v="10"/>
    <n v="3"/>
    <x v="20"/>
    <n v="1225"/>
    <n v="6"/>
    <n v="18.000018000000001"/>
  </r>
  <r>
    <x v="99"/>
    <x v="8"/>
    <n v="0"/>
    <x v="10"/>
    <x v="3"/>
    <x v="3"/>
    <m/>
    <x v="3"/>
    <n v="681"/>
    <m/>
    <m/>
  </r>
  <r>
    <x v="25"/>
    <x v="9"/>
    <n v="4"/>
    <x v="5"/>
    <x v="1"/>
    <x v="10"/>
    <n v="3"/>
    <x v="0"/>
    <n v="176"/>
    <m/>
    <m/>
  </r>
  <r>
    <x v="92"/>
    <x v="3"/>
    <n v="10"/>
    <x v="15"/>
    <x v="3"/>
    <x v="3"/>
    <m/>
    <x v="24"/>
    <n v="496"/>
    <m/>
    <m/>
  </r>
  <r>
    <x v="93"/>
    <x v="9"/>
    <n v="7"/>
    <x v="3"/>
    <x v="5"/>
    <x v="5"/>
    <n v="5"/>
    <x v="26"/>
    <n v="118"/>
    <m/>
    <m/>
  </r>
  <r>
    <x v="58"/>
    <x v="12"/>
    <n v="7"/>
    <x v="3"/>
    <x v="1"/>
    <x v="13"/>
    <n v="2"/>
    <x v="4"/>
    <n v="946"/>
    <n v="7"/>
    <n v="28"/>
  </r>
  <r>
    <x v="91"/>
    <x v="3"/>
    <n v="7"/>
    <x v="3"/>
    <x v="3"/>
    <x v="3"/>
    <m/>
    <x v="120"/>
    <n v="499"/>
    <m/>
    <m/>
  </r>
  <r>
    <x v="48"/>
    <x v="10"/>
    <n v="2"/>
    <x v="4"/>
    <x v="5"/>
    <x v="5"/>
    <n v="7"/>
    <x v="31"/>
    <n v="1123"/>
    <m/>
    <m/>
  </r>
  <r>
    <x v="110"/>
    <x v="1"/>
    <n v="2"/>
    <x v="4"/>
    <x v="1"/>
    <x v="13"/>
    <n v="3"/>
    <x v="9"/>
    <n v="2444"/>
    <n v="1"/>
    <n v="4"/>
  </r>
  <r>
    <x v="96"/>
    <x v="1"/>
    <n v="2"/>
    <x v="4"/>
    <x v="1"/>
    <x v="0"/>
    <n v="5"/>
    <x v="3"/>
    <n v="2389"/>
    <n v="5"/>
    <n v="10"/>
  </r>
  <r>
    <x v="73"/>
    <x v="11"/>
    <n v="3"/>
    <x v="6"/>
    <x v="1"/>
    <x v="1"/>
    <n v="9"/>
    <x v="13"/>
    <n v="1232"/>
    <n v="8"/>
    <n v="8"/>
  </r>
  <r>
    <x v="110"/>
    <x v="12"/>
    <n v="3"/>
    <x v="6"/>
    <x v="1"/>
    <x v="13"/>
    <n v="3"/>
    <x v="8"/>
    <n v="996"/>
    <n v="3"/>
    <n v="12"/>
  </r>
  <r>
    <x v="32"/>
    <x v="6"/>
    <n v="11"/>
    <x v="8"/>
    <x v="3"/>
    <x v="3"/>
    <m/>
    <x v="1"/>
    <n v="623"/>
    <m/>
    <m/>
  </r>
  <r>
    <x v="4"/>
    <x v="4"/>
    <n v="4"/>
    <x v="5"/>
    <x v="3"/>
    <x v="3"/>
    <m/>
    <x v="3"/>
    <n v="227"/>
    <m/>
    <m/>
  </r>
  <r>
    <x v="26"/>
    <x v="0"/>
    <n v="2"/>
    <x v="4"/>
    <x v="1"/>
    <x v="13"/>
    <n v="4"/>
    <x v="4"/>
    <n v="2278"/>
    <n v="7"/>
    <n v="28"/>
  </r>
  <r>
    <x v="103"/>
    <x v="4"/>
    <n v="6"/>
    <x v="1"/>
    <x v="3"/>
    <x v="3"/>
    <m/>
    <x v="143"/>
    <n v="315"/>
    <m/>
    <m/>
  </r>
  <r>
    <x v="12"/>
    <x v="3"/>
    <n v="5"/>
    <x v="12"/>
    <x v="3"/>
    <x v="3"/>
    <m/>
    <x v="3"/>
    <n v="485"/>
    <m/>
    <m/>
  </r>
  <r>
    <x v="48"/>
    <x v="6"/>
    <n v="1"/>
    <x v="7"/>
    <x v="3"/>
    <x v="3"/>
    <m/>
    <x v="32"/>
    <n v="674"/>
    <m/>
    <m/>
  </r>
  <r>
    <x v="75"/>
    <x v="0"/>
    <n v="7"/>
    <x v="3"/>
    <x v="0"/>
    <x v="36"/>
    <n v="2"/>
    <x v="18"/>
    <n v="2289"/>
    <n v="1"/>
    <n v="8.4705919999999999"/>
  </r>
  <r>
    <x v="24"/>
    <x v="8"/>
    <n v="6"/>
    <x v="1"/>
    <x v="3"/>
    <x v="3"/>
    <m/>
    <x v="23"/>
    <n v="717"/>
    <m/>
    <m/>
  </r>
  <r>
    <x v="70"/>
    <x v="5"/>
    <n v="0"/>
    <x v="10"/>
    <x v="3"/>
    <x v="3"/>
    <m/>
    <x v="3"/>
    <n v="357"/>
    <m/>
    <m/>
  </r>
  <r>
    <x v="49"/>
    <x v="8"/>
    <n v="7"/>
    <x v="3"/>
    <x v="3"/>
    <x v="3"/>
    <m/>
    <x v="23"/>
    <n v="738"/>
    <m/>
    <m/>
  </r>
  <r>
    <x v="21"/>
    <x v="2"/>
    <n v="5"/>
    <x v="12"/>
    <x v="1"/>
    <x v="0"/>
    <n v="4"/>
    <x v="4"/>
    <n v="2"/>
    <n v="7"/>
    <n v="14"/>
  </r>
  <r>
    <x v="86"/>
    <x v="4"/>
    <n v="3"/>
    <x v="6"/>
    <x v="3"/>
    <x v="3"/>
    <m/>
    <x v="14"/>
    <n v="275"/>
    <m/>
    <m/>
  </r>
  <r>
    <x v="60"/>
    <x v="3"/>
    <n v="7"/>
    <x v="3"/>
    <x v="3"/>
    <x v="3"/>
    <m/>
    <x v="32"/>
    <n v="466"/>
    <m/>
    <m/>
  </r>
  <r>
    <x v="3"/>
    <x v="4"/>
    <n v="6"/>
    <x v="1"/>
    <x v="3"/>
    <x v="3"/>
    <m/>
    <x v="23"/>
    <n v="249"/>
    <m/>
    <m/>
  </r>
  <r>
    <x v="95"/>
    <x v="11"/>
    <n v="7"/>
    <x v="3"/>
    <x v="4"/>
    <x v="4"/>
    <n v="9"/>
    <x v="0"/>
    <n v="1181"/>
    <m/>
    <m/>
  </r>
  <r>
    <x v="15"/>
    <x v="10"/>
    <m/>
    <x v="9"/>
    <x v="1"/>
    <x v="1"/>
    <n v="1"/>
    <x v="0"/>
    <n v="1241"/>
    <m/>
    <m/>
  </r>
  <r>
    <x v="18"/>
    <x v="0"/>
    <n v="2"/>
    <x v="4"/>
    <x v="1"/>
    <x v="0"/>
    <n v="6"/>
    <x v="3"/>
    <n v="2262"/>
    <n v="5"/>
    <n v="10"/>
  </r>
  <r>
    <x v="61"/>
    <x v="10"/>
    <n v="5"/>
    <x v="12"/>
    <x v="1"/>
    <x v="13"/>
    <n v="8"/>
    <x v="18"/>
    <n v="1107"/>
    <n v="2"/>
    <n v="8"/>
  </r>
  <r>
    <x v="69"/>
    <x v="7"/>
    <n v="7"/>
    <x v="3"/>
    <x v="3"/>
    <x v="3"/>
    <m/>
    <x v="3"/>
    <n v="853"/>
    <m/>
    <m/>
  </r>
  <r>
    <x v="17"/>
    <x v="1"/>
    <n v="5"/>
    <x v="12"/>
    <x v="0"/>
    <x v="9"/>
    <n v="7"/>
    <x v="19"/>
    <n v="2391"/>
    <n v="5"/>
    <n v="16"/>
  </r>
  <r>
    <x v="89"/>
    <x v="11"/>
    <m/>
    <x v="14"/>
    <x v="1"/>
    <x v="13"/>
    <n v="4"/>
    <x v="0"/>
    <n v="1231"/>
    <m/>
    <m/>
  </r>
  <r>
    <x v="65"/>
    <x v="2"/>
    <n v="7"/>
    <x v="3"/>
    <x v="5"/>
    <x v="5"/>
    <n v="5"/>
    <x v="9"/>
    <n v="110"/>
    <m/>
    <m/>
  </r>
  <r>
    <x v="101"/>
    <x v="1"/>
    <m/>
    <x v="14"/>
    <x v="1"/>
    <x v="1"/>
    <n v="10"/>
    <x v="0"/>
    <n v="2362"/>
    <m/>
    <m/>
  </r>
  <r>
    <x v="45"/>
    <x v="12"/>
    <m/>
    <x v="9"/>
    <x v="0"/>
    <x v="8"/>
    <n v="6"/>
    <x v="0"/>
    <n v="970"/>
    <m/>
    <m/>
  </r>
  <r>
    <x v="101"/>
    <x v="4"/>
    <n v="4"/>
    <x v="5"/>
    <x v="3"/>
    <x v="3"/>
    <m/>
    <x v="6"/>
    <n v="235"/>
    <m/>
    <m/>
  </r>
  <r>
    <x v="44"/>
    <x v="12"/>
    <n v="1"/>
    <x v="7"/>
    <x v="0"/>
    <x v="0"/>
    <n v="5"/>
    <x v="13"/>
    <n v="1004"/>
    <n v="4"/>
    <n v="16"/>
  </r>
  <r>
    <x v="70"/>
    <x v="7"/>
    <n v="5"/>
    <x v="12"/>
    <x v="3"/>
    <x v="3"/>
    <m/>
    <x v="23"/>
    <n v="809"/>
    <m/>
    <m/>
  </r>
  <r>
    <x v="110"/>
    <x v="7"/>
    <n v="4"/>
    <x v="5"/>
    <x v="3"/>
    <x v="3"/>
    <m/>
    <x v="9"/>
    <n v="883"/>
    <m/>
    <m/>
  </r>
  <r>
    <x v="6"/>
    <x v="2"/>
    <n v="2"/>
    <x v="4"/>
    <x v="5"/>
    <x v="5"/>
    <n v="5"/>
    <x v="6"/>
    <n v="108"/>
    <m/>
    <m/>
  </r>
  <r>
    <x v="105"/>
    <x v="3"/>
    <n v="10"/>
    <x v="15"/>
    <x v="3"/>
    <x v="3"/>
    <m/>
    <x v="15"/>
    <n v="528"/>
    <m/>
    <m/>
  </r>
  <r>
    <x v="60"/>
    <x v="4"/>
    <n v="4"/>
    <x v="5"/>
    <x v="3"/>
    <x v="3"/>
    <m/>
    <x v="4"/>
    <n v="240"/>
    <m/>
    <m/>
  </r>
  <r>
    <x v="29"/>
    <x v="5"/>
    <n v="7"/>
    <x v="3"/>
    <x v="3"/>
    <x v="3"/>
    <m/>
    <x v="9"/>
    <n v="347"/>
    <m/>
    <m/>
  </r>
  <r>
    <x v="28"/>
    <x v="4"/>
    <n v="2"/>
    <x v="4"/>
    <x v="3"/>
    <x v="3"/>
    <m/>
    <x v="26"/>
    <n v="317"/>
    <m/>
    <m/>
  </r>
  <r>
    <x v="93"/>
    <x v="0"/>
    <n v="8"/>
    <x v="2"/>
    <x v="1"/>
    <x v="1"/>
    <n v="7"/>
    <x v="31"/>
    <n v="2257"/>
    <n v="11"/>
    <n v="11"/>
  </r>
  <r>
    <x v="74"/>
    <x v="11"/>
    <n v="12"/>
    <x v="11"/>
    <x v="5"/>
    <x v="5"/>
    <n v="36"/>
    <x v="84"/>
    <n v="1238"/>
    <m/>
    <m/>
  </r>
  <r>
    <x v="2"/>
    <x v="1"/>
    <m/>
    <x v="9"/>
    <x v="1"/>
    <x v="1"/>
    <n v="37"/>
    <x v="0"/>
    <n v="2435"/>
    <m/>
    <m/>
  </r>
  <r>
    <x v="7"/>
    <x v="10"/>
    <n v="0"/>
    <x v="10"/>
    <x v="1"/>
    <x v="0"/>
    <n v="6"/>
    <x v="19"/>
    <n v="1042"/>
    <n v="10"/>
    <n v="20"/>
  </r>
  <r>
    <x v="79"/>
    <x v="3"/>
    <n v="4"/>
    <x v="5"/>
    <x v="3"/>
    <x v="3"/>
    <m/>
    <x v="13"/>
    <n v="469"/>
    <m/>
    <m/>
  </r>
  <r>
    <x v="96"/>
    <x v="1"/>
    <n v="6"/>
    <x v="1"/>
    <x v="1"/>
    <x v="1"/>
    <n v="5"/>
    <x v="18"/>
    <n v="2389"/>
    <n v="2"/>
    <n v="2"/>
  </r>
  <r>
    <x v="4"/>
    <x v="6"/>
    <n v="5"/>
    <x v="12"/>
    <x v="3"/>
    <x v="3"/>
    <m/>
    <x v="23"/>
    <n v="566"/>
    <m/>
    <m/>
  </r>
  <r>
    <x v="52"/>
    <x v="7"/>
    <n v="4"/>
    <x v="5"/>
    <x v="3"/>
    <x v="3"/>
    <m/>
    <x v="9"/>
    <n v="817"/>
    <m/>
    <m/>
  </r>
  <r>
    <x v="36"/>
    <x v="11"/>
    <n v="0"/>
    <x v="10"/>
    <x v="1"/>
    <x v="13"/>
    <n v="2"/>
    <x v="3"/>
    <n v="1131"/>
    <n v="5"/>
    <n v="20"/>
  </r>
  <r>
    <x v="85"/>
    <x v="10"/>
    <m/>
    <x v="9"/>
    <x v="4"/>
    <x v="31"/>
    <n v="21"/>
    <x v="0"/>
    <n v="1079"/>
    <m/>
    <m/>
  </r>
  <r>
    <x v="33"/>
    <x v="0"/>
    <m/>
    <x v="14"/>
    <x v="1"/>
    <x v="1"/>
    <n v="13"/>
    <x v="0"/>
    <n v="2353"/>
    <m/>
    <m/>
  </r>
  <r>
    <x v="66"/>
    <x v="2"/>
    <n v="0"/>
    <x v="10"/>
    <x v="0"/>
    <x v="8"/>
    <n v="17"/>
    <x v="107"/>
    <n v="55"/>
    <n v="17"/>
    <n v="17"/>
  </r>
  <r>
    <x v="24"/>
    <x v="1"/>
    <n v="7"/>
    <x v="3"/>
    <x v="0"/>
    <x v="65"/>
    <n v="7"/>
    <x v="20"/>
    <n v="2392"/>
    <n v="3"/>
    <n v="11.250007"/>
  </r>
  <r>
    <x v="58"/>
    <x v="6"/>
    <n v="7"/>
    <x v="3"/>
    <x v="3"/>
    <x v="3"/>
    <m/>
    <x v="23"/>
    <n v="607"/>
    <m/>
    <m/>
  </r>
  <r>
    <x v="83"/>
    <x v="4"/>
    <n v="3"/>
    <x v="6"/>
    <x v="3"/>
    <x v="3"/>
    <m/>
    <x v="33"/>
    <n v="333"/>
    <m/>
    <m/>
  </r>
  <r>
    <x v="110"/>
    <x v="0"/>
    <n v="1"/>
    <x v="7"/>
    <x v="1"/>
    <x v="13"/>
    <n v="3"/>
    <x v="0"/>
    <n v="2333"/>
    <m/>
    <m/>
  </r>
  <r>
    <x v="19"/>
    <x v="3"/>
    <n v="1"/>
    <x v="7"/>
    <x v="3"/>
    <x v="3"/>
    <m/>
    <x v="9"/>
    <n v="489"/>
    <m/>
    <m/>
  </r>
  <r>
    <x v="59"/>
    <x v="4"/>
    <n v="4"/>
    <x v="5"/>
    <x v="3"/>
    <x v="3"/>
    <m/>
    <x v="10"/>
    <n v="266"/>
    <m/>
    <m/>
  </r>
  <r>
    <x v="16"/>
    <x v="2"/>
    <n v="0"/>
    <x v="10"/>
    <x v="5"/>
    <x v="5"/>
    <n v="3"/>
    <x v="4"/>
    <n v="31"/>
    <m/>
    <m/>
  </r>
  <r>
    <x v="49"/>
    <x v="12"/>
    <n v="1"/>
    <x v="7"/>
    <x v="5"/>
    <x v="5"/>
    <n v="3"/>
    <x v="20"/>
    <n v="964"/>
    <m/>
    <m/>
  </r>
  <r>
    <x v="3"/>
    <x v="1"/>
    <n v="6"/>
    <x v="1"/>
    <x v="1"/>
    <x v="0"/>
    <n v="7"/>
    <x v="13"/>
    <n v="2376"/>
    <n v="8"/>
    <n v="16"/>
  </r>
  <r>
    <x v="21"/>
    <x v="12"/>
    <m/>
    <x v="14"/>
    <x v="1"/>
    <x v="10"/>
    <n v="4"/>
    <x v="0"/>
    <n v="906"/>
    <m/>
    <m/>
  </r>
  <r>
    <x v="45"/>
    <x v="7"/>
    <n v="4"/>
    <x v="5"/>
    <x v="3"/>
    <x v="3"/>
    <m/>
    <x v="41"/>
    <n v="857"/>
    <m/>
    <m/>
  </r>
  <r>
    <x v="77"/>
    <x v="7"/>
    <n v="7"/>
    <x v="3"/>
    <x v="3"/>
    <x v="3"/>
    <m/>
    <x v="3"/>
    <n v="823"/>
    <m/>
    <m/>
  </r>
  <r>
    <x v="16"/>
    <x v="0"/>
    <n v="2"/>
    <x v="4"/>
    <x v="5"/>
    <x v="5"/>
    <n v="3"/>
    <x v="20"/>
    <n v="2280"/>
    <m/>
    <m/>
  </r>
  <r>
    <x v="33"/>
    <x v="6"/>
    <n v="2"/>
    <x v="4"/>
    <x v="3"/>
    <x v="3"/>
    <m/>
    <x v="25"/>
    <n v="678"/>
    <m/>
    <m/>
  </r>
  <r>
    <x v="0"/>
    <x v="6"/>
    <n v="11"/>
    <x v="8"/>
    <x v="3"/>
    <x v="3"/>
    <m/>
    <x v="23"/>
    <n v="642"/>
    <m/>
    <m/>
  </r>
  <r>
    <x v="54"/>
    <x v="12"/>
    <n v="6"/>
    <x v="1"/>
    <x v="5"/>
    <x v="5"/>
    <n v="14"/>
    <x v="21"/>
    <n v="979"/>
    <m/>
    <m/>
  </r>
  <r>
    <x v="73"/>
    <x v="10"/>
    <n v="5"/>
    <x v="12"/>
    <x v="1"/>
    <x v="1"/>
    <n v="9"/>
    <x v="3"/>
    <n v="1119"/>
    <n v="5"/>
    <n v="5"/>
  </r>
  <r>
    <x v="41"/>
    <x v="11"/>
    <m/>
    <x v="14"/>
    <x v="1"/>
    <x v="10"/>
    <n v="8"/>
    <x v="0"/>
    <n v="1170"/>
    <m/>
    <m/>
  </r>
  <r>
    <x v="75"/>
    <x v="8"/>
    <n v="7"/>
    <x v="3"/>
    <x v="3"/>
    <x v="3"/>
    <m/>
    <x v="8"/>
    <n v="719"/>
    <m/>
    <m/>
  </r>
  <r>
    <x v="5"/>
    <x v="6"/>
    <n v="3"/>
    <x v="6"/>
    <x v="3"/>
    <x v="3"/>
    <m/>
    <x v="14"/>
    <n v="633"/>
    <m/>
    <m/>
  </r>
  <r>
    <x v="1"/>
    <x v="10"/>
    <n v="5"/>
    <x v="12"/>
    <x v="1"/>
    <x v="1"/>
    <n v="20"/>
    <x v="24"/>
    <n v="1085"/>
    <n v="18"/>
    <n v="18"/>
  </r>
  <r>
    <x v="14"/>
    <x v="8"/>
    <n v="2"/>
    <x v="4"/>
    <x v="3"/>
    <x v="3"/>
    <m/>
    <x v="61"/>
    <n v="750"/>
    <m/>
    <m/>
  </r>
  <r>
    <x v="65"/>
    <x v="9"/>
    <n v="6"/>
    <x v="1"/>
    <x v="5"/>
    <x v="5"/>
    <n v="5"/>
    <x v="3"/>
    <n v="223"/>
    <m/>
    <m/>
  </r>
  <r>
    <x v="95"/>
    <x v="0"/>
    <n v="1"/>
    <x v="7"/>
    <x v="4"/>
    <x v="40"/>
    <n v="9"/>
    <x v="0"/>
    <n v="2300"/>
    <m/>
    <m/>
  </r>
  <r>
    <x v="26"/>
    <x v="9"/>
    <n v="0"/>
    <x v="10"/>
    <x v="1"/>
    <x v="10"/>
    <n v="4"/>
    <x v="18"/>
    <n v="142"/>
    <n v="2"/>
    <n v="6.000006"/>
  </r>
  <r>
    <x v="13"/>
    <x v="8"/>
    <n v="4"/>
    <x v="5"/>
    <x v="3"/>
    <x v="3"/>
    <m/>
    <x v="13"/>
    <n v="698"/>
    <m/>
    <m/>
  </r>
  <r>
    <x v="57"/>
    <x v="3"/>
    <n v="3"/>
    <x v="6"/>
    <x v="3"/>
    <x v="3"/>
    <m/>
    <x v="29"/>
    <n v="531"/>
    <m/>
    <m/>
  </r>
  <r>
    <x v="18"/>
    <x v="5"/>
    <n v="3"/>
    <x v="6"/>
    <x v="3"/>
    <x v="3"/>
    <m/>
    <x v="20"/>
    <n v="351"/>
    <m/>
    <m/>
  </r>
  <r>
    <x v="9"/>
    <x v="12"/>
    <n v="6"/>
    <x v="1"/>
    <x v="3"/>
    <x v="3"/>
    <m/>
    <x v="3"/>
    <n v="928"/>
    <m/>
    <m/>
  </r>
  <r>
    <x v="27"/>
    <x v="6"/>
    <n v="7"/>
    <x v="3"/>
    <x v="3"/>
    <x v="3"/>
    <m/>
    <x v="26"/>
    <n v="578"/>
    <m/>
    <m/>
  </r>
  <r>
    <x v="103"/>
    <x v="10"/>
    <n v="5"/>
    <x v="12"/>
    <x v="6"/>
    <x v="85"/>
    <n v="36"/>
    <x v="89"/>
    <n v="1103"/>
    <n v="10"/>
    <n v="15.789472"/>
  </r>
  <r>
    <x v="41"/>
    <x v="3"/>
    <n v="2"/>
    <x v="4"/>
    <x v="3"/>
    <x v="3"/>
    <m/>
    <x v="19"/>
    <n v="495"/>
    <m/>
    <m/>
  </r>
  <r>
    <x v="93"/>
    <x v="4"/>
    <n v="2"/>
    <x v="4"/>
    <x v="3"/>
    <x v="3"/>
    <m/>
    <x v="8"/>
    <n v="231"/>
    <m/>
    <m/>
  </r>
  <r>
    <x v="17"/>
    <x v="0"/>
    <n v="1"/>
    <x v="7"/>
    <x v="0"/>
    <x v="9"/>
    <n v="7"/>
    <x v="20"/>
    <n v="2287"/>
    <n v="3"/>
    <n v="9.6"/>
  </r>
  <r>
    <x v="29"/>
    <x v="7"/>
    <n v="8"/>
    <x v="2"/>
    <x v="3"/>
    <x v="3"/>
    <m/>
    <x v="18"/>
    <n v="799"/>
    <m/>
    <m/>
  </r>
  <r>
    <x v="1"/>
    <x v="1"/>
    <n v="2"/>
    <x v="4"/>
    <x v="1"/>
    <x v="1"/>
    <n v="20"/>
    <x v="67"/>
    <n v="2422"/>
    <n v="42"/>
    <n v="42"/>
  </r>
  <r>
    <x v="49"/>
    <x v="2"/>
    <n v="5"/>
    <x v="12"/>
    <x v="5"/>
    <x v="5"/>
    <n v="3"/>
    <x v="13"/>
    <n v="60"/>
    <m/>
    <m/>
  </r>
  <r>
    <x v="84"/>
    <x v="6"/>
    <n v="8"/>
    <x v="2"/>
    <x v="3"/>
    <x v="3"/>
    <m/>
    <x v="18"/>
    <n v="621"/>
    <m/>
    <m/>
  </r>
  <r>
    <x v="38"/>
    <x v="0"/>
    <n v="4"/>
    <x v="5"/>
    <x v="1"/>
    <x v="23"/>
    <n v="2"/>
    <x v="26"/>
    <n v="2352"/>
    <n v="9"/>
    <n v="45"/>
  </r>
  <r>
    <x v="55"/>
    <x v="11"/>
    <n v="4"/>
    <x v="5"/>
    <x v="1"/>
    <x v="10"/>
    <n v="3"/>
    <x v="3"/>
    <n v="1225"/>
    <n v="5"/>
    <n v="15.000014999999999"/>
  </r>
  <r>
    <x v="58"/>
    <x v="8"/>
    <n v="6"/>
    <x v="1"/>
    <x v="3"/>
    <x v="3"/>
    <m/>
    <x v="23"/>
    <n v="720"/>
    <m/>
    <m/>
  </r>
  <r>
    <x v="79"/>
    <x v="6"/>
    <n v="3"/>
    <x v="6"/>
    <x v="3"/>
    <x v="3"/>
    <m/>
    <x v="20"/>
    <n v="582"/>
    <m/>
    <m/>
  </r>
  <r>
    <x v="104"/>
    <x v="10"/>
    <m/>
    <x v="14"/>
    <x v="1"/>
    <x v="13"/>
    <n v="3"/>
    <x v="0"/>
    <n v="1038"/>
    <m/>
    <m/>
  </r>
  <r>
    <x v="82"/>
    <x v="3"/>
    <n v="4"/>
    <x v="5"/>
    <x v="3"/>
    <x v="3"/>
    <m/>
    <x v="26"/>
    <n v="467"/>
    <m/>
    <m/>
  </r>
  <r>
    <x v="24"/>
    <x v="11"/>
    <n v="5"/>
    <x v="12"/>
    <x v="4"/>
    <x v="45"/>
    <n v="7"/>
    <x v="4"/>
    <n v="1166"/>
    <n v="2"/>
    <n v="13.695655"/>
  </r>
  <r>
    <x v="107"/>
    <x v="9"/>
    <n v="1"/>
    <x v="7"/>
    <x v="1"/>
    <x v="0"/>
    <n v="5"/>
    <x v="20"/>
    <n v="143"/>
    <n v="6"/>
    <n v="12"/>
  </r>
  <r>
    <x v="93"/>
    <x v="7"/>
    <n v="4"/>
    <x v="5"/>
    <x v="3"/>
    <x v="3"/>
    <m/>
    <x v="31"/>
    <n v="796"/>
    <m/>
    <m/>
  </r>
  <r>
    <x v="97"/>
    <x v="10"/>
    <n v="3"/>
    <x v="6"/>
    <x v="5"/>
    <x v="5"/>
    <n v="4"/>
    <x v="3"/>
    <n v="1111"/>
    <m/>
    <m/>
  </r>
  <r>
    <x v="98"/>
    <x v="10"/>
    <n v="1"/>
    <x v="7"/>
    <x v="0"/>
    <x v="19"/>
    <n v="16"/>
    <x v="6"/>
    <n v="1104"/>
    <n v="7"/>
    <n v="13.500000999999999"/>
  </r>
  <r>
    <x v="0"/>
    <x v="1"/>
    <n v="7"/>
    <x v="3"/>
    <x v="3"/>
    <x v="3"/>
    <m/>
    <x v="15"/>
    <n v="2429"/>
    <m/>
    <m/>
  </r>
  <r>
    <x v="12"/>
    <x v="0"/>
    <n v="1"/>
    <x v="7"/>
    <x v="0"/>
    <x v="48"/>
    <n v="12"/>
    <x v="4"/>
    <n v="2282"/>
    <n v="3"/>
    <n v="5.6"/>
  </r>
  <r>
    <x v="57"/>
    <x v="9"/>
    <m/>
    <x v="13"/>
    <x v="6"/>
    <x v="20"/>
    <n v="20"/>
    <x v="0"/>
    <n v="192"/>
    <m/>
    <m/>
  </r>
  <r>
    <x v="3"/>
    <x v="10"/>
    <n v="1"/>
    <x v="7"/>
    <x v="1"/>
    <x v="0"/>
    <n v="6"/>
    <x v="8"/>
    <n v="1040"/>
    <n v="3"/>
    <n v="6"/>
  </r>
  <r>
    <x v="23"/>
    <x v="12"/>
    <n v="8"/>
    <x v="2"/>
    <x v="1"/>
    <x v="1"/>
    <n v="5"/>
    <x v="18"/>
    <n v="1007"/>
    <n v="2"/>
    <n v="2"/>
  </r>
  <r>
    <x v="27"/>
    <x v="4"/>
    <n v="1"/>
    <x v="7"/>
    <x v="3"/>
    <x v="3"/>
    <m/>
    <x v="19"/>
    <n v="239"/>
    <m/>
    <m/>
  </r>
  <r>
    <x v="52"/>
    <x v="12"/>
    <n v="3"/>
    <x v="6"/>
    <x v="1"/>
    <x v="13"/>
    <n v="3"/>
    <x v="20"/>
    <n v="930"/>
    <n v="6"/>
    <n v="24"/>
  </r>
  <r>
    <x v="7"/>
    <x v="12"/>
    <n v="5"/>
    <x v="12"/>
    <x v="1"/>
    <x v="0"/>
    <n v="6"/>
    <x v="32"/>
    <n v="929"/>
    <n v="12"/>
    <n v="24"/>
  </r>
  <r>
    <x v="85"/>
    <x v="6"/>
    <n v="5"/>
    <x v="12"/>
    <x v="3"/>
    <x v="3"/>
    <m/>
    <x v="41"/>
    <n v="629"/>
    <m/>
    <m/>
  </r>
  <r>
    <x v="33"/>
    <x v="11"/>
    <n v="3"/>
    <x v="6"/>
    <x v="0"/>
    <x v="16"/>
    <n v="15"/>
    <x v="28"/>
    <n v="1240"/>
    <n v="11"/>
    <n v="18.857137000000002"/>
  </r>
  <r>
    <x v="69"/>
    <x v="10"/>
    <n v="0"/>
    <x v="10"/>
    <x v="1"/>
    <x v="1"/>
    <n v="6"/>
    <x v="4"/>
    <n v="1077"/>
    <n v="7"/>
    <n v="7"/>
  </r>
  <r>
    <x v="11"/>
    <x v="2"/>
    <n v="10"/>
    <x v="15"/>
    <x v="3"/>
    <x v="3"/>
    <m/>
    <x v="208"/>
    <n v="82"/>
    <m/>
    <m/>
  </r>
  <r>
    <x v="31"/>
    <x v="10"/>
    <m/>
    <x v="9"/>
    <x v="4"/>
    <x v="31"/>
    <n v="12"/>
    <x v="0"/>
    <n v="1095"/>
    <m/>
    <m/>
  </r>
  <r>
    <x v="57"/>
    <x v="12"/>
    <n v="1"/>
    <x v="7"/>
    <x v="0"/>
    <x v="19"/>
    <n v="20"/>
    <x v="50"/>
    <n v="983"/>
    <n v="9"/>
    <n v="17.100002"/>
  </r>
  <r>
    <x v="36"/>
    <x v="0"/>
    <n v="3"/>
    <x v="6"/>
    <x v="1"/>
    <x v="13"/>
    <n v="2"/>
    <x v="4"/>
    <n v="2256"/>
    <n v="7"/>
    <n v="28"/>
  </r>
  <r>
    <x v="41"/>
    <x v="3"/>
    <n v="6"/>
    <x v="1"/>
    <x v="3"/>
    <x v="3"/>
    <m/>
    <x v="3"/>
    <n v="495"/>
    <m/>
    <m/>
  </r>
  <r>
    <x v="65"/>
    <x v="9"/>
    <n v="2"/>
    <x v="4"/>
    <x v="5"/>
    <x v="5"/>
    <n v="5"/>
    <x v="9"/>
    <n v="223"/>
    <m/>
    <m/>
  </r>
  <r>
    <x v="27"/>
    <x v="8"/>
    <n v="5"/>
    <x v="12"/>
    <x v="3"/>
    <x v="3"/>
    <m/>
    <x v="20"/>
    <n v="691"/>
    <m/>
    <m/>
  </r>
  <r>
    <x v="10"/>
    <x v="2"/>
    <n v="4"/>
    <x v="5"/>
    <x v="0"/>
    <x v="56"/>
    <n v="7"/>
    <x v="20"/>
    <n v="73"/>
    <n v="3"/>
    <n v="13.500014"/>
  </r>
  <r>
    <x v="93"/>
    <x v="9"/>
    <n v="0"/>
    <x v="10"/>
    <x v="1"/>
    <x v="1"/>
    <n v="5"/>
    <x v="19"/>
    <n v="118"/>
    <n v="10"/>
    <n v="10"/>
  </r>
  <r>
    <x v="87"/>
    <x v="0"/>
    <n v="8"/>
    <x v="2"/>
    <x v="0"/>
    <x v="65"/>
    <n v="9"/>
    <x v="0"/>
    <n v="2329"/>
    <m/>
    <m/>
  </r>
  <r>
    <x v="3"/>
    <x v="1"/>
    <m/>
    <x v="13"/>
    <x v="1"/>
    <x v="1"/>
    <n v="7"/>
    <x v="0"/>
    <n v="2376"/>
    <m/>
    <m/>
  </r>
  <r>
    <x v="89"/>
    <x v="0"/>
    <n v="2"/>
    <x v="4"/>
    <x v="1"/>
    <x v="0"/>
    <n v="4"/>
    <x v="23"/>
    <n v="2344"/>
    <n v="4"/>
    <n v="8"/>
  </r>
  <r>
    <x v="68"/>
    <x v="11"/>
    <m/>
    <x v="13"/>
    <x v="9"/>
    <x v="12"/>
    <n v="21"/>
    <x v="0"/>
    <n v="1184"/>
    <m/>
    <m/>
  </r>
  <r>
    <x v="37"/>
    <x v="2"/>
    <n v="6"/>
    <x v="1"/>
    <x v="1"/>
    <x v="10"/>
    <n v="3"/>
    <x v="9"/>
    <n v="61"/>
    <n v="1"/>
    <n v="3.000003"/>
  </r>
  <r>
    <x v="9"/>
    <x v="1"/>
    <n v="7"/>
    <x v="3"/>
    <x v="0"/>
    <x v="0"/>
    <n v="5"/>
    <x v="20"/>
    <n v="2377"/>
    <n v="3"/>
    <n v="12"/>
  </r>
  <r>
    <x v="107"/>
    <x v="4"/>
    <n v="5"/>
    <x v="12"/>
    <x v="3"/>
    <x v="3"/>
    <m/>
    <x v="8"/>
    <n v="256"/>
    <m/>
    <m/>
  </r>
  <r>
    <x v="50"/>
    <x v="1"/>
    <m/>
    <x v="14"/>
    <x v="0"/>
    <x v="8"/>
    <n v="18"/>
    <x v="0"/>
    <n v="2436"/>
    <m/>
    <m/>
  </r>
  <r>
    <x v="106"/>
    <x v="6"/>
    <n v="12"/>
    <x v="11"/>
    <x v="3"/>
    <x v="3"/>
    <m/>
    <x v="7"/>
    <n v="645"/>
    <m/>
    <m/>
  </r>
  <r>
    <x v="41"/>
    <x v="11"/>
    <n v="4"/>
    <x v="5"/>
    <x v="1"/>
    <x v="1"/>
    <n v="8"/>
    <x v="32"/>
    <n v="1170"/>
    <n v="12"/>
    <n v="12"/>
  </r>
  <r>
    <x v="97"/>
    <x v="4"/>
    <n v="1"/>
    <x v="7"/>
    <x v="3"/>
    <x v="3"/>
    <m/>
    <x v="23"/>
    <n v="323"/>
    <m/>
    <m/>
  </r>
  <r>
    <x v="0"/>
    <x v="3"/>
    <n v="9"/>
    <x v="0"/>
    <x v="3"/>
    <x v="3"/>
    <m/>
    <x v="17"/>
    <n v="529"/>
    <m/>
    <m/>
  </r>
  <r>
    <x v="76"/>
    <x v="0"/>
    <n v="3"/>
    <x v="6"/>
    <x v="1"/>
    <x v="1"/>
    <n v="15"/>
    <x v="1"/>
    <n v="2277"/>
    <n v="26"/>
    <n v="26"/>
  </r>
  <r>
    <x v="41"/>
    <x v="11"/>
    <n v="0"/>
    <x v="10"/>
    <x v="4"/>
    <x v="35"/>
    <n v="8"/>
    <x v="3"/>
    <n v="1170"/>
    <n v="1"/>
    <n v="2.7272729999999998"/>
  </r>
  <r>
    <x v="46"/>
    <x v="0"/>
    <n v="11"/>
    <x v="8"/>
    <x v="11"/>
    <x v="17"/>
    <n v="11"/>
    <x v="21"/>
    <n v="2313"/>
    <n v="1"/>
    <n v="7.2857149999999997"/>
  </r>
  <r>
    <x v="55"/>
    <x v="10"/>
    <m/>
    <x v="14"/>
    <x v="1"/>
    <x v="13"/>
    <n v="3"/>
    <x v="0"/>
    <n v="1112"/>
    <m/>
    <m/>
  </r>
  <r>
    <x v="10"/>
    <x v="0"/>
    <n v="2"/>
    <x v="4"/>
    <x v="0"/>
    <x v="56"/>
    <n v="7"/>
    <x v="26"/>
    <n v="2315"/>
    <n v="4"/>
    <n v="20.250019999999999"/>
  </r>
  <r>
    <x v="39"/>
    <x v="1"/>
    <n v="4"/>
    <x v="5"/>
    <x v="1"/>
    <x v="23"/>
    <n v="2"/>
    <x v="18"/>
    <n v="2440"/>
    <n v="2"/>
    <n v="10"/>
  </r>
  <r>
    <x v="18"/>
    <x v="11"/>
    <m/>
    <x v="13"/>
    <x v="6"/>
    <x v="20"/>
    <n v="5"/>
    <x v="0"/>
    <n v="1139"/>
    <m/>
    <m/>
  </r>
  <r>
    <x v="89"/>
    <x v="8"/>
    <n v="4"/>
    <x v="5"/>
    <x v="3"/>
    <x v="3"/>
    <m/>
    <x v="9"/>
    <n v="782"/>
    <m/>
    <m/>
  </r>
  <r>
    <x v="38"/>
    <x v="1"/>
    <n v="3"/>
    <x v="6"/>
    <x v="1"/>
    <x v="23"/>
    <n v="2"/>
    <x v="4"/>
    <n v="2464"/>
    <n v="7"/>
    <n v="35"/>
  </r>
  <r>
    <x v="73"/>
    <x v="9"/>
    <n v="7"/>
    <x v="3"/>
    <x v="1"/>
    <x v="10"/>
    <n v="9"/>
    <x v="13"/>
    <n v="218"/>
    <n v="8"/>
    <n v="24.000024"/>
  </r>
  <r>
    <x v="107"/>
    <x v="0"/>
    <n v="7"/>
    <x v="3"/>
    <x v="1"/>
    <x v="0"/>
    <n v="3"/>
    <x v="23"/>
    <n v="2279"/>
    <n v="4"/>
    <n v="8"/>
  </r>
  <r>
    <x v="49"/>
    <x v="1"/>
    <n v="3"/>
    <x v="6"/>
    <x v="5"/>
    <x v="5"/>
    <n v="3"/>
    <x v="23"/>
    <n v="2413"/>
    <m/>
    <m/>
  </r>
  <r>
    <x v="76"/>
    <x v="11"/>
    <n v="0"/>
    <x v="10"/>
    <x v="1"/>
    <x v="1"/>
    <n v="15"/>
    <x v="19"/>
    <n v="1155"/>
    <n v="10"/>
    <n v="10"/>
  </r>
  <r>
    <x v="99"/>
    <x v="8"/>
    <n v="5"/>
    <x v="12"/>
    <x v="3"/>
    <x v="3"/>
    <m/>
    <x v="26"/>
    <n v="681"/>
    <m/>
    <m/>
  </r>
  <r>
    <x v="74"/>
    <x v="6"/>
    <n v="11"/>
    <x v="8"/>
    <x v="3"/>
    <x v="3"/>
    <m/>
    <x v="32"/>
    <n v="676"/>
    <m/>
    <m/>
  </r>
  <r>
    <x v="17"/>
    <x v="3"/>
    <n v="5"/>
    <x v="12"/>
    <x v="3"/>
    <x v="3"/>
    <m/>
    <x v="10"/>
    <n v="490"/>
    <m/>
    <m/>
  </r>
  <r>
    <x v="81"/>
    <x v="11"/>
    <n v="7"/>
    <x v="3"/>
    <x v="1"/>
    <x v="10"/>
    <n v="3"/>
    <x v="4"/>
    <n v="1133"/>
    <n v="7"/>
    <n v="21.000021"/>
  </r>
  <r>
    <x v="1"/>
    <x v="10"/>
    <n v="2"/>
    <x v="4"/>
    <x v="1"/>
    <x v="1"/>
    <n v="20"/>
    <x v="48"/>
    <n v="1085"/>
    <n v="33"/>
    <n v="33"/>
  </r>
  <r>
    <x v="29"/>
    <x v="0"/>
    <n v="1"/>
    <x v="7"/>
    <x v="1"/>
    <x v="10"/>
    <n v="3"/>
    <x v="8"/>
    <n v="2260"/>
    <n v="3"/>
    <n v="9.0000090000000004"/>
  </r>
  <r>
    <x v="31"/>
    <x v="7"/>
    <n v="9"/>
    <x v="0"/>
    <x v="3"/>
    <x v="3"/>
    <m/>
    <x v="50"/>
    <n v="872"/>
    <m/>
    <m/>
  </r>
  <r>
    <x v="1"/>
    <x v="1"/>
    <n v="1"/>
    <x v="7"/>
    <x v="0"/>
    <x v="8"/>
    <n v="20"/>
    <x v="34"/>
    <n v="2422"/>
    <n v="20"/>
    <n v="20"/>
  </r>
  <r>
    <x v="59"/>
    <x v="12"/>
    <n v="0"/>
    <x v="10"/>
    <x v="1"/>
    <x v="1"/>
    <n v="10"/>
    <x v="6"/>
    <n v="944"/>
    <n v="15"/>
    <n v="15"/>
  </r>
  <r>
    <x v="16"/>
    <x v="9"/>
    <n v="6"/>
    <x v="1"/>
    <x v="5"/>
    <x v="5"/>
    <n v="3"/>
    <x v="20"/>
    <n v="144"/>
    <m/>
    <m/>
  </r>
  <r>
    <x v="5"/>
    <x v="8"/>
    <n v="3"/>
    <x v="6"/>
    <x v="3"/>
    <x v="3"/>
    <m/>
    <x v="164"/>
    <n v="746"/>
    <m/>
    <m/>
  </r>
  <r>
    <x v="5"/>
    <x v="10"/>
    <m/>
    <x v="13"/>
    <x v="20"/>
    <x v="86"/>
    <n v="46"/>
    <x v="0"/>
    <n v="1084"/>
    <m/>
    <m/>
  </r>
  <r>
    <x v="56"/>
    <x v="10"/>
    <m/>
    <x v="13"/>
    <x v="12"/>
    <x v="72"/>
    <n v="28"/>
    <x v="0"/>
    <n v="1088"/>
    <m/>
    <m/>
  </r>
  <r>
    <x v="19"/>
    <x v="0"/>
    <n v="1"/>
    <x v="7"/>
    <x v="1"/>
    <x v="10"/>
    <n v="3"/>
    <x v="18"/>
    <n v="2286"/>
    <n v="2"/>
    <n v="6.000006"/>
  </r>
  <r>
    <x v="25"/>
    <x v="3"/>
    <n v="6"/>
    <x v="1"/>
    <x v="3"/>
    <x v="3"/>
    <m/>
    <x v="8"/>
    <n v="515"/>
    <m/>
    <m/>
  </r>
  <r>
    <x v="96"/>
    <x v="6"/>
    <n v="8"/>
    <x v="2"/>
    <x v="3"/>
    <x v="3"/>
    <m/>
    <x v="18"/>
    <n v="601"/>
    <m/>
    <m/>
  </r>
  <r>
    <x v="66"/>
    <x v="10"/>
    <m/>
    <x v="9"/>
    <x v="1"/>
    <x v="1"/>
    <n v="17"/>
    <x v="0"/>
    <n v="1070"/>
    <m/>
    <m/>
  </r>
  <r>
    <x v="0"/>
    <x v="10"/>
    <n v="-1"/>
    <x v="16"/>
    <x v="5"/>
    <x v="5"/>
    <n v="24"/>
    <x v="41"/>
    <n v="1091"/>
    <m/>
    <m/>
  </r>
  <r>
    <x v="94"/>
    <x v="10"/>
    <m/>
    <x v="13"/>
    <x v="8"/>
    <x v="51"/>
    <n v="6"/>
    <x v="0"/>
    <n v="1027"/>
    <m/>
    <m/>
  </r>
  <r>
    <x v="87"/>
    <x v="10"/>
    <m/>
    <x v="9"/>
    <x v="4"/>
    <x v="31"/>
    <n v="9"/>
    <x v="0"/>
    <n v="1101"/>
    <m/>
    <m/>
  </r>
  <r>
    <x v="94"/>
    <x v="5"/>
    <n v="0"/>
    <x v="10"/>
    <x v="3"/>
    <x v="3"/>
    <m/>
    <x v="31"/>
    <n v="349"/>
    <m/>
    <m/>
  </r>
  <r>
    <x v="85"/>
    <x v="0"/>
    <n v="7"/>
    <x v="3"/>
    <x v="5"/>
    <x v="5"/>
    <n v="22"/>
    <x v="29"/>
    <n v="2310"/>
    <m/>
    <m/>
  </r>
  <r>
    <x v="98"/>
    <x v="0"/>
    <n v="0"/>
    <x v="10"/>
    <x v="5"/>
    <x v="5"/>
    <n v="14"/>
    <x v="17"/>
    <n v="2332"/>
    <m/>
    <m/>
  </r>
  <r>
    <x v="25"/>
    <x v="9"/>
    <n v="6"/>
    <x v="1"/>
    <x v="5"/>
    <x v="5"/>
    <n v="3"/>
    <x v="8"/>
    <n v="176"/>
    <m/>
    <m/>
  </r>
  <r>
    <x v="49"/>
    <x v="12"/>
    <n v="7"/>
    <x v="3"/>
    <x v="5"/>
    <x v="5"/>
    <n v="3"/>
    <x v="8"/>
    <n v="964"/>
    <m/>
    <m/>
  </r>
  <r>
    <x v="51"/>
    <x v="9"/>
    <n v="7"/>
    <x v="3"/>
    <x v="5"/>
    <x v="5"/>
    <n v="9"/>
    <x v="3"/>
    <n v="199"/>
    <m/>
    <m/>
  </r>
  <r>
    <x v="0"/>
    <x v="3"/>
    <n v="8"/>
    <x v="2"/>
    <x v="3"/>
    <x v="3"/>
    <m/>
    <x v="24"/>
    <n v="529"/>
    <m/>
    <m/>
  </r>
  <r>
    <x v="37"/>
    <x v="6"/>
    <n v="0"/>
    <x v="10"/>
    <x v="3"/>
    <x v="3"/>
    <m/>
    <x v="9"/>
    <n v="626"/>
    <m/>
    <m/>
  </r>
  <r>
    <x v="52"/>
    <x v="12"/>
    <n v="8"/>
    <x v="2"/>
    <x v="5"/>
    <x v="5"/>
    <n v="3"/>
    <x v="9"/>
    <n v="930"/>
    <m/>
    <m/>
  </r>
  <r>
    <x v="79"/>
    <x v="12"/>
    <n v="1"/>
    <x v="7"/>
    <x v="5"/>
    <x v="5"/>
    <n v="5"/>
    <x v="4"/>
    <n v="921"/>
    <m/>
    <m/>
  </r>
  <r>
    <x v="48"/>
    <x v="1"/>
    <n v="4"/>
    <x v="5"/>
    <x v="1"/>
    <x v="0"/>
    <n v="6"/>
    <x v="4"/>
    <n v="2461"/>
    <n v="7"/>
    <n v="14"/>
  </r>
  <r>
    <x v="82"/>
    <x v="4"/>
    <n v="3"/>
    <x v="6"/>
    <x v="3"/>
    <x v="3"/>
    <m/>
    <x v="4"/>
    <n v="241"/>
    <m/>
    <m/>
  </r>
  <r>
    <x v="82"/>
    <x v="12"/>
    <n v="2"/>
    <x v="4"/>
    <x v="5"/>
    <x v="5"/>
    <n v="3"/>
    <x v="20"/>
    <n v="919"/>
    <m/>
    <m/>
  </r>
  <r>
    <x v="42"/>
    <x v="6"/>
    <n v="9"/>
    <x v="0"/>
    <x v="3"/>
    <x v="3"/>
    <m/>
    <x v="26"/>
    <n v="615"/>
    <m/>
    <m/>
  </r>
  <r>
    <x v="7"/>
    <x v="11"/>
    <n v="3"/>
    <x v="6"/>
    <x v="1"/>
    <x v="0"/>
    <n v="6"/>
    <x v="19"/>
    <n v="1152"/>
    <n v="10"/>
    <n v="20"/>
  </r>
  <r>
    <x v="90"/>
    <x v="5"/>
    <n v="5"/>
    <x v="12"/>
    <x v="3"/>
    <x v="3"/>
    <m/>
    <x v="23"/>
    <n v="445"/>
    <m/>
    <m/>
  </r>
  <r>
    <x v="93"/>
    <x v="10"/>
    <n v="2"/>
    <x v="4"/>
    <x v="1"/>
    <x v="1"/>
    <n v="5"/>
    <x v="7"/>
    <n v="1022"/>
    <n v="14"/>
    <n v="14"/>
  </r>
  <r>
    <x v="60"/>
    <x v="1"/>
    <n v="0"/>
    <x v="10"/>
    <x v="0"/>
    <x v="19"/>
    <n v="6"/>
    <x v="13"/>
    <n v="2367"/>
    <n v="4"/>
    <n v="7.2000010000000003"/>
  </r>
  <r>
    <x v="55"/>
    <x v="10"/>
    <n v="0"/>
    <x v="10"/>
    <x v="5"/>
    <x v="5"/>
    <n v="3"/>
    <x v="3"/>
    <n v="1112"/>
    <m/>
    <m/>
  </r>
  <r>
    <x v="10"/>
    <x v="5"/>
    <n v="1"/>
    <x v="7"/>
    <x v="3"/>
    <x v="3"/>
    <m/>
    <x v="8"/>
    <n v="412"/>
    <m/>
    <m/>
  </r>
  <r>
    <x v="0"/>
    <x v="11"/>
    <n v="0"/>
    <x v="10"/>
    <x v="10"/>
    <x v="27"/>
    <n v="24"/>
    <x v="71"/>
    <n v="1204"/>
    <n v="14"/>
    <n v="14"/>
  </r>
  <r>
    <x v="18"/>
    <x v="4"/>
    <n v="4"/>
    <x v="5"/>
    <x v="3"/>
    <x v="3"/>
    <m/>
    <x v="10"/>
    <n v="238"/>
    <m/>
    <m/>
  </r>
  <r>
    <x v="8"/>
    <x v="7"/>
    <n v="6"/>
    <x v="1"/>
    <x v="3"/>
    <x v="3"/>
    <m/>
    <x v="3"/>
    <n v="856"/>
    <m/>
    <m/>
  </r>
  <r>
    <x v="61"/>
    <x v="10"/>
    <n v="0"/>
    <x v="10"/>
    <x v="1"/>
    <x v="13"/>
    <n v="8"/>
    <x v="8"/>
    <n v="1107"/>
    <n v="3"/>
    <n v="12"/>
  </r>
  <r>
    <x v="106"/>
    <x v="0"/>
    <n v="9"/>
    <x v="0"/>
    <x v="8"/>
    <x v="25"/>
    <n v="17"/>
    <x v="28"/>
    <n v="2322"/>
    <n v="3"/>
    <n v="15.529408"/>
  </r>
  <r>
    <x v="110"/>
    <x v="0"/>
    <n v="7"/>
    <x v="3"/>
    <x v="1"/>
    <x v="10"/>
    <n v="3"/>
    <x v="0"/>
    <n v="2333"/>
    <m/>
    <m/>
  </r>
  <r>
    <x v="22"/>
    <x v="2"/>
    <n v="8"/>
    <x v="2"/>
    <x v="1"/>
    <x v="0"/>
    <n v="8"/>
    <x v="13"/>
    <n v="96"/>
    <n v="8"/>
    <n v="16"/>
  </r>
  <r>
    <x v="32"/>
    <x v="12"/>
    <n v="10"/>
    <x v="15"/>
    <x v="3"/>
    <x v="3"/>
    <m/>
    <x v="28"/>
    <n v="962"/>
    <m/>
    <m/>
  </r>
  <r>
    <x v="28"/>
    <x v="11"/>
    <n v="2"/>
    <x v="4"/>
    <x v="4"/>
    <x v="40"/>
    <n v="7"/>
    <x v="23"/>
    <n v="1218"/>
    <n v="1"/>
    <n v="2.6666669999999999"/>
  </r>
  <r>
    <x v="76"/>
    <x v="9"/>
    <n v="1"/>
    <x v="7"/>
    <x v="1"/>
    <x v="1"/>
    <n v="15"/>
    <x v="29"/>
    <n v="141"/>
    <n v="23"/>
    <n v="23"/>
  </r>
  <r>
    <x v="25"/>
    <x v="3"/>
    <n v="2"/>
    <x v="4"/>
    <x v="3"/>
    <x v="3"/>
    <m/>
    <x v="8"/>
    <n v="515"/>
    <m/>
    <m/>
  </r>
  <r>
    <x v="17"/>
    <x v="2"/>
    <n v="6"/>
    <x v="1"/>
    <x v="1"/>
    <x v="1"/>
    <n v="7"/>
    <x v="20"/>
    <n v="38"/>
    <n v="6"/>
    <n v="6"/>
  </r>
  <r>
    <x v="50"/>
    <x v="8"/>
    <n v="0"/>
    <x v="10"/>
    <x v="3"/>
    <x v="3"/>
    <m/>
    <x v="102"/>
    <n v="762"/>
    <m/>
    <m/>
  </r>
  <r>
    <x v="74"/>
    <x v="12"/>
    <n v="11"/>
    <x v="8"/>
    <x v="3"/>
    <x v="3"/>
    <m/>
    <x v="4"/>
    <n v="1015"/>
    <m/>
    <m/>
  </r>
  <r>
    <x v="96"/>
    <x v="0"/>
    <m/>
    <x v="14"/>
    <x v="1"/>
    <x v="10"/>
    <n v="5"/>
    <x v="0"/>
    <n v="2285"/>
    <m/>
    <m/>
  </r>
  <r>
    <x v="3"/>
    <x v="4"/>
    <n v="1"/>
    <x v="7"/>
    <x v="3"/>
    <x v="3"/>
    <m/>
    <x v="6"/>
    <n v="249"/>
    <m/>
    <m/>
  </r>
  <r>
    <x v="21"/>
    <x v="2"/>
    <n v="1"/>
    <x v="7"/>
    <x v="1"/>
    <x v="0"/>
    <n v="4"/>
    <x v="26"/>
    <n v="2"/>
    <n v="9"/>
    <n v="18"/>
  </r>
  <r>
    <x v="56"/>
    <x v="4"/>
    <n v="12"/>
    <x v="11"/>
    <x v="3"/>
    <x v="3"/>
    <m/>
    <x v="122"/>
    <n v="300"/>
    <m/>
    <m/>
  </r>
  <r>
    <x v="3"/>
    <x v="1"/>
    <n v="2"/>
    <x v="4"/>
    <x v="1"/>
    <x v="0"/>
    <n v="7"/>
    <x v="31"/>
    <n v="2376"/>
    <n v="11"/>
    <n v="22"/>
  </r>
  <r>
    <x v="20"/>
    <x v="11"/>
    <n v="8"/>
    <x v="2"/>
    <x v="1"/>
    <x v="1"/>
    <n v="11"/>
    <x v="10"/>
    <n v="1229"/>
    <n v="13"/>
    <n v="13"/>
  </r>
  <r>
    <x v="24"/>
    <x v="10"/>
    <n v="7"/>
    <x v="3"/>
    <x v="4"/>
    <x v="24"/>
    <n v="7"/>
    <x v="10"/>
    <n v="1055"/>
    <n v="4"/>
    <n v="21.272731"/>
  </r>
  <r>
    <x v="12"/>
    <x v="3"/>
    <n v="1"/>
    <x v="7"/>
    <x v="3"/>
    <x v="3"/>
    <m/>
    <x v="17"/>
    <n v="485"/>
    <m/>
    <m/>
  </r>
  <r>
    <x v="5"/>
    <x v="6"/>
    <n v="4"/>
    <x v="5"/>
    <x v="3"/>
    <x v="3"/>
    <m/>
    <x v="118"/>
    <n v="633"/>
    <m/>
    <m/>
  </r>
  <r>
    <x v="16"/>
    <x v="0"/>
    <n v="6"/>
    <x v="1"/>
    <x v="5"/>
    <x v="5"/>
    <n v="3"/>
    <x v="20"/>
    <n v="2280"/>
    <m/>
    <m/>
  </r>
  <r>
    <x v="19"/>
    <x v="1"/>
    <n v="3"/>
    <x v="6"/>
    <x v="3"/>
    <x v="3"/>
    <m/>
    <x v="18"/>
    <n v="2390"/>
    <m/>
    <m/>
  </r>
  <r>
    <x v="34"/>
    <x v="0"/>
    <n v="4"/>
    <x v="5"/>
    <x v="1"/>
    <x v="0"/>
    <n v="6"/>
    <x v="8"/>
    <n v="2272"/>
    <n v="3"/>
    <n v="6"/>
  </r>
  <r>
    <x v="45"/>
    <x v="12"/>
    <n v="8"/>
    <x v="2"/>
    <x v="5"/>
    <x v="5"/>
    <n v="6"/>
    <x v="27"/>
    <n v="970"/>
    <m/>
    <m/>
  </r>
  <r>
    <x v="30"/>
    <x v="7"/>
    <n v="4"/>
    <x v="5"/>
    <x v="3"/>
    <x v="3"/>
    <m/>
    <x v="23"/>
    <n v="807"/>
    <m/>
    <m/>
  </r>
  <r>
    <x v="90"/>
    <x v="5"/>
    <n v="2"/>
    <x v="4"/>
    <x v="3"/>
    <x v="3"/>
    <m/>
    <x v="23"/>
    <n v="445"/>
    <m/>
    <m/>
  </r>
  <r>
    <x v="37"/>
    <x v="4"/>
    <n v="4"/>
    <x v="5"/>
    <x v="3"/>
    <x v="3"/>
    <m/>
    <x v="20"/>
    <n v="287"/>
    <m/>
    <m/>
  </r>
  <r>
    <x v="80"/>
    <x v="7"/>
    <n v="0"/>
    <x v="10"/>
    <x v="3"/>
    <x v="3"/>
    <m/>
    <x v="8"/>
    <n v="885"/>
    <m/>
    <m/>
  </r>
  <r>
    <x v="79"/>
    <x v="2"/>
    <n v="2"/>
    <x v="4"/>
    <x v="5"/>
    <x v="5"/>
    <n v="5"/>
    <x v="32"/>
    <n v="17"/>
    <m/>
    <m/>
  </r>
  <r>
    <x v="84"/>
    <x v="12"/>
    <n v="9"/>
    <x v="0"/>
    <x v="5"/>
    <x v="5"/>
    <n v="24"/>
    <x v="109"/>
    <n v="960"/>
    <m/>
    <m/>
  </r>
  <r>
    <x v="80"/>
    <x v="2"/>
    <n v="8"/>
    <x v="2"/>
    <x v="1"/>
    <x v="0"/>
    <n v="5"/>
    <x v="8"/>
    <n v="94"/>
    <n v="3"/>
    <n v="6"/>
  </r>
  <r>
    <x v="30"/>
    <x v="12"/>
    <n v="3"/>
    <x v="6"/>
    <x v="5"/>
    <x v="5"/>
    <n v="3"/>
    <x v="23"/>
    <n v="920"/>
    <m/>
    <m/>
  </r>
  <r>
    <x v="83"/>
    <x v="8"/>
    <n v="2"/>
    <x v="4"/>
    <x v="3"/>
    <x v="3"/>
    <m/>
    <x v="26"/>
    <n v="785"/>
    <m/>
    <m/>
  </r>
  <r>
    <x v="4"/>
    <x v="9"/>
    <n v="6"/>
    <x v="1"/>
    <x v="3"/>
    <x v="3"/>
    <m/>
    <x v="19"/>
    <n v="114"/>
    <m/>
    <m/>
  </r>
  <r>
    <x v="15"/>
    <x v="7"/>
    <n v="9"/>
    <x v="0"/>
    <x v="3"/>
    <x v="3"/>
    <m/>
    <x v="52"/>
    <n v="826"/>
    <m/>
    <m/>
  </r>
  <r>
    <x v="72"/>
    <x v="9"/>
    <n v="7"/>
    <x v="3"/>
    <x v="1"/>
    <x v="0"/>
    <n v="5"/>
    <x v="3"/>
    <n v="208"/>
    <n v="5"/>
    <n v="10"/>
  </r>
  <r>
    <x v="90"/>
    <x v="11"/>
    <n v="7"/>
    <x v="3"/>
    <x v="1"/>
    <x v="13"/>
    <n v="2"/>
    <x v="20"/>
    <n v="1233"/>
    <n v="6"/>
    <n v="24"/>
  </r>
  <r>
    <x v="59"/>
    <x v="9"/>
    <n v="8"/>
    <x v="2"/>
    <x v="5"/>
    <x v="5"/>
    <n v="10"/>
    <x v="31"/>
    <n v="153"/>
    <m/>
    <m/>
  </r>
  <r>
    <x v="55"/>
    <x v="2"/>
    <n v="3"/>
    <x v="6"/>
    <x v="0"/>
    <x v="14"/>
    <n v="3"/>
    <x v="4"/>
    <n v="98"/>
    <n v="3"/>
    <n v="10.499995"/>
  </r>
  <r>
    <x v="63"/>
    <x v="9"/>
    <n v="2"/>
    <x v="4"/>
    <x v="3"/>
    <x v="3"/>
    <m/>
    <x v="26"/>
    <n v="140"/>
    <m/>
    <m/>
  </r>
  <r>
    <x v="101"/>
    <x v="6"/>
    <n v="7"/>
    <x v="3"/>
    <x v="3"/>
    <x v="3"/>
    <m/>
    <x v="7"/>
    <n v="574"/>
    <m/>
    <m/>
  </r>
  <r>
    <x v="87"/>
    <x v="9"/>
    <n v="10"/>
    <x v="15"/>
    <x v="10"/>
    <x v="1"/>
    <n v="9"/>
    <x v="33"/>
    <n v="200"/>
    <n v="4"/>
    <n v="16"/>
  </r>
  <r>
    <x v="14"/>
    <x v="2"/>
    <n v="4"/>
    <x v="5"/>
    <x v="3"/>
    <x v="3"/>
    <m/>
    <x v="8"/>
    <n v="72"/>
    <m/>
    <m/>
  </r>
  <r>
    <x v="18"/>
    <x v="6"/>
    <n v="4"/>
    <x v="5"/>
    <x v="3"/>
    <x v="3"/>
    <m/>
    <x v="26"/>
    <n v="577"/>
    <m/>
    <m/>
  </r>
  <r>
    <x v="78"/>
    <x v="7"/>
    <n v="7"/>
    <x v="3"/>
    <x v="3"/>
    <x v="3"/>
    <m/>
    <x v="31"/>
    <n v="842"/>
    <m/>
    <m/>
  </r>
  <r>
    <x v="108"/>
    <x v="4"/>
    <n v="7"/>
    <x v="3"/>
    <x v="3"/>
    <x v="3"/>
    <m/>
    <x v="9"/>
    <n v="237"/>
    <m/>
    <m/>
  </r>
  <r>
    <x v="28"/>
    <x v="12"/>
    <n v="4"/>
    <x v="5"/>
    <x v="1"/>
    <x v="0"/>
    <n v="7"/>
    <x v="18"/>
    <n v="995"/>
    <n v="2"/>
    <n v="4"/>
  </r>
  <r>
    <x v="66"/>
    <x v="7"/>
    <n v="8"/>
    <x v="2"/>
    <x v="3"/>
    <x v="3"/>
    <m/>
    <x v="6"/>
    <n v="846"/>
    <m/>
    <m/>
  </r>
  <r>
    <x v="83"/>
    <x v="11"/>
    <n v="6"/>
    <x v="1"/>
    <x v="1"/>
    <x v="1"/>
    <n v="9"/>
    <x v="26"/>
    <n v="1234"/>
    <n v="9"/>
    <n v="9"/>
  </r>
  <r>
    <x v="40"/>
    <x v="6"/>
    <n v="3"/>
    <x v="6"/>
    <x v="3"/>
    <x v="3"/>
    <m/>
    <x v="9"/>
    <n v="572"/>
    <m/>
    <m/>
  </r>
  <r>
    <x v="19"/>
    <x v="9"/>
    <n v="4"/>
    <x v="5"/>
    <x v="1"/>
    <x v="10"/>
    <n v="3"/>
    <x v="8"/>
    <n v="150"/>
    <n v="3"/>
    <n v="9.0000090000000004"/>
  </r>
  <r>
    <x v="79"/>
    <x v="2"/>
    <n v="5"/>
    <x v="12"/>
    <x v="5"/>
    <x v="5"/>
    <n v="5"/>
    <x v="4"/>
    <n v="17"/>
    <m/>
    <m/>
  </r>
  <r>
    <x v="40"/>
    <x v="3"/>
    <n v="0"/>
    <x v="10"/>
    <x v="3"/>
    <x v="3"/>
    <m/>
    <x v="20"/>
    <n v="459"/>
    <m/>
    <m/>
  </r>
  <r>
    <x v="44"/>
    <x v="5"/>
    <n v="4"/>
    <x v="5"/>
    <x v="3"/>
    <x v="3"/>
    <m/>
    <x v="23"/>
    <n v="439"/>
    <m/>
    <m/>
  </r>
  <r>
    <x v="107"/>
    <x v="7"/>
    <n v="1"/>
    <x v="7"/>
    <x v="3"/>
    <x v="3"/>
    <m/>
    <x v="31"/>
    <n v="821"/>
    <m/>
    <m/>
  </r>
  <r>
    <x v="6"/>
    <x v="1"/>
    <n v="7"/>
    <x v="3"/>
    <x v="1"/>
    <x v="0"/>
    <n v="5"/>
    <x v="10"/>
    <n v="2460"/>
    <n v="13"/>
    <n v="26"/>
  </r>
  <r>
    <x v="10"/>
    <x v="0"/>
    <n v="7"/>
    <x v="3"/>
    <x v="0"/>
    <x v="67"/>
    <n v="7"/>
    <x v="23"/>
    <n v="2315"/>
    <n v="2"/>
    <n v="11.076926"/>
  </r>
  <r>
    <x v="83"/>
    <x v="3"/>
    <n v="0"/>
    <x v="10"/>
    <x v="3"/>
    <x v="3"/>
    <m/>
    <x v="26"/>
    <n v="559"/>
    <m/>
    <m/>
  </r>
  <r>
    <x v="59"/>
    <x v="2"/>
    <n v="6"/>
    <x v="1"/>
    <x v="5"/>
    <x v="5"/>
    <n v="10"/>
    <x v="6"/>
    <n v="40"/>
    <m/>
    <m/>
  </r>
  <r>
    <x v="86"/>
    <x v="9"/>
    <n v="0"/>
    <x v="10"/>
    <x v="3"/>
    <x v="3"/>
    <m/>
    <x v="6"/>
    <n v="162"/>
    <m/>
    <m/>
  </r>
  <r>
    <x v="86"/>
    <x v="9"/>
    <n v="4"/>
    <x v="5"/>
    <x v="3"/>
    <x v="3"/>
    <m/>
    <x v="21"/>
    <n v="162"/>
    <m/>
    <m/>
  </r>
  <r>
    <x v="3"/>
    <x v="7"/>
    <n v="4"/>
    <x v="5"/>
    <x v="3"/>
    <x v="3"/>
    <m/>
    <x v="13"/>
    <n v="814"/>
    <m/>
    <m/>
  </r>
  <r>
    <x v="18"/>
    <x v="2"/>
    <n v="2"/>
    <x v="4"/>
    <x v="5"/>
    <x v="5"/>
    <n v="5"/>
    <x v="3"/>
    <n v="12"/>
    <m/>
    <m/>
  </r>
  <r>
    <x v="60"/>
    <x v="6"/>
    <n v="0"/>
    <x v="10"/>
    <x v="3"/>
    <x v="3"/>
    <m/>
    <x v="3"/>
    <n v="579"/>
    <m/>
    <m/>
  </r>
  <r>
    <x v="20"/>
    <x v="9"/>
    <n v="5"/>
    <x v="12"/>
    <x v="5"/>
    <x v="5"/>
    <n v="11"/>
    <x v="50"/>
    <n v="215"/>
    <m/>
    <m/>
  </r>
  <r>
    <x v="107"/>
    <x v="9"/>
    <n v="7"/>
    <x v="3"/>
    <x v="1"/>
    <x v="0"/>
    <n v="5"/>
    <x v="20"/>
    <n v="143"/>
    <n v="6"/>
    <n v="12"/>
  </r>
  <r>
    <x v="70"/>
    <x v="7"/>
    <n v="0"/>
    <x v="10"/>
    <x v="3"/>
    <x v="3"/>
    <m/>
    <x v="23"/>
    <n v="809"/>
    <m/>
    <m/>
  </r>
  <r>
    <x v="96"/>
    <x v="4"/>
    <n v="7"/>
    <x v="3"/>
    <x v="3"/>
    <x v="3"/>
    <m/>
    <x v="18"/>
    <n v="262"/>
    <m/>
    <m/>
  </r>
  <r>
    <x v="61"/>
    <x v="10"/>
    <m/>
    <x v="14"/>
    <x v="1"/>
    <x v="13"/>
    <n v="8"/>
    <x v="0"/>
    <n v="1107"/>
    <m/>
    <m/>
  </r>
  <r>
    <x v="89"/>
    <x v="3"/>
    <n v="6"/>
    <x v="1"/>
    <x v="3"/>
    <x v="3"/>
    <m/>
    <x v="9"/>
    <n v="556"/>
    <m/>
    <m/>
  </r>
  <r>
    <x v="108"/>
    <x v="0"/>
    <n v="5"/>
    <x v="12"/>
    <x v="1"/>
    <x v="23"/>
    <n v="2"/>
    <x v="9"/>
    <n v="2251"/>
    <n v="1"/>
    <n v="5"/>
  </r>
  <r>
    <x v="32"/>
    <x v="4"/>
    <n v="11"/>
    <x v="8"/>
    <x v="3"/>
    <x v="3"/>
    <m/>
    <x v="9"/>
    <n v="284"/>
    <m/>
    <m/>
  </r>
  <r>
    <x v="68"/>
    <x v="2"/>
    <n v="6"/>
    <x v="1"/>
    <x v="1"/>
    <x v="1"/>
    <n v="21"/>
    <x v="31"/>
    <n v="57"/>
    <n v="11"/>
    <n v="11"/>
  </r>
  <r>
    <x v="67"/>
    <x v="3"/>
    <n v="8"/>
    <x v="2"/>
    <x v="3"/>
    <x v="3"/>
    <m/>
    <x v="31"/>
    <n v="497"/>
    <m/>
    <m/>
  </r>
  <r>
    <x v="51"/>
    <x v="12"/>
    <n v="10"/>
    <x v="15"/>
    <x v="1"/>
    <x v="10"/>
    <n v="9"/>
    <x v="0"/>
    <n v="990"/>
    <m/>
    <m/>
  </r>
  <r>
    <x v="4"/>
    <x v="6"/>
    <n v="0"/>
    <x v="10"/>
    <x v="3"/>
    <x v="3"/>
    <m/>
    <x v="13"/>
    <n v="566"/>
    <m/>
    <m/>
  </r>
  <r>
    <x v="91"/>
    <x v="12"/>
    <m/>
    <x v="14"/>
    <x v="4"/>
    <x v="31"/>
    <n v="15"/>
    <x v="0"/>
    <n v="951"/>
    <m/>
    <m/>
  </r>
  <r>
    <x v="87"/>
    <x v="8"/>
    <n v="9"/>
    <x v="0"/>
    <x v="3"/>
    <x v="3"/>
    <m/>
    <x v="23"/>
    <n v="765"/>
    <m/>
    <m/>
  </r>
  <r>
    <x v="27"/>
    <x v="1"/>
    <n v="8"/>
    <x v="2"/>
    <x v="1"/>
    <x v="0"/>
    <n v="6"/>
    <x v="23"/>
    <n v="2366"/>
    <n v="4"/>
    <n v="8"/>
  </r>
  <r>
    <x v="72"/>
    <x v="4"/>
    <n v="2"/>
    <x v="4"/>
    <x v="3"/>
    <x v="3"/>
    <m/>
    <x v="26"/>
    <n v="321"/>
    <m/>
    <m/>
  </r>
  <r>
    <x v="12"/>
    <x v="3"/>
    <n v="2"/>
    <x v="4"/>
    <x v="3"/>
    <x v="3"/>
    <m/>
    <x v="10"/>
    <n v="485"/>
    <m/>
    <m/>
  </r>
  <r>
    <x v="36"/>
    <x v="8"/>
    <n v="0"/>
    <x v="10"/>
    <x v="3"/>
    <x v="3"/>
    <m/>
    <x v="3"/>
    <n v="682"/>
    <m/>
    <m/>
  </r>
  <r>
    <x v="1"/>
    <x v="6"/>
    <n v="8"/>
    <x v="2"/>
    <x v="3"/>
    <x v="3"/>
    <m/>
    <x v="19"/>
    <n v="635"/>
    <m/>
    <m/>
  </r>
  <r>
    <x v="88"/>
    <x v="11"/>
    <n v="7"/>
    <x v="3"/>
    <x v="5"/>
    <x v="5"/>
    <n v="9"/>
    <x v="19"/>
    <n v="1186"/>
    <m/>
    <m/>
  </r>
  <r>
    <x v="108"/>
    <x v="5"/>
    <n v="5"/>
    <x v="12"/>
    <x v="3"/>
    <x v="3"/>
    <m/>
    <x v="9"/>
    <n v="350"/>
    <m/>
    <m/>
  </r>
  <r>
    <x v="104"/>
    <x v="12"/>
    <n v="0"/>
    <x v="10"/>
    <x v="3"/>
    <x v="3"/>
    <m/>
    <x v="9"/>
    <n v="925"/>
    <m/>
    <m/>
  </r>
  <r>
    <x v="98"/>
    <x v="1"/>
    <n v="3"/>
    <x v="6"/>
    <x v="5"/>
    <x v="5"/>
    <n v="14"/>
    <x v="21"/>
    <n v="2442"/>
    <m/>
    <m/>
  </r>
  <r>
    <x v="6"/>
    <x v="5"/>
    <n v="5"/>
    <x v="12"/>
    <x v="3"/>
    <x v="3"/>
    <m/>
    <x v="32"/>
    <n v="447"/>
    <m/>
    <m/>
  </r>
  <r>
    <x v="35"/>
    <x v="0"/>
    <n v="4"/>
    <x v="5"/>
    <x v="6"/>
    <x v="20"/>
    <n v="53"/>
    <x v="95"/>
    <n v="2327"/>
    <n v="21"/>
    <n v="21.6"/>
  </r>
  <r>
    <x v="27"/>
    <x v="11"/>
    <n v="5"/>
    <x v="12"/>
    <x v="5"/>
    <x v="5"/>
    <n v="6"/>
    <x v="23"/>
    <n v="1140"/>
    <m/>
    <m/>
  </r>
  <r>
    <x v="98"/>
    <x v="11"/>
    <n v="0"/>
    <x v="10"/>
    <x v="0"/>
    <x v="19"/>
    <n v="16"/>
    <x v="17"/>
    <n v="1217"/>
    <n v="10"/>
    <n v="18.900002000000001"/>
  </r>
  <r>
    <x v="59"/>
    <x v="6"/>
    <n v="0"/>
    <x v="10"/>
    <x v="3"/>
    <x v="3"/>
    <m/>
    <x v="19"/>
    <n v="605"/>
    <m/>
    <m/>
  </r>
  <r>
    <x v="86"/>
    <x v="1"/>
    <n v="6"/>
    <x v="1"/>
    <x v="1"/>
    <x v="1"/>
    <n v="14"/>
    <x v="27"/>
    <n v="2401"/>
    <n v="25"/>
    <n v="25"/>
  </r>
  <r>
    <x v="68"/>
    <x v="12"/>
    <n v="7"/>
    <x v="3"/>
    <x v="1"/>
    <x v="1"/>
    <n v="21"/>
    <x v="10"/>
    <n v="961"/>
    <n v="13"/>
    <n v="13"/>
  </r>
  <r>
    <x v="61"/>
    <x v="11"/>
    <n v="6"/>
    <x v="1"/>
    <x v="1"/>
    <x v="13"/>
    <n v="8"/>
    <x v="8"/>
    <n v="1220"/>
    <n v="3"/>
    <n v="12"/>
  </r>
  <r>
    <x v="19"/>
    <x v="1"/>
    <n v="6"/>
    <x v="1"/>
    <x v="3"/>
    <x v="3"/>
    <m/>
    <x v="20"/>
    <n v="2390"/>
    <m/>
    <m/>
  </r>
  <r>
    <x v="101"/>
    <x v="2"/>
    <n v="2"/>
    <x v="4"/>
    <x v="3"/>
    <x v="3"/>
    <m/>
    <x v="24"/>
    <n v="9"/>
    <m/>
    <m/>
  </r>
  <r>
    <x v="104"/>
    <x v="11"/>
    <n v="2"/>
    <x v="4"/>
    <x v="1"/>
    <x v="10"/>
    <n v="3"/>
    <x v="0"/>
    <n v="1148"/>
    <m/>
    <m/>
  </r>
  <r>
    <x v="77"/>
    <x v="10"/>
    <n v="8"/>
    <x v="2"/>
    <x v="5"/>
    <x v="5"/>
    <n v="2"/>
    <x v="8"/>
    <n v="1049"/>
    <m/>
    <m/>
  </r>
  <r>
    <x v="41"/>
    <x v="1"/>
    <n v="8"/>
    <x v="2"/>
    <x v="1"/>
    <x v="1"/>
    <n v="8"/>
    <x v="7"/>
    <n v="2396"/>
    <n v="14"/>
    <n v="14"/>
  </r>
  <r>
    <x v="55"/>
    <x v="11"/>
    <n v="6"/>
    <x v="1"/>
    <x v="1"/>
    <x v="13"/>
    <n v="3"/>
    <x v="23"/>
    <n v="1225"/>
    <n v="4"/>
    <n v="16"/>
  </r>
  <r>
    <x v="61"/>
    <x v="5"/>
    <n v="6"/>
    <x v="1"/>
    <x v="3"/>
    <x v="3"/>
    <m/>
    <x v="23"/>
    <n v="432"/>
    <m/>
    <m/>
  </r>
  <r>
    <x v="69"/>
    <x v="2"/>
    <n v="3"/>
    <x v="6"/>
    <x v="1"/>
    <x v="13"/>
    <n v="6"/>
    <x v="21"/>
    <n v="62"/>
    <n v="17"/>
    <n v="68"/>
  </r>
  <r>
    <x v="54"/>
    <x v="1"/>
    <n v="3"/>
    <x v="6"/>
    <x v="1"/>
    <x v="1"/>
    <n v="14"/>
    <x v="93"/>
    <n v="2427"/>
    <n v="52"/>
    <n v="52"/>
  </r>
  <r>
    <x v="73"/>
    <x v="3"/>
    <n v="8"/>
    <x v="2"/>
    <x v="3"/>
    <x v="3"/>
    <m/>
    <x v="18"/>
    <n v="557"/>
    <m/>
    <m/>
  </r>
  <r>
    <x v="3"/>
    <x v="10"/>
    <n v="6"/>
    <x v="1"/>
    <x v="1"/>
    <x v="0"/>
    <n v="6"/>
    <x v="4"/>
    <n v="1040"/>
    <n v="7"/>
    <n v="14"/>
  </r>
  <r>
    <x v="22"/>
    <x v="8"/>
    <n v="7"/>
    <x v="3"/>
    <x v="3"/>
    <x v="3"/>
    <m/>
    <x v="6"/>
    <n v="774"/>
    <m/>
    <m/>
  </r>
  <r>
    <x v="106"/>
    <x v="12"/>
    <n v="10"/>
    <x v="15"/>
    <x v="4"/>
    <x v="4"/>
    <n v="4"/>
    <x v="32"/>
    <n v="984"/>
    <n v="4"/>
    <n v="16"/>
  </r>
  <r>
    <x v="16"/>
    <x v="8"/>
    <n v="4"/>
    <x v="5"/>
    <x v="3"/>
    <x v="3"/>
    <m/>
    <x v="23"/>
    <n v="709"/>
    <m/>
    <m/>
  </r>
  <r>
    <x v="94"/>
    <x v="7"/>
    <n v="6"/>
    <x v="1"/>
    <x v="3"/>
    <x v="3"/>
    <m/>
    <x v="19"/>
    <n v="801"/>
    <m/>
    <m/>
  </r>
  <r>
    <x v="65"/>
    <x v="7"/>
    <n v="3"/>
    <x v="6"/>
    <x v="3"/>
    <x v="3"/>
    <m/>
    <x v="23"/>
    <n v="901"/>
    <m/>
    <m/>
  </r>
  <r>
    <x v="45"/>
    <x v="4"/>
    <n v="6"/>
    <x v="1"/>
    <x v="3"/>
    <x v="3"/>
    <m/>
    <x v="64"/>
    <n v="292"/>
    <m/>
    <m/>
  </r>
  <r>
    <x v="97"/>
    <x v="9"/>
    <n v="4"/>
    <x v="5"/>
    <x v="5"/>
    <x v="5"/>
    <n v="4"/>
    <x v="26"/>
    <n v="210"/>
    <m/>
    <m/>
  </r>
  <r>
    <x v="34"/>
    <x v="3"/>
    <n v="1"/>
    <x v="7"/>
    <x v="3"/>
    <x v="3"/>
    <m/>
    <x v="13"/>
    <n v="474"/>
    <m/>
    <m/>
  </r>
  <r>
    <x v="90"/>
    <x v="11"/>
    <n v="2"/>
    <x v="4"/>
    <x v="1"/>
    <x v="13"/>
    <n v="2"/>
    <x v="20"/>
    <n v="1233"/>
    <n v="6"/>
    <n v="24"/>
  </r>
  <r>
    <x v="29"/>
    <x v="3"/>
    <n v="7"/>
    <x v="3"/>
    <x v="3"/>
    <x v="3"/>
    <m/>
    <x v="3"/>
    <n v="460"/>
    <m/>
    <m/>
  </r>
  <r>
    <x v="81"/>
    <x v="0"/>
    <n v="5"/>
    <x v="12"/>
    <x v="1"/>
    <x v="10"/>
    <n v="3"/>
    <x v="18"/>
    <n v="2258"/>
    <n v="2"/>
    <n v="6.000006"/>
  </r>
  <r>
    <x v="55"/>
    <x v="12"/>
    <m/>
    <x v="14"/>
    <x v="1"/>
    <x v="13"/>
    <n v="3"/>
    <x v="0"/>
    <n v="1002"/>
    <m/>
    <m/>
  </r>
  <r>
    <x v="42"/>
    <x v="11"/>
    <n v="11"/>
    <x v="8"/>
    <x v="5"/>
    <x v="5"/>
    <n v="1"/>
    <x v="4"/>
    <n v="1177"/>
    <m/>
    <m/>
  </r>
  <r>
    <x v="97"/>
    <x v="1"/>
    <n v="8"/>
    <x v="2"/>
    <x v="4"/>
    <x v="78"/>
    <n v="4"/>
    <x v="13"/>
    <n v="2449"/>
    <n v="2"/>
    <n v="16.800017"/>
  </r>
  <r>
    <x v="44"/>
    <x v="0"/>
    <n v="1"/>
    <x v="7"/>
    <x v="1"/>
    <x v="1"/>
    <n v="6"/>
    <x v="20"/>
    <n v="2340"/>
    <n v="6"/>
    <n v="6"/>
  </r>
  <r>
    <x v="84"/>
    <x v="2"/>
    <n v="12"/>
    <x v="11"/>
    <x v="5"/>
    <x v="5"/>
    <n v="24"/>
    <x v="94"/>
    <n v="56"/>
    <m/>
    <m/>
  </r>
  <r>
    <x v="102"/>
    <x v="0"/>
    <n v="4"/>
    <x v="5"/>
    <x v="0"/>
    <x v="56"/>
    <n v="5"/>
    <x v="8"/>
    <n v="2269"/>
    <n v="1"/>
    <n v="6.7500070000000001"/>
  </r>
  <r>
    <x v="51"/>
    <x v="10"/>
    <n v="2"/>
    <x v="4"/>
    <x v="1"/>
    <x v="1"/>
    <n v="9"/>
    <x v="3"/>
    <n v="1100"/>
    <n v="5"/>
    <n v="5"/>
  </r>
  <r>
    <x v="96"/>
    <x v="5"/>
    <n v="5"/>
    <x v="12"/>
    <x v="3"/>
    <x v="3"/>
    <m/>
    <x v="9"/>
    <n v="375"/>
    <m/>
    <m/>
  </r>
  <r>
    <x v="72"/>
    <x v="0"/>
    <n v="8"/>
    <x v="2"/>
    <x v="0"/>
    <x v="0"/>
    <n v="5"/>
    <x v="8"/>
    <n v="2336"/>
    <n v="1"/>
    <n v="6"/>
  </r>
  <r>
    <x v="86"/>
    <x v="10"/>
    <n v="3"/>
    <x v="6"/>
    <x v="1"/>
    <x v="1"/>
    <n v="14"/>
    <x v="27"/>
    <n v="1064"/>
    <n v="25"/>
    <n v="25"/>
  </r>
  <r>
    <x v="12"/>
    <x v="0"/>
    <n v="6"/>
    <x v="1"/>
    <x v="1"/>
    <x v="1"/>
    <n v="12"/>
    <x v="10"/>
    <n v="2282"/>
    <n v="13"/>
    <n v="13"/>
  </r>
  <r>
    <x v="15"/>
    <x v="12"/>
    <n v="12"/>
    <x v="11"/>
    <x v="3"/>
    <x v="3"/>
    <m/>
    <x v="37"/>
    <n v="939"/>
    <m/>
    <m/>
  </r>
  <r>
    <x v="57"/>
    <x v="12"/>
    <n v="5"/>
    <x v="12"/>
    <x v="0"/>
    <x v="19"/>
    <n v="20"/>
    <x v="45"/>
    <n v="983"/>
    <n v="10"/>
    <n v="18.000001999999999"/>
  </r>
  <r>
    <x v="69"/>
    <x v="12"/>
    <n v="0"/>
    <x v="10"/>
    <x v="1"/>
    <x v="1"/>
    <n v="6"/>
    <x v="0"/>
    <n v="966"/>
    <m/>
    <m/>
  </r>
  <r>
    <x v="63"/>
    <x v="7"/>
    <n v="1"/>
    <x v="7"/>
    <x v="3"/>
    <x v="3"/>
    <m/>
    <x v="4"/>
    <n v="818"/>
    <m/>
    <m/>
  </r>
  <r>
    <x v="15"/>
    <x v="9"/>
    <n v="10"/>
    <x v="15"/>
    <x v="5"/>
    <x v="5"/>
    <n v="1"/>
    <x v="83"/>
    <n v="148"/>
    <m/>
    <m/>
  </r>
  <r>
    <x v="89"/>
    <x v="7"/>
    <n v="3"/>
    <x v="6"/>
    <x v="3"/>
    <x v="3"/>
    <m/>
    <x v="23"/>
    <n v="895"/>
    <m/>
    <m/>
  </r>
  <r>
    <x v="6"/>
    <x v="8"/>
    <n v="0"/>
    <x v="10"/>
    <x v="3"/>
    <x v="3"/>
    <m/>
    <x v="13"/>
    <n v="786"/>
    <m/>
    <m/>
  </r>
  <r>
    <x v="27"/>
    <x v="12"/>
    <m/>
    <x v="13"/>
    <x v="8"/>
    <x v="51"/>
    <n v="6"/>
    <x v="0"/>
    <n v="917"/>
    <m/>
    <m/>
  </r>
  <r>
    <x v="88"/>
    <x v="0"/>
    <n v="5"/>
    <x v="12"/>
    <x v="1"/>
    <x v="1"/>
    <n v="9"/>
    <x v="19"/>
    <n v="2305"/>
    <n v="10"/>
    <n v="10"/>
  </r>
  <r>
    <x v="76"/>
    <x v="0"/>
    <n v="8"/>
    <x v="2"/>
    <x v="0"/>
    <x v="40"/>
    <n v="15"/>
    <x v="24"/>
    <n v="2277"/>
    <n v="9"/>
    <n v="12"/>
  </r>
  <r>
    <x v="28"/>
    <x v="2"/>
    <n v="6"/>
    <x v="1"/>
    <x v="0"/>
    <x v="14"/>
    <n v="7"/>
    <x v="8"/>
    <n v="91"/>
    <n v="1"/>
    <n v="4.4999979999999997"/>
  </r>
  <r>
    <x v="106"/>
    <x v="8"/>
    <n v="12"/>
    <x v="11"/>
    <x v="3"/>
    <x v="3"/>
    <m/>
    <x v="7"/>
    <n v="758"/>
    <m/>
    <m/>
  </r>
  <r>
    <x v="2"/>
    <x v="0"/>
    <n v="7"/>
    <x v="3"/>
    <x v="24"/>
    <x v="113"/>
    <n v="37"/>
    <x v="209"/>
    <n v="2325"/>
    <n v="13"/>
    <n v="13.744681"/>
  </r>
  <r>
    <x v="41"/>
    <x v="6"/>
    <n v="6"/>
    <x v="1"/>
    <x v="3"/>
    <x v="3"/>
    <m/>
    <x v="3"/>
    <n v="608"/>
    <m/>
    <m/>
  </r>
  <r>
    <x v="94"/>
    <x v="5"/>
    <n v="5"/>
    <x v="12"/>
    <x v="3"/>
    <x v="3"/>
    <m/>
    <x v="9"/>
    <n v="349"/>
    <m/>
    <m/>
  </r>
  <r>
    <x v="27"/>
    <x v="6"/>
    <n v="1"/>
    <x v="7"/>
    <x v="3"/>
    <x v="3"/>
    <m/>
    <x v="31"/>
    <n v="578"/>
    <m/>
    <m/>
  </r>
  <r>
    <x v="108"/>
    <x v="1"/>
    <n v="8"/>
    <x v="2"/>
    <x v="1"/>
    <x v="23"/>
    <n v="2"/>
    <x v="9"/>
    <n v="2364"/>
    <n v="1"/>
    <n v="5"/>
  </r>
  <r>
    <x v="55"/>
    <x v="5"/>
    <n v="2"/>
    <x v="4"/>
    <x v="3"/>
    <x v="3"/>
    <m/>
    <x v="8"/>
    <n v="437"/>
    <m/>
    <m/>
  </r>
  <r>
    <x v="71"/>
    <x v="12"/>
    <n v="1"/>
    <x v="7"/>
    <x v="13"/>
    <x v="30"/>
    <n v="32"/>
    <x v="30"/>
    <n v="952"/>
    <n v="18"/>
    <n v="23.526316999999999"/>
  </r>
  <r>
    <x v="17"/>
    <x v="3"/>
    <n v="1"/>
    <x v="7"/>
    <x v="3"/>
    <x v="3"/>
    <m/>
    <x v="32"/>
    <n v="490"/>
    <m/>
    <m/>
  </r>
  <r>
    <x v="3"/>
    <x v="6"/>
    <n v="6"/>
    <x v="1"/>
    <x v="3"/>
    <x v="3"/>
    <m/>
    <x v="20"/>
    <n v="588"/>
    <m/>
    <m/>
  </r>
  <r>
    <x v="38"/>
    <x v="12"/>
    <m/>
    <x v="13"/>
    <x v="0"/>
    <x v="8"/>
    <n v="2"/>
    <x v="0"/>
    <n v="1016"/>
    <m/>
    <m/>
  </r>
  <r>
    <x v="39"/>
    <x v="12"/>
    <n v="2"/>
    <x v="4"/>
    <x v="3"/>
    <x v="3"/>
    <m/>
    <x v="8"/>
    <n v="992"/>
    <m/>
    <m/>
  </r>
  <r>
    <x v="96"/>
    <x v="0"/>
    <n v="0"/>
    <x v="10"/>
    <x v="1"/>
    <x v="0"/>
    <n v="5"/>
    <x v="18"/>
    <n v="2285"/>
    <n v="2"/>
    <n v="4"/>
  </r>
  <r>
    <x v="72"/>
    <x v="4"/>
    <n v="5"/>
    <x v="12"/>
    <x v="3"/>
    <x v="3"/>
    <m/>
    <x v="23"/>
    <n v="321"/>
    <m/>
    <m/>
  </r>
  <r>
    <x v="24"/>
    <x v="4"/>
    <n v="1"/>
    <x v="7"/>
    <x v="3"/>
    <x v="3"/>
    <m/>
    <x v="20"/>
    <n v="265"/>
    <m/>
    <m/>
  </r>
  <r>
    <x v="26"/>
    <x v="5"/>
    <n v="0"/>
    <x v="10"/>
    <x v="3"/>
    <x v="3"/>
    <m/>
    <x v="3"/>
    <n v="368"/>
    <m/>
    <m/>
  </r>
  <r>
    <x v="22"/>
    <x v="7"/>
    <n v="5"/>
    <x v="12"/>
    <x v="3"/>
    <x v="3"/>
    <m/>
    <x v="31"/>
    <n v="887"/>
    <m/>
    <m/>
  </r>
  <r>
    <x v="62"/>
    <x v="0"/>
    <n v="12"/>
    <x v="11"/>
    <x v="6"/>
    <x v="48"/>
    <n v="13"/>
    <x v="21"/>
    <n v="2320"/>
    <n v="3"/>
    <n v="13.6"/>
  </r>
  <r>
    <x v="67"/>
    <x v="0"/>
    <n v="1"/>
    <x v="7"/>
    <x v="1"/>
    <x v="1"/>
    <n v="11"/>
    <x v="20"/>
    <n v="2293"/>
    <n v="6"/>
    <n v="6"/>
  </r>
  <r>
    <x v="44"/>
    <x v="0"/>
    <n v="7"/>
    <x v="3"/>
    <x v="0"/>
    <x v="34"/>
    <n v="6"/>
    <x v="20"/>
    <n v="2340"/>
    <n v="3"/>
    <n v="13.333333"/>
  </r>
  <r>
    <x v="4"/>
    <x v="1"/>
    <n v="5"/>
    <x v="12"/>
    <x v="1"/>
    <x v="0"/>
    <n v="6"/>
    <x v="26"/>
    <n v="2354"/>
    <n v="9"/>
    <n v="18"/>
  </r>
  <r>
    <x v="8"/>
    <x v="0"/>
    <n v="4"/>
    <x v="5"/>
    <x v="10"/>
    <x v="68"/>
    <n v="7"/>
    <x v="19"/>
    <n v="2245"/>
    <n v="2"/>
    <n v="10.588240000000001"/>
  </r>
  <r>
    <x v="57"/>
    <x v="5"/>
    <n v="4"/>
    <x v="5"/>
    <x v="3"/>
    <x v="3"/>
    <m/>
    <x v="29"/>
    <n v="418"/>
    <m/>
    <m/>
  </r>
  <r>
    <x v="20"/>
    <x v="10"/>
    <n v="4"/>
    <x v="5"/>
    <x v="0"/>
    <x v="8"/>
    <n v="11"/>
    <x v="50"/>
    <n v="1116"/>
    <n v="9"/>
    <n v="9.5"/>
  </r>
  <r>
    <x v="19"/>
    <x v="7"/>
    <n v="2"/>
    <x v="4"/>
    <x v="3"/>
    <x v="3"/>
    <m/>
    <x v="4"/>
    <n v="828"/>
    <m/>
    <m/>
  </r>
  <r>
    <x v="68"/>
    <x v="8"/>
    <n v="1"/>
    <x v="7"/>
    <x v="3"/>
    <x v="3"/>
    <m/>
    <x v="3"/>
    <n v="735"/>
    <m/>
    <m/>
  </r>
  <r>
    <x v="51"/>
    <x v="6"/>
    <n v="3"/>
    <x v="6"/>
    <x v="3"/>
    <x v="3"/>
    <m/>
    <x v="23"/>
    <n v="651"/>
    <m/>
    <m/>
  </r>
  <r>
    <x v="13"/>
    <x v="4"/>
    <n v="5"/>
    <x v="12"/>
    <x v="3"/>
    <x v="3"/>
    <m/>
    <x v="13"/>
    <n v="246"/>
    <m/>
    <m/>
  </r>
  <r>
    <x v="35"/>
    <x v="2"/>
    <n v="5"/>
    <x v="12"/>
    <x v="10"/>
    <x v="27"/>
    <n v="53"/>
    <x v="133"/>
    <n v="85"/>
    <n v="34"/>
    <n v="34"/>
  </r>
  <r>
    <x v="29"/>
    <x v="6"/>
    <n v="5"/>
    <x v="12"/>
    <x v="3"/>
    <x v="3"/>
    <m/>
    <x v="3"/>
    <n v="573"/>
    <m/>
    <m/>
  </r>
  <r>
    <x v="10"/>
    <x v="1"/>
    <n v="5"/>
    <x v="12"/>
    <x v="0"/>
    <x v="67"/>
    <n v="7"/>
    <x v="3"/>
    <n v="2425"/>
    <n v="2"/>
    <n v="13.846158000000001"/>
  </r>
  <r>
    <x v="51"/>
    <x v="10"/>
    <n v="6"/>
    <x v="1"/>
    <x v="1"/>
    <x v="0"/>
    <n v="9"/>
    <x v="0"/>
    <n v="1100"/>
    <m/>
    <m/>
  </r>
  <r>
    <x v="23"/>
    <x v="9"/>
    <n v="0"/>
    <x v="10"/>
    <x v="1"/>
    <x v="1"/>
    <n v="5"/>
    <x v="8"/>
    <n v="216"/>
    <n v="3"/>
    <n v="3"/>
  </r>
  <r>
    <x v="103"/>
    <x v="4"/>
    <n v="5"/>
    <x v="12"/>
    <x v="3"/>
    <x v="3"/>
    <m/>
    <x v="125"/>
    <n v="315"/>
    <m/>
    <m/>
  </r>
  <r>
    <x v="35"/>
    <x v="1"/>
    <n v="3"/>
    <x v="6"/>
    <x v="10"/>
    <x v="27"/>
    <n v="53"/>
    <x v="163"/>
    <n v="2437"/>
    <n v="28"/>
    <n v="28"/>
  </r>
  <r>
    <x v="101"/>
    <x v="8"/>
    <n v="6"/>
    <x v="1"/>
    <x v="3"/>
    <x v="3"/>
    <m/>
    <x v="6"/>
    <n v="687"/>
    <m/>
    <m/>
  </r>
  <r>
    <x v="65"/>
    <x v="8"/>
    <n v="4"/>
    <x v="5"/>
    <x v="3"/>
    <x v="3"/>
    <m/>
    <x v="18"/>
    <n v="788"/>
    <m/>
    <m/>
  </r>
  <r>
    <x v="45"/>
    <x v="3"/>
    <n v="4"/>
    <x v="5"/>
    <x v="3"/>
    <x v="3"/>
    <m/>
    <x v="14"/>
    <n v="518"/>
    <m/>
    <m/>
  </r>
  <r>
    <x v="0"/>
    <x v="11"/>
    <n v="5"/>
    <x v="12"/>
    <x v="0"/>
    <x v="8"/>
    <n v="24"/>
    <x v="15"/>
    <n v="1204"/>
    <n v="13"/>
    <n v="13.5"/>
  </r>
  <r>
    <x v="66"/>
    <x v="0"/>
    <n v="-1"/>
    <x v="16"/>
    <x v="5"/>
    <x v="5"/>
    <n v="9"/>
    <x v="32"/>
    <n v="2301"/>
    <m/>
    <m/>
  </r>
  <r>
    <x v="51"/>
    <x v="3"/>
    <n v="4"/>
    <x v="5"/>
    <x v="3"/>
    <x v="3"/>
    <m/>
    <x v="3"/>
    <n v="538"/>
    <m/>
    <m/>
  </r>
  <r>
    <x v="98"/>
    <x v="4"/>
    <n v="5"/>
    <x v="12"/>
    <x v="3"/>
    <x v="3"/>
    <m/>
    <x v="107"/>
    <n v="316"/>
    <m/>
    <m/>
  </r>
  <r>
    <x v="51"/>
    <x v="11"/>
    <n v="11"/>
    <x v="8"/>
    <x v="1"/>
    <x v="10"/>
    <n v="9"/>
    <x v="0"/>
    <n v="1213"/>
    <m/>
    <m/>
  </r>
  <r>
    <x v="111"/>
    <x v="2"/>
    <n v="0"/>
    <x v="10"/>
    <x v="3"/>
    <x v="3"/>
    <m/>
    <x v="76"/>
    <n v="69"/>
    <m/>
    <m/>
  </r>
  <r>
    <x v="42"/>
    <x v="12"/>
    <n v="10"/>
    <x v="15"/>
    <x v="3"/>
    <x v="3"/>
    <m/>
    <x v="46"/>
    <n v="954"/>
    <m/>
    <m/>
  </r>
  <r>
    <x v="88"/>
    <x v="7"/>
    <n v="5"/>
    <x v="12"/>
    <x v="3"/>
    <x v="3"/>
    <m/>
    <x v="31"/>
    <n v="850"/>
    <m/>
    <m/>
  </r>
  <r>
    <x v="8"/>
    <x v="12"/>
    <n v="3"/>
    <x v="6"/>
    <x v="1"/>
    <x v="0"/>
    <n v="6"/>
    <x v="10"/>
    <n v="969"/>
    <n v="13"/>
    <n v="26"/>
  </r>
  <r>
    <x v="88"/>
    <x v="8"/>
    <n v="1"/>
    <x v="7"/>
    <x v="3"/>
    <x v="3"/>
    <m/>
    <x v="31"/>
    <n v="737"/>
    <m/>
    <m/>
  </r>
  <r>
    <x v="31"/>
    <x v="10"/>
    <n v="12"/>
    <x v="11"/>
    <x v="0"/>
    <x v="8"/>
    <n v="12"/>
    <x v="15"/>
    <n v="1095"/>
    <n v="13"/>
    <n v="13.5"/>
  </r>
  <r>
    <x v="73"/>
    <x v="4"/>
    <n v="5"/>
    <x v="12"/>
    <x v="3"/>
    <x v="3"/>
    <m/>
    <x v="4"/>
    <n v="331"/>
    <m/>
    <m/>
  </r>
  <r>
    <x v="44"/>
    <x v="7"/>
    <n v="7"/>
    <x v="3"/>
    <x v="3"/>
    <x v="3"/>
    <m/>
    <x v="3"/>
    <n v="891"/>
    <m/>
    <m/>
  </r>
  <r>
    <x v="84"/>
    <x v="11"/>
    <n v="11"/>
    <x v="8"/>
    <x v="5"/>
    <x v="5"/>
    <n v="24"/>
    <x v="62"/>
    <n v="1183"/>
    <m/>
    <m/>
  </r>
  <r>
    <x v="19"/>
    <x v="3"/>
    <n v="2"/>
    <x v="4"/>
    <x v="3"/>
    <x v="3"/>
    <m/>
    <x v="18"/>
    <n v="489"/>
    <m/>
    <m/>
  </r>
  <r>
    <x v="110"/>
    <x v="9"/>
    <n v="1"/>
    <x v="7"/>
    <x v="1"/>
    <x v="13"/>
    <n v="3"/>
    <x v="3"/>
    <n v="205"/>
    <n v="5"/>
    <n v="20"/>
  </r>
  <r>
    <x v="49"/>
    <x v="3"/>
    <n v="4"/>
    <x v="5"/>
    <x v="3"/>
    <x v="3"/>
    <m/>
    <x v="23"/>
    <n v="512"/>
    <m/>
    <m/>
  </r>
  <r>
    <x v="8"/>
    <x v="1"/>
    <n v="3"/>
    <x v="6"/>
    <x v="4"/>
    <x v="24"/>
    <n v="7"/>
    <x v="26"/>
    <n v="2418"/>
    <n v="3"/>
    <n v="14.727275000000001"/>
  </r>
  <r>
    <x v="31"/>
    <x v="6"/>
    <n v="11"/>
    <x v="8"/>
    <x v="3"/>
    <x v="3"/>
    <m/>
    <x v="10"/>
    <n v="646"/>
    <m/>
    <m/>
  </r>
  <r>
    <x v="8"/>
    <x v="7"/>
    <n v="4"/>
    <x v="5"/>
    <x v="3"/>
    <x v="3"/>
    <m/>
    <x v="3"/>
    <n v="856"/>
    <m/>
    <m/>
  </r>
  <r>
    <x v="55"/>
    <x v="9"/>
    <n v="3"/>
    <x v="6"/>
    <x v="0"/>
    <x v="14"/>
    <n v="3"/>
    <x v="23"/>
    <n v="211"/>
    <n v="2"/>
    <n v="5.9999969999999996"/>
  </r>
  <r>
    <x v="38"/>
    <x v="12"/>
    <n v="2"/>
    <x v="4"/>
    <x v="5"/>
    <x v="5"/>
    <n v="2"/>
    <x v="8"/>
    <n v="1016"/>
    <m/>
    <m/>
  </r>
  <r>
    <x v="47"/>
    <x v="3"/>
    <n v="2"/>
    <x v="4"/>
    <x v="3"/>
    <x v="3"/>
    <m/>
    <x v="19"/>
    <n v="551"/>
    <m/>
    <m/>
  </r>
  <r>
    <x v="10"/>
    <x v="0"/>
    <n v="1"/>
    <x v="7"/>
    <x v="0"/>
    <x v="24"/>
    <n v="7"/>
    <x v="26"/>
    <n v="2315"/>
    <n v="4"/>
    <n v="14.727275000000001"/>
  </r>
  <r>
    <x v="0"/>
    <x v="5"/>
    <n v="0"/>
    <x v="10"/>
    <x v="3"/>
    <x v="3"/>
    <m/>
    <x v="40"/>
    <n v="416"/>
    <m/>
    <m/>
  </r>
  <r>
    <x v="52"/>
    <x v="10"/>
    <n v="6"/>
    <x v="1"/>
    <x v="5"/>
    <x v="5"/>
    <n v="3"/>
    <x v="23"/>
    <n v="1043"/>
    <m/>
    <m/>
  </r>
  <r>
    <x v="35"/>
    <x v="10"/>
    <m/>
    <x v="13"/>
    <x v="18"/>
    <x v="64"/>
    <n v="53"/>
    <x v="0"/>
    <n v="1099"/>
    <m/>
    <m/>
  </r>
  <r>
    <x v="49"/>
    <x v="4"/>
    <n v="6"/>
    <x v="1"/>
    <x v="3"/>
    <x v="3"/>
    <m/>
    <x v="8"/>
    <n v="286"/>
    <m/>
    <m/>
  </r>
  <r>
    <x v="95"/>
    <x v="9"/>
    <n v="12"/>
    <x v="11"/>
    <x v="3"/>
    <x v="3"/>
    <m/>
    <x v="17"/>
    <n v="167"/>
    <m/>
    <m/>
  </r>
  <r>
    <x v="94"/>
    <x v="12"/>
    <n v="6"/>
    <x v="1"/>
    <x v="5"/>
    <x v="5"/>
    <n v="6"/>
    <x v="13"/>
    <n v="914"/>
    <m/>
    <m/>
  </r>
  <r>
    <x v="5"/>
    <x v="3"/>
    <n v="0"/>
    <x v="10"/>
    <x v="3"/>
    <x v="3"/>
    <m/>
    <x v="36"/>
    <n v="520"/>
    <m/>
    <m/>
  </r>
  <r>
    <x v="45"/>
    <x v="12"/>
    <n v="3"/>
    <x v="6"/>
    <x v="5"/>
    <x v="5"/>
    <n v="6"/>
    <x v="77"/>
    <n v="970"/>
    <m/>
    <m/>
  </r>
  <r>
    <x v="56"/>
    <x v="9"/>
    <n v="9"/>
    <x v="0"/>
    <x v="3"/>
    <x v="3"/>
    <m/>
    <x v="144"/>
    <n v="187"/>
    <m/>
    <m/>
  </r>
  <r>
    <x v="20"/>
    <x v="11"/>
    <n v="3"/>
    <x v="6"/>
    <x v="1"/>
    <x v="1"/>
    <n v="11"/>
    <x v="24"/>
    <n v="1229"/>
    <n v="18"/>
    <n v="18"/>
  </r>
  <r>
    <x v="54"/>
    <x v="8"/>
    <n v="0"/>
    <x v="10"/>
    <x v="3"/>
    <x v="3"/>
    <m/>
    <x v="25"/>
    <n v="753"/>
    <m/>
    <m/>
  </r>
  <r>
    <x v="85"/>
    <x v="1"/>
    <n v="5"/>
    <x v="12"/>
    <x v="5"/>
    <x v="5"/>
    <n v="22"/>
    <x v="25"/>
    <n v="2417"/>
    <m/>
    <m/>
  </r>
  <r>
    <x v="53"/>
    <x v="10"/>
    <n v="12"/>
    <x v="11"/>
    <x v="0"/>
    <x v="0"/>
    <n v="2"/>
    <x v="46"/>
    <n v="1083"/>
    <n v="12"/>
    <n v="48"/>
  </r>
  <r>
    <x v="82"/>
    <x v="1"/>
    <n v="3"/>
    <x v="6"/>
    <x v="5"/>
    <x v="5"/>
    <n v="3"/>
    <x v="9"/>
    <n v="2368"/>
    <m/>
    <m/>
  </r>
  <r>
    <x v="68"/>
    <x v="2"/>
    <n v="2"/>
    <x v="4"/>
    <x v="1"/>
    <x v="1"/>
    <n v="21"/>
    <x v="15"/>
    <n v="57"/>
    <n v="27"/>
    <n v="27"/>
  </r>
  <r>
    <x v="50"/>
    <x v="9"/>
    <m/>
    <x v="13"/>
    <x v="8"/>
    <x v="51"/>
    <n v="19"/>
    <x v="0"/>
    <n v="197"/>
    <m/>
    <m/>
  </r>
  <r>
    <x v="45"/>
    <x v="10"/>
    <n v="6"/>
    <x v="1"/>
    <x v="5"/>
    <x v="5"/>
    <n v="6"/>
    <x v="29"/>
    <n v="1081"/>
    <m/>
    <m/>
  </r>
  <r>
    <x v="57"/>
    <x v="7"/>
    <n v="6"/>
    <x v="1"/>
    <x v="3"/>
    <x v="3"/>
    <m/>
    <x v="29"/>
    <n v="870"/>
    <m/>
    <m/>
  </r>
  <r>
    <x v="102"/>
    <x v="12"/>
    <n v="2"/>
    <x v="4"/>
    <x v="5"/>
    <x v="5"/>
    <n v="4"/>
    <x v="9"/>
    <n v="923"/>
    <m/>
    <m/>
  </r>
  <r>
    <x v="44"/>
    <x v="9"/>
    <n v="8"/>
    <x v="2"/>
    <x v="0"/>
    <x v="34"/>
    <n v="5"/>
    <x v="4"/>
    <n v="213"/>
    <n v="3"/>
    <n v="15.555555999999999"/>
  </r>
  <r>
    <x v="112"/>
    <x v="7"/>
    <n v="9"/>
    <x v="0"/>
    <x v="3"/>
    <x v="3"/>
    <m/>
    <x v="26"/>
    <n v="844"/>
    <m/>
    <m/>
  </r>
  <r>
    <x v="66"/>
    <x v="10"/>
    <n v="11"/>
    <x v="8"/>
    <x v="8"/>
    <x v="66"/>
    <n v="17"/>
    <x v="0"/>
    <n v="1070"/>
    <m/>
    <m/>
  </r>
  <r>
    <x v="94"/>
    <x v="1"/>
    <n v="8"/>
    <x v="2"/>
    <x v="1"/>
    <x v="0"/>
    <n v="5"/>
    <x v="3"/>
    <n v="2363"/>
    <n v="5"/>
    <n v="10"/>
  </r>
  <r>
    <x v="13"/>
    <x v="9"/>
    <n v="6"/>
    <x v="1"/>
    <x v="5"/>
    <x v="5"/>
    <n v="5"/>
    <x v="8"/>
    <n v="133"/>
    <m/>
    <m/>
  </r>
  <r>
    <x v="82"/>
    <x v="0"/>
    <n v="4"/>
    <x v="5"/>
    <x v="5"/>
    <x v="5"/>
    <n v="3"/>
    <x v="23"/>
    <n v="2265"/>
    <m/>
    <m/>
  </r>
  <r>
    <x v="99"/>
    <x v="3"/>
    <n v="3"/>
    <x v="6"/>
    <x v="3"/>
    <x v="3"/>
    <m/>
    <x v="3"/>
    <n v="455"/>
    <m/>
    <m/>
  </r>
  <r>
    <x v="51"/>
    <x v="12"/>
    <n v="6"/>
    <x v="1"/>
    <x v="1"/>
    <x v="0"/>
    <n v="9"/>
    <x v="20"/>
    <n v="990"/>
    <n v="6"/>
    <n v="12"/>
  </r>
  <r>
    <x v="52"/>
    <x v="1"/>
    <n v="3"/>
    <x v="6"/>
    <x v="1"/>
    <x v="23"/>
    <n v="2"/>
    <x v="18"/>
    <n v="2379"/>
    <n v="2"/>
    <n v="10"/>
  </r>
  <r>
    <x v="49"/>
    <x v="6"/>
    <n v="3"/>
    <x v="6"/>
    <x v="3"/>
    <x v="3"/>
    <m/>
    <x v="20"/>
    <n v="625"/>
    <m/>
    <m/>
  </r>
  <r>
    <x v="97"/>
    <x v="6"/>
    <n v="2"/>
    <x v="4"/>
    <x v="3"/>
    <x v="3"/>
    <m/>
    <x v="20"/>
    <n v="662"/>
    <m/>
    <m/>
  </r>
  <r>
    <x v="6"/>
    <x v="4"/>
    <n v="7"/>
    <x v="3"/>
    <x v="3"/>
    <x v="3"/>
    <m/>
    <x v="19"/>
    <n v="334"/>
    <m/>
    <m/>
  </r>
  <r>
    <x v="36"/>
    <x v="5"/>
    <n v="0"/>
    <x v="10"/>
    <x v="3"/>
    <x v="3"/>
    <m/>
    <x v="4"/>
    <n v="343"/>
    <m/>
    <m/>
  </r>
  <r>
    <x v="77"/>
    <x v="6"/>
    <n v="1"/>
    <x v="7"/>
    <x v="3"/>
    <x v="3"/>
    <m/>
    <x v="8"/>
    <n v="597"/>
    <m/>
    <m/>
  </r>
  <r>
    <x v="52"/>
    <x v="0"/>
    <n v="4"/>
    <x v="5"/>
    <x v="1"/>
    <x v="23"/>
    <n v="2"/>
    <x v="23"/>
    <n v="2275"/>
    <n v="4"/>
    <n v="20"/>
  </r>
  <r>
    <x v="80"/>
    <x v="7"/>
    <n v="5"/>
    <x v="12"/>
    <x v="3"/>
    <x v="3"/>
    <m/>
    <x v="18"/>
    <n v="885"/>
    <m/>
    <m/>
  </r>
  <r>
    <x v="27"/>
    <x v="10"/>
    <n v="7"/>
    <x v="3"/>
    <x v="5"/>
    <x v="5"/>
    <n v="6"/>
    <x v="26"/>
    <n v="1030"/>
    <m/>
    <m/>
  </r>
  <r>
    <x v="5"/>
    <x v="4"/>
    <n v="2"/>
    <x v="4"/>
    <x v="3"/>
    <x v="3"/>
    <m/>
    <x v="80"/>
    <n v="294"/>
    <m/>
    <m/>
  </r>
  <r>
    <x v="41"/>
    <x v="5"/>
    <n v="0"/>
    <x v="10"/>
    <x v="3"/>
    <x v="3"/>
    <m/>
    <x v="13"/>
    <n v="382"/>
    <m/>
    <m/>
  </r>
  <r>
    <x v="65"/>
    <x v="9"/>
    <n v="5"/>
    <x v="12"/>
    <x v="5"/>
    <x v="5"/>
    <n v="5"/>
    <x v="23"/>
    <n v="223"/>
    <m/>
    <m/>
  </r>
  <r>
    <x v="8"/>
    <x v="0"/>
    <n v="9"/>
    <x v="0"/>
    <x v="5"/>
    <x v="5"/>
    <n v="7"/>
    <x v="18"/>
    <n v="2245"/>
    <m/>
    <m/>
  </r>
  <r>
    <x v="39"/>
    <x v="9"/>
    <n v="8"/>
    <x v="2"/>
    <x v="3"/>
    <x v="3"/>
    <m/>
    <x v="9"/>
    <n v="201"/>
    <m/>
    <m/>
  </r>
  <r>
    <x v="58"/>
    <x v="4"/>
    <n v="4"/>
    <x v="5"/>
    <x v="3"/>
    <x v="3"/>
    <m/>
    <x v="8"/>
    <n v="268"/>
    <m/>
    <m/>
  </r>
  <r>
    <x v="74"/>
    <x v="0"/>
    <m/>
    <x v="14"/>
    <x v="0"/>
    <x v="8"/>
    <n v="36"/>
    <x v="0"/>
    <n v="2351"/>
    <m/>
    <m/>
  </r>
  <r>
    <x v="88"/>
    <x v="8"/>
    <n v="7"/>
    <x v="3"/>
    <x v="3"/>
    <x v="3"/>
    <m/>
    <x v="7"/>
    <n v="737"/>
    <m/>
    <m/>
  </r>
  <r>
    <x v="19"/>
    <x v="4"/>
    <n v="8"/>
    <x v="2"/>
    <x v="3"/>
    <x v="3"/>
    <m/>
    <x v="23"/>
    <n v="263"/>
    <m/>
    <m/>
  </r>
  <r>
    <x v="18"/>
    <x v="6"/>
    <n v="5"/>
    <x v="12"/>
    <x v="3"/>
    <x v="3"/>
    <m/>
    <x v="31"/>
    <n v="577"/>
    <m/>
    <m/>
  </r>
  <r>
    <x v="57"/>
    <x v="10"/>
    <n v="6"/>
    <x v="1"/>
    <x v="10"/>
    <x v="33"/>
    <n v="20"/>
    <x v="45"/>
    <n v="1093"/>
    <n v="5"/>
    <n v="19.459454999999998"/>
  </r>
  <r>
    <x v="64"/>
    <x v="2"/>
    <n v="2"/>
    <x v="4"/>
    <x v="3"/>
    <x v="3"/>
    <m/>
    <x v="31"/>
    <n v="34"/>
    <m/>
    <m/>
  </r>
  <r>
    <x v="78"/>
    <x v="12"/>
    <n v="0"/>
    <x v="10"/>
    <x v="1"/>
    <x v="1"/>
    <n v="9"/>
    <x v="77"/>
    <n v="955"/>
    <n v="30"/>
    <n v="30"/>
  </r>
  <r>
    <x v="33"/>
    <x v="10"/>
    <n v="4"/>
    <x v="5"/>
    <x v="0"/>
    <x v="84"/>
    <n v="15"/>
    <x v="24"/>
    <n v="1127"/>
    <n v="9"/>
    <n v="49.090864000000003"/>
  </r>
  <r>
    <x v="89"/>
    <x v="4"/>
    <n v="8"/>
    <x v="2"/>
    <x v="3"/>
    <x v="3"/>
    <m/>
    <x v="8"/>
    <n v="330"/>
    <m/>
    <m/>
  </r>
  <r>
    <x v="103"/>
    <x v="4"/>
    <n v="2"/>
    <x v="4"/>
    <x v="3"/>
    <x v="3"/>
    <m/>
    <x v="114"/>
    <n v="315"/>
    <m/>
    <m/>
  </r>
  <r>
    <x v="10"/>
    <x v="11"/>
    <n v="6"/>
    <x v="1"/>
    <x v="0"/>
    <x v="67"/>
    <n v="7"/>
    <x v="23"/>
    <n v="1200"/>
    <n v="2"/>
    <n v="11.076926"/>
  </r>
  <r>
    <x v="98"/>
    <x v="1"/>
    <n v="8"/>
    <x v="2"/>
    <x v="5"/>
    <x v="5"/>
    <n v="14"/>
    <x v="24"/>
    <n v="2442"/>
    <m/>
    <m/>
  </r>
  <r>
    <x v="59"/>
    <x v="7"/>
    <n v="8"/>
    <x v="2"/>
    <x v="3"/>
    <x v="3"/>
    <m/>
    <x v="13"/>
    <n v="831"/>
    <m/>
    <m/>
  </r>
  <r>
    <x v="36"/>
    <x v="11"/>
    <n v="4"/>
    <x v="5"/>
    <x v="1"/>
    <x v="13"/>
    <n v="2"/>
    <x v="23"/>
    <n v="1131"/>
    <n v="4"/>
    <n v="16"/>
  </r>
  <r>
    <x v="107"/>
    <x v="1"/>
    <n v="6"/>
    <x v="1"/>
    <x v="1"/>
    <x v="10"/>
    <n v="3"/>
    <x v="23"/>
    <n v="2383"/>
    <n v="4"/>
    <n v="12.000012"/>
  </r>
  <r>
    <x v="67"/>
    <x v="1"/>
    <n v="1"/>
    <x v="7"/>
    <x v="1"/>
    <x v="1"/>
    <n v="11"/>
    <x v="4"/>
    <n v="2398"/>
    <n v="7"/>
    <n v="7"/>
  </r>
  <r>
    <x v="29"/>
    <x v="1"/>
    <n v="4"/>
    <x v="5"/>
    <x v="1"/>
    <x v="28"/>
    <n v="3"/>
    <x v="23"/>
    <n v="2361"/>
    <n v="4"/>
    <n v="23.999952"/>
  </r>
  <r>
    <x v="87"/>
    <x v="9"/>
    <m/>
    <x v="9"/>
    <x v="4"/>
    <x v="31"/>
    <n v="9"/>
    <x v="0"/>
    <n v="200"/>
    <m/>
    <m/>
  </r>
  <r>
    <x v="67"/>
    <x v="11"/>
    <m/>
    <x v="13"/>
    <x v="13"/>
    <x v="43"/>
    <n v="8"/>
    <x v="0"/>
    <n v="1172"/>
    <m/>
    <m/>
  </r>
  <r>
    <x v="77"/>
    <x v="2"/>
    <n v="0"/>
    <x v="10"/>
    <x v="1"/>
    <x v="32"/>
    <n v="2"/>
    <x v="9"/>
    <n v="32"/>
    <n v="1"/>
    <n v="8"/>
  </r>
  <r>
    <x v="6"/>
    <x v="10"/>
    <n v="5"/>
    <x v="12"/>
    <x v="5"/>
    <x v="5"/>
    <n v="5"/>
    <x v="4"/>
    <n v="1122"/>
    <m/>
    <m/>
  </r>
  <r>
    <x v="4"/>
    <x v="5"/>
    <n v="3"/>
    <x v="6"/>
    <x v="3"/>
    <x v="3"/>
    <m/>
    <x v="19"/>
    <n v="340"/>
    <m/>
    <m/>
  </r>
  <r>
    <x v="112"/>
    <x v="0"/>
    <n v="10"/>
    <x v="15"/>
    <x v="1"/>
    <x v="1"/>
    <n v="4"/>
    <x v="19"/>
    <n v="2299"/>
    <n v="10"/>
    <n v="10"/>
  </r>
  <r>
    <x v="98"/>
    <x v="2"/>
    <m/>
    <x v="9"/>
    <x v="10"/>
    <x v="27"/>
    <n v="16"/>
    <x v="0"/>
    <n v="90"/>
    <m/>
    <m/>
  </r>
  <r>
    <x v="45"/>
    <x v="7"/>
    <n v="0"/>
    <x v="10"/>
    <x v="3"/>
    <x v="3"/>
    <m/>
    <x v="1"/>
    <n v="857"/>
    <m/>
    <m/>
  </r>
  <r>
    <x v="100"/>
    <x v="1"/>
    <n v="3"/>
    <x v="6"/>
    <x v="1"/>
    <x v="10"/>
    <n v="3"/>
    <x v="23"/>
    <n v="2453"/>
    <n v="4"/>
    <n v="12.000012"/>
  </r>
  <r>
    <x v="92"/>
    <x v="2"/>
    <n v="12"/>
    <x v="11"/>
    <x v="3"/>
    <x v="3"/>
    <m/>
    <x v="24"/>
    <n v="44"/>
    <m/>
    <m/>
  </r>
  <r>
    <x v="21"/>
    <x v="12"/>
    <n v="1"/>
    <x v="7"/>
    <x v="1"/>
    <x v="0"/>
    <n v="4"/>
    <x v="4"/>
    <n v="906"/>
    <n v="7"/>
    <n v="14"/>
  </r>
  <r>
    <x v="98"/>
    <x v="10"/>
    <m/>
    <x v="14"/>
    <x v="1"/>
    <x v="1"/>
    <n v="16"/>
    <x v="0"/>
    <n v="1104"/>
    <m/>
    <m/>
  </r>
  <r>
    <x v="79"/>
    <x v="11"/>
    <m/>
    <x v="13"/>
    <x v="6"/>
    <x v="20"/>
    <n v="5"/>
    <x v="0"/>
    <n v="1144"/>
    <m/>
    <m/>
  </r>
  <r>
    <x v="85"/>
    <x v="8"/>
    <n v="8"/>
    <x v="2"/>
    <x v="3"/>
    <x v="3"/>
    <m/>
    <x v="41"/>
    <n v="742"/>
    <m/>
    <m/>
  </r>
  <r>
    <x v="102"/>
    <x v="4"/>
    <n v="3"/>
    <x v="6"/>
    <x v="3"/>
    <x v="3"/>
    <m/>
    <x v="8"/>
    <n v="245"/>
    <m/>
    <m/>
  </r>
  <r>
    <x v="61"/>
    <x v="3"/>
    <n v="6"/>
    <x v="1"/>
    <x v="3"/>
    <x v="3"/>
    <m/>
    <x v="32"/>
    <n v="545"/>
    <m/>
    <m/>
  </r>
  <r>
    <x v="48"/>
    <x v="12"/>
    <n v="1"/>
    <x v="7"/>
    <x v="5"/>
    <x v="5"/>
    <n v="7"/>
    <x v="6"/>
    <n v="1013"/>
    <m/>
    <m/>
  </r>
  <r>
    <x v="6"/>
    <x v="5"/>
    <n v="1"/>
    <x v="7"/>
    <x v="3"/>
    <x v="3"/>
    <m/>
    <x v="32"/>
    <n v="447"/>
    <m/>
    <m/>
  </r>
  <r>
    <x v="90"/>
    <x v="11"/>
    <n v="1"/>
    <x v="7"/>
    <x v="1"/>
    <x v="13"/>
    <n v="2"/>
    <x v="8"/>
    <n v="1233"/>
    <n v="3"/>
    <n v="12"/>
  </r>
  <r>
    <x v="13"/>
    <x v="10"/>
    <n v="1"/>
    <x v="7"/>
    <x v="5"/>
    <x v="5"/>
    <n v="5"/>
    <x v="20"/>
    <n v="1037"/>
    <m/>
    <m/>
  </r>
  <r>
    <x v="26"/>
    <x v="9"/>
    <n v="1"/>
    <x v="7"/>
    <x v="1"/>
    <x v="10"/>
    <n v="4"/>
    <x v="18"/>
    <n v="142"/>
    <n v="2"/>
    <n v="6.000006"/>
  </r>
  <r>
    <x v="22"/>
    <x v="3"/>
    <n v="0"/>
    <x v="10"/>
    <x v="3"/>
    <x v="3"/>
    <m/>
    <x v="18"/>
    <n v="548"/>
    <m/>
    <m/>
  </r>
  <r>
    <x v="0"/>
    <x v="0"/>
    <n v="3"/>
    <x v="6"/>
    <x v="1"/>
    <x v="1"/>
    <n v="19"/>
    <x v="49"/>
    <n v="2319"/>
    <n v="31"/>
    <n v="31"/>
  </r>
  <r>
    <x v="48"/>
    <x v="10"/>
    <m/>
    <x v="13"/>
    <x v="9"/>
    <x v="12"/>
    <n v="7"/>
    <x v="0"/>
    <n v="1123"/>
    <m/>
    <m/>
  </r>
  <r>
    <x v="85"/>
    <x v="6"/>
    <n v="6"/>
    <x v="1"/>
    <x v="3"/>
    <x v="3"/>
    <m/>
    <x v="45"/>
    <n v="629"/>
    <m/>
    <m/>
  </r>
  <r>
    <x v="59"/>
    <x v="6"/>
    <n v="5"/>
    <x v="12"/>
    <x v="3"/>
    <x v="3"/>
    <m/>
    <x v="50"/>
    <n v="605"/>
    <m/>
    <m/>
  </r>
  <r>
    <x v="8"/>
    <x v="9"/>
    <n v="2"/>
    <x v="4"/>
    <x v="1"/>
    <x v="0"/>
    <n v="6"/>
    <x v="3"/>
    <n v="178"/>
    <n v="5"/>
    <n v="10"/>
  </r>
  <r>
    <x v="60"/>
    <x v="6"/>
    <n v="6"/>
    <x v="1"/>
    <x v="3"/>
    <x v="3"/>
    <m/>
    <x v="31"/>
    <n v="579"/>
    <m/>
    <m/>
  </r>
  <r>
    <x v="64"/>
    <x v="6"/>
    <n v="8"/>
    <x v="2"/>
    <x v="3"/>
    <x v="3"/>
    <m/>
    <x v="23"/>
    <n v="599"/>
    <m/>
    <m/>
  </r>
  <r>
    <x v="6"/>
    <x v="3"/>
    <n v="3"/>
    <x v="6"/>
    <x v="3"/>
    <x v="3"/>
    <m/>
    <x v="31"/>
    <n v="560"/>
    <m/>
    <m/>
  </r>
  <r>
    <x v="78"/>
    <x v="4"/>
    <n v="2"/>
    <x v="4"/>
    <x v="3"/>
    <x v="3"/>
    <m/>
    <x v="8"/>
    <n v="277"/>
    <m/>
    <m/>
  </r>
  <r>
    <x v="59"/>
    <x v="11"/>
    <m/>
    <x v="13"/>
    <x v="11"/>
    <x v="47"/>
    <n v="10"/>
    <x v="0"/>
    <n v="1167"/>
    <m/>
    <m/>
  </r>
  <r>
    <x v="79"/>
    <x v="0"/>
    <n v="2"/>
    <x v="4"/>
    <x v="5"/>
    <x v="5"/>
    <n v="5"/>
    <x v="13"/>
    <n v="2267"/>
    <m/>
    <m/>
  </r>
  <r>
    <x v="93"/>
    <x v="11"/>
    <n v="2"/>
    <x v="4"/>
    <x v="1"/>
    <x v="1"/>
    <n v="5"/>
    <x v="26"/>
    <n v="1132"/>
    <n v="9"/>
    <n v="9"/>
  </r>
  <r>
    <x v="59"/>
    <x v="5"/>
    <n v="3"/>
    <x v="6"/>
    <x v="3"/>
    <x v="3"/>
    <m/>
    <x v="31"/>
    <n v="379"/>
    <m/>
    <m/>
  </r>
  <r>
    <x v="30"/>
    <x v="12"/>
    <m/>
    <x v="13"/>
    <x v="4"/>
    <x v="31"/>
    <n v="3"/>
    <x v="0"/>
    <n v="920"/>
    <m/>
    <m/>
  </r>
  <r>
    <x v="31"/>
    <x v="0"/>
    <m/>
    <x v="14"/>
    <x v="1"/>
    <x v="1"/>
    <n v="12"/>
    <x v="0"/>
    <n v="2323"/>
    <m/>
    <m/>
  </r>
  <r>
    <x v="80"/>
    <x v="9"/>
    <n v="2"/>
    <x v="4"/>
    <x v="1"/>
    <x v="10"/>
    <n v="5"/>
    <x v="0"/>
    <n v="207"/>
    <m/>
    <m/>
  </r>
  <r>
    <x v="20"/>
    <x v="0"/>
    <n v="8"/>
    <x v="2"/>
    <x v="0"/>
    <x v="42"/>
    <n v="11"/>
    <x v="24"/>
    <n v="2342"/>
    <n v="9"/>
    <n v="13.500003"/>
  </r>
  <r>
    <x v="1"/>
    <x v="10"/>
    <n v="6"/>
    <x v="1"/>
    <x v="1"/>
    <x v="1"/>
    <n v="20"/>
    <x v="41"/>
    <n v="1085"/>
    <n v="29"/>
    <n v="29"/>
  </r>
  <r>
    <x v="91"/>
    <x v="12"/>
    <n v="5"/>
    <x v="12"/>
    <x v="5"/>
    <x v="5"/>
    <n v="15"/>
    <x v="9"/>
    <n v="951"/>
    <m/>
    <m/>
  </r>
  <r>
    <x v="101"/>
    <x v="8"/>
    <n v="2"/>
    <x v="4"/>
    <x v="3"/>
    <x v="3"/>
    <m/>
    <x v="28"/>
    <n v="687"/>
    <m/>
    <m/>
  </r>
  <r>
    <x v="4"/>
    <x v="7"/>
    <n v="8"/>
    <x v="2"/>
    <x v="3"/>
    <x v="3"/>
    <m/>
    <x v="19"/>
    <n v="792"/>
    <m/>
    <m/>
  </r>
  <r>
    <x v="72"/>
    <x v="6"/>
    <n v="2"/>
    <x v="4"/>
    <x v="3"/>
    <x v="3"/>
    <m/>
    <x v="20"/>
    <n v="660"/>
    <m/>
    <m/>
  </r>
  <r>
    <x v="22"/>
    <x v="7"/>
    <n v="7"/>
    <x v="3"/>
    <x v="3"/>
    <x v="3"/>
    <m/>
    <x v="33"/>
    <n v="887"/>
    <m/>
    <m/>
  </r>
  <r>
    <x v="54"/>
    <x v="12"/>
    <m/>
    <x v="13"/>
    <x v="2"/>
    <x v="76"/>
    <n v="14"/>
    <x v="0"/>
    <n v="979"/>
    <m/>
    <m/>
  </r>
  <r>
    <x v="96"/>
    <x v="9"/>
    <n v="4"/>
    <x v="5"/>
    <x v="1"/>
    <x v="0"/>
    <n v="4"/>
    <x v="23"/>
    <n v="149"/>
    <n v="4"/>
    <n v="8"/>
  </r>
  <r>
    <x v="12"/>
    <x v="0"/>
    <n v="4"/>
    <x v="5"/>
    <x v="1"/>
    <x v="1"/>
    <n v="12"/>
    <x v="31"/>
    <n v="2282"/>
    <n v="11"/>
    <n v="11"/>
  </r>
  <r>
    <x v="75"/>
    <x v="1"/>
    <n v="5"/>
    <x v="12"/>
    <x v="0"/>
    <x v="36"/>
    <n v="2"/>
    <x v="8"/>
    <n v="2394"/>
    <n v="1"/>
    <n v="12.705888"/>
  </r>
  <r>
    <x v="100"/>
    <x v="0"/>
    <n v="4"/>
    <x v="5"/>
    <x v="1"/>
    <x v="10"/>
    <n v="3"/>
    <x v="8"/>
    <n v="2341"/>
    <n v="3"/>
    <n v="9.0000090000000004"/>
  </r>
  <r>
    <x v="28"/>
    <x v="9"/>
    <n v="6"/>
    <x v="1"/>
    <x v="0"/>
    <x v="14"/>
    <n v="7"/>
    <x v="23"/>
    <n v="204"/>
    <n v="2"/>
    <n v="5.9999969999999996"/>
  </r>
  <r>
    <x v="50"/>
    <x v="4"/>
    <n v="0"/>
    <x v="10"/>
    <x v="3"/>
    <x v="3"/>
    <m/>
    <x v="34"/>
    <n v="310"/>
    <m/>
    <m/>
  </r>
  <r>
    <x v="3"/>
    <x v="12"/>
    <n v="4"/>
    <x v="5"/>
    <x v="1"/>
    <x v="0"/>
    <n v="6"/>
    <x v="4"/>
    <n v="927"/>
    <n v="7"/>
    <n v="14"/>
  </r>
  <r>
    <x v="37"/>
    <x v="1"/>
    <n v="5"/>
    <x v="12"/>
    <x v="1"/>
    <x v="13"/>
    <n v="3"/>
    <x v="20"/>
    <n v="2414"/>
    <n v="6"/>
    <n v="24"/>
  </r>
  <r>
    <x v="52"/>
    <x v="3"/>
    <n v="3"/>
    <x v="6"/>
    <x v="3"/>
    <x v="3"/>
    <m/>
    <x v="18"/>
    <n v="478"/>
    <m/>
    <m/>
  </r>
  <r>
    <x v="9"/>
    <x v="0"/>
    <n v="3"/>
    <x v="6"/>
    <x v="0"/>
    <x v="0"/>
    <n v="5"/>
    <x v="13"/>
    <n v="2274"/>
    <n v="4"/>
    <n v="16"/>
  </r>
  <r>
    <x v="28"/>
    <x v="2"/>
    <n v="0"/>
    <x v="10"/>
    <x v="1"/>
    <x v="0"/>
    <n v="7"/>
    <x v="13"/>
    <n v="91"/>
    <n v="8"/>
    <n v="16"/>
  </r>
  <r>
    <x v="94"/>
    <x v="6"/>
    <n v="8"/>
    <x v="2"/>
    <x v="3"/>
    <x v="3"/>
    <m/>
    <x v="9"/>
    <n v="575"/>
    <m/>
    <m/>
  </r>
  <r>
    <x v="98"/>
    <x v="4"/>
    <n v="7"/>
    <x v="3"/>
    <x v="3"/>
    <x v="3"/>
    <m/>
    <x v="24"/>
    <n v="316"/>
    <m/>
    <m/>
  </r>
  <r>
    <x v="83"/>
    <x v="9"/>
    <n v="1"/>
    <x v="7"/>
    <x v="1"/>
    <x v="1"/>
    <n v="9"/>
    <x v="13"/>
    <n v="220"/>
    <n v="8"/>
    <n v="8"/>
  </r>
  <r>
    <x v="67"/>
    <x v="5"/>
    <n v="3"/>
    <x v="6"/>
    <x v="3"/>
    <x v="3"/>
    <m/>
    <x v="4"/>
    <n v="384"/>
    <m/>
    <m/>
  </r>
  <r>
    <x v="62"/>
    <x v="6"/>
    <n v="12"/>
    <x v="11"/>
    <x v="3"/>
    <x v="3"/>
    <m/>
    <x v="33"/>
    <n v="643"/>
    <m/>
    <m/>
  </r>
  <r>
    <x v="66"/>
    <x v="10"/>
    <n v="9"/>
    <x v="0"/>
    <x v="6"/>
    <x v="92"/>
    <n v="17"/>
    <x v="0"/>
    <n v="1070"/>
    <m/>
    <m/>
  </r>
  <r>
    <x v="2"/>
    <x v="4"/>
    <n v="7"/>
    <x v="3"/>
    <x v="3"/>
    <x v="3"/>
    <m/>
    <x v="191"/>
    <n v="309"/>
    <m/>
    <m/>
  </r>
  <r>
    <x v="76"/>
    <x v="10"/>
    <n v="0"/>
    <x v="10"/>
    <x v="1"/>
    <x v="1"/>
    <n v="15"/>
    <x v="31"/>
    <n v="1045"/>
    <n v="11"/>
    <n v="11"/>
  </r>
  <r>
    <x v="44"/>
    <x v="3"/>
    <n v="4"/>
    <x v="5"/>
    <x v="3"/>
    <x v="3"/>
    <m/>
    <x v="23"/>
    <n v="552"/>
    <m/>
    <m/>
  </r>
  <r>
    <x v="3"/>
    <x v="0"/>
    <n v="7"/>
    <x v="3"/>
    <x v="1"/>
    <x v="1"/>
    <n v="7"/>
    <x v="13"/>
    <n v="2273"/>
    <n v="8"/>
    <n v="8"/>
  </r>
  <r>
    <x v="41"/>
    <x v="0"/>
    <n v="3"/>
    <x v="6"/>
    <x v="1"/>
    <x v="0"/>
    <n v="8"/>
    <x v="10"/>
    <n v="2291"/>
    <n v="13"/>
    <n v="26"/>
  </r>
  <r>
    <x v="25"/>
    <x v="1"/>
    <n v="6"/>
    <x v="1"/>
    <x v="1"/>
    <x v="13"/>
    <n v="3"/>
    <x v="0"/>
    <n v="2416"/>
    <m/>
    <m/>
  </r>
  <r>
    <x v="55"/>
    <x v="3"/>
    <n v="2"/>
    <x v="4"/>
    <x v="3"/>
    <x v="3"/>
    <m/>
    <x v="8"/>
    <n v="550"/>
    <m/>
    <m/>
  </r>
  <r>
    <x v="24"/>
    <x v="11"/>
    <n v="6"/>
    <x v="1"/>
    <x v="4"/>
    <x v="45"/>
    <n v="7"/>
    <x v="13"/>
    <n v="1166"/>
    <n v="2"/>
    <n v="15.652177"/>
  </r>
  <r>
    <x v="102"/>
    <x v="1"/>
    <n v="3"/>
    <x v="6"/>
    <x v="0"/>
    <x v="56"/>
    <n v="5"/>
    <x v="23"/>
    <n v="2372"/>
    <n v="2"/>
    <n v="9.0000090000000004"/>
  </r>
  <r>
    <x v="110"/>
    <x v="3"/>
    <n v="5"/>
    <x v="12"/>
    <x v="3"/>
    <x v="3"/>
    <m/>
    <x v="18"/>
    <n v="544"/>
    <m/>
    <m/>
  </r>
  <r>
    <x v="95"/>
    <x v="11"/>
    <n v="1"/>
    <x v="7"/>
    <x v="4"/>
    <x v="40"/>
    <n v="9"/>
    <x v="0"/>
    <n v="1181"/>
    <m/>
    <m/>
  </r>
  <r>
    <x v="69"/>
    <x v="7"/>
    <n v="0"/>
    <x v="10"/>
    <x v="3"/>
    <x v="3"/>
    <m/>
    <x v="8"/>
    <n v="853"/>
    <m/>
    <m/>
  </r>
  <r>
    <x v="5"/>
    <x v="12"/>
    <n v="0"/>
    <x v="10"/>
    <x v="5"/>
    <x v="5"/>
    <n v="46"/>
    <x v="73"/>
    <n v="972"/>
    <m/>
    <m/>
  </r>
  <r>
    <x v="105"/>
    <x v="9"/>
    <n v="11"/>
    <x v="8"/>
    <x v="3"/>
    <x v="3"/>
    <m/>
    <x v="89"/>
    <n v="189"/>
    <m/>
    <m/>
  </r>
  <r>
    <x v="47"/>
    <x v="1"/>
    <m/>
    <x v="14"/>
    <x v="1"/>
    <x v="74"/>
    <n v="5"/>
    <x v="0"/>
    <n v="2451"/>
    <m/>
    <m/>
  </r>
  <r>
    <x v="25"/>
    <x v="9"/>
    <n v="5"/>
    <x v="12"/>
    <x v="1"/>
    <x v="10"/>
    <n v="3"/>
    <x v="9"/>
    <n v="176"/>
    <n v="1"/>
    <n v="3.000003"/>
  </r>
  <r>
    <x v="44"/>
    <x v="2"/>
    <n v="8"/>
    <x v="2"/>
    <x v="0"/>
    <x v="34"/>
    <n v="5"/>
    <x v="3"/>
    <n v="100"/>
    <n v="2"/>
    <n v="11.111110999999999"/>
  </r>
  <r>
    <x v="29"/>
    <x v="0"/>
    <n v="0"/>
    <x v="10"/>
    <x v="1"/>
    <x v="10"/>
    <n v="3"/>
    <x v="3"/>
    <n v="2260"/>
    <n v="5"/>
    <n v="15.000014999999999"/>
  </r>
  <r>
    <x v="19"/>
    <x v="0"/>
    <n v="4"/>
    <x v="5"/>
    <x v="1"/>
    <x v="10"/>
    <n v="3"/>
    <x v="13"/>
    <n v="2286"/>
    <n v="8"/>
    <n v="24.000024"/>
  </r>
  <r>
    <x v="60"/>
    <x v="3"/>
    <n v="0"/>
    <x v="10"/>
    <x v="3"/>
    <x v="3"/>
    <m/>
    <x v="8"/>
    <n v="466"/>
    <m/>
    <m/>
  </r>
  <r>
    <x v="108"/>
    <x v="11"/>
    <n v="7"/>
    <x v="3"/>
    <x v="5"/>
    <x v="5"/>
    <n v="3"/>
    <x v="3"/>
    <n v="1138"/>
    <m/>
    <m/>
  </r>
  <r>
    <x v="16"/>
    <x v="4"/>
    <n v="6"/>
    <x v="1"/>
    <x v="3"/>
    <x v="3"/>
    <m/>
    <x v="9"/>
    <n v="257"/>
    <m/>
    <m/>
  </r>
  <r>
    <x v="96"/>
    <x v="10"/>
    <n v="3"/>
    <x v="6"/>
    <x v="1"/>
    <x v="0"/>
    <n v="4"/>
    <x v="23"/>
    <n v="1052"/>
    <n v="4"/>
    <n v="8"/>
  </r>
  <r>
    <x v="29"/>
    <x v="10"/>
    <n v="3"/>
    <x v="6"/>
    <x v="0"/>
    <x v="14"/>
    <n v="3"/>
    <x v="23"/>
    <n v="1025"/>
    <n v="2"/>
    <n v="5.9999969999999996"/>
  </r>
  <r>
    <x v="73"/>
    <x v="12"/>
    <n v="5"/>
    <x v="12"/>
    <x v="1"/>
    <x v="1"/>
    <n v="9"/>
    <x v="26"/>
    <n v="1009"/>
    <n v="9"/>
    <n v="9"/>
  </r>
  <r>
    <x v="87"/>
    <x v="2"/>
    <n v="10"/>
    <x v="15"/>
    <x v="10"/>
    <x v="1"/>
    <n v="9"/>
    <x v="6"/>
    <n v="87"/>
    <n v="3"/>
    <n v="15"/>
  </r>
  <r>
    <x v="20"/>
    <x v="10"/>
    <n v="5"/>
    <x v="12"/>
    <x v="5"/>
    <x v="5"/>
    <n v="11"/>
    <x v="7"/>
    <n v="1116"/>
    <m/>
    <m/>
  </r>
  <r>
    <x v="13"/>
    <x v="9"/>
    <n v="4"/>
    <x v="5"/>
    <x v="5"/>
    <x v="5"/>
    <n v="5"/>
    <x v="8"/>
    <n v="133"/>
    <m/>
    <m/>
  </r>
  <r>
    <x v="103"/>
    <x v="10"/>
    <n v="2"/>
    <x v="4"/>
    <x v="4"/>
    <x v="31"/>
    <n v="36"/>
    <x v="118"/>
    <n v="1103"/>
    <n v="15"/>
    <n v="15.666667"/>
  </r>
  <r>
    <x v="108"/>
    <x v="5"/>
    <n v="2"/>
    <x v="4"/>
    <x v="3"/>
    <x v="3"/>
    <m/>
    <x v="18"/>
    <n v="350"/>
    <m/>
    <m/>
  </r>
  <r>
    <x v="38"/>
    <x v="6"/>
    <n v="5"/>
    <x v="12"/>
    <x v="3"/>
    <x v="3"/>
    <m/>
    <x v="26"/>
    <n v="677"/>
    <m/>
    <m/>
  </r>
  <r>
    <x v="30"/>
    <x v="9"/>
    <n v="1"/>
    <x v="7"/>
    <x v="5"/>
    <x v="5"/>
    <n v="3"/>
    <x v="4"/>
    <n v="129"/>
    <m/>
    <m/>
  </r>
  <r>
    <x v="49"/>
    <x v="2"/>
    <n v="6"/>
    <x v="1"/>
    <x v="5"/>
    <x v="5"/>
    <n v="3"/>
    <x v="20"/>
    <n v="60"/>
    <m/>
    <m/>
  </r>
  <r>
    <x v="68"/>
    <x v="9"/>
    <n v="6"/>
    <x v="1"/>
    <x v="1"/>
    <x v="1"/>
    <n v="21"/>
    <x v="10"/>
    <n v="170"/>
    <n v="13"/>
    <n v="13"/>
  </r>
  <r>
    <x v="60"/>
    <x v="8"/>
    <n v="8"/>
    <x v="2"/>
    <x v="3"/>
    <x v="3"/>
    <m/>
    <x v="23"/>
    <n v="692"/>
    <m/>
    <m/>
  </r>
  <r>
    <x v="107"/>
    <x v="2"/>
    <n v="7"/>
    <x v="3"/>
    <x v="1"/>
    <x v="0"/>
    <n v="5"/>
    <x v="18"/>
    <n v="30"/>
    <n v="2"/>
    <n v="4"/>
  </r>
  <r>
    <x v="96"/>
    <x v="5"/>
    <n v="7"/>
    <x v="3"/>
    <x v="3"/>
    <x v="3"/>
    <m/>
    <x v="18"/>
    <n v="375"/>
    <m/>
    <m/>
  </r>
  <r>
    <x v="8"/>
    <x v="12"/>
    <n v="8"/>
    <x v="2"/>
    <x v="1"/>
    <x v="13"/>
    <n v="6"/>
    <x v="18"/>
    <n v="969"/>
    <n v="2"/>
    <n v="8"/>
  </r>
  <r>
    <x v="20"/>
    <x v="5"/>
    <n v="6"/>
    <x v="1"/>
    <x v="3"/>
    <x v="3"/>
    <m/>
    <x v="31"/>
    <n v="441"/>
    <m/>
    <m/>
  </r>
  <r>
    <x v="98"/>
    <x v="4"/>
    <n v="1"/>
    <x v="7"/>
    <x v="3"/>
    <x v="3"/>
    <m/>
    <x v="7"/>
    <n v="316"/>
    <m/>
    <m/>
  </r>
  <r>
    <x v="74"/>
    <x v="10"/>
    <n v="12"/>
    <x v="11"/>
    <x v="5"/>
    <x v="5"/>
    <n v="36"/>
    <x v="113"/>
    <n v="1125"/>
    <m/>
    <m/>
  </r>
  <r>
    <x v="89"/>
    <x v="2"/>
    <n v="1"/>
    <x v="7"/>
    <x v="1"/>
    <x v="0"/>
    <n v="4"/>
    <x v="0"/>
    <n v="104"/>
    <m/>
    <m/>
  </r>
  <r>
    <x v="108"/>
    <x v="11"/>
    <n v="5"/>
    <x v="12"/>
    <x v="5"/>
    <x v="5"/>
    <n v="3"/>
    <x v="8"/>
    <n v="1138"/>
    <m/>
    <m/>
  </r>
  <r>
    <x v="77"/>
    <x v="9"/>
    <n v="6"/>
    <x v="1"/>
    <x v="1"/>
    <x v="32"/>
    <n v="2"/>
    <x v="9"/>
    <n v="145"/>
    <n v="1"/>
    <n v="8"/>
  </r>
  <r>
    <x v="18"/>
    <x v="12"/>
    <n v="0"/>
    <x v="10"/>
    <x v="5"/>
    <x v="5"/>
    <n v="5"/>
    <x v="19"/>
    <n v="916"/>
    <m/>
    <m/>
  </r>
  <r>
    <x v="51"/>
    <x v="0"/>
    <n v="2"/>
    <x v="4"/>
    <x v="0"/>
    <x v="40"/>
    <n v="10"/>
    <x v="8"/>
    <n v="2328"/>
    <n v="1"/>
    <n v="2"/>
  </r>
  <r>
    <x v="6"/>
    <x v="11"/>
    <n v="4"/>
    <x v="5"/>
    <x v="5"/>
    <x v="5"/>
    <n v="5"/>
    <x v="19"/>
    <n v="1235"/>
    <m/>
    <m/>
  </r>
  <r>
    <x v="33"/>
    <x v="11"/>
    <m/>
    <x v="13"/>
    <x v="0"/>
    <x v="8"/>
    <n v="15"/>
    <x v="0"/>
    <n v="1240"/>
    <m/>
    <m/>
  </r>
  <r>
    <x v="87"/>
    <x v="9"/>
    <n v="9"/>
    <x v="0"/>
    <x v="4"/>
    <x v="14"/>
    <n v="9"/>
    <x v="21"/>
    <n v="200"/>
    <n v="5"/>
    <n v="25.499987000000001"/>
  </r>
  <r>
    <x v="84"/>
    <x v="6"/>
    <n v="11"/>
    <x v="8"/>
    <x v="3"/>
    <x v="3"/>
    <m/>
    <x v="85"/>
    <n v="621"/>
    <m/>
    <m/>
  </r>
  <r>
    <x v="9"/>
    <x v="8"/>
    <n v="0"/>
    <x v="10"/>
    <x v="3"/>
    <x v="3"/>
    <m/>
    <x v="9"/>
    <n v="702"/>
    <m/>
    <m/>
  </r>
  <r>
    <x v="39"/>
    <x v="2"/>
    <n v="6"/>
    <x v="1"/>
    <x v="3"/>
    <x v="3"/>
    <m/>
    <x v="18"/>
    <n v="88"/>
    <m/>
    <m/>
  </r>
  <r>
    <x v="88"/>
    <x v="7"/>
    <n v="1"/>
    <x v="7"/>
    <x v="3"/>
    <x v="3"/>
    <m/>
    <x v="10"/>
    <n v="850"/>
    <m/>
    <m/>
  </r>
  <r>
    <x v="64"/>
    <x v="3"/>
    <n v="4"/>
    <x v="5"/>
    <x v="3"/>
    <x v="3"/>
    <m/>
    <x v="9"/>
    <n v="486"/>
    <m/>
    <m/>
  </r>
  <r>
    <x v="47"/>
    <x v="11"/>
    <n v="5"/>
    <x v="12"/>
    <x v="10"/>
    <x v="83"/>
    <n v="6"/>
    <x v="26"/>
    <n v="1226"/>
    <n v="2"/>
    <n v="8.6399969999999993"/>
  </r>
  <r>
    <x v="98"/>
    <x v="5"/>
    <n v="0"/>
    <x v="10"/>
    <x v="3"/>
    <x v="3"/>
    <m/>
    <x v="21"/>
    <n v="429"/>
    <m/>
    <m/>
  </r>
  <r>
    <x v="6"/>
    <x v="0"/>
    <n v="3"/>
    <x v="6"/>
    <x v="1"/>
    <x v="0"/>
    <n v="5"/>
    <x v="4"/>
    <n v="2348"/>
    <n v="7"/>
    <n v="14"/>
  </r>
  <r>
    <x v="0"/>
    <x v="11"/>
    <n v="4"/>
    <x v="5"/>
    <x v="1"/>
    <x v="1"/>
    <n v="24"/>
    <x v="1"/>
    <n v="1204"/>
    <n v="26"/>
    <n v="26"/>
  </r>
  <r>
    <x v="14"/>
    <x v="1"/>
    <n v="8"/>
    <x v="2"/>
    <x v="6"/>
    <x v="115"/>
    <n v="32"/>
    <x v="68"/>
    <n v="2424"/>
    <n v="9"/>
    <n v="16.896552"/>
  </r>
  <r>
    <x v="73"/>
    <x v="7"/>
    <n v="4"/>
    <x v="5"/>
    <x v="3"/>
    <x v="3"/>
    <m/>
    <x v="19"/>
    <n v="896"/>
    <m/>
    <m/>
  </r>
  <r>
    <x v="14"/>
    <x v="9"/>
    <n v="3"/>
    <x v="6"/>
    <x v="3"/>
    <x v="3"/>
    <m/>
    <x v="113"/>
    <n v="185"/>
    <m/>
    <m/>
  </r>
  <r>
    <x v="57"/>
    <x v="7"/>
    <n v="4"/>
    <x v="5"/>
    <x v="3"/>
    <x v="3"/>
    <m/>
    <x v="46"/>
    <n v="870"/>
    <m/>
    <m/>
  </r>
  <r>
    <x v="50"/>
    <x v="2"/>
    <m/>
    <x v="13"/>
    <x v="8"/>
    <x v="51"/>
    <n v="19"/>
    <x v="0"/>
    <n v="84"/>
    <m/>
    <m/>
  </r>
  <r>
    <x v="33"/>
    <x v="1"/>
    <n v="1"/>
    <x v="7"/>
    <x v="1"/>
    <x v="1"/>
    <n v="13"/>
    <x v="24"/>
    <n v="2465"/>
    <n v="18"/>
    <n v="18"/>
  </r>
  <r>
    <x v="39"/>
    <x v="8"/>
    <n v="3"/>
    <x v="6"/>
    <x v="3"/>
    <x v="3"/>
    <m/>
    <x v="23"/>
    <n v="766"/>
    <m/>
    <m/>
  </r>
  <r>
    <x v="20"/>
    <x v="3"/>
    <n v="8"/>
    <x v="2"/>
    <x v="3"/>
    <x v="3"/>
    <m/>
    <x v="20"/>
    <n v="554"/>
    <m/>
    <m/>
  </r>
  <r>
    <x v="14"/>
    <x v="11"/>
    <n v="0"/>
    <x v="10"/>
    <x v="10"/>
    <x v="70"/>
    <n v="31"/>
    <x v="84"/>
    <n v="1199"/>
    <n v="13"/>
    <n v="16.923076999999999"/>
  </r>
  <r>
    <x v="85"/>
    <x v="1"/>
    <n v="0"/>
    <x v="10"/>
    <x v="5"/>
    <x v="5"/>
    <n v="22"/>
    <x v="29"/>
    <n v="2417"/>
    <m/>
    <m/>
  </r>
  <r>
    <x v="10"/>
    <x v="3"/>
    <n v="3"/>
    <x v="6"/>
    <x v="3"/>
    <x v="3"/>
    <m/>
    <x v="13"/>
    <n v="525"/>
    <m/>
    <m/>
  </r>
  <r>
    <x v="37"/>
    <x v="5"/>
    <n v="3"/>
    <x v="6"/>
    <x v="3"/>
    <x v="3"/>
    <m/>
    <x v="9"/>
    <n v="400"/>
    <m/>
    <m/>
  </r>
  <r>
    <x v="0"/>
    <x v="4"/>
    <n v="0"/>
    <x v="10"/>
    <x v="3"/>
    <x v="3"/>
    <m/>
    <x v="40"/>
    <n v="303"/>
    <m/>
    <m/>
  </r>
  <r>
    <x v="47"/>
    <x v="6"/>
    <n v="2"/>
    <x v="4"/>
    <x v="3"/>
    <x v="3"/>
    <m/>
    <x v="13"/>
    <n v="664"/>
    <m/>
    <m/>
  </r>
  <r>
    <x v="34"/>
    <x v="0"/>
    <n v="0"/>
    <x v="10"/>
    <x v="1"/>
    <x v="1"/>
    <n v="6"/>
    <x v="20"/>
    <n v="2272"/>
    <n v="6"/>
    <n v="6"/>
  </r>
  <r>
    <x v="90"/>
    <x v="1"/>
    <n v="6"/>
    <x v="1"/>
    <x v="1"/>
    <x v="10"/>
    <n v="3"/>
    <x v="3"/>
    <n v="2458"/>
    <n v="5"/>
    <n v="15.000014999999999"/>
  </r>
  <r>
    <x v="48"/>
    <x v="8"/>
    <n v="8"/>
    <x v="2"/>
    <x v="3"/>
    <x v="3"/>
    <m/>
    <x v="18"/>
    <n v="787"/>
    <m/>
    <m/>
  </r>
  <r>
    <x v="12"/>
    <x v="2"/>
    <n v="7"/>
    <x v="3"/>
    <x v="0"/>
    <x v="49"/>
    <n v="11"/>
    <x v="26"/>
    <n v="33"/>
    <n v="4"/>
    <n v="7.5"/>
  </r>
  <r>
    <x v="22"/>
    <x v="12"/>
    <n v="5"/>
    <x v="12"/>
    <x v="1"/>
    <x v="0"/>
    <n v="8"/>
    <x v="26"/>
    <n v="1000"/>
    <n v="9"/>
    <n v="18"/>
  </r>
  <r>
    <x v="39"/>
    <x v="12"/>
    <n v="0"/>
    <x v="10"/>
    <x v="3"/>
    <x v="3"/>
    <m/>
    <x v="4"/>
    <n v="992"/>
    <m/>
    <m/>
  </r>
  <r>
    <x v="24"/>
    <x v="3"/>
    <n v="3"/>
    <x v="6"/>
    <x v="3"/>
    <x v="3"/>
    <m/>
    <x v="13"/>
    <n v="491"/>
    <m/>
    <m/>
  </r>
  <r>
    <x v="10"/>
    <x v="0"/>
    <n v="5"/>
    <x v="12"/>
    <x v="0"/>
    <x v="67"/>
    <n v="7"/>
    <x v="9"/>
    <n v="2315"/>
    <n v="0"/>
    <n v="2.7692320000000001"/>
  </r>
  <r>
    <x v="81"/>
    <x v="3"/>
    <n v="0"/>
    <x v="10"/>
    <x v="3"/>
    <x v="3"/>
    <m/>
    <x v="3"/>
    <n v="458"/>
    <m/>
    <m/>
  </r>
  <r>
    <x v="40"/>
    <x v="8"/>
    <n v="7"/>
    <x v="3"/>
    <x v="3"/>
    <x v="3"/>
    <m/>
    <x v="9"/>
    <n v="685"/>
    <m/>
    <m/>
  </r>
  <r>
    <x v="36"/>
    <x v="4"/>
    <n v="0"/>
    <x v="10"/>
    <x v="3"/>
    <x v="3"/>
    <m/>
    <x v="23"/>
    <n v="230"/>
    <m/>
    <m/>
  </r>
  <r>
    <x v="38"/>
    <x v="2"/>
    <n v="2"/>
    <x v="4"/>
    <x v="5"/>
    <x v="5"/>
    <n v="2"/>
    <x v="8"/>
    <n v="112"/>
    <m/>
    <m/>
  </r>
  <r>
    <x v="11"/>
    <x v="6"/>
    <n v="12"/>
    <x v="11"/>
    <x v="3"/>
    <x v="3"/>
    <m/>
    <x v="134"/>
    <n v="647"/>
    <m/>
    <m/>
  </r>
  <r>
    <x v="52"/>
    <x v="9"/>
    <n v="6"/>
    <x v="1"/>
    <x v="5"/>
    <x v="5"/>
    <n v="3"/>
    <x v="18"/>
    <n v="139"/>
    <m/>
    <m/>
  </r>
  <r>
    <x v="34"/>
    <x v="12"/>
    <m/>
    <x v="13"/>
    <x v="6"/>
    <x v="20"/>
    <n v="5"/>
    <x v="0"/>
    <n v="926"/>
    <m/>
    <m/>
  </r>
  <r>
    <x v="24"/>
    <x v="5"/>
    <n v="1"/>
    <x v="7"/>
    <x v="3"/>
    <x v="3"/>
    <m/>
    <x v="26"/>
    <n v="378"/>
    <m/>
    <m/>
  </r>
  <r>
    <x v="39"/>
    <x v="6"/>
    <n v="1"/>
    <x v="7"/>
    <x v="3"/>
    <x v="3"/>
    <m/>
    <x v="23"/>
    <n v="653"/>
    <m/>
    <m/>
  </r>
  <r>
    <x v="41"/>
    <x v="5"/>
    <n v="5"/>
    <x v="12"/>
    <x v="3"/>
    <x v="3"/>
    <m/>
    <x v="8"/>
    <n v="382"/>
    <m/>
    <m/>
  </r>
  <r>
    <x v="50"/>
    <x v="3"/>
    <n v="3"/>
    <x v="6"/>
    <x v="3"/>
    <x v="3"/>
    <m/>
    <x v="32"/>
    <n v="536"/>
    <m/>
    <m/>
  </r>
  <r>
    <x v="94"/>
    <x v="4"/>
    <n v="7"/>
    <x v="3"/>
    <x v="3"/>
    <x v="3"/>
    <m/>
    <x v="26"/>
    <n v="236"/>
    <m/>
    <m/>
  </r>
  <r>
    <x v="8"/>
    <x v="6"/>
    <n v="7"/>
    <x v="3"/>
    <x v="3"/>
    <x v="3"/>
    <m/>
    <x v="9"/>
    <n v="630"/>
    <m/>
    <m/>
  </r>
  <r>
    <x v="8"/>
    <x v="9"/>
    <n v="6"/>
    <x v="1"/>
    <x v="0"/>
    <x v="0"/>
    <n v="6"/>
    <x v="20"/>
    <n v="178"/>
    <n v="3"/>
    <n v="12"/>
  </r>
  <r>
    <x v="27"/>
    <x v="11"/>
    <n v="7"/>
    <x v="3"/>
    <x v="5"/>
    <x v="5"/>
    <n v="6"/>
    <x v="3"/>
    <n v="1140"/>
    <m/>
    <m/>
  </r>
  <r>
    <x v="46"/>
    <x v="4"/>
    <n v="10"/>
    <x v="15"/>
    <x v="3"/>
    <x v="3"/>
    <m/>
    <x v="32"/>
    <n v="297"/>
    <m/>
    <m/>
  </r>
  <r>
    <x v="28"/>
    <x v="12"/>
    <n v="1"/>
    <x v="7"/>
    <x v="0"/>
    <x v="1"/>
    <n v="7"/>
    <x v="23"/>
    <n v="995"/>
    <n v="2"/>
    <n v="4"/>
  </r>
  <r>
    <x v="15"/>
    <x v="5"/>
    <n v="11"/>
    <x v="8"/>
    <x v="3"/>
    <x v="3"/>
    <m/>
    <x v="161"/>
    <n v="374"/>
    <m/>
    <m/>
  </r>
  <r>
    <x v="51"/>
    <x v="12"/>
    <n v="4"/>
    <x v="5"/>
    <x v="1"/>
    <x v="0"/>
    <n v="9"/>
    <x v="4"/>
    <n v="990"/>
    <n v="7"/>
    <n v="14"/>
  </r>
  <r>
    <x v="9"/>
    <x v="3"/>
    <n v="3"/>
    <x v="6"/>
    <x v="3"/>
    <x v="3"/>
    <m/>
    <x v="18"/>
    <n v="476"/>
    <m/>
    <m/>
  </r>
  <r>
    <x v="99"/>
    <x v="1"/>
    <n v="3"/>
    <x v="6"/>
    <x v="1"/>
    <x v="10"/>
    <n v="3"/>
    <x v="0"/>
    <n v="2356"/>
    <m/>
    <m/>
  </r>
  <r>
    <x v="24"/>
    <x v="2"/>
    <m/>
    <x v="13"/>
    <x v="1"/>
    <x v="1"/>
    <n v="7"/>
    <x v="0"/>
    <n v="39"/>
    <m/>
    <m/>
  </r>
  <r>
    <x v="107"/>
    <x v="7"/>
    <n v="4"/>
    <x v="5"/>
    <x v="3"/>
    <x v="3"/>
    <m/>
    <x v="20"/>
    <n v="821"/>
    <m/>
    <m/>
  </r>
  <r>
    <x v="80"/>
    <x v="12"/>
    <n v="8"/>
    <x v="2"/>
    <x v="1"/>
    <x v="0"/>
    <n v="5"/>
    <x v="3"/>
    <n v="998"/>
    <n v="5"/>
    <n v="10"/>
  </r>
  <r>
    <x v="94"/>
    <x v="11"/>
    <n v="5"/>
    <x v="12"/>
    <x v="5"/>
    <x v="5"/>
    <n v="6"/>
    <x v="26"/>
    <n v="1137"/>
    <m/>
    <m/>
  </r>
  <r>
    <x v="76"/>
    <x v="12"/>
    <m/>
    <x v="9"/>
    <x v="0"/>
    <x v="8"/>
    <n v="15"/>
    <x v="0"/>
    <n v="932"/>
    <m/>
    <m/>
  </r>
  <r>
    <x v="29"/>
    <x v="1"/>
    <n v="6"/>
    <x v="1"/>
    <x v="0"/>
    <x v="0"/>
    <n v="3"/>
    <x v="18"/>
    <n v="2361"/>
    <n v="1"/>
    <n v="4"/>
  </r>
  <r>
    <x v="55"/>
    <x v="12"/>
    <n v="4"/>
    <x v="5"/>
    <x v="1"/>
    <x v="10"/>
    <n v="3"/>
    <x v="8"/>
    <n v="1002"/>
    <n v="3"/>
    <n v="9.0000090000000004"/>
  </r>
  <r>
    <x v="17"/>
    <x v="9"/>
    <n v="8"/>
    <x v="2"/>
    <x v="0"/>
    <x v="1"/>
    <n v="7"/>
    <x v="0"/>
    <n v="151"/>
    <m/>
    <m/>
  </r>
  <r>
    <x v="64"/>
    <x v="6"/>
    <n v="3"/>
    <x v="6"/>
    <x v="3"/>
    <x v="3"/>
    <m/>
    <x v="32"/>
    <n v="599"/>
    <m/>
    <m/>
  </r>
  <r>
    <x v="3"/>
    <x v="9"/>
    <n v="7"/>
    <x v="3"/>
    <x v="1"/>
    <x v="0"/>
    <n v="6"/>
    <x v="20"/>
    <n v="136"/>
    <n v="6"/>
    <n v="12"/>
  </r>
  <r>
    <x v="96"/>
    <x v="5"/>
    <n v="2"/>
    <x v="4"/>
    <x v="3"/>
    <x v="3"/>
    <m/>
    <x v="18"/>
    <n v="375"/>
    <m/>
    <m/>
  </r>
  <r>
    <x v="40"/>
    <x v="3"/>
    <n v="4"/>
    <x v="5"/>
    <x v="3"/>
    <x v="3"/>
    <m/>
    <x v="9"/>
    <n v="459"/>
    <m/>
    <m/>
  </r>
  <r>
    <x v="22"/>
    <x v="9"/>
    <m/>
    <x v="14"/>
    <x v="1"/>
    <x v="0"/>
    <n v="8"/>
    <x v="0"/>
    <n v="209"/>
    <m/>
    <m/>
  </r>
  <r>
    <x v="72"/>
    <x v="5"/>
    <n v="8"/>
    <x v="2"/>
    <x v="3"/>
    <x v="3"/>
    <m/>
    <x v="3"/>
    <n v="434"/>
    <m/>
    <m/>
  </r>
  <r>
    <x v="30"/>
    <x v="9"/>
    <n v="2"/>
    <x v="4"/>
    <x v="5"/>
    <x v="5"/>
    <n v="3"/>
    <x v="13"/>
    <n v="129"/>
    <m/>
    <m/>
  </r>
  <r>
    <x v="89"/>
    <x v="11"/>
    <n v="0"/>
    <x v="10"/>
    <x v="1"/>
    <x v="0"/>
    <n v="4"/>
    <x v="3"/>
    <n v="1231"/>
    <n v="5"/>
    <n v="10"/>
  </r>
  <r>
    <x v="96"/>
    <x v="1"/>
    <n v="0"/>
    <x v="10"/>
    <x v="1"/>
    <x v="0"/>
    <n v="5"/>
    <x v="18"/>
    <n v="2389"/>
    <n v="2"/>
    <n v="4"/>
  </r>
  <r>
    <x v="65"/>
    <x v="6"/>
    <n v="4"/>
    <x v="5"/>
    <x v="3"/>
    <x v="3"/>
    <m/>
    <x v="23"/>
    <n v="675"/>
    <m/>
    <m/>
  </r>
  <r>
    <x v="101"/>
    <x v="5"/>
    <n v="4"/>
    <x v="5"/>
    <x v="3"/>
    <x v="3"/>
    <m/>
    <x v="32"/>
    <n v="348"/>
    <m/>
    <m/>
  </r>
  <r>
    <x v="34"/>
    <x v="9"/>
    <n v="5"/>
    <x v="12"/>
    <x v="5"/>
    <x v="5"/>
    <n v="5"/>
    <x v="26"/>
    <n v="135"/>
    <m/>
    <m/>
  </r>
  <r>
    <x v="81"/>
    <x v="6"/>
    <n v="8"/>
    <x v="2"/>
    <x v="3"/>
    <x v="3"/>
    <m/>
    <x v="8"/>
    <n v="571"/>
    <m/>
    <m/>
  </r>
  <r>
    <x v="107"/>
    <x v="11"/>
    <n v="8"/>
    <x v="2"/>
    <x v="1"/>
    <x v="0"/>
    <n v="5"/>
    <x v="3"/>
    <n v="1157"/>
    <n v="5"/>
    <n v="10"/>
  </r>
  <r>
    <x v="26"/>
    <x v="9"/>
    <n v="5"/>
    <x v="12"/>
    <x v="1"/>
    <x v="0"/>
    <n v="4"/>
    <x v="18"/>
    <n v="142"/>
    <n v="2"/>
    <n v="4"/>
  </r>
  <r>
    <x v="7"/>
    <x v="2"/>
    <n v="3"/>
    <x v="6"/>
    <x v="1"/>
    <x v="0"/>
    <n v="6"/>
    <x v="32"/>
    <n v="25"/>
    <n v="12"/>
    <n v="24"/>
  </r>
  <r>
    <x v="13"/>
    <x v="10"/>
    <n v="5"/>
    <x v="12"/>
    <x v="5"/>
    <x v="5"/>
    <n v="5"/>
    <x v="3"/>
    <n v="1037"/>
    <m/>
    <m/>
  </r>
  <r>
    <x v="67"/>
    <x v="1"/>
    <n v="5"/>
    <x v="12"/>
    <x v="1"/>
    <x v="1"/>
    <n v="11"/>
    <x v="6"/>
    <n v="2398"/>
    <n v="15"/>
    <n v="15"/>
  </r>
  <r>
    <x v="45"/>
    <x v="0"/>
    <n v="4"/>
    <x v="5"/>
    <x v="10"/>
    <x v="114"/>
    <n v="22"/>
    <x v="46"/>
    <n v="2246"/>
    <n v="6"/>
    <n v="10.322581"/>
  </r>
  <r>
    <x v="25"/>
    <x v="10"/>
    <n v="3"/>
    <x v="6"/>
    <x v="1"/>
    <x v="10"/>
    <n v="3"/>
    <x v="9"/>
    <n v="1078"/>
    <n v="1"/>
    <n v="3.000003"/>
  </r>
  <r>
    <x v="24"/>
    <x v="0"/>
    <m/>
    <x v="9"/>
    <x v="1"/>
    <x v="1"/>
    <n v="7"/>
    <x v="0"/>
    <n v="2250"/>
    <m/>
    <m/>
  </r>
  <r>
    <x v="92"/>
    <x v="11"/>
    <m/>
    <x v="9"/>
    <x v="0"/>
    <x v="8"/>
    <n v="5"/>
    <x v="0"/>
    <n v="1171"/>
    <m/>
    <m/>
  </r>
  <r>
    <x v="55"/>
    <x v="0"/>
    <n v="8"/>
    <x v="2"/>
    <x v="0"/>
    <x v="9"/>
    <n v="3"/>
    <x v="4"/>
    <n v="2338"/>
    <n v="3"/>
    <n v="11.2"/>
  </r>
  <r>
    <x v="73"/>
    <x v="10"/>
    <n v="0"/>
    <x v="10"/>
    <x v="0"/>
    <x v="8"/>
    <n v="9"/>
    <x v="23"/>
    <n v="1119"/>
    <n v="2"/>
    <n v="2"/>
  </r>
  <r>
    <x v="42"/>
    <x v="4"/>
    <n v="11"/>
    <x v="8"/>
    <x v="3"/>
    <x v="3"/>
    <m/>
    <x v="7"/>
    <n v="276"/>
    <m/>
    <m/>
  </r>
  <r>
    <x v="26"/>
    <x v="11"/>
    <n v="8"/>
    <x v="2"/>
    <x v="5"/>
    <x v="5"/>
    <n v="4"/>
    <x v="4"/>
    <n v="1156"/>
    <m/>
    <m/>
  </r>
  <r>
    <x v="0"/>
    <x v="9"/>
    <n v="1"/>
    <x v="7"/>
    <x v="0"/>
    <x v="8"/>
    <n v="24"/>
    <x v="41"/>
    <n v="190"/>
    <n v="14"/>
    <n v="14.5"/>
  </r>
  <r>
    <x v="111"/>
    <x v="9"/>
    <n v="0"/>
    <x v="10"/>
    <x v="3"/>
    <x v="3"/>
    <m/>
    <x v="105"/>
    <n v="182"/>
    <m/>
    <m/>
  </r>
  <r>
    <x v="20"/>
    <x v="4"/>
    <n v="0"/>
    <x v="10"/>
    <x v="3"/>
    <x v="3"/>
    <m/>
    <x v="17"/>
    <n v="328"/>
    <m/>
    <m/>
  </r>
  <r>
    <x v="8"/>
    <x v="7"/>
    <n v="0"/>
    <x v="10"/>
    <x v="3"/>
    <x v="3"/>
    <m/>
    <x v="9"/>
    <n v="856"/>
    <m/>
    <m/>
  </r>
  <r>
    <x v="14"/>
    <x v="4"/>
    <n v="5"/>
    <x v="12"/>
    <x v="3"/>
    <x v="3"/>
    <m/>
    <x v="99"/>
    <n v="298"/>
    <m/>
    <m/>
  </r>
  <r>
    <x v="79"/>
    <x v="10"/>
    <n v="8"/>
    <x v="2"/>
    <x v="5"/>
    <x v="5"/>
    <n v="5"/>
    <x v="8"/>
    <n v="1034"/>
    <m/>
    <m/>
  </r>
  <r>
    <x v="0"/>
    <x v="0"/>
    <n v="8"/>
    <x v="2"/>
    <x v="1"/>
    <x v="1"/>
    <n v="19"/>
    <x v="21"/>
    <n v="2319"/>
    <n v="17"/>
    <n v="17"/>
  </r>
  <r>
    <x v="90"/>
    <x v="0"/>
    <n v="0"/>
    <x v="10"/>
    <x v="1"/>
    <x v="10"/>
    <n v="3"/>
    <x v="8"/>
    <n v="2346"/>
    <n v="3"/>
    <n v="9.0000090000000004"/>
  </r>
  <r>
    <x v="10"/>
    <x v="11"/>
    <n v="0"/>
    <x v="10"/>
    <x v="0"/>
    <x v="24"/>
    <n v="7"/>
    <x v="19"/>
    <n v="1200"/>
    <n v="5"/>
    <n v="16.363638999999999"/>
  </r>
  <r>
    <x v="107"/>
    <x v="9"/>
    <n v="5"/>
    <x v="12"/>
    <x v="1"/>
    <x v="0"/>
    <n v="5"/>
    <x v="13"/>
    <n v="143"/>
    <n v="8"/>
    <n v="16"/>
  </r>
  <r>
    <x v="67"/>
    <x v="0"/>
    <n v="7"/>
    <x v="3"/>
    <x v="1"/>
    <x v="1"/>
    <n v="11"/>
    <x v="20"/>
    <n v="2293"/>
    <n v="6"/>
    <n v="6"/>
  </r>
  <r>
    <x v="21"/>
    <x v="9"/>
    <n v="1"/>
    <x v="7"/>
    <x v="1"/>
    <x v="0"/>
    <n v="4"/>
    <x v="4"/>
    <n v="115"/>
    <n v="7"/>
    <n v="14"/>
  </r>
  <r>
    <x v="8"/>
    <x v="8"/>
    <n v="5"/>
    <x v="12"/>
    <x v="3"/>
    <x v="3"/>
    <m/>
    <x v="18"/>
    <n v="743"/>
    <m/>
    <m/>
  </r>
  <r>
    <x v="49"/>
    <x v="7"/>
    <n v="7"/>
    <x v="3"/>
    <x v="3"/>
    <x v="3"/>
    <m/>
    <x v="8"/>
    <n v="851"/>
    <m/>
    <m/>
  </r>
  <r>
    <x v="35"/>
    <x v="12"/>
    <n v="1"/>
    <x v="7"/>
    <x v="6"/>
    <x v="20"/>
    <n v="53"/>
    <x v="159"/>
    <n v="989"/>
    <n v="31"/>
    <n v="31.6"/>
  </r>
  <r>
    <x v="9"/>
    <x v="7"/>
    <n v="6"/>
    <x v="1"/>
    <x v="3"/>
    <x v="3"/>
    <m/>
    <x v="3"/>
    <n v="815"/>
    <m/>
    <m/>
  </r>
  <r>
    <x v="44"/>
    <x v="6"/>
    <n v="3"/>
    <x v="6"/>
    <x v="3"/>
    <x v="3"/>
    <m/>
    <x v="20"/>
    <n v="665"/>
    <m/>
    <m/>
  </r>
  <r>
    <x v="23"/>
    <x v="7"/>
    <n v="5"/>
    <x v="12"/>
    <x v="3"/>
    <x v="3"/>
    <m/>
    <x v="19"/>
    <n v="894"/>
    <m/>
    <m/>
  </r>
  <r>
    <x v="2"/>
    <x v="9"/>
    <m/>
    <x v="9"/>
    <x v="0"/>
    <x v="8"/>
    <n v="38"/>
    <x v="0"/>
    <n v="196"/>
    <m/>
    <m/>
  </r>
  <r>
    <x v="4"/>
    <x v="0"/>
    <n v="7"/>
    <x v="3"/>
    <x v="0"/>
    <x v="21"/>
    <n v="6"/>
    <x v="4"/>
    <n v="2243"/>
    <n v="3"/>
    <n v="8.4000029999999999"/>
  </r>
  <r>
    <x v="16"/>
    <x v="11"/>
    <n v="2"/>
    <x v="4"/>
    <x v="5"/>
    <x v="5"/>
    <n v="3"/>
    <x v="20"/>
    <n v="1158"/>
    <m/>
    <m/>
  </r>
  <r>
    <x v="97"/>
    <x v="10"/>
    <n v="8"/>
    <x v="2"/>
    <x v="5"/>
    <x v="5"/>
    <n v="4"/>
    <x v="19"/>
    <n v="1111"/>
    <m/>
    <m/>
  </r>
  <r>
    <x v="3"/>
    <x v="2"/>
    <n v="3"/>
    <x v="6"/>
    <x v="1"/>
    <x v="1"/>
    <n v="6"/>
    <x v="7"/>
    <n v="23"/>
    <n v="14"/>
    <n v="14"/>
  </r>
  <r>
    <x v="29"/>
    <x v="9"/>
    <n v="1"/>
    <x v="7"/>
    <x v="1"/>
    <x v="23"/>
    <n v="3"/>
    <x v="20"/>
    <n v="121"/>
    <n v="6"/>
    <n v="30"/>
  </r>
  <r>
    <x v="102"/>
    <x v="3"/>
    <n v="1"/>
    <x v="7"/>
    <x v="3"/>
    <x v="3"/>
    <m/>
    <x v="31"/>
    <n v="471"/>
    <m/>
    <m/>
  </r>
  <r>
    <x v="65"/>
    <x v="8"/>
    <n v="3"/>
    <x v="6"/>
    <x v="3"/>
    <x v="3"/>
    <m/>
    <x v="9"/>
    <n v="788"/>
    <m/>
    <m/>
  </r>
  <r>
    <x v="56"/>
    <x v="10"/>
    <n v="12"/>
    <x v="11"/>
    <x v="5"/>
    <x v="5"/>
    <n v="28"/>
    <x v="73"/>
    <n v="1088"/>
    <m/>
    <m/>
  </r>
  <r>
    <x v="48"/>
    <x v="12"/>
    <n v="6"/>
    <x v="1"/>
    <x v="5"/>
    <x v="5"/>
    <n v="7"/>
    <x v="23"/>
    <n v="1013"/>
    <m/>
    <m/>
  </r>
  <r>
    <x v="44"/>
    <x v="1"/>
    <n v="5"/>
    <x v="12"/>
    <x v="0"/>
    <x v="34"/>
    <n v="6"/>
    <x v="18"/>
    <n v="2452"/>
    <n v="1"/>
    <n v="4.4444439999999998"/>
  </r>
  <r>
    <x v="99"/>
    <x v="11"/>
    <n v="0"/>
    <x v="10"/>
    <x v="0"/>
    <x v="0"/>
    <n v="4"/>
    <x v="23"/>
    <n v="1130"/>
    <n v="2"/>
    <n v="8"/>
  </r>
  <r>
    <x v="107"/>
    <x v="12"/>
    <n v="3"/>
    <x v="6"/>
    <x v="1"/>
    <x v="0"/>
    <n v="5"/>
    <x v="20"/>
    <n v="934"/>
    <n v="6"/>
    <n v="12"/>
  </r>
  <r>
    <x v="78"/>
    <x v="11"/>
    <m/>
    <x v="13"/>
    <x v="1"/>
    <x v="1"/>
    <n v="9"/>
    <x v="0"/>
    <n v="1178"/>
    <m/>
    <m/>
  </r>
  <r>
    <x v="37"/>
    <x v="8"/>
    <n v="6"/>
    <x v="1"/>
    <x v="3"/>
    <x v="3"/>
    <m/>
    <x v="8"/>
    <n v="739"/>
    <m/>
    <m/>
  </r>
  <r>
    <x v="57"/>
    <x v="5"/>
    <n v="9"/>
    <x v="0"/>
    <x v="3"/>
    <x v="3"/>
    <m/>
    <x v="3"/>
    <n v="418"/>
    <m/>
    <m/>
  </r>
  <r>
    <x v="38"/>
    <x v="1"/>
    <n v="4"/>
    <x v="5"/>
    <x v="1"/>
    <x v="23"/>
    <n v="2"/>
    <x v="8"/>
    <n v="2464"/>
    <n v="3"/>
    <n v="15"/>
  </r>
  <r>
    <x v="3"/>
    <x v="10"/>
    <n v="5"/>
    <x v="12"/>
    <x v="1"/>
    <x v="0"/>
    <n v="6"/>
    <x v="26"/>
    <n v="1040"/>
    <n v="9"/>
    <n v="18"/>
  </r>
  <r>
    <x v="38"/>
    <x v="7"/>
    <n v="8"/>
    <x v="2"/>
    <x v="3"/>
    <x v="3"/>
    <m/>
    <x v="18"/>
    <n v="903"/>
    <m/>
    <m/>
  </r>
  <r>
    <x v="94"/>
    <x v="10"/>
    <n v="7"/>
    <x v="3"/>
    <x v="5"/>
    <x v="5"/>
    <n v="6"/>
    <x v="31"/>
    <n v="1027"/>
    <m/>
    <m/>
  </r>
  <r>
    <x v="110"/>
    <x v="5"/>
    <n v="7"/>
    <x v="3"/>
    <x v="3"/>
    <x v="3"/>
    <m/>
    <x v="8"/>
    <n v="431"/>
    <m/>
    <m/>
  </r>
  <r>
    <x v="40"/>
    <x v="1"/>
    <n v="8"/>
    <x v="2"/>
    <x v="1"/>
    <x v="23"/>
    <n v="2"/>
    <x v="3"/>
    <n v="2360"/>
    <n v="5"/>
    <n v="25"/>
  </r>
  <r>
    <x v="69"/>
    <x v="12"/>
    <n v="4"/>
    <x v="5"/>
    <x v="1"/>
    <x v="13"/>
    <n v="6"/>
    <x v="32"/>
    <n v="966"/>
    <n v="12"/>
    <n v="48"/>
  </r>
  <r>
    <x v="24"/>
    <x v="11"/>
    <n v="1"/>
    <x v="7"/>
    <x v="0"/>
    <x v="58"/>
    <n v="7"/>
    <x v="20"/>
    <n v="1166"/>
    <n v="3"/>
    <n v="19.285720999999999"/>
  </r>
  <r>
    <x v="49"/>
    <x v="12"/>
    <n v="5"/>
    <x v="12"/>
    <x v="5"/>
    <x v="5"/>
    <n v="3"/>
    <x v="3"/>
    <n v="964"/>
    <m/>
    <m/>
  </r>
  <r>
    <x v="76"/>
    <x v="11"/>
    <n v="6"/>
    <x v="1"/>
    <x v="1"/>
    <x v="1"/>
    <n v="15"/>
    <x v="33"/>
    <n v="1155"/>
    <n v="16"/>
    <n v="16"/>
  </r>
  <r>
    <x v="38"/>
    <x v="8"/>
    <n v="6"/>
    <x v="1"/>
    <x v="3"/>
    <x v="3"/>
    <m/>
    <x v="13"/>
    <n v="790"/>
    <m/>
    <m/>
  </r>
  <r>
    <x v="77"/>
    <x v="12"/>
    <n v="8"/>
    <x v="2"/>
    <x v="5"/>
    <x v="5"/>
    <n v="2"/>
    <x v="4"/>
    <n v="936"/>
    <m/>
    <m/>
  </r>
  <r>
    <x v="30"/>
    <x v="0"/>
    <n v="0"/>
    <x v="10"/>
    <x v="1"/>
    <x v="0"/>
    <n v="4"/>
    <x v="19"/>
    <n v="2266"/>
    <n v="10"/>
    <n v="20"/>
  </r>
  <r>
    <x v="41"/>
    <x v="11"/>
    <n v="5"/>
    <x v="12"/>
    <x v="5"/>
    <x v="5"/>
    <n v="8"/>
    <x v="10"/>
    <n v="1170"/>
    <m/>
    <m/>
  </r>
  <r>
    <x v="13"/>
    <x v="1"/>
    <n v="0"/>
    <x v="10"/>
    <x v="1"/>
    <x v="0"/>
    <n v="4"/>
    <x v="20"/>
    <n v="2373"/>
    <n v="6"/>
    <n v="12"/>
  </r>
  <r>
    <x v="90"/>
    <x v="4"/>
    <n v="7"/>
    <x v="3"/>
    <x v="3"/>
    <x v="3"/>
    <m/>
    <x v="3"/>
    <n v="332"/>
    <m/>
    <m/>
  </r>
  <r>
    <x v="74"/>
    <x v="1"/>
    <m/>
    <x v="9"/>
    <x v="17"/>
    <x v="62"/>
    <n v="36"/>
    <x v="0"/>
    <n v="2463"/>
    <m/>
    <m/>
  </r>
  <r>
    <x v="82"/>
    <x v="7"/>
    <n v="8"/>
    <x v="2"/>
    <x v="3"/>
    <x v="3"/>
    <m/>
    <x v="4"/>
    <n v="806"/>
    <m/>
    <m/>
  </r>
  <r>
    <x v="40"/>
    <x v="0"/>
    <n v="0"/>
    <x v="10"/>
    <x v="1"/>
    <x v="23"/>
    <n v="2"/>
    <x v="9"/>
    <n v="2259"/>
    <n v="1"/>
    <n v="5"/>
  </r>
  <r>
    <x v="37"/>
    <x v="0"/>
    <n v="7"/>
    <x v="3"/>
    <x v="1"/>
    <x v="0"/>
    <n v="3"/>
    <x v="18"/>
    <n v="2307"/>
    <n v="2"/>
    <n v="4"/>
  </r>
  <r>
    <x v="19"/>
    <x v="0"/>
    <n v="6"/>
    <x v="1"/>
    <x v="1"/>
    <x v="10"/>
    <n v="3"/>
    <x v="4"/>
    <n v="2286"/>
    <n v="7"/>
    <n v="21.000021"/>
  </r>
  <r>
    <x v="83"/>
    <x v="10"/>
    <n v="3"/>
    <x v="6"/>
    <x v="1"/>
    <x v="1"/>
    <n v="9"/>
    <x v="32"/>
    <n v="1121"/>
    <n v="12"/>
    <n v="12"/>
  </r>
  <r>
    <x v="76"/>
    <x v="9"/>
    <n v="7"/>
    <x v="3"/>
    <x v="0"/>
    <x v="40"/>
    <n v="15"/>
    <x v="29"/>
    <n v="141"/>
    <n v="11"/>
    <n v="15.333333"/>
  </r>
  <r>
    <x v="83"/>
    <x v="5"/>
    <n v="8"/>
    <x v="2"/>
    <x v="3"/>
    <x v="3"/>
    <m/>
    <x v="26"/>
    <n v="446"/>
    <m/>
    <m/>
  </r>
  <r>
    <x v="73"/>
    <x v="4"/>
    <n v="6"/>
    <x v="1"/>
    <x v="3"/>
    <x v="3"/>
    <m/>
    <x v="23"/>
    <n v="331"/>
    <m/>
    <m/>
  </r>
  <r>
    <x v="95"/>
    <x v="7"/>
    <n v="11"/>
    <x v="8"/>
    <x v="3"/>
    <x v="3"/>
    <m/>
    <x v="21"/>
    <n v="845"/>
    <m/>
    <m/>
  </r>
  <r>
    <x v="17"/>
    <x v="1"/>
    <n v="-1"/>
    <x v="16"/>
    <x v="5"/>
    <x v="5"/>
    <n v="7"/>
    <x v="3"/>
    <n v="2391"/>
    <m/>
    <m/>
  </r>
  <r>
    <x v="88"/>
    <x v="2"/>
    <n v="8"/>
    <x v="2"/>
    <x v="5"/>
    <x v="5"/>
    <n v="9"/>
    <x v="32"/>
    <n v="59"/>
    <m/>
    <m/>
  </r>
  <r>
    <x v="63"/>
    <x v="10"/>
    <n v="2"/>
    <x v="4"/>
    <x v="5"/>
    <x v="5"/>
    <n v="7"/>
    <x v="31"/>
    <n v="1044"/>
    <m/>
    <m/>
  </r>
  <r>
    <x v="9"/>
    <x v="11"/>
    <n v="1"/>
    <x v="7"/>
    <x v="0"/>
    <x v="46"/>
    <n v="5"/>
    <x v="13"/>
    <n v="1151"/>
    <n v="4"/>
    <n v="13.714294000000001"/>
  </r>
  <r>
    <x v="59"/>
    <x v="3"/>
    <n v="7"/>
    <x v="3"/>
    <x v="3"/>
    <x v="3"/>
    <m/>
    <x v="46"/>
    <n v="492"/>
    <m/>
    <m/>
  </r>
  <r>
    <x v="64"/>
    <x v="1"/>
    <n v="1"/>
    <x v="7"/>
    <x v="1"/>
    <x v="0"/>
    <n v="7"/>
    <x v="4"/>
    <n v="2387"/>
    <n v="7"/>
    <n v="14"/>
  </r>
  <r>
    <x v="69"/>
    <x v="10"/>
    <n v="2"/>
    <x v="4"/>
    <x v="5"/>
    <x v="5"/>
    <n v="6"/>
    <x v="20"/>
    <n v="1077"/>
    <m/>
    <m/>
  </r>
  <r>
    <x v="47"/>
    <x v="11"/>
    <n v="1"/>
    <x v="7"/>
    <x v="4"/>
    <x v="81"/>
    <n v="6"/>
    <x v="4"/>
    <n v="1226"/>
    <n v="2"/>
    <n v="9.882358"/>
  </r>
  <r>
    <x v="0"/>
    <x v="3"/>
    <n v="3"/>
    <x v="6"/>
    <x v="3"/>
    <x v="3"/>
    <m/>
    <x v="49"/>
    <n v="529"/>
    <m/>
    <m/>
  </r>
  <r>
    <x v="45"/>
    <x v="1"/>
    <n v="3"/>
    <x v="6"/>
    <x v="6"/>
    <x v="26"/>
    <n v="22"/>
    <x v="17"/>
    <n v="2419"/>
    <n v="4"/>
    <n v="8.1553400000000007"/>
  </r>
  <r>
    <x v="43"/>
    <x v="10"/>
    <n v="5"/>
    <x v="12"/>
    <x v="1"/>
    <x v="1"/>
    <n v="9"/>
    <x v="46"/>
    <n v="1067"/>
    <n v="24"/>
    <n v="24"/>
  </r>
  <r>
    <x v="98"/>
    <x v="10"/>
    <n v="7"/>
    <x v="3"/>
    <x v="4"/>
    <x v="55"/>
    <n v="16"/>
    <x v="7"/>
    <n v="1104"/>
    <n v="4"/>
    <n v="9.6923110000000001"/>
  </r>
  <r>
    <x v="90"/>
    <x v="2"/>
    <n v="4"/>
    <x v="5"/>
    <x v="1"/>
    <x v="13"/>
    <n v="2"/>
    <x v="3"/>
    <n v="106"/>
    <n v="5"/>
    <n v="20"/>
  </r>
  <r>
    <x v="33"/>
    <x v="1"/>
    <m/>
    <x v="14"/>
    <x v="1"/>
    <x v="1"/>
    <n v="13"/>
    <x v="0"/>
    <n v="2465"/>
    <m/>
    <m/>
  </r>
  <r>
    <x v="91"/>
    <x v="9"/>
    <n v="8"/>
    <x v="2"/>
    <x v="10"/>
    <x v="27"/>
    <n v="15"/>
    <x v="153"/>
    <n v="160"/>
    <n v="34"/>
    <n v="34.25"/>
  </r>
  <r>
    <x v="14"/>
    <x v="8"/>
    <n v="6"/>
    <x v="1"/>
    <x v="3"/>
    <x v="3"/>
    <m/>
    <x v="62"/>
    <n v="750"/>
    <m/>
    <m/>
  </r>
  <r>
    <x v="56"/>
    <x v="8"/>
    <n v="11"/>
    <x v="8"/>
    <x v="3"/>
    <x v="3"/>
    <m/>
    <x v="85"/>
    <n v="752"/>
    <m/>
    <m/>
  </r>
  <r>
    <x v="41"/>
    <x v="7"/>
    <n v="2"/>
    <x v="4"/>
    <x v="3"/>
    <x v="3"/>
    <m/>
    <x v="23"/>
    <n v="834"/>
    <m/>
    <m/>
  </r>
  <r>
    <x v="33"/>
    <x v="1"/>
    <n v="2"/>
    <x v="4"/>
    <x v="1"/>
    <x v="1"/>
    <n v="13"/>
    <x v="32"/>
    <n v="2465"/>
    <n v="12"/>
    <n v="12"/>
  </r>
  <r>
    <x v="112"/>
    <x v="9"/>
    <n v="9"/>
    <x v="0"/>
    <x v="3"/>
    <x v="3"/>
    <m/>
    <x v="26"/>
    <n v="166"/>
    <m/>
    <m/>
  </r>
  <r>
    <x v="89"/>
    <x v="2"/>
    <n v="5"/>
    <x v="12"/>
    <x v="1"/>
    <x v="0"/>
    <n v="4"/>
    <x v="8"/>
    <n v="104"/>
    <n v="3"/>
    <n v="6"/>
  </r>
  <r>
    <x v="43"/>
    <x v="8"/>
    <n v="4"/>
    <x v="5"/>
    <x v="3"/>
    <x v="3"/>
    <m/>
    <x v="24"/>
    <n v="730"/>
    <m/>
    <m/>
  </r>
  <r>
    <x v="74"/>
    <x v="4"/>
    <n v="10"/>
    <x v="15"/>
    <x v="3"/>
    <x v="3"/>
    <m/>
    <x v="73"/>
    <n v="337"/>
    <m/>
    <m/>
  </r>
  <r>
    <x v="85"/>
    <x v="12"/>
    <n v="2"/>
    <x v="4"/>
    <x v="3"/>
    <x v="3"/>
    <m/>
    <x v="107"/>
    <n v="968"/>
    <m/>
    <m/>
  </r>
  <r>
    <x v="81"/>
    <x v="12"/>
    <n v="0"/>
    <x v="10"/>
    <x v="1"/>
    <x v="10"/>
    <n v="3"/>
    <x v="18"/>
    <n v="910"/>
    <n v="2"/>
    <n v="6.000006"/>
  </r>
  <r>
    <x v="60"/>
    <x v="12"/>
    <n v="2"/>
    <x v="4"/>
    <x v="5"/>
    <x v="5"/>
    <n v="6"/>
    <x v="13"/>
    <n v="918"/>
    <m/>
    <m/>
  </r>
  <r>
    <x v="105"/>
    <x v="1"/>
    <n v="12"/>
    <x v="11"/>
    <x v="5"/>
    <x v="5"/>
    <n v="18"/>
    <x v="4"/>
    <n v="2428"/>
    <m/>
    <m/>
  </r>
  <r>
    <x v="35"/>
    <x v="3"/>
    <n v="1"/>
    <x v="7"/>
    <x v="3"/>
    <x v="3"/>
    <m/>
    <x v="94"/>
    <n v="537"/>
    <m/>
    <m/>
  </r>
  <r>
    <x v="78"/>
    <x v="2"/>
    <n v="8"/>
    <x v="2"/>
    <x v="5"/>
    <x v="5"/>
    <n v="9"/>
    <x v="24"/>
    <n v="51"/>
    <m/>
    <m/>
  </r>
  <r>
    <x v="61"/>
    <x v="4"/>
    <n v="6"/>
    <x v="1"/>
    <x v="3"/>
    <x v="3"/>
    <m/>
    <x v="23"/>
    <n v="319"/>
    <m/>
    <m/>
  </r>
  <r>
    <x v="14"/>
    <x v="3"/>
    <n v="8"/>
    <x v="2"/>
    <x v="3"/>
    <x v="3"/>
    <m/>
    <x v="20"/>
    <n v="524"/>
    <m/>
    <m/>
  </r>
  <r>
    <x v="67"/>
    <x v="2"/>
    <n v="2"/>
    <x v="4"/>
    <x v="5"/>
    <x v="5"/>
    <n v="8"/>
    <x v="31"/>
    <n v="45"/>
    <m/>
    <m/>
  </r>
  <r>
    <x v="55"/>
    <x v="11"/>
    <n v="0"/>
    <x v="10"/>
    <x v="5"/>
    <x v="5"/>
    <n v="3"/>
    <x v="23"/>
    <n v="1225"/>
    <m/>
    <m/>
  </r>
  <r>
    <x v="97"/>
    <x v="6"/>
    <n v="6"/>
    <x v="1"/>
    <x v="3"/>
    <x v="3"/>
    <m/>
    <x v="23"/>
    <n v="662"/>
    <m/>
    <m/>
  </r>
  <r>
    <x v="10"/>
    <x v="5"/>
    <n v="6"/>
    <x v="1"/>
    <x v="3"/>
    <x v="3"/>
    <m/>
    <x v="18"/>
    <n v="412"/>
    <m/>
    <m/>
  </r>
  <r>
    <x v="25"/>
    <x v="9"/>
    <n v="1"/>
    <x v="7"/>
    <x v="1"/>
    <x v="0"/>
    <n v="3"/>
    <x v="9"/>
    <n v="176"/>
    <n v="1"/>
    <n v="2"/>
  </r>
  <r>
    <x v="101"/>
    <x v="8"/>
    <n v="5"/>
    <x v="12"/>
    <x v="3"/>
    <x v="3"/>
    <m/>
    <x v="24"/>
    <n v="687"/>
    <m/>
    <m/>
  </r>
  <r>
    <x v="64"/>
    <x v="3"/>
    <n v="6"/>
    <x v="1"/>
    <x v="3"/>
    <x v="3"/>
    <m/>
    <x v="9"/>
    <n v="486"/>
    <m/>
    <m/>
  </r>
  <r>
    <x v="33"/>
    <x v="12"/>
    <m/>
    <x v="13"/>
    <x v="0"/>
    <x v="8"/>
    <n v="15"/>
    <x v="0"/>
    <n v="1017"/>
    <m/>
    <m/>
  </r>
  <r>
    <x v="0"/>
    <x v="12"/>
    <n v="12"/>
    <x v="11"/>
    <x v="1"/>
    <x v="13"/>
    <n v="24"/>
    <x v="0"/>
    <n v="981"/>
    <m/>
    <m/>
  </r>
  <r>
    <x v="27"/>
    <x v="0"/>
    <n v="3"/>
    <x v="6"/>
    <x v="0"/>
    <x v="1"/>
    <n v="6"/>
    <x v="0"/>
    <n v="2263"/>
    <m/>
    <m/>
  </r>
  <r>
    <x v="17"/>
    <x v="8"/>
    <n v="8"/>
    <x v="2"/>
    <x v="3"/>
    <x v="3"/>
    <m/>
    <x v="23"/>
    <n v="716"/>
    <m/>
    <m/>
  </r>
  <r>
    <x v="85"/>
    <x v="1"/>
    <n v="6"/>
    <x v="1"/>
    <x v="5"/>
    <x v="5"/>
    <n v="22"/>
    <x v="27"/>
    <n v="2417"/>
    <m/>
    <m/>
  </r>
  <r>
    <x v="30"/>
    <x v="9"/>
    <n v="5"/>
    <x v="12"/>
    <x v="5"/>
    <x v="5"/>
    <n v="3"/>
    <x v="3"/>
    <n v="129"/>
    <m/>
    <m/>
  </r>
  <r>
    <x v="59"/>
    <x v="1"/>
    <n v="5"/>
    <x v="12"/>
    <x v="0"/>
    <x v="16"/>
    <n v="11"/>
    <x v="1"/>
    <n v="2393"/>
    <n v="13"/>
    <n v="22.285708"/>
  </r>
  <r>
    <x v="0"/>
    <x v="12"/>
    <n v="9"/>
    <x v="0"/>
    <x v="4"/>
    <x v="21"/>
    <n v="24"/>
    <x v="0"/>
    <n v="981"/>
    <m/>
    <m/>
  </r>
  <r>
    <x v="99"/>
    <x v="5"/>
    <n v="4"/>
    <x v="5"/>
    <x v="3"/>
    <x v="3"/>
    <m/>
    <x v="13"/>
    <n v="342"/>
    <m/>
    <m/>
  </r>
  <r>
    <x v="28"/>
    <x v="12"/>
    <n v="5"/>
    <x v="12"/>
    <x v="1"/>
    <x v="0"/>
    <n v="7"/>
    <x v="9"/>
    <n v="995"/>
    <n v="1"/>
    <n v="2"/>
  </r>
  <r>
    <x v="0"/>
    <x v="11"/>
    <n v="6"/>
    <x v="1"/>
    <x v="1"/>
    <x v="1"/>
    <n v="24"/>
    <x v="15"/>
    <n v="1204"/>
    <n v="27"/>
    <n v="27"/>
  </r>
  <r>
    <x v="37"/>
    <x v="4"/>
    <n v="5"/>
    <x v="12"/>
    <x v="3"/>
    <x v="3"/>
    <m/>
    <x v="18"/>
    <n v="287"/>
    <m/>
    <m/>
  </r>
  <r>
    <x v="98"/>
    <x v="0"/>
    <n v="6"/>
    <x v="1"/>
    <x v="5"/>
    <x v="5"/>
    <n v="14"/>
    <x v="29"/>
    <n v="2332"/>
    <m/>
    <m/>
  </r>
  <r>
    <x v="5"/>
    <x v="3"/>
    <n v="4"/>
    <x v="5"/>
    <x v="3"/>
    <x v="3"/>
    <m/>
    <x v="131"/>
    <n v="520"/>
    <m/>
    <m/>
  </r>
  <r>
    <x v="6"/>
    <x v="9"/>
    <n v="7"/>
    <x v="3"/>
    <x v="5"/>
    <x v="5"/>
    <n v="5"/>
    <x v="33"/>
    <n v="221"/>
    <m/>
    <m/>
  </r>
  <r>
    <x v="32"/>
    <x v="2"/>
    <n v="10"/>
    <x v="15"/>
    <x v="3"/>
    <x v="3"/>
    <m/>
    <x v="7"/>
    <n v="58"/>
    <m/>
    <m/>
  </r>
  <r>
    <x v="37"/>
    <x v="2"/>
    <n v="2"/>
    <x v="4"/>
    <x v="1"/>
    <x v="10"/>
    <n v="3"/>
    <x v="18"/>
    <n v="61"/>
    <n v="2"/>
    <n v="6.000006"/>
  </r>
  <r>
    <x v="57"/>
    <x v="8"/>
    <n v="10"/>
    <x v="15"/>
    <x v="3"/>
    <x v="3"/>
    <m/>
    <x v="7"/>
    <n v="757"/>
    <m/>
    <m/>
  </r>
  <r>
    <x v="80"/>
    <x v="7"/>
    <n v="6"/>
    <x v="1"/>
    <x v="3"/>
    <x v="3"/>
    <m/>
    <x v="23"/>
    <n v="885"/>
    <m/>
    <m/>
  </r>
  <r>
    <x v="16"/>
    <x v="10"/>
    <n v="3"/>
    <x v="6"/>
    <x v="5"/>
    <x v="5"/>
    <n v="3"/>
    <x v="18"/>
    <n v="1048"/>
    <m/>
    <m/>
  </r>
  <r>
    <x v="33"/>
    <x v="5"/>
    <n v="3"/>
    <x v="6"/>
    <x v="3"/>
    <x v="3"/>
    <m/>
    <x v="24"/>
    <n v="452"/>
    <m/>
    <m/>
  </r>
  <r>
    <x v="98"/>
    <x v="4"/>
    <n v="2"/>
    <x v="4"/>
    <x v="3"/>
    <x v="3"/>
    <m/>
    <x v="27"/>
    <n v="316"/>
    <m/>
    <m/>
  </r>
  <r>
    <x v="51"/>
    <x v="10"/>
    <n v="5"/>
    <x v="12"/>
    <x v="1"/>
    <x v="0"/>
    <n v="9"/>
    <x v="9"/>
    <n v="1100"/>
    <n v="1"/>
    <n v="2"/>
  </r>
  <r>
    <x v="107"/>
    <x v="1"/>
    <n v="2"/>
    <x v="4"/>
    <x v="1"/>
    <x v="10"/>
    <n v="3"/>
    <x v="3"/>
    <n v="2383"/>
    <n v="5"/>
    <n v="15.000014999999999"/>
  </r>
  <r>
    <x v="94"/>
    <x v="9"/>
    <m/>
    <x v="13"/>
    <x v="8"/>
    <x v="51"/>
    <n v="6"/>
    <x v="0"/>
    <n v="123"/>
    <m/>
    <m/>
  </r>
  <r>
    <x v="70"/>
    <x v="12"/>
    <n v="8"/>
    <x v="2"/>
    <x v="5"/>
    <x v="5"/>
    <n v="3"/>
    <x v="18"/>
    <n v="922"/>
    <m/>
    <m/>
  </r>
  <r>
    <x v="72"/>
    <x v="4"/>
    <n v="6"/>
    <x v="1"/>
    <x v="3"/>
    <x v="3"/>
    <m/>
    <x v="8"/>
    <n v="321"/>
    <m/>
    <m/>
  </r>
  <r>
    <x v="25"/>
    <x v="2"/>
    <n v="7"/>
    <x v="3"/>
    <x v="1"/>
    <x v="0"/>
    <n v="3"/>
    <x v="18"/>
    <n v="63"/>
    <n v="2"/>
    <n v="4"/>
  </r>
  <r>
    <x v="16"/>
    <x v="2"/>
    <n v="6"/>
    <x v="1"/>
    <x v="5"/>
    <x v="5"/>
    <n v="3"/>
    <x v="20"/>
    <n v="31"/>
    <m/>
    <m/>
  </r>
  <r>
    <x v="95"/>
    <x v="1"/>
    <n v="2"/>
    <x v="4"/>
    <x v="4"/>
    <x v="40"/>
    <n v="9"/>
    <x v="0"/>
    <n v="2406"/>
    <m/>
    <m/>
  </r>
  <r>
    <x v="95"/>
    <x v="4"/>
    <n v="12"/>
    <x v="11"/>
    <x v="3"/>
    <x v="3"/>
    <m/>
    <x v="28"/>
    <n v="280"/>
    <m/>
    <m/>
  </r>
  <r>
    <x v="61"/>
    <x v="4"/>
    <n v="2"/>
    <x v="4"/>
    <x v="3"/>
    <x v="3"/>
    <m/>
    <x v="19"/>
    <n v="319"/>
    <m/>
    <m/>
  </r>
  <r>
    <x v="71"/>
    <x v="2"/>
    <n v="5"/>
    <x v="12"/>
    <x v="13"/>
    <x v="30"/>
    <n v="32"/>
    <x v="152"/>
    <n v="48"/>
    <n v="17"/>
    <n v="22.421054000000002"/>
  </r>
  <r>
    <x v="4"/>
    <x v="3"/>
    <n v="7"/>
    <x v="3"/>
    <x v="3"/>
    <x v="3"/>
    <m/>
    <x v="8"/>
    <n v="453"/>
    <m/>
    <m/>
  </r>
  <r>
    <x v="40"/>
    <x v="6"/>
    <n v="8"/>
    <x v="2"/>
    <x v="3"/>
    <x v="3"/>
    <m/>
    <x v="9"/>
    <n v="572"/>
    <m/>
    <m/>
  </r>
  <r>
    <x v="76"/>
    <x v="2"/>
    <m/>
    <x v="13"/>
    <x v="10"/>
    <x v="27"/>
    <n v="15"/>
    <x v="0"/>
    <n v="28"/>
    <m/>
    <m/>
  </r>
  <r>
    <x v="18"/>
    <x v="9"/>
    <n v="2"/>
    <x v="4"/>
    <x v="5"/>
    <x v="5"/>
    <n v="5"/>
    <x v="3"/>
    <n v="125"/>
    <m/>
    <m/>
  </r>
  <r>
    <x v="91"/>
    <x v="7"/>
    <n v="7"/>
    <x v="3"/>
    <x v="3"/>
    <x v="3"/>
    <m/>
    <x v="171"/>
    <n v="838"/>
    <m/>
    <m/>
  </r>
  <r>
    <x v="28"/>
    <x v="0"/>
    <n v="2"/>
    <x v="4"/>
    <x v="5"/>
    <x v="5"/>
    <n v="1"/>
    <x v="4"/>
    <n v="2244"/>
    <m/>
    <m/>
  </r>
  <r>
    <x v="90"/>
    <x v="10"/>
    <n v="7"/>
    <x v="3"/>
    <x v="1"/>
    <x v="13"/>
    <n v="2"/>
    <x v="0"/>
    <n v="1120"/>
    <m/>
    <m/>
  </r>
  <r>
    <x v="38"/>
    <x v="3"/>
    <n v="1"/>
    <x v="7"/>
    <x v="3"/>
    <x v="3"/>
    <m/>
    <x v="4"/>
    <n v="564"/>
    <m/>
    <m/>
  </r>
  <r>
    <x v="38"/>
    <x v="3"/>
    <n v="4"/>
    <x v="5"/>
    <x v="3"/>
    <x v="3"/>
    <m/>
    <x v="26"/>
    <n v="564"/>
    <m/>
    <m/>
  </r>
  <r>
    <x v="0"/>
    <x v="9"/>
    <n v="7"/>
    <x v="3"/>
    <x v="0"/>
    <x v="48"/>
    <n v="24"/>
    <x v="41"/>
    <n v="190"/>
    <n v="14"/>
    <n v="23.2"/>
  </r>
  <r>
    <x v="77"/>
    <x v="6"/>
    <n v="4"/>
    <x v="5"/>
    <x v="3"/>
    <x v="3"/>
    <m/>
    <x v="8"/>
    <n v="597"/>
    <m/>
    <m/>
  </r>
  <r>
    <x v="29"/>
    <x v="6"/>
    <n v="2"/>
    <x v="4"/>
    <x v="3"/>
    <x v="3"/>
    <m/>
    <x v="9"/>
    <n v="573"/>
    <m/>
    <m/>
  </r>
  <r>
    <x v="2"/>
    <x v="3"/>
    <n v="7"/>
    <x v="3"/>
    <x v="3"/>
    <x v="3"/>
    <m/>
    <x v="210"/>
    <n v="535"/>
    <m/>
    <m/>
  </r>
  <r>
    <x v="33"/>
    <x v="3"/>
    <n v="7"/>
    <x v="3"/>
    <x v="3"/>
    <x v="3"/>
    <m/>
    <x v="19"/>
    <n v="565"/>
    <m/>
    <m/>
  </r>
  <r>
    <x v="47"/>
    <x v="10"/>
    <n v="7"/>
    <x v="3"/>
    <x v="4"/>
    <x v="81"/>
    <n v="6"/>
    <x v="32"/>
    <n v="1113"/>
    <n v="4"/>
    <n v="16.941184"/>
  </r>
  <r>
    <x v="51"/>
    <x v="2"/>
    <n v="8"/>
    <x v="2"/>
    <x v="0"/>
    <x v="14"/>
    <n v="9"/>
    <x v="26"/>
    <n v="86"/>
    <n v="4"/>
    <n v="13.499993"/>
  </r>
  <r>
    <x v="25"/>
    <x v="12"/>
    <n v="3"/>
    <x v="6"/>
    <x v="1"/>
    <x v="10"/>
    <n v="3"/>
    <x v="18"/>
    <n v="967"/>
    <n v="2"/>
    <n v="6.000006"/>
  </r>
  <r>
    <x v="67"/>
    <x v="2"/>
    <n v="6"/>
    <x v="1"/>
    <x v="5"/>
    <x v="5"/>
    <n v="8"/>
    <x v="33"/>
    <n v="45"/>
    <m/>
    <m/>
  </r>
  <r>
    <x v="14"/>
    <x v="12"/>
    <n v="4"/>
    <x v="5"/>
    <x v="3"/>
    <x v="3"/>
    <m/>
    <x v="47"/>
    <n v="976"/>
    <m/>
    <m/>
  </r>
  <r>
    <x v="66"/>
    <x v="1"/>
    <n v="10"/>
    <x v="15"/>
    <x v="8"/>
    <x v="17"/>
    <n v="9"/>
    <x v="0"/>
    <n v="2407"/>
    <m/>
    <m/>
  </r>
  <r>
    <x v="28"/>
    <x v="3"/>
    <n v="7"/>
    <x v="3"/>
    <x v="3"/>
    <x v="3"/>
    <m/>
    <x v="13"/>
    <n v="543"/>
    <m/>
    <m/>
  </r>
  <r>
    <x v="20"/>
    <x v="1"/>
    <n v="5"/>
    <x v="12"/>
    <x v="1"/>
    <x v="1"/>
    <n v="11"/>
    <x v="10"/>
    <n v="2454"/>
    <n v="13"/>
    <n v="13"/>
  </r>
  <r>
    <x v="24"/>
    <x v="6"/>
    <n v="5"/>
    <x v="12"/>
    <x v="3"/>
    <x v="3"/>
    <m/>
    <x v="9"/>
    <n v="604"/>
    <m/>
    <m/>
  </r>
  <r>
    <x v="41"/>
    <x v="0"/>
    <n v="5"/>
    <x v="12"/>
    <x v="5"/>
    <x v="5"/>
    <n v="8"/>
    <x v="32"/>
    <n v="2291"/>
    <m/>
    <m/>
  </r>
  <r>
    <x v="69"/>
    <x v="2"/>
    <n v="0"/>
    <x v="10"/>
    <x v="1"/>
    <x v="1"/>
    <n v="6"/>
    <x v="20"/>
    <n v="62"/>
    <n v="6"/>
    <n v="6"/>
  </r>
  <r>
    <x v="79"/>
    <x v="0"/>
    <n v="3"/>
    <x v="6"/>
    <x v="5"/>
    <x v="5"/>
    <n v="5"/>
    <x v="18"/>
    <n v="2267"/>
    <m/>
    <m/>
  </r>
  <r>
    <x v="74"/>
    <x v="11"/>
    <n v="10"/>
    <x v="15"/>
    <x v="5"/>
    <x v="5"/>
    <n v="36"/>
    <x v="126"/>
    <n v="1238"/>
    <m/>
    <m/>
  </r>
  <r>
    <x v="11"/>
    <x v="8"/>
    <n v="12"/>
    <x v="11"/>
    <x v="3"/>
    <x v="3"/>
    <m/>
    <x v="59"/>
    <n v="760"/>
    <m/>
    <m/>
  </r>
  <r>
    <x v="65"/>
    <x v="1"/>
    <n v="4"/>
    <x v="5"/>
    <x v="1"/>
    <x v="0"/>
    <n v="5"/>
    <x v="18"/>
    <n v="2462"/>
    <n v="2"/>
    <n v="4"/>
  </r>
  <r>
    <x v="110"/>
    <x v="6"/>
    <n v="2"/>
    <x v="4"/>
    <x v="3"/>
    <x v="3"/>
    <m/>
    <x v="9"/>
    <n v="657"/>
    <m/>
    <m/>
  </r>
  <r>
    <x v="39"/>
    <x v="3"/>
    <n v="3"/>
    <x v="6"/>
    <x v="3"/>
    <x v="3"/>
    <m/>
    <x v="9"/>
    <n v="540"/>
    <m/>
    <m/>
  </r>
  <r>
    <x v="100"/>
    <x v="1"/>
    <n v="2"/>
    <x v="4"/>
    <x v="1"/>
    <x v="10"/>
    <n v="3"/>
    <x v="20"/>
    <n v="2453"/>
    <n v="6"/>
    <n v="18.000018000000001"/>
  </r>
  <r>
    <x v="54"/>
    <x v="1"/>
    <n v="0"/>
    <x v="10"/>
    <x v="0"/>
    <x v="8"/>
    <n v="14"/>
    <x v="114"/>
    <n v="2427"/>
    <n v="25"/>
    <n v="25.5"/>
  </r>
  <r>
    <x v="89"/>
    <x v="1"/>
    <n v="8"/>
    <x v="2"/>
    <x v="1"/>
    <x v="13"/>
    <n v="4"/>
    <x v="23"/>
    <n v="2456"/>
    <n v="4"/>
    <n v="16"/>
  </r>
  <r>
    <x v="95"/>
    <x v="11"/>
    <n v="3"/>
    <x v="6"/>
    <x v="0"/>
    <x v="4"/>
    <n v="9"/>
    <x v="0"/>
    <n v="1181"/>
    <m/>
    <m/>
  </r>
  <r>
    <x v="12"/>
    <x v="4"/>
    <n v="7"/>
    <x v="3"/>
    <x v="3"/>
    <x v="3"/>
    <m/>
    <x v="13"/>
    <n v="259"/>
    <m/>
    <m/>
  </r>
  <r>
    <x v="15"/>
    <x v="0"/>
    <m/>
    <x v="9"/>
    <x v="7"/>
    <x v="7"/>
    <n v="45"/>
    <x v="0"/>
    <n v="2284"/>
    <m/>
    <m/>
  </r>
  <r>
    <x v="21"/>
    <x v="7"/>
    <n v="3"/>
    <x v="6"/>
    <x v="3"/>
    <x v="3"/>
    <m/>
    <x v="20"/>
    <n v="793"/>
    <m/>
    <m/>
  </r>
  <r>
    <x v="105"/>
    <x v="0"/>
    <n v="11"/>
    <x v="8"/>
    <x v="5"/>
    <x v="5"/>
    <n v="18"/>
    <x v="4"/>
    <n v="2318"/>
    <m/>
    <m/>
  </r>
  <r>
    <x v="12"/>
    <x v="10"/>
    <n v="1"/>
    <x v="7"/>
    <x v="1"/>
    <x v="1"/>
    <n v="11"/>
    <x v="3"/>
    <n v="1050"/>
    <n v="5"/>
    <n v="5"/>
  </r>
  <r>
    <x v="4"/>
    <x v="1"/>
    <n v="7"/>
    <x v="3"/>
    <x v="0"/>
    <x v="21"/>
    <n v="6"/>
    <x v="4"/>
    <n v="2354"/>
    <n v="3"/>
    <n v="8.4000029999999999"/>
  </r>
  <r>
    <x v="4"/>
    <x v="3"/>
    <n v="4"/>
    <x v="5"/>
    <x v="3"/>
    <x v="3"/>
    <m/>
    <x v="3"/>
    <n v="453"/>
    <m/>
    <m/>
  </r>
  <r>
    <x v="61"/>
    <x v="3"/>
    <n v="2"/>
    <x v="4"/>
    <x v="3"/>
    <x v="3"/>
    <m/>
    <x v="4"/>
    <n v="545"/>
    <m/>
    <m/>
  </r>
  <r>
    <x v="14"/>
    <x v="1"/>
    <n v="1"/>
    <x v="7"/>
    <x v="4"/>
    <x v="71"/>
    <n v="32"/>
    <x v="28"/>
    <n v="2424"/>
    <n v="7"/>
    <n v="9.7777779999999996"/>
  </r>
  <r>
    <x v="48"/>
    <x v="7"/>
    <n v="6"/>
    <x v="1"/>
    <x v="3"/>
    <x v="3"/>
    <m/>
    <x v="26"/>
    <n v="900"/>
    <m/>
    <m/>
  </r>
  <r>
    <x v="61"/>
    <x v="1"/>
    <n v="2"/>
    <x v="4"/>
    <x v="1"/>
    <x v="13"/>
    <n v="6"/>
    <x v="18"/>
    <n v="2445"/>
    <n v="2"/>
    <n v="8"/>
  </r>
  <r>
    <x v="48"/>
    <x v="8"/>
    <n v="0"/>
    <x v="10"/>
    <x v="3"/>
    <x v="3"/>
    <m/>
    <x v="9"/>
    <n v="787"/>
    <m/>
    <m/>
  </r>
  <r>
    <x v="80"/>
    <x v="1"/>
    <n v="1"/>
    <x v="7"/>
    <x v="1"/>
    <x v="10"/>
    <n v="4"/>
    <x v="8"/>
    <n v="2446"/>
    <n v="3"/>
    <n v="9.0000090000000004"/>
  </r>
  <r>
    <x v="13"/>
    <x v="12"/>
    <n v="1"/>
    <x v="7"/>
    <x v="5"/>
    <x v="5"/>
    <n v="5"/>
    <x v="3"/>
    <n v="924"/>
    <m/>
    <m/>
  </r>
  <r>
    <x v="79"/>
    <x v="6"/>
    <n v="5"/>
    <x v="12"/>
    <x v="3"/>
    <x v="3"/>
    <m/>
    <x v="23"/>
    <n v="582"/>
    <m/>
    <m/>
  </r>
  <r>
    <x v="51"/>
    <x v="0"/>
    <n v="9"/>
    <x v="0"/>
    <x v="1"/>
    <x v="23"/>
    <n v="10"/>
    <x v="0"/>
    <n v="2328"/>
    <m/>
    <m/>
  </r>
  <r>
    <x v="49"/>
    <x v="7"/>
    <n v="3"/>
    <x v="6"/>
    <x v="3"/>
    <x v="3"/>
    <m/>
    <x v="8"/>
    <n v="851"/>
    <m/>
    <m/>
  </r>
  <r>
    <x v="99"/>
    <x v="8"/>
    <n v="8"/>
    <x v="2"/>
    <x v="3"/>
    <x v="3"/>
    <m/>
    <x v="18"/>
    <n v="681"/>
    <m/>
    <m/>
  </r>
  <r>
    <x v="15"/>
    <x v="0"/>
    <n v="11"/>
    <x v="8"/>
    <x v="5"/>
    <x v="5"/>
    <n v="45"/>
    <x v="78"/>
    <n v="2284"/>
    <m/>
    <m/>
  </r>
  <r>
    <x v="59"/>
    <x v="1"/>
    <n v="7"/>
    <x v="3"/>
    <x v="4"/>
    <x v="16"/>
    <n v="11"/>
    <x v="7"/>
    <n v="2393"/>
    <n v="4"/>
    <n v="11.999997"/>
  </r>
  <r>
    <x v="58"/>
    <x v="12"/>
    <n v="5"/>
    <x v="12"/>
    <x v="1"/>
    <x v="13"/>
    <n v="2"/>
    <x v="3"/>
    <n v="946"/>
    <n v="5"/>
    <n v="20"/>
  </r>
  <r>
    <x v="107"/>
    <x v="2"/>
    <n v="5"/>
    <x v="12"/>
    <x v="1"/>
    <x v="0"/>
    <n v="5"/>
    <x v="8"/>
    <n v="30"/>
    <n v="3"/>
    <n v="6"/>
  </r>
  <r>
    <x v="10"/>
    <x v="10"/>
    <n v="8"/>
    <x v="2"/>
    <x v="0"/>
    <x v="67"/>
    <n v="7"/>
    <x v="18"/>
    <n v="1087"/>
    <n v="1"/>
    <n v="5.5384630000000001"/>
  </r>
  <r>
    <x v="13"/>
    <x v="5"/>
    <n v="2"/>
    <x v="4"/>
    <x v="3"/>
    <x v="3"/>
    <m/>
    <x v="19"/>
    <n v="359"/>
    <m/>
    <m/>
  </r>
  <r>
    <x v="0"/>
    <x v="1"/>
    <n v="0"/>
    <x v="10"/>
    <x v="3"/>
    <x v="3"/>
    <m/>
    <x v="25"/>
    <n v="2429"/>
    <m/>
    <m/>
  </r>
  <r>
    <x v="92"/>
    <x v="3"/>
    <n v="11"/>
    <x v="8"/>
    <x v="3"/>
    <x v="3"/>
    <m/>
    <x v="31"/>
    <n v="496"/>
    <m/>
    <m/>
  </r>
  <r>
    <x v="57"/>
    <x v="7"/>
    <n v="0"/>
    <x v="10"/>
    <x v="3"/>
    <x v="3"/>
    <m/>
    <x v="27"/>
    <n v="870"/>
    <m/>
    <m/>
  </r>
  <r>
    <x v="99"/>
    <x v="1"/>
    <n v="5"/>
    <x v="12"/>
    <x v="1"/>
    <x v="10"/>
    <n v="3"/>
    <x v="13"/>
    <n v="2356"/>
    <n v="8"/>
    <n v="24.000024"/>
  </r>
  <r>
    <x v="64"/>
    <x v="5"/>
    <n v="8"/>
    <x v="2"/>
    <x v="3"/>
    <x v="3"/>
    <m/>
    <x v="23"/>
    <n v="373"/>
    <m/>
    <m/>
  </r>
  <r>
    <x v="93"/>
    <x v="5"/>
    <n v="8"/>
    <x v="2"/>
    <x v="3"/>
    <x v="3"/>
    <m/>
    <x v="18"/>
    <n v="344"/>
    <m/>
    <m/>
  </r>
  <r>
    <x v="59"/>
    <x v="5"/>
    <n v="5"/>
    <x v="12"/>
    <x v="3"/>
    <x v="3"/>
    <m/>
    <x v="4"/>
    <n v="379"/>
    <m/>
    <m/>
  </r>
  <r>
    <x v="67"/>
    <x v="5"/>
    <n v="5"/>
    <x v="12"/>
    <x v="3"/>
    <x v="3"/>
    <m/>
    <x v="18"/>
    <n v="384"/>
    <m/>
    <m/>
  </r>
  <r>
    <x v="105"/>
    <x v="8"/>
    <n v="10"/>
    <x v="15"/>
    <x v="3"/>
    <x v="3"/>
    <m/>
    <x v="15"/>
    <n v="754"/>
    <m/>
    <m/>
  </r>
  <r>
    <x v="24"/>
    <x v="0"/>
    <n v="2"/>
    <x v="4"/>
    <x v="1"/>
    <x v="10"/>
    <n v="7"/>
    <x v="26"/>
    <n v="2250"/>
    <n v="9"/>
    <n v="27.000026999999999"/>
  </r>
  <r>
    <x v="4"/>
    <x v="6"/>
    <n v="3"/>
    <x v="6"/>
    <x v="3"/>
    <x v="3"/>
    <m/>
    <x v="13"/>
    <n v="566"/>
    <m/>
    <m/>
  </r>
  <r>
    <x v="102"/>
    <x v="5"/>
    <n v="1"/>
    <x v="7"/>
    <x v="3"/>
    <x v="3"/>
    <m/>
    <x v="4"/>
    <n v="358"/>
    <m/>
    <m/>
  </r>
  <r>
    <x v="40"/>
    <x v="4"/>
    <n v="5"/>
    <x v="12"/>
    <x v="3"/>
    <x v="3"/>
    <m/>
    <x v="23"/>
    <n v="233"/>
    <m/>
    <m/>
  </r>
  <r>
    <x v="24"/>
    <x v="2"/>
    <n v="4"/>
    <x v="5"/>
    <x v="4"/>
    <x v="45"/>
    <n v="7"/>
    <x v="7"/>
    <n v="39"/>
    <n v="4"/>
    <n v="27.391310000000001"/>
  </r>
  <r>
    <x v="13"/>
    <x v="9"/>
    <n v="0"/>
    <x v="10"/>
    <x v="5"/>
    <x v="5"/>
    <n v="5"/>
    <x v="20"/>
    <n v="133"/>
    <m/>
    <m/>
  </r>
  <r>
    <x v="81"/>
    <x v="1"/>
    <n v="5"/>
    <x v="12"/>
    <x v="1"/>
    <x v="10"/>
    <n v="3"/>
    <x v="18"/>
    <n v="2359"/>
    <n v="2"/>
    <n v="6.000006"/>
  </r>
  <r>
    <x v="66"/>
    <x v="7"/>
    <n v="0"/>
    <x v="10"/>
    <x v="3"/>
    <x v="3"/>
    <m/>
    <x v="21"/>
    <n v="846"/>
    <m/>
    <m/>
  </r>
  <r>
    <x v="37"/>
    <x v="4"/>
    <n v="7"/>
    <x v="3"/>
    <x v="3"/>
    <x v="3"/>
    <m/>
    <x v="18"/>
    <n v="287"/>
    <m/>
    <m/>
  </r>
  <r>
    <x v="97"/>
    <x v="5"/>
    <n v="7"/>
    <x v="3"/>
    <x v="3"/>
    <x v="3"/>
    <m/>
    <x v="4"/>
    <n v="436"/>
    <m/>
    <m/>
  </r>
  <r>
    <x v="70"/>
    <x v="7"/>
    <n v="3"/>
    <x v="6"/>
    <x v="3"/>
    <x v="3"/>
    <m/>
    <x v="3"/>
    <n v="809"/>
    <m/>
    <m/>
  </r>
  <r>
    <x v="60"/>
    <x v="5"/>
    <n v="5"/>
    <x v="12"/>
    <x v="3"/>
    <x v="3"/>
    <m/>
    <x v="20"/>
    <n v="353"/>
    <m/>
    <m/>
  </r>
  <r>
    <x v="102"/>
    <x v="8"/>
    <n v="7"/>
    <x v="3"/>
    <x v="3"/>
    <x v="3"/>
    <m/>
    <x v="8"/>
    <n v="697"/>
    <m/>
    <m/>
  </r>
  <r>
    <x v="70"/>
    <x v="6"/>
    <n v="5"/>
    <x v="12"/>
    <x v="3"/>
    <x v="3"/>
    <m/>
    <x v="20"/>
    <n v="583"/>
    <m/>
    <m/>
  </r>
  <r>
    <x v="51"/>
    <x v="12"/>
    <n v="0"/>
    <x v="10"/>
    <x v="1"/>
    <x v="1"/>
    <n v="9"/>
    <x v="19"/>
    <n v="990"/>
    <n v="10"/>
    <n v="10"/>
  </r>
  <r>
    <x v="95"/>
    <x v="2"/>
    <n v="12"/>
    <x v="11"/>
    <x v="3"/>
    <x v="3"/>
    <m/>
    <x v="24"/>
    <n v="54"/>
    <m/>
    <m/>
  </r>
  <r>
    <x v="3"/>
    <x v="11"/>
    <n v="6"/>
    <x v="1"/>
    <x v="1"/>
    <x v="0"/>
    <n v="6"/>
    <x v="4"/>
    <n v="1150"/>
    <n v="7"/>
    <n v="14"/>
  </r>
  <r>
    <x v="35"/>
    <x v="2"/>
    <n v="2"/>
    <x v="4"/>
    <x v="6"/>
    <x v="20"/>
    <n v="53"/>
    <x v="117"/>
    <n v="85"/>
    <n v="30"/>
    <n v="30.2"/>
  </r>
  <r>
    <x v="88"/>
    <x v="3"/>
    <n v="6"/>
    <x v="1"/>
    <x v="3"/>
    <x v="3"/>
    <m/>
    <x v="7"/>
    <n v="511"/>
    <m/>
    <m/>
  </r>
  <r>
    <x v="72"/>
    <x v="5"/>
    <n v="6"/>
    <x v="1"/>
    <x v="3"/>
    <x v="3"/>
    <m/>
    <x v="8"/>
    <n v="434"/>
    <m/>
    <m/>
  </r>
  <r>
    <x v="52"/>
    <x v="0"/>
    <n v="7"/>
    <x v="3"/>
    <x v="1"/>
    <x v="13"/>
    <n v="2"/>
    <x v="3"/>
    <n v="2275"/>
    <n v="5"/>
    <n v="20"/>
  </r>
  <r>
    <x v="68"/>
    <x v="7"/>
    <n v="7"/>
    <x v="3"/>
    <x v="3"/>
    <x v="3"/>
    <m/>
    <x v="21"/>
    <n v="848"/>
    <m/>
    <m/>
  </r>
  <r>
    <x v="77"/>
    <x v="5"/>
    <n v="6"/>
    <x v="1"/>
    <x v="3"/>
    <x v="3"/>
    <m/>
    <x v="8"/>
    <n v="371"/>
    <m/>
    <m/>
  </r>
  <r>
    <x v="4"/>
    <x v="4"/>
    <n v="7"/>
    <x v="3"/>
    <x v="3"/>
    <x v="3"/>
    <m/>
    <x v="8"/>
    <n v="227"/>
    <m/>
    <m/>
  </r>
  <r>
    <x v="34"/>
    <x v="8"/>
    <n v="6"/>
    <x v="1"/>
    <x v="3"/>
    <x v="3"/>
    <m/>
    <x v="32"/>
    <n v="700"/>
    <m/>
    <m/>
  </r>
  <r>
    <x v="16"/>
    <x v="7"/>
    <n v="0"/>
    <x v="10"/>
    <x v="3"/>
    <x v="3"/>
    <m/>
    <x v="26"/>
    <n v="822"/>
    <m/>
    <m/>
  </r>
  <r>
    <x v="39"/>
    <x v="7"/>
    <n v="1"/>
    <x v="7"/>
    <x v="3"/>
    <x v="3"/>
    <m/>
    <x v="9"/>
    <n v="879"/>
    <m/>
    <m/>
  </r>
  <r>
    <x v="22"/>
    <x v="9"/>
    <n v="6"/>
    <x v="1"/>
    <x v="1"/>
    <x v="1"/>
    <n v="8"/>
    <x v="20"/>
    <n v="209"/>
    <n v="6"/>
    <n v="6"/>
  </r>
  <r>
    <x v="80"/>
    <x v="6"/>
    <n v="5"/>
    <x v="12"/>
    <x v="3"/>
    <x v="3"/>
    <m/>
    <x v="23"/>
    <n v="659"/>
    <m/>
    <m/>
  </r>
  <r>
    <x v="19"/>
    <x v="4"/>
    <n v="7"/>
    <x v="3"/>
    <x v="3"/>
    <x v="3"/>
    <m/>
    <x v="8"/>
    <n v="263"/>
    <m/>
    <m/>
  </r>
  <r>
    <x v="22"/>
    <x v="2"/>
    <m/>
    <x v="14"/>
    <x v="1"/>
    <x v="0"/>
    <n v="8"/>
    <x v="0"/>
    <n v="96"/>
    <m/>
    <m/>
  </r>
  <r>
    <x v="81"/>
    <x v="8"/>
    <n v="0"/>
    <x v="10"/>
    <x v="3"/>
    <x v="3"/>
    <m/>
    <x v="23"/>
    <n v="684"/>
    <m/>
    <m/>
  </r>
  <r>
    <x v="95"/>
    <x v="4"/>
    <n v="10"/>
    <x v="15"/>
    <x v="3"/>
    <x v="3"/>
    <m/>
    <x v="19"/>
    <n v="280"/>
    <m/>
    <m/>
  </r>
  <r>
    <x v="60"/>
    <x v="4"/>
    <n v="7"/>
    <x v="3"/>
    <x v="3"/>
    <x v="3"/>
    <m/>
    <x v="31"/>
    <n v="240"/>
    <m/>
    <m/>
  </r>
  <r>
    <x v="20"/>
    <x v="0"/>
    <n v="7"/>
    <x v="3"/>
    <x v="0"/>
    <x v="21"/>
    <n v="11"/>
    <x v="10"/>
    <n v="2342"/>
    <n v="6"/>
    <n v="15.600006"/>
  </r>
  <r>
    <x v="10"/>
    <x v="4"/>
    <n v="6"/>
    <x v="1"/>
    <x v="3"/>
    <x v="3"/>
    <m/>
    <x v="18"/>
    <n v="299"/>
    <m/>
    <m/>
  </r>
  <r>
    <x v="108"/>
    <x v="4"/>
    <n v="5"/>
    <x v="12"/>
    <x v="3"/>
    <x v="3"/>
    <m/>
    <x v="9"/>
    <n v="237"/>
    <m/>
    <m/>
  </r>
  <r>
    <x v="80"/>
    <x v="2"/>
    <n v="0"/>
    <x v="10"/>
    <x v="1"/>
    <x v="0"/>
    <n v="5"/>
    <x v="9"/>
    <n v="94"/>
    <n v="1"/>
    <n v="2"/>
  </r>
  <r>
    <x v="58"/>
    <x v="0"/>
    <n v="7"/>
    <x v="3"/>
    <x v="1"/>
    <x v="13"/>
    <n v="2"/>
    <x v="18"/>
    <n v="2290"/>
    <n v="2"/>
    <n v="8"/>
  </r>
  <r>
    <x v="84"/>
    <x v="8"/>
    <n v="9"/>
    <x v="0"/>
    <x v="3"/>
    <x v="3"/>
    <m/>
    <x v="51"/>
    <n v="734"/>
    <m/>
    <m/>
  </r>
  <r>
    <x v="28"/>
    <x v="8"/>
    <n v="0"/>
    <x v="10"/>
    <x v="3"/>
    <x v="3"/>
    <m/>
    <x v="3"/>
    <n v="769"/>
    <m/>
    <m/>
  </r>
  <r>
    <x v="9"/>
    <x v="6"/>
    <n v="5"/>
    <x v="12"/>
    <x v="3"/>
    <x v="3"/>
    <m/>
    <x v="19"/>
    <n v="589"/>
    <m/>
    <m/>
  </r>
  <r>
    <x v="24"/>
    <x v="9"/>
    <n v="3"/>
    <x v="6"/>
    <x v="10"/>
    <x v="54"/>
    <n v="7"/>
    <x v="26"/>
    <n v="152"/>
    <n v="2"/>
    <n v="11.095891999999999"/>
  </r>
  <r>
    <x v="46"/>
    <x v="4"/>
    <n v="12"/>
    <x v="11"/>
    <x v="3"/>
    <x v="3"/>
    <m/>
    <x v="6"/>
    <n v="297"/>
    <m/>
    <m/>
  </r>
  <r>
    <x v="101"/>
    <x v="9"/>
    <n v="2"/>
    <x v="4"/>
    <x v="3"/>
    <x v="3"/>
    <m/>
    <x v="50"/>
    <n v="122"/>
    <m/>
    <m/>
  </r>
  <r>
    <x v="45"/>
    <x v="0"/>
    <n v="2"/>
    <x v="4"/>
    <x v="6"/>
    <x v="26"/>
    <n v="22"/>
    <x v="46"/>
    <n v="2246"/>
    <n v="4"/>
    <n v="9.3203879999999995"/>
  </r>
  <r>
    <x v="57"/>
    <x v="2"/>
    <n v="2"/>
    <x v="4"/>
    <x v="0"/>
    <x v="19"/>
    <n v="20"/>
    <x v="27"/>
    <n v="79"/>
    <n v="12"/>
    <n v="22.500001999999999"/>
  </r>
  <r>
    <x v="51"/>
    <x v="6"/>
    <n v="4"/>
    <x v="5"/>
    <x v="3"/>
    <x v="3"/>
    <m/>
    <x v="9"/>
    <n v="651"/>
    <m/>
    <m/>
  </r>
  <r>
    <x v="58"/>
    <x v="7"/>
    <n v="7"/>
    <x v="3"/>
    <x v="3"/>
    <x v="3"/>
    <m/>
    <x v="23"/>
    <n v="833"/>
    <m/>
    <m/>
  </r>
  <r>
    <x v="93"/>
    <x v="3"/>
    <n v="2"/>
    <x v="4"/>
    <x v="3"/>
    <x v="3"/>
    <m/>
    <x v="20"/>
    <n v="457"/>
    <m/>
    <m/>
  </r>
  <r>
    <x v="73"/>
    <x v="4"/>
    <n v="3"/>
    <x v="6"/>
    <x v="3"/>
    <x v="3"/>
    <m/>
    <x v="19"/>
    <n v="331"/>
    <m/>
    <m/>
  </r>
  <r>
    <x v="51"/>
    <x v="0"/>
    <m/>
    <x v="9"/>
    <x v="0"/>
    <x v="40"/>
    <n v="10"/>
    <x v="0"/>
    <n v="2328"/>
    <m/>
    <m/>
  </r>
  <r>
    <x v="0"/>
    <x v="5"/>
    <n v="8"/>
    <x v="2"/>
    <x v="3"/>
    <x v="3"/>
    <m/>
    <x v="24"/>
    <n v="416"/>
    <m/>
    <m/>
  </r>
  <r>
    <x v="3"/>
    <x v="3"/>
    <n v="5"/>
    <x v="12"/>
    <x v="3"/>
    <x v="3"/>
    <m/>
    <x v="20"/>
    <n v="475"/>
    <m/>
    <m/>
  </r>
  <r>
    <x v="30"/>
    <x v="8"/>
    <n v="8"/>
    <x v="2"/>
    <x v="3"/>
    <x v="3"/>
    <m/>
    <x v="20"/>
    <n v="694"/>
    <m/>
    <m/>
  </r>
  <r>
    <x v="38"/>
    <x v="10"/>
    <n v="0"/>
    <x v="10"/>
    <x v="5"/>
    <x v="5"/>
    <n v="2"/>
    <x v="19"/>
    <n v="1126"/>
    <m/>
    <m/>
  </r>
  <r>
    <x v="104"/>
    <x v="10"/>
    <n v="6"/>
    <x v="1"/>
    <x v="1"/>
    <x v="13"/>
    <n v="3"/>
    <x v="9"/>
    <n v="1038"/>
    <n v="1"/>
    <n v="4"/>
  </r>
  <r>
    <x v="52"/>
    <x v="2"/>
    <n v="8"/>
    <x v="2"/>
    <x v="5"/>
    <x v="5"/>
    <n v="3"/>
    <x v="9"/>
    <n v="26"/>
    <m/>
    <m/>
  </r>
  <r>
    <x v="74"/>
    <x v="5"/>
    <n v="10"/>
    <x v="15"/>
    <x v="3"/>
    <x v="3"/>
    <m/>
    <x v="73"/>
    <n v="450"/>
    <m/>
    <m/>
  </r>
  <r>
    <x v="47"/>
    <x v="11"/>
    <n v="2"/>
    <x v="4"/>
    <x v="0"/>
    <x v="18"/>
    <n v="6"/>
    <x v="13"/>
    <n v="1226"/>
    <n v="4"/>
    <n v="21.333333"/>
  </r>
  <r>
    <x v="54"/>
    <x v="8"/>
    <n v="3"/>
    <x v="6"/>
    <x v="3"/>
    <x v="3"/>
    <m/>
    <x v="46"/>
    <n v="753"/>
    <m/>
    <m/>
  </r>
  <r>
    <x v="110"/>
    <x v="12"/>
    <n v="1"/>
    <x v="7"/>
    <x v="1"/>
    <x v="13"/>
    <n v="3"/>
    <x v="8"/>
    <n v="996"/>
    <n v="3"/>
    <n v="12"/>
  </r>
  <r>
    <x v="26"/>
    <x v="2"/>
    <n v="1"/>
    <x v="7"/>
    <x v="1"/>
    <x v="10"/>
    <n v="4"/>
    <x v="23"/>
    <n v="29"/>
    <n v="4"/>
    <n v="12.000012"/>
  </r>
  <r>
    <x v="101"/>
    <x v="7"/>
    <n v="6"/>
    <x v="1"/>
    <x v="3"/>
    <x v="3"/>
    <m/>
    <x v="17"/>
    <n v="800"/>
    <m/>
    <m/>
  </r>
  <r>
    <x v="103"/>
    <x v="11"/>
    <n v="2"/>
    <x v="4"/>
    <x v="4"/>
    <x v="31"/>
    <n v="36"/>
    <x v="64"/>
    <n v="1216"/>
    <n v="11"/>
    <n v="11.666667"/>
  </r>
  <r>
    <x v="12"/>
    <x v="1"/>
    <n v="6"/>
    <x v="1"/>
    <x v="1"/>
    <x v="1"/>
    <n v="12"/>
    <x v="4"/>
    <n v="2386"/>
    <n v="7"/>
    <n v="7"/>
  </r>
  <r>
    <x v="84"/>
    <x v="0"/>
    <n v="8"/>
    <x v="2"/>
    <x v="5"/>
    <x v="5"/>
    <n v="38"/>
    <x v="120"/>
    <n v="2302"/>
    <m/>
    <m/>
  </r>
  <r>
    <x v="86"/>
    <x v="11"/>
    <n v="3"/>
    <x v="6"/>
    <x v="1"/>
    <x v="1"/>
    <n v="14"/>
    <x v="29"/>
    <n v="1176"/>
    <n v="23"/>
    <n v="23"/>
  </r>
  <r>
    <x v="19"/>
    <x v="8"/>
    <n v="2"/>
    <x v="4"/>
    <x v="3"/>
    <x v="3"/>
    <m/>
    <x v="9"/>
    <n v="715"/>
    <m/>
    <m/>
  </r>
  <r>
    <x v="3"/>
    <x v="10"/>
    <m/>
    <x v="14"/>
    <x v="1"/>
    <x v="0"/>
    <n v="6"/>
    <x v="0"/>
    <n v="1040"/>
    <m/>
    <m/>
  </r>
  <r>
    <x v="24"/>
    <x v="1"/>
    <n v="0"/>
    <x v="10"/>
    <x v="1"/>
    <x v="1"/>
    <n v="7"/>
    <x v="23"/>
    <n v="2392"/>
    <n v="4"/>
    <n v="4"/>
  </r>
  <r>
    <x v="110"/>
    <x v="4"/>
    <n v="6"/>
    <x v="1"/>
    <x v="3"/>
    <x v="3"/>
    <m/>
    <x v="18"/>
    <n v="318"/>
    <m/>
    <m/>
  </r>
  <r>
    <x v="82"/>
    <x v="8"/>
    <n v="1"/>
    <x v="7"/>
    <x v="3"/>
    <x v="3"/>
    <m/>
    <x v="26"/>
    <n v="693"/>
    <m/>
    <m/>
  </r>
  <r>
    <x v="97"/>
    <x v="10"/>
    <n v="0"/>
    <x v="10"/>
    <x v="1"/>
    <x v="10"/>
    <n v="4"/>
    <x v="0"/>
    <n v="1111"/>
    <m/>
    <m/>
  </r>
  <r>
    <x v="50"/>
    <x v="2"/>
    <m/>
    <x v="9"/>
    <x v="4"/>
    <x v="31"/>
    <n v="19"/>
    <x v="0"/>
    <n v="84"/>
    <m/>
    <m/>
  </r>
  <r>
    <x v="81"/>
    <x v="4"/>
    <n v="5"/>
    <x v="12"/>
    <x v="3"/>
    <x v="3"/>
    <m/>
    <x v="23"/>
    <n v="232"/>
    <m/>
    <m/>
  </r>
  <r>
    <x v="3"/>
    <x v="5"/>
    <n v="2"/>
    <x v="4"/>
    <x v="3"/>
    <x v="3"/>
    <m/>
    <x v="7"/>
    <n v="362"/>
    <m/>
    <m/>
  </r>
  <r>
    <x v="86"/>
    <x v="1"/>
    <n v="0"/>
    <x v="10"/>
    <x v="5"/>
    <x v="5"/>
    <n v="14"/>
    <x v="25"/>
    <n v="2401"/>
    <m/>
    <m/>
  </r>
  <r>
    <x v="57"/>
    <x v="8"/>
    <n v="8"/>
    <x v="2"/>
    <x v="3"/>
    <x v="3"/>
    <m/>
    <x v="33"/>
    <n v="757"/>
    <m/>
    <m/>
  </r>
  <r>
    <x v="79"/>
    <x v="3"/>
    <n v="7"/>
    <x v="3"/>
    <x v="3"/>
    <x v="3"/>
    <m/>
    <x v="9"/>
    <n v="469"/>
    <m/>
    <m/>
  </r>
  <r>
    <x v="34"/>
    <x v="4"/>
    <n v="1"/>
    <x v="7"/>
    <x v="3"/>
    <x v="3"/>
    <m/>
    <x v="20"/>
    <n v="248"/>
    <m/>
    <m/>
  </r>
  <r>
    <x v="19"/>
    <x v="11"/>
    <n v="8"/>
    <x v="2"/>
    <x v="1"/>
    <x v="10"/>
    <n v="3"/>
    <x v="8"/>
    <n v="1164"/>
    <n v="3"/>
    <n v="9.0000090000000004"/>
  </r>
  <r>
    <x v="9"/>
    <x v="9"/>
    <n v="6"/>
    <x v="1"/>
    <x v="3"/>
    <x v="3"/>
    <m/>
    <x v="3"/>
    <n v="137"/>
    <m/>
    <m/>
  </r>
  <r>
    <x v="98"/>
    <x v="8"/>
    <n v="6"/>
    <x v="1"/>
    <x v="3"/>
    <x v="3"/>
    <m/>
    <x v="77"/>
    <n v="768"/>
    <m/>
    <m/>
  </r>
  <r>
    <x v="27"/>
    <x v="5"/>
    <n v="6"/>
    <x v="1"/>
    <x v="3"/>
    <x v="3"/>
    <m/>
    <x v="3"/>
    <n v="352"/>
    <m/>
    <m/>
  </r>
  <r>
    <x v="108"/>
    <x v="0"/>
    <n v="8"/>
    <x v="2"/>
    <x v="1"/>
    <x v="23"/>
    <n v="2"/>
    <x v="18"/>
    <n v="2251"/>
    <n v="2"/>
    <n v="10"/>
  </r>
  <r>
    <x v="56"/>
    <x v="1"/>
    <m/>
    <x v="14"/>
    <x v="6"/>
    <x v="20"/>
    <n v="28"/>
    <x v="0"/>
    <n v="2426"/>
    <m/>
    <m/>
  </r>
  <r>
    <x v="26"/>
    <x v="10"/>
    <m/>
    <x v="14"/>
    <x v="1"/>
    <x v="10"/>
    <n v="4"/>
    <x v="0"/>
    <n v="1046"/>
    <m/>
    <m/>
  </r>
  <r>
    <x v="58"/>
    <x v="1"/>
    <n v="5"/>
    <x v="12"/>
    <x v="1"/>
    <x v="13"/>
    <n v="2"/>
    <x v="23"/>
    <n v="2395"/>
    <n v="4"/>
    <n v="16"/>
  </r>
  <r>
    <x v="37"/>
    <x v="5"/>
    <n v="5"/>
    <x v="12"/>
    <x v="3"/>
    <x v="3"/>
    <m/>
    <x v="23"/>
    <n v="400"/>
    <m/>
    <m/>
  </r>
  <r>
    <x v="45"/>
    <x v="10"/>
    <n v="0"/>
    <x v="10"/>
    <x v="1"/>
    <x v="1"/>
    <n v="6"/>
    <x v="49"/>
    <n v="1081"/>
    <n v="31"/>
    <n v="31"/>
  </r>
  <r>
    <x v="49"/>
    <x v="6"/>
    <n v="0"/>
    <x v="10"/>
    <x v="3"/>
    <x v="3"/>
    <m/>
    <x v="3"/>
    <n v="625"/>
    <m/>
    <m/>
  </r>
  <r>
    <x v="44"/>
    <x v="12"/>
    <n v="3"/>
    <x v="6"/>
    <x v="0"/>
    <x v="0"/>
    <n v="5"/>
    <x v="4"/>
    <n v="1004"/>
    <n v="3"/>
    <n v="14"/>
  </r>
  <r>
    <x v="41"/>
    <x v="5"/>
    <n v="3"/>
    <x v="6"/>
    <x v="3"/>
    <x v="3"/>
    <m/>
    <x v="20"/>
    <n v="382"/>
    <m/>
    <m/>
  </r>
  <r>
    <x v="73"/>
    <x v="8"/>
    <n v="8"/>
    <x v="2"/>
    <x v="3"/>
    <x v="3"/>
    <m/>
    <x v="26"/>
    <n v="783"/>
    <m/>
    <m/>
  </r>
  <r>
    <x v="95"/>
    <x v="10"/>
    <n v="4"/>
    <x v="5"/>
    <x v="0"/>
    <x v="4"/>
    <n v="9"/>
    <x v="0"/>
    <n v="1069"/>
    <m/>
    <m/>
  </r>
  <r>
    <x v="8"/>
    <x v="2"/>
    <n v="1"/>
    <x v="7"/>
    <x v="0"/>
    <x v="21"/>
    <n v="6"/>
    <x v="26"/>
    <n v="65"/>
    <n v="4"/>
    <n v="10.800003999999999"/>
  </r>
  <r>
    <x v="80"/>
    <x v="3"/>
    <n v="7"/>
    <x v="3"/>
    <x v="3"/>
    <x v="3"/>
    <m/>
    <x v="18"/>
    <n v="546"/>
    <m/>
    <m/>
  </r>
  <r>
    <x v="11"/>
    <x v="10"/>
    <n v="8"/>
    <x v="2"/>
    <x v="3"/>
    <x v="3"/>
    <m/>
    <x v="211"/>
    <n v="1096"/>
    <m/>
    <m/>
  </r>
  <r>
    <x v="75"/>
    <x v="6"/>
    <n v="6"/>
    <x v="1"/>
    <x v="3"/>
    <x v="3"/>
    <m/>
    <x v="18"/>
    <n v="606"/>
    <m/>
    <m/>
  </r>
  <r>
    <x v="102"/>
    <x v="1"/>
    <n v="0"/>
    <x v="10"/>
    <x v="0"/>
    <x v="24"/>
    <n v="5"/>
    <x v="18"/>
    <n v="2372"/>
    <n v="1"/>
    <n v="3.2727279999999999"/>
  </r>
  <r>
    <x v="94"/>
    <x v="6"/>
    <n v="0"/>
    <x v="10"/>
    <x v="3"/>
    <x v="3"/>
    <m/>
    <x v="13"/>
    <n v="575"/>
    <m/>
    <m/>
  </r>
  <r>
    <x v="40"/>
    <x v="10"/>
    <n v="5"/>
    <x v="12"/>
    <x v="1"/>
    <x v="23"/>
    <n v="2"/>
    <x v="3"/>
    <n v="1024"/>
    <n v="5"/>
    <n v="25"/>
  </r>
  <r>
    <x v="96"/>
    <x v="8"/>
    <n v="4"/>
    <x v="5"/>
    <x v="3"/>
    <x v="3"/>
    <m/>
    <x v="20"/>
    <n v="714"/>
    <m/>
    <m/>
  </r>
  <r>
    <x v="68"/>
    <x v="12"/>
    <n v="5"/>
    <x v="12"/>
    <x v="1"/>
    <x v="1"/>
    <n v="21"/>
    <x v="28"/>
    <n v="961"/>
    <n v="22"/>
    <n v="22"/>
  </r>
  <r>
    <x v="96"/>
    <x v="5"/>
    <n v="8"/>
    <x v="2"/>
    <x v="3"/>
    <x v="3"/>
    <m/>
    <x v="9"/>
    <n v="375"/>
    <m/>
    <m/>
  </r>
  <r>
    <x v="72"/>
    <x v="11"/>
    <n v="6"/>
    <x v="1"/>
    <x v="1"/>
    <x v="0"/>
    <n v="5"/>
    <x v="26"/>
    <n v="1222"/>
    <n v="9"/>
    <n v="18"/>
  </r>
  <r>
    <x v="69"/>
    <x v="10"/>
    <n v="8"/>
    <x v="2"/>
    <x v="0"/>
    <x v="48"/>
    <n v="6"/>
    <x v="26"/>
    <n v="1077"/>
    <n v="4"/>
    <n v="7.2"/>
  </r>
  <r>
    <x v="42"/>
    <x v="0"/>
    <n v="9"/>
    <x v="0"/>
    <x v="5"/>
    <x v="5"/>
    <n v="1"/>
    <x v="7"/>
    <n v="2296"/>
    <m/>
    <m/>
  </r>
  <r>
    <x v="97"/>
    <x v="1"/>
    <n v="0"/>
    <x v="10"/>
    <x v="1"/>
    <x v="10"/>
    <n v="4"/>
    <x v="3"/>
    <n v="2449"/>
    <n v="5"/>
    <n v="15.000014999999999"/>
  </r>
  <r>
    <x v="72"/>
    <x v="8"/>
    <n v="2"/>
    <x v="4"/>
    <x v="3"/>
    <x v="3"/>
    <m/>
    <x v="23"/>
    <n v="773"/>
    <m/>
    <m/>
  </r>
  <r>
    <x v="96"/>
    <x v="10"/>
    <n v="5"/>
    <x v="12"/>
    <x v="1"/>
    <x v="0"/>
    <n v="4"/>
    <x v="8"/>
    <n v="1052"/>
    <n v="3"/>
    <n v="6"/>
  </r>
  <r>
    <x v="102"/>
    <x v="2"/>
    <m/>
    <x v="13"/>
    <x v="10"/>
    <x v="27"/>
    <n v="4"/>
    <x v="0"/>
    <n v="19"/>
    <m/>
    <m/>
  </r>
  <r>
    <x v="6"/>
    <x v="2"/>
    <n v="4"/>
    <x v="5"/>
    <x v="5"/>
    <x v="5"/>
    <n v="5"/>
    <x v="26"/>
    <n v="108"/>
    <m/>
    <m/>
  </r>
  <r>
    <x v="47"/>
    <x v="4"/>
    <n v="1"/>
    <x v="7"/>
    <x v="3"/>
    <x v="3"/>
    <m/>
    <x v="32"/>
    <n v="325"/>
    <m/>
    <m/>
  </r>
  <r>
    <x v="41"/>
    <x v="9"/>
    <n v="0"/>
    <x v="10"/>
    <x v="3"/>
    <x v="3"/>
    <m/>
    <x v="31"/>
    <n v="156"/>
    <m/>
    <m/>
  </r>
  <r>
    <x v="40"/>
    <x v="0"/>
    <n v="3"/>
    <x v="6"/>
    <x v="1"/>
    <x v="23"/>
    <n v="2"/>
    <x v="0"/>
    <n v="2259"/>
    <m/>
    <m/>
  </r>
  <r>
    <x v="110"/>
    <x v="11"/>
    <n v="6"/>
    <x v="1"/>
    <x v="0"/>
    <x v="14"/>
    <n v="3"/>
    <x v="9"/>
    <n v="1219"/>
    <n v="0"/>
    <n v="1.4999990000000001"/>
  </r>
  <r>
    <x v="27"/>
    <x v="8"/>
    <n v="8"/>
    <x v="2"/>
    <x v="3"/>
    <x v="3"/>
    <m/>
    <x v="3"/>
    <n v="691"/>
    <m/>
    <m/>
  </r>
  <r>
    <x v="56"/>
    <x v="7"/>
    <n v="11"/>
    <x v="8"/>
    <x v="3"/>
    <x v="3"/>
    <m/>
    <x v="67"/>
    <n v="865"/>
    <m/>
    <m/>
  </r>
  <r>
    <x v="37"/>
    <x v="6"/>
    <n v="3"/>
    <x v="6"/>
    <x v="3"/>
    <x v="3"/>
    <m/>
    <x v="9"/>
    <n v="626"/>
    <m/>
    <m/>
  </r>
  <r>
    <x v="2"/>
    <x v="1"/>
    <n v="8"/>
    <x v="2"/>
    <x v="9"/>
    <x v="75"/>
    <n v="37"/>
    <x v="190"/>
    <n v="2435"/>
    <n v="42"/>
    <n v="45.230769000000002"/>
  </r>
  <r>
    <x v="37"/>
    <x v="12"/>
    <n v="6"/>
    <x v="1"/>
    <x v="1"/>
    <x v="10"/>
    <n v="3"/>
    <x v="18"/>
    <n v="965"/>
    <n v="2"/>
    <n v="6.000006"/>
  </r>
  <r>
    <x v="6"/>
    <x v="0"/>
    <n v="2"/>
    <x v="4"/>
    <x v="1"/>
    <x v="0"/>
    <n v="5"/>
    <x v="13"/>
    <n v="2348"/>
    <n v="8"/>
    <n v="16"/>
  </r>
  <r>
    <x v="38"/>
    <x v="8"/>
    <n v="1"/>
    <x v="7"/>
    <x v="3"/>
    <x v="3"/>
    <m/>
    <x v="20"/>
    <n v="790"/>
    <m/>
    <m/>
  </r>
  <r>
    <x v="29"/>
    <x v="2"/>
    <n v="3"/>
    <x v="6"/>
    <x v="0"/>
    <x v="14"/>
    <n v="3"/>
    <x v="8"/>
    <n v="8"/>
    <n v="1"/>
    <n v="4.4999979999999997"/>
  </r>
  <r>
    <x v="25"/>
    <x v="5"/>
    <n v="1"/>
    <x v="7"/>
    <x v="3"/>
    <x v="3"/>
    <m/>
    <x v="18"/>
    <n v="402"/>
    <m/>
    <m/>
  </r>
  <r>
    <x v="85"/>
    <x v="4"/>
    <n v="7"/>
    <x v="3"/>
    <x v="3"/>
    <x v="3"/>
    <m/>
    <x v="40"/>
    <n v="290"/>
    <m/>
    <m/>
  </r>
  <r>
    <x v="107"/>
    <x v="2"/>
    <n v="1"/>
    <x v="7"/>
    <x v="1"/>
    <x v="0"/>
    <n v="5"/>
    <x v="18"/>
    <n v="30"/>
    <n v="2"/>
    <n v="4"/>
  </r>
  <r>
    <x v="79"/>
    <x v="7"/>
    <n v="8"/>
    <x v="2"/>
    <x v="3"/>
    <x v="3"/>
    <m/>
    <x v="8"/>
    <n v="808"/>
    <m/>
    <m/>
  </r>
  <r>
    <x v="41"/>
    <x v="11"/>
    <n v="7"/>
    <x v="3"/>
    <x v="1"/>
    <x v="0"/>
    <n v="8"/>
    <x v="3"/>
    <n v="1170"/>
    <n v="5"/>
    <n v="10"/>
  </r>
  <r>
    <x v="48"/>
    <x v="9"/>
    <n v="2"/>
    <x v="4"/>
    <x v="5"/>
    <x v="5"/>
    <n v="7"/>
    <x v="7"/>
    <n v="222"/>
    <m/>
    <m/>
  </r>
  <r>
    <x v="19"/>
    <x v="5"/>
    <n v="6"/>
    <x v="1"/>
    <x v="3"/>
    <x v="3"/>
    <m/>
    <x v="9"/>
    <n v="376"/>
    <m/>
    <m/>
  </r>
  <r>
    <x v="97"/>
    <x v="11"/>
    <n v="2"/>
    <x v="4"/>
    <x v="1"/>
    <x v="10"/>
    <n v="4"/>
    <x v="9"/>
    <n v="1224"/>
    <n v="1"/>
    <n v="3.000003"/>
  </r>
  <r>
    <x v="73"/>
    <x v="5"/>
    <n v="6"/>
    <x v="1"/>
    <x v="3"/>
    <x v="3"/>
    <m/>
    <x v="4"/>
    <n v="444"/>
    <m/>
    <m/>
  </r>
  <r>
    <x v="22"/>
    <x v="12"/>
    <n v="2"/>
    <x v="4"/>
    <x v="1"/>
    <x v="1"/>
    <n v="8"/>
    <x v="26"/>
    <n v="1000"/>
    <n v="9"/>
    <n v="9"/>
  </r>
  <r>
    <x v="64"/>
    <x v="3"/>
    <n v="0"/>
    <x v="10"/>
    <x v="3"/>
    <x v="3"/>
    <m/>
    <x v="9"/>
    <n v="486"/>
    <m/>
    <m/>
  </r>
  <r>
    <x v="96"/>
    <x v="7"/>
    <n v="3"/>
    <x v="6"/>
    <x v="3"/>
    <x v="3"/>
    <m/>
    <x v="8"/>
    <n v="827"/>
    <m/>
    <m/>
  </r>
  <r>
    <x v="83"/>
    <x v="9"/>
    <n v="7"/>
    <x v="3"/>
    <x v="0"/>
    <x v="1"/>
    <n v="9"/>
    <x v="19"/>
    <n v="220"/>
    <n v="5"/>
    <n v="10"/>
  </r>
  <r>
    <x v="85"/>
    <x v="11"/>
    <m/>
    <x v="9"/>
    <x v="4"/>
    <x v="31"/>
    <n v="21"/>
    <x v="0"/>
    <n v="1191"/>
    <m/>
    <m/>
  </r>
  <r>
    <x v="27"/>
    <x v="0"/>
    <n v="1"/>
    <x v="7"/>
    <x v="0"/>
    <x v="1"/>
    <n v="6"/>
    <x v="8"/>
    <n v="2263"/>
    <n v="1"/>
    <n v="3"/>
  </r>
  <r>
    <x v="10"/>
    <x v="10"/>
    <n v="1"/>
    <x v="7"/>
    <x v="0"/>
    <x v="24"/>
    <n v="7"/>
    <x v="13"/>
    <n v="1087"/>
    <n v="4"/>
    <n v="13.090911"/>
  </r>
  <r>
    <x v="35"/>
    <x v="1"/>
    <n v="4"/>
    <x v="5"/>
    <x v="6"/>
    <x v="20"/>
    <n v="53"/>
    <x v="106"/>
    <n v="2437"/>
    <n v="25"/>
    <n v="25.4"/>
  </r>
  <r>
    <x v="93"/>
    <x v="9"/>
    <m/>
    <x v="9"/>
    <x v="1"/>
    <x v="0"/>
    <n v="5"/>
    <x v="0"/>
    <n v="118"/>
    <m/>
    <m/>
  </r>
  <r>
    <x v="93"/>
    <x v="0"/>
    <n v="2"/>
    <x v="4"/>
    <x v="1"/>
    <x v="1"/>
    <n v="7"/>
    <x v="19"/>
    <n v="2257"/>
    <n v="10"/>
    <n v="10"/>
  </r>
  <r>
    <x v="21"/>
    <x v="11"/>
    <n v="0"/>
    <x v="10"/>
    <x v="1"/>
    <x v="0"/>
    <n v="4"/>
    <x v="8"/>
    <n v="1129"/>
    <n v="3"/>
    <n v="6"/>
  </r>
  <r>
    <x v="107"/>
    <x v="6"/>
    <n v="6"/>
    <x v="1"/>
    <x v="3"/>
    <x v="3"/>
    <m/>
    <x v="9"/>
    <n v="595"/>
    <m/>
    <m/>
  </r>
  <r>
    <x v="27"/>
    <x v="1"/>
    <n v="5"/>
    <x v="12"/>
    <x v="1"/>
    <x v="0"/>
    <n v="6"/>
    <x v="3"/>
    <n v="2366"/>
    <n v="5"/>
    <n v="10"/>
  </r>
  <r>
    <x v="59"/>
    <x v="4"/>
    <n v="7"/>
    <x v="3"/>
    <x v="3"/>
    <x v="3"/>
    <m/>
    <x v="33"/>
    <n v="266"/>
    <m/>
    <m/>
  </r>
  <r>
    <x v="54"/>
    <x v="11"/>
    <n v="3"/>
    <x v="6"/>
    <x v="5"/>
    <x v="5"/>
    <n v="14"/>
    <x v="114"/>
    <n v="1202"/>
    <m/>
    <m/>
  </r>
  <r>
    <x v="102"/>
    <x v="5"/>
    <n v="3"/>
    <x v="6"/>
    <x v="3"/>
    <x v="3"/>
    <m/>
    <x v="8"/>
    <n v="358"/>
    <m/>
    <m/>
  </r>
  <r>
    <x v="65"/>
    <x v="8"/>
    <n v="5"/>
    <x v="12"/>
    <x v="3"/>
    <x v="3"/>
    <m/>
    <x v="3"/>
    <n v="788"/>
    <m/>
    <m/>
  </r>
  <r>
    <x v="58"/>
    <x v="9"/>
    <n v="2"/>
    <x v="4"/>
    <x v="1"/>
    <x v="13"/>
    <n v="2"/>
    <x v="18"/>
    <n v="155"/>
    <n v="2"/>
    <n v="8"/>
  </r>
  <r>
    <x v="57"/>
    <x v="6"/>
    <n v="3"/>
    <x v="6"/>
    <x v="3"/>
    <x v="3"/>
    <m/>
    <x v="15"/>
    <n v="644"/>
    <m/>
    <m/>
  </r>
  <r>
    <x v="88"/>
    <x v="7"/>
    <n v="8"/>
    <x v="2"/>
    <x v="3"/>
    <x v="3"/>
    <m/>
    <x v="20"/>
    <n v="850"/>
    <m/>
    <m/>
  </r>
  <r>
    <x v="14"/>
    <x v="0"/>
    <m/>
    <x v="14"/>
    <x v="4"/>
    <x v="31"/>
    <n v="32"/>
    <x v="0"/>
    <n v="2314"/>
    <m/>
    <m/>
  </r>
  <r>
    <x v="85"/>
    <x v="7"/>
    <n v="0"/>
    <x v="10"/>
    <x v="3"/>
    <x v="3"/>
    <m/>
    <x v="34"/>
    <n v="855"/>
    <m/>
    <m/>
  </r>
  <r>
    <x v="87"/>
    <x v="12"/>
    <n v="9"/>
    <x v="0"/>
    <x v="4"/>
    <x v="14"/>
    <n v="9"/>
    <x v="20"/>
    <n v="991"/>
    <n v="2"/>
    <n v="8.9999959999999994"/>
  </r>
  <r>
    <x v="89"/>
    <x v="9"/>
    <m/>
    <x v="14"/>
    <x v="1"/>
    <x v="13"/>
    <n v="4"/>
    <x v="0"/>
    <n v="217"/>
    <m/>
    <m/>
  </r>
  <r>
    <x v="21"/>
    <x v="2"/>
    <n v="0"/>
    <x v="10"/>
    <x v="1"/>
    <x v="0"/>
    <n v="4"/>
    <x v="20"/>
    <n v="2"/>
    <n v="6"/>
    <n v="12"/>
  </r>
  <r>
    <x v="48"/>
    <x v="7"/>
    <n v="4"/>
    <x v="5"/>
    <x v="3"/>
    <x v="3"/>
    <m/>
    <x v="13"/>
    <n v="900"/>
    <m/>
    <m/>
  </r>
  <r>
    <x v="89"/>
    <x v="10"/>
    <n v="3"/>
    <x v="6"/>
    <x v="1"/>
    <x v="0"/>
    <n v="4"/>
    <x v="8"/>
    <n v="1118"/>
    <n v="3"/>
    <n v="6"/>
  </r>
  <r>
    <x v="73"/>
    <x v="11"/>
    <n v="6"/>
    <x v="1"/>
    <x v="1"/>
    <x v="10"/>
    <n v="9"/>
    <x v="23"/>
    <n v="1232"/>
    <n v="4"/>
    <n v="12.000012"/>
  </r>
  <r>
    <x v="79"/>
    <x v="0"/>
    <m/>
    <x v="13"/>
    <x v="6"/>
    <x v="20"/>
    <n v="5"/>
    <x v="0"/>
    <n v="2267"/>
    <m/>
    <m/>
  </r>
  <r>
    <x v="18"/>
    <x v="4"/>
    <n v="2"/>
    <x v="4"/>
    <x v="3"/>
    <x v="3"/>
    <m/>
    <x v="7"/>
    <n v="238"/>
    <m/>
    <m/>
  </r>
  <r>
    <x v="102"/>
    <x v="9"/>
    <n v="2"/>
    <x v="4"/>
    <x v="5"/>
    <x v="5"/>
    <n v="4"/>
    <x v="8"/>
    <n v="132"/>
    <m/>
    <m/>
  </r>
  <r>
    <x v="34"/>
    <x v="6"/>
    <n v="6"/>
    <x v="1"/>
    <x v="3"/>
    <x v="3"/>
    <m/>
    <x v="4"/>
    <n v="587"/>
    <m/>
    <m/>
  </r>
  <r>
    <x v="16"/>
    <x v="12"/>
    <n v="1"/>
    <x v="7"/>
    <x v="5"/>
    <x v="5"/>
    <n v="3"/>
    <x v="4"/>
    <n v="935"/>
    <m/>
    <m/>
  </r>
  <r>
    <x v="71"/>
    <x v="5"/>
    <n v="3"/>
    <x v="6"/>
    <x v="3"/>
    <x v="3"/>
    <m/>
    <x v="142"/>
    <n v="387"/>
    <m/>
    <m/>
  </r>
  <r>
    <x v="21"/>
    <x v="7"/>
    <n v="4"/>
    <x v="5"/>
    <x v="3"/>
    <x v="3"/>
    <m/>
    <x v="13"/>
    <n v="793"/>
    <m/>
    <m/>
  </r>
  <r>
    <x v="96"/>
    <x v="2"/>
    <n v="4"/>
    <x v="5"/>
    <x v="1"/>
    <x v="0"/>
    <n v="4"/>
    <x v="13"/>
    <n v="36"/>
    <n v="8"/>
    <n v="16"/>
  </r>
  <r>
    <x v="73"/>
    <x v="2"/>
    <n v="7"/>
    <x v="3"/>
    <x v="1"/>
    <x v="10"/>
    <n v="9"/>
    <x v="32"/>
    <n v="105"/>
    <n v="12"/>
    <n v="36.000036000000001"/>
  </r>
  <r>
    <x v="36"/>
    <x v="2"/>
    <n v="7"/>
    <x v="3"/>
    <x v="1"/>
    <x v="13"/>
    <n v="2"/>
    <x v="4"/>
    <n v="4"/>
    <n v="7"/>
    <n v="28"/>
  </r>
  <r>
    <x v="86"/>
    <x v="8"/>
    <n v="8"/>
    <x v="2"/>
    <x v="3"/>
    <x v="3"/>
    <m/>
    <x v="18"/>
    <n v="727"/>
    <m/>
    <m/>
  </r>
  <r>
    <x v="33"/>
    <x v="9"/>
    <n v="8"/>
    <x v="2"/>
    <x v="10"/>
    <x v="91"/>
    <n v="15"/>
    <x v="24"/>
    <n v="226"/>
    <n v="4"/>
    <n v="9.6428550000000008"/>
  </r>
</pivotCacheRecords>
</file>

<file path=xl/pivotCache/pivotCacheRecords2.xml><?xml version="1.0" encoding="utf-8"?>
<pivotCacheRecords xmlns="http://schemas.openxmlformats.org/spreadsheetml/2006/main" xmlns:r="http://schemas.openxmlformats.org/officeDocument/2006/relationships" count="39">
  <r>
    <x v="0"/>
    <x v="0"/>
    <m/>
    <m/>
    <m/>
    <m/>
    <n v="1265"/>
  </r>
  <r>
    <x v="1"/>
    <x v="0"/>
    <m/>
    <m/>
    <m/>
    <m/>
    <n v="1158"/>
  </r>
  <r>
    <x v="2"/>
    <x v="0"/>
    <m/>
    <m/>
    <m/>
    <m/>
    <n v="1077"/>
  </r>
  <r>
    <x v="3"/>
    <x v="0"/>
    <m/>
    <m/>
    <m/>
    <m/>
    <n v="1058"/>
  </r>
  <r>
    <x v="4"/>
    <x v="0"/>
    <m/>
    <m/>
    <m/>
    <m/>
    <n v="1362"/>
  </r>
  <r>
    <x v="5"/>
    <x v="0"/>
    <m/>
    <m/>
    <m/>
    <m/>
    <n v="1308"/>
  </r>
  <r>
    <x v="6"/>
    <x v="0"/>
    <n v="7"/>
    <n v="0"/>
    <n v="0"/>
    <n v="0"/>
    <n v="1389"/>
  </r>
  <r>
    <x v="7"/>
    <x v="0"/>
    <n v="7"/>
    <n v="0"/>
    <n v="0"/>
    <n v="0"/>
    <n v="1184"/>
  </r>
  <r>
    <x v="8"/>
    <x v="0"/>
    <n v="7"/>
    <n v="5"/>
    <n v="2"/>
    <n v="2"/>
    <n v="1356"/>
  </r>
  <r>
    <x v="9"/>
    <x v="0"/>
    <n v="7"/>
    <n v="5"/>
    <n v="2"/>
    <n v="2"/>
    <n v="1376"/>
  </r>
  <r>
    <x v="10"/>
    <x v="0"/>
    <n v="7"/>
    <n v="5"/>
    <n v="2"/>
    <n v="2"/>
    <n v="1267"/>
  </r>
  <r>
    <x v="11"/>
    <x v="0"/>
    <m/>
    <m/>
    <m/>
    <m/>
    <n v="1262"/>
  </r>
  <r>
    <x v="12"/>
    <x v="0"/>
    <m/>
    <m/>
    <m/>
    <m/>
    <n v="1179"/>
  </r>
  <r>
    <x v="0"/>
    <x v="1"/>
    <m/>
    <m/>
    <m/>
    <m/>
    <n v="9267"/>
  </r>
  <r>
    <x v="1"/>
    <x v="1"/>
    <m/>
    <m/>
    <m/>
    <m/>
    <n v="7266"/>
  </r>
  <r>
    <x v="2"/>
    <x v="1"/>
    <m/>
    <m/>
    <m/>
    <m/>
    <n v="7404"/>
  </r>
  <r>
    <x v="3"/>
    <x v="1"/>
    <m/>
    <m/>
    <m/>
    <m/>
    <n v="7565"/>
  </r>
  <r>
    <x v="4"/>
    <x v="1"/>
    <m/>
    <m/>
    <m/>
    <m/>
    <n v="8477"/>
  </r>
  <r>
    <x v="5"/>
    <x v="1"/>
    <m/>
    <m/>
    <m/>
    <m/>
    <n v="9614"/>
  </r>
  <r>
    <x v="6"/>
    <x v="1"/>
    <n v="698"/>
    <n v="0"/>
    <n v="0"/>
    <n v="0"/>
    <n v="9365"/>
  </r>
  <r>
    <x v="7"/>
    <x v="1"/>
    <n v="698"/>
    <n v="0"/>
    <n v="0"/>
    <n v="0"/>
    <n v="9853"/>
  </r>
  <r>
    <x v="8"/>
    <x v="1"/>
    <n v="698"/>
    <n v="359"/>
    <n v="286"/>
    <n v="286"/>
    <n v="10712"/>
  </r>
  <r>
    <x v="9"/>
    <x v="1"/>
    <n v="855"/>
    <n v="359"/>
    <n v="286"/>
    <n v="286"/>
    <n v="10511"/>
  </r>
  <r>
    <x v="10"/>
    <x v="1"/>
    <n v="855"/>
    <n v="359"/>
    <n v="286"/>
    <n v="286"/>
    <n v="10185"/>
  </r>
  <r>
    <x v="11"/>
    <x v="1"/>
    <n v="887"/>
    <n v="562"/>
    <n v="424"/>
    <n v="424"/>
    <n v="9939"/>
  </r>
  <r>
    <x v="12"/>
    <x v="1"/>
    <n v="846"/>
    <n v="529"/>
    <n v="398"/>
    <n v="398"/>
    <n v="9375"/>
  </r>
  <r>
    <x v="0"/>
    <x v="2"/>
    <m/>
    <m/>
    <m/>
    <m/>
    <n v="2384"/>
  </r>
  <r>
    <x v="1"/>
    <x v="2"/>
    <m/>
    <m/>
    <m/>
    <m/>
    <n v="2066"/>
  </r>
  <r>
    <x v="2"/>
    <x v="2"/>
    <m/>
    <m/>
    <m/>
    <m/>
    <n v="1090"/>
  </r>
  <r>
    <x v="3"/>
    <x v="2"/>
    <m/>
    <m/>
    <m/>
    <m/>
    <n v="1519"/>
  </r>
  <r>
    <x v="4"/>
    <x v="2"/>
    <m/>
    <m/>
    <m/>
    <m/>
    <n v="2149"/>
  </r>
  <r>
    <x v="5"/>
    <x v="2"/>
    <m/>
    <m/>
    <m/>
    <m/>
    <n v="2546"/>
  </r>
  <r>
    <x v="6"/>
    <x v="2"/>
    <n v="50"/>
    <n v="0"/>
    <n v="0"/>
    <n v="0"/>
    <n v="2709"/>
  </r>
  <r>
    <x v="7"/>
    <x v="2"/>
    <n v="51"/>
    <n v="0"/>
    <n v="0"/>
    <n v="0"/>
    <n v="3125"/>
  </r>
  <r>
    <x v="8"/>
    <x v="2"/>
    <n v="51"/>
    <n v="35"/>
    <n v="32"/>
    <n v="32"/>
    <n v="3175"/>
  </r>
  <r>
    <x v="9"/>
    <x v="2"/>
    <n v="172"/>
    <n v="35"/>
    <n v="32"/>
    <n v="32"/>
    <n v="3072"/>
  </r>
  <r>
    <x v="10"/>
    <x v="2"/>
    <n v="172"/>
    <n v="35"/>
    <n v="32"/>
    <n v="32"/>
    <n v="3013"/>
  </r>
  <r>
    <x v="11"/>
    <x v="2"/>
    <n v="265"/>
    <n v="167"/>
    <n v="160"/>
    <n v="160"/>
    <n v="3059"/>
  </r>
  <r>
    <x v="12"/>
    <x v="2"/>
    <n v="265"/>
    <n v="167"/>
    <n v="160"/>
    <n v="160"/>
    <n v="3074"/>
  </r>
</pivotCacheRecords>
</file>

<file path=xl/pivotCache/pivotCacheRecords3.xml><?xml version="1.0" encoding="utf-8"?>
<pivotCacheRecords xmlns="http://schemas.openxmlformats.org/spreadsheetml/2006/main" xmlns:r="http://schemas.openxmlformats.org/officeDocument/2006/relationships" count="667">
  <r>
    <x v="0"/>
    <x v="0"/>
    <x v="0"/>
    <x v="0"/>
    <m/>
    <m/>
    <m/>
    <m/>
    <n v="70"/>
  </r>
  <r>
    <x v="0"/>
    <x v="0"/>
    <x v="0"/>
    <x v="1"/>
    <m/>
    <m/>
    <m/>
    <m/>
    <n v="442"/>
  </r>
  <r>
    <x v="0"/>
    <x v="1"/>
    <x v="1"/>
    <x v="0"/>
    <m/>
    <m/>
    <m/>
    <m/>
    <n v="276"/>
  </r>
  <r>
    <x v="0"/>
    <x v="1"/>
    <x v="1"/>
    <x v="1"/>
    <m/>
    <m/>
    <m/>
    <m/>
    <n v="1506"/>
  </r>
  <r>
    <x v="0"/>
    <x v="1"/>
    <x v="1"/>
    <x v="2"/>
    <m/>
    <m/>
    <m/>
    <m/>
    <n v="462"/>
  </r>
  <r>
    <x v="0"/>
    <x v="2"/>
    <x v="2"/>
    <x v="0"/>
    <m/>
    <m/>
    <m/>
    <m/>
    <n v="8"/>
  </r>
  <r>
    <x v="0"/>
    <x v="2"/>
    <x v="2"/>
    <x v="1"/>
    <m/>
    <m/>
    <m/>
    <m/>
    <n v="101"/>
  </r>
  <r>
    <x v="0"/>
    <x v="3"/>
    <x v="3"/>
    <x v="1"/>
    <m/>
    <m/>
    <m/>
    <m/>
    <n v="32"/>
  </r>
  <r>
    <x v="0"/>
    <x v="4"/>
    <x v="4"/>
    <x v="0"/>
    <m/>
    <m/>
    <m/>
    <m/>
    <n v="16"/>
  </r>
  <r>
    <x v="0"/>
    <x v="4"/>
    <x v="4"/>
    <x v="1"/>
    <m/>
    <m/>
    <m/>
    <m/>
    <n v="128"/>
  </r>
  <r>
    <x v="0"/>
    <x v="5"/>
    <x v="5"/>
    <x v="0"/>
    <m/>
    <m/>
    <m/>
    <m/>
    <n v="569"/>
  </r>
  <r>
    <x v="0"/>
    <x v="5"/>
    <x v="5"/>
    <x v="1"/>
    <m/>
    <m/>
    <m/>
    <m/>
    <n v="4095"/>
  </r>
  <r>
    <x v="0"/>
    <x v="5"/>
    <x v="5"/>
    <x v="2"/>
    <m/>
    <m/>
    <m/>
    <m/>
    <n v="1326"/>
  </r>
  <r>
    <x v="0"/>
    <x v="6"/>
    <x v="6"/>
    <x v="0"/>
    <m/>
    <m/>
    <m/>
    <m/>
    <n v="20"/>
  </r>
  <r>
    <x v="0"/>
    <x v="6"/>
    <x v="6"/>
    <x v="1"/>
    <m/>
    <m/>
    <m/>
    <m/>
    <n v="230"/>
  </r>
  <r>
    <x v="0"/>
    <x v="7"/>
    <x v="7"/>
    <x v="0"/>
    <m/>
    <m/>
    <m/>
    <m/>
    <n v="2"/>
  </r>
  <r>
    <x v="0"/>
    <x v="7"/>
    <x v="7"/>
    <x v="1"/>
    <m/>
    <m/>
    <m/>
    <m/>
    <n v="62"/>
  </r>
  <r>
    <x v="0"/>
    <x v="8"/>
    <x v="8"/>
    <x v="0"/>
    <m/>
    <m/>
    <m/>
    <m/>
    <n v="31"/>
  </r>
  <r>
    <x v="0"/>
    <x v="8"/>
    <x v="8"/>
    <x v="1"/>
    <m/>
    <m/>
    <m/>
    <m/>
    <n v="267"/>
  </r>
  <r>
    <x v="0"/>
    <x v="9"/>
    <x v="9"/>
    <x v="0"/>
    <m/>
    <m/>
    <m/>
    <m/>
    <n v="21"/>
  </r>
  <r>
    <x v="0"/>
    <x v="9"/>
    <x v="9"/>
    <x v="1"/>
    <m/>
    <m/>
    <m/>
    <m/>
    <n v="142"/>
  </r>
  <r>
    <x v="0"/>
    <x v="10"/>
    <x v="10"/>
    <x v="0"/>
    <m/>
    <m/>
    <m/>
    <m/>
    <n v="30"/>
  </r>
  <r>
    <x v="0"/>
    <x v="10"/>
    <x v="10"/>
    <x v="1"/>
    <m/>
    <m/>
    <m/>
    <m/>
    <n v="156"/>
  </r>
  <r>
    <x v="0"/>
    <x v="11"/>
    <x v="11"/>
    <x v="0"/>
    <m/>
    <m/>
    <m/>
    <m/>
    <n v="1"/>
  </r>
  <r>
    <x v="0"/>
    <x v="11"/>
    <x v="11"/>
    <x v="1"/>
    <m/>
    <m/>
    <m/>
    <m/>
    <n v="92"/>
  </r>
  <r>
    <x v="0"/>
    <x v="12"/>
    <x v="12"/>
    <x v="0"/>
    <m/>
    <m/>
    <m/>
    <m/>
    <n v="12"/>
  </r>
  <r>
    <x v="0"/>
    <x v="12"/>
    <x v="12"/>
    <x v="1"/>
    <m/>
    <m/>
    <m/>
    <m/>
    <n v="105"/>
  </r>
  <r>
    <x v="0"/>
    <x v="13"/>
    <x v="13"/>
    <x v="0"/>
    <m/>
    <m/>
    <m/>
    <m/>
    <n v="13"/>
  </r>
  <r>
    <x v="0"/>
    <x v="13"/>
    <x v="13"/>
    <x v="1"/>
    <m/>
    <m/>
    <m/>
    <m/>
    <n v="101"/>
  </r>
  <r>
    <x v="0"/>
    <x v="14"/>
    <x v="14"/>
    <x v="0"/>
    <m/>
    <m/>
    <m/>
    <m/>
    <n v="10"/>
  </r>
  <r>
    <x v="0"/>
    <x v="14"/>
    <x v="14"/>
    <x v="1"/>
    <m/>
    <m/>
    <m/>
    <m/>
    <n v="130"/>
  </r>
  <r>
    <x v="0"/>
    <x v="15"/>
    <x v="15"/>
    <x v="0"/>
    <m/>
    <m/>
    <m/>
    <m/>
    <n v="4"/>
  </r>
  <r>
    <x v="0"/>
    <x v="15"/>
    <x v="15"/>
    <x v="1"/>
    <m/>
    <m/>
    <m/>
    <m/>
    <n v="21"/>
  </r>
  <r>
    <x v="0"/>
    <x v="16"/>
    <x v="16"/>
    <x v="0"/>
    <m/>
    <m/>
    <m/>
    <m/>
    <n v="19"/>
  </r>
  <r>
    <x v="0"/>
    <x v="16"/>
    <x v="16"/>
    <x v="1"/>
    <m/>
    <m/>
    <m/>
    <m/>
    <n v="178"/>
  </r>
  <r>
    <x v="0"/>
    <x v="16"/>
    <x v="16"/>
    <x v="2"/>
    <m/>
    <m/>
    <m/>
    <m/>
    <n v="248"/>
  </r>
  <r>
    <x v="0"/>
    <x v="17"/>
    <x v="17"/>
    <x v="0"/>
    <m/>
    <m/>
    <m/>
    <m/>
    <n v="59"/>
  </r>
  <r>
    <x v="0"/>
    <x v="17"/>
    <x v="17"/>
    <x v="1"/>
    <m/>
    <m/>
    <m/>
    <m/>
    <n v="661"/>
  </r>
  <r>
    <x v="0"/>
    <x v="18"/>
    <x v="18"/>
    <x v="0"/>
    <m/>
    <m/>
    <m/>
    <m/>
    <n v="12"/>
  </r>
  <r>
    <x v="0"/>
    <x v="18"/>
    <x v="18"/>
    <x v="1"/>
    <m/>
    <m/>
    <m/>
    <m/>
    <n v="129"/>
  </r>
  <r>
    <x v="0"/>
    <x v="19"/>
    <x v="19"/>
    <x v="0"/>
    <m/>
    <m/>
    <m/>
    <m/>
    <n v="15"/>
  </r>
  <r>
    <x v="0"/>
    <x v="19"/>
    <x v="19"/>
    <x v="1"/>
    <m/>
    <m/>
    <m/>
    <m/>
    <n v="155"/>
  </r>
  <r>
    <x v="0"/>
    <x v="20"/>
    <x v="20"/>
    <x v="1"/>
    <m/>
    <m/>
    <m/>
    <m/>
    <n v="75"/>
  </r>
  <r>
    <x v="0"/>
    <x v="21"/>
    <x v="21"/>
    <x v="0"/>
    <m/>
    <m/>
    <m/>
    <m/>
    <n v="2"/>
  </r>
  <r>
    <x v="0"/>
    <x v="21"/>
    <x v="21"/>
    <x v="1"/>
    <m/>
    <m/>
    <m/>
    <m/>
    <n v="28"/>
  </r>
  <r>
    <x v="0"/>
    <x v="22"/>
    <x v="22"/>
    <x v="0"/>
    <m/>
    <m/>
    <m/>
    <m/>
    <n v="39"/>
  </r>
  <r>
    <x v="0"/>
    <x v="22"/>
    <x v="22"/>
    <x v="1"/>
    <m/>
    <m/>
    <m/>
    <m/>
    <n v="252"/>
  </r>
  <r>
    <x v="0"/>
    <x v="22"/>
    <x v="22"/>
    <x v="2"/>
    <m/>
    <m/>
    <m/>
    <m/>
    <n v="348"/>
  </r>
  <r>
    <x v="0"/>
    <x v="23"/>
    <x v="23"/>
    <x v="0"/>
    <m/>
    <m/>
    <m/>
    <m/>
    <n v="36"/>
  </r>
  <r>
    <x v="0"/>
    <x v="23"/>
    <x v="23"/>
    <x v="1"/>
    <m/>
    <m/>
    <m/>
    <m/>
    <n v="179"/>
  </r>
  <r>
    <x v="1"/>
    <x v="0"/>
    <x v="0"/>
    <x v="0"/>
    <m/>
    <m/>
    <m/>
    <m/>
    <n v="82"/>
  </r>
  <r>
    <x v="1"/>
    <x v="0"/>
    <x v="0"/>
    <x v="1"/>
    <m/>
    <m/>
    <m/>
    <m/>
    <n v="330"/>
  </r>
  <r>
    <x v="1"/>
    <x v="1"/>
    <x v="1"/>
    <x v="0"/>
    <m/>
    <m/>
    <m/>
    <m/>
    <n v="284"/>
  </r>
  <r>
    <x v="1"/>
    <x v="1"/>
    <x v="1"/>
    <x v="1"/>
    <m/>
    <m/>
    <m/>
    <m/>
    <n v="1585"/>
  </r>
  <r>
    <x v="1"/>
    <x v="1"/>
    <x v="1"/>
    <x v="2"/>
    <m/>
    <m/>
    <m/>
    <m/>
    <n v="277"/>
  </r>
  <r>
    <x v="1"/>
    <x v="2"/>
    <x v="2"/>
    <x v="0"/>
    <m/>
    <m/>
    <m/>
    <m/>
    <n v="1"/>
  </r>
  <r>
    <x v="1"/>
    <x v="2"/>
    <x v="2"/>
    <x v="1"/>
    <m/>
    <m/>
    <m/>
    <m/>
    <n v="73"/>
  </r>
  <r>
    <x v="1"/>
    <x v="3"/>
    <x v="3"/>
    <x v="1"/>
    <m/>
    <m/>
    <m/>
    <m/>
    <n v="32"/>
  </r>
  <r>
    <x v="1"/>
    <x v="4"/>
    <x v="4"/>
    <x v="0"/>
    <m/>
    <m/>
    <m/>
    <m/>
    <n v="15"/>
  </r>
  <r>
    <x v="1"/>
    <x v="4"/>
    <x v="4"/>
    <x v="1"/>
    <m/>
    <m/>
    <m/>
    <m/>
    <n v="82"/>
  </r>
  <r>
    <x v="1"/>
    <x v="5"/>
    <x v="5"/>
    <x v="0"/>
    <m/>
    <m/>
    <m/>
    <m/>
    <n v="438"/>
  </r>
  <r>
    <x v="1"/>
    <x v="5"/>
    <x v="5"/>
    <x v="1"/>
    <m/>
    <m/>
    <m/>
    <m/>
    <n v="3044"/>
  </r>
  <r>
    <x v="1"/>
    <x v="5"/>
    <x v="5"/>
    <x v="2"/>
    <m/>
    <m/>
    <m/>
    <m/>
    <n v="1193"/>
  </r>
  <r>
    <x v="1"/>
    <x v="6"/>
    <x v="6"/>
    <x v="0"/>
    <m/>
    <m/>
    <m/>
    <m/>
    <n v="21"/>
  </r>
  <r>
    <x v="1"/>
    <x v="6"/>
    <x v="6"/>
    <x v="1"/>
    <m/>
    <m/>
    <m/>
    <m/>
    <n v="205"/>
  </r>
  <r>
    <x v="1"/>
    <x v="7"/>
    <x v="7"/>
    <x v="0"/>
    <m/>
    <m/>
    <m/>
    <m/>
    <n v="2"/>
  </r>
  <r>
    <x v="1"/>
    <x v="7"/>
    <x v="7"/>
    <x v="1"/>
    <m/>
    <m/>
    <m/>
    <m/>
    <n v="62"/>
  </r>
  <r>
    <x v="1"/>
    <x v="8"/>
    <x v="8"/>
    <x v="0"/>
    <m/>
    <m/>
    <m/>
    <m/>
    <n v="27"/>
  </r>
  <r>
    <x v="1"/>
    <x v="8"/>
    <x v="8"/>
    <x v="1"/>
    <m/>
    <m/>
    <m/>
    <m/>
    <n v="171"/>
  </r>
  <r>
    <x v="1"/>
    <x v="9"/>
    <x v="9"/>
    <x v="0"/>
    <m/>
    <m/>
    <m/>
    <m/>
    <n v="19"/>
  </r>
  <r>
    <x v="1"/>
    <x v="9"/>
    <x v="9"/>
    <x v="1"/>
    <m/>
    <m/>
    <m/>
    <m/>
    <n v="87"/>
  </r>
  <r>
    <x v="1"/>
    <x v="10"/>
    <x v="10"/>
    <x v="0"/>
    <m/>
    <m/>
    <m/>
    <m/>
    <n v="29"/>
  </r>
  <r>
    <x v="1"/>
    <x v="10"/>
    <x v="10"/>
    <x v="1"/>
    <m/>
    <m/>
    <m/>
    <m/>
    <n v="132"/>
  </r>
  <r>
    <x v="1"/>
    <x v="11"/>
    <x v="11"/>
    <x v="0"/>
    <m/>
    <m/>
    <m/>
    <m/>
    <n v="12"/>
  </r>
  <r>
    <x v="1"/>
    <x v="11"/>
    <x v="11"/>
    <x v="1"/>
    <m/>
    <m/>
    <m/>
    <m/>
    <n v="48"/>
  </r>
  <r>
    <x v="1"/>
    <x v="12"/>
    <x v="12"/>
    <x v="0"/>
    <m/>
    <m/>
    <m/>
    <m/>
    <n v="11"/>
  </r>
  <r>
    <x v="1"/>
    <x v="12"/>
    <x v="12"/>
    <x v="1"/>
    <m/>
    <m/>
    <m/>
    <m/>
    <n v="82"/>
  </r>
  <r>
    <x v="1"/>
    <x v="13"/>
    <x v="13"/>
    <x v="0"/>
    <m/>
    <m/>
    <m/>
    <m/>
    <n v="17"/>
  </r>
  <r>
    <x v="1"/>
    <x v="13"/>
    <x v="13"/>
    <x v="1"/>
    <m/>
    <m/>
    <m/>
    <m/>
    <n v="82"/>
  </r>
  <r>
    <x v="1"/>
    <x v="14"/>
    <x v="14"/>
    <x v="0"/>
    <m/>
    <m/>
    <m/>
    <m/>
    <n v="11"/>
  </r>
  <r>
    <x v="1"/>
    <x v="14"/>
    <x v="14"/>
    <x v="1"/>
    <m/>
    <m/>
    <m/>
    <m/>
    <n v="86"/>
  </r>
  <r>
    <x v="1"/>
    <x v="15"/>
    <x v="15"/>
    <x v="1"/>
    <m/>
    <m/>
    <m/>
    <m/>
    <n v="9"/>
  </r>
  <r>
    <x v="1"/>
    <x v="16"/>
    <x v="16"/>
    <x v="0"/>
    <m/>
    <m/>
    <m/>
    <m/>
    <n v="27"/>
  </r>
  <r>
    <x v="1"/>
    <x v="16"/>
    <x v="16"/>
    <x v="1"/>
    <m/>
    <m/>
    <m/>
    <m/>
    <n v="119"/>
  </r>
  <r>
    <x v="1"/>
    <x v="16"/>
    <x v="16"/>
    <x v="2"/>
    <m/>
    <m/>
    <m/>
    <m/>
    <n v="248"/>
  </r>
  <r>
    <x v="1"/>
    <x v="17"/>
    <x v="17"/>
    <x v="0"/>
    <m/>
    <m/>
    <m/>
    <m/>
    <n v="32"/>
  </r>
  <r>
    <x v="1"/>
    <x v="17"/>
    <x v="17"/>
    <x v="1"/>
    <m/>
    <m/>
    <m/>
    <m/>
    <n v="474"/>
  </r>
  <r>
    <x v="1"/>
    <x v="18"/>
    <x v="18"/>
    <x v="0"/>
    <m/>
    <m/>
    <m/>
    <m/>
    <n v="17"/>
  </r>
  <r>
    <x v="1"/>
    <x v="18"/>
    <x v="18"/>
    <x v="1"/>
    <m/>
    <m/>
    <m/>
    <m/>
    <n v="74"/>
  </r>
  <r>
    <x v="1"/>
    <x v="19"/>
    <x v="19"/>
    <x v="0"/>
    <m/>
    <m/>
    <m/>
    <m/>
    <n v="23"/>
  </r>
  <r>
    <x v="1"/>
    <x v="19"/>
    <x v="19"/>
    <x v="1"/>
    <m/>
    <m/>
    <m/>
    <m/>
    <n v="103"/>
  </r>
  <r>
    <x v="1"/>
    <x v="20"/>
    <x v="20"/>
    <x v="1"/>
    <m/>
    <m/>
    <m/>
    <m/>
    <n v="75"/>
  </r>
  <r>
    <x v="1"/>
    <x v="21"/>
    <x v="21"/>
    <x v="0"/>
    <m/>
    <m/>
    <m/>
    <m/>
    <n v="5"/>
  </r>
  <r>
    <x v="1"/>
    <x v="21"/>
    <x v="21"/>
    <x v="1"/>
    <m/>
    <m/>
    <m/>
    <m/>
    <n v="12"/>
  </r>
  <r>
    <x v="1"/>
    <x v="22"/>
    <x v="22"/>
    <x v="0"/>
    <m/>
    <m/>
    <m/>
    <m/>
    <n v="55"/>
  </r>
  <r>
    <x v="1"/>
    <x v="22"/>
    <x v="22"/>
    <x v="1"/>
    <m/>
    <m/>
    <m/>
    <m/>
    <n v="183"/>
  </r>
  <r>
    <x v="1"/>
    <x v="22"/>
    <x v="22"/>
    <x v="2"/>
    <m/>
    <m/>
    <m/>
    <m/>
    <n v="348"/>
  </r>
  <r>
    <x v="1"/>
    <x v="23"/>
    <x v="23"/>
    <x v="0"/>
    <m/>
    <m/>
    <m/>
    <m/>
    <n v="30"/>
  </r>
  <r>
    <x v="1"/>
    <x v="23"/>
    <x v="23"/>
    <x v="1"/>
    <m/>
    <m/>
    <m/>
    <m/>
    <n v="116"/>
  </r>
  <r>
    <x v="2"/>
    <x v="0"/>
    <x v="0"/>
    <x v="0"/>
    <m/>
    <m/>
    <m/>
    <m/>
    <n v="82"/>
  </r>
  <r>
    <x v="2"/>
    <x v="0"/>
    <x v="0"/>
    <x v="1"/>
    <m/>
    <m/>
    <m/>
    <m/>
    <n v="337"/>
  </r>
  <r>
    <x v="2"/>
    <x v="1"/>
    <x v="1"/>
    <x v="0"/>
    <m/>
    <m/>
    <m/>
    <m/>
    <n v="162"/>
  </r>
  <r>
    <x v="2"/>
    <x v="1"/>
    <x v="1"/>
    <x v="1"/>
    <m/>
    <m/>
    <m/>
    <m/>
    <n v="1452"/>
  </r>
  <r>
    <x v="2"/>
    <x v="1"/>
    <x v="1"/>
    <x v="2"/>
    <m/>
    <m/>
    <m/>
    <m/>
    <n v="277"/>
  </r>
  <r>
    <x v="2"/>
    <x v="2"/>
    <x v="2"/>
    <x v="0"/>
    <m/>
    <m/>
    <m/>
    <m/>
    <n v="13"/>
  </r>
  <r>
    <x v="2"/>
    <x v="2"/>
    <x v="2"/>
    <x v="1"/>
    <m/>
    <m/>
    <m/>
    <m/>
    <n v="96"/>
  </r>
  <r>
    <x v="2"/>
    <x v="3"/>
    <x v="3"/>
    <x v="0"/>
    <m/>
    <m/>
    <m/>
    <m/>
    <n v="3"/>
  </r>
  <r>
    <x v="2"/>
    <x v="3"/>
    <x v="3"/>
    <x v="1"/>
    <m/>
    <m/>
    <m/>
    <m/>
    <n v="27"/>
  </r>
  <r>
    <x v="2"/>
    <x v="4"/>
    <x v="4"/>
    <x v="0"/>
    <m/>
    <m/>
    <m/>
    <m/>
    <n v="14"/>
  </r>
  <r>
    <x v="2"/>
    <x v="4"/>
    <x v="4"/>
    <x v="1"/>
    <m/>
    <m/>
    <m/>
    <m/>
    <n v="47"/>
  </r>
  <r>
    <x v="2"/>
    <x v="5"/>
    <x v="5"/>
    <x v="0"/>
    <m/>
    <m/>
    <m/>
    <m/>
    <n v="457"/>
  </r>
  <r>
    <x v="2"/>
    <x v="5"/>
    <x v="5"/>
    <x v="1"/>
    <m/>
    <m/>
    <m/>
    <m/>
    <n v="3127"/>
  </r>
  <r>
    <x v="2"/>
    <x v="5"/>
    <x v="5"/>
    <x v="2"/>
    <m/>
    <m/>
    <m/>
    <m/>
    <n v="758"/>
  </r>
  <r>
    <x v="2"/>
    <x v="6"/>
    <x v="6"/>
    <x v="0"/>
    <m/>
    <m/>
    <m/>
    <m/>
    <n v="27"/>
  </r>
  <r>
    <x v="2"/>
    <x v="6"/>
    <x v="6"/>
    <x v="1"/>
    <m/>
    <m/>
    <m/>
    <m/>
    <n v="159"/>
  </r>
  <r>
    <x v="2"/>
    <x v="7"/>
    <x v="7"/>
    <x v="0"/>
    <m/>
    <m/>
    <m/>
    <m/>
    <n v="2"/>
  </r>
  <r>
    <x v="2"/>
    <x v="7"/>
    <x v="7"/>
    <x v="1"/>
    <m/>
    <m/>
    <m/>
    <m/>
    <n v="62"/>
  </r>
  <r>
    <x v="2"/>
    <x v="8"/>
    <x v="8"/>
    <x v="0"/>
    <m/>
    <m/>
    <m/>
    <m/>
    <n v="14"/>
  </r>
  <r>
    <x v="2"/>
    <x v="8"/>
    <x v="8"/>
    <x v="1"/>
    <m/>
    <m/>
    <m/>
    <m/>
    <n v="144"/>
  </r>
  <r>
    <x v="2"/>
    <x v="9"/>
    <x v="9"/>
    <x v="0"/>
    <m/>
    <m/>
    <m/>
    <m/>
    <n v="18"/>
  </r>
  <r>
    <x v="2"/>
    <x v="9"/>
    <x v="9"/>
    <x v="1"/>
    <m/>
    <m/>
    <m/>
    <m/>
    <n v="78"/>
  </r>
  <r>
    <x v="2"/>
    <x v="10"/>
    <x v="10"/>
    <x v="0"/>
    <m/>
    <m/>
    <m/>
    <m/>
    <n v="8"/>
  </r>
  <r>
    <x v="2"/>
    <x v="10"/>
    <x v="10"/>
    <x v="1"/>
    <m/>
    <m/>
    <m/>
    <m/>
    <n v="134"/>
  </r>
  <r>
    <x v="2"/>
    <x v="11"/>
    <x v="11"/>
    <x v="0"/>
    <m/>
    <m/>
    <m/>
    <m/>
    <n v="14"/>
  </r>
  <r>
    <x v="2"/>
    <x v="11"/>
    <x v="11"/>
    <x v="1"/>
    <m/>
    <m/>
    <m/>
    <m/>
    <n v="55"/>
  </r>
  <r>
    <x v="2"/>
    <x v="12"/>
    <x v="12"/>
    <x v="0"/>
    <m/>
    <m/>
    <m/>
    <m/>
    <n v="9"/>
  </r>
  <r>
    <x v="2"/>
    <x v="12"/>
    <x v="12"/>
    <x v="1"/>
    <m/>
    <m/>
    <m/>
    <m/>
    <n v="81"/>
  </r>
  <r>
    <x v="2"/>
    <x v="13"/>
    <x v="13"/>
    <x v="0"/>
    <m/>
    <m/>
    <m/>
    <m/>
    <n v="7"/>
  </r>
  <r>
    <x v="2"/>
    <x v="13"/>
    <x v="13"/>
    <x v="1"/>
    <m/>
    <m/>
    <m/>
    <m/>
    <n v="95"/>
  </r>
  <r>
    <x v="2"/>
    <x v="14"/>
    <x v="14"/>
    <x v="0"/>
    <m/>
    <m/>
    <m/>
    <m/>
    <n v="11"/>
  </r>
  <r>
    <x v="2"/>
    <x v="14"/>
    <x v="14"/>
    <x v="1"/>
    <m/>
    <m/>
    <m/>
    <m/>
    <n v="78"/>
  </r>
  <r>
    <x v="2"/>
    <x v="15"/>
    <x v="15"/>
    <x v="0"/>
    <m/>
    <m/>
    <m/>
    <m/>
    <n v="6"/>
  </r>
  <r>
    <x v="2"/>
    <x v="15"/>
    <x v="15"/>
    <x v="1"/>
    <m/>
    <m/>
    <m/>
    <m/>
    <n v="19"/>
  </r>
  <r>
    <x v="2"/>
    <x v="16"/>
    <x v="16"/>
    <x v="0"/>
    <m/>
    <m/>
    <m/>
    <m/>
    <n v="21"/>
  </r>
  <r>
    <x v="2"/>
    <x v="16"/>
    <x v="16"/>
    <x v="1"/>
    <m/>
    <m/>
    <m/>
    <m/>
    <n v="141"/>
  </r>
  <r>
    <x v="2"/>
    <x v="16"/>
    <x v="16"/>
    <x v="2"/>
    <m/>
    <m/>
    <m/>
    <m/>
    <n v="52"/>
  </r>
  <r>
    <x v="2"/>
    <x v="17"/>
    <x v="17"/>
    <x v="0"/>
    <m/>
    <m/>
    <m/>
    <m/>
    <n v="78"/>
  </r>
  <r>
    <x v="2"/>
    <x v="17"/>
    <x v="17"/>
    <x v="1"/>
    <m/>
    <m/>
    <m/>
    <m/>
    <n v="530"/>
  </r>
  <r>
    <x v="2"/>
    <x v="18"/>
    <x v="18"/>
    <x v="0"/>
    <m/>
    <m/>
    <m/>
    <m/>
    <n v="15"/>
  </r>
  <r>
    <x v="2"/>
    <x v="18"/>
    <x v="18"/>
    <x v="1"/>
    <m/>
    <m/>
    <m/>
    <m/>
    <n v="100"/>
  </r>
  <r>
    <x v="2"/>
    <x v="19"/>
    <x v="19"/>
    <x v="0"/>
    <m/>
    <m/>
    <m/>
    <m/>
    <n v="28"/>
  </r>
  <r>
    <x v="2"/>
    <x v="19"/>
    <x v="19"/>
    <x v="1"/>
    <m/>
    <m/>
    <m/>
    <m/>
    <n v="113"/>
  </r>
  <r>
    <x v="2"/>
    <x v="20"/>
    <x v="20"/>
    <x v="1"/>
    <m/>
    <m/>
    <m/>
    <m/>
    <n v="75"/>
  </r>
  <r>
    <x v="2"/>
    <x v="21"/>
    <x v="21"/>
    <x v="0"/>
    <m/>
    <m/>
    <m/>
    <m/>
    <n v="5"/>
  </r>
  <r>
    <x v="2"/>
    <x v="21"/>
    <x v="21"/>
    <x v="1"/>
    <m/>
    <m/>
    <m/>
    <m/>
    <n v="23"/>
  </r>
  <r>
    <x v="2"/>
    <x v="22"/>
    <x v="22"/>
    <x v="0"/>
    <m/>
    <m/>
    <m/>
    <m/>
    <n v="48"/>
  </r>
  <r>
    <x v="2"/>
    <x v="22"/>
    <x v="22"/>
    <x v="1"/>
    <m/>
    <m/>
    <m/>
    <m/>
    <n v="242"/>
  </r>
  <r>
    <x v="2"/>
    <x v="22"/>
    <x v="22"/>
    <x v="2"/>
    <m/>
    <m/>
    <m/>
    <m/>
    <n v="1"/>
  </r>
  <r>
    <x v="2"/>
    <x v="23"/>
    <x v="23"/>
    <x v="0"/>
    <m/>
    <m/>
    <m/>
    <m/>
    <n v="35"/>
  </r>
  <r>
    <x v="2"/>
    <x v="23"/>
    <x v="23"/>
    <x v="1"/>
    <m/>
    <m/>
    <m/>
    <m/>
    <n v="189"/>
  </r>
  <r>
    <x v="2"/>
    <x v="23"/>
    <x v="23"/>
    <x v="2"/>
    <m/>
    <m/>
    <m/>
    <m/>
    <n v="2"/>
  </r>
  <r>
    <x v="3"/>
    <x v="0"/>
    <x v="0"/>
    <x v="0"/>
    <m/>
    <m/>
    <m/>
    <m/>
    <n v="66"/>
  </r>
  <r>
    <x v="3"/>
    <x v="0"/>
    <x v="0"/>
    <x v="1"/>
    <m/>
    <m/>
    <m/>
    <m/>
    <n v="449"/>
  </r>
  <r>
    <x v="3"/>
    <x v="1"/>
    <x v="1"/>
    <x v="0"/>
    <m/>
    <m/>
    <m/>
    <m/>
    <n v="206"/>
  </r>
  <r>
    <x v="3"/>
    <x v="1"/>
    <x v="1"/>
    <x v="1"/>
    <m/>
    <m/>
    <m/>
    <m/>
    <n v="1899"/>
  </r>
  <r>
    <x v="3"/>
    <x v="1"/>
    <x v="1"/>
    <x v="2"/>
    <m/>
    <m/>
    <m/>
    <m/>
    <n v="502"/>
  </r>
  <r>
    <x v="3"/>
    <x v="2"/>
    <x v="2"/>
    <x v="0"/>
    <m/>
    <m/>
    <m/>
    <m/>
    <n v="10"/>
  </r>
  <r>
    <x v="3"/>
    <x v="2"/>
    <x v="2"/>
    <x v="1"/>
    <m/>
    <m/>
    <m/>
    <m/>
    <n v="94"/>
  </r>
  <r>
    <x v="3"/>
    <x v="3"/>
    <x v="3"/>
    <x v="0"/>
    <m/>
    <m/>
    <m/>
    <m/>
    <n v="5"/>
  </r>
  <r>
    <x v="3"/>
    <x v="3"/>
    <x v="3"/>
    <x v="1"/>
    <m/>
    <m/>
    <m/>
    <m/>
    <n v="40"/>
  </r>
  <r>
    <x v="3"/>
    <x v="4"/>
    <x v="4"/>
    <x v="0"/>
    <m/>
    <m/>
    <m/>
    <m/>
    <n v="14"/>
  </r>
  <r>
    <x v="3"/>
    <x v="4"/>
    <x v="4"/>
    <x v="1"/>
    <m/>
    <m/>
    <m/>
    <m/>
    <n v="103"/>
  </r>
  <r>
    <x v="3"/>
    <x v="5"/>
    <x v="5"/>
    <x v="0"/>
    <m/>
    <m/>
    <m/>
    <m/>
    <n v="402"/>
  </r>
  <r>
    <x v="3"/>
    <x v="5"/>
    <x v="5"/>
    <x v="1"/>
    <m/>
    <m/>
    <m/>
    <m/>
    <n v="2515"/>
  </r>
  <r>
    <x v="3"/>
    <x v="5"/>
    <x v="5"/>
    <x v="2"/>
    <m/>
    <m/>
    <m/>
    <m/>
    <n v="748"/>
  </r>
  <r>
    <x v="3"/>
    <x v="6"/>
    <x v="6"/>
    <x v="0"/>
    <m/>
    <m/>
    <m/>
    <m/>
    <n v="20"/>
  </r>
  <r>
    <x v="3"/>
    <x v="6"/>
    <x v="6"/>
    <x v="1"/>
    <m/>
    <m/>
    <m/>
    <m/>
    <n v="164"/>
  </r>
  <r>
    <x v="3"/>
    <x v="7"/>
    <x v="7"/>
    <x v="1"/>
    <m/>
    <m/>
    <m/>
    <m/>
    <n v="25"/>
  </r>
  <r>
    <x v="3"/>
    <x v="8"/>
    <x v="8"/>
    <x v="0"/>
    <m/>
    <m/>
    <m/>
    <m/>
    <n v="28"/>
  </r>
  <r>
    <x v="3"/>
    <x v="8"/>
    <x v="8"/>
    <x v="1"/>
    <m/>
    <m/>
    <m/>
    <m/>
    <n v="195"/>
  </r>
  <r>
    <x v="3"/>
    <x v="9"/>
    <x v="9"/>
    <x v="0"/>
    <m/>
    <m/>
    <m/>
    <m/>
    <n v="4"/>
  </r>
  <r>
    <x v="3"/>
    <x v="9"/>
    <x v="9"/>
    <x v="1"/>
    <m/>
    <m/>
    <m/>
    <m/>
    <n v="103"/>
  </r>
  <r>
    <x v="3"/>
    <x v="10"/>
    <x v="10"/>
    <x v="0"/>
    <m/>
    <m/>
    <m/>
    <m/>
    <n v="24"/>
  </r>
  <r>
    <x v="3"/>
    <x v="10"/>
    <x v="10"/>
    <x v="1"/>
    <m/>
    <m/>
    <m/>
    <m/>
    <n v="168"/>
  </r>
  <r>
    <x v="3"/>
    <x v="11"/>
    <x v="11"/>
    <x v="0"/>
    <m/>
    <m/>
    <m/>
    <m/>
    <n v="10"/>
  </r>
  <r>
    <x v="3"/>
    <x v="11"/>
    <x v="11"/>
    <x v="1"/>
    <m/>
    <m/>
    <m/>
    <m/>
    <n v="81"/>
  </r>
  <r>
    <x v="3"/>
    <x v="12"/>
    <x v="12"/>
    <x v="0"/>
    <m/>
    <m/>
    <m/>
    <m/>
    <n v="18"/>
  </r>
  <r>
    <x v="3"/>
    <x v="12"/>
    <x v="12"/>
    <x v="1"/>
    <m/>
    <m/>
    <m/>
    <m/>
    <n v="92"/>
  </r>
  <r>
    <x v="3"/>
    <x v="13"/>
    <x v="13"/>
    <x v="0"/>
    <m/>
    <m/>
    <m/>
    <m/>
    <n v="14"/>
  </r>
  <r>
    <x v="3"/>
    <x v="13"/>
    <x v="13"/>
    <x v="1"/>
    <m/>
    <m/>
    <m/>
    <m/>
    <n v="93"/>
  </r>
  <r>
    <x v="3"/>
    <x v="14"/>
    <x v="14"/>
    <x v="0"/>
    <m/>
    <m/>
    <m/>
    <m/>
    <n v="21"/>
  </r>
  <r>
    <x v="3"/>
    <x v="14"/>
    <x v="14"/>
    <x v="1"/>
    <m/>
    <m/>
    <m/>
    <m/>
    <n v="77"/>
  </r>
  <r>
    <x v="3"/>
    <x v="15"/>
    <x v="15"/>
    <x v="0"/>
    <m/>
    <m/>
    <m/>
    <m/>
    <n v="5"/>
  </r>
  <r>
    <x v="3"/>
    <x v="15"/>
    <x v="15"/>
    <x v="1"/>
    <m/>
    <m/>
    <m/>
    <m/>
    <n v="22"/>
  </r>
  <r>
    <x v="3"/>
    <x v="16"/>
    <x v="16"/>
    <x v="0"/>
    <m/>
    <m/>
    <m/>
    <m/>
    <n v="23"/>
  </r>
  <r>
    <x v="3"/>
    <x v="16"/>
    <x v="16"/>
    <x v="1"/>
    <m/>
    <m/>
    <m/>
    <m/>
    <n v="166"/>
  </r>
  <r>
    <x v="3"/>
    <x v="16"/>
    <x v="16"/>
    <x v="2"/>
    <m/>
    <m/>
    <m/>
    <m/>
    <n v="52"/>
  </r>
  <r>
    <x v="3"/>
    <x v="17"/>
    <x v="17"/>
    <x v="0"/>
    <m/>
    <m/>
    <m/>
    <m/>
    <n v="42"/>
  </r>
  <r>
    <x v="3"/>
    <x v="17"/>
    <x v="17"/>
    <x v="1"/>
    <m/>
    <m/>
    <m/>
    <m/>
    <n v="420"/>
  </r>
  <r>
    <x v="3"/>
    <x v="18"/>
    <x v="18"/>
    <x v="0"/>
    <m/>
    <m/>
    <m/>
    <m/>
    <n v="24"/>
  </r>
  <r>
    <x v="3"/>
    <x v="18"/>
    <x v="18"/>
    <x v="1"/>
    <m/>
    <m/>
    <m/>
    <m/>
    <n v="116"/>
  </r>
  <r>
    <x v="3"/>
    <x v="19"/>
    <x v="19"/>
    <x v="0"/>
    <m/>
    <m/>
    <m/>
    <m/>
    <n v="33"/>
  </r>
  <r>
    <x v="3"/>
    <x v="19"/>
    <x v="19"/>
    <x v="1"/>
    <m/>
    <m/>
    <m/>
    <m/>
    <n v="113"/>
  </r>
  <r>
    <x v="3"/>
    <x v="20"/>
    <x v="20"/>
    <x v="1"/>
    <m/>
    <m/>
    <m/>
    <m/>
    <n v="135"/>
  </r>
  <r>
    <x v="3"/>
    <x v="21"/>
    <x v="21"/>
    <x v="0"/>
    <m/>
    <m/>
    <m/>
    <m/>
    <n v="2"/>
  </r>
  <r>
    <x v="3"/>
    <x v="21"/>
    <x v="21"/>
    <x v="1"/>
    <m/>
    <m/>
    <m/>
    <m/>
    <n v="27"/>
  </r>
  <r>
    <x v="3"/>
    <x v="22"/>
    <x v="22"/>
    <x v="0"/>
    <m/>
    <m/>
    <m/>
    <m/>
    <n v="77"/>
  </r>
  <r>
    <x v="3"/>
    <x v="22"/>
    <x v="22"/>
    <x v="1"/>
    <m/>
    <m/>
    <m/>
    <m/>
    <n v="366"/>
  </r>
  <r>
    <x v="3"/>
    <x v="22"/>
    <x v="22"/>
    <x v="2"/>
    <m/>
    <m/>
    <m/>
    <m/>
    <n v="217"/>
  </r>
  <r>
    <x v="3"/>
    <x v="23"/>
    <x v="23"/>
    <x v="0"/>
    <m/>
    <m/>
    <m/>
    <m/>
    <n v="10"/>
  </r>
  <r>
    <x v="3"/>
    <x v="23"/>
    <x v="23"/>
    <x v="1"/>
    <m/>
    <m/>
    <m/>
    <m/>
    <n v="102"/>
  </r>
  <r>
    <x v="4"/>
    <x v="0"/>
    <x v="0"/>
    <x v="0"/>
    <m/>
    <m/>
    <m/>
    <m/>
    <n v="68"/>
  </r>
  <r>
    <x v="4"/>
    <x v="0"/>
    <x v="0"/>
    <x v="1"/>
    <m/>
    <m/>
    <m/>
    <m/>
    <n v="467"/>
  </r>
  <r>
    <x v="4"/>
    <x v="0"/>
    <x v="0"/>
    <x v="2"/>
    <m/>
    <m/>
    <m/>
    <m/>
    <n v="1"/>
  </r>
  <r>
    <x v="4"/>
    <x v="1"/>
    <x v="1"/>
    <x v="0"/>
    <m/>
    <m/>
    <m/>
    <m/>
    <n v="227"/>
  </r>
  <r>
    <x v="4"/>
    <x v="1"/>
    <x v="1"/>
    <x v="1"/>
    <m/>
    <m/>
    <m/>
    <m/>
    <n v="1431"/>
  </r>
  <r>
    <x v="4"/>
    <x v="1"/>
    <x v="1"/>
    <x v="2"/>
    <m/>
    <m/>
    <m/>
    <m/>
    <n v="495"/>
  </r>
  <r>
    <x v="4"/>
    <x v="2"/>
    <x v="2"/>
    <x v="1"/>
    <m/>
    <m/>
    <m/>
    <m/>
    <n v="101"/>
  </r>
  <r>
    <x v="4"/>
    <x v="3"/>
    <x v="3"/>
    <x v="0"/>
    <m/>
    <m/>
    <m/>
    <m/>
    <n v="2"/>
  </r>
  <r>
    <x v="4"/>
    <x v="3"/>
    <x v="3"/>
    <x v="1"/>
    <m/>
    <m/>
    <m/>
    <m/>
    <n v="43"/>
  </r>
  <r>
    <x v="4"/>
    <x v="4"/>
    <x v="4"/>
    <x v="0"/>
    <m/>
    <m/>
    <m/>
    <m/>
    <n v="18"/>
  </r>
  <r>
    <x v="4"/>
    <x v="4"/>
    <x v="4"/>
    <x v="1"/>
    <m/>
    <m/>
    <m/>
    <m/>
    <n v="104"/>
  </r>
  <r>
    <x v="4"/>
    <x v="5"/>
    <x v="5"/>
    <x v="0"/>
    <m/>
    <m/>
    <m/>
    <m/>
    <n v="675"/>
  </r>
  <r>
    <x v="4"/>
    <x v="5"/>
    <x v="5"/>
    <x v="1"/>
    <m/>
    <m/>
    <m/>
    <m/>
    <n v="3697"/>
  </r>
  <r>
    <x v="4"/>
    <x v="5"/>
    <x v="5"/>
    <x v="2"/>
    <m/>
    <m/>
    <m/>
    <m/>
    <n v="1173"/>
  </r>
  <r>
    <x v="4"/>
    <x v="6"/>
    <x v="6"/>
    <x v="0"/>
    <m/>
    <m/>
    <m/>
    <m/>
    <n v="18"/>
  </r>
  <r>
    <x v="4"/>
    <x v="6"/>
    <x v="6"/>
    <x v="1"/>
    <m/>
    <m/>
    <m/>
    <m/>
    <n v="146"/>
  </r>
  <r>
    <x v="4"/>
    <x v="7"/>
    <x v="7"/>
    <x v="0"/>
    <m/>
    <m/>
    <m/>
    <m/>
    <n v="1"/>
  </r>
  <r>
    <x v="4"/>
    <x v="7"/>
    <x v="7"/>
    <x v="1"/>
    <m/>
    <m/>
    <m/>
    <m/>
    <n v="79"/>
  </r>
  <r>
    <x v="4"/>
    <x v="8"/>
    <x v="8"/>
    <x v="0"/>
    <m/>
    <m/>
    <m/>
    <m/>
    <n v="27"/>
  </r>
  <r>
    <x v="4"/>
    <x v="8"/>
    <x v="8"/>
    <x v="1"/>
    <m/>
    <m/>
    <m/>
    <m/>
    <n v="193"/>
  </r>
  <r>
    <x v="4"/>
    <x v="9"/>
    <x v="9"/>
    <x v="0"/>
    <m/>
    <m/>
    <m/>
    <m/>
    <n v="24"/>
  </r>
  <r>
    <x v="4"/>
    <x v="9"/>
    <x v="9"/>
    <x v="1"/>
    <m/>
    <m/>
    <m/>
    <m/>
    <n v="129"/>
  </r>
  <r>
    <x v="4"/>
    <x v="10"/>
    <x v="10"/>
    <x v="0"/>
    <m/>
    <m/>
    <m/>
    <m/>
    <n v="19"/>
  </r>
  <r>
    <x v="4"/>
    <x v="10"/>
    <x v="10"/>
    <x v="1"/>
    <m/>
    <m/>
    <m/>
    <m/>
    <n v="173"/>
  </r>
  <r>
    <x v="4"/>
    <x v="11"/>
    <x v="11"/>
    <x v="0"/>
    <m/>
    <m/>
    <m/>
    <m/>
    <n v="10"/>
  </r>
  <r>
    <x v="4"/>
    <x v="11"/>
    <x v="11"/>
    <x v="1"/>
    <m/>
    <m/>
    <m/>
    <m/>
    <n v="90"/>
  </r>
  <r>
    <x v="4"/>
    <x v="12"/>
    <x v="12"/>
    <x v="0"/>
    <m/>
    <m/>
    <m/>
    <m/>
    <n v="14"/>
  </r>
  <r>
    <x v="4"/>
    <x v="12"/>
    <x v="12"/>
    <x v="1"/>
    <m/>
    <m/>
    <m/>
    <m/>
    <n v="100"/>
  </r>
  <r>
    <x v="4"/>
    <x v="12"/>
    <x v="12"/>
    <x v="2"/>
    <m/>
    <m/>
    <m/>
    <m/>
    <n v="7"/>
  </r>
  <r>
    <x v="4"/>
    <x v="13"/>
    <x v="13"/>
    <x v="0"/>
    <m/>
    <m/>
    <m/>
    <m/>
    <n v="8"/>
  </r>
  <r>
    <x v="4"/>
    <x v="13"/>
    <x v="13"/>
    <x v="1"/>
    <m/>
    <m/>
    <m/>
    <m/>
    <n v="84"/>
  </r>
  <r>
    <x v="4"/>
    <x v="14"/>
    <x v="14"/>
    <x v="0"/>
    <m/>
    <m/>
    <m/>
    <m/>
    <n v="1"/>
  </r>
  <r>
    <x v="4"/>
    <x v="14"/>
    <x v="14"/>
    <x v="1"/>
    <m/>
    <m/>
    <m/>
    <m/>
    <n v="85"/>
  </r>
  <r>
    <x v="4"/>
    <x v="15"/>
    <x v="15"/>
    <x v="0"/>
    <m/>
    <m/>
    <m/>
    <m/>
    <n v="8"/>
  </r>
  <r>
    <x v="4"/>
    <x v="15"/>
    <x v="15"/>
    <x v="1"/>
    <m/>
    <m/>
    <m/>
    <m/>
    <n v="25"/>
  </r>
  <r>
    <x v="4"/>
    <x v="16"/>
    <x v="16"/>
    <x v="0"/>
    <m/>
    <m/>
    <m/>
    <m/>
    <n v="24"/>
  </r>
  <r>
    <x v="4"/>
    <x v="16"/>
    <x v="16"/>
    <x v="1"/>
    <m/>
    <m/>
    <m/>
    <m/>
    <n v="145"/>
  </r>
  <r>
    <x v="4"/>
    <x v="16"/>
    <x v="16"/>
    <x v="2"/>
    <m/>
    <m/>
    <m/>
    <m/>
    <n v="238"/>
  </r>
  <r>
    <x v="4"/>
    <x v="17"/>
    <x v="17"/>
    <x v="0"/>
    <m/>
    <m/>
    <m/>
    <m/>
    <n v="85"/>
  </r>
  <r>
    <x v="4"/>
    <x v="17"/>
    <x v="17"/>
    <x v="1"/>
    <m/>
    <m/>
    <m/>
    <m/>
    <n v="555"/>
  </r>
  <r>
    <x v="4"/>
    <x v="18"/>
    <x v="18"/>
    <x v="0"/>
    <m/>
    <m/>
    <m/>
    <m/>
    <n v="13"/>
  </r>
  <r>
    <x v="4"/>
    <x v="18"/>
    <x v="18"/>
    <x v="1"/>
    <m/>
    <m/>
    <m/>
    <m/>
    <n v="108"/>
  </r>
  <r>
    <x v="4"/>
    <x v="19"/>
    <x v="19"/>
    <x v="0"/>
    <m/>
    <m/>
    <m/>
    <m/>
    <n v="30"/>
  </r>
  <r>
    <x v="4"/>
    <x v="19"/>
    <x v="19"/>
    <x v="1"/>
    <m/>
    <m/>
    <m/>
    <m/>
    <n v="145"/>
  </r>
  <r>
    <x v="4"/>
    <x v="20"/>
    <x v="20"/>
    <x v="1"/>
    <m/>
    <m/>
    <m/>
    <m/>
    <n v="38"/>
  </r>
  <r>
    <x v="4"/>
    <x v="21"/>
    <x v="21"/>
    <x v="0"/>
    <m/>
    <m/>
    <m/>
    <m/>
    <n v="3"/>
  </r>
  <r>
    <x v="4"/>
    <x v="21"/>
    <x v="21"/>
    <x v="1"/>
    <m/>
    <m/>
    <m/>
    <m/>
    <n v="19"/>
  </r>
  <r>
    <x v="4"/>
    <x v="22"/>
    <x v="22"/>
    <x v="0"/>
    <m/>
    <m/>
    <m/>
    <m/>
    <n v="61"/>
  </r>
  <r>
    <x v="4"/>
    <x v="22"/>
    <x v="22"/>
    <x v="1"/>
    <m/>
    <m/>
    <m/>
    <m/>
    <n v="357"/>
  </r>
  <r>
    <x v="4"/>
    <x v="22"/>
    <x v="22"/>
    <x v="2"/>
    <m/>
    <m/>
    <m/>
    <m/>
    <n v="235"/>
  </r>
  <r>
    <x v="4"/>
    <x v="23"/>
    <x v="23"/>
    <x v="0"/>
    <m/>
    <m/>
    <m/>
    <m/>
    <n v="26"/>
  </r>
  <r>
    <x v="4"/>
    <x v="23"/>
    <x v="23"/>
    <x v="1"/>
    <m/>
    <m/>
    <m/>
    <m/>
    <n v="163"/>
  </r>
  <r>
    <x v="5"/>
    <x v="0"/>
    <x v="0"/>
    <x v="0"/>
    <m/>
    <m/>
    <m/>
    <m/>
    <n v="68"/>
  </r>
  <r>
    <x v="5"/>
    <x v="0"/>
    <x v="0"/>
    <x v="1"/>
    <m/>
    <m/>
    <m/>
    <m/>
    <n v="489"/>
  </r>
  <r>
    <x v="5"/>
    <x v="1"/>
    <x v="1"/>
    <x v="0"/>
    <m/>
    <m/>
    <m/>
    <m/>
    <n v="254"/>
  </r>
  <r>
    <x v="5"/>
    <x v="1"/>
    <x v="1"/>
    <x v="1"/>
    <m/>
    <m/>
    <m/>
    <m/>
    <n v="1698"/>
  </r>
  <r>
    <x v="5"/>
    <x v="1"/>
    <x v="1"/>
    <x v="2"/>
    <m/>
    <m/>
    <m/>
    <m/>
    <n v="638"/>
  </r>
  <r>
    <x v="5"/>
    <x v="2"/>
    <x v="2"/>
    <x v="0"/>
    <m/>
    <m/>
    <m/>
    <m/>
    <n v="12"/>
  </r>
  <r>
    <x v="5"/>
    <x v="2"/>
    <x v="2"/>
    <x v="1"/>
    <m/>
    <m/>
    <m/>
    <m/>
    <n v="97"/>
  </r>
  <r>
    <x v="5"/>
    <x v="3"/>
    <x v="3"/>
    <x v="0"/>
    <m/>
    <m/>
    <m/>
    <m/>
    <n v="7"/>
  </r>
  <r>
    <x v="5"/>
    <x v="3"/>
    <x v="3"/>
    <x v="1"/>
    <m/>
    <m/>
    <m/>
    <m/>
    <n v="31"/>
  </r>
  <r>
    <x v="5"/>
    <x v="4"/>
    <x v="4"/>
    <x v="0"/>
    <m/>
    <m/>
    <m/>
    <m/>
    <n v="9"/>
  </r>
  <r>
    <x v="5"/>
    <x v="4"/>
    <x v="4"/>
    <x v="1"/>
    <m/>
    <m/>
    <m/>
    <m/>
    <n v="103"/>
  </r>
  <r>
    <x v="5"/>
    <x v="5"/>
    <x v="5"/>
    <x v="0"/>
    <m/>
    <m/>
    <m/>
    <m/>
    <n v="568"/>
  </r>
  <r>
    <x v="5"/>
    <x v="5"/>
    <x v="5"/>
    <x v="1"/>
    <m/>
    <m/>
    <m/>
    <m/>
    <n v="4282"/>
  </r>
  <r>
    <x v="5"/>
    <x v="5"/>
    <x v="5"/>
    <x v="2"/>
    <m/>
    <m/>
    <m/>
    <m/>
    <n v="1447"/>
  </r>
  <r>
    <x v="5"/>
    <x v="6"/>
    <x v="6"/>
    <x v="0"/>
    <m/>
    <m/>
    <m/>
    <m/>
    <n v="17"/>
  </r>
  <r>
    <x v="5"/>
    <x v="6"/>
    <x v="6"/>
    <x v="1"/>
    <m/>
    <m/>
    <m/>
    <m/>
    <n v="157"/>
  </r>
  <r>
    <x v="5"/>
    <x v="7"/>
    <x v="7"/>
    <x v="0"/>
    <m/>
    <m/>
    <m/>
    <m/>
    <n v="10"/>
  </r>
  <r>
    <x v="5"/>
    <x v="7"/>
    <x v="7"/>
    <x v="1"/>
    <m/>
    <m/>
    <m/>
    <m/>
    <n v="86"/>
  </r>
  <r>
    <x v="5"/>
    <x v="8"/>
    <x v="8"/>
    <x v="0"/>
    <m/>
    <m/>
    <m/>
    <m/>
    <n v="30"/>
  </r>
  <r>
    <x v="5"/>
    <x v="8"/>
    <x v="8"/>
    <x v="1"/>
    <m/>
    <m/>
    <m/>
    <m/>
    <n v="213"/>
  </r>
  <r>
    <x v="5"/>
    <x v="9"/>
    <x v="9"/>
    <x v="0"/>
    <m/>
    <m/>
    <m/>
    <m/>
    <n v="19"/>
  </r>
  <r>
    <x v="5"/>
    <x v="9"/>
    <x v="9"/>
    <x v="1"/>
    <m/>
    <m/>
    <m/>
    <m/>
    <n v="153"/>
  </r>
  <r>
    <x v="5"/>
    <x v="10"/>
    <x v="10"/>
    <x v="0"/>
    <m/>
    <m/>
    <m/>
    <m/>
    <n v="25"/>
  </r>
  <r>
    <x v="5"/>
    <x v="10"/>
    <x v="10"/>
    <x v="1"/>
    <m/>
    <m/>
    <m/>
    <m/>
    <n v="179"/>
  </r>
  <r>
    <x v="5"/>
    <x v="11"/>
    <x v="11"/>
    <x v="0"/>
    <m/>
    <m/>
    <m/>
    <m/>
    <n v="9"/>
  </r>
  <r>
    <x v="5"/>
    <x v="11"/>
    <x v="11"/>
    <x v="1"/>
    <m/>
    <m/>
    <m/>
    <m/>
    <n v="94"/>
  </r>
  <r>
    <x v="5"/>
    <x v="12"/>
    <x v="12"/>
    <x v="0"/>
    <m/>
    <m/>
    <m/>
    <m/>
    <n v="8"/>
  </r>
  <r>
    <x v="5"/>
    <x v="12"/>
    <x v="12"/>
    <x v="1"/>
    <m/>
    <m/>
    <m/>
    <m/>
    <n v="106"/>
  </r>
  <r>
    <x v="5"/>
    <x v="13"/>
    <x v="13"/>
    <x v="0"/>
    <m/>
    <m/>
    <m/>
    <m/>
    <n v="14"/>
  </r>
  <r>
    <x v="5"/>
    <x v="13"/>
    <x v="13"/>
    <x v="1"/>
    <m/>
    <m/>
    <m/>
    <m/>
    <n v="81"/>
  </r>
  <r>
    <x v="5"/>
    <x v="14"/>
    <x v="14"/>
    <x v="0"/>
    <m/>
    <m/>
    <m/>
    <m/>
    <n v="21"/>
  </r>
  <r>
    <x v="5"/>
    <x v="14"/>
    <x v="14"/>
    <x v="1"/>
    <m/>
    <m/>
    <m/>
    <m/>
    <n v="75"/>
  </r>
  <r>
    <x v="5"/>
    <x v="15"/>
    <x v="15"/>
    <x v="0"/>
    <m/>
    <m/>
    <m/>
    <m/>
    <n v="1"/>
  </r>
  <r>
    <x v="5"/>
    <x v="15"/>
    <x v="15"/>
    <x v="1"/>
    <m/>
    <m/>
    <m/>
    <m/>
    <n v="21"/>
  </r>
  <r>
    <x v="5"/>
    <x v="16"/>
    <x v="16"/>
    <x v="0"/>
    <m/>
    <m/>
    <m/>
    <m/>
    <n v="17"/>
  </r>
  <r>
    <x v="5"/>
    <x v="16"/>
    <x v="16"/>
    <x v="1"/>
    <m/>
    <m/>
    <m/>
    <m/>
    <n v="186"/>
  </r>
  <r>
    <x v="5"/>
    <x v="16"/>
    <x v="16"/>
    <x v="2"/>
    <m/>
    <m/>
    <m/>
    <m/>
    <n v="136"/>
  </r>
  <r>
    <x v="5"/>
    <x v="17"/>
    <x v="17"/>
    <x v="0"/>
    <m/>
    <m/>
    <m/>
    <m/>
    <n v="74"/>
  </r>
  <r>
    <x v="5"/>
    <x v="17"/>
    <x v="17"/>
    <x v="1"/>
    <m/>
    <m/>
    <m/>
    <m/>
    <n v="535"/>
  </r>
  <r>
    <x v="5"/>
    <x v="18"/>
    <x v="18"/>
    <x v="0"/>
    <m/>
    <m/>
    <m/>
    <m/>
    <n v="11"/>
  </r>
  <r>
    <x v="5"/>
    <x v="18"/>
    <x v="18"/>
    <x v="1"/>
    <m/>
    <m/>
    <m/>
    <m/>
    <n v="105"/>
  </r>
  <r>
    <x v="5"/>
    <x v="19"/>
    <x v="19"/>
    <x v="0"/>
    <m/>
    <m/>
    <m/>
    <m/>
    <n v="17"/>
  </r>
  <r>
    <x v="5"/>
    <x v="19"/>
    <x v="19"/>
    <x v="1"/>
    <m/>
    <m/>
    <m/>
    <m/>
    <n v="175"/>
  </r>
  <r>
    <x v="5"/>
    <x v="20"/>
    <x v="20"/>
    <x v="0"/>
    <m/>
    <m/>
    <m/>
    <m/>
    <n v="34"/>
  </r>
  <r>
    <x v="5"/>
    <x v="20"/>
    <x v="20"/>
    <x v="1"/>
    <m/>
    <m/>
    <m/>
    <m/>
    <n v="123"/>
  </r>
  <r>
    <x v="5"/>
    <x v="21"/>
    <x v="21"/>
    <x v="0"/>
    <m/>
    <m/>
    <m/>
    <m/>
    <n v="3"/>
  </r>
  <r>
    <x v="5"/>
    <x v="21"/>
    <x v="21"/>
    <x v="1"/>
    <m/>
    <m/>
    <m/>
    <m/>
    <n v="21"/>
  </r>
  <r>
    <x v="5"/>
    <x v="22"/>
    <x v="22"/>
    <x v="0"/>
    <m/>
    <m/>
    <m/>
    <m/>
    <n v="61"/>
  </r>
  <r>
    <x v="5"/>
    <x v="22"/>
    <x v="22"/>
    <x v="1"/>
    <m/>
    <m/>
    <m/>
    <m/>
    <n v="411"/>
  </r>
  <r>
    <x v="5"/>
    <x v="22"/>
    <x v="22"/>
    <x v="2"/>
    <m/>
    <m/>
    <m/>
    <m/>
    <n v="325"/>
  </r>
  <r>
    <x v="5"/>
    <x v="23"/>
    <x v="23"/>
    <x v="0"/>
    <m/>
    <m/>
    <m/>
    <m/>
    <n v="19"/>
  </r>
  <r>
    <x v="5"/>
    <x v="23"/>
    <x v="23"/>
    <x v="1"/>
    <m/>
    <m/>
    <m/>
    <m/>
    <n v="193"/>
  </r>
  <r>
    <x v="6"/>
    <x v="0"/>
    <x v="0"/>
    <x v="0"/>
    <m/>
    <m/>
    <m/>
    <m/>
    <n v="49"/>
  </r>
  <r>
    <x v="6"/>
    <x v="0"/>
    <x v="0"/>
    <x v="1"/>
    <n v="21"/>
    <n v="0"/>
    <n v="0"/>
    <n v="0"/>
    <n v="466"/>
  </r>
  <r>
    <x v="6"/>
    <x v="1"/>
    <x v="1"/>
    <x v="0"/>
    <n v="7"/>
    <n v="0"/>
    <n v="0"/>
    <n v="0"/>
    <n v="238"/>
  </r>
  <r>
    <x v="6"/>
    <x v="1"/>
    <x v="1"/>
    <x v="1"/>
    <n v="107"/>
    <n v="0"/>
    <n v="0"/>
    <n v="0"/>
    <n v="1692"/>
  </r>
  <r>
    <x v="6"/>
    <x v="1"/>
    <x v="1"/>
    <x v="2"/>
    <n v="24"/>
    <n v="0"/>
    <n v="0"/>
    <n v="0"/>
    <n v="667"/>
  </r>
  <r>
    <x v="6"/>
    <x v="2"/>
    <x v="2"/>
    <x v="0"/>
    <m/>
    <m/>
    <m/>
    <m/>
    <n v="8"/>
  </r>
  <r>
    <x v="6"/>
    <x v="2"/>
    <x v="2"/>
    <x v="1"/>
    <n v="9"/>
    <n v="0"/>
    <n v="0"/>
    <n v="0"/>
    <n v="90"/>
  </r>
  <r>
    <x v="6"/>
    <x v="3"/>
    <x v="3"/>
    <x v="0"/>
    <m/>
    <m/>
    <m/>
    <m/>
    <n v="8"/>
  </r>
  <r>
    <x v="6"/>
    <x v="3"/>
    <x v="3"/>
    <x v="1"/>
    <n v="3"/>
    <n v="0"/>
    <n v="0"/>
    <n v="0"/>
    <n v="37"/>
  </r>
  <r>
    <x v="6"/>
    <x v="4"/>
    <x v="4"/>
    <x v="0"/>
    <m/>
    <m/>
    <m/>
    <m/>
    <n v="2"/>
  </r>
  <r>
    <x v="6"/>
    <x v="4"/>
    <x v="4"/>
    <x v="1"/>
    <n v="12"/>
    <n v="0"/>
    <n v="0"/>
    <n v="0"/>
    <n v="110"/>
  </r>
  <r>
    <x v="6"/>
    <x v="5"/>
    <x v="5"/>
    <x v="0"/>
    <m/>
    <m/>
    <m/>
    <m/>
    <n v="741"/>
  </r>
  <r>
    <x v="6"/>
    <x v="5"/>
    <x v="5"/>
    <x v="1"/>
    <n v="278"/>
    <n v="0"/>
    <n v="0"/>
    <n v="0"/>
    <n v="4152"/>
  </r>
  <r>
    <x v="6"/>
    <x v="5"/>
    <x v="5"/>
    <x v="2"/>
    <n v="26"/>
    <n v="0"/>
    <n v="0"/>
    <n v="0"/>
    <n v="1801"/>
  </r>
  <r>
    <x v="6"/>
    <x v="6"/>
    <x v="6"/>
    <x v="0"/>
    <m/>
    <m/>
    <m/>
    <m/>
    <n v="13"/>
  </r>
  <r>
    <x v="6"/>
    <x v="6"/>
    <x v="6"/>
    <x v="1"/>
    <n v="28"/>
    <n v="0"/>
    <n v="0"/>
    <n v="0"/>
    <n v="162"/>
  </r>
  <r>
    <x v="6"/>
    <x v="7"/>
    <x v="7"/>
    <x v="0"/>
    <m/>
    <m/>
    <m/>
    <m/>
    <n v="12"/>
  </r>
  <r>
    <x v="6"/>
    <x v="7"/>
    <x v="7"/>
    <x v="1"/>
    <n v="8"/>
    <n v="0"/>
    <n v="0"/>
    <n v="0"/>
    <n v="87"/>
  </r>
  <r>
    <x v="6"/>
    <x v="8"/>
    <x v="8"/>
    <x v="0"/>
    <m/>
    <m/>
    <m/>
    <m/>
    <n v="25"/>
  </r>
  <r>
    <x v="6"/>
    <x v="8"/>
    <x v="8"/>
    <x v="1"/>
    <n v="18"/>
    <n v="0"/>
    <n v="0"/>
    <n v="0"/>
    <n v="163"/>
  </r>
  <r>
    <x v="6"/>
    <x v="9"/>
    <x v="9"/>
    <x v="0"/>
    <m/>
    <m/>
    <m/>
    <m/>
    <n v="18"/>
  </r>
  <r>
    <x v="6"/>
    <x v="9"/>
    <x v="9"/>
    <x v="1"/>
    <n v="11"/>
    <n v="0"/>
    <n v="0"/>
    <n v="0"/>
    <n v="153"/>
  </r>
  <r>
    <x v="6"/>
    <x v="10"/>
    <x v="10"/>
    <x v="0"/>
    <m/>
    <m/>
    <m/>
    <m/>
    <n v="13"/>
  </r>
  <r>
    <x v="6"/>
    <x v="10"/>
    <x v="10"/>
    <x v="1"/>
    <n v="20"/>
    <n v="0"/>
    <n v="0"/>
    <n v="0"/>
    <n v="179"/>
  </r>
  <r>
    <x v="6"/>
    <x v="11"/>
    <x v="11"/>
    <x v="0"/>
    <m/>
    <m/>
    <m/>
    <m/>
    <n v="11"/>
  </r>
  <r>
    <x v="6"/>
    <x v="11"/>
    <x v="11"/>
    <x v="1"/>
    <n v="9"/>
    <n v="0"/>
    <n v="0"/>
    <n v="0"/>
    <n v="89"/>
  </r>
  <r>
    <x v="6"/>
    <x v="12"/>
    <x v="12"/>
    <x v="0"/>
    <m/>
    <m/>
    <m/>
    <m/>
    <n v="15"/>
  </r>
  <r>
    <x v="6"/>
    <x v="12"/>
    <x v="12"/>
    <x v="1"/>
    <n v="9"/>
    <n v="0"/>
    <n v="0"/>
    <n v="0"/>
    <n v="90"/>
  </r>
  <r>
    <x v="6"/>
    <x v="13"/>
    <x v="13"/>
    <x v="0"/>
    <m/>
    <m/>
    <m/>
    <m/>
    <n v="10"/>
  </r>
  <r>
    <x v="6"/>
    <x v="13"/>
    <x v="13"/>
    <x v="1"/>
    <n v="5"/>
    <n v="0"/>
    <n v="0"/>
    <n v="0"/>
    <n v="77"/>
  </r>
  <r>
    <x v="6"/>
    <x v="14"/>
    <x v="14"/>
    <x v="0"/>
    <m/>
    <m/>
    <m/>
    <m/>
    <n v="13"/>
  </r>
  <r>
    <x v="6"/>
    <x v="14"/>
    <x v="14"/>
    <x v="1"/>
    <n v="7"/>
    <n v="0"/>
    <n v="0"/>
    <n v="0"/>
    <n v="88"/>
  </r>
  <r>
    <x v="6"/>
    <x v="15"/>
    <x v="15"/>
    <x v="0"/>
    <m/>
    <m/>
    <m/>
    <m/>
    <n v="1"/>
  </r>
  <r>
    <x v="6"/>
    <x v="15"/>
    <x v="15"/>
    <x v="1"/>
    <n v="5"/>
    <n v="0"/>
    <n v="0"/>
    <n v="0"/>
    <n v="21"/>
  </r>
  <r>
    <x v="6"/>
    <x v="16"/>
    <x v="16"/>
    <x v="0"/>
    <m/>
    <m/>
    <m/>
    <m/>
    <n v="18"/>
  </r>
  <r>
    <x v="6"/>
    <x v="16"/>
    <x v="16"/>
    <x v="1"/>
    <n v="17"/>
    <n v="0"/>
    <n v="0"/>
    <n v="0"/>
    <n v="178"/>
  </r>
  <r>
    <x v="6"/>
    <x v="16"/>
    <x v="16"/>
    <x v="2"/>
    <m/>
    <m/>
    <m/>
    <m/>
    <n v="85"/>
  </r>
  <r>
    <x v="6"/>
    <x v="17"/>
    <x v="17"/>
    <x v="0"/>
    <m/>
    <m/>
    <m/>
    <m/>
    <n v="55"/>
  </r>
  <r>
    <x v="6"/>
    <x v="17"/>
    <x v="17"/>
    <x v="1"/>
    <n v="45"/>
    <n v="0"/>
    <n v="0"/>
    <n v="0"/>
    <n v="462"/>
  </r>
  <r>
    <x v="6"/>
    <x v="18"/>
    <x v="18"/>
    <x v="0"/>
    <m/>
    <m/>
    <m/>
    <m/>
    <n v="12"/>
  </r>
  <r>
    <x v="6"/>
    <x v="18"/>
    <x v="18"/>
    <x v="1"/>
    <n v="6"/>
    <n v="0"/>
    <n v="0"/>
    <n v="0"/>
    <n v="112"/>
  </r>
  <r>
    <x v="6"/>
    <x v="19"/>
    <x v="19"/>
    <x v="0"/>
    <m/>
    <m/>
    <m/>
    <m/>
    <n v="28"/>
  </r>
  <r>
    <x v="6"/>
    <x v="19"/>
    <x v="19"/>
    <x v="1"/>
    <n v="9"/>
    <n v="0"/>
    <n v="0"/>
    <n v="0"/>
    <n v="163"/>
  </r>
  <r>
    <x v="6"/>
    <x v="20"/>
    <x v="20"/>
    <x v="0"/>
    <m/>
    <m/>
    <m/>
    <m/>
    <n v="28"/>
  </r>
  <r>
    <x v="6"/>
    <x v="20"/>
    <x v="20"/>
    <x v="1"/>
    <n v="15"/>
    <n v="0"/>
    <n v="0"/>
    <n v="0"/>
    <n v="138"/>
  </r>
  <r>
    <x v="6"/>
    <x v="21"/>
    <x v="21"/>
    <x v="0"/>
    <m/>
    <m/>
    <m/>
    <m/>
    <n v="4"/>
  </r>
  <r>
    <x v="6"/>
    <x v="21"/>
    <x v="21"/>
    <x v="1"/>
    <n v="4"/>
    <n v="0"/>
    <n v="0"/>
    <n v="0"/>
    <n v="21"/>
  </r>
  <r>
    <x v="6"/>
    <x v="22"/>
    <x v="22"/>
    <x v="0"/>
    <m/>
    <m/>
    <m/>
    <m/>
    <n v="46"/>
  </r>
  <r>
    <x v="6"/>
    <x v="22"/>
    <x v="22"/>
    <x v="1"/>
    <n v="35"/>
    <n v="0"/>
    <n v="0"/>
    <n v="0"/>
    <n v="421"/>
  </r>
  <r>
    <x v="6"/>
    <x v="22"/>
    <x v="22"/>
    <x v="2"/>
    <m/>
    <m/>
    <m/>
    <m/>
    <n v="156"/>
  </r>
  <r>
    <x v="6"/>
    <x v="23"/>
    <x v="23"/>
    <x v="0"/>
    <m/>
    <m/>
    <m/>
    <m/>
    <n v="21"/>
  </r>
  <r>
    <x v="6"/>
    <x v="23"/>
    <x v="23"/>
    <x v="1"/>
    <n v="17"/>
    <n v="0"/>
    <n v="0"/>
    <n v="0"/>
    <n v="214"/>
  </r>
  <r>
    <x v="7"/>
    <x v="0"/>
    <x v="0"/>
    <x v="0"/>
    <m/>
    <m/>
    <m/>
    <m/>
    <n v="49"/>
  </r>
  <r>
    <x v="7"/>
    <x v="0"/>
    <x v="0"/>
    <x v="1"/>
    <n v="21"/>
    <n v="0"/>
    <n v="0"/>
    <n v="0"/>
    <n v="478"/>
  </r>
  <r>
    <x v="7"/>
    <x v="1"/>
    <x v="1"/>
    <x v="0"/>
    <n v="7"/>
    <n v="0"/>
    <n v="0"/>
    <n v="0"/>
    <n v="288"/>
  </r>
  <r>
    <x v="7"/>
    <x v="1"/>
    <x v="1"/>
    <x v="1"/>
    <n v="107"/>
    <n v="0"/>
    <n v="0"/>
    <n v="0"/>
    <n v="2202"/>
  </r>
  <r>
    <x v="7"/>
    <x v="1"/>
    <x v="1"/>
    <x v="2"/>
    <n v="24"/>
    <n v="0"/>
    <n v="0"/>
    <n v="0"/>
    <n v="678"/>
  </r>
  <r>
    <x v="7"/>
    <x v="2"/>
    <x v="2"/>
    <x v="0"/>
    <m/>
    <m/>
    <m/>
    <m/>
    <n v="11"/>
  </r>
  <r>
    <x v="7"/>
    <x v="2"/>
    <x v="2"/>
    <x v="1"/>
    <n v="9"/>
    <n v="0"/>
    <n v="0"/>
    <n v="0"/>
    <n v="101"/>
  </r>
  <r>
    <x v="7"/>
    <x v="2"/>
    <x v="2"/>
    <x v="2"/>
    <m/>
    <m/>
    <m/>
    <m/>
    <n v="1"/>
  </r>
  <r>
    <x v="7"/>
    <x v="3"/>
    <x v="3"/>
    <x v="0"/>
    <m/>
    <m/>
    <m/>
    <m/>
    <n v="3"/>
  </r>
  <r>
    <x v="7"/>
    <x v="3"/>
    <x v="3"/>
    <x v="1"/>
    <n v="3"/>
    <n v="0"/>
    <n v="0"/>
    <n v="0"/>
    <n v="49"/>
  </r>
  <r>
    <x v="7"/>
    <x v="4"/>
    <x v="4"/>
    <x v="0"/>
    <m/>
    <m/>
    <m/>
    <m/>
    <n v="11"/>
  </r>
  <r>
    <x v="7"/>
    <x v="4"/>
    <x v="4"/>
    <x v="1"/>
    <n v="12"/>
    <n v="0"/>
    <n v="0"/>
    <n v="0"/>
    <n v="113"/>
  </r>
  <r>
    <x v="7"/>
    <x v="5"/>
    <x v="5"/>
    <x v="0"/>
    <m/>
    <m/>
    <m/>
    <m/>
    <n v="503"/>
  </r>
  <r>
    <x v="7"/>
    <x v="5"/>
    <x v="5"/>
    <x v="1"/>
    <n v="278"/>
    <n v="0"/>
    <n v="0"/>
    <n v="0"/>
    <n v="4203"/>
  </r>
  <r>
    <x v="7"/>
    <x v="5"/>
    <x v="5"/>
    <x v="2"/>
    <n v="26"/>
    <n v="0"/>
    <n v="0"/>
    <n v="0"/>
    <n v="1820"/>
  </r>
  <r>
    <x v="7"/>
    <x v="6"/>
    <x v="6"/>
    <x v="0"/>
    <m/>
    <m/>
    <m/>
    <m/>
    <n v="22"/>
  </r>
  <r>
    <x v="7"/>
    <x v="6"/>
    <x v="6"/>
    <x v="1"/>
    <n v="28"/>
    <n v="0"/>
    <n v="0"/>
    <n v="0"/>
    <n v="150"/>
  </r>
  <r>
    <x v="7"/>
    <x v="7"/>
    <x v="7"/>
    <x v="0"/>
    <m/>
    <m/>
    <m/>
    <m/>
    <n v="8"/>
  </r>
  <r>
    <x v="7"/>
    <x v="7"/>
    <x v="7"/>
    <x v="1"/>
    <n v="8"/>
    <n v="0"/>
    <n v="0"/>
    <n v="0"/>
    <n v="74"/>
  </r>
  <r>
    <x v="7"/>
    <x v="8"/>
    <x v="8"/>
    <x v="0"/>
    <m/>
    <m/>
    <m/>
    <m/>
    <n v="24"/>
  </r>
  <r>
    <x v="7"/>
    <x v="8"/>
    <x v="8"/>
    <x v="1"/>
    <n v="18"/>
    <n v="0"/>
    <n v="0"/>
    <n v="0"/>
    <n v="192"/>
  </r>
  <r>
    <x v="7"/>
    <x v="9"/>
    <x v="9"/>
    <x v="0"/>
    <m/>
    <m/>
    <m/>
    <m/>
    <n v="12"/>
  </r>
  <r>
    <x v="7"/>
    <x v="9"/>
    <x v="9"/>
    <x v="1"/>
    <n v="11"/>
    <n v="0"/>
    <n v="0"/>
    <n v="0"/>
    <n v="128"/>
  </r>
  <r>
    <x v="7"/>
    <x v="10"/>
    <x v="10"/>
    <x v="0"/>
    <m/>
    <m/>
    <m/>
    <m/>
    <n v="21"/>
  </r>
  <r>
    <x v="7"/>
    <x v="10"/>
    <x v="10"/>
    <x v="1"/>
    <n v="20"/>
    <n v="0"/>
    <n v="0"/>
    <n v="0"/>
    <n v="152"/>
  </r>
  <r>
    <x v="7"/>
    <x v="11"/>
    <x v="11"/>
    <x v="0"/>
    <m/>
    <m/>
    <m/>
    <m/>
    <n v="11"/>
  </r>
  <r>
    <x v="7"/>
    <x v="11"/>
    <x v="11"/>
    <x v="1"/>
    <n v="9"/>
    <n v="0"/>
    <n v="0"/>
    <n v="0"/>
    <n v="96"/>
  </r>
  <r>
    <x v="7"/>
    <x v="12"/>
    <x v="12"/>
    <x v="0"/>
    <m/>
    <m/>
    <m/>
    <m/>
    <n v="7"/>
  </r>
  <r>
    <x v="7"/>
    <x v="12"/>
    <x v="12"/>
    <x v="1"/>
    <n v="9"/>
    <n v="0"/>
    <n v="0"/>
    <n v="0"/>
    <n v="98"/>
  </r>
  <r>
    <x v="7"/>
    <x v="13"/>
    <x v="13"/>
    <x v="0"/>
    <m/>
    <m/>
    <m/>
    <m/>
    <n v="10"/>
  </r>
  <r>
    <x v="7"/>
    <x v="13"/>
    <x v="13"/>
    <x v="1"/>
    <n v="5"/>
    <n v="0"/>
    <n v="0"/>
    <n v="0"/>
    <n v="77"/>
  </r>
  <r>
    <x v="7"/>
    <x v="14"/>
    <x v="14"/>
    <x v="0"/>
    <m/>
    <m/>
    <m/>
    <m/>
    <n v="13"/>
  </r>
  <r>
    <x v="7"/>
    <x v="14"/>
    <x v="14"/>
    <x v="1"/>
    <n v="7"/>
    <n v="0"/>
    <n v="0"/>
    <n v="0"/>
    <n v="77"/>
  </r>
  <r>
    <x v="7"/>
    <x v="15"/>
    <x v="15"/>
    <x v="0"/>
    <m/>
    <m/>
    <m/>
    <m/>
    <n v="5"/>
  </r>
  <r>
    <x v="7"/>
    <x v="15"/>
    <x v="15"/>
    <x v="1"/>
    <n v="5"/>
    <n v="0"/>
    <n v="0"/>
    <n v="0"/>
    <n v="23"/>
  </r>
  <r>
    <x v="7"/>
    <x v="16"/>
    <x v="16"/>
    <x v="0"/>
    <m/>
    <m/>
    <m/>
    <m/>
    <n v="26"/>
  </r>
  <r>
    <x v="7"/>
    <x v="16"/>
    <x v="16"/>
    <x v="1"/>
    <n v="17"/>
    <n v="0"/>
    <n v="0"/>
    <n v="0"/>
    <n v="192"/>
  </r>
  <r>
    <x v="7"/>
    <x v="16"/>
    <x v="16"/>
    <x v="2"/>
    <m/>
    <m/>
    <m/>
    <m/>
    <n v="260"/>
  </r>
  <r>
    <x v="7"/>
    <x v="17"/>
    <x v="17"/>
    <x v="0"/>
    <m/>
    <m/>
    <m/>
    <m/>
    <n v="43"/>
  </r>
  <r>
    <x v="7"/>
    <x v="17"/>
    <x v="17"/>
    <x v="1"/>
    <n v="45"/>
    <n v="0"/>
    <n v="0"/>
    <n v="0"/>
    <n v="501"/>
  </r>
  <r>
    <x v="7"/>
    <x v="18"/>
    <x v="18"/>
    <x v="0"/>
    <m/>
    <m/>
    <m/>
    <m/>
    <n v="16"/>
  </r>
  <r>
    <x v="7"/>
    <x v="18"/>
    <x v="18"/>
    <x v="1"/>
    <n v="6"/>
    <n v="0"/>
    <n v="0"/>
    <n v="0"/>
    <n v="112"/>
  </r>
  <r>
    <x v="7"/>
    <x v="19"/>
    <x v="19"/>
    <x v="0"/>
    <m/>
    <m/>
    <m/>
    <m/>
    <n v="24"/>
  </r>
  <r>
    <x v="7"/>
    <x v="19"/>
    <x v="19"/>
    <x v="1"/>
    <n v="9"/>
    <n v="0"/>
    <n v="0"/>
    <n v="0"/>
    <n v="166"/>
  </r>
  <r>
    <x v="7"/>
    <x v="20"/>
    <x v="20"/>
    <x v="1"/>
    <n v="15"/>
    <n v="0"/>
    <n v="0"/>
    <n v="0"/>
    <n v="1"/>
  </r>
  <r>
    <x v="7"/>
    <x v="21"/>
    <x v="21"/>
    <x v="0"/>
    <m/>
    <m/>
    <m/>
    <m/>
    <n v="4"/>
  </r>
  <r>
    <x v="7"/>
    <x v="21"/>
    <x v="21"/>
    <x v="1"/>
    <n v="4"/>
    <n v="0"/>
    <n v="0"/>
    <n v="0"/>
    <n v="25"/>
  </r>
  <r>
    <x v="7"/>
    <x v="22"/>
    <x v="22"/>
    <x v="0"/>
    <m/>
    <m/>
    <m/>
    <m/>
    <n v="57"/>
  </r>
  <r>
    <x v="7"/>
    <x v="22"/>
    <x v="22"/>
    <x v="1"/>
    <n v="35"/>
    <n v="0"/>
    <n v="0"/>
    <n v="0"/>
    <n v="436"/>
  </r>
  <r>
    <x v="7"/>
    <x v="22"/>
    <x v="22"/>
    <x v="2"/>
    <n v="1"/>
    <n v="0"/>
    <n v="0"/>
    <n v="0"/>
    <n v="366"/>
  </r>
  <r>
    <x v="7"/>
    <x v="23"/>
    <x v="23"/>
    <x v="0"/>
    <m/>
    <m/>
    <m/>
    <m/>
    <n v="16"/>
  </r>
  <r>
    <x v="7"/>
    <x v="23"/>
    <x v="23"/>
    <x v="1"/>
    <n v="17"/>
    <n v="0"/>
    <n v="0"/>
    <n v="0"/>
    <n v="207"/>
  </r>
  <r>
    <x v="8"/>
    <x v="0"/>
    <x v="0"/>
    <x v="0"/>
    <m/>
    <m/>
    <m/>
    <m/>
    <n v="73"/>
  </r>
  <r>
    <x v="8"/>
    <x v="0"/>
    <x v="0"/>
    <x v="1"/>
    <n v="21"/>
    <n v="8"/>
    <n v="5"/>
    <n v="5"/>
    <n v="509"/>
  </r>
  <r>
    <x v="8"/>
    <x v="1"/>
    <x v="1"/>
    <x v="0"/>
    <n v="7"/>
    <n v="5"/>
    <n v="2"/>
    <n v="2"/>
    <n v="280"/>
  </r>
  <r>
    <x v="8"/>
    <x v="1"/>
    <x v="1"/>
    <x v="1"/>
    <n v="107"/>
    <n v="32"/>
    <n v="23"/>
    <n v="23"/>
    <n v="2487"/>
  </r>
  <r>
    <x v="8"/>
    <x v="1"/>
    <x v="1"/>
    <x v="2"/>
    <n v="24"/>
    <n v="21"/>
    <n v="20"/>
    <n v="20"/>
    <n v="606"/>
  </r>
  <r>
    <x v="8"/>
    <x v="2"/>
    <x v="2"/>
    <x v="0"/>
    <m/>
    <m/>
    <m/>
    <m/>
    <n v="5"/>
  </r>
  <r>
    <x v="8"/>
    <x v="2"/>
    <x v="2"/>
    <x v="1"/>
    <n v="9"/>
    <n v="7"/>
    <n v="5"/>
    <n v="5"/>
    <n v="92"/>
  </r>
  <r>
    <x v="8"/>
    <x v="3"/>
    <x v="3"/>
    <x v="0"/>
    <m/>
    <m/>
    <m/>
    <m/>
    <n v="7"/>
  </r>
  <r>
    <x v="8"/>
    <x v="3"/>
    <x v="3"/>
    <x v="1"/>
    <n v="3"/>
    <n v="1"/>
    <n v="1"/>
    <n v="1"/>
    <n v="42"/>
  </r>
  <r>
    <x v="8"/>
    <x v="4"/>
    <x v="4"/>
    <x v="0"/>
    <m/>
    <m/>
    <m/>
    <m/>
    <n v="9"/>
  </r>
  <r>
    <x v="8"/>
    <x v="4"/>
    <x v="4"/>
    <x v="1"/>
    <n v="12"/>
    <n v="4"/>
    <n v="4"/>
    <n v="4"/>
    <n v="113"/>
  </r>
  <r>
    <x v="8"/>
    <x v="5"/>
    <x v="5"/>
    <x v="0"/>
    <m/>
    <m/>
    <m/>
    <m/>
    <n v="706"/>
  </r>
  <r>
    <x v="8"/>
    <x v="5"/>
    <x v="5"/>
    <x v="1"/>
    <n v="278"/>
    <n v="161"/>
    <n v="146"/>
    <n v="146"/>
    <n v="4590"/>
  </r>
  <r>
    <x v="8"/>
    <x v="5"/>
    <x v="5"/>
    <x v="2"/>
    <n v="26"/>
    <n v="14"/>
    <n v="12"/>
    <n v="12"/>
    <n v="1917"/>
  </r>
  <r>
    <x v="8"/>
    <x v="6"/>
    <x v="6"/>
    <x v="0"/>
    <m/>
    <m/>
    <m/>
    <m/>
    <n v="21"/>
  </r>
  <r>
    <x v="8"/>
    <x v="6"/>
    <x v="6"/>
    <x v="1"/>
    <n v="28"/>
    <n v="21"/>
    <n v="14"/>
    <n v="14"/>
    <n v="133"/>
  </r>
  <r>
    <x v="8"/>
    <x v="7"/>
    <x v="7"/>
    <x v="0"/>
    <m/>
    <m/>
    <m/>
    <m/>
    <n v="9"/>
  </r>
  <r>
    <x v="8"/>
    <x v="7"/>
    <x v="7"/>
    <x v="1"/>
    <n v="8"/>
    <n v="4"/>
    <n v="2"/>
    <n v="2"/>
    <n v="59"/>
  </r>
  <r>
    <x v="8"/>
    <x v="8"/>
    <x v="8"/>
    <x v="0"/>
    <m/>
    <m/>
    <m/>
    <m/>
    <n v="17"/>
  </r>
  <r>
    <x v="8"/>
    <x v="8"/>
    <x v="8"/>
    <x v="1"/>
    <n v="18"/>
    <n v="9"/>
    <n v="4"/>
    <n v="4"/>
    <n v="227"/>
  </r>
  <r>
    <x v="8"/>
    <x v="9"/>
    <x v="9"/>
    <x v="0"/>
    <m/>
    <m/>
    <m/>
    <m/>
    <n v="12"/>
  </r>
  <r>
    <x v="8"/>
    <x v="9"/>
    <x v="9"/>
    <x v="1"/>
    <n v="11"/>
    <n v="6"/>
    <n v="4"/>
    <n v="4"/>
    <n v="137"/>
  </r>
  <r>
    <x v="8"/>
    <x v="10"/>
    <x v="10"/>
    <x v="0"/>
    <m/>
    <m/>
    <m/>
    <m/>
    <n v="20"/>
  </r>
  <r>
    <x v="8"/>
    <x v="10"/>
    <x v="10"/>
    <x v="1"/>
    <n v="20"/>
    <n v="12"/>
    <n v="9"/>
    <n v="9"/>
    <n v="140"/>
  </r>
  <r>
    <x v="8"/>
    <x v="11"/>
    <x v="11"/>
    <x v="0"/>
    <m/>
    <m/>
    <m/>
    <m/>
    <n v="12"/>
  </r>
  <r>
    <x v="8"/>
    <x v="11"/>
    <x v="11"/>
    <x v="1"/>
    <n v="9"/>
    <n v="5"/>
    <n v="5"/>
    <n v="5"/>
    <n v="81"/>
  </r>
  <r>
    <x v="8"/>
    <x v="12"/>
    <x v="12"/>
    <x v="0"/>
    <m/>
    <m/>
    <m/>
    <m/>
    <n v="7"/>
  </r>
  <r>
    <x v="8"/>
    <x v="12"/>
    <x v="12"/>
    <x v="1"/>
    <n v="9"/>
    <n v="0"/>
    <n v="0"/>
    <n v="0"/>
    <n v="87"/>
  </r>
  <r>
    <x v="8"/>
    <x v="13"/>
    <x v="13"/>
    <x v="0"/>
    <m/>
    <m/>
    <m/>
    <m/>
    <n v="10"/>
  </r>
  <r>
    <x v="8"/>
    <x v="13"/>
    <x v="13"/>
    <x v="1"/>
    <n v="5"/>
    <n v="2"/>
    <n v="2"/>
    <n v="2"/>
    <n v="82"/>
  </r>
  <r>
    <x v="8"/>
    <x v="14"/>
    <x v="14"/>
    <x v="0"/>
    <m/>
    <m/>
    <m/>
    <m/>
    <n v="10"/>
  </r>
  <r>
    <x v="8"/>
    <x v="14"/>
    <x v="14"/>
    <x v="1"/>
    <n v="7"/>
    <n v="5"/>
    <n v="3"/>
    <n v="3"/>
    <n v="83"/>
  </r>
  <r>
    <x v="8"/>
    <x v="15"/>
    <x v="15"/>
    <x v="0"/>
    <m/>
    <m/>
    <m/>
    <m/>
    <n v="5"/>
  </r>
  <r>
    <x v="8"/>
    <x v="15"/>
    <x v="15"/>
    <x v="1"/>
    <n v="5"/>
    <n v="2"/>
    <n v="0"/>
    <n v="0"/>
    <n v="24"/>
  </r>
  <r>
    <x v="8"/>
    <x v="16"/>
    <x v="16"/>
    <x v="0"/>
    <m/>
    <m/>
    <m/>
    <m/>
    <n v="19"/>
  </r>
  <r>
    <x v="8"/>
    <x v="16"/>
    <x v="16"/>
    <x v="1"/>
    <n v="17"/>
    <n v="10"/>
    <n v="7"/>
    <n v="7"/>
    <n v="220"/>
  </r>
  <r>
    <x v="8"/>
    <x v="16"/>
    <x v="16"/>
    <x v="2"/>
    <m/>
    <m/>
    <m/>
    <m/>
    <n v="268"/>
  </r>
  <r>
    <x v="8"/>
    <x v="17"/>
    <x v="17"/>
    <x v="0"/>
    <m/>
    <m/>
    <m/>
    <m/>
    <n v="33"/>
  </r>
  <r>
    <x v="8"/>
    <x v="17"/>
    <x v="17"/>
    <x v="1"/>
    <n v="45"/>
    <n v="20"/>
    <n v="14"/>
    <n v="14"/>
    <n v="522"/>
  </r>
  <r>
    <x v="8"/>
    <x v="18"/>
    <x v="18"/>
    <x v="0"/>
    <m/>
    <m/>
    <m/>
    <m/>
    <n v="3"/>
  </r>
  <r>
    <x v="8"/>
    <x v="18"/>
    <x v="18"/>
    <x v="1"/>
    <n v="6"/>
    <n v="4"/>
    <n v="4"/>
    <n v="4"/>
    <n v="112"/>
  </r>
  <r>
    <x v="8"/>
    <x v="19"/>
    <x v="19"/>
    <x v="0"/>
    <m/>
    <m/>
    <m/>
    <m/>
    <n v="23"/>
  </r>
  <r>
    <x v="8"/>
    <x v="19"/>
    <x v="19"/>
    <x v="1"/>
    <n v="9"/>
    <n v="8"/>
    <n v="7"/>
    <n v="7"/>
    <n v="154"/>
  </r>
  <r>
    <x v="8"/>
    <x v="20"/>
    <x v="20"/>
    <x v="0"/>
    <m/>
    <m/>
    <m/>
    <m/>
    <n v="29"/>
  </r>
  <r>
    <x v="8"/>
    <x v="20"/>
    <x v="20"/>
    <x v="1"/>
    <n v="15"/>
    <n v="5"/>
    <n v="3"/>
    <n v="3"/>
    <n v="187"/>
  </r>
  <r>
    <x v="8"/>
    <x v="21"/>
    <x v="21"/>
    <x v="0"/>
    <m/>
    <m/>
    <m/>
    <m/>
    <n v="2"/>
  </r>
  <r>
    <x v="8"/>
    <x v="21"/>
    <x v="21"/>
    <x v="1"/>
    <n v="4"/>
    <n v="3"/>
    <n v="2"/>
    <n v="2"/>
    <n v="23"/>
  </r>
  <r>
    <x v="8"/>
    <x v="22"/>
    <x v="22"/>
    <x v="0"/>
    <m/>
    <m/>
    <m/>
    <m/>
    <n v="22"/>
  </r>
  <r>
    <x v="8"/>
    <x v="22"/>
    <x v="22"/>
    <x v="1"/>
    <n v="35"/>
    <n v="20"/>
    <n v="15"/>
    <n v="15"/>
    <n v="440"/>
  </r>
  <r>
    <x v="8"/>
    <x v="22"/>
    <x v="22"/>
    <x v="2"/>
    <n v="1"/>
    <n v="0"/>
    <n v="0"/>
    <n v="0"/>
    <n v="384"/>
  </r>
  <r>
    <x v="8"/>
    <x v="23"/>
    <x v="23"/>
    <x v="0"/>
    <m/>
    <m/>
    <m/>
    <m/>
    <n v="22"/>
  </r>
  <r>
    <x v="8"/>
    <x v="23"/>
    <x v="23"/>
    <x v="1"/>
    <n v="17"/>
    <n v="10"/>
    <n v="7"/>
    <n v="7"/>
    <n v="168"/>
  </r>
  <r>
    <x v="9"/>
    <x v="0"/>
    <x v="0"/>
    <x v="0"/>
    <m/>
    <m/>
    <m/>
    <m/>
    <n v="61"/>
  </r>
  <r>
    <x v="9"/>
    <x v="0"/>
    <x v="0"/>
    <x v="1"/>
    <n v="33"/>
    <n v="8"/>
    <n v="5"/>
    <n v="5"/>
    <n v="461"/>
  </r>
  <r>
    <x v="9"/>
    <x v="1"/>
    <x v="1"/>
    <x v="0"/>
    <n v="7"/>
    <n v="5"/>
    <n v="2"/>
    <n v="2"/>
    <n v="295"/>
  </r>
  <r>
    <x v="9"/>
    <x v="1"/>
    <x v="1"/>
    <x v="1"/>
    <n v="138"/>
    <n v="32"/>
    <n v="23"/>
    <n v="23"/>
    <n v="2101"/>
  </r>
  <r>
    <x v="9"/>
    <x v="1"/>
    <x v="1"/>
    <x v="2"/>
    <n v="43"/>
    <n v="21"/>
    <n v="20"/>
    <n v="20"/>
    <n v="675"/>
  </r>
  <r>
    <x v="9"/>
    <x v="2"/>
    <x v="2"/>
    <x v="0"/>
    <m/>
    <m/>
    <m/>
    <m/>
    <n v="14"/>
  </r>
  <r>
    <x v="9"/>
    <x v="2"/>
    <x v="2"/>
    <x v="1"/>
    <n v="9"/>
    <n v="7"/>
    <n v="5"/>
    <n v="5"/>
    <n v="89"/>
  </r>
  <r>
    <x v="9"/>
    <x v="3"/>
    <x v="3"/>
    <x v="0"/>
    <m/>
    <m/>
    <m/>
    <m/>
    <n v="5"/>
  </r>
  <r>
    <x v="9"/>
    <x v="3"/>
    <x v="3"/>
    <x v="1"/>
    <n v="3"/>
    <n v="1"/>
    <n v="1"/>
    <n v="1"/>
    <n v="42"/>
  </r>
  <r>
    <x v="9"/>
    <x v="4"/>
    <x v="4"/>
    <x v="0"/>
    <m/>
    <m/>
    <m/>
    <m/>
    <n v="9"/>
  </r>
  <r>
    <x v="9"/>
    <x v="4"/>
    <x v="4"/>
    <x v="1"/>
    <n v="12"/>
    <n v="4"/>
    <n v="4"/>
    <n v="4"/>
    <n v="108"/>
  </r>
  <r>
    <x v="9"/>
    <x v="5"/>
    <x v="5"/>
    <x v="0"/>
    <m/>
    <m/>
    <m/>
    <m/>
    <n v="673"/>
  </r>
  <r>
    <x v="9"/>
    <x v="5"/>
    <x v="5"/>
    <x v="1"/>
    <n v="368"/>
    <n v="161"/>
    <n v="146"/>
    <n v="146"/>
    <n v="4806"/>
  </r>
  <r>
    <x v="9"/>
    <x v="5"/>
    <x v="5"/>
    <x v="2"/>
    <n v="92"/>
    <n v="14"/>
    <n v="12"/>
    <n v="12"/>
    <n v="1758"/>
  </r>
  <r>
    <x v="9"/>
    <x v="6"/>
    <x v="6"/>
    <x v="0"/>
    <m/>
    <m/>
    <m/>
    <m/>
    <n v="19"/>
  </r>
  <r>
    <x v="9"/>
    <x v="6"/>
    <x v="6"/>
    <x v="1"/>
    <n v="28"/>
    <n v="21"/>
    <n v="14"/>
    <n v="14"/>
    <n v="145"/>
  </r>
  <r>
    <x v="9"/>
    <x v="7"/>
    <x v="7"/>
    <x v="0"/>
    <m/>
    <m/>
    <m/>
    <m/>
    <n v="5"/>
  </r>
  <r>
    <x v="9"/>
    <x v="7"/>
    <x v="7"/>
    <x v="1"/>
    <n v="8"/>
    <n v="4"/>
    <n v="2"/>
    <n v="2"/>
    <n v="70"/>
  </r>
  <r>
    <x v="9"/>
    <x v="8"/>
    <x v="8"/>
    <x v="0"/>
    <m/>
    <m/>
    <m/>
    <m/>
    <n v="14"/>
  </r>
  <r>
    <x v="9"/>
    <x v="8"/>
    <x v="8"/>
    <x v="1"/>
    <n v="20"/>
    <n v="9"/>
    <n v="4"/>
    <n v="4"/>
    <n v="214"/>
  </r>
  <r>
    <x v="9"/>
    <x v="9"/>
    <x v="9"/>
    <x v="0"/>
    <m/>
    <m/>
    <m/>
    <m/>
    <n v="9"/>
  </r>
  <r>
    <x v="9"/>
    <x v="9"/>
    <x v="9"/>
    <x v="1"/>
    <n v="11"/>
    <n v="6"/>
    <n v="4"/>
    <n v="4"/>
    <n v="125"/>
  </r>
  <r>
    <x v="9"/>
    <x v="10"/>
    <x v="10"/>
    <x v="0"/>
    <m/>
    <m/>
    <m/>
    <m/>
    <n v="14"/>
  </r>
  <r>
    <x v="9"/>
    <x v="10"/>
    <x v="10"/>
    <x v="1"/>
    <n v="20"/>
    <n v="12"/>
    <n v="9"/>
    <n v="9"/>
    <n v="125"/>
  </r>
  <r>
    <x v="9"/>
    <x v="11"/>
    <x v="11"/>
    <x v="0"/>
    <m/>
    <m/>
    <m/>
    <m/>
    <n v="6"/>
  </r>
  <r>
    <x v="9"/>
    <x v="11"/>
    <x v="11"/>
    <x v="1"/>
    <n v="9"/>
    <n v="5"/>
    <n v="5"/>
    <n v="5"/>
    <n v="94"/>
  </r>
  <r>
    <x v="9"/>
    <x v="12"/>
    <x v="12"/>
    <x v="0"/>
    <m/>
    <m/>
    <m/>
    <m/>
    <n v="12"/>
  </r>
  <r>
    <x v="9"/>
    <x v="12"/>
    <x v="12"/>
    <x v="1"/>
    <n v="9"/>
    <n v="0"/>
    <n v="0"/>
    <n v="0"/>
    <n v="96"/>
  </r>
  <r>
    <x v="9"/>
    <x v="13"/>
    <x v="13"/>
    <x v="0"/>
    <m/>
    <m/>
    <m/>
    <m/>
    <n v="11"/>
  </r>
  <r>
    <x v="9"/>
    <x v="13"/>
    <x v="13"/>
    <x v="1"/>
    <n v="5"/>
    <n v="2"/>
    <n v="2"/>
    <n v="2"/>
    <n v="73"/>
  </r>
  <r>
    <x v="9"/>
    <x v="14"/>
    <x v="14"/>
    <x v="0"/>
    <m/>
    <m/>
    <m/>
    <m/>
    <n v="16"/>
  </r>
  <r>
    <x v="9"/>
    <x v="14"/>
    <x v="14"/>
    <x v="1"/>
    <n v="7"/>
    <n v="5"/>
    <n v="3"/>
    <n v="3"/>
    <n v="84"/>
  </r>
  <r>
    <x v="9"/>
    <x v="15"/>
    <x v="15"/>
    <x v="0"/>
    <m/>
    <m/>
    <m/>
    <m/>
    <n v="5"/>
  </r>
  <r>
    <x v="9"/>
    <x v="15"/>
    <x v="15"/>
    <x v="1"/>
    <n v="5"/>
    <n v="2"/>
    <n v="0"/>
    <n v="0"/>
    <n v="29"/>
  </r>
  <r>
    <x v="9"/>
    <x v="16"/>
    <x v="16"/>
    <x v="0"/>
    <m/>
    <m/>
    <m/>
    <m/>
    <n v="20"/>
  </r>
  <r>
    <x v="9"/>
    <x v="16"/>
    <x v="16"/>
    <x v="1"/>
    <n v="17"/>
    <n v="10"/>
    <n v="7"/>
    <n v="7"/>
    <n v="233"/>
  </r>
  <r>
    <x v="9"/>
    <x v="16"/>
    <x v="16"/>
    <x v="2"/>
    <n v="36"/>
    <n v="0"/>
    <n v="0"/>
    <n v="0"/>
    <n v="239"/>
  </r>
  <r>
    <x v="9"/>
    <x v="17"/>
    <x v="17"/>
    <x v="0"/>
    <m/>
    <m/>
    <m/>
    <m/>
    <n v="62"/>
  </r>
  <r>
    <x v="9"/>
    <x v="17"/>
    <x v="17"/>
    <x v="1"/>
    <n v="48"/>
    <n v="20"/>
    <n v="14"/>
    <n v="14"/>
    <n v="479"/>
  </r>
  <r>
    <x v="9"/>
    <x v="18"/>
    <x v="18"/>
    <x v="0"/>
    <m/>
    <m/>
    <m/>
    <m/>
    <n v="16"/>
  </r>
  <r>
    <x v="9"/>
    <x v="18"/>
    <x v="18"/>
    <x v="1"/>
    <n v="11"/>
    <n v="4"/>
    <n v="4"/>
    <n v="4"/>
    <n v="112"/>
  </r>
  <r>
    <x v="9"/>
    <x v="19"/>
    <x v="19"/>
    <x v="0"/>
    <m/>
    <m/>
    <m/>
    <m/>
    <n v="20"/>
  </r>
  <r>
    <x v="9"/>
    <x v="19"/>
    <x v="19"/>
    <x v="1"/>
    <n v="16"/>
    <n v="8"/>
    <n v="7"/>
    <n v="7"/>
    <n v="172"/>
  </r>
  <r>
    <x v="9"/>
    <x v="20"/>
    <x v="20"/>
    <x v="0"/>
    <m/>
    <m/>
    <m/>
    <m/>
    <n v="11"/>
  </r>
  <r>
    <x v="9"/>
    <x v="20"/>
    <x v="20"/>
    <x v="1"/>
    <n v="15"/>
    <n v="5"/>
    <n v="3"/>
    <n v="3"/>
    <n v="165"/>
  </r>
  <r>
    <x v="9"/>
    <x v="21"/>
    <x v="21"/>
    <x v="0"/>
    <m/>
    <m/>
    <m/>
    <m/>
    <n v="6"/>
  </r>
  <r>
    <x v="9"/>
    <x v="21"/>
    <x v="21"/>
    <x v="1"/>
    <n v="4"/>
    <n v="3"/>
    <n v="2"/>
    <n v="2"/>
    <n v="23"/>
  </r>
  <r>
    <x v="9"/>
    <x v="22"/>
    <x v="22"/>
    <x v="0"/>
    <m/>
    <m/>
    <m/>
    <m/>
    <n v="55"/>
  </r>
  <r>
    <x v="9"/>
    <x v="22"/>
    <x v="22"/>
    <x v="1"/>
    <n v="42"/>
    <n v="20"/>
    <n v="15"/>
    <n v="15"/>
    <n v="489"/>
  </r>
  <r>
    <x v="9"/>
    <x v="22"/>
    <x v="22"/>
    <x v="2"/>
    <n v="1"/>
    <n v="0"/>
    <n v="0"/>
    <n v="0"/>
    <n v="400"/>
  </r>
  <r>
    <x v="9"/>
    <x v="23"/>
    <x v="23"/>
    <x v="0"/>
    <m/>
    <m/>
    <m/>
    <m/>
    <n v="18"/>
  </r>
  <r>
    <x v="9"/>
    <x v="23"/>
    <x v="23"/>
    <x v="1"/>
    <n v="17"/>
    <n v="10"/>
    <n v="7"/>
    <n v="7"/>
    <n v="176"/>
  </r>
  <r>
    <x v="10"/>
    <x v="0"/>
    <x v="0"/>
    <x v="0"/>
    <m/>
    <m/>
    <m/>
    <m/>
    <n v="54"/>
  </r>
  <r>
    <x v="10"/>
    <x v="0"/>
    <x v="0"/>
    <x v="1"/>
    <n v="33"/>
    <n v="8"/>
    <n v="5"/>
    <n v="5"/>
    <n v="440"/>
  </r>
  <r>
    <x v="10"/>
    <x v="1"/>
    <x v="1"/>
    <x v="0"/>
    <n v="7"/>
    <n v="5"/>
    <n v="2"/>
    <n v="2"/>
    <n v="286"/>
  </r>
  <r>
    <x v="10"/>
    <x v="1"/>
    <x v="1"/>
    <x v="1"/>
    <n v="138"/>
    <n v="32"/>
    <n v="23"/>
    <n v="23"/>
    <n v="2132"/>
  </r>
  <r>
    <x v="10"/>
    <x v="1"/>
    <x v="1"/>
    <x v="2"/>
    <n v="43"/>
    <n v="21"/>
    <n v="20"/>
    <n v="20"/>
    <n v="526"/>
  </r>
  <r>
    <x v="10"/>
    <x v="2"/>
    <x v="2"/>
    <x v="0"/>
    <m/>
    <m/>
    <m/>
    <m/>
    <n v="7"/>
  </r>
  <r>
    <x v="10"/>
    <x v="2"/>
    <x v="2"/>
    <x v="1"/>
    <n v="9"/>
    <n v="7"/>
    <n v="5"/>
    <n v="5"/>
    <n v="83"/>
  </r>
  <r>
    <x v="10"/>
    <x v="3"/>
    <x v="3"/>
    <x v="0"/>
    <m/>
    <m/>
    <m/>
    <m/>
    <n v="1"/>
  </r>
  <r>
    <x v="10"/>
    <x v="3"/>
    <x v="3"/>
    <x v="1"/>
    <n v="3"/>
    <n v="1"/>
    <n v="1"/>
    <n v="1"/>
    <n v="47"/>
  </r>
  <r>
    <x v="10"/>
    <x v="4"/>
    <x v="4"/>
    <x v="0"/>
    <m/>
    <m/>
    <m/>
    <m/>
    <n v="5"/>
  </r>
  <r>
    <x v="10"/>
    <x v="4"/>
    <x v="4"/>
    <x v="1"/>
    <n v="12"/>
    <n v="4"/>
    <n v="4"/>
    <n v="4"/>
    <n v="94"/>
  </r>
  <r>
    <x v="10"/>
    <x v="5"/>
    <x v="5"/>
    <x v="0"/>
    <m/>
    <m/>
    <m/>
    <m/>
    <n v="671"/>
  </r>
  <r>
    <x v="10"/>
    <x v="5"/>
    <x v="5"/>
    <x v="1"/>
    <n v="368"/>
    <n v="161"/>
    <n v="146"/>
    <n v="146"/>
    <n v="4686"/>
  </r>
  <r>
    <x v="10"/>
    <x v="5"/>
    <x v="5"/>
    <x v="2"/>
    <n v="92"/>
    <n v="14"/>
    <n v="12"/>
    <n v="12"/>
    <n v="1777"/>
  </r>
  <r>
    <x v="10"/>
    <x v="6"/>
    <x v="6"/>
    <x v="0"/>
    <m/>
    <m/>
    <m/>
    <m/>
    <n v="12"/>
  </r>
  <r>
    <x v="10"/>
    <x v="6"/>
    <x v="6"/>
    <x v="1"/>
    <n v="28"/>
    <n v="21"/>
    <n v="14"/>
    <n v="14"/>
    <n v="123"/>
  </r>
  <r>
    <x v="10"/>
    <x v="7"/>
    <x v="7"/>
    <x v="0"/>
    <m/>
    <m/>
    <m/>
    <m/>
    <n v="7"/>
  </r>
  <r>
    <x v="10"/>
    <x v="7"/>
    <x v="7"/>
    <x v="1"/>
    <n v="8"/>
    <n v="4"/>
    <n v="2"/>
    <n v="2"/>
    <n v="74"/>
  </r>
  <r>
    <x v="10"/>
    <x v="8"/>
    <x v="8"/>
    <x v="0"/>
    <m/>
    <m/>
    <m/>
    <m/>
    <n v="15"/>
  </r>
  <r>
    <x v="10"/>
    <x v="8"/>
    <x v="8"/>
    <x v="1"/>
    <n v="20"/>
    <n v="9"/>
    <n v="4"/>
    <n v="4"/>
    <n v="194"/>
  </r>
  <r>
    <x v="10"/>
    <x v="9"/>
    <x v="9"/>
    <x v="0"/>
    <m/>
    <m/>
    <m/>
    <m/>
    <n v="9"/>
  </r>
  <r>
    <x v="10"/>
    <x v="9"/>
    <x v="9"/>
    <x v="1"/>
    <n v="11"/>
    <n v="6"/>
    <n v="4"/>
    <n v="4"/>
    <n v="109"/>
  </r>
  <r>
    <x v="10"/>
    <x v="10"/>
    <x v="10"/>
    <x v="0"/>
    <m/>
    <m/>
    <m/>
    <m/>
    <n v="17"/>
  </r>
  <r>
    <x v="10"/>
    <x v="10"/>
    <x v="10"/>
    <x v="1"/>
    <n v="20"/>
    <n v="12"/>
    <n v="9"/>
    <n v="9"/>
    <n v="131"/>
  </r>
  <r>
    <x v="10"/>
    <x v="11"/>
    <x v="11"/>
    <x v="0"/>
    <m/>
    <m/>
    <m/>
    <m/>
    <n v="11"/>
  </r>
  <r>
    <x v="10"/>
    <x v="11"/>
    <x v="11"/>
    <x v="1"/>
    <n v="9"/>
    <n v="5"/>
    <n v="5"/>
    <n v="5"/>
    <n v="80"/>
  </r>
  <r>
    <x v="10"/>
    <x v="12"/>
    <x v="12"/>
    <x v="0"/>
    <m/>
    <m/>
    <m/>
    <m/>
    <n v="9"/>
  </r>
  <r>
    <x v="10"/>
    <x v="12"/>
    <x v="12"/>
    <x v="1"/>
    <n v="9"/>
    <n v="0"/>
    <n v="0"/>
    <n v="0"/>
    <n v="87"/>
  </r>
  <r>
    <x v="10"/>
    <x v="13"/>
    <x v="13"/>
    <x v="0"/>
    <m/>
    <m/>
    <m/>
    <m/>
    <n v="8"/>
  </r>
  <r>
    <x v="10"/>
    <x v="13"/>
    <x v="13"/>
    <x v="1"/>
    <n v="5"/>
    <n v="2"/>
    <n v="2"/>
    <n v="2"/>
    <n v="74"/>
  </r>
  <r>
    <x v="10"/>
    <x v="14"/>
    <x v="14"/>
    <x v="0"/>
    <m/>
    <m/>
    <m/>
    <m/>
    <n v="9"/>
  </r>
  <r>
    <x v="10"/>
    <x v="14"/>
    <x v="14"/>
    <x v="1"/>
    <n v="7"/>
    <n v="5"/>
    <n v="3"/>
    <n v="3"/>
    <n v="71"/>
  </r>
  <r>
    <x v="10"/>
    <x v="15"/>
    <x v="15"/>
    <x v="0"/>
    <m/>
    <m/>
    <m/>
    <m/>
    <n v="3"/>
  </r>
  <r>
    <x v="10"/>
    <x v="15"/>
    <x v="15"/>
    <x v="1"/>
    <n v="5"/>
    <n v="2"/>
    <n v="0"/>
    <n v="0"/>
    <n v="22"/>
  </r>
  <r>
    <x v="10"/>
    <x v="16"/>
    <x v="16"/>
    <x v="0"/>
    <m/>
    <m/>
    <m/>
    <m/>
    <n v="17"/>
  </r>
  <r>
    <x v="10"/>
    <x v="16"/>
    <x v="16"/>
    <x v="1"/>
    <n v="17"/>
    <n v="10"/>
    <n v="7"/>
    <n v="7"/>
    <n v="201"/>
  </r>
  <r>
    <x v="10"/>
    <x v="16"/>
    <x v="16"/>
    <x v="2"/>
    <n v="36"/>
    <n v="0"/>
    <n v="0"/>
    <n v="0"/>
    <n v="246"/>
  </r>
  <r>
    <x v="10"/>
    <x v="17"/>
    <x v="17"/>
    <x v="0"/>
    <m/>
    <m/>
    <m/>
    <m/>
    <n v="37"/>
  </r>
  <r>
    <x v="10"/>
    <x v="17"/>
    <x v="17"/>
    <x v="1"/>
    <n v="48"/>
    <n v="20"/>
    <n v="14"/>
    <n v="14"/>
    <n v="436"/>
  </r>
  <r>
    <x v="10"/>
    <x v="18"/>
    <x v="18"/>
    <x v="0"/>
    <m/>
    <m/>
    <m/>
    <m/>
    <n v="13"/>
  </r>
  <r>
    <x v="10"/>
    <x v="18"/>
    <x v="18"/>
    <x v="1"/>
    <n v="11"/>
    <n v="4"/>
    <n v="4"/>
    <n v="4"/>
    <n v="111"/>
  </r>
  <r>
    <x v="10"/>
    <x v="19"/>
    <x v="19"/>
    <x v="0"/>
    <m/>
    <m/>
    <m/>
    <m/>
    <n v="10"/>
  </r>
  <r>
    <x v="10"/>
    <x v="19"/>
    <x v="19"/>
    <x v="1"/>
    <n v="16"/>
    <n v="8"/>
    <n v="7"/>
    <n v="7"/>
    <n v="165"/>
  </r>
  <r>
    <x v="10"/>
    <x v="20"/>
    <x v="20"/>
    <x v="0"/>
    <m/>
    <m/>
    <m/>
    <m/>
    <n v="10"/>
  </r>
  <r>
    <x v="10"/>
    <x v="20"/>
    <x v="20"/>
    <x v="1"/>
    <n v="15"/>
    <n v="5"/>
    <n v="3"/>
    <n v="3"/>
    <n v="147"/>
  </r>
  <r>
    <x v="10"/>
    <x v="21"/>
    <x v="21"/>
    <x v="0"/>
    <m/>
    <m/>
    <m/>
    <m/>
    <n v="1"/>
  </r>
  <r>
    <x v="10"/>
    <x v="21"/>
    <x v="21"/>
    <x v="1"/>
    <n v="4"/>
    <n v="3"/>
    <n v="2"/>
    <n v="2"/>
    <n v="30"/>
  </r>
  <r>
    <x v="10"/>
    <x v="22"/>
    <x v="22"/>
    <x v="0"/>
    <m/>
    <m/>
    <m/>
    <m/>
    <n v="40"/>
  </r>
  <r>
    <x v="10"/>
    <x v="22"/>
    <x v="22"/>
    <x v="1"/>
    <n v="42"/>
    <n v="20"/>
    <n v="15"/>
    <n v="15"/>
    <n v="462"/>
  </r>
  <r>
    <x v="10"/>
    <x v="22"/>
    <x v="22"/>
    <x v="2"/>
    <n v="1"/>
    <n v="0"/>
    <n v="0"/>
    <n v="0"/>
    <n v="464"/>
  </r>
  <r>
    <x v="10"/>
    <x v="23"/>
    <x v="23"/>
    <x v="0"/>
    <m/>
    <m/>
    <m/>
    <m/>
    <n v="15"/>
  </r>
  <r>
    <x v="10"/>
    <x v="23"/>
    <x v="23"/>
    <x v="1"/>
    <n v="17"/>
    <n v="10"/>
    <n v="7"/>
    <n v="7"/>
    <n v="186"/>
  </r>
  <r>
    <x v="11"/>
    <x v="0"/>
    <x v="0"/>
    <x v="0"/>
    <m/>
    <m/>
    <m/>
    <m/>
    <n v="49"/>
  </r>
  <r>
    <x v="11"/>
    <x v="0"/>
    <x v="0"/>
    <x v="1"/>
    <n v="41"/>
    <n v="26"/>
    <n v="19"/>
    <n v="19"/>
    <n v="433"/>
  </r>
  <r>
    <x v="11"/>
    <x v="1"/>
    <x v="1"/>
    <x v="0"/>
    <m/>
    <m/>
    <m/>
    <m/>
    <n v="307"/>
  </r>
  <r>
    <x v="11"/>
    <x v="1"/>
    <x v="1"/>
    <x v="1"/>
    <n v="155"/>
    <n v="80"/>
    <n v="50"/>
    <n v="50"/>
    <n v="2077"/>
  </r>
  <r>
    <x v="11"/>
    <x v="1"/>
    <x v="1"/>
    <x v="2"/>
    <n v="57"/>
    <n v="30"/>
    <n v="29"/>
    <n v="29"/>
    <n v="561"/>
  </r>
  <r>
    <x v="11"/>
    <x v="2"/>
    <x v="2"/>
    <x v="0"/>
    <m/>
    <m/>
    <m/>
    <m/>
    <n v="12"/>
  </r>
  <r>
    <x v="11"/>
    <x v="2"/>
    <x v="2"/>
    <x v="1"/>
    <n v="9"/>
    <n v="7"/>
    <n v="5"/>
    <n v="5"/>
    <n v="81"/>
  </r>
  <r>
    <x v="11"/>
    <x v="3"/>
    <x v="3"/>
    <x v="0"/>
    <m/>
    <m/>
    <m/>
    <m/>
    <n v="6"/>
  </r>
  <r>
    <x v="11"/>
    <x v="3"/>
    <x v="3"/>
    <x v="1"/>
    <n v="3"/>
    <n v="1"/>
    <n v="1"/>
    <n v="1"/>
    <n v="42"/>
  </r>
  <r>
    <x v="11"/>
    <x v="4"/>
    <x v="4"/>
    <x v="0"/>
    <m/>
    <m/>
    <m/>
    <m/>
    <n v="8"/>
  </r>
  <r>
    <x v="11"/>
    <x v="4"/>
    <x v="4"/>
    <x v="1"/>
    <n v="11"/>
    <n v="4"/>
    <n v="4"/>
    <n v="4"/>
    <n v="95"/>
  </r>
  <r>
    <x v="11"/>
    <x v="5"/>
    <x v="5"/>
    <x v="0"/>
    <m/>
    <m/>
    <m/>
    <m/>
    <n v="601"/>
  </r>
  <r>
    <x v="11"/>
    <x v="5"/>
    <x v="5"/>
    <x v="1"/>
    <n v="384"/>
    <n v="276"/>
    <n v="230"/>
    <n v="230"/>
    <n v="4511"/>
  </r>
  <r>
    <x v="11"/>
    <x v="5"/>
    <x v="5"/>
    <x v="2"/>
    <n v="127"/>
    <n v="85"/>
    <n v="82"/>
    <n v="82"/>
    <n v="1830"/>
  </r>
  <r>
    <x v="11"/>
    <x v="6"/>
    <x v="6"/>
    <x v="0"/>
    <m/>
    <m/>
    <m/>
    <m/>
    <n v="10"/>
  </r>
  <r>
    <x v="11"/>
    <x v="6"/>
    <x v="6"/>
    <x v="1"/>
    <n v="19"/>
    <n v="17"/>
    <n v="9"/>
    <n v="9"/>
    <n v="111"/>
  </r>
  <r>
    <x v="11"/>
    <x v="7"/>
    <x v="7"/>
    <x v="0"/>
    <m/>
    <m/>
    <m/>
    <m/>
    <n v="6"/>
  </r>
  <r>
    <x v="11"/>
    <x v="7"/>
    <x v="7"/>
    <x v="1"/>
    <n v="8"/>
    <n v="7"/>
    <n v="2"/>
    <n v="2"/>
    <n v="69"/>
  </r>
  <r>
    <x v="11"/>
    <x v="8"/>
    <x v="8"/>
    <x v="0"/>
    <m/>
    <m/>
    <m/>
    <m/>
    <n v="17"/>
  </r>
  <r>
    <x v="11"/>
    <x v="8"/>
    <x v="8"/>
    <x v="1"/>
    <n v="21"/>
    <n v="12"/>
    <n v="6"/>
    <n v="6"/>
    <n v="184"/>
  </r>
  <r>
    <x v="11"/>
    <x v="9"/>
    <x v="9"/>
    <x v="0"/>
    <m/>
    <m/>
    <m/>
    <m/>
    <n v="12"/>
  </r>
  <r>
    <x v="11"/>
    <x v="9"/>
    <x v="9"/>
    <x v="1"/>
    <n v="11"/>
    <n v="9"/>
    <n v="7"/>
    <n v="7"/>
    <n v="99"/>
  </r>
  <r>
    <x v="11"/>
    <x v="10"/>
    <x v="10"/>
    <x v="0"/>
    <m/>
    <m/>
    <m/>
    <m/>
    <n v="15"/>
  </r>
  <r>
    <x v="11"/>
    <x v="10"/>
    <x v="10"/>
    <x v="1"/>
    <n v="20"/>
    <n v="11"/>
    <n v="9"/>
    <n v="9"/>
    <n v="138"/>
  </r>
  <r>
    <x v="11"/>
    <x v="11"/>
    <x v="11"/>
    <x v="0"/>
    <m/>
    <m/>
    <m/>
    <m/>
    <n v="12"/>
  </r>
  <r>
    <x v="11"/>
    <x v="11"/>
    <x v="11"/>
    <x v="1"/>
    <n v="7"/>
    <n v="5"/>
    <n v="5"/>
    <n v="5"/>
    <n v="78"/>
  </r>
  <r>
    <x v="11"/>
    <x v="12"/>
    <x v="12"/>
    <x v="0"/>
    <m/>
    <m/>
    <m/>
    <m/>
    <n v="9"/>
  </r>
  <r>
    <x v="11"/>
    <x v="12"/>
    <x v="12"/>
    <x v="1"/>
    <n v="9"/>
    <n v="3"/>
    <n v="3"/>
    <n v="3"/>
    <n v="96"/>
  </r>
  <r>
    <x v="11"/>
    <x v="13"/>
    <x v="13"/>
    <x v="0"/>
    <m/>
    <m/>
    <m/>
    <m/>
    <n v="13"/>
  </r>
  <r>
    <x v="11"/>
    <x v="13"/>
    <x v="13"/>
    <x v="1"/>
    <n v="5"/>
    <n v="2"/>
    <n v="2"/>
    <n v="2"/>
    <n v="81"/>
  </r>
  <r>
    <x v="11"/>
    <x v="14"/>
    <x v="14"/>
    <x v="0"/>
    <m/>
    <m/>
    <m/>
    <m/>
    <n v="6"/>
  </r>
  <r>
    <x v="11"/>
    <x v="14"/>
    <x v="14"/>
    <x v="1"/>
    <n v="6"/>
    <n v="4"/>
    <n v="2"/>
    <n v="2"/>
    <n v="77"/>
  </r>
  <r>
    <x v="11"/>
    <x v="15"/>
    <x v="15"/>
    <x v="0"/>
    <m/>
    <m/>
    <m/>
    <m/>
    <n v="2"/>
  </r>
  <r>
    <x v="11"/>
    <x v="15"/>
    <x v="15"/>
    <x v="1"/>
    <n v="5"/>
    <n v="2"/>
    <n v="0"/>
    <n v="0"/>
    <n v="22"/>
  </r>
  <r>
    <x v="11"/>
    <x v="16"/>
    <x v="16"/>
    <x v="0"/>
    <m/>
    <m/>
    <m/>
    <m/>
    <n v="25"/>
  </r>
  <r>
    <x v="11"/>
    <x v="16"/>
    <x v="16"/>
    <x v="1"/>
    <n v="15"/>
    <n v="10"/>
    <n v="7"/>
    <n v="7"/>
    <n v="207"/>
  </r>
  <r>
    <x v="11"/>
    <x v="16"/>
    <x v="16"/>
    <x v="2"/>
    <n v="36"/>
    <n v="22"/>
    <n v="20"/>
    <n v="20"/>
    <n v="213"/>
  </r>
  <r>
    <x v="11"/>
    <x v="17"/>
    <x v="17"/>
    <x v="0"/>
    <m/>
    <m/>
    <m/>
    <m/>
    <n v="45"/>
  </r>
  <r>
    <x v="11"/>
    <x v="17"/>
    <x v="17"/>
    <x v="1"/>
    <n v="51"/>
    <n v="21"/>
    <n v="15"/>
    <n v="15"/>
    <n v="406"/>
  </r>
  <r>
    <x v="11"/>
    <x v="18"/>
    <x v="18"/>
    <x v="0"/>
    <m/>
    <m/>
    <m/>
    <m/>
    <n v="7"/>
  </r>
  <r>
    <x v="11"/>
    <x v="18"/>
    <x v="18"/>
    <x v="1"/>
    <n v="12"/>
    <n v="10"/>
    <n v="9"/>
    <n v="9"/>
    <n v="115"/>
  </r>
  <r>
    <x v="11"/>
    <x v="19"/>
    <x v="19"/>
    <x v="0"/>
    <m/>
    <m/>
    <m/>
    <m/>
    <n v="15"/>
  </r>
  <r>
    <x v="11"/>
    <x v="19"/>
    <x v="19"/>
    <x v="1"/>
    <n v="16"/>
    <n v="9"/>
    <n v="8"/>
    <n v="8"/>
    <n v="165"/>
  </r>
  <r>
    <x v="11"/>
    <x v="20"/>
    <x v="20"/>
    <x v="0"/>
    <m/>
    <m/>
    <m/>
    <m/>
    <n v="18"/>
  </r>
  <r>
    <x v="11"/>
    <x v="20"/>
    <x v="20"/>
    <x v="1"/>
    <n v="15"/>
    <n v="5"/>
    <n v="3"/>
    <n v="3"/>
    <n v="155"/>
  </r>
  <r>
    <x v="11"/>
    <x v="21"/>
    <x v="21"/>
    <x v="0"/>
    <m/>
    <m/>
    <m/>
    <m/>
    <n v="3"/>
  </r>
  <r>
    <x v="11"/>
    <x v="21"/>
    <x v="21"/>
    <x v="1"/>
    <n v="4"/>
    <n v="3"/>
    <n v="2"/>
    <n v="2"/>
    <n v="20"/>
  </r>
  <r>
    <x v="11"/>
    <x v="22"/>
    <x v="22"/>
    <x v="0"/>
    <m/>
    <m/>
    <m/>
    <m/>
    <n v="44"/>
  </r>
  <r>
    <x v="11"/>
    <x v="22"/>
    <x v="22"/>
    <x v="1"/>
    <n v="42"/>
    <n v="28"/>
    <n v="20"/>
    <n v="20"/>
    <n v="478"/>
  </r>
  <r>
    <x v="11"/>
    <x v="22"/>
    <x v="22"/>
    <x v="2"/>
    <n v="45"/>
    <n v="30"/>
    <n v="29"/>
    <n v="29"/>
    <n v="455"/>
  </r>
  <r>
    <x v="11"/>
    <x v="23"/>
    <x v="23"/>
    <x v="0"/>
    <m/>
    <m/>
    <m/>
    <m/>
    <n v="20"/>
  </r>
  <r>
    <x v="11"/>
    <x v="23"/>
    <x v="23"/>
    <x v="1"/>
    <n v="18"/>
    <n v="10"/>
    <n v="6"/>
    <n v="6"/>
    <n v="199"/>
  </r>
  <r>
    <x v="12"/>
    <x v="0"/>
    <x v="0"/>
    <x v="0"/>
    <m/>
    <m/>
    <m/>
    <m/>
    <n v="36"/>
  </r>
  <r>
    <x v="12"/>
    <x v="0"/>
    <x v="0"/>
    <x v="1"/>
    <n v="41"/>
    <n v="26"/>
    <n v="19"/>
    <n v="19"/>
    <n v="424"/>
  </r>
  <r>
    <x v="12"/>
    <x v="1"/>
    <x v="1"/>
    <x v="0"/>
    <m/>
    <m/>
    <m/>
    <m/>
    <n v="264"/>
  </r>
  <r>
    <x v="12"/>
    <x v="1"/>
    <x v="1"/>
    <x v="1"/>
    <n v="155"/>
    <n v="80"/>
    <n v="50"/>
    <n v="50"/>
    <n v="1972"/>
  </r>
  <r>
    <x v="12"/>
    <x v="1"/>
    <x v="1"/>
    <x v="2"/>
    <n v="57"/>
    <n v="30"/>
    <n v="29"/>
    <n v="29"/>
    <n v="581"/>
  </r>
  <r>
    <x v="12"/>
    <x v="2"/>
    <x v="2"/>
    <x v="0"/>
    <m/>
    <m/>
    <m/>
    <m/>
    <n v="7"/>
  </r>
  <r>
    <x v="12"/>
    <x v="2"/>
    <x v="2"/>
    <x v="1"/>
    <n v="9"/>
    <n v="7"/>
    <n v="5"/>
    <n v="5"/>
    <n v="85"/>
  </r>
  <r>
    <x v="12"/>
    <x v="3"/>
    <x v="3"/>
    <x v="0"/>
    <m/>
    <m/>
    <m/>
    <m/>
    <n v="4"/>
  </r>
  <r>
    <x v="12"/>
    <x v="3"/>
    <x v="3"/>
    <x v="1"/>
    <n v="3"/>
    <n v="1"/>
    <n v="1"/>
    <n v="1"/>
    <n v="43"/>
  </r>
  <r>
    <x v="12"/>
    <x v="4"/>
    <x v="4"/>
    <x v="0"/>
    <m/>
    <m/>
    <m/>
    <m/>
    <n v="7"/>
  </r>
  <r>
    <x v="12"/>
    <x v="4"/>
    <x v="4"/>
    <x v="1"/>
    <n v="11"/>
    <n v="4"/>
    <n v="4"/>
    <n v="4"/>
    <n v="81"/>
  </r>
  <r>
    <x v="12"/>
    <x v="5"/>
    <x v="5"/>
    <x v="0"/>
    <m/>
    <m/>
    <m/>
    <m/>
    <n v="599"/>
  </r>
  <r>
    <x v="12"/>
    <x v="5"/>
    <x v="5"/>
    <x v="1"/>
    <n v="346"/>
    <n v="245"/>
    <n v="205"/>
    <n v="205"/>
    <n v="4340"/>
  </r>
  <r>
    <x v="12"/>
    <x v="5"/>
    <x v="5"/>
    <x v="2"/>
    <n v="127"/>
    <n v="85"/>
    <n v="82"/>
    <n v="82"/>
    <n v="1808"/>
  </r>
  <r>
    <x v="12"/>
    <x v="6"/>
    <x v="6"/>
    <x v="0"/>
    <m/>
    <m/>
    <m/>
    <m/>
    <n v="12"/>
  </r>
  <r>
    <x v="12"/>
    <x v="6"/>
    <x v="6"/>
    <x v="1"/>
    <n v="19"/>
    <n v="17"/>
    <n v="9"/>
    <n v="9"/>
    <n v="93"/>
  </r>
  <r>
    <x v="12"/>
    <x v="7"/>
    <x v="7"/>
    <x v="0"/>
    <m/>
    <m/>
    <m/>
    <m/>
    <n v="6"/>
  </r>
  <r>
    <x v="12"/>
    <x v="7"/>
    <x v="7"/>
    <x v="1"/>
    <n v="8"/>
    <n v="7"/>
    <n v="2"/>
    <n v="2"/>
    <n v="61"/>
  </r>
  <r>
    <x v="12"/>
    <x v="8"/>
    <x v="8"/>
    <x v="0"/>
    <m/>
    <m/>
    <m/>
    <m/>
    <n v="15"/>
  </r>
  <r>
    <x v="12"/>
    <x v="8"/>
    <x v="8"/>
    <x v="1"/>
    <n v="21"/>
    <n v="12"/>
    <n v="6"/>
    <n v="6"/>
    <n v="171"/>
  </r>
  <r>
    <x v="12"/>
    <x v="9"/>
    <x v="9"/>
    <x v="0"/>
    <m/>
    <m/>
    <m/>
    <m/>
    <n v="7"/>
  </r>
  <r>
    <x v="12"/>
    <x v="9"/>
    <x v="9"/>
    <x v="1"/>
    <n v="11"/>
    <n v="9"/>
    <n v="7"/>
    <n v="7"/>
    <n v="83"/>
  </r>
  <r>
    <x v="12"/>
    <x v="10"/>
    <x v="10"/>
    <x v="0"/>
    <m/>
    <m/>
    <m/>
    <m/>
    <n v="17"/>
  </r>
  <r>
    <x v="12"/>
    <x v="10"/>
    <x v="10"/>
    <x v="1"/>
    <n v="20"/>
    <n v="11"/>
    <n v="9"/>
    <n v="9"/>
    <n v="129"/>
  </r>
  <r>
    <x v="12"/>
    <x v="11"/>
    <x v="11"/>
    <x v="0"/>
    <m/>
    <m/>
    <m/>
    <m/>
    <n v="6"/>
  </r>
  <r>
    <x v="12"/>
    <x v="11"/>
    <x v="11"/>
    <x v="1"/>
    <n v="7"/>
    <n v="5"/>
    <n v="5"/>
    <n v="5"/>
    <n v="72"/>
  </r>
  <r>
    <x v="12"/>
    <x v="12"/>
    <x v="12"/>
    <x v="0"/>
    <m/>
    <m/>
    <m/>
    <m/>
    <n v="5"/>
  </r>
  <r>
    <x v="12"/>
    <x v="12"/>
    <x v="12"/>
    <x v="1"/>
    <n v="9"/>
    <n v="3"/>
    <n v="3"/>
    <n v="3"/>
    <n v="85"/>
  </r>
  <r>
    <x v="12"/>
    <x v="13"/>
    <x v="13"/>
    <x v="1"/>
    <n v="5"/>
    <n v="2"/>
    <n v="2"/>
    <n v="2"/>
    <n v="80"/>
  </r>
  <r>
    <x v="12"/>
    <x v="14"/>
    <x v="14"/>
    <x v="0"/>
    <m/>
    <m/>
    <m/>
    <m/>
    <n v="11"/>
  </r>
  <r>
    <x v="12"/>
    <x v="14"/>
    <x v="14"/>
    <x v="1"/>
    <n v="6"/>
    <n v="4"/>
    <n v="2"/>
    <n v="2"/>
    <n v="83"/>
  </r>
  <r>
    <x v="12"/>
    <x v="15"/>
    <x v="15"/>
    <x v="1"/>
    <n v="5"/>
    <n v="2"/>
    <n v="0"/>
    <n v="0"/>
    <n v="20"/>
  </r>
  <r>
    <x v="12"/>
    <x v="16"/>
    <x v="16"/>
    <x v="0"/>
    <m/>
    <m/>
    <m/>
    <m/>
    <n v="9"/>
  </r>
  <r>
    <x v="12"/>
    <x v="16"/>
    <x v="16"/>
    <x v="1"/>
    <n v="15"/>
    <n v="10"/>
    <n v="7"/>
    <n v="7"/>
    <n v="185"/>
  </r>
  <r>
    <x v="12"/>
    <x v="16"/>
    <x v="16"/>
    <x v="2"/>
    <n v="36"/>
    <n v="22"/>
    <n v="20"/>
    <n v="20"/>
    <n v="201"/>
  </r>
  <r>
    <x v="12"/>
    <x v="17"/>
    <x v="17"/>
    <x v="0"/>
    <m/>
    <m/>
    <m/>
    <m/>
    <n v="54"/>
  </r>
  <r>
    <x v="12"/>
    <x v="17"/>
    <x v="17"/>
    <x v="1"/>
    <n v="51"/>
    <n v="21"/>
    <n v="15"/>
    <n v="15"/>
    <n v="341"/>
  </r>
  <r>
    <x v="12"/>
    <x v="18"/>
    <x v="18"/>
    <x v="0"/>
    <m/>
    <m/>
    <m/>
    <m/>
    <n v="11"/>
  </r>
  <r>
    <x v="12"/>
    <x v="18"/>
    <x v="18"/>
    <x v="1"/>
    <n v="12"/>
    <n v="10"/>
    <n v="9"/>
    <n v="9"/>
    <n v="107"/>
  </r>
  <r>
    <x v="12"/>
    <x v="19"/>
    <x v="19"/>
    <x v="0"/>
    <m/>
    <m/>
    <m/>
    <m/>
    <n v="13"/>
  </r>
  <r>
    <x v="12"/>
    <x v="19"/>
    <x v="19"/>
    <x v="1"/>
    <n v="16"/>
    <n v="9"/>
    <n v="8"/>
    <n v="8"/>
    <n v="143"/>
  </r>
  <r>
    <x v="12"/>
    <x v="20"/>
    <x v="20"/>
    <x v="0"/>
    <m/>
    <m/>
    <m/>
    <m/>
    <n v="20"/>
  </r>
  <r>
    <x v="12"/>
    <x v="20"/>
    <x v="20"/>
    <x v="1"/>
    <n v="15"/>
    <n v="5"/>
    <n v="3"/>
    <n v="3"/>
    <n v="162"/>
  </r>
  <r>
    <x v="12"/>
    <x v="21"/>
    <x v="21"/>
    <x v="0"/>
    <m/>
    <m/>
    <m/>
    <m/>
    <n v="2"/>
  </r>
  <r>
    <x v="12"/>
    <x v="21"/>
    <x v="21"/>
    <x v="1"/>
    <n v="4"/>
    <n v="3"/>
    <n v="2"/>
    <n v="2"/>
    <n v="21"/>
  </r>
  <r>
    <x v="12"/>
    <x v="22"/>
    <x v="22"/>
    <x v="0"/>
    <m/>
    <m/>
    <m/>
    <m/>
    <n v="46"/>
  </r>
  <r>
    <x v="12"/>
    <x v="22"/>
    <x v="22"/>
    <x v="1"/>
    <n v="39"/>
    <n v="26"/>
    <n v="19"/>
    <n v="19"/>
    <n v="413"/>
  </r>
  <r>
    <x v="12"/>
    <x v="22"/>
    <x v="22"/>
    <x v="2"/>
    <n v="45"/>
    <n v="30"/>
    <n v="29"/>
    <n v="29"/>
    <n v="484"/>
  </r>
  <r>
    <x v="12"/>
    <x v="23"/>
    <x v="23"/>
    <x v="0"/>
    <m/>
    <m/>
    <m/>
    <m/>
    <n v="28"/>
  </r>
  <r>
    <x v="12"/>
    <x v="23"/>
    <x v="23"/>
    <x v="1"/>
    <n v="18"/>
    <n v="10"/>
    <n v="6"/>
    <n v="6"/>
    <n v="181"/>
  </r>
</pivotCacheRecords>
</file>

<file path=xl/pivotCache/pivotCacheRecords4.xml><?xml version="1.0" encoding="utf-8"?>
<pivotCacheRecords xmlns="http://schemas.openxmlformats.org/spreadsheetml/2006/main" xmlns:r="http://schemas.openxmlformats.org/officeDocument/2006/relationships" count="183">
  <r>
    <x v="0"/>
    <x v="0"/>
    <x v="0"/>
    <x v="0"/>
    <n v="1"/>
    <n v="0"/>
    <n v="0"/>
    <n v="0"/>
    <n v="0"/>
  </r>
  <r>
    <x v="0"/>
    <x v="0"/>
    <x v="1"/>
    <x v="0"/>
    <n v="1"/>
    <n v="0"/>
    <n v="0"/>
    <n v="0"/>
    <n v="0"/>
  </r>
  <r>
    <x v="0"/>
    <x v="0"/>
    <x v="2"/>
    <x v="0"/>
    <n v="1"/>
    <n v="0"/>
    <n v="0"/>
    <n v="0"/>
    <n v="0"/>
  </r>
  <r>
    <x v="0"/>
    <x v="0"/>
    <x v="3"/>
    <x v="0"/>
    <n v="3"/>
    <n v="0"/>
    <n v="0"/>
    <n v="0"/>
    <n v="0"/>
  </r>
  <r>
    <x v="0"/>
    <x v="0"/>
    <x v="4"/>
    <x v="1"/>
    <n v="11"/>
    <n v="0"/>
    <n v="0"/>
    <n v="0"/>
    <n v="0"/>
  </r>
  <r>
    <x v="0"/>
    <x v="0"/>
    <x v="5"/>
    <x v="1"/>
    <n v="86"/>
    <n v="0"/>
    <n v="0"/>
    <n v="0"/>
    <n v="0"/>
  </r>
  <r>
    <x v="0"/>
    <x v="0"/>
    <x v="0"/>
    <x v="1"/>
    <n v="144"/>
    <n v="0"/>
    <n v="0"/>
    <n v="0"/>
    <n v="0"/>
  </r>
  <r>
    <x v="0"/>
    <x v="0"/>
    <x v="1"/>
    <x v="1"/>
    <n v="72"/>
    <n v="0"/>
    <n v="0"/>
    <n v="0"/>
    <n v="0"/>
  </r>
  <r>
    <x v="0"/>
    <x v="0"/>
    <x v="2"/>
    <x v="1"/>
    <n v="39"/>
    <n v="0"/>
    <n v="0"/>
    <n v="0"/>
    <n v="0"/>
  </r>
  <r>
    <x v="0"/>
    <x v="0"/>
    <x v="3"/>
    <x v="1"/>
    <n v="10"/>
    <n v="0"/>
    <n v="0"/>
    <n v="0"/>
    <n v="0"/>
  </r>
  <r>
    <x v="0"/>
    <x v="0"/>
    <x v="4"/>
    <x v="2"/>
    <n v="2"/>
    <n v="0"/>
    <n v="0"/>
    <n v="0"/>
    <n v="0"/>
  </r>
  <r>
    <x v="0"/>
    <x v="0"/>
    <x v="5"/>
    <x v="2"/>
    <n v="6"/>
    <n v="0"/>
    <n v="0"/>
    <n v="0"/>
    <n v="0"/>
  </r>
  <r>
    <x v="0"/>
    <x v="0"/>
    <x v="0"/>
    <x v="2"/>
    <n v="13"/>
    <n v="0"/>
    <n v="0"/>
    <n v="0"/>
    <n v="0"/>
  </r>
  <r>
    <x v="0"/>
    <x v="0"/>
    <x v="1"/>
    <x v="2"/>
    <n v="2"/>
    <n v="0"/>
    <n v="0"/>
    <n v="0"/>
    <n v="0"/>
  </r>
  <r>
    <x v="0"/>
    <x v="0"/>
    <x v="2"/>
    <x v="2"/>
    <n v="2"/>
    <n v="0"/>
    <n v="0"/>
    <n v="0"/>
    <n v="0"/>
  </r>
  <r>
    <x v="0"/>
    <x v="0"/>
    <x v="3"/>
    <x v="2"/>
    <n v="1"/>
    <n v="0"/>
    <n v="0"/>
    <n v="0"/>
    <n v="0"/>
  </r>
  <r>
    <x v="0"/>
    <x v="1"/>
    <x v="2"/>
    <x v="0"/>
    <n v="1"/>
    <n v="0"/>
    <n v="0"/>
    <n v="0"/>
    <n v="0"/>
  </r>
  <r>
    <x v="0"/>
    <x v="1"/>
    <x v="4"/>
    <x v="1"/>
    <n v="7"/>
    <n v="0"/>
    <n v="0"/>
    <n v="0"/>
    <n v="0"/>
  </r>
  <r>
    <x v="0"/>
    <x v="1"/>
    <x v="5"/>
    <x v="1"/>
    <n v="88"/>
    <n v="0"/>
    <n v="0"/>
    <n v="0"/>
    <n v="0"/>
  </r>
  <r>
    <x v="0"/>
    <x v="1"/>
    <x v="0"/>
    <x v="1"/>
    <n v="124"/>
    <n v="0"/>
    <n v="0"/>
    <n v="0"/>
    <n v="0"/>
  </r>
  <r>
    <x v="0"/>
    <x v="1"/>
    <x v="1"/>
    <x v="1"/>
    <n v="66"/>
    <n v="0"/>
    <n v="0"/>
    <n v="0"/>
    <n v="0"/>
  </r>
  <r>
    <x v="0"/>
    <x v="1"/>
    <x v="2"/>
    <x v="1"/>
    <n v="46"/>
    <n v="0"/>
    <n v="0"/>
    <n v="0"/>
    <n v="0"/>
  </r>
  <r>
    <x v="0"/>
    <x v="1"/>
    <x v="3"/>
    <x v="1"/>
    <n v="5"/>
    <n v="0"/>
    <n v="0"/>
    <n v="0"/>
    <n v="0"/>
  </r>
  <r>
    <x v="0"/>
    <x v="1"/>
    <x v="4"/>
    <x v="2"/>
    <n v="2"/>
    <n v="0"/>
    <n v="0"/>
    <n v="0"/>
    <n v="0"/>
  </r>
  <r>
    <x v="0"/>
    <x v="1"/>
    <x v="5"/>
    <x v="2"/>
    <n v="1"/>
    <n v="0"/>
    <n v="0"/>
    <n v="0"/>
    <n v="0"/>
  </r>
  <r>
    <x v="0"/>
    <x v="1"/>
    <x v="0"/>
    <x v="2"/>
    <n v="11"/>
    <n v="0"/>
    <n v="0"/>
    <n v="0"/>
    <n v="0"/>
  </r>
  <r>
    <x v="0"/>
    <x v="1"/>
    <x v="1"/>
    <x v="2"/>
    <n v="3"/>
    <n v="0"/>
    <n v="0"/>
    <n v="0"/>
    <n v="0"/>
  </r>
  <r>
    <x v="0"/>
    <x v="1"/>
    <x v="2"/>
    <x v="2"/>
    <n v="2"/>
    <n v="0"/>
    <n v="0"/>
    <n v="0"/>
    <n v="0"/>
  </r>
  <r>
    <x v="0"/>
    <x v="1"/>
    <x v="3"/>
    <x v="2"/>
    <n v="5"/>
    <n v="0"/>
    <n v="0"/>
    <n v="0"/>
    <n v="0"/>
  </r>
  <r>
    <x v="1"/>
    <x v="0"/>
    <x v="0"/>
    <x v="0"/>
    <n v="1"/>
    <n v="0"/>
    <n v="0"/>
    <n v="0"/>
    <n v="0"/>
  </r>
  <r>
    <x v="1"/>
    <x v="0"/>
    <x v="1"/>
    <x v="0"/>
    <n v="1"/>
    <n v="0"/>
    <n v="0"/>
    <n v="0"/>
    <n v="0"/>
  </r>
  <r>
    <x v="1"/>
    <x v="0"/>
    <x v="2"/>
    <x v="0"/>
    <n v="1"/>
    <n v="0"/>
    <n v="0"/>
    <n v="0"/>
    <n v="0"/>
  </r>
  <r>
    <x v="1"/>
    <x v="0"/>
    <x v="3"/>
    <x v="0"/>
    <n v="3"/>
    <n v="0"/>
    <n v="0"/>
    <n v="0"/>
    <n v="0"/>
  </r>
  <r>
    <x v="1"/>
    <x v="0"/>
    <x v="4"/>
    <x v="1"/>
    <n v="9"/>
    <n v="0"/>
    <n v="0"/>
    <n v="0"/>
    <n v="0"/>
  </r>
  <r>
    <x v="1"/>
    <x v="0"/>
    <x v="5"/>
    <x v="1"/>
    <n v="79"/>
    <n v="0"/>
    <n v="0"/>
    <n v="0"/>
    <n v="0"/>
  </r>
  <r>
    <x v="1"/>
    <x v="0"/>
    <x v="0"/>
    <x v="1"/>
    <n v="150"/>
    <n v="0"/>
    <n v="0"/>
    <n v="0"/>
    <n v="0"/>
  </r>
  <r>
    <x v="1"/>
    <x v="0"/>
    <x v="1"/>
    <x v="1"/>
    <n v="66"/>
    <n v="0"/>
    <n v="0"/>
    <n v="0"/>
    <n v="0"/>
  </r>
  <r>
    <x v="1"/>
    <x v="0"/>
    <x v="2"/>
    <x v="1"/>
    <n v="47"/>
    <n v="0"/>
    <n v="0"/>
    <n v="0"/>
    <n v="0"/>
  </r>
  <r>
    <x v="1"/>
    <x v="0"/>
    <x v="3"/>
    <x v="1"/>
    <n v="11"/>
    <n v="0"/>
    <n v="0"/>
    <n v="0"/>
    <n v="0"/>
  </r>
  <r>
    <x v="1"/>
    <x v="0"/>
    <x v="4"/>
    <x v="2"/>
    <n v="2"/>
    <n v="0"/>
    <n v="0"/>
    <n v="0"/>
    <n v="0"/>
  </r>
  <r>
    <x v="1"/>
    <x v="0"/>
    <x v="5"/>
    <x v="2"/>
    <n v="5"/>
    <n v="0"/>
    <n v="0"/>
    <n v="0"/>
    <n v="0"/>
  </r>
  <r>
    <x v="1"/>
    <x v="0"/>
    <x v="0"/>
    <x v="2"/>
    <n v="14"/>
    <n v="0"/>
    <n v="0"/>
    <n v="0"/>
    <n v="0"/>
  </r>
  <r>
    <x v="1"/>
    <x v="0"/>
    <x v="1"/>
    <x v="2"/>
    <n v="2"/>
    <n v="0"/>
    <n v="0"/>
    <n v="0"/>
    <n v="0"/>
  </r>
  <r>
    <x v="1"/>
    <x v="0"/>
    <x v="2"/>
    <x v="2"/>
    <n v="2"/>
    <n v="0"/>
    <n v="0"/>
    <n v="0"/>
    <n v="0"/>
  </r>
  <r>
    <x v="1"/>
    <x v="0"/>
    <x v="3"/>
    <x v="2"/>
    <n v="2"/>
    <n v="0"/>
    <n v="0"/>
    <n v="0"/>
    <n v="0"/>
  </r>
  <r>
    <x v="1"/>
    <x v="1"/>
    <x v="2"/>
    <x v="0"/>
    <n v="1"/>
    <n v="0"/>
    <n v="0"/>
    <n v="0"/>
    <n v="0"/>
  </r>
  <r>
    <x v="1"/>
    <x v="1"/>
    <x v="4"/>
    <x v="1"/>
    <n v="5"/>
    <n v="0"/>
    <n v="0"/>
    <n v="0"/>
    <n v="0"/>
  </r>
  <r>
    <x v="1"/>
    <x v="1"/>
    <x v="5"/>
    <x v="1"/>
    <n v="83"/>
    <n v="0"/>
    <n v="0"/>
    <n v="0"/>
    <n v="0"/>
  </r>
  <r>
    <x v="1"/>
    <x v="1"/>
    <x v="0"/>
    <x v="1"/>
    <n v="125"/>
    <n v="0"/>
    <n v="0"/>
    <n v="0"/>
    <n v="0"/>
  </r>
  <r>
    <x v="1"/>
    <x v="1"/>
    <x v="1"/>
    <x v="1"/>
    <n v="68"/>
    <n v="0"/>
    <n v="0"/>
    <n v="0"/>
    <n v="0"/>
  </r>
  <r>
    <x v="1"/>
    <x v="1"/>
    <x v="2"/>
    <x v="1"/>
    <n v="45"/>
    <n v="0"/>
    <n v="0"/>
    <n v="0"/>
    <n v="0"/>
  </r>
  <r>
    <x v="1"/>
    <x v="1"/>
    <x v="3"/>
    <x v="1"/>
    <n v="10"/>
    <n v="0"/>
    <n v="0"/>
    <n v="0"/>
    <n v="0"/>
  </r>
  <r>
    <x v="1"/>
    <x v="1"/>
    <x v="4"/>
    <x v="2"/>
    <n v="2"/>
    <n v="0"/>
    <n v="0"/>
    <n v="0"/>
    <n v="0"/>
  </r>
  <r>
    <x v="1"/>
    <x v="1"/>
    <x v="5"/>
    <x v="2"/>
    <n v="1"/>
    <n v="0"/>
    <n v="0"/>
    <n v="0"/>
    <n v="0"/>
  </r>
  <r>
    <x v="1"/>
    <x v="1"/>
    <x v="0"/>
    <x v="2"/>
    <n v="10"/>
    <n v="0"/>
    <n v="0"/>
    <n v="0"/>
    <n v="0"/>
  </r>
  <r>
    <x v="1"/>
    <x v="1"/>
    <x v="1"/>
    <x v="2"/>
    <n v="4"/>
    <n v="0"/>
    <n v="0"/>
    <n v="0"/>
    <n v="0"/>
  </r>
  <r>
    <x v="1"/>
    <x v="1"/>
    <x v="2"/>
    <x v="2"/>
    <n v="2"/>
    <n v="0"/>
    <n v="0"/>
    <n v="0"/>
    <n v="0"/>
  </r>
  <r>
    <x v="1"/>
    <x v="1"/>
    <x v="3"/>
    <x v="2"/>
    <n v="5"/>
    <n v="0"/>
    <n v="0"/>
    <n v="0"/>
    <n v="0"/>
  </r>
  <r>
    <x v="2"/>
    <x v="0"/>
    <x v="0"/>
    <x v="0"/>
    <n v="1"/>
    <n v="0"/>
    <n v="0"/>
    <n v="0"/>
    <n v="0"/>
  </r>
  <r>
    <x v="2"/>
    <x v="0"/>
    <x v="2"/>
    <x v="0"/>
    <n v="2"/>
    <n v="1"/>
    <n v="1"/>
    <n v="1"/>
    <n v="0"/>
  </r>
  <r>
    <x v="2"/>
    <x v="0"/>
    <x v="3"/>
    <x v="0"/>
    <n v="3"/>
    <n v="3"/>
    <n v="1"/>
    <n v="1"/>
    <n v="0"/>
  </r>
  <r>
    <x v="2"/>
    <x v="0"/>
    <x v="4"/>
    <x v="1"/>
    <n v="6"/>
    <n v="0"/>
    <n v="0"/>
    <n v="0"/>
    <n v="0"/>
  </r>
  <r>
    <x v="2"/>
    <x v="0"/>
    <x v="5"/>
    <x v="1"/>
    <n v="73"/>
    <n v="41"/>
    <n v="37"/>
    <n v="37"/>
    <n v="0"/>
  </r>
  <r>
    <x v="2"/>
    <x v="0"/>
    <x v="0"/>
    <x v="1"/>
    <n v="145"/>
    <n v="70"/>
    <n v="52"/>
    <n v="52"/>
    <n v="0"/>
  </r>
  <r>
    <x v="2"/>
    <x v="0"/>
    <x v="1"/>
    <x v="1"/>
    <n v="76"/>
    <n v="36"/>
    <n v="27"/>
    <n v="27"/>
    <n v="0"/>
  </r>
  <r>
    <x v="2"/>
    <x v="0"/>
    <x v="2"/>
    <x v="1"/>
    <n v="46"/>
    <n v="23"/>
    <n v="20"/>
    <n v="20"/>
    <n v="0"/>
  </r>
  <r>
    <x v="2"/>
    <x v="0"/>
    <x v="3"/>
    <x v="1"/>
    <n v="16"/>
    <n v="10"/>
    <n v="8"/>
    <n v="8"/>
    <n v="0"/>
  </r>
  <r>
    <x v="2"/>
    <x v="0"/>
    <x v="4"/>
    <x v="2"/>
    <n v="1"/>
    <n v="0"/>
    <n v="0"/>
    <n v="0"/>
    <n v="0"/>
  </r>
  <r>
    <x v="2"/>
    <x v="0"/>
    <x v="5"/>
    <x v="2"/>
    <n v="6"/>
    <n v="2"/>
    <n v="2"/>
    <n v="2"/>
    <n v="0"/>
  </r>
  <r>
    <x v="2"/>
    <x v="0"/>
    <x v="0"/>
    <x v="2"/>
    <n v="14"/>
    <n v="11"/>
    <n v="9"/>
    <n v="9"/>
    <n v="0"/>
  </r>
  <r>
    <x v="2"/>
    <x v="0"/>
    <x v="1"/>
    <x v="2"/>
    <n v="2"/>
    <n v="1"/>
    <n v="1"/>
    <n v="1"/>
    <n v="0"/>
  </r>
  <r>
    <x v="2"/>
    <x v="0"/>
    <x v="2"/>
    <x v="2"/>
    <n v="2"/>
    <n v="1"/>
    <n v="1"/>
    <n v="1"/>
    <n v="0"/>
  </r>
  <r>
    <x v="2"/>
    <x v="0"/>
    <x v="3"/>
    <x v="2"/>
    <n v="2"/>
    <n v="2"/>
    <n v="2"/>
    <n v="2"/>
    <n v="0"/>
  </r>
  <r>
    <x v="2"/>
    <x v="1"/>
    <x v="2"/>
    <x v="0"/>
    <n v="1"/>
    <n v="1"/>
    <n v="0"/>
    <n v="0"/>
    <n v="0"/>
  </r>
  <r>
    <x v="2"/>
    <x v="1"/>
    <x v="4"/>
    <x v="1"/>
    <n v="4"/>
    <n v="1"/>
    <n v="0"/>
    <n v="0"/>
    <n v="0"/>
  </r>
  <r>
    <x v="2"/>
    <x v="1"/>
    <x v="5"/>
    <x v="1"/>
    <n v="73"/>
    <n v="37"/>
    <n v="33"/>
    <n v="33"/>
    <n v="0"/>
  </r>
  <r>
    <x v="2"/>
    <x v="1"/>
    <x v="0"/>
    <x v="1"/>
    <n v="127"/>
    <n v="63"/>
    <n v="48"/>
    <n v="48"/>
    <n v="0"/>
  </r>
  <r>
    <x v="2"/>
    <x v="1"/>
    <x v="1"/>
    <x v="1"/>
    <n v="69"/>
    <n v="42"/>
    <n v="34"/>
    <n v="34"/>
    <n v="0"/>
  </r>
  <r>
    <x v="2"/>
    <x v="1"/>
    <x v="2"/>
    <x v="1"/>
    <n v="47"/>
    <n v="26"/>
    <n v="18"/>
    <n v="18"/>
    <n v="0"/>
  </r>
  <r>
    <x v="2"/>
    <x v="1"/>
    <x v="3"/>
    <x v="1"/>
    <n v="16"/>
    <n v="10"/>
    <n v="9"/>
    <n v="9"/>
    <n v="0"/>
  </r>
  <r>
    <x v="2"/>
    <x v="1"/>
    <x v="4"/>
    <x v="2"/>
    <n v="1"/>
    <n v="0"/>
    <n v="0"/>
    <n v="0"/>
    <n v="0"/>
  </r>
  <r>
    <x v="2"/>
    <x v="1"/>
    <x v="5"/>
    <x v="2"/>
    <n v="2"/>
    <n v="1"/>
    <n v="1"/>
    <n v="1"/>
    <n v="0"/>
  </r>
  <r>
    <x v="2"/>
    <x v="1"/>
    <x v="0"/>
    <x v="2"/>
    <n v="10"/>
    <n v="7"/>
    <n v="6"/>
    <n v="6"/>
    <n v="0"/>
  </r>
  <r>
    <x v="2"/>
    <x v="1"/>
    <x v="1"/>
    <x v="2"/>
    <n v="4"/>
    <n v="4"/>
    <n v="4"/>
    <n v="4"/>
    <n v="0"/>
  </r>
  <r>
    <x v="2"/>
    <x v="1"/>
    <x v="2"/>
    <x v="2"/>
    <n v="2"/>
    <n v="1"/>
    <n v="1"/>
    <n v="1"/>
    <n v="0"/>
  </r>
  <r>
    <x v="2"/>
    <x v="1"/>
    <x v="3"/>
    <x v="2"/>
    <n v="5"/>
    <n v="5"/>
    <n v="5"/>
    <n v="5"/>
    <n v="0"/>
  </r>
  <r>
    <x v="3"/>
    <x v="0"/>
    <x v="0"/>
    <x v="0"/>
    <n v="1"/>
    <n v="0"/>
    <n v="0"/>
    <n v="0"/>
    <n v="0"/>
  </r>
  <r>
    <x v="3"/>
    <x v="0"/>
    <x v="2"/>
    <x v="0"/>
    <n v="2"/>
    <n v="1"/>
    <n v="1"/>
    <n v="1"/>
    <n v="0"/>
  </r>
  <r>
    <x v="3"/>
    <x v="0"/>
    <x v="3"/>
    <x v="0"/>
    <n v="3"/>
    <n v="3"/>
    <n v="1"/>
    <n v="1"/>
    <n v="0"/>
  </r>
  <r>
    <x v="3"/>
    <x v="0"/>
    <x v="4"/>
    <x v="1"/>
    <n v="4"/>
    <n v="0"/>
    <n v="0"/>
    <n v="0"/>
    <n v="0"/>
  </r>
  <r>
    <x v="3"/>
    <x v="0"/>
    <x v="5"/>
    <x v="1"/>
    <n v="85"/>
    <n v="35"/>
    <n v="31"/>
    <n v="31"/>
    <n v="0"/>
  </r>
  <r>
    <x v="3"/>
    <x v="0"/>
    <x v="0"/>
    <x v="1"/>
    <n v="185"/>
    <n v="73"/>
    <n v="55"/>
    <n v="55"/>
    <n v="0"/>
  </r>
  <r>
    <x v="3"/>
    <x v="0"/>
    <x v="1"/>
    <x v="1"/>
    <n v="91"/>
    <n v="36"/>
    <n v="28"/>
    <n v="28"/>
    <n v="0"/>
  </r>
  <r>
    <x v="3"/>
    <x v="0"/>
    <x v="2"/>
    <x v="1"/>
    <n v="59"/>
    <n v="24"/>
    <n v="20"/>
    <n v="20"/>
    <n v="0"/>
  </r>
  <r>
    <x v="3"/>
    <x v="0"/>
    <x v="3"/>
    <x v="1"/>
    <n v="25"/>
    <n v="12"/>
    <n v="10"/>
    <n v="10"/>
    <n v="0"/>
  </r>
  <r>
    <x v="3"/>
    <x v="0"/>
    <x v="5"/>
    <x v="2"/>
    <n v="15"/>
    <n v="1"/>
    <n v="1"/>
    <n v="1"/>
    <n v="0"/>
  </r>
  <r>
    <x v="3"/>
    <x v="0"/>
    <x v="0"/>
    <x v="2"/>
    <n v="45"/>
    <n v="12"/>
    <n v="10"/>
    <n v="10"/>
    <n v="0"/>
  </r>
  <r>
    <x v="3"/>
    <x v="0"/>
    <x v="1"/>
    <x v="2"/>
    <n v="9"/>
    <n v="1"/>
    <n v="1"/>
    <n v="1"/>
    <n v="0"/>
  </r>
  <r>
    <x v="3"/>
    <x v="0"/>
    <x v="2"/>
    <x v="2"/>
    <n v="6"/>
    <n v="1"/>
    <n v="1"/>
    <n v="1"/>
    <n v="0"/>
  </r>
  <r>
    <x v="3"/>
    <x v="0"/>
    <x v="3"/>
    <x v="2"/>
    <n v="7"/>
    <n v="2"/>
    <n v="2"/>
    <n v="2"/>
    <n v="0"/>
  </r>
  <r>
    <x v="3"/>
    <x v="1"/>
    <x v="2"/>
    <x v="0"/>
    <n v="1"/>
    <n v="1"/>
    <n v="0"/>
    <n v="0"/>
    <n v="0"/>
  </r>
  <r>
    <x v="3"/>
    <x v="1"/>
    <x v="4"/>
    <x v="1"/>
    <n v="3"/>
    <n v="1"/>
    <n v="0"/>
    <n v="0"/>
    <n v="0"/>
  </r>
  <r>
    <x v="3"/>
    <x v="1"/>
    <x v="5"/>
    <x v="1"/>
    <n v="74"/>
    <n v="30"/>
    <n v="26"/>
    <n v="26"/>
    <n v="0"/>
  </r>
  <r>
    <x v="3"/>
    <x v="1"/>
    <x v="0"/>
    <x v="1"/>
    <n v="153"/>
    <n v="66"/>
    <n v="51"/>
    <n v="51"/>
    <n v="0"/>
  </r>
  <r>
    <x v="3"/>
    <x v="1"/>
    <x v="1"/>
    <x v="1"/>
    <n v="87"/>
    <n v="42"/>
    <n v="35"/>
    <n v="35"/>
    <n v="0"/>
  </r>
  <r>
    <x v="3"/>
    <x v="1"/>
    <x v="2"/>
    <x v="1"/>
    <n v="66"/>
    <n v="29"/>
    <n v="20"/>
    <n v="20"/>
    <n v="0"/>
  </r>
  <r>
    <x v="3"/>
    <x v="1"/>
    <x v="3"/>
    <x v="1"/>
    <n v="23"/>
    <n v="11"/>
    <n v="10"/>
    <n v="10"/>
    <n v="0"/>
  </r>
  <r>
    <x v="3"/>
    <x v="1"/>
    <x v="5"/>
    <x v="2"/>
    <n v="8"/>
    <n v="1"/>
    <n v="1"/>
    <n v="1"/>
    <n v="0"/>
  </r>
  <r>
    <x v="3"/>
    <x v="1"/>
    <x v="0"/>
    <x v="2"/>
    <n v="53"/>
    <n v="6"/>
    <n v="5"/>
    <n v="5"/>
    <n v="0"/>
  </r>
  <r>
    <x v="3"/>
    <x v="1"/>
    <x v="1"/>
    <x v="2"/>
    <n v="10"/>
    <n v="4"/>
    <n v="4"/>
    <n v="4"/>
    <n v="0"/>
  </r>
  <r>
    <x v="3"/>
    <x v="1"/>
    <x v="2"/>
    <x v="2"/>
    <n v="11"/>
    <n v="2"/>
    <n v="2"/>
    <n v="2"/>
    <n v="0"/>
  </r>
  <r>
    <x v="3"/>
    <x v="1"/>
    <x v="3"/>
    <x v="2"/>
    <n v="8"/>
    <n v="5"/>
    <n v="5"/>
    <n v="5"/>
    <n v="0"/>
  </r>
  <r>
    <x v="4"/>
    <x v="0"/>
    <x v="0"/>
    <x v="0"/>
    <n v="1"/>
    <n v="0"/>
    <n v="0"/>
    <n v="0"/>
    <n v="0"/>
  </r>
  <r>
    <x v="4"/>
    <x v="0"/>
    <x v="2"/>
    <x v="0"/>
    <n v="2"/>
    <n v="1"/>
    <n v="1"/>
    <n v="1"/>
    <n v="0"/>
  </r>
  <r>
    <x v="4"/>
    <x v="0"/>
    <x v="3"/>
    <x v="0"/>
    <n v="3"/>
    <n v="3"/>
    <n v="1"/>
    <n v="1"/>
    <n v="0"/>
  </r>
  <r>
    <x v="4"/>
    <x v="0"/>
    <x v="4"/>
    <x v="1"/>
    <n v="1"/>
    <n v="0"/>
    <n v="0"/>
    <n v="0"/>
    <n v="0"/>
  </r>
  <r>
    <x v="4"/>
    <x v="0"/>
    <x v="5"/>
    <x v="1"/>
    <n v="79"/>
    <n v="31"/>
    <n v="28"/>
    <n v="28"/>
    <n v="0"/>
  </r>
  <r>
    <x v="4"/>
    <x v="0"/>
    <x v="0"/>
    <x v="1"/>
    <n v="185"/>
    <n v="74"/>
    <n v="55"/>
    <n v="55"/>
    <n v="0"/>
  </r>
  <r>
    <x v="4"/>
    <x v="0"/>
    <x v="1"/>
    <x v="1"/>
    <n v="93"/>
    <n v="36"/>
    <n v="30"/>
    <n v="30"/>
    <n v="0"/>
  </r>
  <r>
    <x v="4"/>
    <x v="0"/>
    <x v="2"/>
    <x v="1"/>
    <n v="62"/>
    <n v="25"/>
    <n v="19"/>
    <n v="19"/>
    <n v="0"/>
  </r>
  <r>
    <x v="4"/>
    <x v="0"/>
    <x v="3"/>
    <x v="1"/>
    <n v="29"/>
    <n v="14"/>
    <n v="12"/>
    <n v="12"/>
    <n v="0"/>
  </r>
  <r>
    <x v="4"/>
    <x v="0"/>
    <x v="5"/>
    <x v="2"/>
    <n v="15"/>
    <n v="1"/>
    <n v="1"/>
    <n v="1"/>
    <n v="0"/>
  </r>
  <r>
    <x v="4"/>
    <x v="0"/>
    <x v="0"/>
    <x v="2"/>
    <n v="43"/>
    <n v="11"/>
    <n v="9"/>
    <n v="9"/>
    <n v="0"/>
  </r>
  <r>
    <x v="4"/>
    <x v="0"/>
    <x v="1"/>
    <x v="2"/>
    <n v="11"/>
    <n v="2"/>
    <n v="2"/>
    <n v="2"/>
    <n v="0"/>
  </r>
  <r>
    <x v="4"/>
    <x v="0"/>
    <x v="2"/>
    <x v="2"/>
    <n v="5"/>
    <n v="1"/>
    <n v="1"/>
    <n v="1"/>
    <n v="0"/>
  </r>
  <r>
    <x v="4"/>
    <x v="0"/>
    <x v="3"/>
    <x v="2"/>
    <n v="7"/>
    <n v="2"/>
    <n v="2"/>
    <n v="2"/>
    <n v="0"/>
  </r>
  <r>
    <x v="4"/>
    <x v="1"/>
    <x v="2"/>
    <x v="0"/>
    <n v="1"/>
    <n v="1"/>
    <n v="0"/>
    <n v="0"/>
    <n v="0"/>
  </r>
  <r>
    <x v="4"/>
    <x v="1"/>
    <x v="4"/>
    <x v="1"/>
    <n v="2"/>
    <n v="0"/>
    <n v="0"/>
    <n v="0"/>
    <n v="0"/>
  </r>
  <r>
    <x v="4"/>
    <x v="1"/>
    <x v="5"/>
    <x v="1"/>
    <n v="69"/>
    <n v="28"/>
    <n v="23"/>
    <n v="23"/>
    <n v="0"/>
  </r>
  <r>
    <x v="4"/>
    <x v="1"/>
    <x v="0"/>
    <x v="1"/>
    <n v="150"/>
    <n v="63"/>
    <n v="49"/>
    <n v="49"/>
    <n v="0"/>
  </r>
  <r>
    <x v="4"/>
    <x v="1"/>
    <x v="1"/>
    <x v="1"/>
    <n v="87"/>
    <n v="44"/>
    <n v="38"/>
    <n v="38"/>
    <n v="0"/>
  </r>
  <r>
    <x v="4"/>
    <x v="1"/>
    <x v="2"/>
    <x v="1"/>
    <n v="72"/>
    <n v="31"/>
    <n v="21"/>
    <n v="21"/>
    <n v="0"/>
  </r>
  <r>
    <x v="4"/>
    <x v="1"/>
    <x v="3"/>
    <x v="1"/>
    <n v="26"/>
    <n v="13"/>
    <n v="11"/>
    <n v="11"/>
    <n v="0"/>
  </r>
  <r>
    <x v="4"/>
    <x v="1"/>
    <x v="5"/>
    <x v="2"/>
    <n v="8"/>
    <n v="1"/>
    <n v="1"/>
    <n v="1"/>
    <n v="0"/>
  </r>
  <r>
    <x v="4"/>
    <x v="1"/>
    <x v="0"/>
    <x v="2"/>
    <n v="52"/>
    <n v="5"/>
    <n v="4"/>
    <n v="4"/>
    <n v="0"/>
  </r>
  <r>
    <x v="4"/>
    <x v="1"/>
    <x v="1"/>
    <x v="2"/>
    <n v="10"/>
    <n v="5"/>
    <n v="5"/>
    <n v="5"/>
    <n v="0"/>
  </r>
  <r>
    <x v="4"/>
    <x v="1"/>
    <x v="2"/>
    <x v="2"/>
    <n v="11"/>
    <n v="2"/>
    <n v="2"/>
    <n v="2"/>
    <n v="0"/>
  </r>
  <r>
    <x v="4"/>
    <x v="1"/>
    <x v="3"/>
    <x v="2"/>
    <n v="10"/>
    <n v="5"/>
    <n v="5"/>
    <n v="5"/>
    <n v="0"/>
  </r>
  <r>
    <x v="5"/>
    <x v="2"/>
    <x v="0"/>
    <x v="1"/>
    <n v="2"/>
    <n v="0"/>
    <n v="0"/>
    <n v="0"/>
    <n v="0"/>
  </r>
  <r>
    <x v="5"/>
    <x v="0"/>
    <x v="4"/>
    <x v="1"/>
    <n v="1"/>
    <n v="1"/>
    <n v="1"/>
    <n v="1"/>
    <n v="0"/>
  </r>
  <r>
    <x v="5"/>
    <x v="0"/>
    <x v="5"/>
    <x v="1"/>
    <n v="64"/>
    <n v="42"/>
    <n v="36"/>
    <n v="36"/>
    <n v="0"/>
  </r>
  <r>
    <x v="5"/>
    <x v="0"/>
    <x v="0"/>
    <x v="1"/>
    <n v="179"/>
    <n v="108"/>
    <n v="78"/>
    <n v="78"/>
    <n v="0"/>
  </r>
  <r>
    <x v="5"/>
    <x v="0"/>
    <x v="1"/>
    <x v="1"/>
    <n v="123"/>
    <n v="75"/>
    <n v="56"/>
    <n v="56"/>
    <n v="0"/>
  </r>
  <r>
    <x v="5"/>
    <x v="0"/>
    <x v="2"/>
    <x v="1"/>
    <n v="63"/>
    <n v="44"/>
    <n v="32"/>
    <n v="32"/>
    <n v="0"/>
  </r>
  <r>
    <x v="5"/>
    <x v="0"/>
    <x v="3"/>
    <x v="1"/>
    <n v="41"/>
    <n v="28"/>
    <n v="23"/>
    <n v="23"/>
    <n v="0"/>
  </r>
  <r>
    <x v="5"/>
    <x v="0"/>
    <x v="5"/>
    <x v="2"/>
    <n v="15"/>
    <n v="10"/>
    <n v="10"/>
    <n v="10"/>
    <n v="0"/>
  </r>
  <r>
    <x v="5"/>
    <x v="0"/>
    <x v="0"/>
    <x v="2"/>
    <n v="55"/>
    <n v="34"/>
    <n v="33"/>
    <n v="33"/>
    <n v="0"/>
  </r>
  <r>
    <x v="5"/>
    <x v="0"/>
    <x v="1"/>
    <x v="2"/>
    <n v="27"/>
    <n v="18"/>
    <n v="18"/>
    <n v="18"/>
    <n v="0"/>
  </r>
  <r>
    <x v="5"/>
    <x v="0"/>
    <x v="2"/>
    <x v="2"/>
    <n v="11"/>
    <n v="7"/>
    <n v="7"/>
    <n v="7"/>
    <n v="0"/>
  </r>
  <r>
    <x v="5"/>
    <x v="0"/>
    <x v="3"/>
    <x v="2"/>
    <n v="8"/>
    <n v="7"/>
    <n v="7"/>
    <n v="7"/>
    <n v="0"/>
  </r>
  <r>
    <x v="5"/>
    <x v="1"/>
    <x v="4"/>
    <x v="1"/>
    <n v="1"/>
    <n v="0"/>
    <n v="0"/>
    <n v="0"/>
    <n v="0"/>
  </r>
  <r>
    <x v="5"/>
    <x v="1"/>
    <x v="5"/>
    <x v="1"/>
    <n v="62"/>
    <n v="41"/>
    <n v="29"/>
    <n v="29"/>
    <n v="0"/>
  </r>
  <r>
    <x v="5"/>
    <x v="1"/>
    <x v="0"/>
    <x v="1"/>
    <n v="144"/>
    <n v="85"/>
    <n v="60"/>
    <n v="60"/>
    <n v="0"/>
  </r>
  <r>
    <x v="5"/>
    <x v="1"/>
    <x v="1"/>
    <x v="1"/>
    <n v="103"/>
    <n v="70"/>
    <n v="63"/>
    <n v="63"/>
    <n v="0"/>
  </r>
  <r>
    <x v="5"/>
    <x v="1"/>
    <x v="2"/>
    <x v="1"/>
    <n v="69"/>
    <n v="42"/>
    <n v="26"/>
    <n v="26"/>
    <n v="0"/>
  </r>
  <r>
    <x v="5"/>
    <x v="1"/>
    <x v="3"/>
    <x v="1"/>
    <n v="35"/>
    <n v="26"/>
    <n v="20"/>
    <n v="20"/>
    <n v="0"/>
  </r>
  <r>
    <x v="5"/>
    <x v="1"/>
    <x v="5"/>
    <x v="2"/>
    <n v="9"/>
    <n v="6"/>
    <n v="5"/>
    <n v="5"/>
    <n v="0"/>
  </r>
  <r>
    <x v="5"/>
    <x v="1"/>
    <x v="0"/>
    <x v="2"/>
    <n v="78"/>
    <n v="43"/>
    <n v="39"/>
    <n v="39"/>
    <n v="0"/>
  </r>
  <r>
    <x v="5"/>
    <x v="1"/>
    <x v="1"/>
    <x v="2"/>
    <n v="27"/>
    <n v="18"/>
    <n v="18"/>
    <n v="18"/>
    <n v="0"/>
  </r>
  <r>
    <x v="5"/>
    <x v="1"/>
    <x v="2"/>
    <x v="2"/>
    <n v="22"/>
    <n v="13"/>
    <n v="12"/>
    <n v="12"/>
    <n v="0"/>
  </r>
  <r>
    <x v="5"/>
    <x v="1"/>
    <x v="3"/>
    <x v="2"/>
    <n v="13"/>
    <n v="11"/>
    <n v="11"/>
    <n v="11"/>
    <n v="0"/>
  </r>
  <r>
    <x v="6"/>
    <x v="2"/>
    <x v="1"/>
    <x v="1"/>
    <n v="2"/>
    <n v="0"/>
    <n v="0"/>
    <n v="0"/>
    <n v="0"/>
  </r>
  <r>
    <x v="6"/>
    <x v="0"/>
    <x v="5"/>
    <x v="1"/>
    <n v="54"/>
    <n v="32"/>
    <n v="29"/>
    <n v="29"/>
    <n v="0"/>
  </r>
  <r>
    <x v="6"/>
    <x v="0"/>
    <x v="0"/>
    <x v="1"/>
    <n v="102"/>
    <n v="67"/>
    <n v="47"/>
    <n v="47"/>
    <n v="0"/>
  </r>
  <r>
    <x v="6"/>
    <x v="0"/>
    <x v="1"/>
    <x v="1"/>
    <n v="159"/>
    <n v="92"/>
    <n v="68"/>
    <n v="68"/>
    <n v="0"/>
  </r>
  <r>
    <x v="6"/>
    <x v="0"/>
    <x v="2"/>
    <x v="1"/>
    <n v="78"/>
    <n v="49"/>
    <n v="34"/>
    <n v="34"/>
    <n v="0"/>
  </r>
  <r>
    <x v="6"/>
    <x v="0"/>
    <x v="3"/>
    <x v="1"/>
    <n v="48"/>
    <n v="34"/>
    <n v="29"/>
    <n v="29"/>
    <n v="0"/>
  </r>
  <r>
    <x v="6"/>
    <x v="0"/>
    <x v="5"/>
    <x v="2"/>
    <n v="13"/>
    <n v="9"/>
    <n v="9"/>
    <n v="9"/>
    <n v="0"/>
  </r>
  <r>
    <x v="6"/>
    <x v="0"/>
    <x v="0"/>
    <x v="2"/>
    <n v="18"/>
    <n v="14"/>
    <n v="14"/>
    <n v="14"/>
    <n v="0"/>
  </r>
  <r>
    <x v="6"/>
    <x v="0"/>
    <x v="1"/>
    <x v="2"/>
    <n v="53"/>
    <n v="29"/>
    <n v="28"/>
    <n v="28"/>
    <n v="0"/>
  </r>
  <r>
    <x v="6"/>
    <x v="0"/>
    <x v="2"/>
    <x v="2"/>
    <n v="21"/>
    <n v="16"/>
    <n v="16"/>
    <n v="16"/>
    <n v="0"/>
  </r>
  <r>
    <x v="6"/>
    <x v="0"/>
    <x v="3"/>
    <x v="2"/>
    <n v="11"/>
    <n v="8"/>
    <n v="8"/>
    <n v="8"/>
    <n v="0"/>
  </r>
  <r>
    <x v="6"/>
    <x v="1"/>
    <x v="4"/>
    <x v="1"/>
    <n v="1"/>
    <n v="0"/>
    <n v="0"/>
    <n v="0"/>
    <n v="0"/>
  </r>
  <r>
    <x v="6"/>
    <x v="1"/>
    <x v="5"/>
    <x v="1"/>
    <n v="47"/>
    <n v="30"/>
    <n v="20"/>
    <n v="20"/>
    <n v="0"/>
  </r>
  <r>
    <x v="6"/>
    <x v="1"/>
    <x v="0"/>
    <x v="1"/>
    <n v="110"/>
    <n v="71"/>
    <n v="51"/>
    <n v="51"/>
    <n v="0"/>
  </r>
  <r>
    <x v="6"/>
    <x v="1"/>
    <x v="1"/>
    <x v="1"/>
    <n v="123"/>
    <n v="73"/>
    <n v="62"/>
    <n v="62"/>
    <n v="0"/>
  </r>
  <r>
    <x v="6"/>
    <x v="1"/>
    <x v="2"/>
    <x v="1"/>
    <n v="78"/>
    <n v="49"/>
    <n v="37"/>
    <n v="37"/>
    <n v="0"/>
  </r>
  <r>
    <x v="6"/>
    <x v="1"/>
    <x v="3"/>
    <x v="1"/>
    <n v="44"/>
    <n v="32"/>
    <n v="21"/>
    <n v="21"/>
    <n v="0"/>
  </r>
  <r>
    <x v="6"/>
    <x v="1"/>
    <x v="5"/>
    <x v="2"/>
    <n v="8"/>
    <n v="5"/>
    <n v="5"/>
    <n v="5"/>
    <n v="0"/>
  </r>
  <r>
    <x v="6"/>
    <x v="1"/>
    <x v="0"/>
    <x v="2"/>
    <n v="17"/>
    <n v="13"/>
    <n v="11"/>
    <n v="11"/>
    <n v="0"/>
  </r>
  <r>
    <x v="6"/>
    <x v="1"/>
    <x v="1"/>
    <x v="2"/>
    <n v="80"/>
    <n v="45"/>
    <n v="42"/>
    <n v="42"/>
    <n v="0"/>
  </r>
  <r>
    <x v="6"/>
    <x v="1"/>
    <x v="2"/>
    <x v="2"/>
    <n v="30"/>
    <n v="17"/>
    <n v="16"/>
    <n v="16"/>
    <n v="0"/>
  </r>
  <r>
    <x v="6"/>
    <x v="1"/>
    <x v="3"/>
    <x v="2"/>
    <n v="14"/>
    <n v="11"/>
    <n v="11"/>
    <n v="11"/>
    <n v="0"/>
  </r>
</pivotCacheRecords>
</file>

<file path=xl/pivotCache/pivotCacheRecords5.xml><?xml version="1.0" encoding="utf-8"?>
<pivotCacheRecords xmlns="http://schemas.openxmlformats.org/spreadsheetml/2006/main" xmlns:r="http://schemas.openxmlformats.org/officeDocument/2006/relationships" count="1321">
  <r>
    <x v="0"/>
    <x v="0"/>
    <s v="F"/>
    <x v="0"/>
    <x v="0"/>
    <n v="2"/>
    <n v="0"/>
    <n v="0"/>
    <n v="0"/>
    <x v="0"/>
    <n v="0"/>
  </r>
  <r>
    <x v="0"/>
    <x v="0"/>
    <s v="F"/>
    <x v="1"/>
    <x v="0"/>
    <n v="1"/>
    <n v="0"/>
    <n v="0"/>
    <n v="0"/>
    <x v="0"/>
    <n v="0"/>
  </r>
  <r>
    <x v="0"/>
    <x v="0"/>
    <s v="F"/>
    <x v="2"/>
    <x v="0"/>
    <n v="3"/>
    <n v="0"/>
    <n v="0"/>
    <n v="0"/>
    <x v="0"/>
    <n v="0"/>
  </r>
  <r>
    <x v="0"/>
    <x v="0"/>
    <s v="F"/>
    <x v="3"/>
    <x v="0"/>
    <n v="2"/>
    <n v="0"/>
    <n v="0"/>
    <n v="0"/>
    <x v="0"/>
    <n v="0"/>
  </r>
  <r>
    <x v="0"/>
    <x v="0"/>
    <s v="M"/>
    <x v="0"/>
    <x v="0"/>
    <n v="2"/>
    <n v="0"/>
    <n v="0"/>
    <n v="0"/>
    <x v="0"/>
    <n v="0"/>
  </r>
  <r>
    <x v="0"/>
    <x v="0"/>
    <s v="M"/>
    <x v="1"/>
    <x v="0"/>
    <n v="4"/>
    <n v="0"/>
    <n v="0"/>
    <n v="0"/>
    <x v="0"/>
    <n v="0"/>
  </r>
  <r>
    <x v="0"/>
    <x v="0"/>
    <s v="M"/>
    <x v="2"/>
    <x v="0"/>
    <n v="4"/>
    <n v="0"/>
    <n v="0"/>
    <n v="0"/>
    <x v="0"/>
    <n v="0"/>
  </r>
  <r>
    <x v="0"/>
    <x v="0"/>
    <s v="M"/>
    <x v="3"/>
    <x v="0"/>
    <n v="3"/>
    <n v="0"/>
    <n v="0"/>
    <n v="0"/>
    <x v="0"/>
    <n v="0"/>
  </r>
  <r>
    <x v="0"/>
    <x v="1"/>
    <s v="F"/>
    <x v="1"/>
    <x v="1"/>
    <n v="1"/>
    <n v="0"/>
    <n v="0"/>
    <n v="0"/>
    <x v="1"/>
    <n v="0"/>
  </r>
  <r>
    <x v="0"/>
    <x v="1"/>
    <s v="F"/>
    <x v="2"/>
    <x v="1"/>
    <n v="1"/>
    <n v="0"/>
    <n v="0"/>
    <n v="0"/>
    <x v="1"/>
    <n v="0"/>
  </r>
  <r>
    <x v="0"/>
    <x v="1"/>
    <s v="F"/>
    <x v="3"/>
    <x v="1"/>
    <n v="1"/>
    <n v="0"/>
    <n v="0"/>
    <n v="0"/>
    <x v="1"/>
    <n v="0"/>
  </r>
  <r>
    <x v="0"/>
    <x v="1"/>
    <s v="F"/>
    <x v="4"/>
    <x v="1"/>
    <n v="3"/>
    <n v="0"/>
    <n v="0"/>
    <n v="0"/>
    <x v="1"/>
    <n v="0"/>
  </r>
  <r>
    <x v="0"/>
    <x v="1"/>
    <s v="F"/>
    <x v="5"/>
    <x v="0"/>
    <n v="2"/>
    <n v="0"/>
    <n v="0"/>
    <n v="0"/>
    <x v="1"/>
    <n v="0"/>
  </r>
  <r>
    <x v="0"/>
    <x v="1"/>
    <s v="F"/>
    <x v="0"/>
    <x v="0"/>
    <n v="11"/>
    <n v="0"/>
    <n v="0"/>
    <n v="0"/>
    <x v="1"/>
    <n v="0"/>
  </r>
  <r>
    <x v="0"/>
    <x v="1"/>
    <s v="F"/>
    <x v="1"/>
    <x v="0"/>
    <n v="39"/>
    <n v="0"/>
    <n v="0"/>
    <n v="0"/>
    <x v="1"/>
    <n v="0"/>
  </r>
  <r>
    <x v="0"/>
    <x v="1"/>
    <s v="F"/>
    <x v="2"/>
    <x v="0"/>
    <n v="6"/>
    <n v="0"/>
    <n v="0"/>
    <n v="0"/>
    <x v="1"/>
    <n v="0"/>
  </r>
  <r>
    <x v="0"/>
    <x v="1"/>
    <s v="F"/>
    <x v="3"/>
    <x v="0"/>
    <n v="6"/>
    <n v="0"/>
    <n v="0"/>
    <n v="0"/>
    <x v="1"/>
    <n v="0"/>
  </r>
  <r>
    <x v="0"/>
    <x v="1"/>
    <s v="F"/>
    <x v="4"/>
    <x v="0"/>
    <n v="4"/>
    <n v="0"/>
    <n v="0"/>
    <n v="0"/>
    <x v="1"/>
    <n v="0"/>
  </r>
  <r>
    <x v="0"/>
    <x v="1"/>
    <s v="F"/>
    <x v="0"/>
    <x v="2"/>
    <n v="1"/>
    <n v="0"/>
    <n v="0"/>
    <n v="0"/>
    <x v="1"/>
    <n v="0"/>
  </r>
  <r>
    <x v="0"/>
    <x v="1"/>
    <s v="F"/>
    <x v="1"/>
    <x v="2"/>
    <n v="9"/>
    <n v="0"/>
    <n v="0"/>
    <n v="0"/>
    <x v="1"/>
    <n v="0"/>
  </r>
  <r>
    <x v="0"/>
    <x v="1"/>
    <s v="F"/>
    <x v="2"/>
    <x v="2"/>
    <n v="1"/>
    <n v="0"/>
    <n v="0"/>
    <n v="0"/>
    <x v="1"/>
    <n v="0"/>
  </r>
  <r>
    <x v="0"/>
    <x v="1"/>
    <s v="F"/>
    <x v="3"/>
    <x v="2"/>
    <n v="1"/>
    <n v="0"/>
    <n v="0"/>
    <n v="0"/>
    <x v="1"/>
    <n v="0"/>
  </r>
  <r>
    <x v="0"/>
    <x v="1"/>
    <s v="F"/>
    <x v="4"/>
    <x v="2"/>
    <n v="1"/>
    <n v="0"/>
    <n v="0"/>
    <n v="0"/>
    <x v="1"/>
    <n v="0"/>
  </r>
  <r>
    <x v="0"/>
    <x v="1"/>
    <s v="M"/>
    <x v="3"/>
    <x v="1"/>
    <n v="1"/>
    <n v="0"/>
    <n v="0"/>
    <n v="0"/>
    <x v="1"/>
    <n v="0"/>
  </r>
  <r>
    <x v="0"/>
    <x v="1"/>
    <s v="M"/>
    <x v="5"/>
    <x v="0"/>
    <n v="3"/>
    <n v="0"/>
    <n v="0"/>
    <n v="0"/>
    <x v="1"/>
    <n v="0"/>
  </r>
  <r>
    <x v="0"/>
    <x v="1"/>
    <s v="M"/>
    <x v="0"/>
    <x v="0"/>
    <n v="11"/>
    <n v="0"/>
    <n v="0"/>
    <n v="0"/>
    <x v="1"/>
    <n v="0"/>
  </r>
  <r>
    <x v="0"/>
    <x v="1"/>
    <s v="M"/>
    <x v="1"/>
    <x v="0"/>
    <n v="14"/>
    <n v="0"/>
    <n v="0"/>
    <n v="0"/>
    <x v="1"/>
    <n v="0"/>
  </r>
  <r>
    <x v="0"/>
    <x v="1"/>
    <s v="M"/>
    <x v="2"/>
    <x v="0"/>
    <n v="7"/>
    <n v="0"/>
    <n v="0"/>
    <n v="0"/>
    <x v="1"/>
    <n v="0"/>
  </r>
  <r>
    <x v="0"/>
    <x v="1"/>
    <s v="M"/>
    <x v="3"/>
    <x v="0"/>
    <n v="4"/>
    <n v="0"/>
    <n v="0"/>
    <n v="0"/>
    <x v="1"/>
    <n v="0"/>
  </r>
  <r>
    <x v="0"/>
    <x v="1"/>
    <s v="M"/>
    <x v="1"/>
    <x v="2"/>
    <n v="4"/>
    <n v="0"/>
    <n v="0"/>
    <n v="0"/>
    <x v="1"/>
    <n v="0"/>
  </r>
  <r>
    <x v="0"/>
    <x v="1"/>
    <s v="M"/>
    <x v="2"/>
    <x v="2"/>
    <n v="3"/>
    <n v="0"/>
    <n v="0"/>
    <n v="0"/>
    <x v="1"/>
    <n v="0"/>
  </r>
  <r>
    <x v="0"/>
    <x v="1"/>
    <s v="M"/>
    <x v="4"/>
    <x v="2"/>
    <n v="4"/>
    <n v="0"/>
    <n v="0"/>
    <n v="0"/>
    <x v="1"/>
    <n v="0"/>
  </r>
  <r>
    <x v="0"/>
    <x v="2"/>
    <s v="F"/>
    <x v="0"/>
    <x v="0"/>
    <n v="1"/>
    <n v="0"/>
    <n v="0"/>
    <n v="0"/>
    <x v="2"/>
    <n v="0"/>
  </r>
  <r>
    <x v="0"/>
    <x v="2"/>
    <s v="F"/>
    <x v="1"/>
    <x v="0"/>
    <n v="1"/>
    <n v="0"/>
    <n v="0"/>
    <n v="0"/>
    <x v="2"/>
    <n v="0"/>
  </r>
  <r>
    <x v="0"/>
    <x v="2"/>
    <s v="F"/>
    <x v="2"/>
    <x v="0"/>
    <n v="1"/>
    <n v="0"/>
    <n v="0"/>
    <n v="0"/>
    <x v="2"/>
    <n v="0"/>
  </r>
  <r>
    <x v="0"/>
    <x v="2"/>
    <s v="F"/>
    <x v="3"/>
    <x v="0"/>
    <n v="2"/>
    <n v="0"/>
    <n v="0"/>
    <n v="0"/>
    <x v="2"/>
    <n v="0"/>
  </r>
  <r>
    <x v="0"/>
    <x v="2"/>
    <s v="M"/>
    <x v="0"/>
    <x v="0"/>
    <n v="2"/>
    <n v="0"/>
    <n v="0"/>
    <n v="0"/>
    <x v="2"/>
    <n v="0"/>
  </r>
  <r>
    <x v="0"/>
    <x v="2"/>
    <s v="M"/>
    <x v="2"/>
    <x v="0"/>
    <n v="1"/>
    <n v="0"/>
    <n v="0"/>
    <n v="0"/>
    <x v="2"/>
    <n v="0"/>
  </r>
  <r>
    <x v="0"/>
    <x v="2"/>
    <s v="M"/>
    <x v="3"/>
    <x v="0"/>
    <n v="1"/>
    <n v="0"/>
    <n v="0"/>
    <n v="0"/>
    <x v="2"/>
    <n v="0"/>
  </r>
  <r>
    <x v="0"/>
    <x v="3"/>
    <s v="F"/>
    <x v="0"/>
    <x v="0"/>
    <n v="1"/>
    <n v="0"/>
    <n v="0"/>
    <n v="0"/>
    <x v="3"/>
    <n v="0"/>
  </r>
  <r>
    <x v="0"/>
    <x v="3"/>
    <s v="F"/>
    <x v="4"/>
    <x v="0"/>
    <n v="1"/>
    <n v="0"/>
    <n v="0"/>
    <n v="0"/>
    <x v="3"/>
    <n v="0"/>
  </r>
  <r>
    <x v="0"/>
    <x v="3"/>
    <s v="M"/>
    <x v="2"/>
    <x v="0"/>
    <n v="1"/>
    <n v="0"/>
    <n v="0"/>
    <n v="0"/>
    <x v="3"/>
    <n v="0"/>
  </r>
  <r>
    <x v="0"/>
    <x v="4"/>
    <s v="F"/>
    <x v="0"/>
    <x v="0"/>
    <n v="2"/>
    <n v="0"/>
    <n v="0"/>
    <n v="0"/>
    <x v="4"/>
    <n v="0"/>
  </r>
  <r>
    <x v="0"/>
    <x v="4"/>
    <s v="F"/>
    <x v="1"/>
    <x v="0"/>
    <n v="2"/>
    <n v="0"/>
    <n v="0"/>
    <n v="0"/>
    <x v="4"/>
    <n v="0"/>
  </r>
  <r>
    <x v="0"/>
    <x v="4"/>
    <s v="F"/>
    <x v="2"/>
    <x v="0"/>
    <n v="1"/>
    <n v="0"/>
    <n v="0"/>
    <n v="0"/>
    <x v="4"/>
    <n v="0"/>
  </r>
  <r>
    <x v="0"/>
    <x v="4"/>
    <s v="M"/>
    <x v="5"/>
    <x v="0"/>
    <n v="1"/>
    <n v="0"/>
    <n v="0"/>
    <n v="0"/>
    <x v="4"/>
    <n v="0"/>
  </r>
  <r>
    <x v="0"/>
    <x v="4"/>
    <s v="M"/>
    <x v="0"/>
    <x v="0"/>
    <n v="1"/>
    <n v="0"/>
    <n v="0"/>
    <n v="0"/>
    <x v="4"/>
    <n v="0"/>
  </r>
  <r>
    <x v="0"/>
    <x v="4"/>
    <s v="M"/>
    <x v="1"/>
    <x v="0"/>
    <n v="1"/>
    <n v="0"/>
    <n v="0"/>
    <n v="0"/>
    <x v="4"/>
    <n v="0"/>
  </r>
  <r>
    <x v="0"/>
    <x v="4"/>
    <s v="M"/>
    <x v="2"/>
    <x v="0"/>
    <n v="3"/>
    <n v="0"/>
    <n v="0"/>
    <n v="0"/>
    <x v="4"/>
    <n v="0"/>
  </r>
  <r>
    <x v="0"/>
    <x v="4"/>
    <s v="M"/>
    <x v="3"/>
    <x v="0"/>
    <n v="1"/>
    <n v="0"/>
    <n v="0"/>
    <n v="0"/>
    <x v="4"/>
    <n v="0"/>
  </r>
  <r>
    <x v="0"/>
    <x v="5"/>
    <s v="F"/>
    <x v="5"/>
    <x v="0"/>
    <n v="4"/>
    <n v="0"/>
    <n v="0"/>
    <n v="0"/>
    <x v="5"/>
    <n v="0"/>
  </r>
  <r>
    <x v="0"/>
    <x v="5"/>
    <s v="F"/>
    <x v="0"/>
    <x v="0"/>
    <n v="34"/>
    <n v="0"/>
    <n v="0"/>
    <n v="0"/>
    <x v="5"/>
    <n v="0"/>
  </r>
  <r>
    <x v="0"/>
    <x v="5"/>
    <s v="F"/>
    <x v="1"/>
    <x v="0"/>
    <n v="58"/>
    <n v="0"/>
    <n v="0"/>
    <n v="0"/>
    <x v="5"/>
    <n v="0"/>
  </r>
  <r>
    <x v="0"/>
    <x v="5"/>
    <s v="F"/>
    <x v="2"/>
    <x v="0"/>
    <n v="42"/>
    <n v="0"/>
    <n v="0"/>
    <n v="0"/>
    <x v="5"/>
    <n v="0"/>
  </r>
  <r>
    <x v="0"/>
    <x v="5"/>
    <s v="F"/>
    <x v="3"/>
    <x v="0"/>
    <n v="18"/>
    <n v="0"/>
    <n v="0"/>
    <n v="0"/>
    <x v="5"/>
    <n v="0"/>
  </r>
  <r>
    <x v="0"/>
    <x v="5"/>
    <s v="F"/>
    <x v="4"/>
    <x v="0"/>
    <n v="3"/>
    <n v="0"/>
    <n v="0"/>
    <n v="0"/>
    <x v="5"/>
    <n v="0"/>
  </r>
  <r>
    <x v="0"/>
    <x v="5"/>
    <s v="F"/>
    <x v="5"/>
    <x v="2"/>
    <n v="2"/>
    <n v="0"/>
    <n v="0"/>
    <n v="0"/>
    <x v="5"/>
    <n v="0"/>
  </r>
  <r>
    <x v="0"/>
    <x v="5"/>
    <s v="F"/>
    <x v="0"/>
    <x v="2"/>
    <n v="5"/>
    <n v="0"/>
    <n v="0"/>
    <n v="0"/>
    <x v="5"/>
    <n v="0"/>
  </r>
  <r>
    <x v="0"/>
    <x v="5"/>
    <s v="F"/>
    <x v="1"/>
    <x v="2"/>
    <n v="4"/>
    <n v="0"/>
    <n v="0"/>
    <n v="0"/>
    <x v="5"/>
    <n v="0"/>
  </r>
  <r>
    <x v="0"/>
    <x v="5"/>
    <s v="F"/>
    <x v="2"/>
    <x v="2"/>
    <n v="1"/>
    <n v="0"/>
    <n v="0"/>
    <n v="0"/>
    <x v="5"/>
    <n v="0"/>
  </r>
  <r>
    <x v="0"/>
    <x v="5"/>
    <s v="F"/>
    <x v="3"/>
    <x v="2"/>
    <n v="1"/>
    <n v="0"/>
    <n v="0"/>
    <n v="0"/>
    <x v="5"/>
    <n v="0"/>
  </r>
  <r>
    <x v="0"/>
    <x v="5"/>
    <s v="M"/>
    <x v="5"/>
    <x v="0"/>
    <n v="2"/>
    <n v="0"/>
    <n v="0"/>
    <n v="0"/>
    <x v="5"/>
    <n v="0"/>
  </r>
  <r>
    <x v="0"/>
    <x v="5"/>
    <s v="M"/>
    <x v="0"/>
    <x v="0"/>
    <n v="34"/>
    <n v="0"/>
    <n v="0"/>
    <n v="0"/>
    <x v="5"/>
    <n v="0"/>
  </r>
  <r>
    <x v="0"/>
    <x v="5"/>
    <s v="M"/>
    <x v="1"/>
    <x v="0"/>
    <n v="47"/>
    <n v="0"/>
    <n v="0"/>
    <n v="0"/>
    <x v="5"/>
    <n v="0"/>
  </r>
  <r>
    <x v="0"/>
    <x v="5"/>
    <s v="M"/>
    <x v="2"/>
    <x v="0"/>
    <n v="26"/>
    <n v="0"/>
    <n v="0"/>
    <n v="0"/>
    <x v="5"/>
    <n v="0"/>
  </r>
  <r>
    <x v="0"/>
    <x v="5"/>
    <s v="M"/>
    <x v="3"/>
    <x v="0"/>
    <n v="9"/>
    <n v="0"/>
    <n v="0"/>
    <n v="0"/>
    <x v="5"/>
    <n v="0"/>
  </r>
  <r>
    <x v="0"/>
    <x v="5"/>
    <s v="M"/>
    <x v="4"/>
    <x v="0"/>
    <n v="1"/>
    <n v="0"/>
    <n v="0"/>
    <n v="0"/>
    <x v="5"/>
    <n v="0"/>
  </r>
  <r>
    <x v="0"/>
    <x v="5"/>
    <s v="M"/>
    <x v="5"/>
    <x v="2"/>
    <n v="2"/>
    <n v="0"/>
    <n v="0"/>
    <n v="0"/>
    <x v="5"/>
    <n v="0"/>
  </r>
  <r>
    <x v="0"/>
    <x v="5"/>
    <s v="M"/>
    <x v="0"/>
    <x v="2"/>
    <n v="1"/>
    <n v="0"/>
    <n v="0"/>
    <n v="0"/>
    <x v="5"/>
    <n v="0"/>
  </r>
  <r>
    <x v="0"/>
    <x v="5"/>
    <s v="M"/>
    <x v="1"/>
    <x v="2"/>
    <n v="7"/>
    <n v="0"/>
    <n v="0"/>
    <n v="0"/>
    <x v="5"/>
    <n v="0"/>
  </r>
  <r>
    <x v="0"/>
    <x v="5"/>
    <s v="M"/>
    <x v="3"/>
    <x v="2"/>
    <n v="2"/>
    <n v="0"/>
    <n v="0"/>
    <n v="0"/>
    <x v="5"/>
    <n v="0"/>
  </r>
  <r>
    <x v="0"/>
    <x v="5"/>
    <s v="M"/>
    <x v="4"/>
    <x v="2"/>
    <n v="1"/>
    <n v="0"/>
    <n v="0"/>
    <n v="0"/>
    <x v="5"/>
    <n v="0"/>
  </r>
  <r>
    <x v="0"/>
    <x v="6"/>
    <s v="F"/>
    <x v="5"/>
    <x v="0"/>
    <n v="1"/>
    <n v="0"/>
    <n v="0"/>
    <n v="0"/>
    <x v="6"/>
    <n v="0"/>
  </r>
  <r>
    <x v="0"/>
    <x v="6"/>
    <s v="F"/>
    <x v="0"/>
    <x v="0"/>
    <n v="3"/>
    <n v="0"/>
    <n v="0"/>
    <n v="0"/>
    <x v="6"/>
    <n v="0"/>
  </r>
  <r>
    <x v="0"/>
    <x v="6"/>
    <s v="F"/>
    <x v="1"/>
    <x v="0"/>
    <n v="4"/>
    <n v="0"/>
    <n v="0"/>
    <n v="0"/>
    <x v="6"/>
    <n v="0"/>
  </r>
  <r>
    <x v="0"/>
    <x v="6"/>
    <s v="F"/>
    <x v="3"/>
    <x v="0"/>
    <n v="1"/>
    <n v="0"/>
    <n v="0"/>
    <n v="0"/>
    <x v="6"/>
    <n v="0"/>
  </r>
  <r>
    <x v="0"/>
    <x v="6"/>
    <s v="M"/>
    <x v="0"/>
    <x v="0"/>
    <n v="8"/>
    <n v="0"/>
    <n v="0"/>
    <n v="0"/>
    <x v="6"/>
    <n v="0"/>
  </r>
  <r>
    <x v="0"/>
    <x v="6"/>
    <s v="M"/>
    <x v="1"/>
    <x v="0"/>
    <n v="6"/>
    <n v="0"/>
    <n v="0"/>
    <n v="0"/>
    <x v="6"/>
    <n v="0"/>
  </r>
  <r>
    <x v="0"/>
    <x v="6"/>
    <s v="M"/>
    <x v="2"/>
    <x v="0"/>
    <n v="1"/>
    <n v="0"/>
    <n v="0"/>
    <n v="0"/>
    <x v="6"/>
    <n v="0"/>
  </r>
  <r>
    <x v="0"/>
    <x v="6"/>
    <s v="M"/>
    <x v="3"/>
    <x v="0"/>
    <n v="4"/>
    <n v="0"/>
    <n v="0"/>
    <n v="0"/>
    <x v="6"/>
    <n v="0"/>
  </r>
  <r>
    <x v="0"/>
    <x v="7"/>
    <s v="F"/>
    <x v="0"/>
    <x v="0"/>
    <n v="1"/>
    <n v="0"/>
    <n v="0"/>
    <n v="0"/>
    <x v="7"/>
    <n v="0"/>
  </r>
  <r>
    <x v="0"/>
    <x v="7"/>
    <s v="F"/>
    <x v="1"/>
    <x v="0"/>
    <n v="2"/>
    <n v="0"/>
    <n v="0"/>
    <n v="0"/>
    <x v="7"/>
    <n v="0"/>
  </r>
  <r>
    <x v="0"/>
    <x v="7"/>
    <s v="F"/>
    <x v="2"/>
    <x v="0"/>
    <n v="1"/>
    <n v="0"/>
    <n v="0"/>
    <n v="0"/>
    <x v="7"/>
    <n v="0"/>
  </r>
  <r>
    <x v="0"/>
    <x v="7"/>
    <s v="F"/>
    <x v="3"/>
    <x v="0"/>
    <n v="1"/>
    <n v="0"/>
    <n v="0"/>
    <n v="0"/>
    <x v="7"/>
    <n v="0"/>
  </r>
  <r>
    <x v="0"/>
    <x v="7"/>
    <s v="M"/>
    <x v="1"/>
    <x v="0"/>
    <n v="1"/>
    <n v="0"/>
    <n v="0"/>
    <n v="0"/>
    <x v="7"/>
    <n v="0"/>
  </r>
  <r>
    <x v="0"/>
    <x v="7"/>
    <s v="M"/>
    <x v="2"/>
    <x v="0"/>
    <n v="1"/>
    <n v="0"/>
    <n v="0"/>
    <n v="0"/>
    <x v="7"/>
    <n v="0"/>
  </r>
  <r>
    <x v="0"/>
    <x v="7"/>
    <s v="M"/>
    <x v="3"/>
    <x v="0"/>
    <n v="1"/>
    <n v="0"/>
    <n v="0"/>
    <n v="0"/>
    <x v="7"/>
    <n v="0"/>
  </r>
  <r>
    <x v="0"/>
    <x v="8"/>
    <s v="F"/>
    <x v="5"/>
    <x v="0"/>
    <n v="1"/>
    <n v="0"/>
    <n v="0"/>
    <n v="0"/>
    <x v="8"/>
    <n v="0"/>
  </r>
  <r>
    <x v="0"/>
    <x v="8"/>
    <s v="F"/>
    <x v="0"/>
    <x v="0"/>
    <n v="4"/>
    <n v="0"/>
    <n v="0"/>
    <n v="0"/>
    <x v="8"/>
    <n v="0"/>
  </r>
  <r>
    <x v="0"/>
    <x v="8"/>
    <s v="F"/>
    <x v="1"/>
    <x v="0"/>
    <n v="1"/>
    <n v="0"/>
    <n v="0"/>
    <n v="0"/>
    <x v="8"/>
    <n v="0"/>
  </r>
  <r>
    <x v="0"/>
    <x v="8"/>
    <s v="F"/>
    <x v="2"/>
    <x v="0"/>
    <n v="1"/>
    <n v="0"/>
    <n v="0"/>
    <n v="0"/>
    <x v="8"/>
    <n v="0"/>
  </r>
  <r>
    <x v="0"/>
    <x v="8"/>
    <s v="F"/>
    <x v="3"/>
    <x v="0"/>
    <n v="1"/>
    <n v="0"/>
    <n v="0"/>
    <n v="0"/>
    <x v="8"/>
    <n v="0"/>
  </r>
  <r>
    <x v="0"/>
    <x v="8"/>
    <s v="M"/>
    <x v="5"/>
    <x v="0"/>
    <n v="1"/>
    <n v="0"/>
    <n v="0"/>
    <n v="0"/>
    <x v="8"/>
    <n v="0"/>
  </r>
  <r>
    <x v="0"/>
    <x v="8"/>
    <s v="M"/>
    <x v="0"/>
    <x v="0"/>
    <n v="2"/>
    <n v="0"/>
    <n v="0"/>
    <n v="0"/>
    <x v="8"/>
    <n v="0"/>
  </r>
  <r>
    <x v="0"/>
    <x v="8"/>
    <s v="M"/>
    <x v="1"/>
    <x v="0"/>
    <n v="4"/>
    <n v="0"/>
    <n v="0"/>
    <n v="0"/>
    <x v="8"/>
    <n v="0"/>
  </r>
  <r>
    <x v="0"/>
    <x v="8"/>
    <s v="M"/>
    <x v="2"/>
    <x v="0"/>
    <n v="2"/>
    <n v="0"/>
    <n v="0"/>
    <n v="0"/>
    <x v="8"/>
    <n v="0"/>
  </r>
  <r>
    <x v="0"/>
    <x v="8"/>
    <s v="M"/>
    <x v="4"/>
    <x v="0"/>
    <n v="1"/>
    <n v="0"/>
    <n v="0"/>
    <n v="0"/>
    <x v="8"/>
    <n v="0"/>
  </r>
  <r>
    <x v="0"/>
    <x v="9"/>
    <s v="F"/>
    <x v="0"/>
    <x v="0"/>
    <n v="2"/>
    <n v="0"/>
    <n v="0"/>
    <n v="0"/>
    <x v="9"/>
    <n v="0"/>
  </r>
  <r>
    <x v="0"/>
    <x v="9"/>
    <s v="F"/>
    <x v="1"/>
    <x v="0"/>
    <n v="2"/>
    <n v="0"/>
    <n v="0"/>
    <n v="0"/>
    <x v="9"/>
    <n v="0"/>
  </r>
  <r>
    <x v="0"/>
    <x v="9"/>
    <s v="F"/>
    <x v="3"/>
    <x v="0"/>
    <n v="1"/>
    <n v="0"/>
    <n v="0"/>
    <n v="0"/>
    <x v="9"/>
    <n v="0"/>
  </r>
  <r>
    <x v="0"/>
    <x v="9"/>
    <s v="M"/>
    <x v="0"/>
    <x v="0"/>
    <n v="1"/>
    <n v="0"/>
    <n v="0"/>
    <n v="0"/>
    <x v="9"/>
    <n v="0"/>
  </r>
  <r>
    <x v="0"/>
    <x v="9"/>
    <s v="M"/>
    <x v="1"/>
    <x v="0"/>
    <n v="2"/>
    <n v="0"/>
    <n v="0"/>
    <n v="0"/>
    <x v="9"/>
    <n v="0"/>
  </r>
  <r>
    <x v="0"/>
    <x v="9"/>
    <s v="M"/>
    <x v="3"/>
    <x v="0"/>
    <n v="3"/>
    <n v="0"/>
    <n v="0"/>
    <n v="0"/>
    <x v="9"/>
    <n v="0"/>
  </r>
  <r>
    <x v="0"/>
    <x v="10"/>
    <s v="F"/>
    <x v="1"/>
    <x v="0"/>
    <n v="1"/>
    <n v="0"/>
    <n v="0"/>
    <n v="0"/>
    <x v="10"/>
    <n v="0"/>
  </r>
  <r>
    <x v="0"/>
    <x v="10"/>
    <s v="F"/>
    <x v="3"/>
    <x v="0"/>
    <n v="1"/>
    <n v="0"/>
    <n v="0"/>
    <n v="0"/>
    <x v="10"/>
    <n v="0"/>
  </r>
  <r>
    <x v="0"/>
    <x v="10"/>
    <s v="M"/>
    <x v="0"/>
    <x v="0"/>
    <n v="2"/>
    <n v="0"/>
    <n v="0"/>
    <n v="0"/>
    <x v="10"/>
    <n v="0"/>
  </r>
  <r>
    <x v="0"/>
    <x v="10"/>
    <s v="M"/>
    <x v="1"/>
    <x v="0"/>
    <n v="6"/>
    <n v="0"/>
    <n v="0"/>
    <n v="0"/>
    <x v="10"/>
    <n v="0"/>
  </r>
  <r>
    <x v="0"/>
    <x v="10"/>
    <s v="M"/>
    <x v="2"/>
    <x v="0"/>
    <n v="5"/>
    <n v="0"/>
    <n v="0"/>
    <n v="0"/>
    <x v="10"/>
    <n v="0"/>
  </r>
  <r>
    <x v="0"/>
    <x v="10"/>
    <s v="M"/>
    <x v="3"/>
    <x v="0"/>
    <n v="4"/>
    <n v="0"/>
    <n v="0"/>
    <n v="0"/>
    <x v="10"/>
    <n v="0"/>
  </r>
  <r>
    <x v="0"/>
    <x v="10"/>
    <s v="M"/>
    <x v="4"/>
    <x v="0"/>
    <n v="1"/>
    <n v="0"/>
    <n v="0"/>
    <n v="0"/>
    <x v="10"/>
    <n v="0"/>
  </r>
  <r>
    <x v="0"/>
    <x v="11"/>
    <s v="F"/>
    <x v="0"/>
    <x v="0"/>
    <n v="1"/>
    <n v="0"/>
    <n v="0"/>
    <n v="0"/>
    <x v="11"/>
    <n v="0"/>
  </r>
  <r>
    <x v="0"/>
    <x v="11"/>
    <s v="F"/>
    <x v="2"/>
    <x v="0"/>
    <n v="2"/>
    <n v="0"/>
    <n v="0"/>
    <n v="0"/>
    <x v="11"/>
    <n v="0"/>
  </r>
  <r>
    <x v="0"/>
    <x v="11"/>
    <s v="F"/>
    <x v="3"/>
    <x v="0"/>
    <n v="1"/>
    <n v="0"/>
    <n v="0"/>
    <n v="0"/>
    <x v="11"/>
    <n v="0"/>
  </r>
  <r>
    <x v="0"/>
    <x v="11"/>
    <s v="M"/>
    <x v="1"/>
    <x v="0"/>
    <n v="2"/>
    <n v="0"/>
    <n v="0"/>
    <n v="0"/>
    <x v="11"/>
    <n v="0"/>
  </r>
  <r>
    <x v="0"/>
    <x v="11"/>
    <s v="M"/>
    <x v="2"/>
    <x v="0"/>
    <n v="3"/>
    <n v="0"/>
    <n v="0"/>
    <n v="0"/>
    <x v="11"/>
    <n v="0"/>
  </r>
  <r>
    <x v="0"/>
    <x v="12"/>
    <s v="F"/>
    <x v="0"/>
    <x v="0"/>
    <n v="1"/>
    <n v="0"/>
    <n v="0"/>
    <n v="0"/>
    <x v="12"/>
    <n v="0"/>
  </r>
  <r>
    <x v="0"/>
    <x v="12"/>
    <s v="F"/>
    <x v="1"/>
    <x v="0"/>
    <n v="1"/>
    <n v="0"/>
    <n v="0"/>
    <n v="0"/>
    <x v="12"/>
    <n v="0"/>
  </r>
  <r>
    <x v="0"/>
    <x v="12"/>
    <s v="F"/>
    <x v="2"/>
    <x v="0"/>
    <n v="2"/>
    <n v="0"/>
    <n v="0"/>
    <n v="0"/>
    <x v="12"/>
    <n v="0"/>
  </r>
  <r>
    <x v="0"/>
    <x v="12"/>
    <s v="F"/>
    <x v="3"/>
    <x v="0"/>
    <n v="1"/>
    <n v="0"/>
    <n v="0"/>
    <n v="0"/>
    <x v="12"/>
    <n v="0"/>
  </r>
  <r>
    <x v="0"/>
    <x v="12"/>
    <s v="M"/>
    <x v="1"/>
    <x v="0"/>
    <n v="3"/>
    <n v="0"/>
    <n v="0"/>
    <n v="0"/>
    <x v="12"/>
    <n v="0"/>
  </r>
  <r>
    <x v="0"/>
    <x v="12"/>
    <s v="M"/>
    <x v="3"/>
    <x v="0"/>
    <n v="1"/>
    <n v="0"/>
    <n v="0"/>
    <n v="0"/>
    <x v="12"/>
    <n v="0"/>
  </r>
  <r>
    <x v="0"/>
    <x v="13"/>
    <s v="F"/>
    <x v="1"/>
    <x v="0"/>
    <n v="1"/>
    <n v="0"/>
    <n v="0"/>
    <n v="0"/>
    <x v="13"/>
    <n v="0"/>
  </r>
  <r>
    <x v="0"/>
    <x v="13"/>
    <s v="F"/>
    <x v="2"/>
    <x v="0"/>
    <n v="1"/>
    <n v="0"/>
    <n v="0"/>
    <n v="0"/>
    <x v="13"/>
    <n v="0"/>
  </r>
  <r>
    <x v="0"/>
    <x v="13"/>
    <s v="M"/>
    <x v="0"/>
    <x v="0"/>
    <n v="1"/>
    <n v="0"/>
    <n v="0"/>
    <n v="0"/>
    <x v="13"/>
    <n v="0"/>
  </r>
  <r>
    <x v="0"/>
    <x v="13"/>
    <s v="M"/>
    <x v="1"/>
    <x v="0"/>
    <n v="1"/>
    <n v="0"/>
    <n v="0"/>
    <n v="0"/>
    <x v="13"/>
    <n v="0"/>
  </r>
  <r>
    <x v="0"/>
    <x v="13"/>
    <s v="M"/>
    <x v="2"/>
    <x v="0"/>
    <n v="1"/>
    <n v="0"/>
    <n v="0"/>
    <n v="0"/>
    <x v="13"/>
    <n v="0"/>
  </r>
  <r>
    <x v="0"/>
    <x v="14"/>
    <s v="F"/>
    <x v="0"/>
    <x v="0"/>
    <n v="1"/>
    <n v="0"/>
    <n v="0"/>
    <n v="0"/>
    <x v="14"/>
    <n v="0"/>
  </r>
  <r>
    <x v="0"/>
    <x v="14"/>
    <s v="M"/>
    <x v="0"/>
    <x v="0"/>
    <n v="4"/>
    <n v="0"/>
    <n v="0"/>
    <n v="0"/>
    <x v="14"/>
    <n v="0"/>
  </r>
  <r>
    <x v="0"/>
    <x v="14"/>
    <s v="M"/>
    <x v="1"/>
    <x v="0"/>
    <n v="1"/>
    <n v="0"/>
    <n v="0"/>
    <n v="0"/>
    <x v="14"/>
    <n v="0"/>
  </r>
  <r>
    <x v="0"/>
    <x v="14"/>
    <s v="M"/>
    <x v="3"/>
    <x v="0"/>
    <n v="1"/>
    <n v="0"/>
    <n v="0"/>
    <n v="0"/>
    <x v="14"/>
    <n v="0"/>
  </r>
  <r>
    <x v="0"/>
    <x v="15"/>
    <s v="F"/>
    <x v="1"/>
    <x v="0"/>
    <n v="3"/>
    <n v="0"/>
    <n v="0"/>
    <n v="0"/>
    <x v="15"/>
    <n v="0"/>
  </r>
  <r>
    <x v="0"/>
    <x v="15"/>
    <s v="M"/>
    <x v="3"/>
    <x v="0"/>
    <n v="2"/>
    <n v="0"/>
    <n v="0"/>
    <n v="0"/>
    <x v="15"/>
    <n v="0"/>
  </r>
  <r>
    <x v="0"/>
    <x v="16"/>
    <s v="F"/>
    <x v="0"/>
    <x v="0"/>
    <n v="4"/>
    <n v="0"/>
    <n v="0"/>
    <n v="0"/>
    <x v="16"/>
    <n v="0"/>
  </r>
  <r>
    <x v="0"/>
    <x v="16"/>
    <s v="F"/>
    <x v="1"/>
    <x v="0"/>
    <n v="2"/>
    <n v="0"/>
    <n v="0"/>
    <n v="0"/>
    <x v="16"/>
    <n v="0"/>
  </r>
  <r>
    <x v="0"/>
    <x v="16"/>
    <s v="F"/>
    <x v="2"/>
    <x v="0"/>
    <n v="1"/>
    <n v="0"/>
    <n v="0"/>
    <n v="0"/>
    <x v="16"/>
    <n v="0"/>
  </r>
  <r>
    <x v="0"/>
    <x v="16"/>
    <s v="F"/>
    <x v="3"/>
    <x v="0"/>
    <n v="1"/>
    <n v="0"/>
    <n v="0"/>
    <n v="0"/>
    <x v="16"/>
    <n v="0"/>
  </r>
  <r>
    <x v="0"/>
    <x v="16"/>
    <s v="M"/>
    <x v="0"/>
    <x v="0"/>
    <n v="2"/>
    <n v="0"/>
    <n v="0"/>
    <n v="0"/>
    <x v="16"/>
    <n v="0"/>
  </r>
  <r>
    <x v="0"/>
    <x v="16"/>
    <s v="M"/>
    <x v="1"/>
    <x v="0"/>
    <n v="4"/>
    <n v="0"/>
    <n v="0"/>
    <n v="0"/>
    <x v="16"/>
    <n v="0"/>
  </r>
  <r>
    <x v="0"/>
    <x v="16"/>
    <s v="M"/>
    <x v="2"/>
    <x v="0"/>
    <n v="1"/>
    <n v="0"/>
    <n v="0"/>
    <n v="0"/>
    <x v="16"/>
    <n v="0"/>
  </r>
  <r>
    <x v="0"/>
    <x v="16"/>
    <s v="M"/>
    <x v="3"/>
    <x v="0"/>
    <n v="2"/>
    <n v="0"/>
    <n v="0"/>
    <n v="0"/>
    <x v="16"/>
    <n v="0"/>
  </r>
  <r>
    <x v="0"/>
    <x v="17"/>
    <s v="F"/>
    <x v="5"/>
    <x v="0"/>
    <n v="2"/>
    <n v="0"/>
    <n v="0"/>
    <n v="0"/>
    <x v="17"/>
    <n v="0"/>
  </r>
  <r>
    <x v="0"/>
    <x v="17"/>
    <s v="F"/>
    <x v="0"/>
    <x v="0"/>
    <n v="10"/>
    <n v="0"/>
    <n v="0"/>
    <n v="0"/>
    <x v="17"/>
    <n v="0"/>
  </r>
  <r>
    <x v="0"/>
    <x v="17"/>
    <s v="F"/>
    <x v="1"/>
    <x v="0"/>
    <n v="7"/>
    <n v="0"/>
    <n v="0"/>
    <n v="0"/>
    <x v="17"/>
    <n v="0"/>
  </r>
  <r>
    <x v="0"/>
    <x v="17"/>
    <s v="F"/>
    <x v="2"/>
    <x v="0"/>
    <n v="1"/>
    <n v="0"/>
    <n v="0"/>
    <n v="0"/>
    <x v="17"/>
    <n v="0"/>
  </r>
  <r>
    <x v="0"/>
    <x v="17"/>
    <s v="F"/>
    <x v="4"/>
    <x v="0"/>
    <n v="1"/>
    <n v="0"/>
    <n v="0"/>
    <n v="0"/>
    <x v="17"/>
    <n v="0"/>
  </r>
  <r>
    <x v="0"/>
    <x v="17"/>
    <s v="M"/>
    <x v="0"/>
    <x v="0"/>
    <n v="7"/>
    <n v="0"/>
    <n v="0"/>
    <n v="0"/>
    <x v="17"/>
    <n v="0"/>
  </r>
  <r>
    <x v="0"/>
    <x v="17"/>
    <s v="M"/>
    <x v="1"/>
    <x v="0"/>
    <n v="9"/>
    <n v="0"/>
    <n v="0"/>
    <n v="0"/>
    <x v="17"/>
    <n v="0"/>
  </r>
  <r>
    <x v="0"/>
    <x v="17"/>
    <s v="M"/>
    <x v="2"/>
    <x v="0"/>
    <n v="4"/>
    <n v="0"/>
    <n v="0"/>
    <n v="0"/>
    <x v="17"/>
    <n v="0"/>
  </r>
  <r>
    <x v="0"/>
    <x v="17"/>
    <s v="M"/>
    <x v="3"/>
    <x v="0"/>
    <n v="4"/>
    <n v="0"/>
    <n v="0"/>
    <n v="0"/>
    <x v="17"/>
    <n v="0"/>
  </r>
  <r>
    <x v="0"/>
    <x v="18"/>
    <s v="F"/>
    <x v="5"/>
    <x v="0"/>
    <n v="1"/>
    <n v="0"/>
    <n v="0"/>
    <n v="0"/>
    <x v="18"/>
    <n v="0"/>
  </r>
  <r>
    <x v="0"/>
    <x v="18"/>
    <s v="F"/>
    <x v="0"/>
    <x v="0"/>
    <n v="2"/>
    <n v="0"/>
    <n v="0"/>
    <n v="0"/>
    <x v="18"/>
    <n v="0"/>
  </r>
  <r>
    <x v="0"/>
    <x v="18"/>
    <s v="M"/>
    <x v="0"/>
    <x v="0"/>
    <n v="1"/>
    <n v="0"/>
    <n v="0"/>
    <n v="0"/>
    <x v="18"/>
    <n v="0"/>
  </r>
  <r>
    <x v="0"/>
    <x v="18"/>
    <s v="M"/>
    <x v="2"/>
    <x v="0"/>
    <n v="1"/>
    <n v="0"/>
    <n v="0"/>
    <n v="0"/>
    <x v="18"/>
    <n v="0"/>
  </r>
  <r>
    <x v="0"/>
    <x v="18"/>
    <s v="M"/>
    <x v="3"/>
    <x v="0"/>
    <n v="1"/>
    <n v="0"/>
    <n v="0"/>
    <n v="0"/>
    <x v="18"/>
    <n v="0"/>
  </r>
  <r>
    <x v="0"/>
    <x v="19"/>
    <s v="F"/>
    <x v="1"/>
    <x v="0"/>
    <n v="3"/>
    <n v="0"/>
    <n v="0"/>
    <n v="0"/>
    <x v="19"/>
    <n v="0"/>
  </r>
  <r>
    <x v="0"/>
    <x v="19"/>
    <s v="M"/>
    <x v="0"/>
    <x v="0"/>
    <n v="1"/>
    <n v="0"/>
    <n v="0"/>
    <n v="0"/>
    <x v="19"/>
    <n v="0"/>
  </r>
  <r>
    <x v="0"/>
    <x v="19"/>
    <s v="M"/>
    <x v="1"/>
    <x v="0"/>
    <n v="4"/>
    <n v="0"/>
    <n v="0"/>
    <n v="0"/>
    <x v="19"/>
    <n v="0"/>
  </r>
  <r>
    <x v="0"/>
    <x v="19"/>
    <s v="M"/>
    <x v="2"/>
    <x v="0"/>
    <n v="1"/>
    <n v="0"/>
    <n v="0"/>
    <n v="0"/>
    <x v="19"/>
    <n v="0"/>
  </r>
  <r>
    <x v="0"/>
    <x v="20"/>
    <s v="F"/>
    <x v="0"/>
    <x v="0"/>
    <n v="1"/>
    <n v="0"/>
    <n v="0"/>
    <n v="0"/>
    <x v="20"/>
    <n v="0"/>
  </r>
  <r>
    <x v="0"/>
    <x v="20"/>
    <s v="F"/>
    <x v="1"/>
    <x v="0"/>
    <n v="4"/>
    <n v="0"/>
    <n v="0"/>
    <n v="0"/>
    <x v="20"/>
    <n v="0"/>
  </r>
  <r>
    <x v="0"/>
    <x v="20"/>
    <s v="F"/>
    <x v="2"/>
    <x v="0"/>
    <n v="2"/>
    <n v="0"/>
    <n v="0"/>
    <n v="0"/>
    <x v="20"/>
    <n v="0"/>
  </r>
  <r>
    <x v="0"/>
    <x v="20"/>
    <s v="F"/>
    <x v="3"/>
    <x v="0"/>
    <n v="2"/>
    <n v="0"/>
    <n v="0"/>
    <n v="0"/>
    <x v="20"/>
    <n v="0"/>
  </r>
  <r>
    <x v="0"/>
    <x v="20"/>
    <s v="M"/>
    <x v="1"/>
    <x v="0"/>
    <n v="3"/>
    <n v="0"/>
    <n v="0"/>
    <n v="0"/>
    <x v="20"/>
    <n v="0"/>
  </r>
  <r>
    <x v="0"/>
    <x v="20"/>
    <s v="M"/>
    <x v="3"/>
    <x v="0"/>
    <n v="2"/>
    <n v="0"/>
    <n v="0"/>
    <n v="0"/>
    <x v="20"/>
    <n v="0"/>
  </r>
  <r>
    <x v="0"/>
    <x v="20"/>
    <s v="M"/>
    <x v="4"/>
    <x v="0"/>
    <n v="1"/>
    <n v="0"/>
    <n v="0"/>
    <n v="0"/>
    <x v="20"/>
    <n v="0"/>
  </r>
  <r>
    <x v="0"/>
    <x v="21"/>
    <s v="F"/>
    <x v="1"/>
    <x v="0"/>
    <n v="1"/>
    <n v="0"/>
    <n v="0"/>
    <n v="0"/>
    <x v="21"/>
    <n v="0"/>
  </r>
  <r>
    <x v="0"/>
    <x v="21"/>
    <s v="F"/>
    <x v="2"/>
    <x v="0"/>
    <n v="1"/>
    <n v="0"/>
    <n v="0"/>
    <n v="0"/>
    <x v="21"/>
    <n v="0"/>
  </r>
  <r>
    <x v="0"/>
    <x v="21"/>
    <s v="F"/>
    <x v="4"/>
    <x v="0"/>
    <n v="1"/>
    <n v="0"/>
    <n v="0"/>
    <n v="0"/>
    <x v="21"/>
    <n v="0"/>
  </r>
  <r>
    <x v="0"/>
    <x v="21"/>
    <s v="M"/>
    <x v="2"/>
    <x v="0"/>
    <n v="1"/>
    <n v="0"/>
    <n v="0"/>
    <n v="0"/>
    <x v="21"/>
    <n v="0"/>
  </r>
  <r>
    <x v="0"/>
    <x v="22"/>
    <s v="F"/>
    <x v="0"/>
    <x v="0"/>
    <n v="4"/>
    <n v="0"/>
    <n v="0"/>
    <n v="0"/>
    <x v="22"/>
    <n v="0"/>
  </r>
  <r>
    <x v="0"/>
    <x v="22"/>
    <s v="F"/>
    <x v="1"/>
    <x v="0"/>
    <n v="8"/>
    <n v="0"/>
    <n v="0"/>
    <n v="0"/>
    <x v="22"/>
    <n v="0"/>
  </r>
  <r>
    <x v="0"/>
    <x v="22"/>
    <s v="F"/>
    <x v="2"/>
    <x v="0"/>
    <n v="5"/>
    <n v="0"/>
    <n v="0"/>
    <n v="0"/>
    <x v="22"/>
    <n v="0"/>
  </r>
  <r>
    <x v="0"/>
    <x v="22"/>
    <s v="F"/>
    <x v="3"/>
    <x v="0"/>
    <n v="1"/>
    <n v="0"/>
    <n v="0"/>
    <n v="0"/>
    <x v="22"/>
    <n v="0"/>
  </r>
  <r>
    <x v="0"/>
    <x v="22"/>
    <s v="M"/>
    <x v="0"/>
    <x v="0"/>
    <n v="3"/>
    <n v="0"/>
    <n v="0"/>
    <n v="0"/>
    <x v="22"/>
    <n v="0"/>
  </r>
  <r>
    <x v="0"/>
    <x v="22"/>
    <s v="M"/>
    <x v="1"/>
    <x v="0"/>
    <n v="11"/>
    <n v="0"/>
    <n v="0"/>
    <n v="0"/>
    <x v="22"/>
    <n v="0"/>
  </r>
  <r>
    <x v="0"/>
    <x v="22"/>
    <s v="M"/>
    <x v="2"/>
    <x v="0"/>
    <n v="1"/>
    <n v="0"/>
    <n v="0"/>
    <n v="0"/>
    <x v="22"/>
    <n v="0"/>
  </r>
  <r>
    <x v="0"/>
    <x v="22"/>
    <s v="M"/>
    <x v="3"/>
    <x v="0"/>
    <n v="1"/>
    <n v="0"/>
    <n v="0"/>
    <n v="0"/>
    <x v="22"/>
    <n v="0"/>
  </r>
  <r>
    <x v="0"/>
    <x v="22"/>
    <s v="M"/>
    <x v="4"/>
    <x v="0"/>
    <n v="1"/>
    <n v="0"/>
    <n v="0"/>
    <n v="0"/>
    <x v="22"/>
    <n v="0"/>
  </r>
  <r>
    <x v="0"/>
    <x v="23"/>
    <s v="F"/>
    <x v="0"/>
    <x v="0"/>
    <n v="1"/>
    <n v="0"/>
    <n v="0"/>
    <n v="0"/>
    <x v="23"/>
    <n v="0"/>
  </r>
  <r>
    <x v="0"/>
    <x v="23"/>
    <s v="F"/>
    <x v="1"/>
    <x v="0"/>
    <n v="3"/>
    <n v="0"/>
    <n v="0"/>
    <n v="0"/>
    <x v="23"/>
    <n v="0"/>
  </r>
  <r>
    <x v="0"/>
    <x v="23"/>
    <s v="F"/>
    <x v="2"/>
    <x v="0"/>
    <n v="2"/>
    <n v="0"/>
    <n v="0"/>
    <n v="0"/>
    <x v="23"/>
    <n v="0"/>
  </r>
  <r>
    <x v="0"/>
    <x v="23"/>
    <s v="M"/>
    <x v="0"/>
    <x v="0"/>
    <n v="6"/>
    <n v="0"/>
    <n v="0"/>
    <n v="0"/>
    <x v="23"/>
    <n v="0"/>
  </r>
  <r>
    <x v="0"/>
    <x v="23"/>
    <s v="M"/>
    <x v="1"/>
    <x v="0"/>
    <n v="1"/>
    <n v="0"/>
    <n v="0"/>
    <n v="0"/>
    <x v="23"/>
    <n v="0"/>
  </r>
  <r>
    <x v="0"/>
    <x v="23"/>
    <s v="M"/>
    <x v="2"/>
    <x v="0"/>
    <n v="2"/>
    <n v="0"/>
    <n v="0"/>
    <n v="0"/>
    <x v="23"/>
    <n v="0"/>
  </r>
  <r>
    <x v="0"/>
    <x v="23"/>
    <s v="M"/>
    <x v="3"/>
    <x v="0"/>
    <n v="2"/>
    <n v="0"/>
    <n v="0"/>
    <n v="0"/>
    <x v="23"/>
    <n v="0"/>
  </r>
  <r>
    <x v="1"/>
    <x v="0"/>
    <s v="F"/>
    <x v="0"/>
    <x v="0"/>
    <n v="1"/>
    <n v="0"/>
    <n v="0"/>
    <n v="0"/>
    <x v="0"/>
    <n v="0"/>
  </r>
  <r>
    <x v="1"/>
    <x v="0"/>
    <s v="F"/>
    <x v="1"/>
    <x v="0"/>
    <n v="2"/>
    <n v="0"/>
    <n v="0"/>
    <n v="0"/>
    <x v="0"/>
    <n v="0"/>
  </r>
  <r>
    <x v="1"/>
    <x v="0"/>
    <s v="F"/>
    <x v="2"/>
    <x v="0"/>
    <n v="1"/>
    <n v="0"/>
    <n v="0"/>
    <n v="0"/>
    <x v="0"/>
    <n v="0"/>
  </r>
  <r>
    <x v="1"/>
    <x v="0"/>
    <s v="F"/>
    <x v="3"/>
    <x v="0"/>
    <n v="4"/>
    <n v="0"/>
    <n v="0"/>
    <n v="0"/>
    <x v="0"/>
    <n v="0"/>
  </r>
  <r>
    <x v="1"/>
    <x v="0"/>
    <s v="M"/>
    <x v="0"/>
    <x v="0"/>
    <n v="1"/>
    <n v="0"/>
    <n v="0"/>
    <n v="0"/>
    <x v="0"/>
    <n v="0"/>
  </r>
  <r>
    <x v="1"/>
    <x v="0"/>
    <s v="M"/>
    <x v="1"/>
    <x v="0"/>
    <n v="5"/>
    <n v="0"/>
    <n v="0"/>
    <n v="0"/>
    <x v="0"/>
    <n v="0"/>
  </r>
  <r>
    <x v="1"/>
    <x v="0"/>
    <s v="M"/>
    <x v="2"/>
    <x v="0"/>
    <n v="3"/>
    <n v="0"/>
    <n v="0"/>
    <n v="0"/>
    <x v="0"/>
    <n v="0"/>
  </r>
  <r>
    <x v="1"/>
    <x v="0"/>
    <s v="M"/>
    <x v="3"/>
    <x v="0"/>
    <n v="4"/>
    <n v="0"/>
    <n v="0"/>
    <n v="0"/>
    <x v="0"/>
    <n v="0"/>
  </r>
  <r>
    <x v="1"/>
    <x v="1"/>
    <s v="F"/>
    <x v="1"/>
    <x v="1"/>
    <n v="1"/>
    <n v="0"/>
    <n v="0"/>
    <n v="0"/>
    <x v="1"/>
    <n v="0"/>
  </r>
  <r>
    <x v="1"/>
    <x v="1"/>
    <s v="F"/>
    <x v="2"/>
    <x v="1"/>
    <n v="1"/>
    <n v="0"/>
    <n v="0"/>
    <n v="0"/>
    <x v="1"/>
    <n v="0"/>
  </r>
  <r>
    <x v="1"/>
    <x v="1"/>
    <s v="F"/>
    <x v="3"/>
    <x v="1"/>
    <n v="1"/>
    <n v="0"/>
    <n v="0"/>
    <n v="0"/>
    <x v="1"/>
    <n v="0"/>
  </r>
  <r>
    <x v="1"/>
    <x v="1"/>
    <s v="F"/>
    <x v="4"/>
    <x v="1"/>
    <n v="3"/>
    <n v="0"/>
    <n v="0"/>
    <n v="0"/>
    <x v="1"/>
    <n v="0"/>
  </r>
  <r>
    <x v="1"/>
    <x v="1"/>
    <s v="F"/>
    <x v="5"/>
    <x v="0"/>
    <n v="2"/>
    <n v="0"/>
    <n v="0"/>
    <n v="0"/>
    <x v="1"/>
    <n v="0"/>
  </r>
  <r>
    <x v="1"/>
    <x v="1"/>
    <s v="F"/>
    <x v="0"/>
    <x v="0"/>
    <n v="10"/>
    <n v="0"/>
    <n v="0"/>
    <n v="0"/>
    <x v="1"/>
    <n v="0"/>
  </r>
  <r>
    <x v="1"/>
    <x v="1"/>
    <s v="F"/>
    <x v="1"/>
    <x v="0"/>
    <n v="40"/>
    <n v="0"/>
    <n v="0"/>
    <n v="0"/>
    <x v="1"/>
    <n v="0"/>
  </r>
  <r>
    <x v="1"/>
    <x v="1"/>
    <s v="F"/>
    <x v="2"/>
    <x v="0"/>
    <n v="6"/>
    <n v="0"/>
    <n v="0"/>
    <n v="0"/>
    <x v="1"/>
    <n v="0"/>
  </r>
  <r>
    <x v="1"/>
    <x v="1"/>
    <s v="F"/>
    <x v="3"/>
    <x v="0"/>
    <n v="6"/>
    <n v="0"/>
    <n v="0"/>
    <n v="0"/>
    <x v="1"/>
    <n v="0"/>
  </r>
  <r>
    <x v="1"/>
    <x v="1"/>
    <s v="F"/>
    <x v="4"/>
    <x v="0"/>
    <n v="4"/>
    <n v="0"/>
    <n v="0"/>
    <n v="0"/>
    <x v="1"/>
    <n v="0"/>
  </r>
  <r>
    <x v="1"/>
    <x v="1"/>
    <s v="F"/>
    <x v="0"/>
    <x v="2"/>
    <n v="1"/>
    <n v="0"/>
    <n v="0"/>
    <n v="0"/>
    <x v="1"/>
    <n v="0"/>
  </r>
  <r>
    <x v="1"/>
    <x v="1"/>
    <s v="F"/>
    <x v="1"/>
    <x v="2"/>
    <n v="9"/>
    <n v="0"/>
    <n v="0"/>
    <n v="0"/>
    <x v="1"/>
    <n v="0"/>
  </r>
  <r>
    <x v="1"/>
    <x v="1"/>
    <s v="F"/>
    <x v="2"/>
    <x v="2"/>
    <n v="1"/>
    <n v="0"/>
    <n v="0"/>
    <n v="0"/>
    <x v="1"/>
    <n v="0"/>
  </r>
  <r>
    <x v="1"/>
    <x v="1"/>
    <s v="F"/>
    <x v="4"/>
    <x v="2"/>
    <n v="2"/>
    <n v="0"/>
    <n v="0"/>
    <n v="0"/>
    <x v="1"/>
    <n v="0"/>
  </r>
  <r>
    <x v="1"/>
    <x v="1"/>
    <s v="M"/>
    <x v="3"/>
    <x v="1"/>
    <n v="1"/>
    <n v="0"/>
    <n v="0"/>
    <n v="0"/>
    <x v="1"/>
    <n v="0"/>
  </r>
  <r>
    <x v="1"/>
    <x v="1"/>
    <s v="M"/>
    <x v="5"/>
    <x v="0"/>
    <n v="3"/>
    <n v="0"/>
    <n v="0"/>
    <n v="0"/>
    <x v="1"/>
    <n v="0"/>
  </r>
  <r>
    <x v="1"/>
    <x v="1"/>
    <s v="M"/>
    <x v="0"/>
    <x v="0"/>
    <n v="10"/>
    <n v="0"/>
    <n v="0"/>
    <n v="0"/>
    <x v="1"/>
    <n v="0"/>
  </r>
  <r>
    <x v="1"/>
    <x v="1"/>
    <s v="M"/>
    <x v="1"/>
    <x v="0"/>
    <n v="15"/>
    <n v="0"/>
    <n v="0"/>
    <n v="0"/>
    <x v="1"/>
    <n v="0"/>
  </r>
  <r>
    <x v="1"/>
    <x v="1"/>
    <s v="M"/>
    <x v="2"/>
    <x v="0"/>
    <n v="7"/>
    <n v="0"/>
    <n v="0"/>
    <n v="0"/>
    <x v="1"/>
    <n v="0"/>
  </r>
  <r>
    <x v="1"/>
    <x v="1"/>
    <s v="M"/>
    <x v="3"/>
    <x v="0"/>
    <n v="4"/>
    <n v="0"/>
    <n v="0"/>
    <n v="0"/>
    <x v="1"/>
    <n v="0"/>
  </r>
  <r>
    <x v="1"/>
    <x v="1"/>
    <s v="M"/>
    <x v="1"/>
    <x v="2"/>
    <n v="3"/>
    <n v="0"/>
    <n v="0"/>
    <n v="0"/>
    <x v="1"/>
    <n v="0"/>
  </r>
  <r>
    <x v="1"/>
    <x v="1"/>
    <s v="M"/>
    <x v="2"/>
    <x v="2"/>
    <n v="4"/>
    <n v="0"/>
    <n v="0"/>
    <n v="0"/>
    <x v="1"/>
    <n v="0"/>
  </r>
  <r>
    <x v="1"/>
    <x v="1"/>
    <s v="M"/>
    <x v="4"/>
    <x v="2"/>
    <n v="4"/>
    <n v="0"/>
    <n v="0"/>
    <n v="0"/>
    <x v="1"/>
    <n v="0"/>
  </r>
  <r>
    <x v="1"/>
    <x v="2"/>
    <s v="F"/>
    <x v="0"/>
    <x v="0"/>
    <n v="1"/>
    <n v="0"/>
    <n v="0"/>
    <n v="0"/>
    <x v="2"/>
    <n v="0"/>
  </r>
  <r>
    <x v="1"/>
    <x v="2"/>
    <s v="F"/>
    <x v="2"/>
    <x v="0"/>
    <n v="2"/>
    <n v="0"/>
    <n v="0"/>
    <n v="0"/>
    <x v="2"/>
    <n v="0"/>
  </r>
  <r>
    <x v="1"/>
    <x v="2"/>
    <s v="F"/>
    <x v="3"/>
    <x v="0"/>
    <n v="2"/>
    <n v="0"/>
    <n v="0"/>
    <n v="0"/>
    <x v="2"/>
    <n v="0"/>
  </r>
  <r>
    <x v="1"/>
    <x v="2"/>
    <s v="M"/>
    <x v="0"/>
    <x v="0"/>
    <n v="2"/>
    <n v="0"/>
    <n v="0"/>
    <n v="0"/>
    <x v="2"/>
    <n v="0"/>
  </r>
  <r>
    <x v="1"/>
    <x v="2"/>
    <s v="M"/>
    <x v="2"/>
    <x v="0"/>
    <n v="1"/>
    <n v="0"/>
    <n v="0"/>
    <n v="0"/>
    <x v="2"/>
    <n v="0"/>
  </r>
  <r>
    <x v="1"/>
    <x v="2"/>
    <s v="M"/>
    <x v="3"/>
    <x v="0"/>
    <n v="1"/>
    <n v="0"/>
    <n v="0"/>
    <n v="0"/>
    <x v="2"/>
    <n v="0"/>
  </r>
  <r>
    <x v="1"/>
    <x v="3"/>
    <s v="F"/>
    <x v="0"/>
    <x v="0"/>
    <n v="1"/>
    <n v="0"/>
    <n v="0"/>
    <n v="0"/>
    <x v="3"/>
    <n v="0"/>
  </r>
  <r>
    <x v="1"/>
    <x v="3"/>
    <s v="F"/>
    <x v="4"/>
    <x v="0"/>
    <n v="1"/>
    <n v="0"/>
    <n v="0"/>
    <n v="0"/>
    <x v="3"/>
    <n v="0"/>
  </r>
  <r>
    <x v="1"/>
    <x v="3"/>
    <s v="M"/>
    <x v="2"/>
    <x v="0"/>
    <n v="1"/>
    <n v="0"/>
    <n v="0"/>
    <n v="0"/>
    <x v="3"/>
    <n v="0"/>
  </r>
  <r>
    <x v="1"/>
    <x v="4"/>
    <s v="F"/>
    <x v="0"/>
    <x v="0"/>
    <n v="1"/>
    <n v="0"/>
    <n v="0"/>
    <n v="0"/>
    <x v="4"/>
    <n v="0"/>
  </r>
  <r>
    <x v="1"/>
    <x v="4"/>
    <s v="F"/>
    <x v="1"/>
    <x v="0"/>
    <n v="3"/>
    <n v="0"/>
    <n v="0"/>
    <n v="0"/>
    <x v="4"/>
    <n v="0"/>
  </r>
  <r>
    <x v="1"/>
    <x v="4"/>
    <s v="F"/>
    <x v="2"/>
    <x v="0"/>
    <n v="1"/>
    <n v="0"/>
    <n v="0"/>
    <n v="0"/>
    <x v="4"/>
    <n v="0"/>
  </r>
  <r>
    <x v="1"/>
    <x v="4"/>
    <s v="M"/>
    <x v="5"/>
    <x v="0"/>
    <n v="1"/>
    <n v="0"/>
    <n v="0"/>
    <n v="0"/>
    <x v="4"/>
    <n v="0"/>
  </r>
  <r>
    <x v="1"/>
    <x v="4"/>
    <s v="M"/>
    <x v="1"/>
    <x v="0"/>
    <n v="2"/>
    <n v="0"/>
    <n v="0"/>
    <n v="0"/>
    <x v="4"/>
    <n v="0"/>
  </r>
  <r>
    <x v="1"/>
    <x v="4"/>
    <s v="M"/>
    <x v="2"/>
    <x v="0"/>
    <n v="3"/>
    <n v="0"/>
    <n v="0"/>
    <n v="0"/>
    <x v="4"/>
    <n v="0"/>
  </r>
  <r>
    <x v="1"/>
    <x v="4"/>
    <s v="M"/>
    <x v="3"/>
    <x v="0"/>
    <n v="1"/>
    <n v="0"/>
    <n v="0"/>
    <n v="0"/>
    <x v="4"/>
    <n v="0"/>
  </r>
  <r>
    <x v="1"/>
    <x v="5"/>
    <s v="F"/>
    <x v="5"/>
    <x v="0"/>
    <n v="3"/>
    <n v="0"/>
    <n v="0"/>
    <n v="0"/>
    <x v="5"/>
    <n v="0"/>
  </r>
  <r>
    <x v="1"/>
    <x v="5"/>
    <s v="F"/>
    <x v="0"/>
    <x v="0"/>
    <n v="34"/>
    <n v="0"/>
    <n v="0"/>
    <n v="0"/>
    <x v="5"/>
    <n v="0"/>
  </r>
  <r>
    <x v="1"/>
    <x v="5"/>
    <s v="F"/>
    <x v="1"/>
    <x v="0"/>
    <n v="59"/>
    <n v="0"/>
    <n v="0"/>
    <n v="0"/>
    <x v="5"/>
    <n v="0"/>
  </r>
  <r>
    <x v="1"/>
    <x v="5"/>
    <s v="F"/>
    <x v="2"/>
    <x v="0"/>
    <n v="38"/>
    <n v="0"/>
    <n v="0"/>
    <n v="0"/>
    <x v="5"/>
    <n v="0"/>
  </r>
  <r>
    <x v="1"/>
    <x v="5"/>
    <s v="F"/>
    <x v="3"/>
    <x v="0"/>
    <n v="22"/>
    <n v="0"/>
    <n v="0"/>
    <n v="0"/>
    <x v="5"/>
    <n v="0"/>
  </r>
  <r>
    <x v="1"/>
    <x v="5"/>
    <s v="F"/>
    <x v="4"/>
    <x v="0"/>
    <n v="3"/>
    <n v="0"/>
    <n v="0"/>
    <n v="0"/>
    <x v="5"/>
    <n v="0"/>
  </r>
  <r>
    <x v="1"/>
    <x v="5"/>
    <s v="F"/>
    <x v="5"/>
    <x v="2"/>
    <n v="2"/>
    <n v="0"/>
    <n v="0"/>
    <n v="0"/>
    <x v="5"/>
    <n v="0"/>
  </r>
  <r>
    <x v="1"/>
    <x v="5"/>
    <s v="F"/>
    <x v="0"/>
    <x v="2"/>
    <n v="4"/>
    <n v="0"/>
    <n v="0"/>
    <n v="0"/>
    <x v="5"/>
    <n v="0"/>
  </r>
  <r>
    <x v="1"/>
    <x v="5"/>
    <s v="F"/>
    <x v="1"/>
    <x v="2"/>
    <n v="5"/>
    <n v="0"/>
    <n v="0"/>
    <n v="0"/>
    <x v="5"/>
    <n v="0"/>
  </r>
  <r>
    <x v="1"/>
    <x v="5"/>
    <s v="F"/>
    <x v="2"/>
    <x v="2"/>
    <n v="1"/>
    <n v="0"/>
    <n v="0"/>
    <n v="0"/>
    <x v="5"/>
    <n v="0"/>
  </r>
  <r>
    <x v="1"/>
    <x v="5"/>
    <s v="F"/>
    <x v="3"/>
    <x v="2"/>
    <n v="1"/>
    <n v="0"/>
    <n v="0"/>
    <n v="0"/>
    <x v="5"/>
    <n v="0"/>
  </r>
  <r>
    <x v="1"/>
    <x v="5"/>
    <s v="M"/>
    <x v="5"/>
    <x v="0"/>
    <n v="1"/>
    <n v="0"/>
    <n v="0"/>
    <n v="0"/>
    <x v="5"/>
    <n v="0"/>
  </r>
  <r>
    <x v="1"/>
    <x v="5"/>
    <s v="M"/>
    <x v="0"/>
    <x v="0"/>
    <n v="31"/>
    <n v="0"/>
    <n v="0"/>
    <n v="0"/>
    <x v="5"/>
    <n v="0"/>
  </r>
  <r>
    <x v="1"/>
    <x v="5"/>
    <s v="M"/>
    <x v="1"/>
    <x v="0"/>
    <n v="50"/>
    <n v="0"/>
    <n v="0"/>
    <n v="0"/>
    <x v="5"/>
    <n v="0"/>
  </r>
  <r>
    <x v="1"/>
    <x v="5"/>
    <s v="M"/>
    <x v="2"/>
    <x v="0"/>
    <n v="25"/>
    <n v="0"/>
    <n v="0"/>
    <n v="0"/>
    <x v="5"/>
    <n v="0"/>
  </r>
  <r>
    <x v="1"/>
    <x v="5"/>
    <s v="M"/>
    <x v="3"/>
    <x v="0"/>
    <n v="10"/>
    <n v="0"/>
    <n v="0"/>
    <n v="0"/>
    <x v="5"/>
    <n v="0"/>
  </r>
  <r>
    <x v="1"/>
    <x v="5"/>
    <s v="M"/>
    <x v="4"/>
    <x v="0"/>
    <n v="2"/>
    <n v="0"/>
    <n v="0"/>
    <n v="0"/>
    <x v="5"/>
    <n v="0"/>
  </r>
  <r>
    <x v="1"/>
    <x v="5"/>
    <s v="M"/>
    <x v="5"/>
    <x v="2"/>
    <n v="2"/>
    <n v="0"/>
    <n v="0"/>
    <n v="0"/>
    <x v="5"/>
    <n v="0"/>
  </r>
  <r>
    <x v="1"/>
    <x v="5"/>
    <s v="M"/>
    <x v="0"/>
    <x v="2"/>
    <n v="1"/>
    <n v="0"/>
    <n v="0"/>
    <n v="0"/>
    <x v="5"/>
    <n v="0"/>
  </r>
  <r>
    <x v="1"/>
    <x v="5"/>
    <s v="M"/>
    <x v="1"/>
    <x v="2"/>
    <n v="7"/>
    <n v="0"/>
    <n v="0"/>
    <n v="0"/>
    <x v="5"/>
    <n v="0"/>
  </r>
  <r>
    <x v="1"/>
    <x v="5"/>
    <s v="M"/>
    <x v="3"/>
    <x v="2"/>
    <n v="2"/>
    <n v="0"/>
    <n v="0"/>
    <n v="0"/>
    <x v="5"/>
    <n v="0"/>
  </r>
  <r>
    <x v="1"/>
    <x v="5"/>
    <s v="M"/>
    <x v="4"/>
    <x v="2"/>
    <n v="1"/>
    <n v="0"/>
    <n v="0"/>
    <n v="0"/>
    <x v="5"/>
    <n v="0"/>
  </r>
  <r>
    <x v="1"/>
    <x v="6"/>
    <s v="F"/>
    <x v="5"/>
    <x v="0"/>
    <n v="1"/>
    <n v="0"/>
    <n v="0"/>
    <n v="0"/>
    <x v="6"/>
    <n v="0"/>
  </r>
  <r>
    <x v="1"/>
    <x v="6"/>
    <s v="F"/>
    <x v="0"/>
    <x v="0"/>
    <n v="3"/>
    <n v="0"/>
    <n v="0"/>
    <n v="0"/>
    <x v="6"/>
    <n v="0"/>
  </r>
  <r>
    <x v="1"/>
    <x v="6"/>
    <s v="F"/>
    <x v="1"/>
    <x v="0"/>
    <n v="3"/>
    <n v="0"/>
    <n v="0"/>
    <n v="0"/>
    <x v="6"/>
    <n v="0"/>
  </r>
  <r>
    <x v="1"/>
    <x v="6"/>
    <s v="F"/>
    <x v="2"/>
    <x v="0"/>
    <n v="1"/>
    <n v="0"/>
    <n v="0"/>
    <n v="0"/>
    <x v="6"/>
    <n v="0"/>
  </r>
  <r>
    <x v="1"/>
    <x v="6"/>
    <s v="F"/>
    <x v="3"/>
    <x v="0"/>
    <n v="1"/>
    <n v="0"/>
    <n v="0"/>
    <n v="0"/>
    <x v="6"/>
    <n v="0"/>
  </r>
  <r>
    <x v="1"/>
    <x v="6"/>
    <s v="M"/>
    <x v="0"/>
    <x v="0"/>
    <n v="8"/>
    <n v="0"/>
    <n v="0"/>
    <n v="0"/>
    <x v="6"/>
    <n v="0"/>
  </r>
  <r>
    <x v="1"/>
    <x v="6"/>
    <s v="M"/>
    <x v="1"/>
    <x v="0"/>
    <n v="5"/>
    <n v="0"/>
    <n v="0"/>
    <n v="0"/>
    <x v="6"/>
    <n v="0"/>
  </r>
  <r>
    <x v="1"/>
    <x v="6"/>
    <s v="M"/>
    <x v="2"/>
    <x v="0"/>
    <n v="2"/>
    <n v="0"/>
    <n v="0"/>
    <n v="0"/>
    <x v="6"/>
    <n v="0"/>
  </r>
  <r>
    <x v="1"/>
    <x v="6"/>
    <s v="M"/>
    <x v="3"/>
    <x v="0"/>
    <n v="4"/>
    <n v="0"/>
    <n v="0"/>
    <n v="0"/>
    <x v="6"/>
    <n v="0"/>
  </r>
  <r>
    <x v="1"/>
    <x v="7"/>
    <s v="F"/>
    <x v="0"/>
    <x v="0"/>
    <n v="1"/>
    <n v="0"/>
    <n v="0"/>
    <n v="0"/>
    <x v="7"/>
    <n v="0"/>
  </r>
  <r>
    <x v="1"/>
    <x v="7"/>
    <s v="F"/>
    <x v="1"/>
    <x v="0"/>
    <n v="2"/>
    <n v="0"/>
    <n v="0"/>
    <n v="0"/>
    <x v="7"/>
    <n v="0"/>
  </r>
  <r>
    <x v="1"/>
    <x v="7"/>
    <s v="F"/>
    <x v="2"/>
    <x v="0"/>
    <n v="1"/>
    <n v="0"/>
    <n v="0"/>
    <n v="0"/>
    <x v="7"/>
    <n v="0"/>
  </r>
  <r>
    <x v="1"/>
    <x v="7"/>
    <s v="F"/>
    <x v="3"/>
    <x v="0"/>
    <n v="1"/>
    <n v="0"/>
    <n v="0"/>
    <n v="0"/>
    <x v="7"/>
    <n v="0"/>
  </r>
  <r>
    <x v="1"/>
    <x v="7"/>
    <s v="M"/>
    <x v="1"/>
    <x v="0"/>
    <n v="1"/>
    <n v="0"/>
    <n v="0"/>
    <n v="0"/>
    <x v="7"/>
    <n v="0"/>
  </r>
  <r>
    <x v="1"/>
    <x v="7"/>
    <s v="M"/>
    <x v="2"/>
    <x v="0"/>
    <n v="1"/>
    <n v="0"/>
    <n v="0"/>
    <n v="0"/>
    <x v="7"/>
    <n v="0"/>
  </r>
  <r>
    <x v="1"/>
    <x v="7"/>
    <s v="M"/>
    <x v="4"/>
    <x v="0"/>
    <n v="1"/>
    <n v="0"/>
    <n v="0"/>
    <n v="0"/>
    <x v="7"/>
    <n v="0"/>
  </r>
  <r>
    <x v="1"/>
    <x v="8"/>
    <s v="F"/>
    <x v="5"/>
    <x v="0"/>
    <n v="1"/>
    <n v="0"/>
    <n v="0"/>
    <n v="0"/>
    <x v="8"/>
    <n v="0"/>
  </r>
  <r>
    <x v="1"/>
    <x v="8"/>
    <s v="F"/>
    <x v="0"/>
    <x v="0"/>
    <n v="3"/>
    <n v="0"/>
    <n v="0"/>
    <n v="0"/>
    <x v="8"/>
    <n v="0"/>
  </r>
  <r>
    <x v="1"/>
    <x v="8"/>
    <s v="F"/>
    <x v="1"/>
    <x v="0"/>
    <n v="2"/>
    <n v="0"/>
    <n v="0"/>
    <n v="0"/>
    <x v="8"/>
    <n v="0"/>
  </r>
  <r>
    <x v="1"/>
    <x v="8"/>
    <s v="F"/>
    <x v="3"/>
    <x v="0"/>
    <n v="2"/>
    <n v="0"/>
    <n v="0"/>
    <n v="0"/>
    <x v="8"/>
    <n v="0"/>
  </r>
  <r>
    <x v="1"/>
    <x v="8"/>
    <s v="M"/>
    <x v="0"/>
    <x v="0"/>
    <n v="3"/>
    <n v="0"/>
    <n v="0"/>
    <n v="0"/>
    <x v="8"/>
    <n v="0"/>
  </r>
  <r>
    <x v="1"/>
    <x v="8"/>
    <s v="M"/>
    <x v="1"/>
    <x v="0"/>
    <n v="4"/>
    <n v="0"/>
    <n v="0"/>
    <n v="0"/>
    <x v="8"/>
    <n v="0"/>
  </r>
  <r>
    <x v="1"/>
    <x v="8"/>
    <s v="M"/>
    <x v="2"/>
    <x v="0"/>
    <n v="2"/>
    <n v="0"/>
    <n v="0"/>
    <n v="0"/>
    <x v="8"/>
    <n v="0"/>
  </r>
  <r>
    <x v="1"/>
    <x v="8"/>
    <s v="M"/>
    <x v="4"/>
    <x v="0"/>
    <n v="1"/>
    <n v="0"/>
    <n v="0"/>
    <n v="0"/>
    <x v="8"/>
    <n v="0"/>
  </r>
  <r>
    <x v="1"/>
    <x v="9"/>
    <s v="F"/>
    <x v="0"/>
    <x v="0"/>
    <n v="2"/>
    <n v="0"/>
    <n v="0"/>
    <n v="0"/>
    <x v="9"/>
    <n v="0"/>
  </r>
  <r>
    <x v="1"/>
    <x v="9"/>
    <s v="F"/>
    <x v="1"/>
    <x v="0"/>
    <n v="2"/>
    <n v="0"/>
    <n v="0"/>
    <n v="0"/>
    <x v="9"/>
    <n v="0"/>
  </r>
  <r>
    <x v="1"/>
    <x v="9"/>
    <s v="F"/>
    <x v="3"/>
    <x v="0"/>
    <n v="1"/>
    <n v="0"/>
    <n v="0"/>
    <n v="0"/>
    <x v="9"/>
    <n v="0"/>
  </r>
  <r>
    <x v="1"/>
    <x v="9"/>
    <s v="M"/>
    <x v="0"/>
    <x v="0"/>
    <n v="1"/>
    <n v="0"/>
    <n v="0"/>
    <n v="0"/>
    <x v="9"/>
    <n v="0"/>
  </r>
  <r>
    <x v="1"/>
    <x v="9"/>
    <s v="M"/>
    <x v="1"/>
    <x v="0"/>
    <n v="2"/>
    <n v="0"/>
    <n v="0"/>
    <n v="0"/>
    <x v="9"/>
    <n v="0"/>
  </r>
  <r>
    <x v="1"/>
    <x v="9"/>
    <s v="M"/>
    <x v="3"/>
    <x v="0"/>
    <n v="3"/>
    <n v="0"/>
    <n v="0"/>
    <n v="0"/>
    <x v="9"/>
    <n v="0"/>
  </r>
  <r>
    <x v="1"/>
    <x v="10"/>
    <s v="F"/>
    <x v="1"/>
    <x v="0"/>
    <n v="1"/>
    <n v="0"/>
    <n v="0"/>
    <n v="0"/>
    <x v="10"/>
    <n v="0"/>
  </r>
  <r>
    <x v="1"/>
    <x v="10"/>
    <s v="F"/>
    <x v="3"/>
    <x v="0"/>
    <n v="1"/>
    <n v="0"/>
    <n v="0"/>
    <n v="0"/>
    <x v="10"/>
    <n v="0"/>
  </r>
  <r>
    <x v="1"/>
    <x v="10"/>
    <s v="M"/>
    <x v="0"/>
    <x v="0"/>
    <n v="2"/>
    <n v="0"/>
    <n v="0"/>
    <n v="0"/>
    <x v="10"/>
    <n v="0"/>
  </r>
  <r>
    <x v="1"/>
    <x v="10"/>
    <s v="M"/>
    <x v="1"/>
    <x v="0"/>
    <n v="4"/>
    <n v="0"/>
    <n v="0"/>
    <n v="0"/>
    <x v="10"/>
    <n v="0"/>
  </r>
  <r>
    <x v="1"/>
    <x v="10"/>
    <s v="M"/>
    <x v="2"/>
    <x v="0"/>
    <n v="6"/>
    <n v="0"/>
    <n v="0"/>
    <n v="0"/>
    <x v="10"/>
    <n v="0"/>
  </r>
  <r>
    <x v="1"/>
    <x v="10"/>
    <s v="M"/>
    <x v="3"/>
    <x v="0"/>
    <n v="5"/>
    <n v="0"/>
    <n v="0"/>
    <n v="0"/>
    <x v="10"/>
    <n v="0"/>
  </r>
  <r>
    <x v="1"/>
    <x v="10"/>
    <s v="M"/>
    <x v="4"/>
    <x v="0"/>
    <n v="1"/>
    <n v="0"/>
    <n v="0"/>
    <n v="0"/>
    <x v="10"/>
    <n v="0"/>
  </r>
  <r>
    <x v="1"/>
    <x v="11"/>
    <s v="F"/>
    <x v="1"/>
    <x v="0"/>
    <n v="1"/>
    <n v="0"/>
    <n v="0"/>
    <n v="0"/>
    <x v="11"/>
    <n v="0"/>
  </r>
  <r>
    <x v="1"/>
    <x v="11"/>
    <s v="F"/>
    <x v="2"/>
    <x v="0"/>
    <n v="2"/>
    <n v="0"/>
    <n v="0"/>
    <n v="0"/>
    <x v="11"/>
    <n v="0"/>
  </r>
  <r>
    <x v="1"/>
    <x v="11"/>
    <s v="F"/>
    <x v="4"/>
    <x v="0"/>
    <n v="1"/>
    <n v="0"/>
    <n v="0"/>
    <n v="0"/>
    <x v="11"/>
    <n v="0"/>
  </r>
  <r>
    <x v="1"/>
    <x v="11"/>
    <s v="M"/>
    <x v="1"/>
    <x v="0"/>
    <n v="2"/>
    <n v="0"/>
    <n v="0"/>
    <n v="0"/>
    <x v="11"/>
    <n v="0"/>
  </r>
  <r>
    <x v="1"/>
    <x v="11"/>
    <s v="M"/>
    <x v="2"/>
    <x v="0"/>
    <n v="3"/>
    <n v="0"/>
    <n v="0"/>
    <n v="0"/>
    <x v="11"/>
    <n v="0"/>
  </r>
  <r>
    <x v="1"/>
    <x v="12"/>
    <s v="F"/>
    <x v="0"/>
    <x v="0"/>
    <n v="1"/>
    <n v="0"/>
    <n v="0"/>
    <n v="0"/>
    <x v="12"/>
    <n v="0"/>
  </r>
  <r>
    <x v="1"/>
    <x v="12"/>
    <s v="F"/>
    <x v="1"/>
    <x v="0"/>
    <n v="1"/>
    <n v="0"/>
    <n v="0"/>
    <n v="0"/>
    <x v="12"/>
    <n v="0"/>
  </r>
  <r>
    <x v="1"/>
    <x v="12"/>
    <s v="F"/>
    <x v="2"/>
    <x v="0"/>
    <n v="2"/>
    <n v="0"/>
    <n v="0"/>
    <n v="0"/>
    <x v="12"/>
    <n v="0"/>
  </r>
  <r>
    <x v="1"/>
    <x v="12"/>
    <s v="F"/>
    <x v="3"/>
    <x v="0"/>
    <n v="1"/>
    <n v="0"/>
    <n v="0"/>
    <n v="0"/>
    <x v="12"/>
    <n v="0"/>
  </r>
  <r>
    <x v="1"/>
    <x v="12"/>
    <s v="M"/>
    <x v="1"/>
    <x v="0"/>
    <n v="3"/>
    <n v="0"/>
    <n v="0"/>
    <n v="0"/>
    <x v="12"/>
    <n v="0"/>
  </r>
  <r>
    <x v="1"/>
    <x v="12"/>
    <s v="M"/>
    <x v="4"/>
    <x v="0"/>
    <n v="1"/>
    <n v="0"/>
    <n v="0"/>
    <n v="0"/>
    <x v="12"/>
    <n v="0"/>
  </r>
  <r>
    <x v="1"/>
    <x v="13"/>
    <s v="F"/>
    <x v="2"/>
    <x v="0"/>
    <n v="2"/>
    <n v="0"/>
    <n v="0"/>
    <n v="0"/>
    <x v="13"/>
    <n v="0"/>
  </r>
  <r>
    <x v="1"/>
    <x v="13"/>
    <s v="M"/>
    <x v="0"/>
    <x v="0"/>
    <n v="1"/>
    <n v="0"/>
    <n v="0"/>
    <n v="0"/>
    <x v="13"/>
    <n v="0"/>
  </r>
  <r>
    <x v="1"/>
    <x v="13"/>
    <s v="M"/>
    <x v="2"/>
    <x v="0"/>
    <n v="2"/>
    <n v="0"/>
    <n v="0"/>
    <n v="0"/>
    <x v="13"/>
    <n v="0"/>
  </r>
  <r>
    <x v="1"/>
    <x v="14"/>
    <s v="F"/>
    <x v="0"/>
    <x v="0"/>
    <n v="1"/>
    <n v="0"/>
    <n v="0"/>
    <n v="0"/>
    <x v="14"/>
    <n v="0"/>
  </r>
  <r>
    <x v="1"/>
    <x v="14"/>
    <s v="M"/>
    <x v="0"/>
    <x v="0"/>
    <n v="4"/>
    <n v="0"/>
    <n v="0"/>
    <n v="0"/>
    <x v="14"/>
    <n v="0"/>
  </r>
  <r>
    <x v="1"/>
    <x v="14"/>
    <s v="M"/>
    <x v="1"/>
    <x v="0"/>
    <n v="1"/>
    <n v="0"/>
    <n v="0"/>
    <n v="0"/>
    <x v="14"/>
    <n v="0"/>
  </r>
  <r>
    <x v="1"/>
    <x v="14"/>
    <s v="M"/>
    <x v="3"/>
    <x v="0"/>
    <n v="1"/>
    <n v="0"/>
    <n v="0"/>
    <n v="0"/>
    <x v="14"/>
    <n v="0"/>
  </r>
  <r>
    <x v="1"/>
    <x v="15"/>
    <s v="F"/>
    <x v="1"/>
    <x v="0"/>
    <n v="3"/>
    <n v="0"/>
    <n v="0"/>
    <n v="0"/>
    <x v="15"/>
    <n v="0"/>
  </r>
  <r>
    <x v="1"/>
    <x v="15"/>
    <s v="M"/>
    <x v="3"/>
    <x v="0"/>
    <n v="1"/>
    <n v="0"/>
    <n v="0"/>
    <n v="0"/>
    <x v="15"/>
    <n v="0"/>
  </r>
  <r>
    <x v="1"/>
    <x v="15"/>
    <s v="M"/>
    <x v="4"/>
    <x v="0"/>
    <n v="1"/>
    <n v="0"/>
    <n v="0"/>
    <n v="0"/>
    <x v="15"/>
    <n v="0"/>
  </r>
  <r>
    <x v="1"/>
    <x v="16"/>
    <s v="F"/>
    <x v="0"/>
    <x v="0"/>
    <n v="3"/>
    <n v="0"/>
    <n v="0"/>
    <n v="0"/>
    <x v="16"/>
    <n v="0"/>
  </r>
  <r>
    <x v="1"/>
    <x v="16"/>
    <s v="F"/>
    <x v="1"/>
    <x v="0"/>
    <n v="3"/>
    <n v="0"/>
    <n v="0"/>
    <n v="0"/>
    <x v="16"/>
    <n v="0"/>
  </r>
  <r>
    <x v="1"/>
    <x v="16"/>
    <s v="F"/>
    <x v="2"/>
    <x v="0"/>
    <n v="1"/>
    <n v="0"/>
    <n v="0"/>
    <n v="0"/>
    <x v="16"/>
    <n v="0"/>
  </r>
  <r>
    <x v="1"/>
    <x v="16"/>
    <s v="F"/>
    <x v="3"/>
    <x v="0"/>
    <n v="1"/>
    <n v="0"/>
    <n v="0"/>
    <n v="0"/>
    <x v="16"/>
    <n v="0"/>
  </r>
  <r>
    <x v="1"/>
    <x v="16"/>
    <s v="M"/>
    <x v="0"/>
    <x v="0"/>
    <n v="2"/>
    <n v="0"/>
    <n v="0"/>
    <n v="0"/>
    <x v="16"/>
    <n v="0"/>
  </r>
  <r>
    <x v="1"/>
    <x v="16"/>
    <s v="M"/>
    <x v="1"/>
    <x v="0"/>
    <n v="4"/>
    <n v="0"/>
    <n v="0"/>
    <n v="0"/>
    <x v="16"/>
    <n v="0"/>
  </r>
  <r>
    <x v="1"/>
    <x v="16"/>
    <s v="M"/>
    <x v="2"/>
    <x v="0"/>
    <n v="1"/>
    <n v="0"/>
    <n v="0"/>
    <n v="0"/>
    <x v="16"/>
    <n v="0"/>
  </r>
  <r>
    <x v="1"/>
    <x v="16"/>
    <s v="M"/>
    <x v="3"/>
    <x v="0"/>
    <n v="1"/>
    <n v="0"/>
    <n v="0"/>
    <n v="0"/>
    <x v="16"/>
    <n v="0"/>
  </r>
  <r>
    <x v="1"/>
    <x v="16"/>
    <s v="M"/>
    <x v="4"/>
    <x v="0"/>
    <n v="1"/>
    <n v="0"/>
    <n v="0"/>
    <n v="0"/>
    <x v="16"/>
    <n v="0"/>
  </r>
  <r>
    <x v="1"/>
    <x v="17"/>
    <s v="F"/>
    <x v="5"/>
    <x v="0"/>
    <n v="1"/>
    <n v="0"/>
    <n v="0"/>
    <n v="0"/>
    <x v="17"/>
    <n v="0"/>
  </r>
  <r>
    <x v="1"/>
    <x v="17"/>
    <s v="F"/>
    <x v="0"/>
    <x v="0"/>
    <n v="9"/>
    <n v="0"/>
    <n v="0"/>
    <n v="0"/>
    <x v="17"/>
    <n v="0"/>
  </r>
  <r>
    <x v="1"/>
    <x v="17"/>
    <s v="F"/>
    <x v="1"/>
    <x v="0"/>
    <n v="9"/>
    <n v="0"/>
    <n v="0"/>
    <n v="0"/>
    <x v="17"/>
    <n v="0"/>
  </r>
  <r>
    <x v="1"/>
    <x v="17"/>
    <s v="F"/>
    <x v="3"/>
    <x v="0"/>
    <n v="1"/>
    <n v="0"/>
    <n v="0"/>
    <n v="0"/>
    <x v="17"/>
    <n v="0"/>
  </r>
  <r>
    <x v="1"/>
    <x v="17"/>
    <s v="F"/>
    <x v="4"/>
    <x v="0"/>
    <n v="1"/>
    <n v="0"/>
    <n v="0"/>
    <n v="0"/>
    <x v="17"/>
    <n v="0"/>
  </r>
  <r>
    <x v="1"/>
    <x v="17"/>
    <s v="M"/>
    <x v="0"/>
    <x v="0"/>
    <n v="7"/>
    <n v="0"/>
    <n v="0"/>
    <n v="0"/>
    <x v="17"/>
    <n v="0"/>
  </r>
  <r>
    <x v="1"/>
    <x v="17"/>
    <s v="M"/>
    <x v="1"/>
    <x v="0"/>
    <n v="8"/>
    <n v="0"/>
    <n v="0"/>
    <n v="0"/>
    <x v="17"/>
    <n v="0"/>
  </r>
  <r>
    <x v="1"/>
    <x v="17"/>
    <s v="M"/>
    <x v="2"/>
    <x v="0"/>
    <n v="5"/>
    <n v="0"/>
    <n v="0"/>
    <n v="0"/>
    <x v="17"/>
    <n v="0"/>
  </r>
  <r>
    <x v="1"/>
    <x v="17"/>
    <s v="M"/>
    <x v="3"/>
    <x v="0"/>
    <n v="4"/>
    <n v="0"/>
    <n v="0"/>
    <n v="0"/>
    <x v="17"/>
    <n v="0"/>
  </r>
  <r>
    <x v="1"/>
    <x v="18"/>
    <s v="F"/>
    <x v="5"/>
    <x v="0"/>
    <n v="1"/>
    <n v="0"/>
    <n v="0"/>
    <n v="0"/>
    <x v="18"/>
    <n v="0"/>
  </r>
  <r>
    <x v="1"/>
    <x v="18"/>
    <s v="F"/>
    <x v="0"/>
    <x v="0"/>
    <n v="2"/>
    <n v="0"/>
    <n v="0"/>
    <n v="0"/>
    <x v="18"/>
    <n v="0"/>
  </r>
  <r>
    <x v="1"/>
    <x v="18"/>
    <s v="M"/>
    <x v="0"/>
    <x v="0"/>
    <n v="1"/>
    <n v="0"/>
    <n v="0"/>
    <n v="0"/>
    <x v="18"/>
    <n v="0"/>
  </r>
  <r>
    <x v="1"/>
    <x v="18"/>
    <s v="M"/>
    <x v="2"/>
    <x v="0"/>
    <n v="1"/>
    <n v="0"/>
    <n v="0"/>
    <n v="0"/>
    <x v="18"/>
    <n v="0"/>
  </r>
  <r>
    <x v="1"/>
    <x v="18"/>
    <s v="M"/>
    <x v="3"/>
    <x v="0"/>
    <n v="1"/>
    <n v="0"/>
    <n v="0"/>
    <n v="0"/>
    <x v="18"/>
    <n v="0"/>
  </r>
  <r>
    <x v="1"/>
    <x v="19"/>
    <s v="F"/>
    <x v="1"/>
    <x v="0"/>
    <n v="3"/>
    <n v="0"/>
    <n v="0"/>
    <n v="0"/>
    <x v="19"/>
    <n v="0"/>
  </r>
  <r>
    <x v="1"/>
    <x v="19"/>
    <s v="M"/>
    <x v="0"/>
    <x v="0"/>
    <n v="1"/>
    <n v="0"/>
    <n v="0"/>
    <n v="0"/>
    <x v="19"/>
    <n v="0"/>
  </r>
  <r>
    <x v="1"/>
    <x v="19"/>
    <s v="M"/>
    <x v="1"/>
    <x v="0"/>
    <n v="4"/>
    <n v="0"/>
    <n v="0"/>
    <n v="0"/>
    <x v="19"/>
    <n v="0"/>
  </r>
  <r>
    <x v="1"/>
    <x v="19"/>
    <s v="M"/>
    <x v="2"/>
    <x v="0"/>
    <n v="1"/>
    <n v="0"/>
    <n v="0"/>
    <n v="0"/>
    <x v="19"/>
    <n v="0"/>
  </r>
  <r>
    <x v="1"/>
    <x v="20"/>
    <s v="F"/>
    <x v="0"/>
    <x v="0"/>
    <n v="1"/>
    <n v="0"/>
    <n v="0"/>
    <n v="0"/>
    <x v="20"/>
    <n v="0"/>
  </r>
  <r>
    <x v="1"/>
    <x v="20"/>
    <s v="F"/>
    <x v="1"/>
    <x v="0"/>
    <n v="4"/>
    <n v="0"/>
    <n v="0"/>
    <n v="0"/>
    <x v="20"/>
    <n v="0"/>
  </r>
  <r>
    <x v="1"/>
    <x v="20"/>
    <s v="F"/>
    <x v="2"/>
    <x v="0"/>
    <n v="2"/>
    <n v="0"/>
    <n v="0"/>
    <n v="0"/>
    <x v="20"/>
    <n v="0"/>
  </r>
  <r>
    <x v="1"/>
    <x v="20"/>
    <s v="F"/>
    <x v="3"/>
    <x v="0"/>
    <n v="2"/>
    <n v="0"/>
    <n v="0"/>
    <n v="0"/>
    <x v="20"/>
    <n v="0"/>
  </r>
  <r>
    <x v="1"/>
    <x v="20"/>
    <s v="M"/>
    <x v="1"/>
    <x v="0"/>
    <n v="3"/>
    <n v="0"/>
    <n v="0"/>
    <n v="0"/>
    <x v="20"/>
    <n v="0"/>
  </r>
  <r>
    <x v="1"/>
    <x v="20"/>
    <s v="M"/>
    <x v="3"/>
    <x v="0"/>
    <n v="2"/>
    <n v="0"/>
    <n v="0"/>
    <n v="0"/>
    <x v="20"/>
    <n v="0"/>
  </r>
  <r>
    <x v="1"/>
    <x v="20"/>
    <s v="M"/>
    <x v="4"/>
    <x v="0"/>
    <n v="1"/>
    <n v="0"/>
    <n v="0"/>
    <n v="0"/>
    <x v="20"/>
    <n v="0"/>
  </r>
  <r>
    <x v="1"/>
    <x v="21"/>
    <s v="F"/>
    <x v="1"/>
    <x v="0"/>
    <n v="1"/>
    <n v="0"/>
    <n v="0"/>
    <n v="0"/>
    <x v="21"/>
    <n v="0"/>
  </r>
  <r>
    <x v="1"/>
    <x v="21"/>
    <s v="F"/>
    <x v="3"/>
    <x v="0"/>
    <n v="1"/>
    <n v="0"/>
    <n v="0"/>
    <n v="0"/>
    <x v="21"/>
    <n v="0"/>
  </r>
  <r>
    <x v="1"/>
    <x v="21"/>
    <s v="F"/>
    <x v="4"/>
    <x v="0"/>
    <n v="1"/>
    <n v="0"/>
    <n v="0"/>
    <n v="0"/>
    <x v="21"/>
    <n v="0"/>
  </r>
  <r>
    <x v="1"/>
    <x v="21"/>
    <s v="M"/>
    <x v="2"/>
    <x v="0"/>
    <n v="1"/>
    <n v="0"/>
    <n v="0"/>
    <n v="0"/>
    <x v="21"/>
    <n v="0"/>
  </r>
  <r>
    <x v="1"/>
    <x v="22"/>
    <s v="F"/>
    <x v="0"/>
    <x v="0"/>
    <n v="4"/>
    <n v="0"/>
    <n v="0"/>
    <n v="0"/>
    <x v="22"/>
    <n v="0"/>
  </r>
  <r>
    <x v="1"/>
    <x v="22"/>
    <s v="F"/>
    <x v="1"/>
    <x v="0"/>
    <n v="8"/>
    <n v="0"/>
    <n v="0"/>
    <n v="0"/>
    <x v="22"/>
    <n v="0"/>
  </r>
  <r>
    <x v="1"/>
    <x v="22"/>
    <s v="F"/>
    <x v="2"/>
    <x v="0"/>
    <n v="5"/>
    <n v="0"/>
    <n v="0"/>
    <n v="0"/>
    <x v="22"/>
    <n v="0"/>
  </r>
  <r>
    <x v="1"/>
    <x v="22"/>
    <s v="F"/>
    <x v="3"/>
    <x v="0"/>
    <n v="1"/>
    <n v="0"/>
    <n v="0"/>
    <n v="0"/>
    <x v="22"/>
    <n v="0"/>
  </r>
  <r>
    <x v="1"/>
    <x v="22"/>
    <s v="F"/>
    <x v="3"/>
    <x v="2"/>
    <n v="1"/>
    <n v="0"/>
    <n v="0"/>
    <n v="0"/>
    <x v="22"/>
    <n v="0"/>
  </r>
  <r>
    <x v="1"/>
    <x v="22"/>
    <s v="M"/>
    <x v="0"/>
    <x v="0"/>
    <n v="3"/>
    <n v="0"/>
    <n v="0"/>
    <n v="0"/>
    <x v="22"/>
    <n v="0"/>
  </r>
  <r>
    <x v="1"/>
    <x v="22"/>
    <s v="M"/>
    <x v="1"/>
    <x v="0"/>
    <n v="11"/>
    <n v="0"/>
    <n v="0"/>
    <n v="0"/>
    <x v="22"/>
    <n v="0"/>
  </r>
  <r>
    <x v="1"/>
    <x v="22"/>
    <s v="M"/>
    <x v="2"/>
    <x v="0"/>
    <n v="1"/>
    <n v="0"/>
    <n v="0"/>
    <n v="0"/>
    <x v="22"/>
    <n v="0"/>
  </r>
  <r>
    <x v="1"/>
    <x v="22"/>
    <s v="M"/>
    <x v="3"/>
    <x v="0"/>
    <n v="1"/>
    <n v="0"/>
    <n v="0"/>
    <n v="0"/>
    <x v="22"/>
    <n v="0"/>
  </r>
  <r>
    <x v="1"/>
    <x v="22"/>
    <s v="M"/>
    <x v="4"/>
    <x v="0"/>
    <n v="1"/>
    <n v="0"/>
    <n v="0"/>
    <n v="0"/>
    <x v="22"/>
    <n v="0"/>
  </r>
  <r>
    <x v="1"/>
    <x v="23"/>
    <s v="F"/>
    <x v="0"/>
    <x v="0"/>
    <n v="1"/>
    <n v="0"/>
    <n v="0"/>
    <n v="0"/>
    <x v="23"/>
    <n v="0"/>
  </r>
  <r>
    <x v="1"/>
    <x v="23"/>
    <s v="F"/>
    <x v="1"/>
    <x v="0"/>
    <n v="3"/>
    <n v="0"/>
    <n v="0"/>
    <n v="0"/>
    <x v="23"/>
    <n v="0"/>
  </r>
  <r>
    <x v="1"/>
    <x v="23"/>
    <s v="F"/>
    <x v="2"/>
    <x v="0"/>
    <n v="2"/>
    <n v="0"/>
    <n v="0"/>
    <n v="0"/>
    <x v="23"/>
    <n v="0"/>
  </r>
  <r>
    <x v="1"/>
    <x v="23"/>
    <s v="M"/>
    <x v="0"/>
    <x v="0"/>
    <n v="6"/>
    <n v="0"/>
    <n v="0"/>
    <n v="0"/>
    <x v="23"/>
    <n v="0"/>
  </r>
  <r>
    <x v="1"/>
    <x v="23"/>
    <s v="M"/>
    <x v="1"/>
    <x v="0"/>
    <n v="1"/>
    <n v="0"/>
    <n v="0"/>
    <n v="0"/>
    <x v="23"/>
    <n v="0"/>
  </r>
  <r>
    <x v="1"/>
    <x v="23"/>
    <s v="M"/>
    <x v="2"/>
    <x v="0"/>
    <n v="2"/>
    <n v="0"/>
    <n v="0"/>
    <n v="0"/>
    <x v="23"/>
    <n v="0"/>
  </r>
  <r>
    <x v="1"/>
    <x v="23"/>
    <s v="M"/>
    <x v="3"/>
    <x v="0"/>
    <n v="2"/>
    <n v="0"/>
    <n v="0"/>
    <n v="0"/>
    <x v="23"/>
    <n v="0"/>
  </r>
  <r>
    <x v="2"/>
    <x v="0"/>
    <s v="F"/>
    <x v="1"/>
    <x v="0"/>
    <n v="3"/>
    <n v="1"/>
    <n v="0"/>
    <n v="0"/>
    <x v="0"/>
    <n v="0"/>
  </r>
  <r>
    <x v="2"/>
    <x v="0"/>
    <s v="F"/>
    <x v="2"/>
    <x v="0"/>
    <n v="1"/>
    <n v="1"/>
    <n v="1"/>
    <n v="1"/>
    <x v="0"/>
    <n v="0"/>
  </r>
  <r>
    <x v="2"/>
    <x v="0"/>
    <s v="F"/>
    <x v="3"/>
    <x v="0"/>
    <n v="4"/>
    <n v="0"/>
    <n v="0"/>
    <n v="0"/>
    <x v="0"/>
    <n v="0"/>
  </r>
  <r>
    <x v="2"/>
    <x v="0"/>
    <s v="M"/>
    <x v="0"/>
    <x v="0"/>
    <n v="1"/>
    <n v="0"/>
    <n v="0"/>
    <n v="0"/>
    <x v="0"/>
    <n v="0"/>
  </r>
  <r>
    <x v="2"/>
    <x v="0"/>
    <s v="M"/>
    <x v="1"/>
    <x v="0"/>
    <n v="5"/>
    <n v="2"/>
    <n v="1"/>
    <n v="1"/>
    <x v="0"/>
    <n v="0"/>
  </r>
  <r>
    <x v="2"/>
    <x v="0"/>
    <s v="M"/>
    <x v="2"/>
    <x v="0"/>
    <n v="2"/>
    <n v="1"/>
    <n v="0"/>
    <n v="0"/>
    <x v="0"/>
    <n v="0"/>
  </r>
  <r>
    <x v="2"/>
    <x v="0"/>
    <s v="M"/>
    <x v="3"/>
    <x v="0"/>
    <n v="4"/>
    <n v="2"/>
    <n v="2"/>
    <n v="2"/>
    <x v="0"/>
    <n v="0"/>
  </r>
  <r>
    <x v="2"/>
    <x v="0"/>
    <s v="M"/>
    <x v="4"/>
    <x v="0"/>
    <n v="1"/>
    <n v="1"/>
    <n v="1"/>
    <n v="1"/>
    <x v="0"/>
    <n v="0"/>
  </r>
  <r>
    <x v="2"/>
    <x v="1"/>
    <s v="F"/>
    <x v="1"/>
    <x v="1"/>
    <n v="1"/>
    <n v="0"/>
    <n v="0"/>
    <n v="0"/>
    <x v="1"/>
    <n v="0"/>
  </r>
  <r>
    <x v="2"/>
    <x v="1"/>
    <s v="F"/>
    <x v="3"/>
    <x v="1"/>
    <n v="2"/>
    <n v="1"/>
    <n v="1"/>
    <n v="1"/>
    <x v="1"/>
    <n v="0"/>
  </r>
  <r>
    <x v="2"/>
    <x v="1"/>
    <s v="F"/>
    <x v="4"/>
    <x v="1"/>
    <n v="3"/>
    <n v="3"/>
    <n v="1"/>
    <n v="1"/>
    <x v="1"/>
    <n v="0"/>
  </r>
  <r>
    <x v="2"/>
    <x v="1"/>
    <s v="F"/>
    <x v="5"/>
    <x v="0"/>
    <n v="1"/>
    <n v="0"/>
    <n v="0"/>
    <n v="0"/>
    <x v="1"/>
    <n v="0"/>
  </r>
  <r>
    <x v="2"/>
    <x v="1"/>
    <s v="F"/>
    <x v="0"/>
    <x v="0"/>
    <n v="11"/>
    <n v="4"/>
    <n v="4"/>
    <n v="4"/>
    <x v="1"/>
    <n v="0"/>
  </r>
  <r>
    <x v="2"/>
    <x v="1"/>
    <s v="F"/>
    <x v="1"/>
    <x v="0"/>
    <n v="37"/>
    <n v="11"/>
    <n v="8"/>
    <n v="8"/>
    <x v="1"/>
    <n v="0"/>
  </r>
  <r>
    <x v="2"/>
    <x v="1"/>
    <s v="F"/>
    <x v="2"/>
    <x v="0"/>
    <n v="9"/>
    <n v="3"/>
    <n v="0"/>
    <n v="0"/>
    <x v="1"/>
    <n v="0"/>
  </r>
  <r>
    <x v="2"/>
    <x v="1"/>
    <s v="F"/>
    <x v="3"/>
    <x v="0"/>
    <n v="5"/>
    <n v="2"/>
    <n v="2"/>
    <n v="2"/>
    <x v="1"/>
    <n v="0"/>
  </r>
  <r>
    <x v="2"/>
    <x v="1"/>
    <s v="F"/>
    <x v="4"/>
    <x v="0"/>
    <n v="5"/>
    <n v="3"/>
    <n v="2"/>
    <n v="2"/>
    <x v="1"/>
    <n v="0"/>
  </r>
  <r>
    <x v="2"/>
    <x v="1"/>
    <s v="F"/>
    <x v="0"/>
    <x v="2"/>
    <n v="1"/>
    <n v="1"/>
    <n v="1"/>
    <n v="1"/>
    <x v="1"/>
    <n v="0"/>
  </r>
  <r>
    <x v="2"/>
    <x v="1"/>
    <s v="F"/>
    <x v="1"/>
    <x v="2"/>
    <n v="9"/>
    <n v="7"/>
    <n v="6"/>
    <n v="6"/>
    <x v="1"/>
    <n v="0"/>
  </r>
  <r>
    <x v="2"/>
    <x v="1"/>
    <s v="F"/>
    <x v="2"/>
    <x v="2"/>
    <n v="1"/>
    <n v="1"/>
    <n v="1"/>
    <n v="1"/>
    <x v="1"/>
    <n v="0"/>
  </r>
  <r>
    <x v="2"/>
    <x v="1"/>
    <s v="F"/>
    <x v="4"/>
    <x v="2"/>
    <n v="2"/>
    <n v="2"/>
    <n v="2"/>
    <n v="2"/>
    <x v="1"/>
    <n v="0"/>
  </r>
  <r>
    <x v="2"/>
    <x v="1"/>
    <s v="M"/>
    <x v="3"/>
    <x v="1"/>
    <n v="1"/>
    <n v="1"/>
    <n v="0"/>
    <n v="0"/>
    <x v="1"/>
    <n v="0"/>
  </r>
  <r>
    <x v="2"/>
    <x v="1"/>
    <s v="M"/>
    <x v="5"/>
    <x v="0"/>
    <n v="3"/>
    <n v="1"/>
    <n v="0"/>
    <n v="0"/>
    <x v="1"/>
    <n v="0"/>
  </r>
  <r>
    <x v="2"/>
    <x v="1"/>
    <s v="M"/>
    <x v="0"/>
    <x v="0"/>
    <n v="9"/>
    <n v="2"/>
    <n v="2"/>
    <n v="2"/>
    <x v="1"/>
    <n v="0"/>
  </r>
  <r>
    <x v="2"/>
    <x v="1"/>
    <s v="M"/>
    <x v="1"/>
    <x v="0"/>
    <n v="16"/>
    <n v="3"/>
    <n v="2"/>
    <n v="2"/>
    <x v="1"/>
    <n v="0"/>
  </r>
  <r>
    <x v="2"/>
    <x v="1"/>
    <s v="M"/>
    <x v="2"/>
    <x v="0"/>
    <n v="5"/>
    <n v="2"/>
    <n v="2"/>
    <n v="2"/>
    <x v="1"/>
    <n v="0"/>
  </r>
  <r>
    <x v="2"/>
    <x v="1"/>
    <s v="M"/>
    <x v="3"/>
    <x v="0"/>
    <n v="4"/>
    <n v="1"/>
    <n v="1"/>
    <n v="1"/>
    <x v="1"/>
    <n v="0"/>
  </r>
  <r>
    <x v="2"/>
    <x v="1"/>
    <s v="M"/>
    <x v="4"/>
    <x v="0"/>
    <n v="2"/>
    <n v="0"/>
    <n v="0"/>
    <n v="0"/>
    <x v="1"/>
    <n v="0"/>
  </r>
  <r>
    <x v="2"/>
    <x v="1"/>
    <s v="M"/>
    <x v="1"/>
    <x v="2"/>
    <n v="3"/>
    <n v="2"/>
    <n v="2"/>
    <n v="2"/>
    <x v="1"/>
    <n v="0"/>
  </r>
  <r>
    <x v="2"/>
    <x v="1"/>
    <s v="M"/>
    <x v="2"/>
    <x v="2"/>
    <n v="4"/>
    <n v="4"/>
    <n v="4"/>
    <n v="4"/>
    <x v="1"/>
    <n v="0"/>
  </r>
  <r>
    <x v="2"/>
    <x v="1"/>
    <s v="M"/>
    <x v="4"/>
    <x v="2"/>
    <n v="4"/>
    <n v="4"/>
    <n v="4"/>
    <n v="4"/>
    <x v="1"/>
    <n v="0"/>
  </r>
  <r>
    <x v="2"/>
    <x v="2"/>
    <s v="F"/>
    <x v="0"/>
    <x v="0"/>
    <n v="1"/>
    <n v="1"/>
    <n v="1"/>
    <n v="1"/>
    <x v="2"/>
    <n v="0"/>
  </r>
  <r>
    <x v="2"/>
    <x v="2"/>
    <s v="F"/>
    <x v="2"/>
    <x v="0"/>
    <n v="2"/>
    <n v="2"/>
    <n v="2"/>
    <n v="2"/>
    <x v="2"/>
    <n v="0"/>
  </r>
  <r>
    <x v="2"/>
    <x v="2"/>
    <s v="F"/>
    <x v="3"/>
    <x v="0"/>
    <n v="2"/>
    <n v="1"/>
    <n v="0"/>
    <n v="0"/>
    <x v="2"/>
    <n v="0"/>
  </r>
  <r>
    <x v="2"/>
    <x v="2"/>
    <s v="M"/>
    <x v="0"/>
    <x v="0"/>
    <n v="1"/>
    <n v="0"/>
    <n v="0"/>
    <n v="0"/>
    <x v="2"/>
    <n v="0"/>
  </r>
  <r>
    <x v="2"/>
    <x v="2"/>
    <s v="M"/>
    <x v="1"/>
    <x v="0"/>
    <n v="1"/>
    <n v="1"/>
    <n v="1"/>
    <n v="1"/>
    <x v="2"/>
    <n v="0"/>
  </r>
  <r>
    <x v="2"/>
    <x v="2"/>
    <s v="M"/>
    <x v="2"/>
    <x v="0"/>
    <n v="1"/>
    <n v="1"/>
    <n v="0"/>
    <n v="0"/>
    <x v="2"/>
    <n v="0"/>
  </r>
  <r>
    <x v="2"/>
    <x v="2"/>
    <s v="M"/>
    <x v="3"/>
    <x v="0"/>
    <n v="1"/>
    <n v="1"/>
    <n v="1"/>
    <n v="1"/>
    <x v="2"/>
    <n v="0"/>
  </r>
  <r>
    <x v="2"/>
    <x v="3"/>
    <s v="F"/>
    <x v="0"/>
    <x v="0"/>
    <n v="1"/>
    <n v="0"/>
    <n v="0"/>
    <n v="0"/>
    <x v="3"/>
    <n v="0"/>
  </r>
  <r>
    <x v="2"/>
    <x v="3"/>
    <s v="F"/>
    <x v="4"/>
    <x v="0"/>
    <n v="1"/>
    <n v="1"/>
    <n v="1"/>
    <n v="1"/>
    <x v="3"/>
    <n v="0"/>
  </r>
  <r>
    <x v="2"/>
    <x v="3"/>
    <s v="M"/>
    <x v="2"/>
    <x v="0"/>
    <n v="1"/>
    <n v="0"/>
    <n v="0"/>
    <n v="0"/>
    <x v="3"/>
    <n v="0"/>
  </r>
  <r>
    <x v="2"/>
    <x v="4"/>
    <s v="F"/>
    <x v="0"/>
    <x v="0"/>
    <n v="1"/>
    <n v="0"/>
    <n v="0"/>
    <n v="0"/>
    <x v="4"/>
    <n v="0"/>
  </r>
  <r>
    <x v="2"/>
    <x v="4"/>
    <s v="F"/>
    <x v="1"/>
    <x v="0"/>
    <n v="2"/>
    <n v="2"/>
    <n v="2"/>
    <n v="2"/>
    <x v="4"/>
    <n v="0"/>
  </r>
  <r>
    <x v="2"/>
    <x v="4"/>
    <s v="F"/>
    <x v="2"/>
    <x v="0"/>
    <n v="2"/>
    <n v="0"/>
    <n v="0"/>
    <n v="0"/>
    <x v="4"/>
    <n v="0"/>
  </r>
  <r>
    <x v="2"/>
    <x v="4"/>
    <s v="M"/>
    <x v="0"/>
    <x v="0"/>
    <n v="1"/>
    <n v="1"/>
    <n v="1"/>
    <n v="1"/>
    <x v="4"/>
    <n v="0"/>
  </r>
  <r>
    <x v="2"/>
    <x v="4"/>
    <s v="M"/>
    <x v="1"/>
    <x v="0"/>
    <n v="2"/>
    <n v="0"/>
    <n v="0"/>
    <n v="0"/>
    <x v="4"/>
    <n v="0"/>
  </r>
  <r>
    <x v="2"/>
    <x v="4"/>
    <s v="M"/>
    <x v="2"/>
    <x v="0"/>
    <n v="2"/>
    <n v="1"/>
    <n v="1"/>
    <n v="1"/>
    <x v="4"/>
    <n v="0"/>
  </r>
  <r>
    <x v="2"/>
    <x v="4"/>
    <s v="M"/>
    <x v="3"/>
    <x v="0"/>
    <n v="2"/>
    <n v="0"/>
    <n v="0"/>
    <n v="0"/>
    <x v="4"/>
    <n v="0"/>
  </r>
  <r>
    <x v="2"/>
    <x v="5"/>
    <s v="F"/>
    <x v="5"/>
    <x v="0"/>
    <n v="3"/>
    <n v="0"/>
    <n v="0"/>
    <n v="0"/>
    <x v="5"/>
    <n v="0"/>
  </r>
  <r>
    <x v="2"/>
    <x v="5"/>
    <s v="F"/>
    <x v="0"/>
    <x v="0"/>
    <n v="28"/>
    <n v="19"/>
    <n v="17"/>
    <n v="17"/>
    <x v="5"/>
    <n v="0"/>
  </r>
  <r>
    <x v="2"/>
    <x v="5"/>
    <s v="F"/>
    <x v="1"/>
    <x v="0"/>
    <n v="58"/>
    <n v="36"/>
    <n v="32"/>
    <n v="32"/>
    <x v="5"/>
    <n v="0"/>
  </r>
  <r>
    <x v="2"/>
    <x v="5"/>
    <s v="F"/>
    <x v="2"/>
    <x v="0"/>
    <n v="43"/>
    <n v="24"/>
    <n v="18"/>
    <n v="18"/>
    <x v="5"/>
    <n v="0"/>
  </r>
  <r>
    <x v="2"/>
    <x v="5"/>
    <s v="F"/>
    <x v="3"/>
    <x v="0"/>
    <n v="21"/>
    <n v="12"/>
    <n v="12"/>
    <n v="12"/>
    <x v="5"/>
    <n v="0"/>
  </r>
  <r>
    <x v="2"/>
    <x v="5"/>
    <s v="F"/>
    <x v="4"/>
    <x v="0"/>
    <n v="6"/>
    <n v="2"/>
    <n v="2"/>
    <n v="2"/>
    <x v="5"/>
    <n v="0"/>
  </r>
  <r>
    <x v="2"/>
    <x v="5"/>
    <s v="F"/>
    <x v="5"/>
    <x v="2"/>
    <n v="1"/>
    <n v="0"/>
    <n v="0"/>
    <n v="0"/>
    <x v="5"/>
    <n v="0"/>
  </r>
  <r>
    <x v="2"/>
    <x v="5"/>
    <s v="F"/>
    <x v="0"/>
    <x v="2"/>
    <n v="5"/>
    <n v="1"/>
    <n v="1"/>
    <n v="1"/>
    <x v="5"/>
    <n v="0"/>
  </r>
  <r>
    <x v="2"/>
    <x v="5"/>
    <s v="F"/>
    <x v="1"/>
    <x v="2"/>
    <n v="5"/>
    <n v="4"/>
    <n v="3"/>
    <n v="3"/>
    <x v="5"/>
    <n v="0"/>
  </r>
  <r>
    <x v="2"/>
    <x v="5"/>
    <s v="F"/>
    <x v="2"/>
    <x v="2"/>
    <n v="1"/>
    <n v="0"/>
    <n v="0"/>
    <n v="0"/>
    <x v="5"/>
    <n v="0"/>
  </r>
  <r>
    <x v="2"/>
    <x v="5"/>
    <s v="F"/>
    <x v="3"/>
    <x v="2"/>
    <n v="1"/>
    <n v="1"/>
    <n v="1"/>
    <n v="1"/>
    <x v="5"/>
    <n v="0"/>
  </r>
  <r>
    <x v="2"/>
    <x v="5"/>
    <s v="M"/>
    <x v="5"/>
    <x v="0"/>
    <n v="1"/>
    <n v="0"/>
    <n v="0"/>
    <n v="0"/>
    <x v="5"/>
    <n v="0"/>
  </r>
  <r>
    <x v="2"/>
    <x v="5"/>
    <s v="M"/>
    <x v="0"/>
    <x v="0"/>
    <n v="30"/>
    <n v="18"/>
    <n v="17"/>
    <n v="17"/>
    <x v="5"/>
    <n v="0"/>
  </r>
  <r>
    <x v="2"/>
    <x v="5"/>
    <s v="M"/>
    <x v="1"/>
    <x v="0"/>
    <n v="46"/>
    <n v="25"/>
    <n v="23"/>
    <n v="23"/>
    <x v="5"/>
    <n v="0"/>
  </r>
  <r>
    <x v="2"/>
    <x v="5"/>
    <s v="M"/>
    <x v="2"/>
    <x v="0"/>
    <n v="30"/>
    <n v="18"/>
    <n v="18"/>
    <n v="18"/>
    <x v="5"/>
    <n v="0"/>
  </r>
  <r>
    <x v="2"/>
    <x v="5"/>
    <s v="M"/>
    <x v="3"/>
    <x v="0"/>
    <n v="10"/>
    <n v="5"/>
    <n v="5"/>
    <n v="5"/>
    <x v="5"/>
    <n v="0"/>
  </r>
  <r>
    <x v="2"/>
    <x v="5"/>
    <s v="M"/>
    <x v="4"/>
    <x v="0"/>
    <n v="2"/>
    <n v="2"/>
    <n v="2"/>
    <n v="2"/>
    <x v="5"/>
    <n v="0"/>
  </r>
  <r>
    <x v="2"/>
    <x v="5"/>
    <s v="M"/>
    <x v="5"/>
    <x v="2"/>
    <n v="1"/>
    <n v="0"/>
    <n v="0"/>
    <n v="0"/>
    <x v="5"/>
    <n v="0"/>
  </r>
  <r>
    <x v="2"/>
    <x v="5"/>
    <s v="M"/>
    <x v="0"/>
    <x v="2"/>
    <n v="2"/>
    <n v="1"/>
    <n v="1"/>
    <n v="1"/>
    <x v="5"/>
    <n v="0"/>
  </r>
  <r>
    <x v="2"/>
    <x v="5"/>
    <s v="M"/>
    <x v="1"/>
    <x v="2"/>
    <n v="7"/>
    <n v="5"/>
    <n v="4"/>
    <n v="4"/>
    <x v="5"/>
    <n v="0"/>
  </r>
  <r>
    <x v="2"/>
    <x v="5"/>
    <s v="M"/>
    <x v="3"/>
    <x v="2"/>
    <n v="2"/>
    <n v="1"/>
    <n v="1"/>
    <n v="1"/>
    <x v="5"/>
    <n v="0"/>
  </r>
  <r>
    <x v="2"/>
    <x v="5"/>
    <s v="M"/>
    <x v="4"/>
    <x v="2"/>
    <n v="1"/>
    <n v="1"/>
    <n v="1"/>
    <n v="1"/>
    <x v="5"/>
    <n v="0"/>
  </r>
  <r>
    <x v="2"/>
    <x v="6"/>
    <s v="F"/>
    <x v="0"/>
    <x v="0"/>
    <n v="4"/>
    <n v="2"/>
    <n v="2"/>
    <n v="2"/>
    <x v="6"/>
    <n v="0"/>
  </r>
  <r>
    <x v="2"/>
    <x v="6"/>
    <s v="F"/>
    <x v="1"/>
    <x v="0"/>
    <n v="3"/>
    <n v="2"/>
    <n v="1"/>
    <n v="1"/>
    <x v="6"/>
    <n v="0"/>
  </r>
  <r>
    <x v="2"/>
    <x v="6"/>
    <s v="F"/>
    <x v="2"/>
    <x v="0"/>
    <n v="1"/>
    <n v="1"/>
    <n v="1"/>
    <n v="1"/>
    <x v="6"/>
    <n v="0"/>
  </r>
  <r>
    <x v="2"/>
    <x v="6"/>
    <s v="F"/>
    <x v="3"/>
    <x v="0"/>
    <n v="1"/>
    <n v="1"/>
    <n v="1"/>
    <n v="1"/>
    <x v="6"/>
    <n v="0"/>
  </r>
  <r>
    <x v="2"/>
    <x v="6"/>
    <s v="M"/>
    <x v="0"/>
    <x v="0"/>
    <n v="3"/>
    <n v="2"/>
    <n v="2"/>
    <n v="2"/>
    <x v="6"/>
    <n v="0"/>
  </r>
  <r>
    <x v="2"/>
    <x v="6"/>
    <s v="M"/>
    <x v="1"/>
    <x v="0"/>
    <n v="9"/>
    <n v="7"/>
    <n v="3"/>
    <n v="3"/>
    <x v="6"/>
    <n v="0"/>
  </r>
  <r>
    <x v="2"/>
    <x v="6"/>
    <s v="M"/>
    <x v="2"/>
    <x v="0"/>
    <n v="3"/>
    <n v="3"/>
    <n v="2"/>
    <n v="2"/>
    <x v="6"/>
    <n v="0"/>
  </r>
  <r>
    <x v="2"/>
    <x v="6"/>
    <s v="M"/>
    <x v="3"/>
    <x v="0"/>
    <n v="4"/>
    <n v="3"/>
    <n v="2"/>
    <n v="2"/>
    <x v="6"/>
    <n v="0"/>
  </r>
  <r>
    <x v="2"/>
    <x v="7"/>
    <s v="F"/>
    <x v="0"/>
    <x v="0"/>
    <n v="1"/>
    <n v="0"/>
    <n v="0"/>
    <n v="0"/>
    <x v="7"/>
    <n v="0"/>
  </r>
  <r>
    <x v="2"/>
    <x v="7"/>
    <s v="F"/>
    <x v="1"/>
    <x v="0"/>
    <n v="2"/>
    <n v="1"/>
    <n v="0"/>
    <n v="0"/>
    <x v="7"/>
    <n v="0"/>
  </r>
  <r>
    <x v="2"/>
    <x v="7"/>
    <s v="F"/>
    <x v="2"/>
    <x v="0"/>
    <n v="1"/>
    <n v="0"/>
    <n v="0"/>
    <n v="0"/>
    <x v="7"/>
    <n v="0"/>
  </r>
  <r>
    <x v="2"/>
    <x v="7"/>
    <s v="F"/>
    <x v="3"/>
    <x v="0"/>
    <n v="1"/>
    <n v="1"/>
    <n v="0"/>
    <n v="0"/>
    <x v="7"/>
    <n v="0"/>
  </r>
  <r>
    <x v="2"/>
    <x v="7"/>
    <s v="M"/>
    <x v="1"/>
    <x v="0"/>
    <n v="1"/>
    <n v="1"/>
    <n v="1"/>
    <n v="1"/>
    <x v="7"/>
    <n v="0"/>
  </r>
  <r>
    <x v="2"/>
    <x v="7"/>
    <s v="M"/>
    <x v="2"/>
    <x v="0"/>
    <n v="1"/>
    <n v="0"/>
    <n v="0"/>
    <n v="0"/>
    <x v="7"/>
    <n v="0"/>
  </r>
  <r>
    <x v="2"/>
    <x v="7"/>
    <s v="M"/>
    <x v="4"/>
    <x v="0"/>
    <n v="1"/>
    <n v="1"/>
    <n v="1"/>
    <n v="1"/>
    <x v="7"/>
    <n v="0"/>
  </r>
  <r>
    <x v="2"/>
    <x v="8"/>
    <s v="F"/>
    <x v="0"/>
    <x v="0"/>
    <n v="4"/>
    <n v="1"/>
    <n v="1"/>
    <n v="1"/>
    <x v="8"/>
    <n v="0"/>
  </r>
  <r>
    <x v="2"/>
    <x v="8"/>
    <s v="F"/>
    <x v="1"/>
    <x v="0"/>
    <n v="2"/>
    <n v="1"/>
    <n v="0"/>
    <n v="0"/>
    <x v="8"/>
    <n v="0"/>
  </r>
  <r>
    <x v="2"/>
    <x v="8"/>
    <s v="F"/>
    <x v="3"/>
    <x v="0"/>
    <n v="2"/>
    <n v="2"/>
    <n v="2"/>
    <n v="2"/>
    <x v="8"/>
    <n v="0"/>
  </r>
  <r>
    <x v="2"/>
    <x v="8"/>
    <s v="M"/>
    <x v="0"/>
    <x v="0"/>
    <n v="3"/>
    <n v="1"/>
    <n v="0"/>
    <n v="0"/>
    <x v="8"/>
    <n v="0"/>
  </r>
  <r>
    <x v="2"/>
    <x v="8"/>
    <s v="M"/>
    <x v="1"/>
    <x v="0"/>
    <n v="4"/>
    <n v="1"/>
    <n v="0"/>
    <n v="0"/>
    <x v="8"/>
    <n v="0"/>
  </r>
  <r>
    <x v="2"/>
    <x v="8"/>
    <s v="M"/>
    <x v="2"/>
    <x v="0"/>
    <n v="1"/>
    <n v="1"/>
    <n v="0"/>
    <n v="0"/>
    <x v="8"/>
    <n v="0"/>
  </r>
  <r>
    <x v="2"/>
    <x v="8"/>
    <s v="M"/>
    <x v="3"/>
    <x v="0"/>
    <n v="1"/>
    <n v="1"/>
    <n v="0"/>
    <n v="0"/>
    <x v="8"/>
    <n v="0"/>
  </r>
  <r>
    <x v="2"/>
    <x v="8"/>
    <s v="M"/>
    <x v="4"/>
    <x v="0"/>
    <n v="1"/>
    <n v="1"/>
    <n v="1"/>
    <n v="1"/>
    <x v="8"/>
    <n v="0"/>
  </r>
  <r>
    <x v="2"/>
    <x v="9"/>
    <s v="F"/>
    <x v="0"/>
    <x v="0"/>
    <n v="2"/>
    <n v="2"/>
    <n v="2"/>
    <n v="2"/>
    <x v="9"/>
    <n v="0"/>
  </r>
  <r>
    <x v="2"/>
    <x v="9"/>
    <s v="F"/>
    <x v="1"/>
    <x v="0"/>
    <n v="2"/>
    <n v="1"/>
    <n v="1"/>
    <n v="1"/>
    <x v="9"/>
    <n v="0"/>
  </r>
  <r>
    <x v="2"/>
    <x v="9"/>
    <s v="F"/>
    <x v="3"/>
    <x v="0"/>
    <n v="1"/>
    <n v="0"/>
    <n v="0"/>
    <n v="0"/>
    <x v="9"/>
    <n v="0"/>
  </r>
  <r>
    <x v="2"/>
    <x v="9"/>
    <s v="M"/>
    <x v="0"/>
    <x v="0"/>
    <n v="1"/>
    <n v="0"/>
    <n v="0"/>
    <n v="0"/>
    <x v="9"/>
    <n v="0"/>
  </r>
  <r>
    <x v="2"/>
    <x v="9"/>
    <s v="M"/>
    <x v="1"/>
    <x v="0"/>
    <n v="1"/>
    <n v="0"/>
    <n v="0"/>
    <n v="0"/>
    <x v="9"/>
    <n v="0"/>
  </r>
  <r>
    <x v="2"/>
    <x v="9"/>
    <s v="M"/>
    <x v="2"/>
    <x v="0"/>
    <n v="1"/>
    <n v="1"/>
    <n v="1"/>
    <n v="1"/>
    <x v="9"/>
    <n v="0"/>
  </r>
  <r>
    <x v="2"/>
    <x v="9"/>
    <s v="M"/>
    <x v="3"/>
    <x v="0"/>
    <n v="3"/>
    <n v="2"/>
    <n v="0"/>
    <n v="0"/>
    <x v="9"/>
    <n v="0"/>
  </r>
  <r>
    <x v="2"/>
    <x v="10"/>
    <s v="F"/>
    <x v="1"/>
    <x v="0"/>
    <n v="1"/>
    <n v="0"/>
    <n v="0"/>
    <n v="0"/>
    <x v="10"/>
    <n v="0"/>
  </r>
  <r>
    <x v="2"/>
    <x v="10"/>
    <s v="F"/>
    <x v="3"/>
    <x v="0"/>
    <n v="1"/>
    <n v="0"/>
    <n v="0"/>
    <n v="0"/>
    <x v="10"/>
    <n v="0"/>
  </r>
  <r>
    <x v="2"/>
    <x v="10"/>
    <s v="M"/>
    <x v="0"/>
    <x v="0"/>
    <n v="2"/>
    <n v="2"/>
    <n v="2"/>
    <n v="2"/>
    <x v="10"/>
    <n v="0"/>
  </r>
  <r>
    <x v="2"/>
    <x v="10"/>
    <s v="M"/>
    <x v="1"/>
    <x v="0"/>
    <n v="4"/>
    <n v="4"/>
    <n v="3"/>
    <n v="3"/>
    <x v="10"/>
    <n v="0"/>
  </r>
  <r>
    <x v="2"/>
    <x v="10"/>
    <s v="M"/>
    <x v="2"/>
    <x v="0"/>
    <n v="4"/>
    <n v="1"/>
    <n v="0"/>
    <n v="0"/>
    <x v="10"/>
    <n v="0"/>
  </r>
  <r>
    <x v="2"/>
    <x v="10"/>
    <s v="M"/>
    <x v="3"/>
    <x v="0"/>
    <n v="6"/>
    <n v="3"/>
    <n v="3"/>
    <n v="3"/>
    <x v="10"/>
    <n v="0"/>
  </r>
  <r>
    <x v="2"/>
    <x v="10"/>
    <s v="M"/>
    <x v="4"/>
    <x v="0"/>
    <n v="2"/>
    <n v="2"/>
    <n v="1"/>
    <n v="1"/>
    <x v="10"/>
    <n v="0"/>
  </r>
  <r>
    <x v="2"/>
    <x v="11"/>
    <s v="F"/>
    <x v="1"/>
    <x v="0"/>
    <n v="1"/>
    <n v="0"/>
    <n v="0"/>
    <n v="0"/>
    <x v="11"/>
    <n v="0"/>
  </r>
  <r>
    <x v="2"/>
    <x v="11"/>
    <s v="F"/>
    <x v="2"/>
    <x v="0"/>
    <n v="2"/>
    <n v="1"/>
    <n v="1"/>
    <n v="1"/>
    <x v="11"/>
    <n v="0"/>
  </r>
  <r>
    <x v="2"/>
    <x v="11"/>
    <s v="F"/>
    <x v="4"/>
    <x v="0"/>
    <n v="1"/>
    <n v="1"/>
    <n v="1"/>
    <n v="1"/>
    <x v="11"/>
    <n v="0"/>
  </r>
  <r>
    <x v="2"/>
    <x v="11"/>
    <s v="M"/>
    <x v="1"/>
    <x v="0"/>
    <n v="2"/>
    <n v="1"/>
    <n v="1"/>
    <n v="1"/>
    <x v="11"/>
    <n v="0"/>
  </r>
  <r>
    <x v="2"/>
    <x v="11"/>
    <s v="M"/>
    <x v="2"/>
    <x v="0"/>
    <n v="3"/>
    <n v="2"/>
    <n v="2"/>
    <n v="2"/>
    <x v="11"/>
    <n v="0"/>
  </r>
  <r>
    <x v="2"/>
    <x v="12"/>
    <s v="F"/>
    <x v="0"/>
    <x v="0"/>
    <n v="1"/>
    <n v="0"/>
    <n v="0"/>
    <n v="0"/>
    <x v="12"/>
    <n v="0"/>
  </r>
  <r>
    <x v="2"/>
    <x v="12"/>
    <s v="F"/>
    <x v="1"/>
    <x v="0"/>
    <n v="1"/>
    <n v="0"/>
    <n v="0"/>
    <n v="0"/>
    <x v="12"/>
    <n v="0"/>
  </r>
  <r>
    <x v="2"/>
    <x v="12"/>
    <s v="F"/>
    <x v="2"/>
    <x v="0"/>
    <n v="2"/>
    <n v="0"/>
    <n v="0"/>
    <n v="0"/>
    <x v="12"/>
    <n v="0"/>
  </r>
  <r>
    <x v="2"/>
    <x v="12"/>
    <s v="F"/>
    <x v="3"/>
    <x v="0"/>
    <n v="1"/>
    <n v="0"/>
    <n v="0"/>
    <n v="0"/>
    <x v="12"/>
    <n v="0"/>
  </r>
  <r>
    <x v="2"/>
    <x v="12"/>
    <s v="M"/>
    <x v="1"/>
    <x v="0"/>
    <n v="3"/>
    <n v="0"/>
    <n v="0"/>
    <n v="0"/>
    <x v="12"/>
    <n v="0"/>
  </r>
  <r>
    <x v="2"/>
    <x v="12"/>
    <s v="M"/>
    <x v="4"/>
    <x v="0"/>
    <n v="1"/>
    <n v="0"/>
    <n v="0"/>
    <n v="0"/>
    <x v="12"/>
    <n v="0"/>
  </r>
  <r>
    <x v="2"/>
    <x v="13"/>
    <s v="F"/>
    <x v="2"/>
    <x v="0"/>
    <n v="2"/>
    <n v="1"/>
    <n v="1"/>
    <n v="1"/>
    <x v="13"/>
    <n v="0"/>
  </r>
  <r>
    <x v="2"/>
    <x v="13"/>
    <s v="M"/>
    <x v="0"/>
    <x v="0"/>
    <n v="1"/>
    <n v="0"/>
    <n v="0"/>
    <n v="0"/>
    <x v="13"/>
    <n v="0"/>
  </r>
  <r>
    <x v="2"/>
    <x v="13"/>
    <s v="M"/>
    <x v="2"/>
    <x v="0"/>
    <n v="2"/>
    <n v="1"/>
    <n v="1"/>
    <n v="1"/>
    <x v="13"/>
    <n v="0"/>
  </r>
  <r>
    <x v="2"/>
    <x v="14"/>
    <s v="F"/>
    <x v="0"/>
    <x v="0"/>
    <n v="1"/>
    <n v="1"/>
    <n v="1"/>
    <n v="1"/>
    <x v="14"/>
    <n v="0"/>
  </r>
  <r>
    <x v="2"/>
    <x v="14"/>
    <s v="M"/>
    <x v="0"/>
    <x v="0"/>
    <n v="3"/>
    <n v="1"/>
    <n v="1"/>
    <n v="1"/>
    <x v="14"/>
    <n v="0"/>
  </r>
  <r>
    <x v="2"/>
    <x v="14"/>
    <s v="M"/>
    <x v="1"/>
    <x v="0"/>
    <n v="2"/>
    <n v="2"/>
    <n v="1"/>
    <n v="1"/>
    <x v="14"/>
    <n v="0"/>
  </r>
  <r>
    <x v="2"/>
    <x v="14"/>
    <s v="M"/>
    <x v="3"/>
    <x v="0"/>
    <n v="1"/>
    <n v="1"/>
    <n v="0"/>
    <n v="0"/>
    <x v="14"/>
    <n v="0"/>
  </r>
  <r>
    <x v="2"/>
    <x v="15"/>
    <s v="F"/>
    <x v="1"/>
    <x v="0"/>
    <n v="2"/>
    <n v="1"/>
    <n v="0"/>
    <n v="0"/>
    <x v="15"/>
    <n v="0"/>
  </r>
  <r>
    <x v="2"/>
    <x v="15"/>
    <s v="F"/>
    <x v="2"/>
    <x v="0"/>
    <n v="1"/>
    <n v="0"/>
    <n v="0"/>
    <n v="0"/>
    <x v="15"/>
    <n v="0"/>
  </r>
  <r>
    <x v="2"/>
    <x v="15"/>
    <s v="M"/>
    <x v="3"/>
    <x v="0"/>
    <n v="1"/>
    <n v="1"/>
    <n v="0"/>
    <n v="0"/>
    <x v="15"/>
    <n v="0"/>
  </r>
  <r>
    <x v="2"/>
    <x v="15"/>
    <s v="M"/>
    <x v="4"/>
    <x v="0"/>
    <n v="1"/>
    <n v="0"/>
    <n v="0"/>
    <n v="0"/>
    <x v="15"/>
    <n v="0"/>
  </r>
  <r>
    <x v="2"/>
    <x v="16"/>
    <s v="F"/>
    <x v="0"/>
    <x v="0"/>
    <n v="3"/>
    <n v="2"/>
    <n v="2"/>
    <n v="2"/>
    <x v="16"/>
    <n v="0"/>
  </r>
  <r>
    <x v="2"/>
    <x v="16"/>
    <s v="F"/>
    <x v="1"/>
    <x v="0"/>
    <n v="3"/>
    <n v="0"/>
    <n v="0"/>
    <n v="0"/>
    <x v="16"/>
    <n v="0"/>
  </r>
  <r>
    <x v="2"/>
    <x v="16"/>
    <s v="F"/>
    <x v="2"/>
    <x v="0"/>
    <n v="1"/>
    <n v="0"/>
    <n v="0"/>
    <n v="0"/>
    <x v="16"/>
    <n v="0"/>
  </r>
  <r>
    <x v="2"/>
    <x v="16"/>
    <s v="F"/>
    <x v="3"/>
    <x v="0"/>
    <n v="1"/>
    <n v="1"/>
    <n v="1"/>
    <n v="1"/>
    <x v="16"/>
    <n v="0"/>
  </r>
  <r>
    <x v="2"/>
    <x v="16"/>
    <s v="M"/>
    <x v="0"/>
    <x v="0"/>
    <n v="2"/>
    <n v="1"/>
    <n v="1"/>
    <n v="1"/>
    <x v="16"/>
    <n v="0"/>
  </r>
  <r>
    <x v="2"/>
    <x v="16"/>
    <s v="M"/>
    <x v="1"/>
    <x v="0"/>
    <n v="4"/>
    <n v="4"/>
    <n v="2"/>
    <n v="2"/>
    <x v="16"/>
    <n v="0"/>
  </r>
  <r>
    <x v="2"/>
    <x v="16"/>
    <s v="M"/>
    <x v="2"/>
    <x v="0"/>
    <n v="1"/>
    <n v="1"/>
    <n v="0"/>
    <n v="0"/>
    <x v="16"/>
    <n v="0"/>
  </r>
  <r>
    <x v="2"/>
    <x v="16"/>
    <s v="M"/>
    <x v="3"/>
    <x v="0"/>
    <n v="1"/>
    <n v="0"/>
    <n v="0"/>
    <n v="0"/>
    <x v="16"/>
    <n v="0"/>
  </r>
  <r>
    <x v="2"/>
    <x v="16"/>
    <s v="M"/>
    <x v="4"/>
    <x v="0"/>
    <n v="1"/>
    <n v="1"/>
    <n v="1"/>
    <n v="1"/>
    <x v="16"/>
    <n v="0"/>
  </r>
  <r>
    <x v="2"/>
    <x v="17"/>
    <s v="F"/>
    <x v="5"/>
    <x v="0"/>
    <n v="1"/>
    <n v="0"/>
    <n v="0"/>
    <n v="0"/>
    <x v="17"/>
    <n v="0"/>
  </r>
  <r>
    <x v="2"/>
    <x v="17"/>
    <s v="F"/>
    <x v="0"/>
    <x v="0"/>
    <n v="7"/>
    <n v="3"/>
    <n v="2"/>
    <n v="2"/>
    <x v="17"/>
    <n v="0"/>
  </r>
  <r>
    <x v="2"/>
    <x v="17"/>
    <s v="F"/>
    <x v="1"/>
    <x v="0"/>
    <n v="10"/>
    <n v="5"/>
    <n v="3"/>
    <n v="3"/>
    <x v="17"/>
    <n v="0"/>
  </r>
  <r>
    <x v="2"/>
    <x v="17"/>
    <s v="F"/>
    <x v="2"/>
    <x v="0"/>
    <n v="1"/>
    <n v="0"/>
    <n v="0"/>
    <n v="0"/>
    <x v="17"/>
    <n v="0"/>
  </r>
  <r>
    <x v="2"/>
    <x v="17"/>
    <s v="F"/>
    <x v="3"/>
    <x v="0"/>
    <n v="1"/>
    <n v="1"/>
    <n v="1"/>
    <n v="1"/>
    <x v="17"/>
    <n v="0"/>
  </r>
  <r>
    <x v="2"/>
    <x v="17"/>
    <s v="F"/>
    <x v="4"/>
    <x v="0"/>
    <n v="1"/>
    <n v="1"/>
    <n v="1"/>
    <n v="1"/>
    <x v="17"/>
    <n v="0"/>
  </r>
  <r>
    <x v="2"/>
    <x v="17"/>
    <s v="M"/>
    <x v="0"/>
    <x v="0"/>
    <n v="6"/>
    <n v="1"/>
    <n v="1"/>
    <n v="1"/>
    <x v="17"/>
    <n v="0"/>
  </r>
  <r>
    <x v="2"/>
    <x v="17"/>
    <s v="M"/>
    <x v="1"/>
    <x v="0"/>
    <n v="8"/>
    <n v="2"/>
    <n v="2"/>
    <n v="2"/>
    <x v="17"/>
    <n v="0"/>
  </r>
  <r>
    <x v="2"/>
    <x v="17"/>
    <s v="M"/>
    <x v="2"/>
    <x v="0"/>
    <n v="6"/>
    <n v="5"/>
    <n v="3"/>
    <n v="3"/>
    <x v="17"/>
    <n v="0"/>
  </r>
  <r>
    <x v="2"/>
    <x v="17"/>
    <s v="M"/>
    <x v="3"/>
    <x v="0"/>
    <n v="3"/>
    <n v="2"/>
    <n v="1"/>
    <n v="1"/>
    <x v="17"/>
    <n v="0"/>
  </r>
  <r>
    <x v="2"/>
    <x v="17"/>
    <s v="M"/>
    <x v="4"/>
    <x v="0"/>
    <n v="1"/>
    <n v="0"/>
    <n v="0"/>
    <n v="0"/>
    <x v="17"/>
    <n v="0"/>
  </r>
  <r>
    <x v="2"/>
    <x v="18"/>
    <s v="F"/>
    <x v="5"/>
    <x v="0"/>
    <n v="1"/>
    <n v="0"/>
    <n v="0"/>
    <n v="0"/>
    <x v="18"/>
    <n v="0"/>
  </r>
  <r>
    <x v="2"/>
    <x v="18"/>
    <s v="F"/>
    <x v="0"/>
    <x v="0"/>
    <n v="2"/>
    <n v="2"/>
    <n v="2"/>
    <n v="2"/>
    <x v="18"/>
    <n v="0"/>
  </r>
  <r>
    <x v="2"/>
    <x v="18"/>
    <s v="M"/>
    <x v="0"/>
    <x v="0"/>
    <n v="1"/>
    <n v="1"/>
    <n v="1"/>
    <n v="1"/>
    <x v="18"/>
    <n v="0"/>
  </r>
  <r>
    <x v="2"/>
    <x v="18"/>
    <s v="M"/>
    <x v="2"/>
    <x v="0"/>
    <n v="1"/>
    <n v="1"/>
    <n v="1"/>
    <n v="1"/>
    <x v="18"/>
    <n v="0"/>
  </r>
  <r>
    <x v="2"/>
    <x v="18"/>
    <s v="M"/>
    <x v="3"/>
    <x v="0"/>
    <n v="1"/>
    <n v="0"/>
    <n v="0"/>
    <n v="0"/>
    <x v="18"/>
    <n v="0"/>
  </r>
  <r>
    <x v="2"/>
    <x v="19"/>
    <s v="F"/>
    <x v="1"/>
    <x v="0"/>
    <n v="3"/>
    <n v="3"/>
    <n v="2"/>
    <n v="2"/>
    <x v="19"/>
    <n v="0"/>
  </r>
  <r>
    <x v="2"/>
    <x v="19"/>
    <s v="M"/>
    <x v="0"/>
    <x v="0"/>
    <n v="1"/>
    <n v="1"/>
    <n v="1"/>
    <n v="1"/>
    <x v="19"/>
    <n v="0"/>
  </r>
  <r>
    <x v="2"/>
    <x v="19"/>
    <s v="M"/>
    <x v="1"/>
    <x v="0"/>
    <n v="4"/>
    <n v="3"/>
    <n v="3"/>
    <n v="3"/>
    <x v="19"/>
    <n v="0"/>
  </r>
  <r>
    <x v="2"/>
    <x v="19"/>
    <s v="M"/>
    <x v="3"/>
    <x v="0"/>
    <n v="1"/>
    <n v="1"/>
    <n v="1"/>
    <n v="1"/>
    <x v="19"/>
    <n v="0"/>
  </r>
  <r>
    <x v="2"/>
    <x v="20"/>
    <s v="F"/>
    <x v="0"/>
    <x v="0"/>
    <n v="1"/>
    <n v="0"/>
    <n v="0"/>
    <n v="0"/>
    <x v="20"/>
    <n v="0"/>
  </r>
  <r>
    <x v="2"/>
    <x v="20"/>
    <s v="F"/>
    <x v="1"/>
    <x v="0"/>
    <n v="4"/>
    <n v="0"/>
    <n v="0"/>
    <n v="0"/>
    <x v="20"/>
    <n v="0"/>
  </r>
  <r>
    <x v="2"/>
    <x v="20"/>
    <s v="F"/>
    <x v="2"/>
    <x v="0"/>
    <n v="1"/>
    <n v="0"/>
    <n v="0"/>
    <n v="0"/>
    <x v="20"/>
    <n v="0"/>
  </r>
  <r>
    <x v="2"/>
    <x v="20"/>
    <s v="F"/>
    <x v="3"/>
    <x v="0"/>
    <n v="2"/>
    <n v="1"/>
    <n v="1"/>
    <n v="1"/>
    <x v="20"/>
    <n v="0"/>
  </r>
  <r>
    <x v="2"/>
    <x v="20"/>
    <s v="F"/>
    <x v="4"/>
    <x v="0"/>
    <n v="1"/>
    <n v="1"/>
    <n v="0"/>
    <n v="0"/>
    <x v="20"/>
    <n v="0"/>
  </r>
  <r>
    <x v="2"/>
    <x v="20"/>
    <s v="M"/>
    <x v="1"/>
    <x v="0"/>
    <n v="3"/>
    <n v="1"/>
    <n v="0"/>
    <n v="0"/>
    <x v="20"/>
    <n v="0"/>
  </r>
  <r>
    <x v="2"/>
    <x v="20"/>
    <s v="M"/>
    <x v="3"/>
    <x v="0"/>
    <n v="1"/>
    <n v="1"/>
    <n v="1"/>
    <n v="1"/>
    <x v="20"/>
    <n v="0"/>
  </r>
  <r>
    <x v="2"/>
    <x v="20"/>
    <s v="M"/>
    <x v="4"/>
    <x v="0"/>
    <n v="2"/>
    <n v="1"/>
    <n v="1"/>
    <n v="1"/>
    <x v="20"/>
    <n v="0"/>
  </r>
  <r>
    <x v="2"/>
    <x v="21"/>
    <s v="F"/>
    <x v="1"/>
    <x v="0"/>
    <n v="1"/>
    <n v="1"/>
    <n v="0"/>
    <n v="0"/>
    <x v="21"/>
    <n v="0"/>
  </r>
  <r>
    <x v="2"/>
    <x v="21"/>
    <s v="F"/>
    <x v="3"/>
    <x v="0"/>
    <n v="1"/>
    <n v="0"/>
    <n v="0"/>
    <n v="0"/>
    <x v="21"/>
    <n v="0"/>
  </r>
  <r>
    <x v="2"/>
    <x v="21"/>
    <s v="F"/>
    <x v="4"/>
    <x v="0"/>
    <n v="1"/>
    <n v="1"/>
    <n v="1"/>
    <n v="1"/>
    <x v="21"/>
    <n v="0"/>
  </r>
  <r>
    <x v="2"/>
    <x v="21"/>
    <s v="M"/>
    <x v="2"/>
    <x v="0"/>
    <n v="1"/>
    <n v="1"/>
    <n v="1"/>
    <n v="1"/>
    <x v="21"/>
    <n v="0"/>
  </r>
  <r>
    <x v="2"/>
    <x v="22"/>
    <s v="F"/>
    <x v="0"/>
    <x v="0"/>
    <n v="4"/>
    <n v="4"/>
    <n v="3"/>
    <n v="3"/>
    <x v="22"/>
    <n v="0"/>
  </r>
  <r>
    <x v="2"/>
    <x v="22"/>
    <s v="F"/>
    <x v="1"/>
    <x v="0"/>
    <n v="7"/>
    <n v="3"/>
    <n v="2"/>
    <n v="2"/>
    <x v="22"/>
    <n v="0"/>
  </r>
  <r>
    <x v="2"/>
    <x v="22"/>
    <s v="F"/>
    <x v="2"/>
    <x v="0"/>
    <n v="5"/>
    <n v="2"/>
    <n v="2"/>
    <n v="2"/>
    <x v="22"/>
    <n v="0"/>
  </r>
  <r>
    <x v="2"/>
    <x v="22"/>
    <s v="F"/>
    <x v="3"/>
    <x v="0"/>
    <n v="2"/>
    <n v="1"/>
    <n v="0"/>
    <n v="0"/>
    <x v="22"/>
    <n v="0"/>
  </r>
  <r>
    <x v="2"/>
    <x v="22"/>
    <s v="F"/>
    <x v="3"/>
    <x v="2"/>
    <n v="1"/>
    <n v="0"/>
    <n v="0"/>
    <n v="0"/>
    <x v="22"/>
    <n v="0"/>
  </r>
  <r>
    <x v="2"/>
    <x v="22"/>
    <s v="M"/>
    <x v="0"/>
    <x v="0"/>
    <n v="2"/>
    <n v="1"/>
    <n v="1"/>
    <n v="1"/>
    <x v="22"/>
    <n v="0"/>
  </r>
  <r>
    <x v="2"/>
    <x v="22"/>
    <s v="M"/>
    <x v="1"/>
    <x v="0"/>
    <n v="11"/>
    <n v="6"/>
    <n v="5"/>
    <n v="5"/>
    <x v="22"/>
    <n v="0"/>
  </r>
  <r>
    <x v="2"/>
    <x v="22"/>
    <s v="M"/>
    <x v="2"/>
    <x v="0"/>
    <n v="2"/>
    <n v="1"/>
    <n v="1"/>
    <n v="1"/>
    <x v="22"/>
    <n v="0"/>
  </r>
  <r>
    <x v="2"/>
    <x v="22"/>
    <s v="M"/>
    <x v="3"/>
    <x v="0"/>
    <n v="1"/>
    <n v="1"/>
    <n v="0"/>
    <n v="0"/>
    <x v="22"/>
    <n v="0"/>
  </r>
  <r>
    <x v="2"/>
    <x v="22"/>
    <s v="M"/>
    <x v="4"/>
    <x v="0"/>
    <n v="1"/>
    <n v="1"/>
    <n v="1"/>
    <n v="1"/>
    <x v="22"/>
    <n v="0"/>
  </r>
  <r>
    <x v="2"/>
    <x v="23"/>
    <s v="F"/>
    <x v="0"/>
    <x v="0"/>
    <n v="1"/>
    <n v="0"/>
    <n v="0"/>
    <n v="0"/>
    <x v="23"/>
    <n v="0"/>
  </r>
  <r>
    <x v="2"/>
    <x v="23"/>
    <s v="F"/>
    <x v="1"/>
    <x v="0"/>
    <n v="3"/>
    <n v="2"/>
    <n v="1"/>
    <n v="1"/>
    <x v="23"/>
    <n v="0"/>
  </r>
  <r>
    <x v="2"/>
    <x v="23"/>
    <s v="F"/>
    <x v="2"/>
    <x v="0"/>
    <n v="2"/>
    <n v="1"/>
    <n v="1"/>
    <n v="1"/>
    <x v="23"/>
    <n v="0"/>
  </r>
  <r>
    <x v="2"/>
    <x v="23"/>
    <s v="M"/>
    <x v="0"/>
    <x v="0"/>
    <n v="6"/>
    <n v="5"/>
    <n v="3"/>
    <n v="3"/>
    <x v="23"/>
    <n v="0"/>
  </r>
  <r>
    <x v="2"/>
    <x v="23"/>
    <s v="M"/>
    <x v="1"/>
    <x v="0"/>
    <n v="1"/>
    <n v="0"/>
    <n v="0"/>
    <n v="0"/>
    <x v="23"/>
    <n v="0"/>
  </r>
  <r>
    <x v="2"/>
    <x v="23"/>
    <s v="M"/>
    <x v="2"/>
    <x v="0"/>
    <n v="2"/>
    <n v="1"/>
    <n v="1"/>
    <n v="1"/>
    <x v="23"/>
    <n v="0"/>
  </r>
  <r>
    <x v="2"/>
    <x v="23"/>
    <s v="M"/>
    <x v="3"/>
    <x v="0"/>
    <n v="2"/>
    <n v="1"/>
    <n v="1"/>
    <n v="1"/>
    <x v="23"/>
    <n v="0"/>
  </r>
  <r>
    <x v="3"/>
    <x v="0"/>
    <s v="F"/>
    <x v="1"/>
    <x v="0"/>
    <n v="3"/>
    <n v="1"/>
    <n v="0"/>
    <n v="0"/>
    <x v="0"/>
    <n v="0"/>
  </r>
  <r>
    <x v="3"/>
    <x v="0"/>
    <s v="F"/>
    <x v="2"/>
    <x v="0"/>
    <n v="2"/>
    <n v="1"/>
    <n v="1"/>
    <n v="1"/>
    <x v="0"/>
    <n v="0"/>
  </r>
  <r>
    <x v="3"/>
    <x v="0"/>
    <s v="F"/>
    <x v="3"/>
    <x v="0"/>
    <n v="4"/>
    <n v="0"/>
    <n v="0"/>
    <n v="0"/>
    <x v="0"/>
    <n v="0"/>
  </r>
  <r>
    <x v="3"/>
    <x v="0"/>
    <s v="M"/>
    <x v="0"/>
    <x v="0"/>
    <n v="2"/>
    <n v="0"/>
    <n v="0"/>
    <n v="0"/>
    <x v="0"/>
    <n v="0"/>
  </r>
  <r>
    <x v="3"/>
    <x v="0"/>
    <s v="M"/>
    <x v="1"/>
    <x v="0"/>
    <n v="7"/>
    <n v="2"/>
    <n v="1"/>
    <n v="1"/>
    <x v="0"/>
    <n v="0"/>
  </r>
  <r>
    <x v="3"/>
    <x v="0"/>
    <s v="M"/>
    <x v="2"/>
    <x v="0"/>
    <n v="3"/>
    <n v="0"/>
    <n v="0"/>
    <n v="0"/>
    <x v="0"/>
    <n v="0"/>
  </r>
  <r>
    <x v="3"/>
    <x v="0"/>
    <s v="M"/>
    <x v="3"/>
    <x v="0"/>
    <n v="8"/>
    <n v="3"/>
    <n v="2"/>
    <n v="2"/>
    <x v="0"/>
    <n v="0"/>
  </r>
  <r>
    <x v="3"/>
    <x v="0"/>
    <s v="M"/>
    <x v="4"/>
    <x v="0"/>
    <n v="4"/>
    <n v="1"/>
    <n v="1"/>
    <n v="1"/>
    <x v="0"/>
    <n v="0"/>
  </r>
  <r>
    <x v="3"/>
    <x v="1"/>
    <s v="F"/>
    <x v="1"/>
    <x v="1"/>
    <n v="1"/>
    <n v="0"/>
    <n v="0"/>
    <n v="0"/>
    <x v="1"/>
    <n v="0"/>
  </r>
  <r>
    <x v="3"/>
    <x v="1"/>
    <s v="F"/>
    <x v="3"/>
    <x v="1"/>
    <n v="2"/>
    <n v="1"/>
    <n v="1"/>
    <n v="1"/>
    <x v="1"/>
    <n v="0"/>
  </r>
  <r>
    <x v="3"/>
    <x v="1"/>
    <s v="F"/>
    <x v="4"/>
    <x v="1"/>
    <n v="3"/>
    <n v="3"/>
    <n v="1"/>
    <n v="1"/>
    <x v="1"/>
    <n v="0"/>
  </r>
  <r>
    <x v="3"/>
    <x v="1"/>
    <s v="F"/>
    <x v="0"/>
    <x v="0"/>
    <n v="13"/>
    <n v="4"/>
    <n v="4"/>
    <n v="4"/>
    <x v="1"/>
    <n v="0"/>
  </r>
  <r>
    <x v="3"/>
    <x v="1"/>
    <s v="F"/>
    <x v="1"/>
    <x v="0"/>
    <n v="54"/>
    <n v="11"/>
    <n v="8"/>
    <n v="8"/>
    <x v="1"/>
    <n v="0"/>
  </r>
  <r>
    <x v="3"/>
    <x v="1"/>
    <s v="F"/>
    <x v="2"/>
    <x v="0"/>
    <n v="12"/>
    <n v="3"/>
    <n v="0"/>
    <n v="0"/>
    <x v="1"/>
    <n v="0"/>
  </r>
  <r>
    <x v="3"/>
    <x v="1"/>
    <s v="F"/>
    <x v="3"/>
    <x v="0"/>
    <n v="6"/>
    <n v="1"/>
    <n v="1"/>
    <n v="1"/>
    <x v="1"/>
    <n v="0"/>
  </r>
  <r>
    <x v="3"/>
    <x v="1"/>
    <s v="F"/>
    <x v="4"/>
    <x v="0"/>
    <n v="7"/>
    <n v="4"/>
    <n v="3"/>
    <n v="3"/>
    <x v="1"/>
    <n v="0"/>
  </r>
  <r>
    <x v="3"/>
    <x v="1"/>
    <s v="F"/>
    <x v="0"/>
    <x v="2"/>
    <n v="3"/>
    <n v="1"/>
    <n v="1"/>
    <n v="1"/>
    <x v="1"/>
    <n v="0"/>
  </r>
  <r>
    <x v="3"/>
    <x v="1"/>
    <s v="F"/>
    <x v="1"/>
    <x v="2"/>
    <n v="14"/>
    <n v="7"/>
    <n v="6"/>
    <n v="6"/>
    <x v="1"/>
    <n v="0"/>
  </r>
  <r>
    <x v="3"/>
    <x v="1"/>
    <s v="F"/>
    <x v="2"/>
    <x v="2"/>
    <n v="2"/>
    <n v="1"/>
    <n v="1"/>
    <n v="1"/>
    <x v="1"/>
    <n v="0"/>
  </r>
  <r>
    <x v="3"/>
    <x v="1"/>
    <s v="F"/>
    <x v="4"/>
    <x v="2"/>
    <n v="3"/>
    <n v="2"/>
    <n v="2"/>
    <n v="2"/>
    <x v="1"/>
    <n v="0"/>
  </r>
  <r>
    <x v="3"/>
    <x v="1"/>
    <s v="M"/>
    <x v="3"/>
    <x v="1"/>
    <n v="1"/>
    <n v="1"/>
    <n v="0"/>
    <n v="0"/>
    <x v="1"/>
    <n v="0"/>
  </r>
  <r>
    <x v="3"/>
    <x v="1"/>
    <s v="M"/>
    <x v="5"/>
    <x v="0"/>
    <n v="3"/>
    <n v="1"/>
    <n v="0"/>
    <n v="0"/>
    <x v="1"/>
    <n v="0"/>
  </r>
  <r>
    <x v="3"/>
    <x v="1"/>
    <s v="M"/>
    <x v="0"/>
    <x v="0"/>
    <n v="9"/>
    <n v="1"/>
    <n v="1"/>
    <n v="1"/>
    <x v="1"/>
    <n v="0"/>
  </r>
  <r>
    <x v="3"/>
    <x v="1"/>
    <s v="M"/>
    <x v="1"/>
    <x v="0"/>
    <n v="20"/>
    <n v="4"/>
    <n v="3"/>
    <n v="3"/>
    <x v="1"/>
    <n v="0"/>
  </r>
  <r>
    <x v="3"/>
    <x v="1"/>
    <s v="M"/>
    <x v="2"/>
    <x v="0"/>
    <n v="7"/>
    <n v="2"/>
    <n v="2"/>
    <n v="2"/>
    <x v="1"/>
    <n v="0"/>
  </r>
  <r>
    <x v="3"/>
    <x v="1"/>
    <s v="M"/>
    <x v="3"/>
    <x v="0"/>
    <n v="4"/>
    <n v="1"/>
    <n v="1"/>
    <n v="1"/>
    <x v="1"/>
    <n v="0"/>
  </r>
  <r>
    <x v="3"/>
    <x v="1"/>
    <s v="M"/>
    <x v="4"/>
    <x v="0"/>
    <n v="3"/>
    <n v="0"/>
    <n v="0"/>
    <n v="0"/>
    <x v="1"/>
    <n v="0"/>
  </r>
  <r>
    <x v="3"/>
    <x v="1"/>
    <s v="M"/>
    <x v="0"/>
    <x v="2"/>
    <n v="1"/>
    <n v="0"/>
    <n v="0"/>
    <n v="0"/>
    <x v="1"/>
    <n v="0"/>
  </r>
  <r>
    <x v="3"/>
    <x v="1"/>
    <s v="M"/>
    <x v="1"/>
    <x v="2"/>
    <n v="8"/>
    <n v="1"/>
    <n v="1"/>
    <n v="1"/>
    <x v="1"/>
    <n v="0"/>
  </r>
  <r>
    <x v="3"/>
    <x v="1"/>
    <s v="M"/>
    <x v="2"/>
    <x v="2"/>
    <n v="5"/>
    <n v="4"/>
    <n v="4"/>
    <n v="4"/>
    <x v="1"/>
    <n v="0"/>
  </r>
  <r>
    <x v="3"/>
    <x v="1"/>
    <s v="M"/>
    <x v="3"/>
    <x v="2"/>
    <n v="2"/>
    <n v="1"/>
    <n v="1"/>
    <n v="1"/>
    <x v="1"/>
    <n v="0"/>
  </r>
  <r>
    <x v="3"/>
    <x v="1"/>
    <s v="M"/>
    <x v="4"/>
    <x v="2"/>
    <n v="5"/>
    <n v="4"/>
    <n v="4"/>
    <n v="4"/>
    <x v="1"/>
    <n v="0"/>
  </r>
  <r>
    <x v="3"/>
    <x v="2"/>
    <s v="F"/>
    <x v="0"/>
    <x v="0"/>
    <n v="1"/>
    <n v="1"/>
    <n v="1"/>
    <n v="1"/>
    <x v="2"/>
    <n v="0"/>
  </r>
  <r>
    <x v="3"/>
    <x v="2"/>
    <s v="F"/>
    <x v="2"/>
    <x v="0"/>
    <n v="2"/>
    <n v="2"/>
    <n v="2"/>
    <n v="2"/>
    <x v="2"/>
    <n v="0"/>
  </r>
  <r>
    <x v="3"/>
    <x v="2"/>
    <s v="F"/>
    <x v="3"/>
    <x v="0"/>
    <n v="2"/>
    <n v="1"/>
    <n v="0"/>
    <n v="0"/>
    <x v="2"/>
    <n v="0"/>
  </r>
  <r>
    <x v="3"/>
    <x v="2"/>
    <s v="M"/>
    <x v="0"/>
    <x v="0"/>
    <n v="1"/>
    <n v="0"/>
    <n v="0"/>
    <n v="0"/>
    <x v="2"/>
    <n v="0"/>
  </r>
  <r>
    <x v="3"/>
    <x v="2"/>
    <s v="M"/>
    <x v="1"/>
    <x v="0"/>
    <n v="1"/>
    <n v="1"/>
    <n v="1"/>
    <n v="1"/>
    <x v="2"/>
    <n v="0"/>
  </r>
  <r>
    <x v="3"/>
    <x v="2"/>
    <s v="M"/>
    <x v="2"/>
    <x v="0"/>
    <n v="1"/>
    <n v="1"/>
    <n v="0"/>
    <n v="0"/>
    <x v="2"/>
    <n v="0"/>
  </r>
  <r>
    <x v="3"/>
    <x v="2"/>
    <s v="M"/>
    <x v="3"/>
    <x v="0"/>
    <n v="1"/>
    <n v="1"/>
    <n v="1"/>
    <n v="1"/>
    <x v="2"/>
    <n v="0"/>
  </r>
  <r>
    <x v="3"/>
    <x v="3"/>
    <s v="F"/>
    <x v="0"/>
    <x v="0"/>
    <n v="1"/>
    <n v="0"/>
    <n v="0"/>
    <n v="0"/>
    <x v="3"/>
    <n v="0"/>
  </r>
  <r>
    <x v="3"/>
    <x v="3"/>
    <s v="F"/>
    <x v="4"/>
    <x v="0"/>
    <n v="1"/>
    <n v="1"/>
    <n v="1"/>
    <n v="1"/>
    <x v="3"/>
    <n v="0"/>
  </r>
  <r>
    <x v="3"/>
    <x v="3"/>
    <s v="M"/>
    <x v="2"/>
    <x v="0"/>
    <n v="1"/>
    <n v="0"/>
    <n v="0"/>
    <n v="0"/>
    <x v="3"/>
    <n v="0"/>
  </r>
  <r>
    <x v="3"/>
    <x v="4"/>
    <s v="F"/>
    <x v="1"/>
    <x v="0"/>
    <n v="3"/>
    <n v="2"/>
    <n v="2"/>
    <n v="2"/>
    <x v="4"/>
    <n v="0"/>
  </r>
  <r>
    <x v="3"/>
    <x v="4"/>
    <s v="F"/>
    <x v="2"/>
    <x v="0"/>
    <n v="2"/>
    <n v="0"/>
    <n v="0"/>
    <n v="0"/>
    <x v="4"/>
    <n v="0"/>
  </r>
  <r>
    <x v="3"/>
    <x v="4"/>
    <s v="M"/>
    <x v="0"/>
    <x v="0"/>
    <n v="1"/>
    <n v="1"/>
    <n v="1"/>
    <n v="1"/>
    <x v="4"/>
    <n v="0"/>
  </r>
  <r>
    <x v="3"/>
    <x v="4"/>
    <s v="M"/>
    <x v="1"/>
    <x v="0"/>
    <n v="2"/>
    <n v="0"/>
    <n v="0"/>
    <n v="0"/>
    <x v="4"/>
    <n v="0"/>
  </r>
  <r>
    <x v="3"/>
    <x v="4"/>
    <s v="M"/>
    <x v="2"/>
    <x v="0"/>
    <n v="2"/>
    <n v="1"/>
    <n v="1"/>
    <n v="1"/>
    <x v="4"/>
    <n v="0"/>
  </r>
  <r>
    <x v="3"/>
    <x v="4"/>
    <s v="M"/>
    <x v="3"/>
    <x v="0"/>
    <n v="2"/>
    <n v="0"/>
    <n v="0"/>
    <n v="0"/>
    <x v="4"/>
    <n v="0"/>
  </r>
  <r>
    <x v="3"/>
    <x v="5"/>
    <s v="F"/>
    <x v="5"/>
    <x v="0"/>
    <n v="3"/>
    <n v="0"/>
    <n v="0"/>
    <n v="0"/>
    <x v="5"/>
    <n v="0"/>
  </r>
  <r>
    <x v="3"/>
    <x v="5"/>
    <s v="F"/>
    <x v="0"/>
    <x v="0"/>
    <n v="38"/>
    <n v="15"/>
    <n v="13"/>
    <n v="13"/>
    <x v="5"/>
    <n v="0"/>
  </r>
  <r>
    <x v="3"/>
    <x v="5"/>
    <s v="F"/>
    <x v="1"/>
    <x v="0"/>
    <n v="77"/>
    <n v="38"/>
    <n v="34"/>
    <n v="34"/>
    <x v="5"/>
    <n v="0"/>
  </r>
  <r>
    <x v="3"/>
    <x v="5"/>
    <s v="F"/>
    <x v="2"/>
    <x v="0"/>
    <n v="54"/>
    <n v="24"/>
    <n v="19"/>
    <n v="19"/>
    <x v="5"/>
    <n v="0"/>
  </r>
  <r>
    <x v="3"/>
    <x v="5"/>
    <s v="F"/>
    <x v="3"/>
    <x v="0"/>
    <n v="27"/>
    <n v="13"/>
    <n v="12"/>
    <n v="12"/>
    <x v="5"/>
    <n v="0"/>
  </r>
  <r>
    <x v="3"/>
    <x v="5"/>
    <s v="F"/>
    <x v="4"/>
    <x v="0"/>
    <n v="12"/>
    <n v="3"/>
    <n v="3"/>
    <n v="3"/>
    <x v="5"/>
    <n v="0"/>
  </r>
  <r>
    <x v="3"/>
    <x v="5"/>
    <s v="F"/>
    <x v="0"/>
    <x v="2"/>
    <n v="12"/>
    <n v="0"/>
    <n v="0"/>
    <n v="0"/>
    <x v="5"/>
    <n v="0"/>
  </r>
  <r>
    <x v="3"/>
    <x v="5"/>
    <s v="F"/>
    <x v="1"/>
    <x v="2"/>
    <n v="17"/>
    <n v="5"/>
    <n v="4"/>
    <n v="4"/>
    <x v="5"/>
    <n v="0"/>
  </r>
  <r>
    <x v="3"/>
    <x v="5"/>
    <s v="F"/>
    <x v="2"/>
    <x v="2"/>
    <n v="5"/>
    <n v="0"/>
    <n v="0"/>
    <n v="0"/>
    <x v="5"/>
    <n v="0"/>
  </r>
  <r>
    <x v="3"/>
    <x v="5"/>
    <s v="F"/>
    <x v="3"/>
    <x v="2"/>
    <n v="5"/>
    <n v="1"/>
    <n v="1"/>
    <n v="1"/>
    <x v="5"/>
    <n v="0"/>
  </r>
  <r>
    <x v="3"/>
    <x v="5"/>
    <s v="F"/>
    <x v="4"/>
    <x v="2"/>
    <n v="3"/>
    <n v="0"/>
    <n v="0"/>
    <n v="0"/>
    <x v="5"/>
    <n v="0"/>
  </r>
  <r>
    <x v="3"/>
    <x v="5"/>
    <s v="M"/>
    <x v="0"/>
    <x v="0"/>
    <n v="36"/>
    <n v="15"/>
    <n v="14"/>
    <n v="14"/>
    <x v="5"/>
    <n v="0"/>
  </r>
  <r>
    <x v="3"/>
    <x v="5"/>
    <s v="M"/>
    <x v="1"/>
    <x v="0"/>
    <n v="59"/>
    <n v="27"/>
    <n v="25"/>
    <n v="25"/>
    <x v="5"/>
    <n v="0"/>
  </r>
  <r>
    <x v="3"/>
    <x v="5"/>
    <s v="M"/>
    <x v="2"/>
    <x v="0"/>
    <n v="37"/>
    <n v="17"/>
    <n v="17"/>
    <n v="17"/>
    <x v="5"/>
    <n v="0"/>
  </r>
  <r>
    <x v="3"/>
    <x v="5"/>
    <s v="M"/>
    <x v="3"/>
    <x v="0"/>
    <n v="23"/>
    <n v="7"/>
    <n v="7"/>
    <n v="7"/>
    <x v="5"/>
    <n v="0"/>
  </r>
  <r>
    <x v="3"/>
    <x v="5"/>
    <s v="M"/>
    <x v="4"/>
    <x v="0"/>
    <n v="2"/>
    <n v="2"/>
    <n v="2"/>
    <n v="2"/>
    <x v="5"/>
    <n v="0"/>
  </r>
  <r>
    <x v="3"/>
    <x v="5"/>
    <s v="M"/>
    <x v="0"/>
    <x v="2"/>
    <n v="7"/>
    <n v="1"/>
    <n v="1"/>
    <n v="1"/>
    <x v="5"/>
    <n v="0"/>
  </r>
  <r>
    <x v="3"/>
    <x v="5"/>
    <s v="M"/>
    <x v="1"/>
    <x v="2"/>
    <n v="29"/>
    <n v="5"/>
    <n v="4"/>
    <n v="4"/>
    <x v="5"/>
    <n v="0"/>
  </r>
  <r>
    <x v="3"/>
    <x v="5"/>
    <s v="M"/>
    <x v="2"/>
    <x v="2"/>
    <n v="4"/>
    <n v="0"/>
    <n v="0"/>
    <n v="0"/>
    <x v="5"/>
    <n v="0"/>
  </r>
  <r>
    <x v="3"/>
    <x v="5"/>
    <s v="M"/>
    <x v="3"/>
    <x v="2"/>
    <n v="7"/>
    <n v="1"/>
    <n v="1"/>
    <n v="1"/>
    <x v="5"/>
    <n v="0"/>
  </r>
  <r>
    <x v="3"/>
    <x v="5"/>
    <s v="M"/>
    <x v="4"/>
    <x v="2"/>
    <n v="3"/>
    <n v="1"/>
    <n v="1"/>
    <n v="1"/>
    <x v="5"/>
    <n v="0"/>
  </r>
  <r>
    <x v="3"/>
    <x v="6"/>
    <s v="F"/>
    <x v="0"/>
    <x v="0"/>
    <n v="3"/>
    <n v="1"/>
    <n v="1"/>
    <n v="1"/>
    <x v="6"/>
    <n v="0"/>
  </r>
  <r>
    <x v="3"/>
    <x v="6"/>
    <s v="F"/>
    <x v="1"/>
    <x v="0"/>
    <n v="4"/>
    <n v="3"/>
    <n v="2"/>
    <n v="2"/>
    <x v="6"/>
    <n v="0"/>
  </r>
  <r>
    <x v="3"/>
    <x v="6"/>
    <s v="F"/>
    <x v="2"/>
    <x v="0"/>
    <n v="1"/>
    <n v="1"/>
    <n v="1"/>
    <n v="1"/>
    <x v="6"/>
    <n v="0"/>
  </r>
  <r>
    <x v="3"/>
    <x v="6"/>
    <s v="F"/>
    <x v="3"/>
    <x v="0"/>
    <n v="1"/>
    <n v="1"/>
    <n v="1"/>
    <n v="1"/>
    <x v="6"/>
    <n v="0"/>
  </r>
  <r>
    <x v="3"/>
    <x v="6"/>
    <s v="M"/>
    <x v="0"/>
    <x v="0"/>
    <n v="2"/>
    <n v="1"/>
    <n v="1"/>
    <n v="1"/>
    <x v="6"/>
    <n v="0"/>
  </r>
  <r>
    <x v="3"/>
    <x v="6"/>
    <s v="M"/>
    <x v="1"/>
    <x v="0"/>
    <n v="10"/>
    <n v="8"/>
    <n v="4"/>
    <n v="4"/>
    <x v="6"/>
    <n v="0"/>
  </r>
  <r>
    <x v="3"/>
    <x v="6"/>
    <s v="M"/>
    <x v="2"/>
    <x v="0"/>
    <n v="3"/>
    <n v="3"/>
    <n v="2"/>
    <n v="2"/>
    <x v="6"/>
    <n v="0"/>
  </r>
  <r>
    <x v="3"/>
    <x v="6"/>
    <s v="M"/>
    <x v="3"/>
    <x v="0"/>
    <n v="4"/>
    <n v="3"/>
    <n v="2"/>
    <n v="2"/>
    <x v="6"/>
    <n v="0"/>
  </r>
  <r>
    <x v="3"/>
    <x v="7"/>
    <s v="F"/>
    <x v="0"/>
    <x v="0"/>
    <n v="1"/>
    <n v="0"/>
    <n v="0"/>
    <n v="0"/>
    <x v="7"/>
    <n v="0"/>
  </r>
  <r>
    <x v="3"/>
    <x v="7"/>
    <s v="F"/>
    <x v="1"/>
    <x v="0"/>
    <n v="2"/>
    <n v="1"/>
    <n v="0"/>
    <n v="0"/>
    <x v="7"/>
    <n v="0"/>
  </r>
  <r>
    <x v="3"/>
    <x v="7"/>
    <s v="F"/>
    <x v="2"/>
    <x v="0"/>
    <n v="1"/>
    <n v="0"/>
    <n v="0"/>
    <n v="0"/>
    <x v="7"/>
    <n v="0"/>
  </r>
  <r>
    <x v="3"/>
    <x v="7"/>
    <s v="F"/>
    <x v="3"/>
    <x v="0"/>
    <n v="1"/>
    <n v="1"/>
    <n v="0"/>
    <n v="0"/>
    <x v="7"/>
    <n v="0"/>
  </r>
  <r>
    <x v="3"/>
    <x v="7"/>
    <s v="M"/>
    <x v="1"/>
    <x v="0"/>
    <n v="1"/>
    <n v="1"/>
    <n v="1"/>
    <n v="1"/>
    <x v="7"/>
    <n v="0"/>
  </r>
  <r>
    <x v="3"/>
    <x v="7"/>
    <s v="M"/>
    <x v="2"/>
    <x v="0"/>
    <n v="1"/>
    <n v="0"/>
    <n v="0"/>
    <n v="0"/>
    <x v="7"/>
    <n v="0"/>
  </r>
  <r>
    <x v="3"/>
    <x v="7"/>
    <s v="M"/>
    <x v="4"/>
    <x v="0"/>
    <n v="1"/>
    <n v="1"/>
    <n v="1"/>
    <n v="1"/>
    <x v="7"/>
    <n v="0"/>
  </r>
  <r>
    <x v="3"/>
    <x v="8"/>
    <s v="F"/>
    <x v="0"/>
    <x v="0"/>
    <n v="4"/>
    <n v="1"/>
    <n v="1"/>
    <n v="1"/>
    <x v="8"/>
    <n v="0"/>
  </r>
  <r>
    <x v="3"/>
    <x v="8"/>
    <s v="F"/>
    <x v="1"/>
    <x v="0"/>
    <n v="2"/>
    <n v="1"/>
    <n v="0"/>
    <n v="0"/>
    <x v="8"/>
    <n v="0"/>
  </r>
  <r>
    <x v="3"/>
    <x v="8"/>
    <s v="F"/>
    <x v="3"/>
    <x v="0"/>
    <n v="3"/>
    <n v="2"/>
    <n v="2"/>
    <n v="2"/>
    <x v="8"/>
    <n v="0"/>
  </r>
  <r>
    <x v="3"/>
    <x v="8"/>
    <s v="M"/>
    <x v="0"/>
    <x v="0"/>
    <n v="2"/>
    <n v="1"/>
    <n v="0"/>
    <n v="0"/>
    <x v="8"/>
    <n v="0"/>
  </r>
  <r>
    <x v="3"/>
    <x v="8"/>
    <s v="M"/>
    <x v="1"/>
    <x v="0"/>
    <n v="5"/>
    <n v="1"/>
    <n v="0"/>
    <n v="0"/>
    <x v="8"/>
    <n v="0"/>
  </r>
  <r>
    <x v="3"/>
    <x v="8"/>
    <s v="M"/>
    <x v="2"/>
    <x v="0"/>
    <n v="1"/>
    <n v="1"/>
    <n v="0"/>
    <n v="0"/>
    <x v="8"/>
    <n v="0"/>
  </r>
  <r>
    <x v="3"/>
    <x v="8"/>
    <s v="M"/>
    <x v="3"/>
    <x v="0"/>
    <n v="2"/>
    <n v="1"/>
    <n v="0"/>
    <n v="0"/>
    <x v="8"/>
    <n v="0"/>
  </r>
  <r>
    <x v="3"/>
    <x v="8"/>
    <s v="M"/>
    <x v="4"/>
    <x v="0"/>
    <n v="1"/>
    <n v="1"/>
    <n v="1"/>
    <n v="1"/>
    <x v="8"/>
    <n v="0"/>
  </r>
  <r>
    <x v="3"/>
    <x v="9"/>
    <s v="F"/>
    <x v="0"/>
    <x v="0"/>
    <n v="2"/>
    <n v="2"/>
    <n v="2"/>
    <n v="2"/>
    <x v="9"/>
    <n v="0"/>
  </r>
  <r>
    <x v="3"/>
    <x v="9"/>
    <s v="F"/>
    <x v="1"/>
    <x v="0"/>
    <n v="2"/>
    <n v="1"/>
    <n v="1"/>
    <n v="1"/>
    <x v="9"/>
    <n v="0"/>
  </r>
  <r>
    <x v="3"/>
    <x v="9"/>
    <s v="F"/>
    <x v="3"/>
    <x v="0"/>
    <n v="1"/>
    <n v="0"/>
    <n v="0"/>
    <n v="0"/>
    <x v="9"/>
    <n v="0"/>
  </r>
  <r>
    <x v="3"/>
    <x v="9"/>
    <s v="M"/>
    <x v="1"/>
    <x v="0"/>
    <n v="1"/>
    <n v="0"/>
    <n v="0"/>
    <n v="0"/>
    <x v="9"/>
    <n v="0"/>
  </r>
  <r>
    <x v="3"/>
    <x v="9"/>
    <s v="M"/>
    <x v="2"/>
    <x v="0"/>
    <n v="2"/>
    <n v="1"/>
    <n v="1"/>
    <n v="1"/>
    <x v="9"/>
    <n v="0"/>
  </r>
  <r>
    <x v="3"/>
    <x v="9"/>
    <s v="M"/>
    <x v="3"/>
    <x v="0"/>
    <n v="3"/>
    <n v="2"/>
    <n v="0"/>
    <n v="0"/>
    <x v="9"/>
    <n v="0"/>
  </r>
  <r>
    <x v="3"/>
    <x v="10"/>
    <s v="F"/>
    <x v="1"/>
    <x v="0"/>
    <n v="1"/>
    <n v="0"/>
    <n v="0"/>
    <n v="0"/>
    <x v="10"/>
    <n v="0"/>
  </r>
  <r>
    <x v="3"/>
    <x v="10"/>
    <s v="F"/>
    <x v="3"/>
    <x v="0"/>
    <n v="1"/>
    <n v="0"/>
    <n v="0"/>
    <n v="0"/>
    <x v="10"/>
    <n v="0"/>
  </r>
  <r>
    <x v="3"/>
    <x v="10"/>
    <s v="M"/>
    <x v="0"/>
    <x v="0"/>
    <n v="1"/>
    <n v="1"/>
    <n v="1"/>
    <n v="1"/>
    <x v="10"/>
    <n v="0"/>
  </r>
  <r>
    <x v="3"/>
    <x v="10"/>
    <s v="M"/>
    <x v="1"/>
    <x v="0"/>
    <n v="5"/>
    <n v="5"/>
    <n v="4"/>
    <n v="4"/>
    <x v="10"/>
    <n v="0"/>
  </r>
  <r>
    <x v="3"/>
    <x v="10"/>
    <s v="M"/>
    <x v="2"/>
    <x v="0"/>
    <n v="4"/>
    <n v="1"/>
    <n v="0"/>
    <n v="0"/>
    <x v="10"/>
    <n v="0"/>
  </r>
  <r>
    <x v="3"/>
    <x v="10"/>
    <s v="M"/>
    <x v="3"/>
    <x v="0"/>
    <n v="6"/>
    <n v="3"/>
    <n v="3"/>
    <n v="3"/>
    <x v="10"/>
    <n v="0"/>
  </r>
  <r>
    <x v="3"/>
    <x v="10"/>
    <s v="M"/>
    <x v="4"/>
    <x v="0"/>
    <n v="2"/>
    <n v="2"/>
    <n v="1"/>
    <n v="1"/>
    <x v="10"/>
    <n v="0"/>
  </r>
  <r>
    <x v="3"/>
    <x v="11"/>
    <s v="F"/>
    <x v="1"/>
    <x v="0"/>
    <n v="1"/>
    <n v="0"/>
    <n v="0"/>
    <n v="0"/>
    <x v="11"/>
    <n v="0"/>
  </r>
  <r>
    <x v="3"/>
    <x v="11"/>
    <s v="F"/>
    <x v="2"/>
    <x v="0"/>
    <n v="2"/>
    <n v="1"/>
    <n v="1"/>
    <n v="1"/>
    <x v="11"/>
    <n v="0"/>
  </r>
  <r>
    <x v="3"/>
    <x v="11"/>
    <s v="F"/>
    <x v="4"/>
    <x v="0"/>
    <n v="1"/>
    <n v="1"/>
    <n v="1"/>
    <n v="1"/>
    <x v="11"/>
    <n v="0"/>
  </r>
  <r>
    <x v="3"/>
    <x v="11"/>
    <s v="M"/>
    <x v="1"/>
    <x v="0"/>
    <n v="1"/>
    <n v="0"/>
    <n v="0"/>
    <n v="0"/>
    <x v="11"/>
    <n v="0"/>
  </r>
  <r>
    <x v="3"/>
    <x v="11"/>
    <s v="M"/>
    <x v="2"/>
    <x v="0"/>
    <n v="4"/>
    <n v="3"/>
    <n v="3"/>
    <n v="3"/>
    <x v="11"/>
    <n v="0"/>
  </r>
  <r>
    <x v="3"/>
    <x v="12"/>
    <s v="F"/>
    <x v="0"/>
    <x v="0"/>
    <n v="1"/>
    <n v="0"/>
    <n v="0"/>
    <n v="0"/>
    <x v="12"/>
    <n v="0"/>
  </r>
  <r>
    <x v="3"/>
    <x v="12"/>
    <s v="F"/>
    <x v="1"/>
    <x v="0"/>
    <n v="1"/>
    <n v="0"/>
    <n v="0"/>
    <n v="0"/>
    <x v="12"/>
    <n v="0"/>
  </r>
  <r>
    <x v="3"/>
    <x v="12"/>
    <s v="F"/>
    <x v="2"/>
    <x v="0"/>
    <n v="2"/>
    <n v="0"/>
    <n v="0"/>
    <n v="0"/>
    <x v="12"/>
    <n v="0"/>
  </r>
  <r>
    <x v="3"/>
    <x v="12"/>
    <s v="F"/>
    <x v="3"/>
    <x v="0"/>
    <n v="1"/>
    <n v="0"/>
    <n v="0"/>
    <n v="0"/>
    <x v="12"/>
    <n v="0"/>
  </r>
  <r>
    <x v="3"/>
    <x v="12"/>
    <s v="M"/>
    <x v="1"/>
    <x v="0"/>
    <n v="3"/>
    <n v="0"/>
    <n v="0"/>
    <n v="0"/>
    <x v="12"/>
    <n v="0"/>
  </r>
  <r>
    <x v="3"/>
    <x v="12"/>
    <s v="M"/>
    <x v="4"/>
    <x v="0"/>
    <n v="1"/>
    <n v="0"/>
    <n v="0"/>
    <n v="0"/>
    <x v="12"/>
    <n v="0"/>
  </r>
  <r>
    <x v="3"/>
    <x v="13"/>
    <s v="F"/>
    <x v="2"/>
    <x v="0"/>
    <n v="2"/>
    <n v="1"/>
    <n v="1"/>
    <n v="1"/>
    <x v="13"/>
    <n v="0"/>
  </r>
  <r>
    <x v="3"/>
    <x v="13"/>
    <s v="M"/>
    <x v="0"/>
    <x v="0"/>
    <n v="1"/>
    <n v="0"/>
    <n v="0"/>
    <n v="0"/>
    <x v="13"/>
    <n v="0"/>
  </r>
  <r>
    <x v="3"/>
    <x v="13"/>
    <s v="M"/>
    <x v="2"/>
    <x v="0"/>
    <n v="2"/>
    <n v="1"/>
    <n v="1"/>
    <n v="1"/>
    <x v="13"/>
    <n v="0"/>
  </r>
  <r>
    <x v="3"/>
    <x v="14"/>
    <s v="F"/>
    <x v="0"/>
    <x v="0"/>
    <n v="1"/>
    <n v="1"/>
    <n v="1"/>
    <n v="1"/>
    <x v="14"/>
    <n v="0"/>
  </r>
  <r>
    <x v="3"/>
    <x v="14"/>
    <s v="M"/>
    <x v="0"/>
    <x v="0"/>
    <n v="1"/>
    <n v="1"/>
    <n v="1"/>
    <n v="1"/>
    <x v="14"/>
    <n v="0"/>
  </r>
  <r>
    <x v="3"/>
    <x v="14"/>
    <s v="M"/>
    <x v="1"/>
    <x v="0"/>
    <n v="4"/>
    <n v="2"/>
    <n v="1"/>
    <n v="1"/>
    <x v="14"/>
    <n v="0"/>
  </r>
  <r>
    <x v="3"/>
    <x v="14"/>
    <s v="M"/>
    <x v="3"/>
    <x v="0"/>
    <n v="1"/>
    <n v="1"/>
    <n v="0"/>
    <n v="0"/>
    <x v="14"/>
    <n v="0"/>
  </r>
  <r>
    <x v="3"/>
    <x v="15"/>
    <s v="F"/>
    <x v="1"/>
    <x v="0"/>
    <n v="2"/>
    <n v="1"/>
    <n v="0"/>
    <n v="0"/>
    <x v="15"/>
    <n v="0"/>
  </r>
  <r>
    <x v="3"/>
    <x v="15"/>
    <s v="F"/>
    <x v="2"/>
    <x v="0"/>
    <n v="1"/>
    <n v="0"/>
    <n v="0"/>
    <n v="0"/>
    <x v="15"/>
    <n v="0"/>
  </r>
  <r>
    <x v="3"/>
    <x v="15"/>
    <s v="M"/>
    <x v="3"/>
    <x v="0"/>
    <n v="1"/>
    <n v="1"/>
    <n v="0"/>
    <n v="0"/>
    <x v="15"/>
    <n v="0"/>
  </r>
  <r>
    <x v="3"/>
    <x v="15"/>
    <s v="M"/>
    <x v="4"/>
    <x v="0"/>
    <n v="1"/>
    <n v="0"/>
    <n v="0"/>
    <n v="0"/>
    <x v="15"/>
    <n v="0"/>
  </r>
  <r>
    <x v="3"/>
    <x v="16"/>
    <s v="F"/>
    <x v="0"/>
    <x v="0"/>
    <n v="1"/>
    <n v="1"/>
    <n v="1"/>
    <n v="1"/>
    <x v="16"/>
    <n v="0"/>
  </r>
  <r>
    <x v="3"/>
    <x v="16"/>
    <s v="F"/>
    <x v="1"/>
    <x v="0"/>
    <n v="5"/>
    <n v="1"/>
    <n v="1"/>
    <n v="1"/>
    <x v="16"/>
    <n v="0"/>
  </r>
  <r>
    <x v="3"/>
    <x v="16"/>
    <s v="F"/>
    <x v="3"/>
    <x v="0"/>
    <n v="2"/>
    <n v="1"/>
    <n v="1"/>
    <n v="1"/>
    <x v="16"/>
    <n v="0"/>
  </r>
  <r>
    <x v="3"/>
    <x v="16"/>
    <s v="F"/>
    <x v="1"/>
    <x v="2"/>
    <n v="14"/>
    <n v="0"/>
    <n v="0"/>
    <n v="0"/>
    <x v="16"/>
    <n v="0"/>
  </r>
  <r>
    <x v="3"/>
    <x v="16"/>
    <s v="F"/>
    <x v="2"/>
    <x v="2"/>
    <n v="2"/>
    <n v="0"/>
    <n v="0"/>
    <n v="0"/>
    <x v="16"/>
    <n v="0"/>
  </r>
  <r>
    <x v="3"/>
    <x v="16"/>
    <s v="F"/>
    <x v="4"/>
    <x v="2"/>
    <n v="1"/>
    <n v="0"/>
    <n v="0"/>
    <n v="0"/>
    <x v="16"/>
    <n v="0"/>
  </r>
  <r>
    <x v="3"/>
    <x v="16"/>
    <s v="M"/>
    <x v="0"/>
    <x v="0"/>
    <n v="2"/>
    <n v="1"/>
    <n v="1"/>
    <n v="1"/>
    <x v="16"/>
    <n v="0"/>
  </r>
  <r>
    <x v="3"/>
    <x v="16"/>
    <s v="M"/>
    <x v="1"/>
    <x v="0"/>
    <n v="4"/>
    <n v="4"/>
    <n v="2"/>
    <n v="2"/>
    <x v="16"/>
    <n v="0"/>
  </r>
  <r>
    <x v="3"/>
    <x v="16"/>
    <s v="M"/>
    <x v="2"/>
    <x v="0"/>
    <n v="1"/>
    <n v="1"/>
    <n v="0"/>
    <n v="0"/>
    <x v="16"/>
    <n v="0"/>
  </r>
  <r>
    <x v="3"/>
    <x v="16"/>
    <s v="M"/>
    <x v="4"/>
    <x v="0"/>
    <n v="2"/>
    <n v="1"/>
    <n v="1"/>
    <n v="1"/>
    <x v="16"/>
    <n v="0"/>
  </r>
  <r>
    <x v="3"/>
    <x v="16"/>
    <s v="M"/>
    <x v="1"/>
    <x v="2"/>
    <n v="16"/>
    <n v="0"/>
    <n v="0"/>
    <n v="0"/>
    <x v="16"/>
    <n v="0"/>
  </r>
  <r>
    <x v="3"/>
    <x v="16"/>
    <s v="M"/>
    <x v="2"/>
    <x v="2"/>
    <n v="1"/>
    <n v="0"/>
    <n v="0"/>
    <n v="0"/>
    <x v="16"/>
    <n v="0"/>
  </r>
  <r>
    <x v="3"/>
    <x v="16"/>
    <s v="M"/>
    <x v="3"/>
    <x v="2"/>
    <n v="2"/>
    <n v="0"/>
    <n v="0"/>
    <n v="0"/>
    <x v="16"/>
    <n v="0"/>
  </r>
  <r>
    <x v="3"/>
    <x v="17"/>
    <s v="F"/>
    <x v="5"/>
    <x v="0"/>
    <n v="1"/>
    <n v="0"/>
    <n v="0"/>
    <n v="0"/>
    <x v="17"/>
    <n v="0"/>
  </r>
  <r>
    <x v="3"/>
    <x v="17"/>
    <s v="F"/>
    <x v="0"/>
    <x v="0"/>
    <n v="8"/>
    <n v="3"/>
    <n v="2"/>
    <n v="2"/>
    <x v="17"/>
    <n v="0"/>
  </r>
  <r>
    <x v="3"/>
    <x v="17"/>
    <s v="F"/>
    <x v="1"/>
    <x v="0"/>
    <n v="10"/>
    <n v="4"/>
    <n v="2"/>
    <n v="2"/>
    <x v="17"/>
    <n v="0"/>
  </r>
  <r>
    <x v="3"/>
    <x v="17"/>
    <s v="F"/>
    <x v="2"/>
    <x v="0"/>
    <n v="2"/>
    <n v="1"/>
    <n v="1"/>
    <n v="1"/>
    <x v="17"/>
    <n v="0"/>
  </r>
  <r>
    <x v="3"/>
    <x v="17"/>
    <s v="F"/>
    <x v="3"/>
    <x v="0"/>
    <n v="1"/>
    <n v="1"/>
    <n v="1"/>
    <n v="1"/>
    <x v="17"/>
    <n v="0"/>
  </r>
  <r>
    <x v="3"/>
    <x v="17"/>
    <s v="F"/>
    <x v="4"/>
    <x v="0"/>
    <n v="1"/>
    <n v="1"/>
    <n v="1"/>
    <n v="1"/>
    <x v="17"/>
    <n v="0"/>
  </r>
  <r>
    <x v="3"/>
    <x v="17"/>
    <s v="M"/>
    <x v="0"/>
    <x v="0"/>
    <n v="6"/>
    <n v="1"/>
    <n v="1"/>
    <n v="1"/>
    <x v="17"/>
    <n v="0"/>
  </r>
  <r>
    <x v="3"/>
    <x v="17"/>
    <s v="M"/>
    <x v="1"/>
    <x v="0"/>
    <n v="8"/>
    <n v="2"/>
    <n v="2"/>
    <n v="2"/>
    <x v="17"/>
    <n v="0"/>
  </r>
  <r>
    <x v="3"/>
    <x v="17"/>
    <s v="M"/>
    <x v="2"/>
    <x v="0"/>
    <n v="6"/>
    <n v="4"/>
    <n v="2"/>
    <n v="2"/>
    <x v="17"/>
    <n v="0"/>
  </r>
  <r>
    <x v="3"/>
    <x v="17"/>
    <s v="M"/>
    <x v="3"/>
    <x v="0"/>
    <n v="4"/>
    <n v="3"/>
    <n v="2"/>
    <n v="2"/>
    <x v="17"/>
    <n v="0"/>
  </r>
  <r>
    <x v="3"/>
    <x v="17"/>
    <s v="M"/>
    <x v="4"/>
    <x v="0"/>
    <n v="1"/>
    <n v="0"/>
    <n v="0"/>
    <n v="0"/>
    <x v="17"/>
    <n v="0"/>
  </r>
  <r>
    <x v="3"/>
    <x v="18"/>
    <s v="F"/>
    <x v="0"/>
    <x v="0"/>
    <n v="5"/>
    <n v="2"/>
    <n v="2"/>
    <n v="2"/>
    <x v="18"/>
    <n v="0"/>
  </r>
  <r>
    <x v="3"/>
    <x v="18"/>
    <s v="F"/>
    <x v="2"/>
    <x v="0"/>
    <n v="1"/>
    <n v="0"/>
    <n v="0"/>
    <n v="0"/>
    <x v="18"/>
    <n v="0"/>
  </r>
  <r>
    <x v="3"/>
    <x v="18"/>
    <s v="M"/>
    <x v="0"/>
    <x v="0"/>
    <n v="1"/>
    <n v="1"/>
    <n v="1"/>
    <n v="1"/>
    <x v="18"/>
    <n v="0"/>
  </r>
  <r>
    <x v="3"/>
    <x v="18"/>
    <s v="M"/>
    <x v="2"/>
    <x v="0"/>
    <n v="2"/>
    <n v="1"/>
    <n v="1"/>
    <n v="1"/>
    <x v="18"/>
    <n v="0"/>
  </r>
  <r>
    <x v="3"/>
    <x v="18"/>
    <s v="M"/>
    <x v="3"/>
    <x v="0"/>
    <n v="2"/>
    <n v="0"/>
    <n v="0"/>
    <n v="0"/>
    <x v="18"/>
    <n v="0"/>
  </r>
  <r>
    <x v="3"/>
    <x v="19"/>
    <s v="F"/>
    <x v="0"/>
    <x v="0"/>
    <n v="1"/>
    <n v="0"/>
    <n v="0"/>
    <n v="0"/>
    <x v="19"/>
    <n v="0"/>
  </r>
  <r>
    <x v="3"/>
    <x v="19"/>
    <s v="F"/>
    <x v="1"/>
    <x v="0"/>
    <n v="3"/>
    <n v="3"/>
    <n v="2"/>
    <n v="2"/>
    <x v="19"/>
    <n v="0"/>
  </r>
  <r>
    <x v="3"/>
    <x v="19"/>
    <s v="F"/>
    <x v="2"/>
    <x v="0"/>
    <n v="1"/>
    <n v="0"/>
    <n v="0"/>
    <n v="0"/>
    <x v="19"/>
    <n v="0"/>
  </r>
  <r>
    <x v="3"/>
    <x v="19"/>
    <s v="M"/>
    <x v="0"/>
    <x v="0"/>
    <n v="2"/>
    <n v="1"/>
    <n v="1"/>
    <n v="1"/>
    <x v="19"/>
    <n v="0"/>
  </r>
  <r>
    <x v="3"/>
    <x v="19"/>
    <s v="M"/>
    <x v="1"/>
    <x v="0"/>
    <n v="6"/>
    <n v="2"/>
    <n v="2"/>
    <n v="2"/>
    <x v="19"/>
    <n v="0"/>
  </r>
  <r>
    <x v="3"/>
    <x v="19"/>
    <s v="M"/>
    <x v="2"/>
    <x v="0"/>
    <n v="2"/>
    <n v="1"/>
    <n v="1"/>
    <n v="1"/>
    <x v="19"/>
    <n v="0"/>
  </r>
  <r>
    <x v="3"/>
    <x v="19"/>
    <s v="M"/>
    <x v="3"/>
    <x v="0"/>
    <n v="1"/>
    <n v="1"/>
    <n v="1"/>
    <n v="1"/>
    <x v="19"/>
    <n v="0"/>
  </r>
  <r>
    <x v="3"/>
    <x v="20"/>
    <s v="F"/>
    <x v="0"/>
    <x v="0"/>
    <n v="1"/>
    <n v="0"/>
    <n v="0"/>
    <n v="0"/>
    <x v="20"/>
    <n v="0"/>
  </r>
  <r>
    <x v="3"/>
    <x v="20"/>
    <s v="F"/>
    <x v="1"/>
    <x v="0"/>
    <n v="3"/>
    <n v="0"/>
    <n v="0"/>
    <n v="0"/>
    <x v="20"/>
    <n v="0"/>
  </r>
  <r>
    <x v="3"/>
    <x v="20"/>
    <s v="F"/>
    <x v="2"/>
    <x v="0"/>
    <n v="1"/>
    <n v="0"/>
    <n v="0"/>
    <n v="0"/>
    <x v="20"/>
    <n v="0"/>
  </r>
  <r>
    <x v="3"/>
    <x v="20"/>
    <s v="F"/>
    <x v="3"/>
    <x v="0"/>
    <n v="2"/>
    <n v="1"/>
    <n v="1"/>
    <n v="1"/>
    <x v="20"/>
    <n v="0"/>
  </r>
  <r>
    <x v="3"/>
    <x v="20"/>
    <s v="F"/>
    <x v="4"/>
    <x v="0"/>
    <n v="2"/>
    <n v="1"/>
    <n v="0"/>
    <n v="0"/>
    <x v="20"/>
    <n v="0"/>
  </r>
  <r>
    <x v="3"/>
    <x v="20"/>
    <s v="M"/>
    <x v="1"/>
    <x v="0"/>
    <n v="3"/>
    <n v="1"/>
    <n v="0"/>
    <n v="0"/>
    <x v="20"/>
    <n v="0"/>
  </r>
  <r>
    <x v="3"/>
    <x v="20"/>
    <s v="M"/>
    <x v="4"/>
    <x v="0"/>
    <n v="3"/>
    <n v="2"/>
    <n v="2"/>
    <n v="2"/>
    <x v="20"/>
    <n v="0"/>
  </r>
  <r>
    <x v="3"/>
    <x v="21"/>
    <s v="F"/>
    <x v="1"/>
    <x v="0"/>
    <n v="1"/>
    <n v="1"/>
    <n v="0"/>
    <n v="0"/>
    <x v="21"/>
    <n v="0"/>
  </r>
  <r>
    <x v="3"/>
    <x v="21"/>
    <s v="F"/>
    <x v="3"/>
    <x v="0"/>
    <n v="1"/>
    <n v="0"/>
    <n v="0"/>
    <n v="0"/>
    <x v="21"/>
    <n v="0"/>
  </r>
  <r>
    <x v="3"/>
    <x v="21"/>
    <s v="F"/>
    <x v="4"/>
    <x v="0"/>
    <n v="1"/>
    <n v="1"/>
    <n v="1"/>
    <n v="1"/>
    <x v="21"/>
    <n v="0"/>
  </r>
  <r>
    <x v="3"/>
    <x v="21"/>
    <s v="M"/>
    <x v="2"/>
    <x v="0"/>
    <n v="1"/>
    <n v="1"/>
    <n v="1"/>
    <n v="1"/>
    <x v="21"/>
    <n v="0"/>
  </r>
  <r>
    <x v="3"/>
    <x v="22"/>
    <s v="F"/>
    <x v="0"/>
    <x v="0"/>
    <n v="4"/>
    <n v="4"/>
    <n v="3"/>
    <n v="3"/>
    <x v="22"/>
    <n v="0"/>
  </r>
  <r>
    <x v="3"/>
    <x v="22"/>
    <s v="F"/>
    <x v="1"/>
    <x v="0"/>
    <n v="7"/>
    <n v="3"/>
    <n v="2"/>
    <n v="2"/>
    <x v="22"/>
    <n v="0"/>
  </r>
  <r>
    <x v="3"/>
    <x v="22"/>
    <s v="F"/>
    <x v="2"/>
    <x v="0"/>
    <n v="4"/>
    <n v="1"/>
    <n v="1"/>
    <n v="1"/>
    <x v="22"/>
    <n v="0"/>
  </r>
  <r>
    <x v="3"/>
    <x v="22"/>
    <s v="F"/>
    <x v="3"/>
    <x v="0"/>
    <n v="5"/>
    <n v="2"/>
    <n v="1"/>
    <n v="1"/>
    <x v="22"/>
    <n v="0"/>
  </r>
  <r>
    <x v="3"/>
    <x v="22"/>
    <s v="F"/>
    <x v="3"/>
    <x v="2"/>
    <n v="1"/>
    <n v="0"/>
    <n v="0"/>
    <n v="0"/>
    <x v="22"/>
    <n v="0"/>
  </r>
  <r>
    <x v="3"/>
    <x v="22"/>
    <s v="M"/>
    <x v="0"/>
    <x v="0"/>
    <n v="1"/>
    <n v="0"/>
    <n v="0"/>
    <n v="0"/>
    <x v="22"/>
    <n v="0"/>
  </r>
  <r>
    <x v="3"/>
    <x v="22"/>
    <s v="M"/>
    <x v="1"/>
    <x v="0"/>
    <n v="12"/>
    <n v="6"/>
    <n v="5"/>
    <n v="5"/>
    <x v="22"/>
    <n v="0"/>
  </r>
  <r>
    <x v="3"/>
    <x v="22"/>
    <s v="M"/>
    <x v="2"/>
    <x v="0"/>
    <n v="5"/>
    <n v="2"/>
    <n v="2"/>
    <n v="2"/>
    <x v="22"/>
    <n v="0"/>
  </r>
  <r>
    <x v="3"/>
    <x v="22"/>
    <s v="M"/>
    <x v="3"/>
    <x v="0"/>
    <n v="2"/>
    <n v="1"/>
    <n v="0"/>
    <n v="0"/>
    <x v="22"/>
    <n v="0"/>
  </r>
  <r>
    <x v="3"/>
    <x v="22"/>
    <s v="M"/>
    <x v="4"/>
    <x v="0"/>
    <n v="2"/>
    <n v="1"/>
    <n v="1"/>
    <n v="1"/>
    <x v="22"/>
    <n v="0"/>
  </r>
  <r>
    <x v="3"/>
    <x v="23"/>
    <s v="F"/>
    <x v="1"/>
    <x v="0"/>
    <n v="4"/>
    <n v="2"/>
    <n v="1"/>
    <n v="1"/>
    <x v="23"/>
    <n v="0"/>
  </r>
  <r>
    <x v="3"/>
    <x v="23"/>
    <s v="F"/>
    <x v="2"/>
    <x v="0"/>
    <n v="1"/>
    <n v="1"/>
    <n v="1"/>
    <n v="1"/>
    <x v="23"/>
    <n v="0"/>
  </r>
  <r>
    <x v="3"/>
    <x v="23"/>
    <s v="F"/>
    <x v="3"/>
    <x v="0"/>
    <n v="1"/>
    <n v="0"/>
    <n v="0"/>
    <n v="0"/>
    <x v="23"/>
    <n v="0"/>
  </r>
  <r>
    <x v="3"/>
    <x v="23"/>
    <s v="M"/>
    <x v="0"/>
    <x v="0"/>
    <n v="6"/>
    <n v="5"/>
    <n v="3"/>
    <n v="3"/>
    <x v="23"/>
    <n v="0"/>
  </r>
  <r>
    <x v="3"/>
    <x v="23"/>
    <s v="M"/>
    <x v="1"/>
    <x v="0"/>
    <n v="1"/>
    <n v="0"/>
    <n v="0"/>
    <n v="0"/>
    <x v="23"/>
    <n v="0"/>
  </r>
  <r>
    <x v="3"/>
    <x v="23"/>
    <s v="M"/>
    <x v="2"/>
    <x v="0"/>
    <n v="2"/>
    <n v="1"/>
    <n v="1"/>
    <n v="1"/>
    <x v="23"/>
    <n v="0"/>
  </r>
  <r>
    <x v="3"/>
    <x v="23"/>
    <s v="M"/>
    <x v="3"/>
    <x v="0"/>
    <n v="2"/>
    <n v="1"/>
    <n v="1"/>
    <n v="1"/>
    <x v="23"/>
    <n v="0"/>
  </r>
  <r>
    <x v="4"/>
    <x v="0"/>
    <s v="F"/>
    <x v="1"/>
    <x v="0"/>
    <n v="2"/>
    <n v="1"/>
    <n v="0"/>
    <n v="0"/>
    <x v="0"/>
    <n v="0"/>
  </r>
  <r>
    <x v="4"/>
    <x v="0"/>
    <s v="F"/>
    <x v="2"/>
    <x v="0"/>
    <n v="3"/>
    <n v="1"/>
    <n v="1"/>
    <n v="1"/>
    <x v="0"/>
    <n v="0"/>
  </r>
  <r>
    <x v="4"/>
    <x v="0"/>
    <s v="F"/>
    <x v="3"/>
    <x v="0"/>
    <n v="4"/>
    <n v="0"/>
    <n v="0"/>
    <n v="0"/>
    <x v="0"/>
    <n v="0"/>
  </r>
  <r>
    <x v="4"/>
    <x v="0"/>
    <s v="M"/>
    <x v="0"/>
    <x v="0"/>
    <n v="2"/>
    <n v="0"/>
    <n v="0"/>
    <n v="0"/>
    <x v="0"/>
    <n v="0"/>
  </r>
  <r>
    <x v="4"/>
    <x v="0"/>
    <s v="M"/>
    <x v="1"/>
    <x v="0"/>
    <n v="7"/>
    <n v="2"/>
    <n v="1"/>
    <n v="1"/>
    <x v="0"/>
    <n v="0"/>
  </r>
  <r>
    <x v="4"/>
    <x v="0"/>
    <s v="M"/>
    <x v="2"/>
    <x v="0"/>
    <n v="3"/>
    <n v="0"/>
    <n v="0"/>
    <n v="0"/>
    <x v="0"/>
    <n v="0"/>
  </r>
  <r>
    <x v="4"/>
    <x v="0"/>
    <s v="M"/>
    <x v="3"/>
    <x v="0"/>
    <n v="8"/>
    <n v="3"/>
    <n v="2"/>
    <n v="2"/>
    <x v="0"/>
    <n v="0"/>
  </r>
  <r>
    <x v="4"/>
    <x v="0"/>
    <s v="M"/>
    <x v="4"/>
    <x v="0"/>
    <n v="4"/>
    <n v="1"/>
    <n v="1"/>
    <n v="1"/>
    <x v="0"/>
    <n v="0"/>
  </r>
  <r>
    <x v="4"/>
    <x v="1"/>
    <s v="F"/>
    <x v="1"/>
    <x v="1"/>
    <n v="1"/>
    <n v="0"/>
    <n v="0"/>
    <n v="0"/>
    <x v="1"/>
    <n v="0"/>
  </r>
  <r>
    <x v="4"/>
    <x v="1"/>
    <s v="F"/>
    <x v="3"/>
    <x v="1"/>
    <n v="2"/>
    <n v="1"/>
    <n v="1"/>
    <n v="1"/>
    <x v="1"/>
    <n v="0"/>
  </r>
  <r>
    <x v="4"/>
    <x v="1"/>
    <s v="F"/>
    <x v="4"/>
    <x v="1"/>
    <n v="3"/>
    <n v="3"/>
    <n v="1"/>
    <n v="1"/>
    <x v="1"/>
    <n v="0"/>
  </r>
  <r>
    <x v="4"/>
    <x v="1"/>
    <s v="F"/>
    <x v="0"/>
    <x v="0"/>
    <n v="13"/>
    <n v="4"/>
    <n v="4"/>
    <n v="4"/>
    <x v="1"/>
    <n v="0"/>
  </r>
  <r>
    <x v="4"/>
    <x v="1"/>
    <s v="F"/>
    <x v="1"/>
    <x v="0"/>
    <n v="52"/>
    <n v="11"/>
    <n v="8"/>
    <n v="8"/>
    <x v="1"/>
    <n v="0"/>
  </r>
  <r>
    <x v="4"/>
    <x v="1"/>
    <s v="F"/>
    <x v="2"/>
    <x v="0"/>
    <n v="14"/>
    <n v="3"/>
    <n v="0"/>
    <n v="0"/>
    <x v="1"/>
    <n v="0"/>
  </r>
  <r>
    <x v="4"/>
    <x v="1"/>
    <s v="F"/>
    <x v="3"/>
    <x v="0"/>
    <n v="6"/>
    <n v="1"/>
    <n v="1"/>
    <n v="1"/>
    <x v="1"/>
    <n v="0"/>
  </r>
  <r>
    <x v="4"/>
    <x v="1"/>
    <s v="F"/>
    <x v="4"/>
    <x v="0"/>
    <n v="7"/>
    <n v="4"/>
    <n v="3"/>
    <n v="3"/>
    <x v="1"/>
    <n v="0"/>
  </r>
  <r>
    <x v="4"/>
    <x v="1"/>
    <s v="F"/>
    <x v="0"/>
    <x v="2"/>
    <n v="3"/>
    <n v="1"/>
    <n v="1"/>
    <n v="1"/>
    <x v="1"/>
    <n v="0"/>
  </r>
  <r>
    <x v="4"/>
    <x v="1"/>
    <s v="F"/>
    <x v="1"/>
    <x v="2"/>
    <n v="13"/>
    <n v="6"/>
    <n v="5"/>
    <n v="5"/>
    <x v="1"/>
    <n v="0"/>
  </r>
  <r>
    <x v="4"/>
    <x v="1"/>
    <s v="F"/>
    <x v="2"/>
    <x v="2"/>
    <n v="3"/>
    <n v="2"/>
    <n v="2"/>
    <n v="2"/>
    <x v="1"/>
    <n v="0"/>
  </r>
  <r>
    <x v="4"/>
    <x v="1"/>
    <s v="F"/>
    <x v="4"/>
    <x v="2"/>
    <n v="3"/>
    <n v="2"/>
    <n v="2"/>
    <n v="2"/>
    <x v="1"/>
    <n v="0"/>
  </r>
  <r>
    <x v="4"/>
    <x v="1"/>
    <s v="M"/>
    <x v="3"/>
    <x v="1"/>
    <n v="1"/>
    <n v="1"/>
    <n v="0"/>
    <n v="0"/>
    <x v="1"/>
    <n v="0"/>
  </r>
  <r>
    <x v="4"/>
    <x v="1"/>
    <s v="M"/>
    <x v="5"/>
    <x v="0"/>
    <n v="2"/>
    <n v="0"/>
    <n v="0"/>
    <n v="0"/>
    <x v="1"/>
    <n v="0"/>
  </r>
  <r>
    <x v="4"/>
    <x v="1"/>
    <s v="M"/>
    <x v="0"/>
    <x v="0"/>
    <n v="10"/>
    <n v="2"/>
    <n v="1"/>
    <n v="1"/>
    <x v="1"/>
    <n v="0"/>
  </r>
  <r>
    <x v="4"/>
    <x v="1"/>
    <s v="M"/>
    <x v="1"/>
    <x v="0"/>
    <n v="20"/>
    <n v="4"/>
    <n v="3"/>
    <n v="3"/>
    <x v="1"/>
    <n v="0"/>
  </r>
  <r>
    <x v="4"/>
    <x v="1"/>
    <s v="M"/>
    <x v="2"/>
    <x v="0"/>
    <n v="7"/>
    <n v="2"/>
    <n v="2"/>
    <n v="2"/>
    <x v="1"/>
    <n v="0"/>
  </r>
  <r>
    <x v="4"/>
    <x v="1"/>
    <s v="M"/>
    <x v="3"/>
    <x v="0"/>
    <n v="4"/>
    <n v="1"/>
    <n v="1"/>
    <n v="1"/>
    <x v="1"/>
    <n v="0"/>
  </r>
  <r>
    <x v="4"/>
    <x v="1"/>
    <s v="M"/>
    <x v="4"/>
    <x v="0"/>
    <n v="3"/>
    <n v="0"/>
    <n v="0"/>
    <n v="0"/>
    <x v="1"/>
    <n v="0"/>
  </r>
  <r>
    <x v="4"/>
    <x v="1"/>
    <s v="M"/>
    <x v="0"/>
    <x v="2"/>
    <n v="1"/>
    <n v="0"/>
    <n v="0"/>
    <n v="0"/>
    <x v="1"/>
    <n v="0"/>
  </r>
  <r>
    <x v="4"/>
    <x v="1"/>
    <s v="M"/>
    <x v="1"/>
    <x v="2"/>
    <n v="7"/>
    <n v="0"/>
    <n v="0"/>
    <n v="0"/>
    <x v="1"/>
    <n v="0"/>
  </r>
  <r>
    <x v="4"/>
    <x v="1"/>
    <s v="M"/>
    <x v="2"/>
    <x v="2"/>
    <n v="5"/>
    <n v="5"/>
    <n v="5"/>
    <n v="5"/>
    <x v="1"/>
    <n v="0"/>
  </r>
  <r>
    <x v="4"/>
    <x v="1"/>
    <s v="M"/>
    <x v="3"/>
    <x v="2"/>
    <n v="3"/>
    <n v="1"/>
    <n v="1"/>
    <n v="1"/>
    <x v="1"/>
    <n v="0"/>
  </r>
  <r>
    <x v="4"/>
    <x v="1"/>
    <s v="M"/>
    <x v="4"/>
    <x v="2"/>
    <n v="5"/>
    <n v="4"/>
    <n v="4"/>
    <n v="4"/>
    <x v="1"/>
    <n v="0"/>
  </r>
  <r>
    <x v="4"/>
    <x v="2"/>
    <s v="F"/>
    <x v="0"/>
    <x v="0"/>
    <n v="1"/>
    <n v="1"/>
    <n v="1"/>
    <n v="1"/>
    <x v="2"/>
    <n v="0"/>
  </r>
  <r>
    <x v="4"/>
    <x v="2"/>
    <s v="F"/>
    <x v="2"/>
    <x v="0"/>
    <n v="2"/>
    <n v="2"/>
    <n v="2"/>
    <n v="2"/>
    <x v="2"/>
    <n v="0"/>
  </r>
  <r>
    <x v="4"/>
    <x v="2"/>
    <s v="F"/>
    <x v="3"/>
    <x v="0"/>
    <n v="2"/>
    <n v="1"/>
    <n v="0"/>
    <n v="0"/>
    <x v="2"/>
    <n v="0"/>
  </r>
  <r>
    <x v="4"/>
    <x v="2"/>
    <s v="M"/>
    <x v="1"/>
    <x v="0"/>
    <n v="2"/>
    <n v="1"/>
    <n v="1"/>
    <n v="1"/>
    <x v="2"/>
    <n v="0"/>
  </r>
  <r>
    <x v="4"/>
    <x v="2"/>
    <s v="M"/>
    <x v="2"/>
    <x v="0"/>
    <n v="1"/>
    <n v="1"/>
    <n v="0"/>
    <n v="0"/>
    <x v="2"/>
    <n v="0"/>
  </r>
  <r>
    <x v="4"/>
    <x v="2"/>
    <s v="M"/>
    <x v="3"/>
    <x v="0"/>
    <n v="1"/>
    <n v="1"/>
    <n v="1"/>
    <n v="1"/>
    <x v="2"/>
    <n v="0"/>
  </r>
  <r>
    <x v="4"/>
    <x v="3"/>
    <s v="F"/>
    <x v="0"/>
    <x v="0"/>
    <n v="1"/>
    <n v="0"/>
    <n v="0"/>
    <n v="0"/>
    <x v="3"/>
    <n v="0"/>
  </r>
  <r>
    <x v="4"/>
    <x v="3"/>
    <s v="F"/>
    <x v="4"/>
    <x v="0"/>
    <n v="1"/>
    <n v="1"/>
    <n v="1"/>
    <n v="1"/>
    <x v="3"/>
    <n v="0"/>
  </r>
  <r>
    <x v="4"/>
    <x v="3"/>
    <s v="M"/>
    <x v="2"/>
    <x v="0"/>
    <n v="1"/>
    <n v="0"/>
    <n v="0"/>
    <n v="0"/>
    <x v="3"/>
    <n v="0"/>
  </r>
  <r>
    <x v="4"/>
    <x v="4"/>
    <s v="F"/>
    <x v="1"/>
    <x v="0"/>
    <n v="3"/>
    <n v="2"/>
    <n v="2"/>
    <n v="2"/>
    <x v="4"/>
    <n v="0"/>
  </r>
  <r>
    <x v="4"/>
    <x v="4"/>
    <s v="F"/>
    <x v="2"/>
    <x v="0"/>
    <n v="2"/>
    <n v="0"/>
    <n v="0"/>
    <n v="0"/>
    <x v="4"/>
    <n v="0"/>
  </r>
  <r>
    <x v="4"/>
    <x v="4"/>
    <s v="M"/>
    <x v="0"/>
    <x v="0"/>
    <n v="1"/>
    <n v="1"/>
    <n v="1"/>
    <n v="1"/>
    <x v="4"/>
    <n v="0"/>
  </r>
  <r>
    <x v="4"/>
    <x v="4"/>
    <s v="M"/>
    <x v="1"/>
    <x v="0"/>
    <n v="2"/>
    <n v="0"/>
    <n v="0"/>
    <n v="0"/>
    <x v="4"/>
    <n v="0"/>
  </r>
  <r>
    <x v="4"/>
    <x v="4"/>
    <s v="M"/>
    <x v="2"/>
    <x v="0"/>
    <n v="2"/>
    <n v="1"/>
    <n v="1"/>
    <n v="1"/>
    <x v="4"/>
    <n v="0"/>
  </r>
  <r>
    <x v="4"/>
    <x v="4"/>
    <s v="M"/>
    <x v="3"/>
    <x v="0"/>
    <n v="2"/>
    <n v="0"/>
    <n v="0"/>
    <n v="0"/>
    <x v="4"/>
    <n v="0"/>
  </r>
  <r>
    <x v="4"/>
    <x v="5"/>
    <s v="F"/>
    <x v="5"/>
    <x v="0"/>
    <n v="1"/>
    <n v="0"/>
    <n v="0"/>
    <n v="0"/>
    <x v="5"/>
    <n v="0"/>
  </r>
  <r>
    <x v="4"/>
    <x v="5"/>
    <s v="F"/>
    <x v="0"/>
    <x v="0"/>
    <n v="36"/>
    <n v="14"/>
    <n v="12"/>
    <n v="12"/>
    <x v="5"/>
    <n v="0"/>
  </r>
  <r>
    <x v="4"/>
    <x v="5"/>
    <s v="F"/>
    <x v="1"/>
    <x v="0"/>
    <n v="78"/>
    <n v="36"/>
    <n v="32"/>
    <n v="32"/>
    <x v="5"/>
    <n v="0"/>
  </r>
  <r>
    <x v="4"/>
    <x v="5"/>
    <s v="F"/>
    <x v="2"/>
    <x v="0"/>
    <n v="52"/>
    <n v="25"/>
    <n v="22"/>
    <n v="22"/>
    <x v="5"/>
    <n v="0"/>
  </r>
  <r>
    <x v="4"/>
    <x v="5"/>
    <s v="F"/>
    <x v="3"/>
    <x v="0"/>
    <n v="29"/>
    <n v="13"/>
    <n v="10"/>
    <n v="10"/>
    <x v="5"/>
    <n v="0"/>
  </r>
  <r>
    <x v="4"/>
    <x v="5"/>
    <s v="F"/>
    <x v="4"/>
    <x v="0"/>
    <n v="15"/>
    <n v="5"/>
    <n v="5"/>
    <n v="5"/>
    <x v="5"/>
    <n v="0"/>
  </r>
  <r>
    <x v="4"/>
    <x v="5"/>
    <s v="F"/>
    <x v="0"/>
    <x v="2"/>
    <n v="12"/>
    <n v="0"/>
    <n v="0"/>
    <n v="0"/>
    <x v="5"/>
    <n v="0"/>
  </r>
  <r>
    <x v="4"/>
    <x v="5"/>
    <s v="F"/>
    <x v="1"/>
    <x v="2"/>
    <n v="16"/>
    <n v="5"/>
    <n v="4"/>
    <n v="4"/>
    <x v="5"/>
    <n v="0"/>
  </r>
  <r>
    <x v="4"/>
    <x v="5"/>
    <s v="F"/>
    <x v="2"/>
    <x v="2"/>
    <n v="6"/>
    <n v="0"/>
    <n v="0"/>
    <n v="0"/>
    <x v="5"/>
    <n v="0"/>
  </r>
  <r>
    <x v="4"/>
    <x v="5"/>
    <s v="F"/>
    <x v="3"/>
    <x v="2"/>
    <n v="5"/>
    <n v="1"/>
    <n v="1"/>
    <n v="1"/>
    <x v="5"/>
    <n v="0"/>
  </r>
  <r>
    <x v="4"/>
    <x v="5"/>
    <s v="F"/>
    <x v="4"/>
    <x v="2"/>
    <n v="3"/>
    <n v="0"/>
    <n v="0"/>
    <n v="0"/>
    <x v="5"/>
    <n v="0"/>
  </r>
  <r>
    <x v="4"/>
    <x v="5"/>
    <s v="M"/>
    <x v="0"/>
    <x v="0"/>
    <n v="33"/>
    <n v="14"/>
    <n v="13"/>
    <n v="13"/>
    <x v="5"/>
    <n v="0"/>
  </r>
  <r>
    <x v="4"/>
    <x v="5"/>
    <s v="M"/>
    <x v="1"/>
    <x v="0"/>
    <n v="57"/>
    <n v="25"/>
    <n v="23"/>
    <n v="23"/>
    <x v="5"/>
    <n v="0"/>
  </r>
  <r>
    <x v="4"/>
    <x v="5"/>
    <s v="M"/>
    <x v="2"/>
    <x v="0"/>
    <n v="39"/>
    <n v="19"/>
    <n v="19"/>
    <n v="19"/>
    <x v="5"/>
    <n v="0"/>
  </r>
  <r>
    <x v="4"/>
    <x v="5"/>
    <s v="M"/>
    <x v="3"/>
    <x v="0"/>
    <n v="25"/>
    <n v="8"/>
    <n v="8"/>
    <n v="8"/>
    <x v="5"/>
    <n v="0"/>
  </r>
  <r>
    <x v="4"/>
    <x v="5"/>
    <s v="M"/>
    <x v="4"/>
    <x v="0"/>
    <n v="3"/>
    <n v="2"/>
    <n v="2"/>
    <n v="2"/>
    <x v="5"/>
    <n v="0"/>
  </r>
  <r>
    <x v="4"/>
    <x v="5"/>
    <s v="M"/>
    <x v="0"/>
    <x v="2"/>
    <n v="7"/>
    <n v="1"/>
    <n v="1"/>
    <n v="1"/>
    <x v="5"/>
    <n v="0"/>
  </r>
  <r>
    <x v="4"/>
    <x v="5"/>
    <s v="M"/>
    <x v="1"/>
    <x v="2"/>
    <n v="29"/>
    <n v="5"/>
    <n v="4"/>
    <n v="4"/>
    <x v="5"/>
    <n v="0"/>
  </r>
  <r>
    <x v="4"/>
    <x v="5"/>
    <s v="M"/>
    <x v="2"/>
    <x v="2"/>
    <n v="4"/>
    <n v="0"/>
    <n v="0"/>
    <n v="0"/>
    <x v="5"/>
    <n v="0"/>
  </r>
  <r>
    <x v="4"/>
    <x v="5"/>
    <s v="M"/>
    <x v="3"/>
    <x v="2"/>
    <n v="6"/>
    <n v="1"/>
    <n v="1"/>
    <n v="1"/>
    <x v="5"/>
    <n v="0"/>
  </r>
  <r>
    <x v="4"/>
    <x v="5"/>
    <s v="M"/>
    <x v="4"/>
    <x v="2"/>
    <n v="4"/>
    <n v="1"/>
    <n v="1"/>
    <n v="1"/>
    <x v="5"/>
    <n v="0"/>
  </r>
  <r>
    <x v="4"/>
    <x v="6"/>
    <s v="F"/>
    <x v="0"/>
    <x v="0"/>
    <n v="3"/>
    <n v="1"/>
    <n v="1"/>
    <n v="1"/>
    <x v="6"/>
    <n v="0"/>
  </r>
  <r>
    <x v="4"/>
    <x v="6"/>
    <s v="F"/>
    <x v="1"/>
    <x v="0"/>
    <n v="4"/>
    <n v="3"/>
    <n v="2"/>
    <n v="2"/>
    <x v="6"/>
    <n v="0"/>
  </r>
  <r>
    <x v="4"/>
    <x v="6"/>
    <s v="F"/>
    <x v="2"/>
    <x v="0"/>
    <n v="1"/>
    <n v="1"/>
    <n v="1"/>
    <n v="1"/>
    <x v="6"/>
    <n v="0"/>
  </r>
  <r>
    <x v="4"/>
    <x v="6"/>
    <s v="F"/>
    <x v="3"/>
    <x v="0"/>
    <n v="1"/>
    <n v="1"/>
    <n v="1"/>
    <n v="1"/>
    <x v="6"/>
    <n v="0"/>
  </r>
  <r>
    <x v="4"/>
    <x v="6"/>
    <s v="M"/>
    <x v="0"/>
    <x v="0"/>
    <n v="1"/>
    <n v="0"/>
    <n v="0"/>
    <n v="0"/>
    <x v="6"/>
    <n v="0"/>
  </r>
  <r>
    <x v="4"/>
    <x v="6"/>
    <s v="M"/>
    <x v="1"/>
    <x v="0"/>
    <n v="11"/>
    <n v="9"/>
    <n v="5"/>
    <n v="5"/>
    <x v="6"/>
    <n v="0"/>
  </r>
  <r>
    <x v="4"/>
    <x v="6"/>
    <s v="M"/>
    <x v="2"/>
    <x v="0"/>
    <n v="3"/>
    <n v="3"/>
    <n v="2"/>
    <n v="2"/>
    <x v="6"/>
    <n v="0"/>
  </r>
  <r>
    <x v="4"/>
    <x v="6"/>
    <s v="M"/>
    <x v="3"/>
    <x v="0"/>
    <n v="4"/>
    <n v="3"/>
    <n v="2"/>
    <n v="2"/>
    <x v="6"/>
    <n v="0"/>
  </r>
  <r>
    <x v="4"/>
    <x v="7"/>
    <s v="F"/>
    <x v="0"/>
    <x v="0"/>
    <n v="1"/>
    <n v="0"/>
    <n v="0"/>
    <n v="0"/>
    <x v="7"/>
    <n v="0"/>
  </r>
  <r>
    <x v="4"/>
    <x v="7"/>
    <s v="F"/>
    <x v="1"/>
    <x v="0"/>
    <n v="2"/>
    <n v="1"/>
    <n v="0"/>
    <n v="0"/>
    <x v="7"/>
    <n v="0"/>
  </r>
  <r>
    <x v="4"/>
    <x v="7"/>
    <s v="F"/>
    <x v="2"/>
    <x v="0"/>
    <n v="1"/>
    <n v="0"/>
    <n v="0"/>
    <n v="0"/>
    <x v="7"/>
    <n v="0"/>
  </r>
  <r>
    <x v="4"/>
    <x v="7"/>
    <s v="F"/>
    <x v="3"/>
    <x v="0"/>
    <n v="1"/>
    <n v="1"/>
    <n v="0"/>
    <n v="0"/>
    <x v="7"/>
    <n v="0"/>
  </r>
  <r>
    <x v="4"/>
    <x v="7"/>
    <s v="M"/>
    <x v="1"/>
    <x v="0"/>
    <n v="1"/>
    <n v="1"/>
    <n v="1"/>
    <n v="1"/>
    <x v="7"/>
    <n v="0"/>
  </r>
  <r>
    <x v="4"/>
    <x v="7"/>
    <s v="M"/>
    <x v="2"/>
    <x v="0"/>
    <n v="1"/>
    <n v="0"/>
    <n v="0"/>
    <n v="0"/>
    <x v="7"/>
    <n v="0"/>
  </r>
  <r>
    <x v="4"/>
    <x v="7"/>
    <s v="M"/>
    <x v="4"/>
    <x v="0"/>
    <n v="1"/>
    <n v="1"/>
    <n v="1"/>
    <n v="1"/>
    <x v="7"/>
    <n v="0"/>
  </r>
  <r>
    <x v="4"/>
    <x v="8"/>
    <s v="F"/>
    <x v="0"/>
    <x v="0"/>
    <n v="3"/>
    <n v="1"/>
    <n v="1"/>
    <n v="1"/>
    <x v="8"/>
    <n v="0"/>
  </r>
  <r>
    <x v="4"/>
    <x v="8"/>
    <s v="F"/>
    <x v="1"/>
    <x v="0"/>
    <n v="3"/>
    <n v="1"/>
    <n v="0"/>
    <n v="0"/>
    <x v="8"/>
    <n v="0"/>
  </r>
  <r>
    <x v="4"/>
    <x v="8"/>
    <s v="F"/>
    <x v="3"/>
    <x v="0"/>
    <n v="3"/>
    <n v="2"/>
    <n v="2"/>
    <n v="2"/>
    <x v="8"/>
    <n v="0"/>
  </r>
  <r>
    <x v="4"/>
    <x v="8"/>
    <s v="M"/>
    <x v="0"/>
    <x v="0"/>
    <n v="2"/>
    <n v="1"/>
    <n v="0"/>
    <n v="0"/>
    <x v="8"/>
    <n v="0"/>
  </r>
  <r>
    <x v="4"/>
    <x v="8"/>
    <s v="M"/>
    <x v="1"/>
    <x v="0"/>
    <n v="5"/>
    <n v="1"/>
    <n v="0"/>
    <n v="0"/>
    <x v="8"/>
    <n v="0"/>
  </r>
  <r>
    <x v="4"/>
    <x v="8"/>
    <s v="M"/>
    <x v="2"/>
    <x v="0"/>
    <n v="1"/>
    <n v="1"/>
    <n v="0"/>
    <n v="0"/>
    <x v="8"/>
    <n v="0"/>
  </r>
  <r>
    <x v="4"/>
    <x v="8"/>
    <s v="M"/>
    <x v="3"/>
    <x v="0"/>
    <n v="2"/>
    <n v="1"/>
    <n v="0"/>
    <n v="0"/>
    <x v="8"/>
    <n v="0"/>
  </r>
  <r>
    <x v="4"/>
    <x v="8"/>
    <s v="M"/>
    <x v="4"/>
    <x v="0"/>
    <n v="1"/>
    <n v="1"/>
    <n v="1"/>
    <n v="1"/>
    <x v="8"/>
    <n v="0"/>
  </r>
  <r>
    <x v="4"/>
    <x v="9"/>
    <s v="F"/>
    <x v="0"/>
    <x v="0"/>
    <n v="1"/>
    <n v="1"/>
    <n v="1"/>
    <n v="1"/>
    <x v="9"/>
    <n v="0"/>
  </r>
  <r>
    <x v="4"/>
    <x v="9"/>
    <s v="F"/>
    <x v="1"/>
    <x v="0"/>
    <n v="3"/>
    <n v="2"/>
    <n v="2"/>
    <n v="2"/>
    <x v="9"/>
    <n v="0"/>
  </r>
  <r>
    <x v="4"/>
    <x v="9"/>
    <s v="F"/>
    <x v="3"/>
    <x v="0"/>
    <n v="1"/>
    <n v="0"/>
    <n v="0"/>
    <n v="0"/>
    <x v="9"/>
    <n v="0"/>
  </r>
  <r>
    <x v="4"/>
    <x v="9"/>
    <s v="M"/>
    <x v="1"/>
    <x v="0"/>
    <n v="1"/>
    <n v="0"/>
    <n v="0"/>
    <n v="0"/>
    <x v="9"/>
    <n v="0"/>
  </r>
  <r>
    <x v="4"/>
    <x v="9"/>
    <s v="M"/>
    <x v="2"/>
    <x v="0"/>
    <n v="2"/>
    <n v="1"/>
    <n v="1"/>
    <n v="1"/>
    <x v="9"/>
    <n v="0"/>
  </r>
  <r>
    <x v="4"/>
    <x v="9"/>
    <s v="M"/>
    <x v="3"/>
    <x v="0"/>
    <n v="2"/>
    <n v="1"/>
    <n v="0"/>
    <n v="0"/>
    <x v="9"/>
    <n v="0"/>
  </r>
  <r>
    <x v="4"/>
    <x v="9"/>
    <s v="M"/>
    <x v="4"/>
    <x v="0"/>
    <n v="1"/>
    <n v="1"/>
    <n v="0"/>
    <n v="0"/>
    <x v="9"/>
    <n v="0"/>
  </r>
  <r>
    <x v="4"/>
    <x v="10"/>
    <s v="F"/>
    <x v="2"/>
    <x v="0"/>
    <n v="1"/>
    <n v="0"/>
    <n v="0"/>
    <n v="0"/>
    <x v="10"/>
    <n v="0"/>
  </r>
  <r>
    <x v="4"/>
    <x v="10"/>
    <s v="F"/>
    <x v="3"/>
    <x v="0"/>
    <n v="1"/>
    <n v="0"/>
    <n v="0"/>
    <n v="0"/>
    <x v="10"/>
    <n v="0"/>
  </r>
  <r>
    <x v="4"/>
    <x v="10"/>
    <s v="M"/>
    <x v="0"/>
    <x v="0"/>
    <n v="1"/>
    <n v="1"/>
    <n v="1"/>
    <n v="1"/>
    <x v="10"/>
    <n v="0"/>
  </r>
  <r>
    <x v="4"/>
    <x v="10"/>
    <s v="M"/>
    <x v="1"/>
    <x v="0"/>
    <n v="4"/>
    <n v="4"/>
    <n v="4"/>
    <n v="4"/>
    <x v="10"/>
    <n v="0"/>
  </r>
  <r>
    <x v="4"/>
    <x v="10"/>
    <s v="M"/>
    <x v="2"/>
    <x v="0"/>
    <n v="4"/>
    <n v="2"/>
    <n v="0"/>
    <n v="0"/>
    <x v="10"/>
    <n v="0"/>
  </r>
  <r>
    <x v="4"/>
    <x v="10"/>
    <s v="M"/>
    <x v="3"/>
    <x v="0"/>
    <n v="6"/>
    <n v="2"/>
    <n v="2"/>
    <n v="2"/>
    <x v="10"/>
    <n v="0"/>
  </r>
  <r>
    <x v="4"/>
    <x v="10"/>
    <s v="M"/>
    <x v="4"/>
    <x v="0"/>
    <n v="3"/>
    <n v="3"/>
    <n v="2"/>
    <n v="2"/>
    <x v="10"/>
    <n v="0"/>
  </r>
  <r>
    <x v="4"/>
    <x v="11"/>
    <s v="F"/>
    <x v="1"/>
    <x v="0"/>
    <n v="1"/>
    <n v="0"/>
    <n v="0"/>
    <n v="0"/>
    <x v="11"/>
    <n v="0"/>
  </r>
  <r>
    <x v="4"/>
    <x v="11"/>
    <s v="F"/>
    <x v="2"/>
    <x v="0"/>
    <n v="2"/>
    <n v="1"/>
    <n v="1"/>
    <n v="1"/>
    <x v="11"/>
    <n v="0"/>
  </r>
  <r>
    <x v="4"/>
    <x v="11"/>
    <s v="F"/>
    <x v="4"/>
    <x v="0"/>
    <n v="1"/>
    <n v="1"/>
    <n v="1"/>
    <n v="1"/>
    <x v="11"/>
    <n v="0"/>
  </r>
  <r>
    <x v="4"/>
    <x v="11"/>
    <s v="M"/>
    <x v="1"/>
    <x v="0"/>
    <n v="1"/>
    <n v="0"/>
    <n v="0"/>
    <n v="0"/>
    <x v="11"/>
    <n v="0"/>
  </r>
  <r>
    <x v="4"/>
    <x v="11"/>
    <s v="M"/>
    <x v="2"/>
    <x v="0"/>
    <n v="3"/>
    <n v="3"/>
    <n v="3"/>
    <n v="3"/>
    <x v="11"/>
    <n v="0"/>
  </r>
  <r>
    <x v="4"/>
    <x v="11"/>
    <s v="M"/>
    <x v="3"/>
    <x v="0"/>
    <n v="1"/>
    <n v="0"/>
    <n v="0"/>
    <n v="0"/>
    <x v="11"/>
    <n v="0"/>
  </r>
  <r>
    <x v="4"/>
    <x v="12"/>
    <s v="F"/>
    <x v="1"/>
    <x v="0"/>
    <n v="2"/>
    <n v="0"/>
    <n v="0"/>
    <n v="0"/>
    <x v="12"/>
    <n v="0"/>
  </r>
  <r>
    <x v="4"/>
    <x v="12"/>
    <s v="F"/>
    <x v="2"/>
    <x v="0"/>
    <n v="2"/>
    <n v="0"/>
    <n v="0"/>
    <n v="0"/>
    <x v="12"/>
    <n v="0"/>
  </r>
  <r>
    <x v="4"/>
    <x v="12"/>
    <s v="F"/>
    <x v="3"/>
    <x v="0"/>
    <n v="1"/>
    <n v="0"/>
    <n v="0"/>
    <n v="0"/>
    <x v="12"/>
    <n v="0"/>
  </r>
  <r>
    <x v="4"/>
    <x v="12"/>
    <s v="M"/>
    <x v="1"/>
    <x v="0"/>
    <n v="3"/>
    <n v="0"/>
    <n v="0"/>
    <n v="0"/>
    <x v="12"/>
    <n v="0"/>
  </r>
  <r>
    <x v="4"/>
    <x v="12"/>
    <s v="M"/>
    <x v="4"/>
    <x v="0"/>
    <n v="1"/>
    <n v="0"/>
    <n v="0"/>
    <n v="0"/>
    <x v="12"/>
    <n v="0"/>
  </r>
  <r>
    <x v="4"/>
    <x v="13"/>
    <s v="F"/>
    <x v="2"/>
    <x v="0"/>
    <n v="2"/>
    <n v="1"/>
    <n v="1"/>
    <n v="1"/>
    <x v="13"/>
    <n v="0"/>
  </r>
  <r>
    <x v="4"/>
    <x v="13"/>
    <s v="M"/>
    <x v="0"/>
    <x v="0"/>
    <n v="1"/>
    <n v="0"/>
    <n v="0"/>
    <n v="0"/>
    <x v="13"/>
    <n v="0"/>
  </r>
  <r>
    <x v="4"/>
    <x v="13"/>
    <s v="M"/>
    <x v="2"/>
    <x v="0"/>
    <n v="2"/>
    <n v="1"/>
    <n v="1"/>
    <n v="1"/>
    <x v="13"/>
    <n v="0"/>
  </r>
  <r>
    <x v="4"/>
    <x v="14"/>
    <s v="F"/>
    <x v="0"/>
    <x v="0"/>
    <n v="1"/>
    <n v="1"/>
    <n v="1"/>
    <n v="1"/>
    <x v="14"/>
    <n v="0"/>
  </r>
  <r>
    <x v="4"/>
    <x v="14"/>
    <s v="M"/>
    <x v="1"/>
    <x v="0"/>
    <n v="5"/>
    <n v="3"/>
    <n v="2"/>
    <n v="2"/>
    <x v="14"/>
    <n v="0"/>
  </r>
  <r>
    <x v="4"/>
    <x v="14"/>
    <s v="M"/>
    <x v="3"/>
    <x v="0"/>
    <n v="1"/>
    <n v="1"/>
    <n v="0"/>
    <n v="0"/>
    <x v="14"/>
    <n v="0"/>
  </r>
  <r>
    <x v="4"/>
    <x v="15"/>
    <s v="F"/>
    <x v="1"/>
    <x v="0"/>
    <n v="2"/>
    <n v="1"/>
    <n v="0"/>
    <n v="0"/>
    <x v="15"/>
    <n v="0"/>
  </r>
  <r>
    <x v="4"/>
    <x v="15"/>
    <s v="F"/>
    <x v="2"/>
    <x v="0"/>
    <n v="1"/>
    <n v="0"/>
    <n v="0"/>
    <n v="0"/>
    <x v="15"/>
    <n v="0"/>
  </r>
  <r>
    <x v="4"/>
    <x v="15"/>
    <s v="M"/>
    <x v="3"/>
    <x v="0"/>
    <n v="1"/>
    <n v="1"/>
    <n v="0"/>
    <n v="0"/>
    <x v="15"/>
    <n v="0"/>
  </r>
  <r>
    <x v="4"/>
    <x v="15"/>
    <s v="M"/>
    <x v="4"/>
    <x v="0"/>
    <n v="1"/>
    <n v="0"/>
    <n v="0"/>
    <n v="0"/>
    <x v="15"/>
    <n v="0"/>
  </r>
  <r>
    <x v="4"/>
    <x v="16"/>
    <s v="F"/>
    <x v="0"/>
    <x v="0"/>
    <n v="1"/>
    <n v="1"/>
    <n v="1"/>
    <n v="1"/>
    <x v="16"/>
    <n v="0"/>
  </r>
  <r>
    <x v="4"/>
    <x v="16"/>
    <s v="F"/>
    <x v="1"/>
    <x v="0"/>
    <n v="5"/>
    <n v="1"/>
    <n v="1"/>
    <n v="1"/>
    <x v="16"/>
    <n v="0"/>
  </r>
  <r>
    <x v="4"/>
    <x v="16"/>
    <s v="F"/>
    <x v="3"/>
    <x v="0"/>
    <n v="2"/>
    <n v="1"/>
    <n v="1"/>
    <n v="1"/>
    <x v="16"/>
    <n v="0"/>
  </r>
  <r>
    <x v="4"/>
    <x v="16"/>
    <s v="F"/>
    <x v="1"/>
    <x v="2"/>
    <n v="14"/>
    <n v="0"/>
    <n v="0"/>
    <n v="0"/>
    <x v="16"/>
    <n v="0"/>
  </r>
  <r>
    <x v="4"/>
    <x v="16"/>
    <s v="F"/>
    <x v="2"/>
    <x v="2"/>
    <n v="2"/>
    <n v="0"/>
    <n v="0"/>
    <n v="0"/>
    <x v="16"/>
    <n v="0"/>
  </r>
  <r>
    <x v="4"/>
    <x v="16"/>
    <s v="F"/>
    <x v="4"/>
    <x v="2"/>
    <n v="1"/>
    <n v="0"/>
    <n v="0"/>
    <n v="0"/>
    <x v="16"/>
    <n v="0"/>
  </r>
  <r>
    <x v="4"/>
    <x v="16"/>
    <s v="M"/>
    <x v="0"/>
    <x v="0"/>
    <n v="2"/>
    <n v="1"/>
    <n v="1"/>
    <n v="1"/>
    <x v="16"/>
    <n v="0"/>
  </r>
  <r>
    <x v="4"/>
    <x v="16"/>
    <s v="M"/>
    <x v="1"/>
    <x v="0"/>
    <n v="4"/>
    <n v="4"/>
    <n v="2"/>
    <n v="2"/>
    <x v="16"/>
    <n v="0"/>
  </r>
  <r>
    <x v="4"/>
    <x v="16"/>
    <s v="M"/>
    <x v="3"/>
    <x v="0"/>
    <n v="1"/>
    <n v="1"/>
    <n v="0"/>
    <n v="0"/>
    <x v="16"/>
    <n v="0"/>
  </r>
  <r>
    <x v="4"/>
    <x v="16"/>
    <s v="M"/>
    <x v="4"/>
    <x v="0"/>
    <n v="2"/>
    <n v="1"/>
    <n v="1"/>
    <n v="1"/>
    <x v="16"/>
    <n v="0"/>
  </r>
  <r>
    <x v="4"/>
    <x v="16"/>
    <s v="M"/>
    <x v="1"/>
    <x v="2"/>
    <n v="15"/>
    <n v="0"/>
    <n v="0"/>
    <n v="0"/>
    <x v="16"/>
    <n v="0"/>
  </r>
  <r>
    <x v="4"/>
    <x v="16"/>
    <s v="M"/>
    <x v="2"/>
    <x v="2"/>
    <n v="1"/>
    <n v="0"/>
    <n v="0"/>
    <n v="0"/>
    <x v="16"/>
    <n v="0"/>
  </r>
  <r>
    <x v="4"/>
    <x v="16"/>
    <s v="M"/>
    <x v="3"/>
    <x v="2"/>
    <n v="2"/>
    <n v="0"/>
    <n v="0"/>
    <n v="0"/>
    <x v="16"/>
    <n v="0"/>
  </r>
  <r>
    <x v="4"/>
    <x v="16"/>
    <s v="M"/>
    <x v="4"/>
    <x v="2"/>
    <n v="1"/>
    <n v="0"/>
    <n v="0"/>
    <n v="0"/>
    <x v="16"/>
    <n v="0"/>
  </r>
  <r>
    <x v="4"/>
    <x v="17"/>
    <s v="F"/>
    <x v="0"/>
    <x v="0"/>
    <n v="8"/>
    <n v="2"/>
    <n v="2"/>
    <n v="2"/>
    <x v="17"/>
    <n v="0"/>
  </r>
  <r>
    <x v="4"/>
    <x v="17"/>
    <s v="F"/>
    <x v="1"/>
    <x v="0"/>
    <n v="10"/>
    <n v="5"/>
    <n v="2"/>
    <n v="2"/>
    <x v="17"/>
    <n v="0"/>
  </r>
  <r>
    <x v="4"/>
    <x v="17"/>
    <s v="F"/>
    <x v="2"/>
    <x v="0"/>
    <n v="3"/>
    <n v="1"/>
    <n v="1"/>
    <n v="1"/>
    <x v="17"/>
    <n v="0"/>
  </r>
  <r>
    <x v="4"/>
    <x v="17"/>
    <s v="F"/>
    <x v="3"/>
    <x v="0"/>
    <n v="1"/>
    <n v="1"/>
    <n v="1"/>
    <n v="1"/>
    <x v="17"/>
    <n v="0"/>
  </r>
  <r>
    <x v="4"/>
    <x v="17"/>
    <s v="F"/>
    <x v="4"/>
    <x v="0"/>
    <n v="1"/>
    <n v="1"/>
    <n v="1"/>
    <n v="1"/>
    <x v="17"/>
    <n v="0"/>
  </r>
  <r>
    <x v="4"/>
    <x v="17"/>
    <s v="M"/>
    <x v="0"/>
    <x v="0"/>
    <n v="6"/>
    <n v="1"/>
    <n v="1"/>
    <n v="1"/>
    <x v="17"/>
    <n v="0"/>
  </r>
  <r>
    <x v="4"/>
    <x v="17"/>
    <s v="M"/>
    <x v="1"/>
    <x v="0"/>
    <n v="8"/>
    <n v="2"/>
    <n v="2"/>
    <n v="2"/>
    <x v="17"/>
    <n v="0"/>
  </r>
  <r>
    <x v="4"/>
    <x v="17"/>
    <s v="M"/>
    <x v="2"/>
    <x v="0"/>
    <n v="4"/>
    <n v="2"/>
    <n v="1"/>
    <n v="1"/>
    <x v="17"/>
    <n v="0"/>
  </r>
  <r>
    <x v="4"/>
    <x v="17"/>
    <s v="M"/>
    <x v="3"/>
    <x v="0"/>
    <n v="6"/>
    <n v="5"/>
    <n v="3"/>
    <n v="3"/>
    <x v="17"/>
    <n v="0"/>
  </r>
  <r>
    <x v="4"/>
    <x v="17"/>
    <s v="M"/>
    <x v="4"/>
    <x v="0"/>
    <n v="1"/>
    <n v="0"/>
    <n v="0"/>
    <n v="0"/>
    <x v="17"/>
    <n v="0"/>
  </r>
  <r>
    <x v="4"/>
    <x v="18"/>
    <s v="F"/>
    <x v="0"/>
    <x v="0"/>
    <n v="5"/>
    <n v="2"/>
    <n v="2"/>
    <n v="2"/>
    <x v="18"/>
    <n v="0"/>
  </r>
  <r>
    <x v="4"/>
    <x v="18"/>
    <s v="F"/>
    <x v="2"/>
    <x v="0"/>
    <n v="1"/>
    <n v="0"/>
    <n v="0"/>
    <n v="0"/>
    <x v="18"/>
    <n v="0"/>
  </r>
  <r>
    <x v="4"/>
    <x v="18"/>
    <s v="M"/>
    <x v="0"/>
    <x v="0"/>
    <n v="1"/>
    <n v="1"/>
    <n v="1"/>
    <n v="1"/>
    <x v="18"/>
    <n v="0"/>
  </r>
  <r>
    <x v="4"/>
    <x v="18"/>
    <s v="M"/>
    <x v="2"/>
    <x v="0"/>
    <n v="2"/>
    <n v="1"/>
    <n v="1"/>
    <n v="1"/>
    <x v="18"/>
    <n v="0"/>
  </r>
  <r>
    <x v="4"/>
    <x v="18"/>
    <s v="M"/>
    <x v="3"/>
    <x v="0"/>
    <n v="2"/>
    <n v="0"/>
    <n v="0"/>
    <n v="0"/>
    <x v="18"/>
    <n v="0"/>
  </r>
  <r>
    <x v="4"/>
    <x v="19"/>
    <s v="F"/>
    <x v="0"/>
    <x v="0"/>
    <n v="1"/>
    <n v="0"/>
    <n v="0"/>
    <n v="0"/>
    <x v="19"/>
    <n v="0"/>
  </r>
  <r>
    <x v="4"/>
    <x v="19"/>
    <s v="F"/>
    <x v="1"/>
    <x v="0"/>
    <n v="3"/>
    <n v="3"/>
    <n v="2"/>
    <n v="2"/>
    <x v="19"/>
    <n v="0"/>
  </r>
  <r>
    <x v="4"/>
    <x v="19"/>
    <s v="F"/>
    <x v="3"/>
    <x v="0"/>
    <n v="1"/>
    <n v="0"/>
    <n v="0"/>
    <n v="0"/>
    <x v="19"/>
    <n v="0"/>
  </r>
  <r>
    <x v="4"/>
    <x v="19"/>
    <s v="M"/>
    <x v="0"/>
    <x v="0"/>
    <n v="2"/>
    <n v="1"/>
    <n v="1"/>
    <n v="1"/>
    <x v="19"/>
    <n v="0"/>
  </r>
  <r>
    <x v="4"/>
    <x v="19"/>
    <s v="M"/>
    <x v="1"/>
    <x v="0"/>
    <n v="5"/>
    <n v="1"/>
    <n v="1"/>
    <n v="1"/>
    <x v="19"/>
    <n v="0"/>
  </r>
  <r>
    <x v="4"/>
    <x v="19"/>
    <s v="M"/>
    <x v="2"/>
    <x v="0"/>
    <n v="3"/>
    <n v="2"/>
    <n v="2"/>
    <n v="2"/>
    <x v="19"/>
    <n v="0"/>
  </r>
  <r>
    <x v="4"/>
    <x v="19"/>
    <s v="M"/>
    <x v="3"/>
    <x v="0"/>
    <n v="1"/>
    <n v="1"/>
    <n v="1"/>
    <n v="1"/>
    <x v="19"/>
    <n v="0"/>
  </r>
  <r>
    <x v="4"/>
    <x v="20"/>
    <s v="F"/>
    <x v="0"/>
    <x v="0"/>
    <n v="1"/>
    <n v="0"/>
    <n v="0"/>
    <n v="0"/>
    <x v="20"/>
    <n v="0"/>
  </r>
  <r>
    <x v="4"/>
    <x v="20"/>
    <s v="F"/>
    <x v="1"/>
    <x v="0"/>
    <n v="3"/>
    <n v="0"/>
    <n v="0"/>
    <n v="0"/>
    <x v="20"/>
    <n v="0"/>
  </r>
  <r>
    <x v="4"/>
    <x v="20"/>
    <s v="F"/>
    <x v="2"/>
    <x v="0"/>
    <n v="1"/>
    <n v="0"/>
    <n v="0"/>
    <n v="0"/>
    <x v="20"/>
    <n v="0"/>
  </r>
  <r>
    <x v="4"/>
    <x v="20"/>
    <s v="F"/>
    <x v="3"/>
    <x v="0"/>
    <n v="2"/>
    <n v="1"/>
    <n v="1"/>
    <n v="1"/>
    <x v="20"/>
    <n v="0"/>
  </r>
  <r>
    <x v="4"/>
    <x v="20"/>
    <s v="F"/>
    <x v="4"/>
    <x v="0"/>
    <n v="2"/>
    <n v="1"/>
    <n v="0"/>
    <n v="0"/>
    <x v="20"/>
    <n v="0"/>
  </r>
  <r>
    <x v="4"/>
    <x v="20"/>
    <s v="M"/>
    <x v="1"/>
    <x v="0"/>
    <n v="3"/>
    <n v="1"/>
    <n v="0"/>
    <n v="0"/>
    <x v="20"/>
    <n v="0"/>
  </r>
  <r>
    <x v="4"/>
    <x v="20"/>
    <s v="M"/>
    <x v="4"/>
    <x v="0"/>
    <n v="3"/>
    <n v="2"/>
    <n v="2"/>
    <n v="2"/>
    <x v="20"/>
    <n v="0"/>
  </r>
  <r>
    <x v="4"/>
    <x v="21"/>
    <s v="F"/>
    <x v="1"/>
    <x v="0"/>
    <n v="1"/>
    <n v="1"/>
    <n v="0"/>
    <n v="0"/>
    <x v="21"/>
    <n v="0"/>
  </r>
  <r>
    <x v="4"/>
    <x v="21"/>
    <s v="F"/>
    <x v="3"/>
    <x v="0"/>
    <n v="1"/>
    <n v="0"/>
    <n v="0"/>
    <n v="0"/>
    <x v="21"/>
    <n v="0"/>
  </r>
  <r>
    <x v="4"/>
    <x v="21"/>
    <s v="F"/>
    <x v="4"/>
    <x v="0"/>
    <n v="1"/>
    <n v="1"/>
    <n v="1"/>
    <n v="1"/>
    <x v="21"/>
    <n v="0"/>
  </r>
  <r>
    <x v="4"/>
    <x v="21"/>
    <s v="M"/>
    <x v="2"/>
    <x v="0"/>
    <n v="1"/>
    <n v="1"/>
    <n v="1"/>
    <n v="1"/>
    <x v="21"/>
    <n v="0"/>
  </r>
  <r>
    <x v="4"/>
    <x v="22"/>
    <s v="F"/>
    <x v="0"/>
    <x v="0"/>
    <n v="3"/>
    <n v="3"/>
    <n v="2"/>
    <n v="2"/>
    <x v="22"/>
    <n v="0"/>
  </r>
  <r>
    <x v="4"/>
    <x v="22"/>
    <s v="F"/>
    <x v="1"/>
    <x v="0"/>
    <n v="7"/>
    <n v="4"/>
    <n v="3"/>
    <n v="3"/>
    <x v="22"/>
    <n v="0"/>
  </r>
  <r>
    <x v="4"/>
    <x v="22"/>
    <s v="F"/>
    <x v="2"/>
    <x v="0"/>
    <n v="5"/>
    <n v="1"/>
    <n v="1"/>
    <n v="1"/>
    <x v="22"/>
    <n v="0"/>
  </r>
  <r>
    <x v="4"/>
    <x v="22"/>
    <s v="F"/>
    <x v="3"/>
    <x v="0"/>
    <n v="4"/>
    <n v="2"/>
    <n v="1"/>
    <n v="1"/>
    <x v="22"/>
    <n v="0"/>
  </r>
  <r>
    <x v="4"/>
    <x v="22"/>
    <s v="F"/>
    <x v="4"/>
    <x v="0"/>
    <n v="1"/>
    <n v="0"/>
    <n v="0"/>
    <n v="0"/>
    <x v="22"/>
    <n v="0"/>
  </r>
  <r>
    <x v="4"/>
    <x v="22"/>
    <s v="M"/>
    <x v="0"/>
    <x v="0"/>
    <n v="1"/>
    <n v="0"/>
    <n v="0"/>
    <n v="0"/>
    <x v="22"/>
    <n v="0"/>
  </r>
  <r>
    <x v="4"/>
    <x v="22"/>
    <s v="M"/>
    <x v="1"/>
    <x v="0"/>
    <n v="10"/>
    <n v="5"/>
    <n v="4"/>
    <n v="4"/>
    <x v="22"/>
    <n v="0"/>
  </r>
  <r>
    <x v="4"/>
    <x v="22"/>
    <s v="M"/>
    <x v="2"/>
    <x v="0"/>
    <n v="6"/>
    <n v="3"/>
    <n v="3"/>
    <n v="3"/>
    <x v="22"/>
    <n v="0"/>
  </r>
  <r>
    <x v="4"/>
    <x v="22"/>
    <s v="M"/>
    <x v="3"/>
    <x v="0"/>
    <n v="3"/>
    <n v="1"/>
    <n v="0"/>
    <n v="0"/>
    <x v="22"/>
    <n v="0"/>
  </r>
  <r>
    <x v="4"/>
    <x v="22"/>
    <s v="M"/>
    <x v="4"/>
    <x v="0"/>
    <n v="2"/>
    <n v="1"/>
    <n v="1"/>
    <n v="1"/>
    <x v="22"/>
    <n v="0"/>
  </r>
  <r>
    <x v="4"/>
    <x v="22"/>
    <s v="M"/>
    <x v="1"/>
    <x v="2"/>
    <n v="1"/>
    <n v="0"/>
    <n v="0"/>
    <n v="0"/>
    <x v="22"/>
    <n v="0"/>
  </r>
  <r>
    <x v="4"/>
    <x v="23"/>
    <s v="F"/>
    <x v="1"/>
    <x v="0"/>
    <n v="4"/>
    <n v="2"/>
    <n v="1"/>
    <n v="1"/>
    <x v="23"/>
    <n v="0"/>
  </r>
  <r>
    <x v="4"/>
    <x v="23"/>
    <s v="F"/>
    <x v="3"/>
    <x v="0"/>
    <n v="2"/>
    <n v="1"/>
    <n v="1"/>
    <n v="1"/>
    <x v="23"/>
    <n v="0"/>
  </r>
  <r>
    <x v="4"/>
    <x v="23"/>
    <s v="M"/>
    <x v="0"/>
    <x v="0"/>
    <n v="6"/>
    <n v="5"/>
    <n v="3"/>
    <n v="3"/>
    <x v="23"/>
    <n v="0"/>
  </r>
  <r>
    <x v="4"/>
    <x v="23"/>
    <s v="M"/>
    <x v="1"/>
    <x v="0"/>
    <n v="1"/>
    <n v="0"/>
    <n v="0"/>
    <n v="0"/>
    <x v="23"/>
    <n v="0"/>
  </r>
  <r>
    <x v="4"/>
    <x v="23"/>
    <s v="M"/>
    <x v="2"/>
    <x v="0"/>
    <n v="2"/>
    <n v="1"/>
    <n v="1"/>
    <n v="1"/>
    <x v="23"/>
    <n v="0"/>
  </r>
  <r>
    <x v="4"/>
    <x v="23"/>
    <s v="M"/>
    <x v="3"/>
    <x v="0"/>
    <n v="2"/>
    <n v="1"/>
    <n v="1"/>
    <n v="1"/>
    <x v="23"/>
    <n v="0"/>
  </r>
  <r>
    <x v="5"/>
    <x v="0"/>
    <s v="F"/>
    <x v="1"/>
    <x v="0"/>
    <n v="4"/>
    <n v="1"/>
    <n v="0"/>
    <n v="0"/>
    <x v="0"/>
    <n v="0"/>
  </r>
  <r>
    <x v="5"/>
    <x v="0"/>
    <s v="F"/>
    <x v="2"/>
    <x v="0"/>
    <n v="4"/>
    <n v="3"/>
    <n v="3"/>
    <n v="3"/>
    <x v="0"/>
    <n v="0"/>
  </r>
  <r>
    <x v="5"/>
    <x v="0"/>
    <s v="F"/>
    <x v="3"/>
    <x v="0"/>
    <n v="4"/>
    <n v="1"/>
    <n v="1"/>
    <n v="1"/>
    <x v="0"/>
    <n v="0"/>
  </r>
  <r>
    <x v="5"/>
    <x v="0"/>
    <s v="M"/>
    <x v="0"/>
    <x v="0"/>
    <n v="2"/>
    <n v="0"/>
    <n v="0"/>
    <n v="0"/>
    <x v="0"/>
    <n v="0"/>
  </r>
  <r>
    <x v="5"/>
    <x v="0"/>
    <s v="M"/>
    <x v="1"/>
    <x v="0"/>
    <n v="6"/>
    <n v="5"/>
    <n v="3"/>
    <n v="3"/>
    <x v="0"/>
    <n v="0"/>
  </r>
  <r>
    <x v="5"/>
    <x v="0"/>
    <s v="M"/>
    <x v="2"/>
    <x v="0"/>
    <n v="8"/>
    <n v="6"/>
    <n v="6"/>
    <n v="6"/>
    <x v="0"/>
    <n v="0"/>
  </r>
  <r>
    <x v="5"/>
    <x v="0"/>
    <s v="M"/>
    <x v="3"/>
    <x v="0"/>
    <n v="9"/>
    <n v="7"/>
    <n v="4"/>
    <n v="4"/>
    <x v="0"/>
    <n v="0"/>
  </r>
  <r>
    <x v="5"/>
    <x v="0"/>
    <s v="M"/>
    <x v="4"/>
    <x v="0"/>
    <n v="4"/>
    <n v="3"/>
    <n v="2"/>
    <n v="2"/>
    <x v="0"/>
    <n v="0"/>
  </r>
  <r>
    <x v="5"/>
    <x v="1"/>
    <m/>
    <x v="1"/>
    <x v="0"/>
    <n v="2"/>
    <n v="0"/>
    <n v="0"/>
    <n v="0"/>
    <x v="1"/>
    <n v="0"/>
  </r>
  <r>
    <x v="5"/>
    <x v="1"/>
    <s v="F"/>
    <x v="5"/>
    <x v="0"/>
    <n v="1"/>
    <n v="1"/>
    <n v="1"/>
    <n v="1"/>
    <x v="1"/>
    <n v="0"/>
  </r>
  <r>
    <x v="5"/>
    <x v="1"/>
    <s v="F"/>
    <x v="0"/>
    <x v="0"/>
    <n v="14"/>
    <n v="7"/>
    <n v="6"/>
    <n v="6"/>
    <x v="1"/>
    <n v="0"/>
  </r>
  <r>
    <x v="5"/>
    <x v="1"/>
    <s v="F"/>
    <x v="1"/>
    <x v="0"/>
    <n v="47"/>
    <n v="23"/>
    <n v="16"/>
    <n v="16"/>
    <x v="1"/>
    <n v="0"/>
  </r>
  <r>
    <x v="5"/>
    <x v="1"/>
    <s v="F"/>
    <x v="2"/>
    <x v="0"/>
    <n v="18"/>
    <n v="7"/>
    <n v="3"/>
    <n v="3"/>
    <x v="1"/>
    <n v="0"/>
  </r>
  <r>
    <x v="5"/>
    <x v="1"/>
    <s v="F"/>
    <x v="3"/>
    <x v="0"/>
    <n v="8"/>
    <n v="5"/>
    <n v="3"/>
    <n v="3"/>
    <x v="1"/>
    <n v="0"/>
  </r>
  <r>
    <x v="5"/>
    <x v="1"/>
    <s v="F"/>
    <x v="4"/>
    <x v="0"/>
    <n v="15"/>
    <n v="10"/>
    <n v="7"/>
    <n v="7"/>
    <x v="1"/>
    <n v="0"/>
  </r>
  <r>
    <x v="5"/>
    <x v="1"/>
    <s v="F"/>
    <x v="0"/>
    <x v="2"/>
    <n v="2"/>
    <n v="0"/>
    <n v="0"/>
    <n v="0"/>
    <x v="1"/>
    <n v="0"/>
  </r>
  <r>
    <x v="5"/>
    <x v="1"/>
    <s v="F"/>
    <x v="1"/>
    <x v="2"/>
    <n v="18"/>
    <n v="10"/>
    <n v="10"/>
    <n v="10"/>
    <x v="1"/>
    <n v="0"/>
  </r>
  <r>
    <x v="5"/>
    <x v="1"/>
    <s v="F"/>
    <x v="2"/>
    <x v="2"/>
    <n v="5"/>
    <n v="3"/>
    <n v="3"/>
    <n v="3"/>
    <x v="1"/>
    <n v="0"/>
  </r>
  <r>
    <x v="5"/>
    <x v="1"/>
    <s v="F"/>
    <x v="4"/>
    <x v="2"/>
    <n v="2"/>
    <n v="1"/>
    <n v="1"/>
    <n v="1"/>
    <x v="1"/>
    <n v="0"/>
  </r>
  <r>
    <x v="5"/>
    <x v="1"/>
    <s v="M"/>
    <x v="0"/>
    <x v="0"/>
    <n v="10"/>
    <n v="7"/>
    <n v="3"/>
    <n v="3"/>
    <x v="1"/>
    <n v="0"/>
  </r>
  <r>
    <x v="5"/>
    <x v="1"/>
    <s v="M"/>
    <x v="1"/>
    <x v="0"/>
    <n v="24"/>
    <n v="11"/>
    <n v="7"/>
    <n v="7"/>
    <x v="1"/>
    <n v="0"/>
  </r>
  <r>
    <x v="5"/>
    <x v="1"/>
    <s v="M"/>
    <x v="2"/>
    <x v="0"/>
    <n v="7"/>
    <n v="5"/>
    <n v="3"/>
    <n v="3"/>
    <x v="1"/>
    <n v="0"/>
  </r>
  <r>
    <x v="5"/>
    <x v="1"/>
    <s v="M"/>
    <x v="3"/>
    <x v="0"/>
    <n v="6"/>
    <n v="3"/>
    <n v="1"/>
    <n v="1"/>
    <x v="1"/>
    <n v="0"/>
  </r>
  <r>
    <x v="5"/>
    <x v="1"/>
    <s v="M"/>
    <x v="4"/>
    <x v="0"/>
    <n v="3"/>
    <n v="1"/>
    <n v="0"/>
    <n v="0"/>
    <x v="1"/>
    <n v="0"/>
  </r>
  <r>
    <x v="5"/>
    <x v="1"/>
    <s v="M"/>
    <x v="0"/>
    <x v="2"/>
    <n v="1"/>
    <n v="0"/>
    <n v="0"/>
    <n v="0"/>
    <x v="1"/>
    <n v="0"/>
  </r>
  <r>
    <x v="5"/>
    <x v="1"/>
    <s v="M"/>
    <x v="1"/>
    <x v="2"/>
    <n v="14"/>
    <n v="8"/>
    <n v="7"/>
    <n v="7"/>
    <x v="1"/>
    <n v="0"/>
  </r>
  <r>
    <x v="5"/>
    <x v="1"/>
    <s v="M"/>
    <x v="2"/>
    <x v="2"/>
    <n v="6"/>
    <n v="5"/>
    <n v="5"/>
    <n v="5"/>
    <x v="1"/>
    <n v="0"/>
  </r>
  <r>
    <x v="5"/>
    <x v="1"/>
    <s v="M"/>
    <x v="3"/>
    <x v="2"/>
    <n v="6"/>
    <n v="1"/>
    <n v="1"/>
    <n v="1"/>
    <x v="1"/>
    <n v="0"/>
  </r>
  <r>
    <x v="5"/>
    <x v="1"/>
    <s v="M"/>
    <x v="4"/>
    <x v="2"/>
    <n v="3"/>
    <n v="2"/>
    <n v="2"/>
    <n v="2"/>
    <x v="1"/>
    <n v="0"/>
  </r>
  <r>
    <x v="5"/>
    <x v="2"/>
    <s v="F"/>
    <x v="0"/>
    <x v="0"/>
    <n v="1"/>
    <n v="1"/>
    <n v="1"/>
    <n v="1"/>
    <x v="2"/>
    <n v="0"/>
  </r>
  <r>
    <x v="5"/>
    <x v="2"/>
    <s v="F"/>
    <x v="2"/>
    <x v="0"/>
    <n v="2"/>
    <n v="2"/>
    <n v="2"/>
    <n v="2"/>
    <x v="2"/>
    <n v="0"/>
  </r>
  <r>
    <x v="5"/>
    <x v="2"/>
    <s v="F"/>
    <x v="3"/>
    <x v="0"/>
    <n v="2"/>
    <n v="1"/>
    <n v="0"/>
    <n v="0"/>
    <x v="2"/>
    <n v="0"/>
  </r>
  <r>
    <x v="5"/>
    <x v="2"/>
    <s v="M"/>
    <x v="0"/>
    <x v="0"/>
    <n v="1"/>
    <n v="1"/>
    <n v="0"/>
    <n v="0"/>
    <x v="2"/>
    <n v="0"/>
  </r>
  <r>
    <x v="5"/>
    <x v="2"/>
    <s v="M"/>
    <x v="1"/>
    <x v="0"/>
    <n v="1"/>
    <n v="0"/>
    <n v="0"/>
    <n v="0"/>
    <x v="2"/>
    <n v="0"/>
  </r>
  <r>
    <x v="5"/>
    <x v="2"/>
    <s v="M"/>
    <x v="2"/>
    <x v="0"/>
    <n v="1"/>
    <n v="1"/>
    <n v="1"/>
    <n v="1"/>
    <x v="2"/>
    <n v="0"/>
  </r>
  <r>
    <x v="5"/>
    <x v="2"/>
    <s v="M"/>
    <x v="4"/>
    <x v="0"/>
    <n v="1"/>
    <n v="1"/>
    <n v="1"/>
    <n v="1"/>
    <x v="2"/>
    <n v="0"/>
  </r>
  <r>
    <x v="5"/>
    <x v="3"/>
    <s v="F"/>
    <x v="0"/>
    <x v="0"/>
    <n v="1"/>
    <n v="0"/>
    <n v="0"/>
    <n v="0"/>
    <x v="3"/>
    <n v="0"/>
  </r>
  <r>
    <x v="5"/>
    <x v="3"/>
    <s v="F"/>
    <x v="4"/>
    <x v="0"/>
    <n v="1"/>
    <n v="1"/>
    <n v="1"/>
    <n v="1"/>
    <x v="3"/>
    <n v="0"/>
  </r>
  <r>
    <x v="5"/>
    <x v="3"/>
    <s v="M"/>
    <x v="2"/>
    <x v="0"/>
    <n v="1"/>
    <n v="0"/>
    <n v="0"/>
    <n v="0"/>
    <x v="3"/>
    <n v="0"/>
  </r>
  <r>
    <x v="5"/>
    <x v="4"/>
    <s v="F"/>
    <x v="1"/>
    <x v="0"/>
    <n v="2"/>
    <n v="1"/>
    <n v="1"/>
    <n v="1"/>
    <x v="4"/>
    <n v="0"/>
  </r>
  <r>
    <x v="5"/>
    <x v="4"/>
    <s v="F"/>
    <x v="2"/>
    <x v="0"/>
    <n v="2"/>
    <n v="1"/>
    <n v="1"/>
    <n v="1"/>
    <x v="4"/>
    <n v="0"/>
  </r>
  <r>
    <x v="5"/>
    <x v="4"/>
    <s v="M"/>
    <x v="0"/>
    <x v="0"/>
    <n v="1"/>
    <n v="1"/>
    <n v="1"/>
    <n v="1"/>
    <x v="4"/>
    <n v="0"/>
  </r>
  <r>
    <x v="5"/>
    <x v="4"/>
    <s v="M"/>
    <x v="1"/>
    <x v="0"/>
    <n v="1"/>
    <n v="0"/>
    <n v="0"/>
    <n v="0"/>
    <x v="4"/>
    <n v="0"/>
  </r>
  <r>
    <x v="5"/>
    <x v="4"/>
    <s v="M"/>
    <x v="2"/>
    <x v="0"/>
    <n v="3"/>
    <n v="1"/>
    <n v="1"/>
    <n v="1"/>
    <x v="4"/>
    <n v="0"/>
  </r>
  <r>
    <x v="5"/>
    <x v="4"/>
    <s v="M"/>
    <x v="3"/>
    <x v="0"/>
    <n v="2"/>
    <n v="0"/>
    <n v="0"/>
    <n v="0"/>
    <x v="4"/>
    <n v="0"/>
  </r>
  <r>
    <x v="5"/>
    <x v="5"/>
    <s v="F"/>
    <x v="0"/>
    <x v="0"/>
    <n v="30"/>
    <n v="25"/>
    <n v="20"/>
    <n v="20"/>
    <x v="5"/>
    <n v="0"/>
  </r>
  <r>
    <x v="5"/>
    <x v="5"/>
    <s v="F"/>
    <x v="1"/>
    <x v="0"/>
    <n v="74"/>
    <n v="55"/>
    <n v="44"/>
    <n v="44"/>
    <x v="5"/>
    <n v="0"/>
  </r>
  <r>
    <x v="5"/>
    <x v="5"/>
    <s v="F"/>
    <x v="2"/>
    <x v="0"/>
    <n v="73"/>
    <n v="53"/>
    <n v="41"/>
    <n v="41"/>
    <x v="5"/>
    <n v="0"/>
  </r>
  <r>
    <x v="5"/>
    <x v="5"/>
    <s v="F"/>
    <x v="3"/>
    <x v="0"/>
    <n v="24"/>
    <n v="19"/>
    <n v="14"/>
    <n v="14"/>
    <x v="5"/>
    <n v="0"/>
  </r>
  <r>
    <x v="5"/>
    <x v="5"/>
    <s v="F"/>
    <x v="4"/>
    <x v="0"/>
    <n v="18"/>
    <n v="11"/>
    <n v="11"/>
    <n v="11"/>
    <x v="5"/>
    <n v="0"/>
  </r>
  <r>
    <x v="5"/>
    <x v="5"/>
    <s v="F"/>
    <x v="0"/>
    <x v="2"/>
    <n v="12"/>
    <n v="9"/>
    <n v="9"/>
    <n v="9"/>
    <x v="5"/>
    <n v="0"/>
  </r>
  <r>
    <x v="5"/>
    <x v="5"/>
    <s v="F"/>
    <x v="1"/>
    <x v="2"/>
    <n v="17"/>
    <n v="12"/>
    <n v="12"/>
    <n v="12"/>
    <x v="5"/>
    <n v="0"/>
  </r>
  <r>
    <x v="5"/>
    <x v="5"/>
    <s v="F"/>
    <x v="2"/>
    <x v="2"/>
    <n v="18"/>
    <n v="13"/>
    <n v="13"/>
    <n v="13"/>
    <x v="5"/>
    <n v="0"/>
  </r>
  <r>
    <x v="5"/>
    <x v="5"/>
    <s v="F"/>
    <x v="3"/>
    <x v="2"/>
    <n v="6"/>
    <n v="4"/>
    <n v="4"/>
    <n v="4"/>
    <x v="5"/>
    <n v="0"/>
  </r>
  <r>
    <x v="5"/>
    <x v="5"/>
    <s v="F"/>
    <x v="4"/>
    <x v="2"/>
    <n v="4"/>
    <n v="4"/>
    <n v="4"/>
    <n v="4"/>
    <x v="5"/>
    <n v="0"/>
  </r>
  <r>
    <x v="5"/>
    <x v="5"/>
    <s v="M"/>
    <x v="0"/>
    <x v="0"/>
    <n v="30"/>
    <n v="22"/>
    <n v="20"/>
    <n v="20"/>
    <x v="5"/>
    <n v="0"/>
  </r>
  <r>
    <x v="5"/>
    <x v="5"/>
    <s v="M"/>
    <x v="1"/>
    <x v="0"/>
    <n v="54"/>
    <n v="36"/>
    <n v="29"/>
    <n v="29"/>
    <x v="5"/>
    <n v="0"/>
  </r>
  <r>
    <x v="5"/>
    <x v="5"/>
    <s v="M"/>
    <x v="2"/>
    <x v="0"/>
    <n v="49"/>
    <n v="36"/>
    <n v="35"/>
    <n v="35"/>
    <x v="5"/>
    <n v="0"/>
  </r>
  <r>
    <x v="5"/>
    <x v="5"/>
    <s v="M"/>
    <x v="3"/>
    <x v="0"/>
    <n v="26"/>
    <n v="14"/>
    <n v="12"/>
    <n v="12"/>
    <x v="5"/>
    <n v="0"/>
  </r>
  <r>
    <x v="5"/>
    <x v="5"/>
    <s v="M"/>
    <x v="4"/>
    <x v="0"/>
    <n v="6"/>
    <n v="5"/>
    <n v="4"/>
    <n v="4"/>
    <x v="5"/>
    <n v="0"/>
  </r>
  <r>
    <x v="5"/>
    <x v="5"/>
    <s v="M"/>
    <x v="0"/>
    <x v="2"/>
    <n v="8"/>
    <n v="6"/>
    <n v="5"/>
    <n v="5"/>
    <x v="5"/>
    <n v="0"/>
  </r>
  <r>
    <x v="5"/>
    <x v="5"/>
    <s v="M"/>
    <x v="1"/>
    <x v="2"/>
    <n v="30"/>
    <n v="16"/>
    <n v="14"/>
    <n v="14"/>
    <x v="5"/>
    <n v="0"/>
  </r>
  <r>
    <x v="5"/>
    <x v="5"/>
    <s v="M"/>
    <x v="2"/>
    <x v="2"/>
    <n v="17"/>
    <n v="10"/>
    <n v="10"/>
    <n v="10"/>
    <x v="5"/>
    <n v="0"/>
  </r>
  <r>
    <x v="5"/>
    <x v="5"/>
    <s v="M"/>
    <x v="3"/>
    <x v="2"/>
    <n v="7"/>
    <n v="4"/>
    <n v="4"/>
    <n v="4"/>
    <x v="5"/>
    <n v="0"/>
  </r>
  <r>
    <x v="5"/>
    <x v="5"/>
    <s v="M"/>
    <x v="4"/>
    <x v="2"/>
    <n v="8"/>
    <n v="7"/>
    <n v="7"/>
    <n v="7"/>
    <x v="5"/>
    <n v="0"/>
  </r>
  <r>
    <x v="5"/>
    <x v="6"/>
    <s v="F"/>
    <x v="0"/>
    <x v="0"/>
    <n v="2"/>
    <n v="1"/>
    <n v="1"/>
    <n v="1"/>
    <x v="6"/>
    <n v="0"/>
  </r>
  <r>
    <x v="5"/>
    <x v="6"/>
    <s v="F"/>
    <x v="1"/>
    <x v="0"/>
    <n v="3"/>
    <n v="3"/>
    <n v="2"/>
    <n v="2"/>
    <x v="6"/>
    <n v="0"/>
  </r>
  <r>
    <x v="5"/>
    <x v="6"/>
    <s v="F"/>
    <x v="2"/>
    <x v="0"/>
    <n v="1"/>
    <n v="1"/>
    <n v="1"/>
    <n v="1"/>
    <x v="6"/>
    <n v="0"/>
  </r>
  <r>
    <x v="5"/>
    <x v="6"/>
    <s v="F"/>
    <x v="3"/>
    <x v="0"/>
    <n v="1"/>
    <n v="1"/>
    <n v="1"/>
    <n v="1"/>
    <x v="6"/>
    <n v="0"/>
  </r>
  <r>
    <x v="5"/>
    <x v="6"/>
    <s v="M"/>
    <x v="1"/>
    <x v="0"/>
    <n v="8"/>
    <n v="8"/>
    <n v="3"/>
    <n v="3"/>
    <x v="6"/>
    <n v="0"/>
  </r>
  <r>
    <x v="5"/>
    <x v="6"/>
    <s v="M"/>
    <x v="2"/>
    <x v="0"/>
    <n v="1"/>
    <n v="1"/>
    <n v="0"/>
    <n v="0"/>
    <x v="6"/>
    <n v="0"/>
  </r>
  <r>
    <x v="5"/>
    <x v="6"/>
    <s v="M"/>
    <x v="3"/>
    <x v="0"/>
    <n v="1"/>
    <n v="1"/>
    <n v="0"/>
    <n v="0"/>
    <x v="6"/>
    <n v="0"/>
  </r>
  <r>
    <x v="5"/>
    <x v="6"/>
    <s v="M"/>
    <x v="4"/>
    <x v="0"/>
    <n v="2"/>
    <n v="1"/>
    <n v="1"/>
    <n v="1"/>
    <x v="6"/>
    <n v="0"/>
  </r>
  <r>
    <x v="5"/>
    <x v="7"/>
    <s v="F"/>
    <x v="0"/>
    <x v="0"/>
    <n v="1"/>
    <n v="0"/>
    <n v="0"/>
    <n v="0"/>
    <x v="7"/>
    <n v="0"/>
  </r>
  <r>
    <x v="5"/>
    <x v="7"/>
    <s v="F"/>
    <x v="1"/>
    <x v="0"/>
    <n v="1"/>
    <n v="1"/>
    <n v="0"/>
    <n v="0"/>
    <x v="7"/>
    <n v="0"/>
  </r>
  <r>
    <x v="5"/>
    <x v="7"/>
    <s v="F"/>
    <x v="2"/>
    <x v="0"/>
    <n v="1"/>
    <n v="1"/>
    <n v="0"/>
    <n v="0"/>
    <x v="7"/>
    <n v="0"/>
  </r>
  <r>
    <x v="5"/>
    <x v="7"/>
    <s v="F"/>
    <x v="3"/>
    <x v="0"/>
    <n v="2"/>
    <n v="2"/>
    <n v="0"/>
    <n v="0"/>
    <x v="7"/>
    <n v="0"/>
  </r>
  <r>
    <x v="5"/>
    <x v="7"/>
    <s v="M"/>
    <x v="1"/>
    <x v="0"/>
    <n v="1"/>
    <n v="1"/>
    <n v="1"/>
    <n v="1"/>
    <x v="7"/>
    <n v="0"/>
  </r>
  <r>
    <x v="5"/>
    <x v="7"/>
    <s v="M"/>
    <x v="2"/>
    <x v="0"/>
    <n v="1"/>
    <n v="1"/>
    <n v="0"/>
    <n v="0"/>
    <x v="7"/>
    <n v="0"/>
  </r>
  <r>
    <x v="5"/>
    <x v="7"/>
    <s v="M"/>
    <x v="4"/>
    <x v="0"/>
    <n v="1"/>
    <n v="1"/>
    <n v="1"/>
    <n v="1"/>
    <x v="7"/>
    <n v="0"/>
  </r>
  <r>
    <x v="5"/>
    <x v="8"/>
    <s v="F"/>
    <x v="0"/>
    <x v="0"/>
    <n v="3"/>
    <n v="1"/>
    <n v="1"/>
    <n v="1"/>
    <x v="8"/>
    <n v="0"/>
  </r>
  <r>
    <x v="5"/>
    <x v="8"/>
    <s v="F"/>
    <x v="1"/>
    <x v="0"/>
    <n v="4"/>
    <n v="2"/>
    <n v="0"/>
    <n v="0"/>
    <x v="8"/>
    <n v="0"/>
  </r>
  <r>
    <x v="5"/>
    <x v="8"/>
    <s v="F"/>
    <x v="3"/>
    <x v="0"/>
    <n v="4"/>
    <n v="3"/>
    <n v="3"/>
    <n v="3"/>
    <x v="8"/>
    <n v="0"/>
  </r>
  <r>
    <x v="5"/>
    <x v="8"/>
    <s v="M"/>
    <x v="0"/>
    <x v="0"/>
    <n v="2"/>
    <n v="1"/>
    <n v="0"/>
    <n v="0"/>
    <x v="8"/>
    <n v="0"/>
  </r>
  <r>
    <x v="5"/>
    <x v="8"/>
    <s v="M"/>
    <x v="1"/>
    <x v="0"/>
    <n v="5"/>
    <n v="2"/>
    <n v="1"/>
    <n v="1"/>
    <x v="8"/>
    <n v="0"/>
  </r>
  <r>
    <x v="5"/>
    <x v="8"/>
    <s v="M"/>
    <x v="3"/>
    <x v="0"/>
    <n v="3"/>
    <n v="3"/>
    <n v="1"/>
    <n v="1"/>
    <x v="8"/>
    <n v="0"/>
  </r>
  <r>
    <x v="5"/>
    <x v="9"/>
    <s v="F"/>
    <x v="1"/>
    <x v="0"/>
    <n v="4"/>
    <n v="3"/>
    <n v="3"/>
    <n v="3"/>
    <x v="9"/>
    <n v="0"/>
  </r>
  <r>
    <x v="5"/>
    <x v="9"/>
    <s v="F"/>
    <x v="3"/>
    <x v="0"/>
    <n v="1"/>
    <n v="1"/>
    <n v="1"/>
    <n v="1"/>
    <x v="9"/>
    <n v="0"/>
  </r>
  <r>
    <x v="5"/>
    <x v="9"/>
    <s v="M"/>
    <x v="1"/>
    <x v="0"/>
    <n v="1"/>
    <n v="0"/>
    <n v="0"/>
    <n v="0"/>
    <x v="9"/>
    <n v="0"/>
  </r>
  <r>
    <x v="5"/>
    <x v="9"/>
    <s v="M"/>
    <x v="2"/>
    <x v="0"/>
    <n v="2"/>
    <n v="2"/>
    <n v="2"/>
    <n v="2"/>
    <x v="9"/>
    <n v="0"/>
  </r>
  <r>
    <x v="5"/>
    <x v="9"/>
    <s v="M"/>
    <x v="3"/>
    <x v="0"/>
    <n v="1"/>
    <n v="1"/>
    <n v="0"/>
    <n v="0"/>
    <x v="9"/>
    <n v="0"/>
  </r>
  <r>
    <x v="5"/>
    <x v="9"/>
    <s v="M"/>
    <x v="4"/>
    <x v="0"/>
    <n v="2"/>
    <n v="2"/>
    <n v="1"/>
    <n v="1"/>
    <x v="9"/>
    <n v="0"/>
  </r>
  <r>
    <x v="5"/>
    <x v="10"/>
    <s v="F"/>
    <x v="0"/>
    <x v="0"/>
    <n v="1"/>
    <n v="1"/>
    <n v="1"/>
    <n v="1"/>
    <x v="10"/>
    <n v="0"/>
  </r>
  <r>
    <x v="5"/>
    <x v="10"/>
    <s v="F"/>
    <x v="2"/>
    <x v="0"/>
    <n v="1"/>
    <n v="0"/>
    <n v="0"/>
    <n v="0"/>
    <x v="10"/>
    <n v="0"/>
  </r>
  <r>
    <x v="5"/>
    <x v="10"/>
    <s v="F"/>
    <x v="3"/>
    <x v="0"/>
    <n v="1"/>
    <n v="0"/>
    <n v="0"/>
    <n v="0"/>
    <x v="10"/>
    <n v="0"/>
  </r>
  <r>
    <x v="5"/>
    <x v="10"/>
    <s v="M"/>
    <x v="0"/>
    <x v="0"/>
    <n v="2"/>
    <n v="1"/>
    <n v="1"/>
    <n v="1"/>
    <x v="10"/>
    <n v="0"/>
  </r>
  <r>
    <x v="5"/>
    <x v="10"/>
    <s v="M"/>
    <x v="1"/>
    <x v="0"/>
    <n v="2"/>
    <n v="2"/>
    <n v="2"/>
    <n v="2"/>
    <x v="10"/>
    <n v="0"/>
  </r>
  <r>
    <x v="5"/>
    <x v="10"/>
    <s v="M"/>
    <x v="2"/>
    <x v="0"/>
    <n v="4"/>
    <n v="2"/>
    <n v="1"/>
    <n v="1"/>
    <x v="10"/>
    <n v="0"/>
  </r>
  <r>
    <x v="5"/>
    <x v="10"/>
    <s v="M"/>
    <x v="3"/>
    <x v="0"/>
    <n v="6"/>
    <n v="2"/>
    <n v="2"/>
    <n v="2"/>
    <x v="10"/>
    <n v="0"/>
  </r>
  <r>
    <x v="5"/>
    <x v="10"/>
    <s v="M"/>
    <x v="4"/>
    <x v="0"/>
    <n v="3"/>
    <n v="3"/>
    <n v="2"/>
    <n v="2"/>
    <x v="10"/>
    <n v="0"/>
  </r>
  <r>
    <x v="5"/>
    <x v="11"/>
    <s v="F"/>
    <x v="2"/>
    <x v="0"/>
    <n v="2"/>
    <n v="1"/>
    <n v="1"/>
    <n v="1"/>
    <x v="11"/>
    <n v="0"/>
  </r>
  <r>
    <x v="5"/>
    <x v="11"/>
    <s v="F"/>
    <x v="4"/>
    <x v="0"/>
    <n v="1"/>
    <n v="1"/>
    <n v="1"/>
    <n v="1"/>
    <x v="11"/>
    <n v="0"/>
  </r>
  <r>
    <x v="5"/>
    <x v="11"/>
    <s v="M"/>
    <x v="1"/>
    <x v="0"/>
    <n v="1"/>
    <n v="1"/>
    <n v="1"/>
    <n v="1"/>
    <x v="11"/>
    <n v="0"/>
  </r>
  <r>
    <x v="5"/>
    <x v="11"/>
    <s v="M"/>
    <x v="2"/>
    <x v="0"/>
    <n v="3"/>
    <n v="2"/>
    <n v="2"/>
    <n v="2"/>
    <x v="11"/>
    <n v="0"/>
  </r>
  <r>
    <x v="5"/>
    <x v="12"/>
    <s v="F"/>
    <x v="1"/>
    <x v="0"/>
    <n v="3"/>
    <n v="0"/>
    <n v="0"/>
    <n v="0"/>
    <x v="12"/>
    <n v="0"/>
  </r>
  <r>
    <x v="5"/>
    <x v="12"/>
    <s v="F"/>
    <x v="2"/>
    <x v="0"/>
    <n v="2"/>
    <n v="0"/>
    <n v="0"/>
    <n v="0"/>
    <x v="12"/>
    <n v="0"/>
  </r>
  <r>
    <x v="5"/>
    <x v="12"/>
    <s v="F"/>
    <x v="3"/>
    <x v="0"/>
    <n v="1"/>
    <n v="1"/>
    <n v="1"/>
    <n v="1"/>
    <x v="12"/>
    <n v="0"/>
  </r>
  <r>
    <x v="5"/>
    <x v="12"/>
    <s v="M"/>
    <x v="1"/>
    <x v="0"/>
    <n v="3"/>
    <n v="2"/>
    <n v="2"/>
    <n v="2"/>
    <x v="12"/>
    <n v="0"/>
  </r>
  <r>
    <x v="5"/>
    <x v="13"/>
    <s v="F"/>
    <x v="2"/>
    <x v="0"/>
    <n v="2"/>
    <n v="1"/>
    <n v="1"/>
    <n v="1"/>
    <x v="13"/>
    <n v="0"/>
  </r>
  <r>
    <x v="5"/>
    <x v="13"/>
    <s v="M"/>
    <x v="0"/>
    <x v="0"/>
    <n v="1"/>
    <n v="0"/>
    <n v="0"/>
    <n v="0"/>
    <x v="13"/>
    <n v="0"/>
  </r>
  <r>
    <x v="5"/>
    <x v="13"/>
    <s v="M"/>
    <x v="2"/>
    <x v="0"/>
    <n v="2"/>
    <n v="1"/>
    <n v="1"/>
    <n v="1"/>
    <x v="13"/>
    <n v="0"/>
  </r>
  <r>
    <x v="5"/>
    <x v="14"/>
    <s v="F"/>
    <x v="1"/>
    <x v="0"/>
    <n v="1"/>
    <n v="1"/>
    <n v="1"/>
    <n v="1"/>
    <x v="14"/>
    <n v="0"/>
  </r>
  <r>
    <x v="5"/>
    <x v="14"/>
    <s v="M"/>
    <x v="1"/>
    <x v="0"/>
    <n v="4"/>
    <n v="2"/>
    <n v="1"/>
    <n v="1"/>
    <x v="14"/>
    <n v="0"/>
  </r>
  <r>
    <x v="5"/>
    <x v="14"/>
    <s v="M"/>
    <x v="3"/>
    <x v="0"/>
    <n v="1"/>
    <n v="1"/>
    <n v="0"/>
    <n v="0"/>
    <x v="14"/>
    <n v="0"/>
  </r>
  <r>
    <x v="5"/>
    <x v="15"/>
    <s v="F"/>
    <x v="1"/>
    <x v="0"/>
    <n v="1"/>
    <n v="0"/>
    <n v="0"/>
    <n v="0"/>
    <x v="15"/>
    <n v="0"/>
  </r>
  <r>
    <x v="5"/>
    <x v="15"/>
    <s v="F"/>
    <x v="2"/>
    <x v="0"/>
    <n v="2"/>
    <n v="1"/>
    <n v="0"/>
    <n v="0"/>
    <x v="15"/>
    <n v="0"/>
  </r>
  <r>
    <x v="5"/>
    <x v="15"/>
    <s v="M"/>
    <x v="3"/>
    <x v="0"/>
    <n v="1"/>
    <n v="1"/>
    <n v="0"/>
    <n v="0"/>
    <x v="15"/>
    <n v="0"/>
  </r>
  <r>
    <x v="5"/>
    <x v="15"/>
    <s v="M"/>
    <x v="4"/>
    <x v="0"/>
    <n v="1"/>
    <n v="0"/>
    <n v="0"/>
    <n v="0"/>
    <x v="15"/>
    <n v="0"/>
  </r>
  <r>
    <x v="5"/>
    <x v="16"/>
    <s v="F"/>
    <x v="1"/>
    <x v="0"/>
    <n v="5"/>
    <n v="2"/>
    <n v="2"/>
    <n v="2"/>
    <x v="16"/>
    <n v="0"/>
  </r>
  <r>
    <x v="5"/>
    <x v="16"/>
    <s v="F"/>
    <x v="3"/>
    <x v="0"/>
    <n v="1"/>
    <n v="0"/>
    <n v="0"/>
    <n v="0"/>
    <x v="16"/>
    <n v="0"/>
  </r>
  <r>
    <x v="5"/>
    <x v="16"/>
    <s v="F"/>
    <x v="4"/>
    <x v="0"/>
    <n v="1"/>
    <n v="1"/>
    <n v="1"/>
    <n v="1"/>
    <x v="16"/>
    <n v="0"/>
  </r>
  <r>
    <x v="5"/>
    <x v="16"/>
    <s v="F"/>
    <x v="1"/>
    <x v="2"/>
    <n v="13"/>
    <n v="8"/>
    <n v="8"/>
    <n v="8"/>
    <x v="16"/>
    <n v="0"/>
  </r>
  <r>
    <x v="5"/>
    <x v="16"/>
    <s v="F"/>
    <x v="2"/>
    <x v="2"/>
    <n v="3"/>
    <n v="2"/>
    <n v="2"/>
    <n v="2"/>
    <x v="16"/>
    <n v="0"/>
  </r>
  <r>
    <x v="5"/>
    <x v="16"/>
    <s v="F"/>
    <x v="4"/>
    <x v="2"/>
    <n v="1"/>
    <n v="1"/>
    <n v="1"/>
    <n v="1"/>
    <x v="16"/>
    <n v="0"/>
  </r>
  <r>
    <x v="5"/>
    <x v="16"/>
    <s v="M"/>
    <x v="1"/>
    <x v="0"/>
    <n v="5"/>
    <n v="5"/>
    <n v="3"/>
    <n v="3"/>
    <x v="16"/>
    <n v="0"/>
  </r>
  <r>
    <x v="5"/>
    <x v="16"/>
    <s v="M"/>
    <x v="3"/>
    <x v="0"/>
    <n v="1"/>
    <n v="1"/>
    <n v="0"/>
    <n v="0"/>
    <x v="16"/>
    <n v="0"/>
  </r>
  <r>
    <x v="5"/>
    <x v="16"/>
    <s v="M"/>
    <x v="4"/>
    <x v="0"/>
    <n v="2"/>
    <n v="1"/>
    <n v="1"/>
    <n v="1"/>
    <x v="16"/>
    <n v="0"/>
  </r>
  <r>
    <x v="5"/>
    <x v="16"/>
    <s v="M"/>
    <x v="1"/>
    <x v="2"/>
    <n v="15"/>
    <n v="7"/>
    <n v="6"/>
    <n v="6"/>
    <x v="16"/>
    <n v="0"/>
  </r>
  <r>
    <x v="5"/>
    <x v="16"/>
    <s v="M"/>
    <x v="2"/>
    <x v="2"/>
    <n v="1"/>
    <n v="1"/>
    <n v="1"/>
    <n v="1"/>
    <x v="16"/>
    <n v="0"/>
  </r>
  <r>
    <x v="5"/>
    <x v="16"/>
    <s v="M"/>
    <x v="3"/>
    <x v="2"/>
    <n v="2"/>
    <n v="2"/>
    <n v="1"/>
    <n v="1"/>
    <x v="16"/>
    <n v="0"/>
  </r>
  <r>
    <x v="5"/>
    <x v="16"/>
    <s v="M"/>
    <x v="4"/>
    <x v="2"/>
    <n v="1"/>
    <n v="1"/>
    <n v="1"/>
    <n v="1"/>
    <x v="16"/>
    <n v="0"/>
  </r>
  <r>
    <x v="5"/>
    <x v="17"/>
    <s v="F"/>
    <x v="0"/>
    <x v="0"/>
    <n v="4"/>
    <n v="1"/>
    <n v="1"/>
    <n v="1"/>
    <x v="17"/>
    <n v="0"/>
  </r>
  <r>
    <x v="5"/>
    <x v="17"/>
    <s v="F"/>
    <x v="1"/>
    <x v="0"/>
    <n v="14"/>
    <n v="8"/>
    <n v="5"/>
    <n v="5"/>
    <x v="17"/>
    <n v="0"/>
  </r>
  <r>
    <x v="5"/>
    <x v="17"/>
    <s v="F"/>
    <x v="2"/>
    <x v="0"/>
    <n v="5"/>
    <n v="1"/>
    <n v="1"/>
    <n v="1"/>
    <x v="17"/>
    <n v="0"/>
  </r>
  <r>
    <x v="5"/>
    <x v="17"/>
    <s v="F"/>
    <x v="3"/>
    <x v="0"/>
    <n v="1"/>
    <n v="1"/>
    <n v="1"/>
    <n v="1"/>
    <x v="17"/>
    <n v="0"/>
  </r>
  <r>
    <x v="5"/>
    <x v="17"/>
    <s v="F"/>
    <x v="4"/>
    <x v="0"/>
    <n v="1"/>
    <n v="1"/>
    <n v="1"/>
    <n v="1"/>
    <x v="17"/>
    <n v="0"/>
  </r>
  <r>
    <x v="5"/>
    <x v="17"/>
    <s v="M"/>
    <x v="5"/>
    <x v="0"/>
    <n v="1"/>
    <n v="0"/>
    <n v="0"/>
    <n v="0"/>
    <x v="17"/>
    <n v="0"/>
  </r>
  <r>
    <x v="5"/>
    <x v="17"/>
    <s v="M"/>
    <x v="0"/>
    <x v="0"/>
    <n v="2"/>
    <n v="0"/>
    <n v="0"/>
    <n v="0"/>
    <x v="17"/>
    <n v="0"/>
  </r>
  <r>
    <x v="5"/>
    <x v="17"/>
    <s v="M"/>
    <x v="1"/>
    <x v="0"/>
    <n v="11"/>
    <n v="2"/>
    <n v="2"/>
    <n v="2"/>
    <x v="17"/>
    <n v="0"/>
  </r>
  <r>
    <x v="5"/>
    <x v="17"/>
    <s v="M"/>
    <x v="2"/>
    <x v="0"/>
    <n v="5"/>
    <n v="2"/>
    <n v="1"/>
    <n v="1"/>
    <x v="17"/>
    <n v="0"/>
  </r>
  <r>
    <x v="5"/>
    <x v="17"/>
    <s v="M"/>
    <x v="3"/>
    <x v="0"/>
    <n v="4"/>
    <n v="3"/>
    <n v="2"/>
    <n v="2"/>
    <x v="17"/>
    <n v="0"/>
  </r>
  <r>
    <x v="5"/>
    <x v="17"/>
    <s v="M"/>
    <x v="4"/>
    <x v="0"/>
    <n v="3"/>
    <n v="2"/>
    <n v="1"/>
    <n v="1"/>
    <x v="17"/>
    <n v="0"/>
  </r>
  <r>
    <x v="5"/>
    <x v="18"/>
    <s v="F"/>
    <x v="0"/>
    <x v="0"/>
    <n v="5"/>
    <n v="4"/>
    <n v="4"/>
    <n v="4"/>
    <x v="18"/>
    <n v="0"/>
  </r>
  <r>
    <x v="5"/>
    <x v="18"/>
    <s v="F"/>
    <x v="2"/>
    <x v="0"/>
    <n v="1"/>
    <n v="1"/>
    <n v="0"/>
    <n v="0"/>
    <x v="18"/>
    <n v="0"/>
  </r>
  <r>
    <x v="5"/>
    <x v="18"/>
    <s v="M"/>
    <x v="0"/>
    <x v="0"/>
    <n v="1"/>
    <n v="1"/>
    <n v="1"/>
    <n v="1"/>
    <x v="18"/>
    <n v="0"/>
  </r>
  <r>
    <x v="5"/>
    <x v="18"/>
    <s v="M"/>
    <x v="1"/>
    <x v="0"/>
    <n v="1"/>
    <n v="1"/>
    <n v="1"/>
    <n v="1"/>
    <x v="18"/>
    <n v="0"/>
  </r>
  <r>
    <x v="5"/>
    <x v="18"/>
    <s v="M"/>
    <x v="2"/>
    <x v="0"/>
    <n v="2"/>
    <n v="2"/>
    <n v="2"/>
    <n v="2"/>
    <x v="18"/>
    <n v="0"/>
  </r>
  <r>
    <x v="5"/>
    <x v="18"/>
    <s v="M"/>
    <x v="3"/>
    <x v="0"/>
    <n v="2"/>
    <n v="1"/>
    <n v="1"/>
    <n v="1"/>
    <x v="18"/>
    <n v="0"/>
  </r>
  <r>
    <x v="5"/>
    <x v="19"/>
    <s v="F"/>
    <x v="1"/>
    <x v="0"/>
    <n v="4"/>
    <n v="3"/>
    <n v="2"/>
    <n v="2"/>
    <x v="19"/>
    <n v="0"/>
  </r>
  <r>
    <x v="5"/>
    <x v="19"/>
    <s v="F"/>
    <x v="3"/>
    <x v="0"/>
    <n v="1"/>
    <n v="1"/>
    <n v="1"/>
    <n v="1"/>
    <x v="19"/>
    <n v="0"/>
  </r>
  <r>
    <x v="5"/>
    <x v="19"/>
    <s v="M"/>
    <x v="0"/>
    <x v="0"/>
    <n v="2"/>
    <n v="1"/>
    <n v="1"/>
    <n v="1"/>
    <x v="19"/>
    <n v="0"/>
  </r>
  <r>
    <x v="5"/>
    <x v="19"/>
    <s v="M"/>
    <x v="1"/>
    <x v="0"/>
    <n v="4"/>
    <n v="1"/>
    <n v="1"/>
    <n v="1"/>
    <x v="19"/>
    <n v="0"/>
  </r>
  <r>
    <x v="5"/>
    <x v="19"/>
    <s v="M"/>
    <x v="2"/>
    <x v="0"/>
    <n v="4"/>
    <n v="2"/>
    <n v="2"/>
    <n v="2"/>
    <x v="19"/>
    <n v="0"/>
  </r>
  <r>
    <x v="5"/>
    <x v="19"/>
    <s v="M"/>
    <x v="3"/>
    <x v="0"/>
    <n v="1"/>
    <n v="1"/>
    <n v="1"/>
    <n v="1"/>
    <x v="19"/>
    <n v="0"/>
  </r>
  <r>
    <x v="5"/>
    <x v="20"/>
    <s v="F"/>
    <x v="0"/>
    <x v="0"/>
    <n v="1"/>
    <n v="0"/>
    <n v="0"/>
    <n v="0"/>
    <x v="20"/>
    <n v="0"/>
  </r>
  <r>
    <x v="5"/>
    <x v="20"/>
    <s v="F"/>
    <x v="1"/>
    <x v="0"/>
    <n v="3"/>
    <n v="0"/>
    <n v="0"/>
    <n v="0"/>
    <x v="20"/>
    <n v="0"/>
  </r>
  <r>
    <x v="5"/>
    <x v="20"/>
    <s v="F"/>
    <x v="2"/>
    <x v="0"/>
    <n v="1"/>
    <n v="0"/>
    <n v="0"/>
    <n v="0"/>
    <x v="20"/>
    <n v="0"/>
  </r>
  <r>
    <x v="5"/>
    <x v="20"/>
    <s v="F"/>
    <x v="3"/>
    <x v="0"/>
    <n v="2"/>
    <n v="1"/>
    <n v="1"/>
    <n v="1"/>
    <x v="20"/>
    <n v="0"/>
  </r>
  <r>
    <x v="5"/>
    <x v="20"/>
    <s v="F"/>
    <x v="4"/>
    <x v="0"/>
    <n v="2"/>
    <n v="1"/>
    <n v="0"/>
    <n v="0"/>
    <x v="20"/>
    <n v="0"/>
  </r>
  <r>
    <x v="5"/>
    <x v="20"/>
    <s v="M"/>
    <x v="1"/>
    <x v="0"/>
    <n v="3"/>
    <n v="1"/>
    <n v="0"/>
    <n v="0"/>
    <x v="20"/>
    <n v="0"/>
  </r>
  <r>
    <x v="5"/>
    <x v="20"/>
    <s v="M"/>
    <x v="4"/>
    <x v="0"/>
    <n v="3"/>
    <n v="2"/>
    <n v="2"/>
    <n v="2"/>
    <x v="20"/>
    <n v="0"/>
  </r>
  <r>
    <x v="5"/>
    <x v="21"/>
    <s v="F"/>
    <x v="1"/>
    <x v="0"/>
    <n v="1"/>
    <n v="1"/>
    <n v="0"/>
    <n v="0"/>
    <x v="21"/>
    <n v="0"/>
  </r>
  <r>
    <x v="5"/>
    <x v="21"/>
    <s v="F"/>
    <x v="3"/>
    <x v="0"/>
    <n v="1"/>
    <n v="0"/>
    <n v="0"/>
    <n v="0"/>
    <x v="21"/>
    <n v="0"/>
  </r>
  <r>
    <x v="5"/>
    <x v="21"/>
    <s v="F"/>
    <x v="4"/>
    <x v="0"/>
    <n v="1"/>
    <n v="1"/>
    <n v="1"/>
    <n v="1"/>
    <x v="21"/>
    <n v="0"/>
  </r>
  <r>
    <x v="5"/>
    <x v="21"/>
    <s v="M"/>
    <x v="2"/>
    <x v="0"/>
    <n v="1"/>
    <n v="1"/>
    <n v="1"/>
    <n v="1"/>
    <x v="21"/>
    <n v="0"/>
  </r>
  <r>
    <x v="5"/>
    <x v="22"/>
    <s v="F"/>
    <x v="0"/>
    <x v="0"/>
    <n v="1"/>
    <n v="1"/>
    <n v="1"/>
    <n v="1"/>
    <x v="22"/>
    <n v="0"/>
  </r>
  <r>
    <x v="5"/>
    <x v="22"/>
    <s v="F"/>
    <x v="1"/>
    <x v="0"/>
    <n v="7"/>
    <n v="4"/>
    <n v="2"/>
    <n v="2"/>
    <x v="22"/>
    <n v="0"/>
  </r>
  <r>
    <x v="5"/>
    <x v="22"/>
    <s v="F"/>
    <x v="2"/>
    <x v="0"/>
    <n v="5"/>
    <n v="2"/>
    <n v="2"/>
    <n v="2"/>
    <x v="22"/>
    <n v="0"/>
  </r>
  <r>
    <x v="5"/>
    <x v="22"/>
    <s v="F"/>
    <x v="3"/>
    <x v="0"/>
    <n v="6"/>
    <n v="5"/>
    <n v="3"/>
    <n v="3"/>
    <x v="22"/>
    <n v="0"/>
  </r>
  <r>
    <x v="5"/>
    <x v="22"/>
    <s v="F"/>
    <x v="4"/>
    <x v="0"/>
    <n v="1"/>
    <n v="1"/>
    <n v="0"/>
    <n v="0"/>
    <x v="22"/>
    <n v="0"/>
  </r>
  <r>
    <x v="5"/>
    <x v="22"/>
    <s v="F"/>
    <x v="0"/>
    <x v="2"/>
    <n v="1"/>
    <n v="1"/>
    <n v="1"/>
    <n v="1"/>
    <x v="22"/>
    <n v="0"/>
  </r>
  <r>
    <x v="5"/>
    <x v="22"/>
    <s v="F"/>
    <x v="1"/>
    <x v="2"/>
    <n v="7"/>
    <n v="4"/>
    <n v="3"/>
    <n v="3"/>
    <x v="22"/>
    <n v="0"/>
  </r>
  <r>
    <x v="5"/>
    <x v="22"/>
    <s v="F"/>
    <x v="2"/>
    <x v="2"/>
    <n v="1"/>
    <n v="0"/>
    <n v="0"/>
    <n v="0"/>
    <x v="22"/>
    <n v="0"/>
  </r>
  <r>
    <x v="5"/>
    <x v="22"/>
    <s v="F"/>
    <x v="3"/>
    <x v="2"/>
    <n v="5"/>
    <n v="3"/>
    <n v="3"/>
    <n v="3"/>
    <x v="22"/>
    <n v="0"/>
  </r>
  <r>
    <x v="5"/>
    <x v="22"/>
    <s v="F"/>
    <x v="4"/>
    <x v="2"/>
    <n v="1"/>
    <n v="1"/>
    <n v="1"/>
    <n v="1"/>
    <x v="22"/>
    <n v="0"/>
  </r>
  <r>
    <x v="5"/>
    <x v="22"/>
    <s v="M"/>
    <x v="0"/>
    <x v="0"/>
    <n v="1"/>
    <n v="1"/>
    <n v="1"/>
    <n v="1"/>
    <x v="22"/>
    <n v="0"/>
  </r>
  <r>
    <x v="5"/>
    <x v="22"/>
    <s v="M"/>
    <x v="1"/>
    <x v="0"/>
    <n v="7"/>
    <n v="4"/>
    <n v="2"/>
    <n v="2"/>
    <x v="22"/>
    <n v="0"/>
  </r>
  <r>
    <x v="5"/>
    <x v="22"/>
    <s v="M"/>
    <x v="2"/>
    <x v="0"/>
    <n v="7"/>
    <n v="4"/>
    <n v="4"/>
    <n v="4"/>
    <x v="22"/>
    <n v="0"/>
  </r>
  <r>
    <x v="5"/>
    <x v="22"/>
    <s v="M"/>
    <x v="3"/>
    <x v="0"/>
    <n v="4"/>
    <n v="3"/>
    <n v="2"/>
    <n v="2"/>
    <x v="22"/>
    <n v="0"/>
  </r>
  <r>
    <x v="5"/>
    <x v="22"/>
    <s v="M"/>
    <x v="4"/>
    <x v="0"/>
    <n v="3"/>
    <n v="3"/>
    <n v="3"/>
    <n v="3"/>
    <x v="22"/>
    <n v="0"/>
  </r>
  <r>
    <x v="5"/>
    <x v="22"/>
    <s v="M"/>
    <x v="1"/>
    <x v="2"/>
    <n v="19"/>
    <n v="12"/>
    <n v="12"/>
    <n v="12"/>
    <x v="22"/>
    <n v="0"/>
  </r>
  <r>
    <x v="5"/>
    <x v="22"/>
    <s v="M"/>
    <x v="2"/>
    <x v="2"/>
    <n v="3"/>
    <n v="2"/>
    <n v="2"/>
    <n v="2"/>
    <x v="22"/>
    <n v="0"/>
  </r>
  <r>
    <x v="5"/>
    <x v="22"/>
    <s v="M"/>
    <x v="3"/>
    <x v="2"/>
    <n v="7"/>
    <n v="6"/>
    <n v="6"/>
    <n v="6"/>
    <x v="22"/>
    <n v="0"/>
  </r>
  <r>
    <x v="5"/>
    <x v="22"/>
    <s v="M"/>
    <x v="4"/>
    <x v="2"/>
    <n v="1"/>
    <n v="1"/>
    <n v="1"/>
    <n v="1"/>
    <x v="22"/>
    <n v="0"/>
  </r>
  <r>
    <x v="5"/>
    <x v="23"/>
    <s v="F"/>
    <x v="1"/>
    <x v="0"/>
    <n v="1"/>
    <n v="0"/>
    <n v="0"/>
    <n v="0"/>
    <x v="23"/>
    <n v="0"/>
  </r>
  <r>
    <x v="5"/>
    <x v="23"/>
    <s v="F"/>
    <x v="2"/>
    <x v="0"/>
    <n v="1"/>
    <n v="0"/>
    <n v="0"/>
    <n v="0"/>
    <x v="23"/>
    <n v="0"/>
  </r>
  <r>
    <x v="5"/>
    <x v="23"/>
    <s v="F"/>
    <x v="3"/>
    <x v="0"/>
    <n v="3"/>
    <n v="2"/>
    <n v="2"/>
    <n v="2"/>
    <x v="23"/>
    <n v="0"/>
  </r>
  <r>
    <x v="5"/>
    <x v="23"/>
    <s v="M"/>
    <x v="0"/>
    <x v="0"/>
    <n v="7"/>
    <n v="5"/>
    <n v="1"/>
    <n v="1"/>
    <x v="23"/>
    <n v="0"/>
  </r>
  <r>
    <x v="5"/>
    <x v="23"/>
    <s v="M"/>
    <x v="1"/>
    <x v="0"/>
    <n v="2"/>
    <n v="1"/>
    <n v="1"/>
    <n v="1"/>
    <x v="23"/>
    <n v="0"/>
  </r>
  <r>
    <x v="5"/>
    <x v="23"/>
    <s v="M"/>
    <x v="2"/>
    <x v="0"/>
    <n v="2"/>
    <n v="1"/>
    <n v="1"/>
    <n v="1"/>
    <x v="23"/>
    <n v="0"/>
  </r>
  <r>
    <x v="5"/>
    <x v="23"/>
    <s v="M"/>
    <x v="3"/>
    <x v="0"/>
    <n v="1"/>
    <n v="0"/>
    <n v="0"/>
    <n v="0"/>
    <x v="23"/>
    <n v="0"/>
  </r>
  <r>
    <x v="5"/>
    <x v="23"/>
    <s v="M"/>
    <x v="4"/>
    <x v="0"/>
    <n v="1"/>
    <n v="1"/>
    <n v="1"/>
    <n v="1"/>
    <x v="23"/>
    <n v="0"/>
  </r>
  <r>
    <x v="6"/>
    <x v="0"/>
    <s v="F"/>
    <x v="1"/>
    <x v="0"/>
    <n v="4"/>
    <n v="1"/>
    <n v="0"/>
    <n v="0"/>
    <x v="0"/>
    <n v="0"/>
  </r>
  <r>
    <x v="6"/>
    <x v="0"/>
    <s v="F"/>
    <x v="2"/>
    <x v="0"/>
    <n v="4"/>
    <n v="3"/>
    <n v="3"/>
    <n v="3"/>
    <x v="0"/>
    <n v="0"/>
  </r>
  <r>
    <x v="6"/>
    <x v="0"/>
    <s v="F"/>
    <x v="3"/>
    <x v="0"/>
    <n v="3"/>
    <n v="0"/>
    <n v="0"/>
    <n v="0"/>
    <x v="0"/>
    <n v="0"/>
  </r>
  <r>
    <x v="6"/>
    <x v="0"/>
    <s v="F"/>
    <x v="4"/>
    <x v="0"/>
    <n v="1"/>
    <n v="1"/>
    <n v="1"/>
    <n v="1"/>
    <x v="0"/>
    <n v="0"/>
  </r>
  <r>
    <x v="6"/>
    <x v="0"/>
    <s v="M"/>
    <x v="0"/>
    <x v="0"/>
    <n v="1"/>
    <n v="0"/>
    <n v="0"/>
    <n v="0"/>
    <x v="0"/>
    <n v="0"/>
  </r>
  <r>
    <x v="6"/>
    <x v="0"/>
    <s v="M"/>
    <x v="1"/>
    <x v="0"/>
    <n v="6"/>
    <n v="4"/>
    <n v="2"/>
    <n v="2"/>
    <x v="0"/>
    <n v="0"/>
  </r>
  <r>
    <x v="6"/>
    <x v="0"/>
    <s v="M"/>
    <x v="2"/>
    <x v="0"/>
    <n v="8"/>
    <n v="6"/>
    <n v="6"/>
    <n v="6"/>
    <x v="0"/>
    <n v="0"/>
  </r>
  <r>
    <x v="6"/>
    <x v="0"/>
    <s v="M"/>
    <x v="3"/>
    <x v="0"/>
    <n v="9"/>
    <n v="7"/>
    <n v="5"/>
    <n v="5"/>
    <x v="0"/>
    <n v="0"/>
  </r>
  <r>
    <x v="6"/>
    <x v="0"/>
    <s v="M"/>
    <x v="4"/>
    <x v="0"/>
    <n v="5"/>
    <n v="4"/>
    <n v="2"/>
    <n v="2"/>
    <x v="0"/>
    <n v="0"/>
  </r>
  <r>
    <x v="6"/>
    <x v="1"/>
    <m/>
    <x v="2"/>
    <x v="0"/>
    <n v="2"/>
    <n v="0"/>
    <n v="0"/>
    <n v="0"/>
    <x v="1"/>
    <n v="0"/>
  </r>
  <r>
    <x v="6"/>
    <x v="1"/>
    <s v="F"/>
    <x v="0"/>
    <x v="0"/>
    <n v="13"/>
    <n v="6"/>
    <n v="5"/>
    <n v="5"/>
    <x v="1"/>
    <n v="0"/>
  </r>
  <r>
    <x v="6"/>
    <x v="1"/>
    <s v="F"/>
    <x v="1"/>
    <x v="0"/>
    <n v="16"/>
    <n v="9"/>
    <n v="5"/>
    <n v="5"/>
    <x v="1"/>
    <n v="0"/>
  </r>
  <r>
    <x v="6"/>
    <x v="1"/>
    <s v="F"/>
    <x v="2"/>
    <x v="0"/>
    <n v="51"/>
    <n v="23"/>
    <n v="16"/>
    <n v="16"/>
    <x v="1"/>
    <n v="0"/>
  </r>
  <r>
    <x v="6"/>
    <x v="1"/>
    <s v="F"/>
    <x v="3"/>
    <x v="0"/>
    <n v="7"/>
    <n v="4"/>
    <n v="2"/>
    <n v="2"/>
    <x v="1"/>
    <n v="0"/>
  </r>
  <r>
    <x v="6"/>
    <x v="1"/>
    <s v="F"/>
    <x v="4"/>
    <x v="0"/>
    <n v="16"/>
    <n v="11"/>
    <n v="8"/>
    <n v="8"/>
    <x v="1"/>
    <n v="0"/>
  </r>
  <r>
    <x v="6"/>
    <x v="1"/>
    <s v="F"/>
    <x v="0"/>
    <x v="2"/>
    <n v="2"/>
    <n v="0"/>
    <n v="0"/>
    <n v="0"/>
    <x v="1"/>
    <n v="0"/>
  </r>
  <r>
    <x v="6"/>
    <x v="1"/>
    <s v="F"/>
    <x v="1"/>
    <x v="2"/>
    <n v="6"/>
    <n v="4"/>
    <n v="4"/>
    <n v="4"/>
    <x v="1"/>
    <n v="0"/>
  </r>
  <r>
    <x v="6"/>
    <x v="1"/>
    <s v="F"/>
    <x v="2"/>
    <x v="2"/>
    <n v="16"/>
    <n v="8"/>
    <n v="8"/>
    <n v="8"/>
    <x v="1"/>
    <n v="0"/>
  </r>
  <r>
    <x v="6"/>
    <x v="1"/>
    <s v="F"/>
    <x v="3"/>
    <x v="2"/>
    <n v="1"/>
    <n v="1"/>
    <n v="1"/>
    <n v="1"/>
    <x v="1"/>
    <n v="0"/>
  </r>
  <r>
    <x v="6"/>
    <x v="1"/>
    <s v="F"/>
    <x v="4"/>
    <x v="2"/>
    <n v="2"/>
    <n v="1"/>
    <n v="1"/>
    <n v="1"/>
    <x v="1"/>
    <n v="0"/>
  </r>
  <r>
    <x v="6"/>
    <x v="1"/>
    <s v="M"/>
    <x v="0"/>
    <x v="0"/>
    <n v="10"/>
    <n v="7"/>
    <n v="3"/>
    <n v="3"/>
    <x v="1"/>
    <n v="0"/>
  </r>
  <r>
    <x v="6"/>
    <x v="1"/>
    <s v="M"/>
    <x v="1"/>
    <x v="0"/>
    <n v="7"/>
    <n v="3"/>
    <n v="2"/>
    <n v="2"/>
    <x v="1"/>
    <n v="0"/>
  </r>
  <r>
    <x v="6"/>
    <x v="1"/>
    <s v="M"/>
    <x v="2"/>
    <x v="0"/>
    <n v="23"/>
    <n v="12"/>
    <n v="7"/>
    <n v="7"/>
    <x v="1"/>
    <n v="0"/>
  </r>
  <r>
    <x v="6"/>
    <x v="1"/>
    <s v="M"/>
    <x v="3"/>
    <x v="0"/>
    <n v="5"/>
    <n v="2"/>
    <n v="2"/>
    <n v="2"/>
    <x v="1"/>
    <n v="0"/>
  </r>
  <r>
    <x v="6"/>
    <x v="1"/>
    <s v="M"/>
    <x v="4"/>
    <x v="0"/>
    <n v="5"/>
    <n v="3"/>
    <n v="0"/>
    <n v="0"/>
    <x v="1"/>
    <n v="0"/>
  </r>
  <r>
    <x v="6"/>
    <x v="1"/>
    <s v="M"/>
    <x v="0"/>
    <x v="2"/>
    <n v="1"/>
    <n v="0"/>
    <n v="0"/>
    <n v="0"/>
    <x v="1"/>
    <n v="0"/>
  </r>
  <r>
    <x v="6"/>
    <x v="1"/>
    <s v="M"/>
    <x v="1"/>
    <x v="2"/>
    <n v="1"/>
    <n v="1"/>
    <n v="1"/>
    <n v="1"/>
    <x v="1"/>
    <n v="0"/>
  </r>
  <r>
    <x v="6"/>
    <x v="1"/>
    <s v="M"/>
    <x v="2"/>
    <x v="2"/>
    <n v="19"/>
    <n v="12"/>
    <n v="11"/>
    <n v="11"/>
    <x v="1"/>
    <n v="0"/>
  </r>
  <r>
    <x v="6"/>
    <x v="1"/>
    <s v="M"/>
    <x v="3"/>
    <x v="2"/>
    <n v="6"/>
    <n v="1"/>
    <n v="1"/>
    <n v="1"/>
    <x v="1"/>
    <n v="0"/>
  </r>
  <r>
    <x v="6"/>
    <x v="1"/>
    <s v="M"/>
    <x v="4"/>
    <x v="2"/>
    <n v="3"/>
    <n v="2"/>
    <n v="2"/>
    <n v="2"/>
    <x v="1"/>
    <n v="0"/>
  </r>
  <r>
    <x v="6"/>
    <x v="2"/>
    <s v="F"/>
    <x v="0"/>
    <x v="0"/>
    <n v="1"/>
    <n v="1"/>
    <n v="1"/>
    <n v="1"/>
    <x v="2"/>
    <n v="0"/>
  </r>
  <r>
    <x v="6"/>
    <x v="2"/>
    <s v="F"/>
    <x v="2"/>
    <x v="0"/>
    <n v="2"/>
    <n v="2"/>
    <n v="2"/>
    <n v="2"/>
    <x v="2"/>
    <n v="0"/>
  </r>
  <r>
    <x v="6"/>
    <x v="2"/>
    <s v="F"/>
    <x v="3"/>
    <x v="0"/>
    <n v="2"/>
    <n v="1"/>
    <n v="0"/>
    <n v="0"/>
    <x v="2"/>
    <n v="0"/>
  </r>
  <r>
    <x v="6"/>
    <x v="2"/>
    <s v="M"/>
    <x v="0"/>
    <x v="0"/>
    <n v="1"/>
    <n v="1"/>
    <n v="0"/>
    <n v="0"/>
    <x v="2"/>
    <n v="0"/>
  </r>
  <r>
    <x v="6"/>
    <x v="2"/>
    <s v="M"/>
    <x v="1"/>
    <x v="0"/>
    <n v="1"/>
    <n v="0"/>
    <n v="0"/>
    <n v="0"/>
    <x v="2"/>
    <n v="0"/>
  </r>
  <r>
    <x v="6"/>
    <x v="2"/>
    <s v="M"/>
    <x v="3"/>
    <x v="0"/>
    <n v="1"/>
    <n v="1"/>
    <n v="1"/>
    <n v="1"/>
    <x v="2"/>
    <n v="0"/>
  </r>
  <r>
    <x v="6"/>
    <x v="2"/>
    <s v="M"/>
    <x v="4"/>
    <x v="0"/>
    <n v="1"/>
    <n v="1"/>
    <n v="1"/>
    <n v="1"/>
    <x v="2"/>
    <n v="0"/>
  </r>
  <r>
    <x v="6"/>
    <x v="3"/>
    <s v="F"/>
    <x v="0"/>
    <x v="0"/>
    <n v="1"/>
    <n v="0"/>
    <n v="0"/>
    <n v="0"/>
    <x v="3"/>
    <n v="0"/>
  </r>
  <r>
    <x v="6"/>
    <x v="3"/>
    <s v="F"/>
    <x v="4"/>
    <x v="0"/>
    <n v="1"/>
    <n v="1"/>
    <n v="1"/>
    <n v="1"/>
    <x v="3"/>
    <n v="0"/>
  </r>
  <r>
    <x v="6"/>
    <x v="3"/>
    <s v="M"/>
    <x v="3"/>
    <x v="0"/>
    <n v="1"/>
    <n v="0"/>
    <n v="0"/>
    <n v="0"/>
    <x v="3"/>
    <n v="0"/>
  </r>
  <r>
    <x v="6"/>
    <x v="4"/>
    <s v="F"/>
    <x v="1"/>
    <x v="0"/>
    <n v="2"/>
    <n v="1"/>
    <n v="1"/>
    <n v="1"/>
    <x v="4"/>
    <n v="0"/>
  </r>
  <r>
    <x v="6"/>
    <x v="4"/>
    <s v="F"/>
    <x v="2"/>
    <x v="0"/>
    <n v="2"/>
    <n v="1"/>
    <n v="1"/>
    <n v="1"/>
    <x v="4"/>
    <n v="0"/>
  </r>
  <r>
    <x v="6"/>
    <x v="4"/>
    <s v="M"/>
    <x v="0"/>
    <x v="0"/>
    <n v="1"/>
    <n v="1"/>
    <n v="1"/>
    <n v="1"/>
    <x v="4"/>
    <n v="0"/>
  </r>
  <r>
    <x v="6"/>
    <x v="4"/>
    <s v="M"/>
    <x v="1"/>
    <x v="0"/>
    <n v="1"/>
    <n v="0"/>
    <n v="0"/>
    <n v="0"/>
    <x v="4"/>
    <n v="0"/>
  </r>
  <r>
    <x v="6"/>
    <x v="4"/>
    <s v="M"/>
    <x v="2"/>
    <x v="0"/>
    <n v="3"/>
    <n v="1"/>
    <n v="1"/>
    <n v="1"/>
    <x v="4"/>
    <n v="0"/>
  </r>
  <r>
    <x v="6"/>
    <x v="4"/>
    <s v="M"/>
    <x v="3"/>
    <x v="0"/>
    <n v="2"/>
    <n v="0"/>
    <n v="0"/>
    <n v="0"/>
    <x v="4"/>
    <n v="0"/>
  </r>
  <r>
    <x v="6"/>
    <x v="5"/>
    <s v="F"/>
    <x v="0"/>
    <x v="0"/>
    <n v="22"/>
    <n v="17"/>
    <n v="15"/>
    <n v="15"/>
    <x v="5"/>
    <n v="0"/>
  </r>
  <r>
    <x v="6"/>
    <x v="5"/>
    <s v="F"/>
    <x v="1"/>
    <x v="0"/>
    <n v="45"/>
    <n v="36"/>
    <n v="28"/>
    <n v="28"/>
    <x v="5"/>
    <n v="0"/>
  </r>
  <r>
    <x v="6"/>
    <x v="5"/>
    <s v="F"/>
    <x v="2"/>
    <x v="0"/>
    <n v="62"/>
    <n v="47"/>
    <n v="37"/>
    <n v="37"/>
    <x v="5"/>
    <n v="0"/>
  </r>
  <r>
    <x v="6"/>
    <x v="5"/>
    <s v="F"/>
    <x v="3"/>
    <x v="0"/>
    <n v="40"/>
    <n v="27"/>
    <n v="19"/>
    <n v="19"/>
    <x v="5"/>
    <n v="0"/>
  </r>
  <r>
    <x v="6"/>
    <x v="5"/>
    <s v="F"/>
    <x v="4"/>
    <x v="0"/>
    <n v="21"/>
    <n v="13"/>
    <n v="13"/>
    <n v="13"/>
    <x v="5"/>
    <n v="0"/>
  </r>
  <r>
    <x v="6"/>
    <x v="5"/>
    <s v="F"/>
    <x v="0"/>
    <x v="2"/>
    <n v="10"/>
    <n v="8"/>
    <n v="8"/>
    <n v="8"/>
    <x v="5"/>
    <n v="0"/>
  </r>
  <r>
    <x v="6"/>
    <x v="5"/>
    <s v="F"/>
    <x v="1"/>
    <x v="2"/>
    <n v="10"/>
    <n v="9"/>
    <n v="9"/>
    <n v="9"/>
    <x v="5"/>
    <n v="0"/>
  </r>
  <r>
    <x v="6"/>
    <x v="5"/>
    <s v="F"/>
    <x v="2"/>
    <x v="2"/>
    <n v="15"/>
    <n v="8"/>
    <n v="8"/>
    <n v="8"/>
    <x v="5"/>
    <n v="0"/>
  </r>
  <r>
    <x v="6"/>
    <x v="5"/>
    <s v="F"/>
    <x v="3"/>
    <x v="2"/>
    <n v="16"/>
    <n v="12"/>
    <n v="12"/>
    <n v="12"/>
    <x v="5"/>
    <n v="0"/>
  </r>
  <r>
    <x v="6"/>
    <x v="5"/>
    <s v="F"/>
    <x v="4"/>
    <x v="2"/>
    <n v="6"/>
    <n v="5"/>
    <n v="5"/>
    <n v="5"/>
    <x v="5"/>
    <n v="0"/>
  </r>
  <r>
    <x v="6"/>
    <x v="5"/>
    <s v="M"/>
    <x v="0"/>
    <x v="0"/>
    <n v="19"/>
    <n v="14"/>
    <n v="13"/>
    <n v="13"/>
    <x v="5"/>
    <n v="0"/>
  </r>
  <r>
    <x v="6"/>
    <x v="5"/>
    <s v="M"/>
    <x v="1"/>
    <x v="0"/>
    <n v="43"/>
    <n v="32"/>
    <n v="26"/>
    <n v="26"/>
    <x v="5"/>
    <n v="0"/>
  </r>
  <r>
    <x v="6"/>
    <x v="5"/>
    <s v="M"/>
    <x v="2"/>
    <x v="0"/>
    <n v="51"/>
    <n v="31"/>
    <n v="29"/>
    <n v="29"/>
    <x v="5"/>
    <n v="0"/>
  </r>
  <r>
    <x v="6"/>
    <x v="5"/>
    <s v="M"/>
    <x v="3"/>
    <x v="0"/>
    <n v="35"/>
    <n v="23"/>
    <n v="21"/>
    <n v="21"/>
    <x v="5"/>
    <n v="0"/>
  </r>
  <r>
    <x v="6"/>
    <x v="5"/>
    <s v="M"/>
    <x v="4"/>
    <x v="0"/>
    <n v="8"/>
    <n v="5"/>
    <n v="4"/>
    <n v="4"/>
    <x v="5"/>
    <n v="0"/>
  </r>
  <r>
    <x v="6"/>
    <x v="5"/>
    <s v="M"/>
    <x v="0"/>
    <x v="2"/>
    <n v="7"/>
    <n v="5"/>
    <n v="5"/>
    <n v="5"/>
    <x v="5"/>
    <n v="0"/>
  </r>
  <r>
    <x v="6"/>
    <x v="5"/>
    <s v="M"/>
    <x v="1"/>
    <x v="2"/>
    <n v="12"/>
    <n v="10"/>
    <n v="8"/>
    <n v="8"/>
    <x v="5"/>
    <n v="0"/>
  </r>
  <r>
    <x v="6"/>
    <x v="5"/>
    <s v="M"/>
    <x v="2"/>
    <x v="2"/>
    <n v="28"/>
    <n v="14"/>
    <n v="13"/>
    <n v="13"/>
    <x v="5"/>
    <n v="0"/>
  </r>
  <r>
    <x v="6"/>
    <x v="5"/>
    <s v="M"/>
    <x v="3"/>
    <x v="2"/>
    <n v="14"/>
    <n v="7"/>
    <n v="7"/>
    <n v="7"/>
    <x v="5"/>
    <n v="0"/>
  </r>
  <r>
    <x v="6"/>
    <x v="5"/>
    <s v="M"/>
    <x v="4"/>
    <x v="2"/>
    <n v="9"/>
    <n v="7"/>
    <n v="7"/>
    <n v="7"/>
    <x v="5"/>
    <n v="0"/>
  </r>
  <r>
    <x v="6"/>
    <x v="6"/>
    <s v="F"/>
    <x v="0"/>
    <x v="0"/>
    <n v="2"/>
    <n v="1"/>
    <n v="1"/>
    <n v="1"/>
    <x v="6"/>
    <n v="0"/>
  </r>
  <r>
    <x v="6"/>
    <x v="6"/>
    <s v="F"/>
    <x v="1"/>
    <x v="0"/>
    <n v="3"/>
    <n v="3"/>
    <n v="2"/>
    <n v="2"/>
    <x v="6"/>
    <n v="0"/>
  </r>
  <r>
    <x v="6"/>
    <x v="6"/>
    <s v="F"/>
    <x v="2"/>
    <x v="0"/>
    <n v="1"/>
    <n v="1"/>
    <n v="1"/>
    <n v="1"/>
    <x v="6"/>
    <n v="0"/>
  </r>
  <r>
    <x v="6"/>
    <x v="6"/>
    <s v="F"/>
    <x v="3"/>
    <x v="0"/>
    <n v="1"/>
    <n v="1"/>
    <n v="1"/>
    <n v="1"/>
    <x v="6"/>
    <n v="0"/>
  </r>
  <r>
    <x v="6"/>
    <x v="6"/>
    <s v="M"/>
    <x v="1"/>
    <x v="0"/>
    <n v="8"/>
    <n v="8"/>
    <n v="3"/>
    <n v="3"/>
    <x v="6"/>
    <n v="0"/>
  </r>
  <r>
    <x v="6"/>
    <x v="6"/>
    <s v="M"/>
    <x v="2"/>
    <x v="0"/>
    <n v="1"/>
    <n v="1"/>
    <n v="0"/>
    <n v="0"/>
    <x v="6"/>
    <n v="0"/>
  </r>
  <r>
    <x v="6"/>
    <x v="6"/>
    <s v="M"/>
    <x v="4"/>
    <x v="0"/>
    <n v="3"/>
    <n v="2"/>
    <n v="1"/>
    <n v="1"/>
    <x v="6"/>
    <n v="0"/>
  </r>
  <r>
    <x v="6"/>
    <x v="7"/>
    <s v="F"/>
    <x v="0"/>
    <x v="0"/>
    <n v="1"/>
    <n v="0"/>
    <n v="0"/>
    <n v="0"/>
    <x v="7"/>
    <n v="0"/>
  </r>
  <r>
    <x v="6"/>
    <x v="7"/>
    <s v="F"/>
    <x v="1"/>
    <x v="0"/>
    <n v="1"/>
    <n v="1"/>
    <n v="0"/>
    <n v="0"/>
    <x v="7"/>
    <n v="0"/>
  </r>
  <r>
    <x v="6"/>
    <x v="7"/>
    <s v="F"/>
    <x v="2"/>
    <x v="0"/>
    <n v="1"/>
    <n v="1"/>
    <n v="0"/>
    <n v="0"/>
    <x v="7"/>
    <n v="0"/>
  </r>
  <r>
    <x v="6"/>
    <x v="7"/>
    <s v="F"/>
    <x v="3"/>
    <x v="0"/>
    <n v="2"/>
    <n v="2"/>
    <n v="0"/>
    <n v="0"/>
    <x v="7"/>
    <n v="0"/>
  </r>
  <r>
    <x v="6"/>
    <x v="7"/>
    <s v="M"/>
    <x v="1"/>
    <x v="0"/>
    <n v="1"/>
    <n v="1"/>
    <n v="1"/>
    <n v="1"/>
    <x v="7"/>
    <n v="0"/>
  </r>
  <r>
    <x v="6"/>
    <x v="7"/>
    <s v="M"/>
    <x v="3"/>
    <x v="0"/>
    <n v="1"/>
    <n v="1"/>
    <n v="0"/>
    <n v="0"/>
    <x v="7"/>
    <n v="0"/>
  </r>
  <r>
    <x v="6"/>
    <x v="7"/>
    <s v="M"/>
    <x v="4"/>
    <x v="0"/>
    <n v="1"/>
    <n v="1"/>
    <n v="1"/>
    <n v="1"/>
    <x v="7"/>
    <n v="0"/>
  </r>
  <r>
    <x v="6"/>
    <x v="8"/>
    <s v="F"/>
    <x v="0"/>
    <x v="0"/>
    <n v="3"/>
    <n v="1"/>
    <n v="1"/>
    <n v="1"/>
    <x v="8"/>
    <n v="0"/>
  </r>
  <r>
    <x v="6"/>
    <x v="8"/>
    <s v="F"/>
    <x v="1"/>
    <x v="0"/>
    <n v="3"/>
    <n v="1"/>
    <n v="0"/>
    <n v="0"/>
    <x v="8"/>
    <n v="0"/>
  </r>
  <r>
    <x v="6"/>
    <x v="8"/>
    <s v="F"/>
    <x v="2"/>
    <x v="0"/>
    <n v="1"/>
    <n v="1"/>
    <n v="0"/>
    <n v="0"/>
    <x v="8"/>
    <n v="0"/>
  </r>
  <r>
    <x v="6"/>
    <x v="8"/>
    <s v="F"/>
    <x v="3"/>
    <x v="0"/>
    <n v="3"/>
    <n v="2"/>
    <n v="2"/>
    <n v="2"/>
    <x v="8"/>
    <n v="0"/>
  </r>
  <r>
    <x v="6"/>
    <x v="8"/>
    <s v="F"/>
    <x v="4"/>
    <x v="0"/>
    <n v="1"/>
    <n v="1"/>
    <n v="1"/>
    <n v="1"/>
    <x v="8"/>
    <n v="0"/>
  </r>
  <r>
    <x v="6"/>
    <x v="8"/>
    <s v="M"/>
    <x v="0"/>
    <x v="0"/>
    <n v="1"/>
    <n v="0"/>
    <n v="0"/>
    <n v="0"/>
    <x v="8"/>
    <n v="0"/>
  </r>
  <r>
    <x v="6"/>
    <x v="8"/>
    <s v="M"/>
    <x v="1"/>
    <x v="0"/>
    <n v="5"/>
    <n v="3"/>
    <n v="1"/>
    <n v="1"/>
    <x v="8"/>
    <n v="0"/>
  </r>
  <r>
    <x v="6"/>
    <x v="8"/>
    <s v="M"/>
    <x v="2"/>
    <x v="0"/>
    <n v="1"/>
    <n v="0"/>
    <n v="0"/>
    <n v="0"/>
    <x v="8"/>
    <n v="0"/>
  </r>
  <r>
    <x v="6"/>
    <x v="8"/>
    <s v="M"/>
    <x v="3"/>
    <x v="0"/>
    <n v="2"/>
    <n v="2"/>
    <n v="1"/>
    <n v="1"/>
    <x v="8"/>
    <n v="0"/>
  </r>
  <r>
    <x v="6"/>
    <x v="8"/>
    <s v="M"/>
    <x v="4"/>
    <x v="0"/>
    <n v="1"/>
    <n v="1"/>
    <n v="0"/>
    <n v="0"/>
    <x v="8"/>
    <n v="0"/>
  </r>
  <r>
    <x v="6"/>
    <x v="9"/>
    <s v="F"/>
    <x v="1"/>
    <x v="0"/>
    <n v="4"/>
    <n v="3"/>
    <n v="3"/>
    <n v="3"/>
    <x v="9"/>
    <n v="0"/>
  </r>
  <r>
    <x v="6"/>
    <x v="9"/>
    <s v="F"/>
    <x v="3"/>
    <x v="0"/>
    <n v="1"/>
    <n v="1"/>
    <n v="1"/>
    <n v="1"/>
    <x v="9"/>
    <n v="0"/>
  </r>
  <r>
    <x v="6"/>
    <x v="9"/>
    <s v="M"/>
    <x v="1"/>
    <x v="0"/>
    <n v="1"/>
    <n v="0"/>
    <n v="0"/>
    <n v="0"/>
    <x v="9"/>
    <n v="0"/>
  </r>
  <r>
    <x v="6"/>
    <x v="9"/>
    <s v="M"/>
    <x v="2"/>
    <x v="0"/>
    <n v="2"/>
    <n v="2"/>
    <n v="2"/>
    <n v="2"/>
    <x v="9"/>
    <n v="0"/>
  </r>
  <r>
    <x v="6"/>
    <x v="9"/>
    <s v="M"/>
    <x v="3"/>
    <x v="0"/>
    <n v="1"/>
    <n v="1"/>
    <n v="0"/>
    <n v="0"/>
    <x v="9"/>
    <n v="0"/>
  </r>
  <r>
    <x v="6"/>
    <x v="9"/>
    <s v="M"/>
    <x v="4"/>
    <x v="0"/>
    <n v="2"/>
    <n v="2"/>
    <n v="1"/>
    <n v="1"/>
    <x v="9"/>
    <n v="0"/>
  </r>
  <r>
    <x v="6"/>
    <x v="10"/>
    <s v="F"/>
    <x v="0"/>
    <x v="0"/>
    <n v="1"/>
    <n v="1"/>
    <n v="1"/>
    <n v="1"/>
    <x v="10"/>
    <n v="0"/>
  </r>
  <r>
    <x v="6"/>
    <x v="10"/>
    <s v="F"/>
    <x v="2"/>
    <x v="0"/>
    <n v="1"/>
    <n v="0"/>
    <n v="0"/>
    <n v="0"/>
    <x v="10"/>
    <n v="0"/>
  </r>
  <r>
    <x v="6"/>
    <x v="10"/>
    <s v="F"/>
    <x v="3"/>
    <x v="0"/>
    <n v="1"/>
    <n v="0"/>
    <n v="0"/>
    <n v="0"/>
    <x v="10"/>
    <n v="0"/>
  </r>
  <r>
    <x v="6"/>
    <x v="10"/>
    <s v="M"/>
    <x v="0"/>
    <x v="0"/>
    <n v="2"/>
    <n v="1"/>
    <n v="1"/>
    <n v="1"/>
    <x v="10"/>
    <n v="0"/>
  </r>
  <r>
    <x v="6"/>
    <x v="10"/>
    <s v="M"/>
    <x v="1"/>
    <x v="0"/>
    <n v="2"/>
    <n v="2"/>
    <n v="2"/>
    <n v="2"/>
    <x v="10"/>
    <n v="0"/>
  </r>
  <r>
    <x v="6"/>
    <x v="10"/>
    <s v="M"/>
    <x v="2"/>
    <x v="0"/>
    <n v="3"/>
    <n v="2"/>
    <n v="1"/>
    <n v="1"/>
    <x v="10"/>
    <n v="0"/>
  </r>
  <r>
    <x v="6"/>
    <x v="10"/>
    <s v="M"/>
    <x v="3"/>
    <x v="0"/>
    <n v="6"/>
    <n v="1"/>
    <n v="1"/>
    <n v="1"/>
    <x v="10"/>
    <n v="0"/>
  </r>
  <r>
    <x v="6"/>
    <x v="10"/>
    <s v="M"/>
    <x v="4"/>
    <x v="0"/>
    <n v="4"/>
    <n v="4"/>
    <n v="3"/>
    <n v="3"/>
    <x v="10"/>
    <n v="0"/>
  </r>
  <r>
    <x v="6"/>
    <x v="11"/>
    <s v="F"/>
    <x v="2"/>
    <x v="0"/>
    <n v="2"/>
    <n v="1"/>
    <n v="1"/>
    <n v="1"/>
    <x v="11"/>
    <n v="0"/>
  </r>
  <r>
    <x v="6"/>
    <x v="11"/>
    <s v="F"/>
    <x v="4"/>
    <x v="0"/>
    <n v="1"/>
    <n v="1"/>
    <n v="1"/>
    <n v="1"/>
    <x v="11"/>
    <n v="0"/>
  </r>
  <r>
    <x v="6"/>
    <x v="11"/>
    <s v="M"/>
    <x v="1"/>
    <x v="0"/>
    <n v="1"/>
    <n v="1"/>
    <n v="1"/>
    <n v="1"/>
    <x v="11"/>
    <n v="0"/>
  </r>
  <r>
    <x v="6"/>
    <x v="11"/>
    <s v="M"/>
    <x v="2"/>
    <x v="0"/>
    <n v="2"/>
    <n v="2"/>
    <n v="2"/>
    <n v="2"/>
    <x v="11"/>
    <n v="0"/>
  </r>
  <r>
    <x v="6"/>
    <x v="11"/>
    <s v="M"/>
    <x v="3"/>
    <x v="0"/>
    <n v="1"/>
    <n v="0"/>
    <n v="0"/>
    <n v="0"/>
    <x v="11"/>
    <n v="0"/>
  </r>
  <r>
    <x v="6"/>
    <x v="12"/>
    <s v="F"/>
    <x v="1"/>
    <x v="0"/>
    <n v="1"/>
    <n v="0"/>
    <n v="0"/>
    <n v="0"/>
    <x v="12"/>
    <n v="0"/>
  </r>
  <r>
    <x v="6"/>
    <x v="12"/>
    <s v="F"/>
    <x v="2"/>
    <x v="0"/>
    <n v="3"/>
    <n v="0"/>
    <n v="0"/>
    <n v="0"/>
    <x v="12"/>
    <n v="0"/>
  </r>
  <r>
    <x v="6"/>
    <x v="12"/>
    <s v="F"/>
    <x v="3"/>
    <x v="0"/>
    <n v="2"/>
    <n v="1"/>
    <n v="1"/>
    <n v="1"/>
    <x v="12"/>
    <n v="0"/>
  </r>
  <r>
    <x v="6"/>
    <x v="12"/>
    <s v="M"/>
    <x v="2"/>
    <x v="0"/>
    <n v="3"/>
    <n v="2"/>
    <n v="2"/>
    <n v="2"/>
    <x v="12"/>
    <n v="0"/>
  </r>
  <r>
    <x v="6"/>
    <x v="13"/>
    <s v="F"/>
    <x v="2"/>
    <x v="0"/>
    <n v="2"/>
    <n v="1"/>
    <n v="1"/>
    <n v="1"/>
    <x v="13"/>
    <n v="0"/>
  </r>
  <r>
    <x v="6"/>
    <x v="13"/>
    <s v="M"/>
    <x v="0"/>
    <x v="0"/>
    <n v="1"/>
    <n v="0"/>
    <n v="0"/>
    <n v="0"/>
    <x v="13"/>
    <n v="0"/>
  </r>
  <r>
    <x v="6"/>
    <x v="13"/>
    <s v="M"/>
    <x v="2"/>
    <x v="0"/>
    <n v="2"/>
    <n v="1"/>
    <n v="1"/>
    <n v="1"/>
    <x v="13"/>
    <n v="0"/>
  </r>
  <r>
    <x v="6"/>
    <x v="14"/>
    <s v="F"/>
    <x v="1"/>
    <x v="0"/>
    <n v="1"/>
    <n v="1"/>
    <n v="1"/>
    <n v="1"/>
    <x v="14"/>
    <n v="0"/>
  </r>
  <r>
    <x v="6"/>
    <x v="14"/>
    <s v="M"/>
    <x v="1"/>
    <x v="0"/>
    <n v="4"/>
    <n v="2"/>
    <n v="1"/>
    <n v="1"/>
    <x v="14"/>
    <n v="0"/>
  </r>
  <r>
    <x v="6"/>
    <x v="14"/>
    <s v="M"/>
    <x v="3"/>
    <x v="0"/>
    <n v="1"/>
    <n v="1"/>
    <n v="0"/>
    <n v="0"/>
    <x v="14"/>
    <n v="0"/>
  </r>
  <r>
    <x v="6"/>
    <x v="15"/>
    <s v="F"/>
    <x v="2"/>
    <x v="0"/>
    <n v="3"/>
    <n v="1"/>
    <n v="0"/>
    <n v="0"/>
    <x v="15"/>
    <n v="0"/>
  </r>
  <r>
    <x v="6"/>
    <x v="15"/>
    <s v="M"/>
    <x v="3"/>
    <x v="0"/>
    <n v="1"/>
    <n v="1"/>
    <n v="0"/>
    <n v="0"/>
    <x v="15"/>
    <n v="0"/>
  </r>
  <r>
    <x v="6"/>
    <x v="15"/>
    <s v="M"/>
    <x v="4"/>
    <x v="0"/>
    <n v="1"/>
    <n v="0"/>
    <n v="0"/>
    <n v="0"/>
    <x v="15"/>
    <n v="0"/>
  </r>
  <r>
    <x v="6"/>
    <x v="16"/>
    <s v="F"/>
    <x v="1"/>
    <x v="0"/>
    <n v="4"/>
    <n v="2"/>
    <n v="2"/>
    <n v="2"/>
    <x v="16"/>
    <n v="0"/>
  </r>
  <r>
    <x v="6"/>
    <x v="16"/>
    <s v="F"/>
    <x v="2"/>
    <x v="0"/>
    <n v="1"/>
    <n v="0"/>
    <n v="0"/>
    <n v="0"/>
    <x v="16"/>
    <n v="0"/>
  </r>
  <r>
    <x v="6"/>
    <x v="16"/>
    <s v="F"/>
    <x v="3"/>
    <x v="0"/>
    <n v="1"/>
    <n v="0"/>
    <n v="0"/>
    <n v="0"/>
    <x v="16"/>
    <n v="0"/>
  </r>
  <r>
    <x v="6"/>
    <x v="16"/>
    <s v="F"/>
    <x v="4"/>
    <x v="0"/>
    <n v="1"/>
    <n v="1"/>
    <n v="1"/>
    <n v="1"/>
    <x v="16"/>
    <n v="0"/>
  </r>
  <r>
    <x v="6"/>
    <x v="16"/>
    <s v="F"/>
    <x v="1"/>
    <x v="2"/>
    <n v="1"/>
    <n v="1"/>
    <n v="1"/>
    <n v="1"/>
    <x v="16"/>
    <n v="0"/>
  </r>
  <r>
    <x v="6"/>
    <x v="16"/>
    <s v="F"/>
    <x v="2"/>
    <x v="2"/>
    <n v="15"/>
    <n v="9"/>
    <n v="9"/>
    <n v="9"/>
    <x v="16"/>
    <n v="0"/>
  </r>
  <r>
    <x v="6"/>
    <x v="16"/>
    <s v="F"/>
    <x v="4"/>
    <x v="2"/>
    <n v="1"/>
    <n v="1"/>
    <n v="1"/>
    <n v="1"/>
    <x v="16"/>
    <n v="0"/>
  </r>
  <r>
    <x v="6"/>
    <x v="16"/>
    <s v="M"/>
    <x v="1"/>
    <x v="0"/>
    <n v="5"/>
    <n v="5"/>
    <n v="3"/>
    <n v="3"/>
    <x v="16"/>
    <n v="0"/>
  </r>
  <r>
    <x v="6"/>
    <x v="16"/>
    <s v="M"/>
    <x v="3"/>
    <x v="0"/>
    <n v="1"/>
    <n v="1"/>
    <n v="0"/>
    <n v="0"/>
    <x v="16"/>
    <n v="0"/>
  </r>
  <r>
    <x v="6"/>
    <x v="16"/>
    <s v="M"/>
    <x v="4"/>
    <x v="0"/>
    <n v="2"/>
    <n v="1"/>
    <n v="1"/>
    <n v="1"/>
    <x v="16"/>
    <n v="0"/>
  </r>
  <r>
    <x v="6"/>
    <x v="16"/>
    <s v="M"/>
    <x v="2"/>
    <x v="2"/>
    <n v="16"/>
    <n v="8"/>
    <n v="7"/>
    <n v="7"/>
    <x v="16"/>
    <n v="0"/>
  </r>
  <r>
    <x v="6"/>
    <x v="16"/>
    <s v="M"/>
    <x v="3"/>
    <x v="2"/>
    <n v="2"/>
    <n v="2"/>
    <n v="1"/>
    <n v="1"/>
    <x v="16"/>
    <n v="0"/>
  </r>
  <r>
    <x v="6"/>
    <x v="16"/>
    <s v="M"/>
    <x v="4"/>
    <x v="2"/>
    <n v="1"/>
    <n v="1"/>
    <n v="1"/>
    <n v="1"/>
    <x v="16"/>
    <n v="0"/>
  </r>
  <r>
    <x v="6"/>
    <x v="17"/>
    <s v="F"/>
    <x v="0"/>
    <x v="0"/>
    <n v="4"/>
    <n v="1"/>
    <n v="1"/>
    <n v="1"/>
    <x v="17"/>
    <n v="0"/>
  </r>
  <r>
    <x v="6"/>
    <x v="17"/>
    <s v="F"/>
    <x v="1"/>
    <x v="0"/>
    <n v="11"/>
    <n v="5"/>
    <n v="3"/>
    <n v="3"/>
    <x v="17"/>
    <n v="0"/>
  </r>
  <r>
    <x v="6"/>
    <x v="17"/>
    <s v="F"/>
    <x v="2"/>
    <x v="0"/>
    <n v="8"/>
    <n v="4"/>
    <n v="3"/>
    <n v="3"/>
    <x v="17"/>
    <n v="0"/>
  </r>
  <r>
    <x v="6"/>
    <x v="17"/>
    <s v="F"/>
    <x v="3"/>
    <x v="0"/>
    <n v="1"/>
    <n v="1"/>
    <n v="1"/>
    <n v="1"/>
    <x v="17"/>
    <n v="0"/>
  </r>
  <r>
    <x v="6"/>
    <x v="17"/>
    <s v="F"/>
    <x v="4"/>
    <x v="0"/>
    <n v="1"/>
    <n v="1"/>
    <n v="1"/>
    <n v="1"/>
    <x v="17"/>
    <n v="0"/>
  </r>
  <r>
    <x v="6"/>
    <x v="17"/>
    <s v="M"/>
    <x v="5"/>
    <x v="0"/>
    <n v="1"/>
    <n v="0"/>
    <n v="0"/>
    <n v="0"/>
    <x v="17"/>
    <n v="0"/>
  </r>
  <r>
    <x v="6"/>
    <x v="17"/>
    <s v="M"/>
    <x v="0"/>
    <x v="0"/>
    <n v="2"/>
    <n v="0"/>
    <n v="0"/>
    <n v="0"/>
    <x v="17"/>
    <n v="0"/>
  </r>
  <r>
    <x v="6"/>
    <x v="17"/>
    <s v="M"/>
    <x v="1"/>
    <x v="0"/>
    <n v="11"/>
    <n v="2"/>
    <n v="2"/>
    <n v="2"/>
    <x v="17"/>
    <n v="0"/>
  </r>
  <r>
    <x v="6"/>
    <x v="17"/>
    <s v="M"/>
    <x v="2"/>
    <x v="0"/>
    <n v="5"/>
    <n v="2"/>
    <n v="1"/>
    <n v="1"/>
    <x v="17"/>
    <n v="0"/>
  </r>
  <r>
    <x v="6"/>
    <x v="17"/>
    <s v="M"/>
    <x v="3"/>
    <x v="0"/>
    <n v="4"/>
    <n v="3"/>
    <n v="2"/>
    <n v="2"/>
    <x v="17"/>
    <n v="0"/>
  </r>
  <r>
    <x v="6"/>
    <x v="17"/>
    <s v="M"/>
    <x v="4"/>
    <x v="0"/>
    <n v="3"/>
    <n v="2"/>
    <n v="1"/>
    <n v="1"/>
    <x v="17"/>
    <n v="0"/>
  </r>
  <r>
    <x v="6"/>
    <x v="18"/>
    <s v="F"/>
    <x v="0"/>
    <x v="0"/>
    <n v="5"/>
    <n v="4"/>
    <n v="4"/>
    <n v="4"/>
    <x v="18"/>
    <n v="0"/>
  </r>
  <r>
    <x v="6"/>
    <x v="18"/>
    <s v="F"/>
    <x v="2"/>
    <x v="0"/>
    <n v="1"/>
    <n v="1"/>
    <n v="0"/>
    <n v="0"/>
    <x v="18"/>
    <n v="0"/>
  </r>
  <r>
    <x v="6"/>
    <x v="18"/>
    <s v="M"/>
    <x v="0"/>
    <x v="0"/>
    <n v="1"/>
    <n v="1"/>
    <n v="1"/>
    <n v="1"/>
    <x v="18"/>
    <n v="0"/>
  </r>
  <r>
    <x v="6"/>
    <x v="18"/>
    <s v="M"/>
    <x v="1"/>
    <x v="0"/>
    <n v="1"/>
    <n v="1"/>
    <n v="1"/>
    <n v="1"/>
    <x v="18"/>
    <n v="0"/>
  </r>
  <r>
    <x v="6"/>
    <x v="18"/>
    <s v="M"/>
    <x v="2"/>
    <x v="0"/>
    <n v="2"/>
    <n v="2"/>
    <n v="2"/>
    <n v="2"/>
    <x v="18"/>
    <n v="0"/>
  </r>
  <r>
    <x v="6"/>
    <x v="18"/>
    <s v="M"/>
    <x v="3"/>
    <x v="0"/>
    <n v="2"/>
    <n v="1"/>
    <n v="1"/>
    <n v="1"/>
    <x v="18"/>
    <n v="0"/>
  </r>
  <r>
    <x v="6"/>
    <x v="19"/>
    <s v="F"/>
    <x v="1"/>
    <x v="0"/>
    <n v="2"/>
    <n v="1"/>
    <n v="0"/>
    <n v="0"/>
    <x v="19"/>
    <n v="0"/>
  </r>
  <r>
    <x v="6"/>
    <x v="19"/>
    <s v="F"/>
    <x v="2"/>
    <x v="0"/>
    <n v="2"/>
    <n v="2"/>
    <n v="2"/>
    <n v="2"/>
    <x v="19"/>
    <n v="0"/>
  </r>
  <r>
    <x v="6"/>
    <x v="19"/>
    <s v="F"/>
    <x v="3"/>
    <x v="0"/>
    <n v="1"/>
    <n v="1"/>
    <n v="1"/>
    <n v="1"/>
    <x v="19"/>
    <n v="0"/>
  </r>
  <r>
    <x v="6"/>
    <x v="19"/>
    <s v="M"/>
    <x v="0"/>
    <x v="0"/>
    <n v="1"/>
    <n v="0"/>
    <n v="0"/>
    <n v="0"/>
    <x v="19"/>
    <n v="0"/>
  </r>
  <r>
    <x v="6"/>
    <x v="19"/>
    <s v="M"/>
    <x v="1"/>
    <x v="0"/>
    <n v="4"/>
    <n v="2"/>
    <n v="2"/>
    <n v="2"/>
    <x v="19"/>
    <n v="0"/>
  </r>
  <r>
    <x v="6"/>
    <x v="19"/>
    <s v="M"/>
    <x v="2"/>
    <x v="0"/>
    <n v="5"/>
    <n v="2"/>
    <n v="2"/>
    <n v="2"/>
    <x v="19"/>
    <n v="0"/>
  </r>
  <r>
    <x v="6"/>
    <x v="19"/>
    <s v="M"/>
    <x v="3"/>
    <x v="0"/>
    <n v="1"/>
    <n v="1"/>
    <n v="1"/>
    <n v="1"/>
    <x v="19"/>
    <n v="0"/>
  </r>
  <r>
    <x v="6"/>
    <x v="20"/>
    <s v="F"/>
    <x v="0"/>
    <x v="0"/>
    <n v="1"/>
    <n v="0"/>
    <n v="0"/>
    <n v="0"/>
    <x v="20"/>
    <n v="0"/>
  </r>
  <r>
    <x v="6"/>
    <x v="20"/>
    <s v="F"/>
    <x v="2"/>
    <x v="0"/>
    <n v="4"/>
    <n v="0"/>
    <n v="0"/>
    <n v="0"/>
    <x v="20"/>
    <n v="0"/>
  </r>
  <r>
    <x v="6"/>
    <x v="20"/>
    <s v="F"/>
    <x v="3"/>
    <x v="0"/>
    <n v="2"/>
    <n v="1"/>
    <n v="1"/>
    <n v="1"/>
    <x v="20"/>
    <n v="0"/>
  </r>
  <r>
    <x v="6"/>
    <x v="20"/>
    <s v="F"/>
    <x v="4"/>
    <x v="0"/>
    <n v="2"/>
    <n v="1"/>
    <n v="0"/>
    <n v="0"/>
    <x v="20"/>
    <n v="0"/>
  </r>
  <r>
    <x v="6"/>
    <x v="20"/>
    <s v="M"/>
    <x v="1"/>
    <x v="0"/>
    <n v="1"/>
    <n v="1"/>
    <n v="0"/>
    <n v="0"/>
    <x v="20"/>
    <n v="0"/>
  </r>
  <r>
    <x v="6"/>
    <x v="20"/>
    <s v="M"/>
    <x v="2"/>
    <x v="0"/>
    <n v="2"/>
    <n v="0"/>
    <n v="0"/>
    <n v="0"/>
    <x v="20"/>
    <n v="0"/>
  </r>
  <r>
    <x v="6"/>
    <x v="20"/>
    <s v="M"/>
    <x v="4"/>
    <x v="0"/>
    <n v="3"/>
    <n v="2"/>
    <n v="2"/>
    <n v="2"/>
    <x v="20"/>
    <n v="0"/>
  </r>
  <r>
    <x v="6"/>
    <x v="21"/>
    <s v="F"/>
    <x v="2"/>
    <x v="0"/>
    <n v="1"/>
    <n v="1"/>
    <n v="0"/>
    <n v="0"/>
    <x v="21"/>
    <n v="0"/>
  </r>
  <r>
    <x v="6"/>
    <x v="21"/>
    <s v="F"/>
    <x v="3"/>
    <x v="0"/>
    <n v="1"/>
    <n v="0"/>
    <n v="0"/>
    <n v="0"/>
    <x v="21"/>
    <n v="0"/>
  </r>
  <r>
    <x v="6"/>
    <x v="21"/>
    <s v="F"/>
    <x v="4"/>
    <x v="0"/>
    <n v="1"/>
    <n v="1"/>
    <n v="1"/>
    <n v="1"/>
    <x v="21"/>
    <n v="0"/>
  </r>
  <r>
    <x v="6"/>
    <x v="21"/>
    <s v="M"/>
    <x v="2"/>
    <x v="0"/>
    <n v="1"/>
    <n v="1"/>
    <n v="1"/>
    <n v="1"/>
    <x v="21"/>
    <n v="0"/>
  </r>
  <r>
    <x v="6"/>
    <x v="22"/>
    <s v="F"/>
    <x v="1"/>
    <x v="0"/>
    <n v="4"/>
    <n v="3"/>
    <n v="2"/>
    <n v="2"/>
    <x v="22"/>
    <n v="0"/>
  </r>
  <r>
    <x v="6"/>
    <x v="22"/>
    <s v="F"/>
    <x v="2"/>
    <x v="0"/>
    <n v="6"/>
    <n v="2"/>
    <n v="1"/>
    <n v="1"/>
    <x v="22"/>
    <n v="0"/>
  </r>
  <r>
    <x v="6"/>
    <x v="22"/>
    <s v="F"/>
    <x v="3"/>
    <x v="0"/>
    <n v="7"/>
    <n v="5"/>
    <n v="3"/>
    <n v="3"/>
    <x v="22"/>
    <n v="0"/>
  </r>
  <r>
    <x v="6"/>
    <x v="22"/>
    <s v="F"/>
    <x v="4"/>
    <x v="0"/>
    <n v="2"/>
    <n v="2"/>
    <n v="1"/>
    <n v="1"/>
    <x v="22"/>
    <n v="0"/>
  </r>
  <r>
    <x v="6"/>
    <x v="22"/>
    <s v="F"/>
    <x v="0"/>
    <x v="2"/>
    <n v="1"/>
    <n v="1"/>
    <n v="1"/>
    <n v="1"/>
    <x v="22"/>
    <n v="0"/>
  </r>
  <r>
    <x v="6"/>
    <x v="22"/>
    <s v="F"/>
    <x v="1"/>
    <x v="2"/>
    <n v="1"/>
    <n v="0"/>
    <n v="0"/>
    <n v="0"/>
    <x v="22"/>
    <n v="0"/>
  </r>
  <r>
    <x v="6"/>
    <x v="22"/>
    <s v="F"/>
    <x v="2"/>
    <x v="2"/>
    <n v="7"/>
    <n v="4"/>
    <n v="3"/>
    <n v="3"/>
    <x v="22"/>
    <n v="0"/>
  </r>
  <r>
    <x v="6"/>
    <x v="22"/>
    <s v="F"/>
    <x v="3"/>
    <x v="2"/>
    <n v="4"/>
    <n v="3"/>
    <n v="3"/>
    <n v="3"/>
    <x v="22"/>
    <n v="0"/>
  </r>
  <r>
    <x v="6"/>
    <x v="22"/>
    <s v="F"/>
    <x v="4"/>
    <x v="2"/>
    <n v="2"/>
    <n v="1"/>
    <n v="1"/>
    <n v="1"/>
    <x v="22"/>
    <n v="0"/>
  </r>
  <r>
    <x v="6"/>
    <x v="22"/>
    <s v="M"/>
    <x v="1"/>
    <x v="0"/>
    <n v="6"/>
    <n v="3"/>
    <n v="3"/>
    <n v="3"/>
    <x v="22"/>
    <n v="0"/>
  </r>
  <r>
    <x v="6"/>
    <x v="22"/>
    <s v="M"/>
    <x v="2"/>
    <x v="0"/>
    <n v="7"/>
    <n v="5"/>
    <n v="4"/>
    <n v="4"/>
    <x v="22"/>
    <n v="0"/>
  </r>
  <r>
    <x v="6"/>
    <x v="22"/>
    <s v="M"/>
    <x v="3"/>
    <x v="0"/>
    <n v="4"/>
    <n v="3"/>
    <n v="2"/>
    <n v="2"/>
    <x v="22"/>
    <n v="0"/>
  </r>
  <r>
    <x v="6"/>
    <x v="22"/>
    <s v="M"/>
    <x v="4"/>
    <x v="0"/>
    <n v="3"/>
    <n v="3"/>
    <n v="3"/>
    <n v="3"/>
    <x v="22"/>
    <n v="0"/>
  </r>
  <r>
    <x v="6"/>
    <x v="22"/>
    <s v="M"/>
    <x v="1"/>
    <x v="2"/>
    <n v="4"/>
    <n v="2"/>
    <n v="2"/>
    <n v="2"/>
    <x v="22"/>
    <n v="0"/>
  </r>
  <r>
    <x v="6"/>
    <x v="22"/>
    <s v="M"/>
    <x v="2"/>
    <x v="2"/>
    <n v="17"/>
    <n v="11"/>
    <n v="11"/>
    <n v="11"/>
    <x v="22"/>
    <n v="0"/>
  </r>
  <r>
    <x v="6"/>
    <x v="22"/>
    <s v="M"/>
    <x v="3"/>
    <x v="2"/>
    <n v="8"/>
    <n v="7"/>
    <n v="7"/>
    <n v="7"/>
    <x v="22"/>
    <n v="0"/>
  </r>
  <r>
    <x v="6"/>
    <x v="22"/>
    <s v="M"/>
    <x v="4"/>
    <x v="2"/>
    <n v="1"/>
    <n v="1"/>
    <n v="1"/>
    <n v="1"/>
    <x v="22"/>
    <n v="0"/>
  </r>
  <r>
    <x v="6"/>
    <x v="23"/>
    <s v="F"/>
    <x v="1"/>
    <x v="0"/>
    <n v="1"/>
    <n v="0"/>
    <n v="0"/>
    <n v="0"/>
    <x v="23"/>
    <n v="0"/>
  </r>
  <r>
    <x v="6"/>
    <x v="23"/>
    <s v="F"/>
    <x v="2"/>
    <x v="0"/>
    <n v="1"/>
    <n v="0"/>
    <n v="0"/>
    <n v="0"/>
    <x v="23"/>
    <n v="0"/>
  </r>
  <r>
    <x v="6"/>
    <x v="23"/>
    <s v="F"/>
    <x v="3"/>
    <x v="0"/>
    <n v="3"/>
    <n v="2"/>
    <n v="2"/>
    <n v="2"/>
    <x v="23"/>
    <n v="0"/>
  </r>
  <r>
    <x v="6"/>
    <x v="23"/>
    <s v="M"/>
    <x v="0"/>
    <x v="0"/>
    <n v="7"/>
    <n v="5"/>
    <n v="1"/>
    <n v="1"/>
    <x v="23"/>
    <n v="0"/>
  </r>
  <r>
    <x v="6"/>
    <x v="23"/>
    <s v="M"/>
    <x v="1"/>
    <x v="0"/>
    <n v="2"/>
    <n v="1"/>
    <n v="1"/>
    <n v="1"/>
    <x v="23"/>
    <n v="0"/>
  </r>
  <r>
    <x v="6"/>
    <x v="23"/>
    <s v="M"/>
    <x v="2"/>
    <x v="0"/>
    <n v="2"/>
    <n v="1"/>
    <n v="1"/>
    <n v="1"/>
    <x v="23"/>
    <n v="0"/>
  </r>
  <r>
    <x v="6"/>
    <x v="23"/>
    <s v="M"/>
    <x v="4"/>
    <x v="0"/>
    <n v="2"/>
    <n v="1"/>
    <n v="1"/>
    <n v="1"/>
    <x v="23"/>
    <n v="0"/>
  </r>
</pivotCacheRecords>
</file>

<file path=xl/pivotCache/pivotCacheRecords6.xml><?xml version="1.0" encoding="utf-8"?>
<pivotCacheRecords xmlns="http://schemas.openxmlformats.org/spreadsheetml/2006/main" xmlns:r="http://schemas.openxmlformats.org/officeDocument/2006/relationships" count="2766">
  <r>
    <n v="4212874"/>
    <x v="0"/>
    <x v="0"/>
    <s v="Professional Certificate II"/>
  </r>
  <r>
    <n v="4213191"/>
    <x v="0"/>
    <x v="1"/>
    <s v="Diploma ECE"/>
  </r>
  <r>
    <n v="4213191"/>
    <x v="0"/>
    <x v="2"/>
    <s v="Provisional Certificate"/>
  </r>
  <r>
    <n v="4213191"/>
    <x v="1"/>
    <x v="3"/>
    <s v="Certificate ECE"/>
  </r>
  <r>
    <n v="4213210"/>
    <x v="0"/>
    <x v="4"/>
    <s v="High School"/>
  </r>
  <r>
    <n v="4213210"/>
    <x v="0"/>
    <x v="2"/>
    <s v="Provisional Certificate"/>
  </r>
  <r>
    <n v="4213328"/>
    <x v="0"/>
    <x v="1"/>
    <s v="Diploma ECE"/>
  </r>
  <r>
    <n v="4213328"/>
    <x v="0"/>
    <x v="2"/>
    <s v="Provisional Certificate"/>
  </r>
  <r>
    <n v="4213328"/>
    <x v="1"/>
    <x v="3"/>
    <s v="Certificate ECE"/>
  </r>
  <r>
    <n v="4213785"/>
    <x v="0"/>
    <x v="4"/>
    <s v="High School"/>
  </r>
  <r>
    <n v="4213785"/>
    <x v="0"/>
    <x v="2"/>
    <s v="Provisional Certificate"/>
  </r>
  <r>
    <n v="4213785"/>
    <x v="1"/>
    <x v="5"/>
    <s v="Bachelor of Science"/>
  </r>
  <r>
    <n v="4213785"/>
    <x v="1"/>
    <x v="0"/>
    <s v="Professional Certificate II"/>
  </r>
  <r>
    <n v="4214607"/>
    <x v="0"/>
    <x v="4"/>
    <s v="High School"/>
  </r>
  <r>
    <n v="4214607"/>
    <x v="0"/>
    <x v="2"/>
    <s v="Provisional Certificate"/>
  </r>
  <r>
    <n v="4214607"/>
    <x v="1"/>
    <x v="5"/>
    <s v="Bachelor of Science"/>
  </r>
  <r>
    <n v="4214607"/>
    <x v="1"/>
    <x v="0"/>
    <s v="Professional Certificate II"/>
  </r>
  <r>
    <n v="4215000"/>
    <x v="0"/>
    <x v="4"/>
    <s v="High School"/>
  </r>
  <r>
    <n v="4215000"/>
    <x v="0"/>
    <x v="2"/>
    <s v="Provisional Certificate"/>
  </r>
  <r>
    <n v="4215064"/>
    <x v="0"/>
    <x v="6"/>
    <s v="Associate of Science"/>
  </r>
  <r>
    <n v="4215064"/>
    <x v="0"/>
    <x v="7"/>
    <s v="Professional Certificate I"/>
  </r>
  <r>
    <n v="4215247"/>
    <x v="0"/>
    <x v="1"/>
    <s v="Diploma ECE"/>
  </r>
  <r>
    <n v="4215247"/>
    <x v="0"/>
    <x v="2"/>
    <s v="Provisional Certificate"/>
  </r>
  <r>
    <n v="4215247"/>
    <x v="1"/>
    <x v="3"/>
    <s v="Certificate ECE"/>
  </r>
  <r>
    <n v="4215300"/>
    <x v="0"/>
    <x v="1"/>
    <s v="Diploma ECE"/>
  </r>
  <r>
    <n v="4215300"/>
    <x v="0"/>
    <x v="2"/>
    <s v="Provisional Certificate"/>
  </r>
  <r>
    <n v="4215300"/>
    <x v="1"/>
    <x v="3"/>
    <s v="Certificate ECE"/>
  </r>
  <r>
    <n v="4215309"/>
    <x v="0"/>
    <x v="4"/>
    <s v="High School"/>
  </r>
  <r>
    <n v="4215309"/>
    <x v="0"/>
    <x v="2"/>
    <s v="Provisional Certificate"/>
  </r>
  <r>
    <n v="4215309"/>
    <x v="1"/>
    <x v="3"/>
    <s v="Certificate ECE"/>
  </r>
  <r>
    <n v="4215337"/>
    <x v="0"/>
    <x v="4"/>
    <s v="High School"/>
  </r>
  <r>
    <n v="4215337"/>
    <x v="0"/>
    <x v="2"/>
    <s v="Provisional Certificate"/>
  </r>
  <r>
    <n v="4215353"/>
    <x v="0"/>
    <x v="8"/>
    <s v="Bachelor of Arts"/>
  </r>
  <r>
    <n v="4215353"/>
    <x v="0"/>
    <x v="0"/>
    <s v="Professional Certificate II"/>
  </r>
  <r>
    <n v="4215737"/>
    <x v="0"/>
    <x v="4"/>
    <s v="High School"/>
  </r>
  <r>
    <n v="4215737"/>
    <x v="0"/>
    <x v="2"/>
    <s v="Provisional Certificate"/>
  </r>
  <r>
    <n v="4215766"/>
    <x v="0"/>
    <x v="6"/>
    <s v="Associate of Science"/>
  </r>
  <r>
    <n v="4215766"/>
    <x v="0"/>
    <x v="7"/>
    <s v="Professional Certificate I"/>
  </r>
  <r>
    <n v="4215862"/>
    <x v="0"/>
    <x v="4"/>
    <s v="High School"/>
  </r>
  <r>
    <n v="4215862"/>
    <x v="0"/>
    <x v="2"/>
    <s v="Provisional Certificate"/>
  </r>
  <r>
    <n v="4215919"/>
    <x v="0"/>
    <x v="6"/>
    <s v="Associate of Science"/>
  </r>
  <r>
    <n v="4215919"/>
    <x v="0"/>
    <x v="7"/>
    <s v="Professional Certificate I"/>
  </r>
  <r>
    <n v="4215922"/>
    <x v="0"/>
    <x v="4"/>
    <s v="High School"/>
  </r>
  <r>
    <n v="4215922"/>
    <x v="0"/>
    <x v="2"/>
    <s v="Provisional Certificate"/>
  </r>
  <r>
    <n v="4215922"/>
    <x v="1"/>
    <x v="9"/>
    <s v="Associate of Arts"/>
  </r>
  <r>
    <n v="4216159"/>
    <x v="0"/>
    <x v="1"/>
    <s v="Diploma ECE"/>
  </r>
  <r>
    <n v="4216159"/>
    <x v="0"/>
    <x v="2"/>
    <s v="Provisional Certificate"/>
  </r>
  <r>
    <n v="4216159"/>
    <x v="1"/>
    <x v="3"/>
    <s v="Certificate ECE"/>
  </r>
  <r>
    <n v="4216257"/>
    <x v="1"/>
    <x v="6"/>
    <s v="Associate of Science"/>
  </r>
  <r>
    <n v="4216257"/>
    <x v="1"/>
    <x v="7"/>
    <s v="Professional Certificate I"/>
  </r>
  <r>
    <n v="4216472"/>
    <x v="0"/>
    <x v="5"/>
    <s v="Bachelor of Science"/>
  </r>
  <r>
    <n v="4216472"/>
    <x v="0"/>
    <x v="0"/>
    <s v="Professional Certificate II"/>
  </r>
  <r>
    <n v="4217074"/>
    <x v="1"/>
    <x v="6"/>
    <s v="Associate of Science"/>
  </r>
  <r>
    <n v="4217074"/>
    <x v="1"/>
    <x v="7"/>
    <s v="Professional Certificate I"/>
  </r>
  <r>
    <n v="4217146"/>
    <x v="1"/>
    <x v="4"/>
    <s v="High School"/>
  </r>
  <r>
    <n v="4217146"/>
    <x v="1"/>
    <x v="2"/>
    <s v="Provisional Certificate"/>
  </r>
  <r>
    <n v="4217345"/>
    <x v="1"/>
    <x v="6"/>
    <s v="Associate of Science"/>
  </r>
  <r>
    <n v="4217345"/>
    <x v="1"/>
    <x v="7"/>
    <s v="Professional Certificate I"/>
  </r>
  <r>
    <n v="4218172"/>
    <x v="0"/>
    <x v="8"/>
    <s v="Bachelor of Arts"/>
  </r>
  <r>
    <n v="4218172"/>
    <x v="0"/>
    <x v="0"/>
    <s v="Professional Certificate II"/>
  </r>
  <r>
    <n v="4218245"/>
    <x v="1"/>
    <x v="6"/>
    <s v="Associate of Science"/>
  </r>
  <r>
    <n v="4218245"/>
    <x v="1"/>
    <x v="7"/>
    <s v="Professional Certificate I"/>
  </r>
  <r>
    <n v="4218300"/>
    <x v="0"/>
    <x v="8"/>
    <s v="Bachelor of Arts"/>
  </r>
  <r>
    <n v="4218300"/>
    <x v="0"/>
    <x v="0"/>
    <s v="Professional Certificate II"/>
  </r>
  <r>
    <n v="4218500"/>
    <x v="1"/>
    <x v="6"/>
    <s v="Associate of Science"/>
  </r>
  <r>
    <n v="4218500"/>
    <x v="1"/>
    <x v="7"/>
    <s v="Professional Certificate I"/>
  </r>
  <r>
    <n v="4218541"/>
    <x v="0"/>
    <x v="1"/>
    <s v="Diploma ECE"/>
  </r>
  <r>
    <n v="4218541"/>
    <x v="0"/>
    <x v="2"/>
    <s v="Provisional Certificate"/>
  </r>
  <r>
    <n v="4218541"/>
    <x v="1"/>
    <x v="3"/>
    <s v="Certificate ECE"/>
  </r>
  <r>
    <n v="4218608"/>
    <x v="0"/>
    <x v="1"/>
    <s v="Diploma ECE"/>
  </r>
  <r>
    <n v="4218608"/>
    <x v="0"/>
    <x v="2"/>
    <s v="Provisional Certificate"/>
  </r>
  <r>
    <n v="4218608"/>
    <x v="1"/>
    <x v="4"/>
    <s v="High School"/>
  </r>
  <r>
    <n v="4218713"/>
    <x v="0"/>
    <x v="6"/>
    <s v="Associate of Science"/>
  </r>
  <r>
    <n v="4218713"/>
    <x v="0"/>
    <x v="7"/>
    <s v="Professional Certificate I"/>
  </r>
  <r>
    <n v="4218732"/>
    <x v="0"/>
    <x v="4"/>
    <s v="High School"/>
  </r>
  <r>
    <n v="4218732"/>
    <x v="0"/>
    <x v="2"/>
    <s v="Provisional Certificate"/>
  </r>
  <r>
    <n v="4218732"/>
    <x v="1"/>
    <x v="6"/>
    <s v="Associate of Science"/>
  </r>
  <r>
    <n v="4218732"/>
    <x v="1"/>
    <x v="7"/>
    <s v="Professional Certificate I"/>
  </r>
  <r>
    <n v="4219227"/>
    <x v="0"/>
    <x v="6"/>
    <s v="Associate of Science"/>
  </r>
  <r>
    <n v="4219227"/>
    <x v="0"/>
    <x v="7"/>
    <s v="Professional Certificate I"/>
  </r>
  <r>
    <n v="4219870"/>
    <x v="1"/>
    <x v="9"/>
    <s v="Associate of Arts"/>
  </r>
  <r>
    <n v="4219870"/>
    <x v="1"/>
    <x v="2"/>
    <s v="Provisional Certificate"/>
  </r>
  <r>
    <n v="4219883"/>
    <x v="0"/>
    <x v="1"/>
    <s v="Diploma ECE"/>
  </r>
  <r>
    <n v="4219883"/>
    <x v="0"/>
    <x v="2"/>
    <s v="Provisional Certificate"/>
  </r>
  <r>
    <n v="4220040"/>
    <x v="0"/>
    <x v="4"/>
    <s v="High School"/>
  </r>
  <r>
    <n v="4220040"/>
    <x v="0"/>
    <x v="2"/>
    <s v="Provisional Certificate"/>
  </r>
  <r>
    <n v="4220075"/>
    <x v="0"/>
    <x v="9"/>
    <s v="Associate of Arts"/>
  </r>
  <r>
    <n v="4220075"/>
    <x v="0"/>
    <x v="7"/>
    <s v="Professional Certificate I"/>
  </r>
  <r>
    <n v="4220075"/>
    <x v="1"/>
    <x v="2"/>
    <s v="Provisional Certificate"/>
  </r>
  <r>
    <n v="4220960"/>
    <x v="1"/>
    <x v="4"/>
    <s v="High School"/>
  </r>
  <r>
    <n v="4220960"/>
    <x v="1"/>
    <x v="2"/>
    <s v="Provisional Certificate"/>
  </r>
  <r>
    <n v="4221974"/>
    <x v="1"/>
    <x v="6"/>
    <s v="Associate of Science"/>
  </r>
  <r>
    <n v="4221974"/>
    <x v="1"/>
    <x v="7"/>
    <s v="Professional Certificate I"/>
  </r>
  <r>
    <n v="4222030"/>
    <x v="0"/>
    <x v="5"/>
    <s v="Bachelor of Science"/>
  </r>
  <r>
    <n v="4222030"/>
    <x v="0"/>
    <x v="0"/>
    <s v="Professional Certificate II"/>
  </r>
  <r>
    <n v="4222075"/>
    <x v="0"/>
    <x v="4"/>
    <s v="High School"/>
  </r>
  <r>
    <n v="4222075"/>
    <x v="0"/>
    <x v="2"/>
    <s v="Provisional Certificate"/>
  </r>
  <r>
    <n v="4222079"/>
    <x v="1"/>
    <x v="10"/>
    <s v="Bachelor of Education"/>
  </r>
  <r>
    <n v="4222079"/>
    <x v="1"/>
    <x v="0"/>
    <s v="Professional Certificate II"/>
  </r>
  <r>
    <n v="4222136"/>
    <x v="0"/>
    <x v="6"/>
    <s v="Associate of Science"/>
  </r>
  <r>
    <n v="4222136"/>
    <x v="0"/>
    <x v="7"/>
    <s v="Professional Certificate I"/>
  </r>
  <r>
    <n v="4222226"/>
    <x v="0"/>
    <x v="5"/>
    <s v="Bachelor of Science"/>
  </r>
  <r>
    <n v="4222226"/>
    <x v="0"/>
    <x v="0"/>
    <s v="Professional Certificate II"/>
  </r>
  <r>
    <n v="4222226"/>
    <x v="1"/>
    <x v="6"/>
    <s v="Associate of Science"/>
  </r>
  <r>
    <n v="4222226"/>
    <x v="1"/>
    <x v="7"/>
    <s v="Professional Certificate I"/>
  </r>
  <r>
    <n v="4222410"/>
    <x v="0"/>
    <x v="4"/>
    <s v="High School"/>
  </r>
  <r>
    <n v="4222410"/>
    <x v="0"/>
    <x v="2"/>
    <s v="Provisional Certificate"/>
  </r>
  <r>
    <n v="4222410"/>
    <x v="1"/>
    <x v="6"/>
    <s v="Associate of Science"/>
  </r>
  <r>
    <n v="4222410"/>
    <x v="1"/>
    <x v="7"/>
    <s v="Professional Certificate I"/>
  </r>
  <r>
    <n v="4222495"/>
    <x v="1"/>
    <x v="6"/>
    <s v="Associate of Science"/>
  </r>
  <r>
    <n v="4222495"/>
    <x v="1"/>
    <x v="7"/>
    <s v="Professional Certificate I"/>
  </r>
  <r>
    <n v="4222695"/>
    <x v="0"/>
    <x v="6"/>
    <s v="Associate of Science"/>
  </r>
  <r>
    <n v="4222695"/>
    <x v="0"/>
    <x v="7"/>
    <s v="Professional Certificate I"/>
  </r>
  <r>
    <n v="4222703"/>
    <x v="0"/>
    <x v="6"/>
    <s v="Associate of Science"/>
  </r>
  <r>
    <n v="4222703"/>
    <x v="0"/>
    <x v="7"/>
    <s v="Professional Certificate I"/>
  </r>
  <r>
    <n v="4222949"/>
    <x v="1"/>
    <x v="6"/>
    <s v="Associate of Science"/>
  </r>
  <r>
    <n v="4222949"/>
    <x v="1"/>
    <x v="7"/>
    <s v="Professional Certificate I"/>
  </r>
  <r>
    <n v="4223231"/>
    <x v="0"/>
    <x v="1"/>
    <s v="Diploma ECE"/>
  </r>
  <r>
    <n v="4223231"/>
    <x v="0"/>
    <x v="2"/>
    <s v="Provisional Certificate"/>
  </r>
  <r>
    <n v="4223231"/>
    <x v="1"/>
    <x v="3"/>
    <s v="Certificate ECE"/>
  </r>
  <r>
    <n v="4223906"/>
    <x v="0"/>
    <x v="1"/>
    <s v="Diploma ECE"/>
  </r>
  <r>
    <n v="4223906"/>
    <x v="0"/>
    <x v="2"/>
    <s v="Provisional Certificate"/>
  </r>
  <r>
    <n v="4224189"/>
    <x v="0"/>
    <x v="3"/>
    <s v="Certificate ECE"/>
  </r>
  <r>
    <n v="4224189"/>
    <x v="0"/>
    <x v="2"/>
    <s v="Provisional Certificate"/>
  </r>
  <r>
    <n v="4224189"/>
    <x v="1"/>
    <x v="4"/>
    <s v="High School"/>
  </r>
  <r>
    <n v="4224237"/>
    <x v="0"/>
    <x v="1"/>
    <s v="Diploma ECE"/>
  </r>
  <r>
    <n v="4224237"/>
    <x v="0"/>
    <x v="2"/>
    <s v="Provisional Certificate"/>
  </r>
  <r>
    <n v="4224237"/>
    <x v="1"/>
    <x v="3"/>
    <s v="Certificate ECE"/>
  </r>
  <r>
    <n v="4224248"/>
    <x v="0"/>
    <x v="4"/>
    <s v="High School"/>
  </r>
  <r>
    <n v="4224248"/>
    <x v="0"/>
    <x v="2"/>
    <s v="Provisional Certificate"/>
  </r>
  <r>
    <n v="4224284"/>
    <x v="0"/>
    <x v="4"/>
    <s v="High School"/>
  </r>
  <r>
    <n v="4224284"/>
    <x v="0"/>
    <x v="2"/>
    <s v="Provisional Certificate"/>
  </r>
  <r>
    <n v="4224290"/>
    <x v="0"/>
    <x v="4"/>
    <s v="High School"/>
  </r>
  <r>
    <n v="4224290"/>
    <x v="0"/>
    <x v="2"/>
    <s v="Provisional Certificate"/>
  </r>
  <r>
    <n v="4224320"/>
    <x v="0"/>
    <x v="4"/>
    <s v="High School"/>
  </r>
  <r>
    <n v="4224320"/>
    <x v="0"/>
    <x v="2"/>
    <s v="Provisional Certificate"/>
  </r>
  <r>
    <n v="4224442"/>
    <x v="0"/>
    <x v="6"/>
    <s v="Associate of Science"/>
  </r>
  <r>
    <n v="4224442"/>
    <x v="0"/>
    <x v="7"/>
    <s v="Professional Certificate I"/>
  </r>
  <r>
    <n v="4224471"/>
    <x v="0"/>
    <x v="6"/>
    <s v="Associate of Science"/>
  </r>
  <r>
    <n v="4224471"/>
    <x v="0"/>
    <x v="7"/>
    <s v="Professional Certificate I"/>
  </r>
  <r>
    <n v="4224536"/>
    <x v="0"/>
    <x v="9"/>
    <s v="Associate of Arts"/>
  </r>
  <r>
    <n v="4224536"/>
    <x v="0"/>
    <x v="7"/>
    <s v="Professional Certificate I"/>
  </r>
  <r>
    <n v="4224536"/>
    <x v="1"/>
    <x v="2"/>
    <s v="Provisional Certificate"/>
  </r>
  <r>
    <n v="4224559"/>
    <x v="0"/>
    <x v="9"/>
    <s v="Associate of Arts"/>
  </r>
  <r>
    <n v="4224559"/>
    <x v="0"/>
    <x v="7"/>
    <s v="Professional Certificate I"/>
  </r>
  <r>
    <n v="4225850"/>
    <x v="0"/>
    <x v="1"/>
    <s v="Diploma ECE"/>
  </r>
  <r>
    <n v="4225850"/>
    <x v="0"/>
    <x v="2"/>
    <s v="Provisional Certificate"/>
  </r>
  <r>
    <n v="4225850"/>
    <x v="1"/>
    <x v="3"/>
    <s v="Certificate ECE"/>
  </r>
  <r>
    <n v="4225915"/>
    <x v="1"/>
    <x v="4"/>
    <s v="High School"/>
  </r>
  <r>
    <n v="4225915"/>
    <x v="1"/>
    <x v="2"/>
    <s v="Provisional Certificate"/>
  </r>
  <r>
    <n v="4225982"/>
    <x v="0"/>
    <x v="6"/>
    <s v="Associate of Science"/>
  </r>
  <r>
    <n v="4225982"/>
    <x v="0"/>
    <x v="7"/>
    <s v="Professional Certificate I"/>
  </r>
  <r>
    <n v="4226503"/>
    <x v="0"/>
    <x v="4"/>
    <s v="High School"/>
  </r>
  <r>
    <n v="4226503"/>
    <x v="0"/>
    <x v="2"/>
    <s v="Provisional Certificate"/>
  </r>
  <r>
    <n v="4227021"/>
    <x v="1"/>
    <x v="4"/>
    <s v="High School"/>
  </r>
  <r>
    <n v="4227021"/>
    <x v="1"/>
    <x v="2"/>
    <s v="Provisional Certificate"/>
  </r>
  <r>
    <n v="4227045"/>
    <x v="1"/>
    <x v="9"/>
    <s v="Associate of Arts"/>
  </r>
  <r>
    <n v="4227045"/>
    <x v="1"/>
    <x v="2"/>
    <s v="Provisional Certificate"/>
  </r>
  <r>
    <n v="4227141"/>
    <x v="0"/>
    <x v="9"/>
    <s v="Associate of Arts"/>
  </r>
  <r>
    <n v="4227141"/>
    <x v="0"/>
    <x v="7"/>
    <s v="Professional Certificate I"/>
  </r>
  <r>
    <n v="4227323"/>
    <x v="0"/>
    <x v="6"/>
    <s v="Associate of Science"/>
  </r>
  <r>
    <n v="4227323"/>
    <x v="0"/>
    <x v="7"/>
    <s v="Professional Certificate I"/>
  </r>
  <r>
    <n v="4227828"/>
    <x v="0"/>
    <x v="6"/>
    <s v="Associate of Science"/>
  </r>
  <r>
    <n v="4227828"/>
    <x v="0"/>
    <x v="7"/>
    <s v="Professional Certificate I"/>
  </r>
  <r>
    <n v="4228354"/>
    <x v="1"/>
    <x v="4"/>
    <s v="High School"/>
  </r>
  <r>
    <n v="4228354"/>
    <x v="1"/>
    <x v="2"/>
    <s v="Provisional Certificate"/>
  </r>
  <r>
    <n v="4228756"/>
    <x v="0"/>
    <x v="4"/>
    <s v="High School"/>
  </r>
  <r>
    <n v="4228756"/>
    <x v="0"/>
    <x v="2"/>
    <s v="Provisional Certificate"/>
  </r>
  <r>
    <n v="4228919"/>
    <x v="1"/>
    <x v="6"/>
    <s v="Associate of Science"/>
  </r>
  <r>
    <n v="4228919"/>
    <x v="1"/>
    <x v="7"/>
    <s v="Professional Certificate I"/>
  </r>
  <r>
    <n v="4228928"/>
    <x v="0"/>
    <x v="4"/>
    <s v="High School"/>
  </r>
  <r>
    <n v="4228928"/>
    <x v="0"/>
    <x v="2"/>
    <s v="Provisional Certificate"/>
  </r>
  <r>
    <n v="4228934"/>
    <x v="0"/>
    <x v="1"/>
    <s v="Diploma ECE"/>
  </r>
  <r>
    <n v="4228934"/>
    <x v="0"/>
    <x v="2"/>
    <s v="Provisional Certificate"/>
  </r>
  <r>
    <n v="4228934"/>
    <x v="1"/>
    <x v="3"/>
    <s v="Certificate ECE"/>
  </r>
  <r>
    <n v="4229263"/>
    <x v="0"/>
    <x v="4"/>
    <s v="High School"/>
  </r>
  <r>
    <n v="4229263"/>
    <x v="0"/>
    <x v="2"/>
    <s v="Provisional Certificate"/>
  </r>
  <r>
    <n v="4229263"/>
    <x v="1"/>
    <x v="10"/>
    <s v="Bachelor of Education"/>
  </r>
  <r>
    <n v="4229263"/>
    <x v="1"/>
    <x v="0"/>
    <s v="Professional Certificate II"/>
  </r>
  <r>
    <n v="4229324"/>
    <x v="1"/>
    <x v="6"/>
    <s v="Associate of Science"/>
  </r>
  <r>
    <n v="4229324"/>
    <x v="1"/>
    <x v="7"/>
    <s v="Professional Certificate I"/>
  </r>
  <r>
    <n v="4229526"/>
    <x v="0"/>
    <x v="4"/>
    <s v="High School"/>
  </r>
  <r>
    <n v="4229526"/>
    <x v="0"/>
    <x v="2"/>
    <s v="Provisional Certificate"/>
  </r>
  <r>
    <n v="4229526"/>
    <x v="1"/>
    <x v="6"/>
    <s v="Associate of Science"/>
  </r>
  <r>
    <n v="4229526"/>
    <x v="1"/>
    <x v="7"/>
    <s v="Professional Certificate I"/>
  </r>
  <r>
    <n v="4229530"/>
    <x v="0"/>
    <x v="6"/>
    <s v="Associate of Science"/>
  </r>
  <r>
    <n v="4229530"/>
    <x v="0"/>
    <x v="7"/>
    <s v="Professional Certificate I"/>
  </r>
  <r>
    <n v="4230074"/>
    <x v="0"/>
    <x v="8"/>
    <s v="Bachelor of Arts"/>
  </r>
  <r>
    <n v="4230074"/>
    <x v="0"/>
    <x v="0"/>
    <s v="Professional Certificate II"/>
  </r>
  <r>
    <n v="4230947"/>
    <x v="0"/>
    <x v="6"/>
    <s v="Associate of Science"/>
  </r>
  <r>
    <n v="4230947"/>
    <x v="0"/>
    <x v="7"/>
    <s v="Professional Certificate I"/>
  </r>
  <r>
    <n v="4230999"/>
    <x v="0"/>
    <x v="6"/>
    <s v="Associate of Science"/>
  </r>
  <r>
    <n v="4230999"/>
    <x v="0"/>
    <x v="7"/>
    <s v="Professional Certificate I"/>
  </r>
  <r>
    <n v="4231005"/>
    <x v="0"/>
    <x v="4"/>
    <s v="High School"/>
  </r>
  <r>
    <n v="4231005"/>
    <x v="0"/>
    <x v="2"/>
    <s v="Provisional Certificate"/>
  </r>
  <r>
    <n v="4231065"/>
    <x v="0"/>
    <x v="4"/>
    <s v="High School"/>
  </r>
  <r>
    <n v="4231065"/>
    <x v="0"/>
    <x v="2"/>
    <s v="Provisional Certificate"/>
  </r>
  <r>
    <n v="4231072"/>
    <x v="0"/>
    <x v="4"/>
    <s v="High School"/>
  </r>
  <r>
    <n v="4231072"/>
    <x v="0"/>
    <x v="2"/>
    <s v="Provisional Certificate"/>
  </r>
  <r>
    <n v="4231133"/>
    <x v="1"/>
    <x v="9"/>
    <s v="Associate of Arts"/>
  </r>
  <r>
    <n v="4231133"/>
    <x v="1"/>
    <x v="2"/>
    <s v="Provisional Certificate"/>
  </r>
  <r>
    <n v="4231315"/>
    <x v="1"/>
    <x v="3"/>
    <s v="Certificate ECE"/>
  </r>
  <r>
    <n v="4231315"/>
    <x v="1"/>
    <x v="2"/>
    <s v="Provisional Certificate"/>
  </r>
  <r>
    <n v="4231490"/>
    <x v="0"/>
    <x v="6"/>
    <s v="Associate of Science"/>
  </r>
  <r>
    <n v="4231490"/>
    <x v="0"/>
    <x v="7"/>
    <s v="Professional Certificate I"/>
  </r>
  <r>
    <n v="4231651"/>
    <x v="0"/>
    <x v="1"/>
    <s v="Diploma ECE"/>
  </r>
  <r>
    <n v="4231651"/>
    <x v="0"/>
    <x v="2"/>
    <s v="Provisional Certificate"/>
  </r>
  <r>
    <n v="4231651"/>
    <x v="1"/>
    <x v="3"/>
    <s v="Certificate ECE"/>
  </r>
  <r>
    <n v="4231863"/>
    <x v="0"/>
    <x v="1"/>
    <s v="Diploma ECE"/>
  </r>
  <r>
    <n v="4231863"/>
    <x v="0"/>
    <x v="2"/>
    <s v="Provisional Certificate"/>
  </r>
  <r>
    <n v="4231863"/>
    <x v="1"/>
    <x v="11"/>
    <s v="Certificate"/>
  </r>
  <r>
    <n v="4232663"/>
    <x v="0"/>
    <x v="8"/>
    <s v="Bachelor of Arts"/>
  </r>
  <r>
    <n v="4232663"/>
    <x v="0"/>
    <x v="0"/>
    <s v="Professional Certificate II"/>
  </r>
  <r>
    <n v="4232929"/>
    <x v="0"/>
    <x v="4"/>
    <s v="High School"/>
  </r>
  <r>
    <n v="4232929"/>
    <x v="0"/>
    <x v="2"/>
    <s v="Provisional Certificate"/>
  </r>
  <r>
    <n v="4232929"/>
    <x v="1"/>
    <x v="3"/>
    <s v="Certificate ECE"/>
  </r>
  <r>
    <n v="4233177"/>
    <x v="0"/>
    <x v="6"/>
    <s v="Associate of Science"/>
  </r>
  <r>
    <n v="4233177"/>
    <x v="0"/>
    <x v="7"/>
    <s v="Professional Certificate I"/>
  </r>
  <r>
    <n v="4233455"/>
    <x v="1"/>
    <x v="6"/>
    <s v="Associate of Science"/>
  </r>
  <r>
    <n v="4233455"/>
    <x v="1"/>
    <x v="7"/>
    <s v="Professional Certificate I"/>
  </r>
  <r>
    <n v="4233528"/>
    <x v="0"/>
    <x v="6"/>
    <s v="Associate of Science"/>
  </r>
  <r>
    <n v="4233528"/>
    <x v="0"/>
    <x v="7"/>
    <s v="Professional Certificate I"/>
  </r>
  <r>
    <n v="4233611"/>
    <x v="0"/>
    <x v="6"/>
    <s v="Associate of Science"/>
  </r>
  <r>
    <n v="4233611"/>
    <x v="0"/>
    <x v="7"/>
    <s v="Professional Certificate I"/>
  </r>
  <r>
    <n v="4233611"/>
    <x v="1"/>
    <x v="4"/>
    <s v="High School"/>
  </r>
  <r>
    <n v="4233611"/>
    <x v="1"/>
    <x v="2"/>
    <s v="Provisional Certificate"/>
  </r>
  <r>
    <n v="4233686"/>
    <x v="0"/>
    <x v="4"/>
    <s v="High School"/>
  </r>
  <r>
    <n v="4233686"/>
    <x v="0"/>
    <x v="2"/>
    <s v="Provisional Certificate"/>
  </r>
  <r>
    <n v="4233686"/>
    <x v="1"/>
    <x v="3"/>
    <s v="Certificate ECE"/>
  </r>
  <r>
    <n v="4233710"/>
    <x v="1"/>
    <x v="6"/>
    <s v="Associate of Science"/>
  </r>
  <r>
    <n v="4233710"/>
    <x v="1"/>
    <x v="7"/>
    <s v="Professional Certificate I"/>
  </r>
  <r>
    <n v="4233846"/>
    <x v="0"/>
    <x v="9"/>
    <s v="Associate of Arts"/>
  </r>
  <r>
    <n v="4233846"/>
    <x v="0"/>
    <x v="7"/>
    <s v="Professional Certificate I"/>
  </r>
  <r>
    <n v="4233846"/>
    <x v="1"/>
    <x v="2"/>
    <s v="Provisional Certificate"/>
  </r>
  <r>
    <n v="4233857"/>
    <x v="1"/>
    <x v="6"/>
    <s v="Associate of Science"/>
  </r>
  <r>
    <n v="4233857"/>
    <x v="1"/>
    <x v="7"/>
    <s v="Professional Certificate I"/>
  </r>
  <r>
    <n v="4233916"/>
    <x v="1"/>
    <x v="6"/>
    <s v="Associate of Science"/>
  </r>
  <r>
    <n v="4233916"/>
    <x v="1"/>
    <x v="7"/>
    <s v="Professional Certificate I"/>
  </r>
  <r>
    <n v="4233968"/>
    <x v="0"/>
    <x v="6"/>
    <s v="Associate of Science"/>
  </r>
  <r>
    <n v="4233968"/>
    <x v="0"/>
    <x v="7"/>
    <s v="Professional Certificate I"/>
  </r>
  <r>
    <n v="4234035"/>
    <x v="0"/>
    <x v="6"/>
    <s v="Associate of Science"/>
  </r>
  <r>
    <n v="4234035"/>
    <x v="0"/>
    <x v="7"/>
    <s v="Professional Certificate I"/>
  </r>
  <r>
    <n v="4235592"/>
    <x v="1"/>
    <x v="4"/>
    <s v="High School"/>
  </r>
  <r>
    <n v="4235592"/>
    <x v="1"/>
    <x v="2"/>
    <s v="Provisional Certificate"/>
  </r>
  <r>
    <n v="4236083"/>
    <x v="0"/>
    <x v="4"/>
    <s v="High School"/>
  </r>
  <r>
    <n v="4236083"/>
    <x v="0"/>
    <x v="2"/>
    <s v="Provisional Certificate"/>
  </r>
  <r>
    <n v="4236238"/>
    <x v="0"/>
    <x v="4"/>
    <s v="High School"/>
  </r>
  <r>
    <n v="4236238"/>
    <x v="0"/>
    <x v="2"/>
    <s v="Provisional Certificate"/>
  </r>
  <r>
    <n v="4236354"/>
    <x v="0"/>
    <x v="9"/>
    <s v="Associate of Arts"/>
  </r>
  <r>
    <n v="4236354"/>
    <x v="0"/>
    <x v="7"/>
    <s v="Professional Certificate I"/>
  </r>
  <r>
    <n v="4236354"/>
    <x v="1"/>
    <x v="2"/>
    <s v="Provisional Certificate"/>
  </r>
  <r>
    <n v="4237490"/>
    <x v="0"/>
    <x v="4"/>
    <s v="High School"/>
  </r>
  <r>
    <n v="4237490"/>
    <x v="0"/>
    <x v="2"/>
    <s v="Provisional Certificate"/>
  </r>
  <r>
    <n v="4237490"/>
    <x v="1"/>
    <x v="6"/>
    <s v="Associate of Science"/>
  </r>
  <r>
    <n v="4237490"/>
    <x v="1"/>
    <x v="7"/>
    <s v="Professional Certificate I"/>
  </r>
  <r>
    <n v="4237796"/>
    <x v="1"/>
    <x v="3"/>
    <s v="Certificate ECE"/>
  </r>
  <r>
    <n v="4237796"/>
    <x v="1"/>
    <x v="2"/>
    <s v="Provisional Certificate"/>
  </r>
  <r>
    <n v="4239213"/>
    <x v="0"/>
    <x v="9"/>
    <s v="Associate of Arts"/>
  </r>
  <r>
    <n v="4239213"/>
    <x v="0"/>
    <x v="7"/>
    <s v="Professional Certificate I"/>
  </r>
  <r>
    <n v="4239213"/>
    <x v="1"/>
    <x v="2"/>
    <s v="Provisional Certificate"/>
  </r>
  <r>
    <n v="4239508"/>
    <x v="0"/>
    <x v="6"/>
    <s v="Associate of Science"/>
  </r>
  <r>
    <n v="4239508"/>
    <x v="0"/>
    <x v="7"/>
    <s v="Professional Certificate I"/>
  </r>
  <r>
    <n v="4241439"/>
    <x v="0"/>
    <x v="1"/>
    <s v="Diploma ECE"/>
  </r>
  <r>
    <n v="4241439"/>
    <x v="0"/>
    <x v="2"/>
    <s v="Provisional Certificate"/>
  </r>
  <r>
    <n v="4241439"/>
    <x v="1"/>
    <x v="3"/>
    <s v="Certificate ECE"/>
  </r>
  <r>
    <n v="4241503"/>
    <x v="0"/>
    <x v="6"/>
    <s v="Associate of Science"/>
  </r>
  <r>
    <n v="4241503"/>
    <x v="0"/>
    <x v="7"/>
    <s v="Professional Certificate I"/>
  </r>
  <r>
    <n v="4242422"/>
    <x v="1"/>
    <x v="6"/>
    <s v="Associate of Science"/>
  </r>
  <r>
    <n v="4242422"/>
    <x v="1"/>
    <x v="7"/>
    <s v="Professional Certificate I"/>
  </r>
  <r>
    <n v="4246301"/>
    <x v="1"/>
    <x v="6"/>
    <s v="Associate of Science"/>
  </r>
  <r>
    <n v="4246301"/>
    <x v="1"/>
    <x v="7"/>
    <s v="Professional Certificate I"/>
  </r>
  <r>
    <n v="487026002"/>
    <x v="0"/>
    <x v="4"/>
    <s v="High School"/>
  </r>
  <r>
    <n v="487026002"/>
    <x v="0"/>
    <x v="2"/>
    <s v="Provisional Certificate"/>
  </r>
  <r>
    <n v="487026003"/>
    <x v="2"/>
    <x v="4"/>
    <s v="High School"/>
  </r>
  <r>
    <n v="487026003"/>
    <x v="2"/>
    <x v="2"/>
    <s v="Provisional Certificate"/>
  </r>
  <r>
    <n v="487026004"/>
    <x v="0"/>
    <x v="12"/>
    <s v="Masters of Arts"/>
  </r>
  <r>
    <n v="487026004"/>
    <x v="0"/>
    <x v="13"/>
    <s v="Professional Certificate III"/>
  </r>
  <r>
    <n v="487026005"/>
    <x v="0"/>
    <x v="4"/>
    <s v="High School"/>
  </r>
  <r>
    <n v="487026005"/>
    <x v="0"/>
    <x v="2"/>
    <s v="Provisional Certificate"/>
  </r>
  <r>
    <n v="487026006"/>
    <x v="0"/>
    <x v="6"/>
    <s v="Associate of Science"/>
  </r>
  <r>
    <n v="487026006"/>
    <x v="0"/>
    <x v="7"/>
    <s v="Professional Certificate I"/>
  </r>
  <r>
    <n v="487026008"/>
    <x v="0"/>
    <x v="4"/>
    <s v="High School"/>
  </r>
  <r>
    <n v="487026008"/>
    <x v="0"/>
    <x v="2"/>
    <s v="Provisional Certificate"/>
  </r>
  <r>
    <n v="487026009"/>
    <x v="0"/>
    <x v="4"/>
    <s v="High School"/>
  </r>
  <r>
    <n v="487026009"/>
    <x v="0"/>
    <x v="2"/>
    <s v="Provisional Certificate"/>
  </r>
  <r>
    <n v="487026010"/>
    <x v="0"/>
    <x v="1"/>
    <s v="Diploma ECE"/>
  </r>
  <r>
    <n v="487026010"/>
    <x v="0"/>
    <x v="2"/>
    <s v="Provisional Certificate"/>
  </r>
  <r>
    <n v="487026011"/>
    <x v="0"/>
    <x v="4"/>
    <s v="High School"/>
  </r>
  <r>
    <n v="487026011"/>
    <x v="0"/>
    <x v="2"/>
    <s v="Provisional Certificate"/>
  </r>
  <r>
    <n v="487026012"/>
    <x v="0"/>
    <x v="1"/>
    <s v="Diploma ECE"/>
  </r>
  <r>
    <n v="487026012"/>
    <x v="0"/>
    <x v="2"/>
    <s v="Provisional Certificate"/>
  </r>
  <r>
    <n v="487026012"/>
    <x v="1"/>
    <x v="6"/>
    <s v="Associate of Science"/>
  </r>
  <r>
    <n v="487026012"/>
    <x v="1"/>
    <x v="7"/>
    <s v="Professional Certificate I"/>
  </r>
  <r>
    <n v="487026013"/>
    <x v="0"/>
    <x v="1"/>
    <s v="Diploma ECE"/>
  </r>
  <r>
    <n v="487026013"/>
    <x v="0"/>
    <x v="2"/>
    <s v="Provisional Certificate"/>
  </r>
  <r>
    <n v="487026013"/>
    <x v="1"/>
    <x v="3"/>
    <s v="Certificate ECE"/>
  </r>
  <r>
    <n v="487026014"/>
    <x v="0"/>
    <x v="5"/>
    <s v="Bachelor of Science"/>
  </r>
  <r>
    <n v="487026014"/>
    <x v="0"/>
    <x v="0"/>
    <s v="Professional Certificate II"/>
  </r>
  <r>
    <n v="487026015"/>
    <x v="0"/>
    <x v="4"/>
    <s v="High School"/>
  </r>
  <r>
    <n v="487026015"/>
    <x v="0"/>
    <x v="2"/>
    <s v="Provisional Certificate"/>
  </r>
  <r>
    <n v="487026016"/>
    <x v="0"/>
    <x v="4"/>
    <s v="High School"/>
  </r>
  <r>
    <n v="487026016"/>
    <x v="0"/>
    <x v="2"/>
    <s v="Provisional Certificate"/>
  </r>
  <r>
    <n v="487026017"/>
    <x v="0"/>
    <x v="6"/>
    <s v="Associate of Science"/>
  </r>
  <r>
    <n v="487026017"/>
    <x v="0"/>
    <x v="7"/>
    <s v="Professional Certificate I"/>
  </r>
  <r>
    <n v="487026018"/>
    <x v="0"/>
    <x v="4"/>
    <s v="High School"/>
  </r>
  <r>
    <n v="487026018"/>
    <x v="0"/>
    <x v="2"/>
    <s v="Provisional Certificate"/>
  </r>
  <r>
    <n v="487026019"/>
    <x v="0"/>
    <x v="4"/>
    <s v="High School"/>
  </r>
  <r>
    <n v="487026019"/>
    <x v="0"/>
    <x v="2"/>
    <s v="Provisional Certificate"/>
  </r>
  <r>
    <n v="487026019"/>
    <x v="1"/>
    <x v="6"/>
    <s v="Associate of Science"/>
  </r>
  <r>
    <n v="487026019"/>
    <x v="1"/>
    <x v="7"/>
    <s v="Professional Certificate I"/>
  </r>
  <r>
    <n v="487026020"/>
    <x v="0"/>
    <x v="8"/>
    <s v="Bachelor of Arts"/>
  </r>
  <r>
    <n v="487026020"/>
    <x v="0"/>
    <x v="0"/>
    <s v="Professional Certificate II"/>
  </r>
  <r>
    <n v="487026021"/>
    <x v="0"/>
    <x v="4"/>
    <s v="High School"/>
  </r>
  <r>
    <n v="487026021"/>
    <x v="0"/>
    <x v="2"/>
    <s v="Provisional Certificate"/>
  </r>
  <r>
    <n v="487026022"/>
    <x v="0"/>
    <x v="8"/>
    <s v="Bachelor of Arts"/>
  </r>
  <r>
    <n v="487026022"/>
    <x v="0"/>
    <x v="0"/>
    <s v="Professional Certificate II"/>
  </r>
  <r>
    <n v="487026023"/>
    <x v="0"/>
    <x v="4"/>
    <s v="High School"/>
  </r>
  <r>
    <n v="487026023"/>
    <x v="0"/>
    <x v="2"/>
    <s v="Provisional Certificate"/>
  </r>
  <r>
    <n v="487026024"/>
    <x v="0"/>
    <x v="8"/>
    <s v="Bachelor of Arts"/>
  </r>
  <r>
    <n v="487026024"/>
    <x v="0"/>
    <x v="0"/>
    <s v="Professional Certificate II"/>
  </r>
  <r>
    <n v="487026025"/>
    <x v="0"/>
    <x v="1"/>
    <s v="Diploma ECE"/>
  </r>
  <r>
    <n v="487026025"/>
    <x v="0"/>
    <x v="2"/>
    <s v="Provisional Certificate"/>
  </r>
  <r>
    <n v="487026025"/>
    <x v="1"/>
    <x v="3"/>
    <s v="Certificate ECE"/>
  </r>
  <r>
    <n v="487026026"/>
    <x v="0"/>
    <x v="6"/>
    <s v="Associate of Science"/>
  </r>
  <r>
    <n v="487026026"/>
    <x v="0"/>
    <x v="7"/>
    <s v="Professional Certificate I"/>
  </r>
  <r>
    <n v="487026028"/>
    <x v="0"/>
    <x v="4"/>
    <s v="High School"/>
  </r>
  <r>
    <n v="487026028"/>
    <x v="0"/>
    <x v="2"/>
    <s v="Provisional Certificate"/>
  </r>
  <r>
    <n v="487026029"/>
    <x v="0"/>
    <x v="8"/>
    <s v="Bachelor of Arts"/>
  </r>
  <r>
    <n v="487026029"/>
    <x v="0"/>
    <x v="0"/>
    <s v="Professional Certificate II"/>
  </r>
  <r>
    <n v="487026030"/>
    <x v="0"/>
    <x v="4"/>
    <s v="High School"/>
  </r>
  <r>
    <n v="487026030"/>
    <x v="0"/>
    <x v="2"/>
    <s v="Provisional Certificate"/>
  </r>
  <r>
    <n v="487026031"/>
    <x v="0"/>
    <x v="6"/>
    <s v="Associate of Science"/>
  </r>
  <r>
    <n v="487026031"/>
    <x v="0"/>
    <x v="7"/>
    <s v="Professional Certificate I"/>
  </r>
  <r>
    <n v="487026032"/>
    <x v="0"/>
    <x v="1"/>
    <s v="Diploma ECE"/>
  </r>
  <r>
    <n v="487026032"/>
    <x v="0"/>
    <x v="2"/>
    <s v="Provisional Certificate"/>
  </r>
  <r>
    <n v="487026032"/>
    <x v="1"/>
    <x v="3"/>
    <s v="Certificate ECE"/>
  </r>
  <r>
    <n v="487026187"/>
    <x v="0"/>
    <x v="6"/>
    <s v="Associate of Science"/>
  </r>
  <r>
    <n v="487026187"/>
    <x v="0"/>
    <x v="7"/>
    <s v="Professional Certificate I"/>
  </r>
  <r>
    <n v="487026188"/>
    <x v="0"/>
    <x v="6"/>
    <s v="Associate of Science"/>
  </r>
  <r>
    <n v="487026188"/>
    <x v="0"/>
    <x v="7"/>
    <s v="Professional Certificate I"/>
  </r>
  <r>
    <n v="487026189"/>
    <x v="0"/>
    <x v="4"/>
    <s v="High School"/>
  </r>
  <r>
    <n v="487026189"/>
    <x v="0"/>
    <x v="2"/>
    <s v="Provisional Certificate"/>
  </r>
  <r>
    <n v="487026190"/>
    <x v="0"/>
    <x v="6"/>
    <s v="Associate of Science"/>
  </r>
  <r>
    <n v="487026190"/>
    <x v="0"/>
    <x v="7"/>
    <s v="Professional Certificate I"/>
  </r>
  <r>
    <n v="487026191"/>
    <x v="0"/>
    <x v="8"/>
    <s v="Bachelor of Arts"/>
  </r>
  <r>
    <n v="487026191"/>
    <x v="0"/>
    <x v="0"/>
    <s v="Professional Certificate II"/>
  </r>
  <r>
    <n v="487026192"/>
    <x v="0"/>
    <x v="4"/>
    <s v="High School"/>
  </r>
  <r>
    <n v="487026192"/>
    <x v="0"/>
    <x v="2"/>
    <s v="Provisional Certificate"/>
  </r>
  <r>
    <n v="487026193"/>
    <x v="0"/>
    <x v="14"/>
    <s v="Masters of Science"/>
  </r>
  <r>
    <n v="487026193"/>
    <x v="0"/>
    <x v="13"/>
    <s v="Professional Certificate III"/>
  </r>
  <r>
    <n v="487026194"/>
    <x v="0"/>
    <x v="6"/>
    <s v="Associate of Science"/>
  </r>
  <r>
    <n v="487026194"/>
    <x v="0"/>
    <x v="7"/>
    <s v="Professional Certificate I"/>
  </r>
  <r>
    <n v="487026195"/>
    <x v="0"/>
    <x v="9"/>
    <s v="Associate of Arts"/>
  </r>
  <r>
    <n v="487026195"/>
    <x v="0"/>
    <x v="7"/>
    <s v="Professional Certificate I"/>
  </r>
  <r>
    <n v="487026195"/>
    <x v="1"/>
    <x v="2"/>
    <s v="Provisional Certificate"/>
  </r>
  <r>
    <n v="487026196"/>
    <x v="0"/>
    <x v="5"/>
    <s v="Bachelor of Science"/>
  </r>
  <r>
    <n v="487026196"/>
    <x v="0"/>
    <x v="0"/>
    <s v="Professional Certificate II"/>
  </r>
  <r>
    <n v="487026198"/>
    <x v="0"/>
    <x v="8"/>
    <s v="Bachelor of Arts"/>
  </r>
  <r>
    <n v="487026198"/>
    <x v="0"/>
    <x v="0"/>
    <s v="Professional Certificate II"/>
  </r>
  <r>
    <n v="487026199"/>
    <x v="0"/>
    <x v="4"/>
    <s v="High School"/>
  </r>
  <r>
    <n v="487026199"/>
    <x v="0"/>
    <x v="2"/>
    <s v="Provisional Certificate"/>
  </r>
  <r>
    <n v="487026200"/>
    <x v="0"/>
    <x v="4"/>
    <s v="High School"/>
  </r>
  <r>
    <n v="487026200"/>
    <x v="0"/>
    <x v="2"/>
    <s v="Provisional Certificate"/>
  </r>
  <r>
    <n v="487026201"/>
    <x v="0"/>
    <x v="4"/>
    <s v="High School"/>
  </r>
  <r>
    <n v="487026201"/>
    <x v="0"/>
    <x v="2"/>
    <s v="Provisional Certificate"/>
  </r>
  <r>
    <n v="487026202"/>
    <x v="0"/>
    <x v="6"/>
    <s v="Associate of Science"/>
  </r>
  <r>
    <n v="487026202"/>
    <x v="0"/>
    <x v="7"/>
    <s v="Professional Certificate I"/>
  </r>
  <r>
    <n v="487026203"/>
    <x v="0"/>
    <x v="4"/>
    <s v="High School"/>
  </r>
  <r>
    <n v="487026203"/>
    <x v="0"/>
    <x v="2"/>
    <s v="Provisional Certificate"/>
  </r>
  <r>
    <n v="487026203"/>
    <x v="1"/>
    <x v="6"/>
    <s v="Associate of Science"/>
  </r>
  <r>
    <n v="487026203"/>
    <x v="1"/>
    <x v="7"/>
    <s v="Professional Certificate I"/>
  </r>
  <r>
    <n v="487026204"/>
    <x v="0"/>
    <x v="4"/>
    <s v="High School"/>
  </r>
  <r>
    <n v="487026204"/>
    <x v="0"/>
    <x v="2"/>
    <s v="Provisional Certificate"/>
  </r>
  <r>
    <n v="487026205"/>
    <x v="0"/>
    <x v="4"/>
    <s v="High School"/>
  </r>
  <r>
    <n v="487026205"/>
    <x v="0"/>
    <x v="2"/>
    <s v="Provisional Certificate"/>
  </r>
  <r>
    <n v="487026206"/>
    <x v="0"/>
    <x v="4"/>
    <s v="High School"/>
  </r>
  <r>
    <n v="487026206"/>
    <x v="0"/>
    <x v="2"/>
    <s v="Provisional Certificate"/>
  </r>
  <r>
    <n v="487026207"/>
    <x v="0"/>
    <x v="4"/>
    <s v="High School"/>
  </r>
  <r>
    <n v="487026207"/>
    <x v="0"/>
    <x v="2"/>
    <s v="Provisional Certificate"/>
  </r>
  <r>
    <n v="487026208"/>
    <x v="0"/>
    <x v="4"/>
    <s v="High School"/>
  </r>
  <r>
    <n v="487026208"/>
    <x v="0"/>
    <x v="2"/>
    <s v="Provisional Certificate"/>
  </r>
  <r>
    <n v="487026209"/>
    <x v="0"/>
    <x v="4"/>
    <s v="High School"/>
  </r>
  <r>
    <n v="487026209"/>
    <x v="0"/>
    <x v="2"/>
    <s v="Provisional Certificate"/>
  </r>
  <r>
    <n v="487026210"/>
    <x v="0"/>
    <x v="4"/>
    <s v="High School"/>
  </r>
  <r>
    <n v="487026210"/>
    <x v="0"/>
    <x v="2"/>
    <s v="Provisional Certificate"/>
  </r>
  <r>
    <n v="487026211"/>
    <x v="0"/>
    <x v="4"/>
    <s v="High School"/>
  </r>
  <r>
    <n v="487026211"/>
    <x v="0"/>
    <x v="2"/>
    <s v="Provisional Certificate"/>
  </r>
  <r>
    <n v="487026212"/>
    <x v="0"/>
    <x v="4"/>
    <s v="High School"/>
  </r>
  <r>
    <n v="487026212"/>
    <x v="0"/>
    <x v="2"/>
    <s v="Provisional Certificate"/>
  </r>
  <r>
    <n v="487026213"/>
    <x v="0"/>
    <x v="1"/>
    <s v="Diploma ECE"/>
  </r>
  <r>
    <n v="487026213"/>
    <x v="0"/>
    <x v="2"/>
    <s v="Provisional Certificate"/>
  </r>
  <r>
    <n v="487026213"/>
    <x v="1"/>
    <x v="3"/>
    <s v="Certificate ECE"/>
  </r>
  <r>
    <n v="487026214"/>
    <x v="0"/>
    <x v="4"/>
    <s v="High School"/>
  </r>
  <r>
    <n v="487026214"/>
    <x v="0"/>
    <x v="2"/>
    <s v="Provisional Certificate"/>
  </r>
  <r>
    <n v="487026215"/>
    <x v="0"/>
    <x v="4"/>
    <s v="High School"/>
  </r>
  <r>
    <n v="487026215"/>
    <x v="0"/>
    <x v="2"/>
    <s v="Provisional Certificate"/>
  </r>
  <r>
    <n v="487026216"/>
    <x v="0"/>
    <x v="1"/>
    <s v="Diploma ECE"/>
  </r>
  <r>
    <n v="487026216"/>
    <x v="0"/>
    <x v="2"/>
    <s v="Provisional Certificate"/>
  </r>
  <r>
    <n v="487026217"/>
    <x v="0"/>
    <x v="6"/>
    <s v="Associate of Science"/>
  </r>
  <r>
    <n v="487026217"/>
    <x v="0"/>
    <x v="7"/>
    <s v="Professional Certificate I"/>
  </r>
  <r>
    <n v="487026218"/>
    <x v="0"/>
    <x v="6"/>
    <s v="Associate of Science"/>
  </r>
  <r>
    <n v="487026218"/>
    <x v="0"/>
    <x v="7"/>
    <s v="Professional Certificate I"/>
  </r>
  <r>
    <n v="487026219"/>
    <x v="0"/>
    <x v="6"/>
    <s v="Associate of Science"/>
  </r>
  <r>
    <n v="487026219"/>
    <x v="0"/>
    <x v="7"/>
    <s v="Professional Certificate I"/>
  </r>
  <r>
    <n v="487026220"/>
    <x v="0"/>
    <x v="10"/>
    <s v="Bachelor of Education"/>
  </r>
  <r>
    <n v="487026220"/>
    <x v="0"/>
    <x v="0"/>
    <s v="Professional Certificate II"/>
  </r>
  <r>
    <n v="487026221"/>
    <x v="0"/>
    <x v="6"/>
    <s v="Associate of Science"/>
  </r>
  <r>
    <n v="487026221"/>
    <x v="0"/>
    <x v="7"/>
    <s v="Professional Certificate I"/>
  </r>
  <r>
    <n v="487026223"/>
    <x v="0"/>
    <x v="4"/>
    <s v="High School"/>
  </r>
  <r>
    <n v="487026223"/>
    <x v="0"/>
    <x v="2"/>
    <s v="Provisional Certificate"/>
  </r>
  <r>
    <n v="487026223"/>
    <x v="1"/>
    <x v="9"/>
    <s v="Associate of Arts"/>
  </r>
  <r>
    <n v="487026224"/>
    <x v="0"/>
    <x v="6"/>
    <s v="Associate of Science"/>
  </r>
  <r>
    <n v="487026224"/>
    <x v="0"/>
    <x v="7"/>
    <s v="Professional Certificate I"/>
  </r>
  <r>
    <n v="487026226"/>
    <x v="0"/>
    <x v="9"/>
    <s v="Associate of Arts"/>
  </r>
  <r>
    <n v="487026226"/>
    <x v="0"/>
    <x v="7"/>
    <s v="Professional Certificate I"/>
  </r>
  <r>
    <n v="487026227"/>
    <x v="0"/>
    <x v="9"/>
    <s v="Associate of Arts"/>
  </r>
  <r>
    <n v="487026227"/>
    <x v="0"/>
    <x v="7"/>
    <s v="Professional Certificate I"/>
  </r>
  <r>
    <n v="487026228"/>
    <x v="0"/>
    <x v="6"/>
    <s v="Associate of Science"/>
  </r>
  <r>
    <n v="487026228"/>
    <x v="0"/>
    <x v="7"/>
    <s v="Professional Certificate I"/>
  </r>
  <r>
    <n v="487026229"/>
    <x v="0"/>
    <x v="1"/>
    <s v="Diploma ECE"/>
  </r>
  <r>
    <n v="487026229"/>
    <x v="0"/>
    <x v="2"/>
    <s v="Provisional Certificate"/>
  </r>
  <r>
    <n v="487026229"/>
    <x v="1"/>
    <x v="3"/>
    <s v="Certificate ECE"/>
  </r>
  <r>
    <n v="487026230"/>
    <x v="0"/>
    <x v="4"/>
    <s v="High School"/>
  </r>
  <r>
    <n v="487026230"/>
    <x v="0"/>
    <x v="2"/>
    <s v="Provisional Certificate"/>
  </r>
  <r>
    <n v="487026231"/>
    <x v="0"/>
    <x v="4"/>
    <s v="High School"/>
  </r>
  <r>
    <n v="487026231"/>
    <x v="0"/>
    <x v="2"/>
    <s v="Provisional Certificate"/>
  </r>
  <r>
    <n v="487026231"/>
    <x v="1"/>
    <x v="3"/>
    <s v="Certificate ECE"/>
  </r>
  <r>
    <n v="487026232"/>
    <x v="0"/>
    <x v="6"/>
    <s v="Associate of Science"/>
  </r>
  <r>
    <n v="487026232"/>
    <x v="0"/>
    <x v="7"/>
    <s v="Professional Certificate I"/>
  </r>
  <r>
    <n v="487026233"/>
    <x v="0"/>
    <x v="1"/>
    <s v="Diploma ECE"/>
  </r>
  <r>
    <n v="487026233"/>
    <x v="0"/>
    <x v="2"/>
    <s v="Provisional Certificate"/>
  </r>
  <r>
    <n v="487026233"/>
    <x v="1"/>
    <x v="3"/>
    <s v="Certificate ECE"/>
  </r>
  <r>
    <n v="487026234"/>
    <x v="0"/>
    <x v="4"/>
    <s v="High School"/>
  </r>
  <r>
    <n v="487026234"/>
    <x v="0"/>
    <x v="2"/>
    <s v="Provisional Certificate"/>
  </r>
  <r>
    <n v="487026235"/>
    <x v="0"/>
    <x v="9"/>
    <s v="Associate of Arts"/>
  </r>
  <r>
    <n v="487026235"/>
    <x v="0"/>
    <x v="7"/>
    <s v="Professional Certificate I"/>
  </r>
  <r>
    <n v="487026235"/>
    <x v="1"/>
    <x v="2"/>
    <s v="Provisional Certificate"/>
  </r>
  <r>
    <n v="487026236"/>
    <x v="0"/>
    <x v="1"/>
    <s v="Diploma ECE"/>
  </r>
  <r>
    <n v="487026236"/>
    <x v="0"/>
    <x v="2"/>
    <s v="Provisional Certificate"/>
  </r>
  <r>
    <n v="487026236"/>
    <x v="1"/>
    <x v="3"/>
    <s v="Certificate ECE"/>
  </r>
  <r>
    <n v="487026237"/>
    <x v="0"/>
    <x v="4"/>
    <s v="High School"/>
  </r>
  <r>
    <n v="487026237"/>
    <x v="0"/>
    <x v="2"/>
    <s v="Provisional Certificate"/>
  </r>
  <r>
    <n v="487026238"/>
    <x v="0"/>
    <x v="4"/>
    <s v="High School"/>
  </r>
  <r>
    <n v="487026238"/>
    <x v="0"/>
    <x v="2"/>
    <s v="Provisional Certificate"/>
  </r>
  <r>
    <n v="487026238"/>
    <x v="1"/>
    <x v="6"/>
    <s v="Associate of Science"/>
  </r>
  <r>
    <n v="487026238"/>
    <x v="1"/>
    <x v="7"/>
    <s v="Professional Certificate I"/>
  </r>
  <r>
    <n v="487026239"/>
    <x v="0"/>
    <x v="4"/>
    <s v="High School"/>
  </r>
  <r>
    <n v="487026239"/>
    <x v="0"/>
    <x v="2"/>
    <s v="Provisional Certificate"/>
  </r>
  <r>
    <n v="487026239"/>
    <x v="1"/>
    <x v="6"/>
    <s v="Associate of Science"/>
  </r>
  <r>
    <n v="487026239"/>
    <x v="1"/>
    <x v="7"/>
    <s v="Professional Certificate I"/>
  </r>
  <r>
    <n v="487026240"/>
    <x v="0"/>
    <x v="6"/>
    <s v="Associate of Science"/>
  </r>
  <r>
    <n v="487026240"/>
    <x v="0"/>
    <x v="7"/>
    <s v="Professional Certificate I"/>
  </r>
  <r>
    <n v="487026241"/>
    <x v="0"/>
    <x v="6"/>
    <s v="Associate of Science"/>
  </r>
  <r>
    <n v="487026241"/>
    <x v="0"/>
    <x v="7"/>
    <s v="Professional Certificate I"/>
  </r>
  <r>
    <n v="487026242"/>
    <x v="0"/>
    <x v="6"/>
    <s v="Associate of Science"/>
  </r>
  <r>
    <n v="487026242"/>
    <x v="0"/>
    <x v="7"/>
    <s v="Professional Certificate I"/>
  </r>
  <r>
    <n v="487026243"/>
    <x v="0"/>
    <x v="6"/>
    <s v="Associate of Science"/>
  </r>
  <r>
    <n v="487026243"/>
    <x v="0"/>
    <x v="7"/>
    <s v="Professional Certificate I"/>
  </r>
  <r>
    <n v="487026244"/>
    <x v="0"/>
    <x v="4"/>
    <s v="High School"/>
  </r>
  <r>
    <n v="487026244"/>
    <x v="0"/>
    <x v="2"/>
    <s v="Provisional Certificate"/>
  </r>
  <r>
    <n v="487026245"/>
    <x v="0"/>
    <x v="1"/>
    <s v="Diploma ECE"/>
  </r>
  <r>
    <n v="487026245"/>
    <x v="0"/>
    <x v="2"/>
    <s v="Provisional Certificate"/>
  </r>
  <r>
    <n v="487026245"/>
    <x v="1"/>
    <x v="4"/>
    <s v="High School"/>
  </r>
  <r>
    <n v="487026246"/>
    <x v="0"/>
    <x v="5"/>
    <s v="Bachelor of Science"/>
  </r>
  <r>
    <n v="487026246"/>
    <x v="0"/>
    <x v="0"/>
    <s v="Professional Certificate II"/>
  </r>
  <r>
    <n v="487026247"/>
    <x v="0"/>
    <x v="6"/>
    <s v="Associate of Science"/>
  </r>
  <r>
    <n v="487026247"/>
    <x v="0"/>
    <x v="7"/>
    <s v="Professional Certificate I"/>
  </r>
  <r>
    <n v="487026248"/>
    <x v="0"/>
    <x v="6"/>
    <s v="Associate of Science"/>
  </r>
  <r>
    <n v="487026248"/>
    <x v="0"/>
    <x v="7"/>
    <s v="Professional Certificate I"/>
  </r>
  <r>
    <n v="487026249"/>
    <x v="0"/>
    <x v="4"/>
    <s v="High School"/>
  </r>
  <r>
    <n v="487026249"/>
    <x v="0"/>
    <x v="2"/>
    <s v="Provisional Certificate"/>
  </r>
  <r>
    <n v="487026250"/>
    <x v="0"/>
    <x v="6"/>
    <s v="Associate of Science"/>
  </r>
  <r>
    <n v="487026250"/>
    <x v="0"/>
    <x v="7"/>
    <s v="Professional Certificate I"/>
  </r>
  <r>
    <n v="487026251"/>
    <x v="0"/>
    <x v="4"/>
    <s v="High School"/>
  </r>
  <r>
    <n v="487026251"/>
    <x v="0"/>
    <x v="2"/>
    <s v="Provisional Certificate"/>
  </r>
  <r>
    <n v="487026252"/>
    <x v="0"/>
    <x v="4"/>
    <s v="High School"/>
  </r>
  <r>
    <n v="487026252"/>
    <x v="0"/>
    <x v="2"/>
    <s v="Provisional Certificate"/>
  </r>
  <r>
    <n v="487026253"/>
    <x v="0"/>
    <x v="4"/>
    <s v="High School"/>
  </r>
  <r>
    <n v="487026253"/>
    <x v="0"/>
    <x v="2"/>
    <s v="Provisional Certificate"/>
  </r>
  <r>
    <n v="487026254"/>
    <x v="0"/>
    <x v="12"/>
    <s v="Masters of Arts"/>
  </r>
  <r>
    <n v="487026254"/>
    <x v="0"/>
    <x v="13"/>
    <s v="Professional Certificate III"/>
  </r>
  <r>
    <n v="487026254"/>
    <x v="1"/>
    <x v="15"/>
    <s v="Masters of Education"/>
  </r>
  <r>
    <n v="487026255"/>
    <x v="0"/>
    <x v="4"/>
    <s v="High School"/>
  </r>
  <r>
    <n v="487026255"/>
    <x v="0"/>
    <x v="2"/>
    <s v="Provisional Certificate"/>
  </r>
  <r>
    <n v="487026255"/>
    <x v="1"/>
    <x v="6"/>
    <s v="Associate of Science"/>
  </r>
  <r>
    <n v="487026255"/>
    <x v="1"/>
    <x v="7"/>
    <s v="Professional Certificate I"/>
  </r>
  <r>
    <n v="487026256"/>
    <x v="0"/>
    <x v="5"/>
    <s v="Bachelor of Science"/>
  </r>
  <r>
    <n v="487026256"/>
    <x v="0"/>
    <x v="0"/>
    <s v="Professional Certificate II"/>
  </r>
  <r>
    <n v="487026257"/>
    <x v="0"/>
    <x v="6"/>
    <s v="Associate of Science"/>
  </r>
  <r>
    <n v="487026257"/>
    <x v="0"/>
    <x v="7"/>
    <s v="Professional Certificate I"/>
  </r>
  <r>
    <n v="487026258"/>
    <x v="0"/>
    <x v="4"/>
    <s v="High School"/>
  </r>
  <r>
    <n v="487026258"/>
    <x v="0"/>
    <x v="2"/>
    <s v="Provisional Certificate"/>
  </r>
  <r>
    <n v="487026259"/>
    <x v="0"/>
    <x v="4"/>
    <s v="High School"/>
  </r>
  <r>
    <n v="487026259"/>
    <x v="0"/>
    <x v="2"/>
    <s v="Provisional Certificate"/>
  </r>
  <r>
    <n v="487026260"/>
    <x v="0"/>
    <x v="4"/>
    <s v="High School"/>
  </r>
  <r>
    <n v="487026260"/>
    <x v="0"/>
    <x v="2"/>
    <s v="Provisional Certificate"/>
  </r>
  <r>
    <n v="487026261"/>
    <x v="0"/>
    <x v="4"/>
    <s v="High School"/>
  </r>
  <r>
    <n v="487026261"/>
    <x v="0"/>
    <x v="2"/>
    <s v="Provisional Certificate"/>
  </r>
  <r>
    <n v="487026262"/>
    <x v="0"/>
    <x v="4"/>
    <s v="High School"/>
  </r>
  <r>
    <n v="487026262"/>
    <x v="0"/>
    <x v="2"/>
    <s v="Provisional Certificate"/>
  </r>
  <r>
    <n v="487026263"/>
    <x v="0"/>
    <x v="4"/>
    <s v="High School"/>
  </r>
  <r>
    <n v="487026263"/>
    <x v="0"/>
    <x v="2"/>
    <s v="Provisional Certificate"/>
  </r>
  <r>
    <n v="487026264"/>
    <x v="0"/>
    <x v="1"/>
    <s v="Diploma ECE"/>
  </r>
  <r>
    <n v="487026264"/>
    <x v="0"/>
    <x v="2"/>
    <s v="Provisional Certificate"/>
  </r>
  <r>
    <n v="487026264"/>
    <x v="1"/>
    <x v="4"/>
    <s v="High School"/>
  </r>
  <r>
    <n v="487026265"/>
    <x v="0"/>
    <x v="4"/>
    <s v="High School"/>
  </r>
  <r>
    <n v="487026265"/>
    <x v="0"/>
    <x v="2"/>
    <s v="Provisional Certificate"/>
  </r>
  <r>
    <n v="487026266"/>
    <x v="0"/>
    <x v="6"/>
    <s v="Associate of Science"/>
  </r>
  <r>
    <n v="487026266"/>
    <x v="0"/>
    <x v="7"/>
    <s v="Professional Certificate I"/>
  </r>
  <r>
    <n v="487026267"/>
    <x v="0"/>
    <x v="4"/>
    <s v="High School"/>
  </r>
  <r>
    <n v="487026267"/>
    <x v="0"/>
    <x v="2"/>
    <s v="Provisional Certificate"/>
  </r>
  <r>
    <n v="487026268"/>
    <x v="0"/>
    <x v="1"/>
    <s v="Diploma ECE"/>
  </r>
  <r>
    <n v="487026268"/>
    <x v="0"/>
    <x v="2"/>
    <s v="Provisional Certificate"/>
  </r>
  <r>
    <n v="487026269"/>
    <x v="0"/>
    <x v="4"/>
    <s v="High School"/>
  </r>
  <r>
    <n v="487026269"/>
    <x v="0"/>
    <x v="2"/>
    <s v="Provisional Certificate"/>
  </r>
  <r>
    <n v="487026269"/>
    <x v="1"/>
    <x v="3"/>
    <s v="Certificate ECE"/>
  </r>
  <r>
    <n v="487026270"/>
    <x v="0"/>
    <x v="4"/>
    <s v="High School"/>
  </r>
  <r>
    <n v="487026270"/>
    <x v="0"/>
    <x v="2"/>
    <s v="Provisional Certificate"/>
  </r>
  <r>
    <n v="487026271"/>
    <x v="0"/>
    <x v="4"/>
    <s v="High School"/>
  </r>
  <r>
    <n v="487026271"/>
    <x v="0"/>
    <x v="2"/>
    <s v="Provisional Certificate"/>
  </r>
  <r>
    <n v="487026272"/>
    <x v="0"/>
    <x v="9"/>
    <s v="Associate of Arts"/>
  </r>
  <r>
    <n v="487026272"/>
    <x v="0"/>
    <x v="7"/>
    <s v="Professional Certificate I"/>
  </r>
  <r>
    <n v="487026272"/>
    <x v="1"/>
    <x v="6"/>
    <s v="Associate of Science"/>
  </r>
  <r>
    <n v="487026273"/>
    <x v="0"/>
    <x v="8"/>
    <s v="Bachelor of Arts"/>
  </r>
  <r>
    <n v="487026273"/>
    <x v="0"/>
    <x v="0"/>
    <s v="Professional Certificate II"/>
  </r>
  <r>
    <n v="487026274"/>
    <x v="0"/>
    <x v="9"/>
    <s v="Associate of Arts"/>
  </r>
  <r>
    <n v="487026274"/>
    <x v="0"/>
    <x v="7"/>
    <s v="Professional Certificate I"/>
  </r>
  <r>
    <n v="487026274"/>
    <x v="1"/>
    <x v="2"/>
    <s v="Provisional Certificate"/>
  </r>
  <r>
    <n v="487026275"/>
    <x v="0"/>
    <x v="8"/>
    <s v="Bachelor of Arts"/>
  </r>
  <r>
    <n v="487026275"/>
    <x v="0"/>
    <x v="0"/>
    <s v="Professional Certificate II"/>
  </r>
  <r>
    <n v="487026275"/>
    <x v="1"/>
    <x v="6"/>
    <s v="Associate of Science"/>
  </r>
  <r>
    <n v="487026275"/>
    <x v="1"/>
    <x v="7"/>
    <s v="Professional Certificate I"/>
  </r>
  <r>
    <n v="487026276"/>
    <x v="0"/>
    <x v="4"/>
    <s v="High School"/>
  </r>
  <r>
    <n v="487026276"/>
    <x v="0"/>
    <x v="2"/>
    <s v="Provisional Certificate"/>
  </r>
  <r>
    <n v="487026276"/>
    <x v="1"/>
    <x v="5"/>
    <s v="Bachelor of Science"/>
  </r>
  <r>
    <n v="487026276"/>
    <x v="1"/>
    <x v="0"/>
    <s v="Professional Certificate II"/>
  </r>
  <r>
    <n v="487026277"/>
    <x v="0"/>
    <x v="6"/>
    <s v="Associate of Science"/>
  </r>
  <r>
    <n v="487026277"/>
    <x v="0"/>
    <x v="7"/>
    <s v="Professional Certificate I"/>
  </r>
  <r>
    <n v="487026278"/>
    <x v="0"/>
    <x v="4"/>
    <s v="High School"/>
  </r>
  <r>
    <n v="487026278"/>
    <x v="0"/>
    <x v="2"/>
    <s v="Provisional Certificate"/>
  </r>
  <r>
    <n v="487026279"/>
    <x v="0"/>
    <x v="4"/>
    <s v="High School"/>
  </r>
  <r>
    <n v="487026279"/>
    <x v="0"/>
    <x v="2"/>
    <s v="Provisional Certificate"/>
  </r>
  <r>
    <n v="487026280"/>
    <x v="0"/>
    <x v="6"/>
    <s v="Associate of Science"/>
  </r>
  <r>
    <n v="487026280"/>
    <x v="0"/>
    <x v="7"/>
    <s v="Professional Certificate I"/>
  </r>
  <r>
    <n v="487026281"/>
    <x v="0"/>
    <x v="6"/>
    <s v="Associate of Science"/>
  </r>
  <r>
    <n v="487026281"/>
    <x v="0"/>
    <x v="7"/>
    <s v="Professional Certificate I"/>
  </r>
  <r>
    <n v="487026282"/>
    <x v="0"/>
    <x v="4"/>
    <s v="High School"/>
  </r>
  <r>
    <n v="487026282"/>
    <x v="0"/>
    <x v="2"/>
    <s v="Provisional Certificate"/>
  </r>
  <r>
    <n v="487026284"/>
    <x v="0"/>
    <x v="1"/>
    <s v="Diploma ECE"/>
  </r>
  <r>
    <n v="487026284"/>
    <x v="0"/>
    <x v="2"/>
    <s v="Provisional Certificate"/>
  </r>
  <r>
    <n v="487026284"/>
    <x v="1"/>
    <x v="3"/>
    <s v="Certificate ECE"/>
  </r>
  <r>
    <n v="487026285"/>
    <x v="0"/>
    <x v="4"/>
    <s v="High School"/>
  </r>
  <r>
    <n v="487026285"/>
    <x v="0"/>
    <x v="2"/>
    <s v="Provisional Certificate"/>
  </r>
  <r>
    <n v="487026286"/>
    <x v="0"/>
    <x v="4"/>
    <s v="High School"/>
  </r>
  <r>
    <n v="487026286"/>
    <x v="0"/>
    <x v="2"/>
    <s v="Provisional Certificate"/>
  </r>
  <r>
    <n v="487026287"/>
    <x v="0"/>
    <x v="8"/>
    <s v="Bachelor of Arts"/>
  </r>
  <r>
    <n v="487026287"/>
    <x v="0"/>
    <x v="0"/>
    <s v="Professional Certificate II"/>
  </r>
  <r>
    <n v="487026288"/>
    <x v="0"/>
    <x v="1"/>
    <s v="Diploma ECE"/>
  </r>
  <r>
    <n v="487026288"/>
    <x v="0"/>
    <x v="2"/>
    <s v="Provisional Certificate"/>
  </r>
  <r>
    <n v="487026288"/>
    <x v="1"/>
    <x v="3"/>
    <s v="Certificate ECE"/>
  </r>
  <r>
    <n v="487026289"/>
    <x v="0"/>
    <x v="4"/>
    <s v="High School"/>
  </r>
  <r>
    <n v="487026289"/>
    <x v="0"/>
    <x v="2"/>
    <s v="Provisional Certificate"/>
  </r>
  <r>
    <n v="487026290"/>
    <x v="0"/>
    <x v="10"/>
    <s v="Bachelor of Education"/>
  </r>
  <r>
    <n v="487026290"/>
    <x v="0"/>
    <x v="0"/>
    <s v="Professional Certificate II"/>
  </r>
  <r>
    <n v="487026291"/>
    <x v="0"/>
    <x v="5"/>
    <s v="Bachelor of Science"/>
  </r>
  <r>
    <n v="487026291"/>
    <x v="0"/>
    <x v="0"/>
    <s v="Professional Certificate II"/>
  </r>
  <r>
    <n v="487026292"/>
    <x v="0"/>
    <x v="6"/>
    <s v="Associate of Science"/>
  </r>
  <r>
    <n v="487026292"/>
    <x v="0"/>
    <x v="7"/>
    <s v="Professional Certificate I"/>
  </r>
  <r>
    <n v="487026293"/>
    <x v="0"/>
    <x v="4"/>
    <s v="High School"/>
  </r>
  <r>
    <n v="487026293"/>
    <x v="0"/>
    <x v="2"/>
    <s v="Provisional Certificate"/>
  </r>
  <r>
    <n v="487026295"/>
    <x v="0"/>
    <x v="4"/>
    <s v="High School"/>
  </r>
  <r>
    <n v="487026295"/>
    <x v="0"/>
    <x v="2"/>
    <s v="Provisional Certificate"/>
  </r>
  <r>
    <n v="487026296"/>
    <x v="0"/>
    <x v="6"/>
    <s v="Associate of Science"/>
  </r>
  <r>
    <n v="487026296"/>
    <x v="0"/>
    <x v="7"/>
    <s v="Professional Certificate I"/>
  </r>
  <r>
    <n v="487026297"/>
    <x v="0"/>
    <x v="4"/>
    <s v="High School"/>
  </r>
  <r>
    <n v="487026297"/>
    <x v="0"/>
    <x v="2"/>
    <s v="Provisional Certificate"/>
  </r>
  <r>
    <n v="487026297"/>
    <x v="1"/>
    <x v="3"/>
    <s v="Certificate ECE"/>
  </r>
  <r>
    <n v="487026298"/>
    <x v="0"/>
    <x v="4"/>
    <s v="High School"/>
  </r>
  <r>
    <n v="487026298"/>
    <x v="0"/>
    <x v="2"/>
    <s v="Provisional Certificate"/>
  </r>
  <r>
    <n v="487026299"/>
    <x v="0"/>
    <x v="1"/>
    <s v="Diploma ECE"/>
  </r>
  <r>
    <n v="487026299"/>
    <x v="0"/>
    <x v="2"/>
    <s v="Provisional Certificate"/>
  </r>
  <r>
    <n v="487026299"/>
    <x v="1"/>
    <x v="3"/>
    <s v="Certificate ECE"/>
  </r>
  <r>
    <n v="487026300"/>
    <x v="0"/>
    <x v="4"/>
    <s v="High School"/>
  </r>
  <r>
    <n v="487026300"/>
    <x v="0"/>
    <x v="2"/>
    <s v="Provisional Certificate"/>
  </r>
  <r>
    <n v="487026301"/>
    <x v="0"/>
    <x v="4"/>
    <s v="High School"/>
  </r>
  <r>
    <n v="487026301"/>
    <x v="0"/>
    <x v="2"/>
    <s v="Provisional Certificate"/>
  </r>
  <r>
    <n v="487026302"/>
    <x v="0"/>
    <x v="4"/>
    <s v="High School"/>
  </r>
  <r>
    <n v="487026302"/>
    <x v="0"/>
    <x v="2"/>
    <s v="Provisional Certificate"/>
  </r>
  <r>
    <n v="487026303"/>
    <x v="0"/>
    <x v="4"/>
    <s v="High School"/>
  </r>
  <r>
    <n v="487026303"/>
    <x v="0"/>
    <x v="2"/>
    <s v="Provisional Certificate"/>
  </r>
  <r>
    <n v="487026304"/>
    <x v="0"/>
    <x v="9"/>
    <s v="Associate of Arts"/>
  </r>
  <r>
    <n v="487026304"/>
    <x v="0"/>
    <x v="7"/>
    <s v="Professional Certificate I"/>
  </r>
  <r>
    <n v="487026305"/>
    <x v="0"/>
    <x v="4"/>
    <s v="High School"/>
  </r>
  <r>
    <n v="487026305"/>
    <x v="0"/>
    <x v="2"/>
    <s v="Provisional Certificate"/>
  </r>
  <r>
    <n v="487026306"/>
    <x v="0"/>
    <x v="4"/>
    <s v="High School"/>
  </r>
  <r>
    <n v="487026306"/>
    <x v="0"/>
    <x v="2"/>
    <s v="Provisional Certificate"/>
  </r>
  <r>
    <n v="487026307"/>
    <x v="0"/>
    <x v="1"/>
    <s v="Diploma ECE"/>
  </r>
  <r>
    <n v="487026307"/>
    <x v="0"/>
    <x v="2"/>
    <s v="Provisional Certificate"/>
  </r>
  <r>
    <n v="487026308"/>
    <x v="0"/>
    <x v="6"/>
    <s v="Associate of Science"/>
  </r>
  <r>
    <n v="487026308"/>
    <x v="0"/>
    <x v="7"/>
    <s v="Professional Certificate I"/>
  </r>
  <r>
    <n v="487026309"/>
    <x v="0"/>
    <x v="1"/>
    <s v="Diploma ECE"/>
  </r>
  <r>
    <n v="487026309"/>
    <x v="0"/>
    <x v="2"/>
    <s v="Provisional Certificate"/>
  </r>
  <r>
    <n v="487026310"/>
    <x v="0"/>
    <x v="6"/>
    <s v="Associate of Science"/>
  </r>
  <r>
    <n v="487026310"/>
    <x v="0"/>
    <x v="7"/>
    <s v="Professional Certificate I"/>
  </r>
  <r>
    <n v="487026311"/>
    <x v="0"/>
    <x v="4"/>
    <s v="High School"/>
  </r>
  <r>
    <n v="487026311"/>
    <x v="0"/>
    <x v="2"/>
    <s v="Provisional Certificate"/>
  </r>
  <r>
    <n v="487026312"/>
    <x v="0"/>
    <x v="4"/>
    <s v="High School"/>
  </r>
  <r>
    <n v="487026312"/>
    <x v="0"/>
    <x v="2"/>
    <s v="Provisional Certificate"/>
  </r>
  <r>
    <n v="487026313"/>
    <x v="0"/>
    <x v="4"/>
    <s v="High School"/>
  </r>
  <r>
    <n v="487026313"/>
    <x v="0"/>
    <x v="2"/>
    <s v="Provisional Certificate"/>
  </r>
  <r>
    <n v="487026314"/>
    <x v="0"/>
    <x v="4"/>
    <s v="High School"/>
  </r>
  <r>
    <n v="487026314"/>
    <x v="0"/>
    <x v="2"/>
    <s v="Provisional Certificate"/>
  </r>
  <r>
    <n v="487026315"/>
    <x v="0"/>
    <x v="1"/>
    <s v="Diploma ECE"/>
  </r>
  <r>
    <n v="487026315"/>
    <x v="0"/>
    <x v="2"/>
    <s v="Provisional Certificate"/>
  </r>
  <r>
    <n v="487026315"/>
    <x v="1"/>
    <x v="3"/>
    <s v="Certificate ECE"/>
  </r>
  <r>
    <n v="487026316"/>
    <x v="0"/>
    <x v="8"/>
    <s v="Bachelor of Arts"/>
  </r>
  <r>
    <n v="487026316"/>
    <x v="0"/>
    <x v="0"/>
    <s v="Professional Certificate II"/>
  </r>
  <r>
    <n v="487026318"/>
    <x v="0"/>
    <x v="6"/>
    <s v="Associate of Science"/>
  </r>
  <r>
    <n v="487026318"/>
    <x v="0"/>
    <x v="7"/>
    <s v="Professional Certificate I"/>
  </r>
  <r>
    <n v="487026319"/>
    <x v="0"/>
    <x v="4"/>
    <s v="High School"/>
  </r>
  <r>
    <n v="487026319"/>
    <x v="0"/>
    <x v="2"/>
    <s v="Provisional Certificate"/>
  </r>
  <r>
    <n v="487026320"/>
    <x v="0"/>
    <x v="6"/>
    <s v="Associate of Science"/>
  </r>
  <r>
    <n v="487026320"/>
    <x v="0"/>
    <x v="7"/>
    <s v="Professional Certificate I"/>
  </r>
  <r>
    <n v="487026321"/>
    <x v="0"/>
    <x v="5"/>
    <s v="Bachelor of Science"/>
  </r>
  <r>
    <n v="487026321"/>
    <x v="0"/>
    <x v="0"/>
    <s v="Professional Certificate II"/>
  </r>
  <r>
    <n v="487026322"/>
    <x v="0"/>
    <x v="4"/>
    <s v="High School"/>
  </r>
  <r>
    <n v="487026322"/>
    <x v="0"/>
    <x v="2"/>
    <s v="Provisional Certificate"/>
  </r>
  <r>
    <n v="487026323"/>
    <x v="0"/>
    <x v="4"/>
    <s v="High School"/>
  </r>
  <r>
    <n v="487026323"/>
    <x v="0"/>
    <x v="2"/>
    <s v="Provisional Certificate"/>
  </r>
  <r>
    <n v="487026324"/>
    <x v="0"/>
    <x v="4"/>
    <s v="High School"/>
  </r>
  <r>
    <n v="487026324"/>
    <x v="0"/>
    <x v="2"/>
    <s v="Provisional Certificate"/>
  </r>
  <r>
    <n v="487026325"/>
    <x v="0"/>
    <x v="5"/>
    <s v="Bachelor of Science"/>
  </r>
  <r>
    <n v="487026325"/>
    <x v="0"/>
    <x v="0"/>
    <s v="Professional Certificate II"/>
  </r>
  <r>
    <n v="487026326"/>
    <x v="0"/>
    <x v="8"/>
    <s v="Bachelor of Arts"/>
  </r>
  <r>
    <n v="487026326"/>
    <x v="0"/>
    <x v="0"/>
    <s v="Professional Certificate II"/>
  </r>
  <r>
    <n v="487026327"/>
    <x v="0"/>
    <x v="1"/>
    <s v="Diploma ECE"/>
  </r>
  <r>
    <n v="487026327"/>
    <x v="0"/>
    <x v="2"/>
    <s v="Provisional Certificate"/>
  </r>
  <r>
    <n v="487026327"/>
    <x v="1"/>
    <x v="3"/>
    <s v="Certificate ECE"/>
  </r>
  <r>
    <n v="487026328"/>
    <x v="0"/>
    <x v="4"/>
    <s v="High School"/>
  </r>
  <r>
    <n v="487026328"/>
    <x v="0"/>
    <x v="2"/>
    <s v="Provisional Certificate"/>
  </r>
  <r>
    <n v="487026329"/>
    <x v="0"/>
    <x v="6"/>
    <s v="Associate of Science"/>
  </r>
  <r>
    <n v="487026329"/>
    <x v="0"/>
    <x v="7"/>
    <s v="Professional Certificate I"/>
  </r>
  <r>
    <n v="487026330"/>
    <x v="0"/>
    <x v="9"/>
    <s v="Associate of Arts"/>
  </r>
  <r>
    <n v="487026330"/>
    <x v="0"/>
    <x v="7"/>
    <s v="Professional Certificate I"/>
  </r>
  <r>
    <n v="487026331"/>
    <x v="0"/>
    <x v="4"/>
    <s v="High School"/>
  </r>
  <r>
    <n v="487026331"/>
    <x v="0"/>
    <x v="2"/>
    <s v="Provisional Certificate"/>
  </r>
  <r>
    <n v="487026332"/>
    <x v="0"/>
    <x v="6"/>
    <s v="Associate of Science"/>
  </r>
  <r>
    <n v="487026332"/>
    <x v="0"/>
    <x v="7"/>
    <s v="Professional Certificate I"/>
  </r>
  <r>
    <n v="487026333"/>
    <x v="0"/>
    <x v="6"/>
    <s v="Associate of Science"/>
  </r>
  <r>
    <n v="487026333"/>
    <x v="0"/>
    <x v="7"/>
    <s v="Professional Certificate I"/>
  </r>
  <r>
    <n v="487026334"/>
    <x v="0"/>
    <x v="4"/>
    <s v="High School"/>
  </r>
  <r>
    <n v="487026334"/>
    <x v="0"/>
    <x v="2"/>
    <s v="Provisional Certificate"/>
  </r>
  <r>
    <n v="487026335"/>
    <x v="0"/>
    <x v="5"/>
    <s v="Bachelor of Science"/>
  </r>
  <r>
    <n v="487026335"/>
    <x v="0"/>
    <x v="0"/>
    <s v="Professional Certificate II"/>
  </r>
  <r>
    <n v="487026336"/>
    <x v="0"/>
    <x v="4"/>
    <s v="High School"/>
  </r>
  <r>
    <n v="487026336"/>
    <x v="0"/>
    <x v="2"/>
    <s v="Provisional Certificate"/>
  </r>
  <r>
    <n v="487026336"/>
    <x v="1"/>
    <x v="9"/>
    <s v="Associate of Arts"/>
  </r>
  <r>
    <n v="487026337"/>
    <x v="0"/>
    <x v="4"/>
    <s v="High School"/>
  </r>
  <r>
    <n v="487026337"/>
    <x v="0"/>
    <x v="2"/>
    <s v="Provisional Certificate"/>
  </r>
  <r>
    <n v="487026338"/>
    <x v="0"/>
    <x v="6"/>
    <s v="Associate of Science"/>
  </r>
  <r>
    <n v="487026338"/>
    <x v="0"/>
    <x v="7"/>
    <s v="Professional Certificate I"/>
  </r>
  <r>
    <n v="487026339"/>
    <x v="0"/>
    <x v="4"/>
    <s v="High School"/>
  </r>
  <r>
    <n v="487026339"/>
    <x v="0"/>
    <x v="2"/>
    <s v="Provisional Certificate"/>
  </r>
  <r>
    <n v="487026340"/>
    <x v="0"/>
    <x v="4"/>
    <s v="High School"/>
  </r>
  <r>
    <n v="487026340"/>
    <x v="0"/>
    <x v="2"/>
    <s v="Provisional Certificate"/>
  </r>
  <r>
    <n v="487026341"/>
    <x v="0"/>
    <x v="4"/>
    <s v="High School"/>
  </r>
  <r>
    <n v="487026341"/>
    <x v="0"/>
    <x v="2"/>
    <s v="Provisional Certificate"/>
  </r>
  <r>
    <n v="487026342"/>
    <x v="0"/>
    <x v="4"/>
    <s v="High School"/>
  </r>
  <r>
    <n v="487026342"/>
    <x v="0"/>
    <x v="2"/>
    <s v="Provisional Certificate"/>
  </r>
  <r>
    <n v="487026342"/>
    <x v="1"/>
    <x v="9"/>
    <s v="Associate of Arts"/>
  </r>
  <r>
    <n v="487026343"/>
    <x v="0"/>
    <x v="5"/>
    <s v="Bachelor of Science"/>
  </r>
  <r>
    <n v="487026343"/>
    <x v="0"/>
    <x v="0"/>
    <s v="Professional Certificate II"/>
  </r>
  <r>
    <n v="487026344"/>
    <x v="0"/>
    <x v="5"/>
    <s v="Bachelor of Science"/>
  </r>
  <r>
    <n v="487026344"/>
    <x v="0"/>
    <x v="0"/>
    <s v="Professional Certificate II"/>
  </r>
  <r>
    <n v="487026344"/>
    <x v="1"/>
    <x v="6"/>
    <s v="Associate of Science"/>
  </r>
  <r>
    <n v="487026344"/>
    <x v="1"/>
    <x v="7"/>
    <s v="Professional Certificate I"/>
  </r>
  <r>
    <n v="487026346"/>
    <x v="0"/>
    <x v="8"/>
    <s v="Bachelor of Arts"/>
  </r>
  <r>
    <n v="487026346"/>
    <x v="0"/>
    <x v="0"/>
    <s v="Professional Certificate II"/>
  </r>
  <r>
    <n v="487026347"/>
    <x v="0"/>
    <x v="4"/>
    <s v="High School"/>
  </r>
  <r>
    <n v="487026347"/>
    <x v="0"/>
    <x v="2"/>
    <s v="Provisional Certificate"/>
  </r>
  <r>
    <n v="487026348"/>
    <x v="0"/>
    <x v="1"/>
    <s v="Diploma ECE"/>
  </r>
  <r>
    <n v="487026348"/>
    <x v="0"/>
    <x v="2"/>
    <s v="Provisional Certificate"/>
  </r>
  <r>
    <n v="487026348"/>
    <x v="1"/>
    <x v="3"/>
    <s v="Certificate ECE"/>
  </r>
  <r>
    <n v="487026349"/>
    <x v="0"/>
    <x v="4"/>
    <s v="High School"/>
  </r>
  <r>
    <n v="487026349"/>
    <x v="0"/>
    <x v="2"/>
    <s v="Provisional Certificate"/>
  </r>
  <r>
    <n v="487026350"/>
    <x v="0"/>
    <x v="4"/>
    <s v="High School"/>
  </r>
  <r>
    <n v="487026350"/>
    <x v="0"/>
    <x v="2"/>
    <s v="Provisional Certificate"/>
  </r>
  <r>
    <n v="487026351"/>
    <x v="0"/>
    <x v="6"/>
    <s v="Associate of Science"/>
  </r>
  <r>
    <n v="487026351"/>
    <x v="0"/>
    <x v="7"/>
    <s v="Professional Certificate I"/>
  </r>
  <r>
    <n v="487026352"/>
    <x v="0"/>
    <x v="8"/>
    <s v="Bachelor of Arts"/>
  </r>
  <r>
    <n v="487026352"/>
    <x v="0"/>
    <x v="0"/>
    <s v="Professional Certificate II"/>
  </r>
  <r>
    <n v="487026353"/>
    <x v="0"/>
    <x v="4"/>
    <s v="High School"/>
  </r>
  <r>
    <n v="487026353"/>
    <x v="0"/>
    <x v="2"/>
    <s v="Provisional Certificate"/>
  </r>
  <r>
    <n v="487026354"/>
    <x v="0"/>
    <x v="1"/>
    <s v="Diploma ECE"/>
  </r>
  <r>
    <n v="487026354"/>
    <x v="0"/>
    <x v="2"/>
    <s v="Provisional Certificate"/>
  </r>
  <r>
    <n v="487026355"/>
    <x v="0"/>
    <x v="6"/>
    <s v="Associate of Science"/>
  </r>
  <r>
    <n v="487026355"/>
    <x v="0"/>
    <x v="7"/>
    <s v="Professional Certificate I"/>
  </r>
  <r>
    <n v="487026356"/>
    <x v="0"/>
    <x v="4"/>
    <s v="High School"/>
  </r>
  <r>
    <n v="487026356"/>
    <x v="0"/>
    <x v="2"/>
    <s v="Provisional Certificate"/>
  </r>
  <r>
    <n v="487026356"/>
    <x v="1"/>
    <x v="9"/>
    <s v="Associate of Arts"/>
  </r>
  <r>
    <n v="487026357"/>
    <x v="0"/>
    <x v="6"/>
    <s v="Associate of Science"/>
  </r>
  <r>
    <n v="487026357"/>
    <x v="0"/>
    <x v="7"/>
    <s v="Professional Certificate I"/>
  </r>
  <r>
    <n v="487026359"/>
    <x v="0"/>
    <x v="9"/>
    <s v="Associate of Arts"/>
  </r>
  <r>
    <n v="487026359"/>
    <x v="0"/>
    <x v="7"/>
    <s v="Professional Certificate I"/>
  </r>
  <r>
    <n v="487026360"/>
    <x v="0"/>
    <x v="4"/>
    <s v="High School"/>
  </r>
  <r>
    <n v="487026360"/>
    <x v="0"/>
    <x v="2"/>
    <s v="Provisional Certificate"/>
  </r>
  <r>
    <n v="487026361"/>
    <x v="0"/>
    <x v="4"/>
    <s v="High School"/>
  </r>
  <r>
    <n v="487026361"/>
    <x v="0"/>
    <x v="2"/>
    <s v="Provisional Certificate"/>
  </r>
  <r>
    <n v="487026362"/>
    <x v="0"/>
    <x v="4"/>
    <s v="High School"/>
  </r>
  <r>
    <n v="487026362"/>
    <x v="0"/>
    <x v="2"/>
    <s v="Provisional Certificate"/>
  </r>
  <r>
    <n v="487026363"/>
    <x v="0"/>
    <x v="4"/>
    <s v="High School"/>
  </r>
  <r>
    <n v="487026363"/>
    <x v="0"/>
    <x v="2"/>
    <s v="Provisional Certificate"/>
  </r>
  <r>
    <n v="487026364"/>
    <x v="0"/>
    <x v="6"/>
    <s v="Associate of Science"/>
  </r>
  <r>
    <n v="487026364"/>
    <x v="0"/>
    <x v="7"/>
    <s v="Professional Certificate I"/>
  </r>
  <r>
    <n v="487026365"/>
    <x v="0"/>
    <x v="4"/>
    <s v="High School"/>
  </r>
  <r>
    <n v="487026365"/>
    <x v="0"/>
    <x v="2"/>
    <s v="Provisional Certificate"/>
  </r>
  <r>
    <n v="487026366"/>
    <x v="0"/>
    <x v="4"/>
    <s v="High School"/>
  </r>
  <r>
    <n v="487026366"/>
    <x v="0"/>
    <x v="2"/>
    <s v="Provisional Certificate"/>
  </r>
  <r>
    <n v="487026367"/>
    <x v="0"/>
    <x v="4"/>
    <s v="High School"/>
  </r>
  <r>
    <n v="487026367"/>
    <x v="0"/>
    <x v="2"/>
    <s v="Provisional Certificate"/>
  </r>
  <r>
    <n v="487026368"/>
    <x v="0"/>
    <x v="1"/>
    <s v="Diploma ECE"/>
  </r>
  <r>
    <n v="487026368"/>
    <x v="0"/>
    <x v="2"/>
    <s v="Provisional Certificate"/>
  </r>
  <r>
    <n v="487026368"/>
    <x v="1"/>
    <x v="3"/>
    <s v="Certificate ECE"/>
  </r>
  <r>
    <n v="487026370"/>
    <x v="0"/>
    <x v="6"/>
    <s v="Associate of Science"/>
  </r>
  <r>
    <n v="487026370"/>
    <x v="0"/>
    <x v="7"/>
    <s v="Professional Certificate I"/>
  </r>
  <r>
    <n v="487026371"/>
    <x v="0"/>
    <x v="4"/>
    <s v="High School"/>
  </r>
  <r>
    <n v="487026371"/>
    <x v="0"/>
    <x v="2"/>
    <s v="Provisional Certificate"/>
  </r>
  <r>
    <n v="487026372"/>
    <x v="0"/>
    <x v="4"/>
    <s v="High School"/>
  </r>
  <r>
    <n v="487026372"/>
    <x v="0"/>
    <x v="2"/>
    <s v="Provisional Certificate"/>
  </r>
  <r>
    <n v="487026373"/>
    <x v="0"/>
    <x v="4"/>
    <s v="High School"/>
  </r>
  <r>
    <n v="487026373"/>
    <x v="0"/>
    <x v="2"/>
    <s v="Provisional Certificate"/>
  </r>
  <r>
    <n v="487026374"/>
    <x v="0"/>
    <x v="4"/>
    <s v="High School"/>
  </r>
  <r>
    <n v="487026374"/>
    <x v="0"/>
    <x v="2"/>
    <s v="Provisional Certificate"/>
  </r>
  <r>
    <n v="487026375"/>
    <x v="0"/>
    <x v="4"/>
    <s v="High School"/>
  </r>
  <r>
    <n v="487026375"/>
    <x v="0"/>
    <x v="2"/>
    <s v="Provisional Certificate"/>
  </r>
  <r>
    <n v="487026376"/>
    <x v="0"/>
    <x v="9"/>
    <s v="Associate of Arts"/>
  </r>
  <r>
    <n v="487026376"/>
    <x v="0"/>
    <x v="7"/>
    <s v="Professional Certificate I"/>
  </r>
  <r>
    <n v="487026376"/>
    <x v="1"/>
    <x v="2"/>
    <s v="Provisional Certificate"/>
  </r>
  <r>
    <n v="487026377"/>
    <x v="0"/>
    <x v="6"/>
    <s v="Associate of Science"/>
  </r>
  <r>
    <n v="487026377"/>
    <x v="0"/>
    <x v="7"/>
    <s v="Professional Certificate I"/>
  </r>
  <r>
    <n v="487026378"/>
    <x v="0"/>
    <x v="4"/>
    <s v="High School"/>
  </r>
  <r>
    <n v="487026378"/>
    <x v="0"/>
    <x v="2"/>
    <s v="Provisional Certificate"/>
  </r>
  <r>
    <n v="487026379"/>
    <x v="0"/>
    <x v="4"/>
    <s v="High School"/>
  </r>
  <r>
    <n v="487026379"/>
    <x v="0"/>
    <x v="2"/>
    <s v="Provisional Certificate"/>
  </r>
  <r>
    <n v="487026380"/>
    <x v="0"/>
    <x v="4"/>
    <s v="High School"/>
  </r>
  <r>
    <n v="487026380"/>
    <x v="0"/>
    <x v="2"/>
    <s v="Provisional Certificate"/>
  </r>
  <r>
    <n v="487026380"/>
    <x v="1"/>
    <x v="6"/>
    <s v="Associate of Science"/>
  </r>
  <r>
    <n v="487026380"/>
    <x v="1"/>
    <x v="7"/>
    <s v="Professional Certificate I"/>
  </r>
  <r>
    <n v="487026381"/>
    <x v="0"/>
    <x v="4"/>
    <s v="High School"/>
  </r>
  <r>
    <n v="487026381"/>
    <x v="0"/>
    <x v="2"/>
    <s v="Provisional Certificate"/>
  </r>
  <r>
    <n v="487026382"/>
    <x v="0"/>
    <x v="6"/>
    <s v="Associate of Science"/>
  </r>
  <r>
    <n v="487026382"/>
    <x v="0"/>
    <x v="7"/>
    <s v="Professional Certificate I"/>
  </r>
  <r>
    <n v="487026383"/>
    <x v="0"/>
    <x v="4"/>
    <s v="High School"/>
  </r>
  <r>
    <n v="487026383"/>
    <x v="0"/>
    <x v="2"/>
    <s v="Provisional Certificate"/>
  </r>
  <r>
    <n v="487026384"/>
    <x v="0"/>
    <x v="4"/>
    <s v="High School"/>
  </r>
  <r>
    <n v="487026384"/>
    <x v="0"/>
    <x v="2"/>
    <s v="Provisional Certificate"/>
  </r>
  <r>
    <n v="487026385"/>
    <x v="0"/>
    <x v="4"/>
    <s v="High School"/>
  </r>
  <r>
    <n v="487026385"/>
    <x v="0"/>
    <x v="2"/>
    <s v="Provisional Certificate"/>
  </r>
  <r>
    <n v="487026385"/>
    <x v="1"/>
    <x v="5"/>
    <s v="Bachelor of Science"/>
  </r>
  <r>
    <n v="487026385"/>
    <x v="1"/>
    <x v="0"/>
    <s v="Professional Certificate II"/>
  </r>
  <r>
    <n v="487026386"/>
    <x v="0"/>
    <x v="12"/>
    <s v="Masters of Arts"/>
  </r>
  <r>
    <n v="487026386"/>
    <x v="0"/>
    <x v="13"/>
    <s v="Professional Certificate III"/>
  </r>
  <r>
    <n v="487026387"/>
    <x v="0"/>
    <x v="10"/>
    <s v="Bachelor of Education"/>
  </r>
  <r>
    <n v="487026387"/>
    <x v="0"/>
    <x v="0"/>
    <s v="Professional Certificate II"/>
  </r>
  <r>
    <n v="487026388"/>
    <x v="0"/>
    <x v="6"/>
    <s v="Associate of Science"/>
  </r>
  <r>
    <n v="487026388"/>
    <x v="0"/>
    <x v="7"/>
    <s v="Professional Certificate I"/>
  </r>
  <r>
    <n v="487026389"/>
    <x v="0"/>
    <x v="5"/>
    <s v="Bachelor of Science"/>
  </r>
  <r>
    <n v="487026389"/>
    <x v="0"/>
    <x v="0"/>
    <s v="Professional Certificate II"/>
  </r>
  <r>
    <n v="487026390"/>
    <x v="0"/>
    <x v="4"/>
    <s v="High School"/>
  </r>
  <r>
    <n v="487026390"/>
    <x v="0"/>
    <x v="2"/>
    <s v="Provisional Certificate"/>
  </r>
  <r>
    <n v="487026391"/>
    <x v="0"/>
    <x v="4"/>
    <s v="High School"/>
  </r>
  <r>
    <n v="487026391"/>
    <x v="0"/>
    <x v="2"/>
    <s v="Provisional Certificate"/>
  </r>
  <r>
    <n v="487026392"/>
    <x v="0"/>
    <x v="4"/>
    <s v="High School"/>
  </r>
  <r>
    <n v="487026392"/>
    <x v="0"/>
    <x v="2"/>
    <s v="Provisional Certificate"/>
  </r>
  <r>
    <n v="487026393"/>
    <x v="0"/>
    <x v="4"/>
    <s v="High School"/>
  </r>
  <r>
    <n v="487026393"/>
    <x v="0"/>
    <x v="2"/>
    <s v="Provisional Certificate"/>
  </r>
  <r>
    <n v="487026394"/>
    <x v="0"/>
    <x v="1"/>
    <s v="Diploma ECE"/>
  </r>
  <r>
    <n v="487026394"/>
    <x v="0"/>
    <x v="2"/>
    <s v="Provisional Certificate"/>
  </r>
  <r>
    <n v="487026394"/>
    <x v="1"/>
    <x v="3"/>
    <s v="Certificate ECE"/>
  </r>
  <r>
    <n v="487026395"/>
    <x v="0"/>
    <x v="4"/>
    <s v="High School"/>
  </r>
  <r>
    <n v="487026395"/>
    <x v="0"/>
    <x v="2"/>
    <s v="Provisional Certificate"/>
  </r>
  <r>
    <n v="487026396"/>
    <x v="0"/>
    <x v="4"/>
    <s v="High School"/>
  </r>
  <r>
    <n v="487026396"/>
    <x v="0"/>
    <x v="2"/>
    <s v="Provisional Certificate"/>
  </r>
  <r>
    <n v="487026397"/>
    <x v="0"/>
    <x v="4"/>
    <s v="High School"/>
  </r>
  <r>
    <n v="487026397"/>
    <x v="0"/>
    <x v="2"/>
    <s v="Provisional Certificate"/>
  </r>
  <r>
    <n v="487026397"/>
    <x v="1"/>
    <x v="10"/>
    <s v="Bachelor of Education"/>
  </r>
  <r>
    <n v="487026397"/>
    <x v="1"/>
    <x v="0"/>
    <s v="Professional Certificate II"/>
  </r>
  <r>
    <n v="487026398"/>
    <x v="0"/>
    <x v="8"/>
    <s v="Bachelor of Arts"/>
  </r>
  <r>
    <n v="487026398"/>
    <x v="0"/>
    <x v="0"/>
    <s v="Professional Certificate II"/>
  </r>
  <r>
    <n v="487026399"/>
    <x v="0"/>
    <x v="4"/>
    <s v="High School"/>
  </r>
  <r>
    <n v="487026399"/>
    <x v="0"/>
    <x v="2"/>
    <s v="Provisional Certificate"/>
  </r>
  <r>
    <n v="487026401"/>
    <x v="0"/>
    <x v="4"/>
    <s v="High School"/>
  </r>
  <r>
    <n v="487026401"/>
    <x v="0"/>
    <x v="2"/>
    <s v="Provisional Certificate"/>
  </r>
  <r>
    <n v="487026401"/>
    <x v="1"/>
    <x v="6"/>
    <s v="Associate of Science"/>
  </r>
  <r>
    <n v="487026401"/>
    <x v="1"/>
    <x v="7"/>
    <s v="Professional Certificate I"/>
  </r>
  <r>
    <n v="487026402"/>
    <x v="0"/>
    <x v="4"/>
    <s v="High School"/>
  </r>
  <r>
    <n v="487026402"/>
    <x v="0"/>
    <x v="2"/>
    <s v="Provisional Certificate"/>
  </r>
  <r>
    <n v="487026403"/>
    <x v="0"/>
    <x v="4"/>
    <s v="High School"/>
  </r>
  <r>
    <n v="487026403"/>
    <x v="0"/>
    <x v="2"/>
    <s v="Provisional Certificate"/>
  </r>
  <r>
    <n v="487026404"/>
    <x v="0"/>
    <x v="4"/>
    <s v="High School"/>
  </r>
  <r>
    <n v="487026404"/>
    <x v="0"/>
    <x v="2"/>
    <s v="Provisional Certificate"/>
  </r>
  <r>
    <n v="487026405"/>
    <x v="0"/>
    <x v="4"/>
    <s v="High School"/>
  </r>
  <r>
    <n v="487026405"/>
    <x v="0"/>
    <x v="2"/>
    <s v="Provisional Certificate"/>
  </r>
  <r>
    <n v="487026405"/>
    <x v="1"/>
    <x v="3"/>
    <s v="Certificate ECE"/>
  </r>
  <r>
    <n v="487026406"/>
    <x v="0"/>
    <x v="4"/>
    <s v="High School"/>
  </r>
  <r>
    <n v="487026406"/>
    <x v="0"/>
    <x v="2"/>
    <s v="Provisional Certificate"/>
  </r>
  <r>
    <n v="487026407"/>
    <x v="0"/>
    <x v="4"/>
    <s v="High School"/>
  </r>
  <r>
    <n v="487026407"/>
    <x v="0"/>
    <x v="2"/>
    <s v="Provisional Certificate"/>
  </r>
  <r>
    <n v="487026408"/>
    <x v="0"/>
    <x v="1"/>
    <s v="Diploma ECE"/>
  </r>
  <r>
    <n v="487026408"/>
    <x v="0"/>
    <x v="2"/>
    <s v="Provisional Certificate"/>
  </r>
  <r>
    <n v="487026408"/>
    <x v="1"/>
    <x v="3"/>
    <s v="Certificate ECE"/>
  </r>
  <r>
    <n v="487026409"/>
    <x v="0"/>
    <x v="4"/>
    <s v="High School"/>
  </r>
  <r>
    <n v="487026409"/>
    <x v="0"/>
    <x v="2"/>
    <s v="Provisional Certificate"/>
  </r>
  <r>
    <n v="487026410"/>
    <x v="0"/>
    <x v="6"/>
    <s v="Associate of Science"/>
  </r>
  <r>
    <n v="487026410"/>
    <x v="0"/>
    <x v="7"/>
    <s v="Professional Certificate I"/>
  </r>
  <r>
    <n v="487026411"/>
    <x v="0"/>
    <x v="4"/>
    <s v="High School"/>
  </r>
  <r>
    <n v="487026411"/>
    <x v="0"/>
    <x v="2"/>
    <s v="Provisional Certificate"/>
  </r>
  <r>
    <n v="487026412"/>
    <x v="0"/>
    <x v="8"/>
    <s v="Bachelor of Arts"/>
  </r>
  <r>
    <n v="487026412"/>
    <x v="0"/>
    <x v="0"/>
    <s v="Professional Certificate II"/>
  </r>
  <r>
    <n v="487026413"/>
    <x v="0"/>
    <x v="3"/>
    <s v="Certificate ECE"/>
  </r>
  <r>
    <n v="487026413"/>
    <x v="0"/>
    <x v="2"/>
    <s v="Provisional Certificate"/>
  </r>
  <r>
    <n v="487026413"/>
    <x v="1"/>
    <x v="4"/>
    <s v="High School"/>
  </r>
  <r>
    <n v="487026414"/>
    <x v="0"/>
    <x v="12"/>
    <s v="Masters of Arts"/>
  </r>
  <r>
    <n v="487026414"/>
    <x v="0"/>
    <x v="13"/>
    <s v="Professional Certificate III"/>
  </r>
  <r>
    <n v="487026416"/>
    <x v="0"/>
    <x v="4"/>
    <s v="High School"/>
  </r>
  <r>
    <n v="487026416"/>
    <x v="0"/>
    <x v="2"/>
    <s v="Provisional Certificate"/>
  </r>
  <r>
    <n v="487026417"/>
    <x v="0"/>
    <x v="3"/>
    <s v="Certificate ECE"/>
  </r>
  <r>
    <n v="487026417"/>
    <x v="0"/>
    <x v="2"/>
    <s v="Provisional Certificate"/>
  </r>
  <r>
    <n v="487026418"/>
    <x v="0"/>
    <x v="1"/>
    <s v="Diploma ECE"/>
  </r>
  <r>
    <n v="487026418"/>
    <x v="0"/>
    <x v="2"/>
    <s v="Provisional Certificate"/>
  </r>
  <r>
    <n v="487026418"/>
    <x v="1"/>
    <x v="3"/>
    <s v="Certificate ECE"/>
  </r>
  <r>
    <n v="487026419"/>
    <x v="0"/>
    <x v="4"/>
    <s v="High School"/>
  </r>
  <r>
    <n v="487026419"/>
    <x v="0"/>
    <x v="2"/>
    <s v="Provisional Certificate"/>
  </r>
  <r>
    <n v="487026420"/>
    <x v="0"/>
    <x v="5"/>
    <s v="Bachelor of Science"/>
  </r>
  <r>
    <n v="487026420"/>
    <x v="0"/>
    <x v="0"/>
    <s v="Professional Certificate II"/>
  </r>
  <r>
    <n v="487026421"/>
    <x v="0"/>
    <x v="6"/>
    <s v="Associate of Science"/>
  </r>
  <r>
    <n v="487026421"/>
    <x v="0"/>
    <x v="7"/>
    <s v="Professional Certificate I"/>
  </r>
  <r>
    <n v="487026422"/>
    <x v="0"/>
    <x v="6"/>
    <s v="Associate of Science"/>
  </r>
  <r>
    <n v="487026422"/>
    <x v="0"/>
    <x v="7"/>
    <s v="Professional Certificate I"/>
  </r>
  <r>
    <n v="487026423"/>
    <x v="0"/>
    <x v="12"/>
    <s v="Masters of Arts"/>
  </r>
  <r>
    <n v="487026423"/>
    <x v="0"/>
    <x v="13"/>
    <s v="Professional Certificate III"/>
  </r>
  <r>
    <n v="487026424"/>
    <x v="0"/>
    <x v="1"/>
    <s v="Diploma ECE"/>
  </r>
  <r>
    <n v="487026424"/>
    <x v="0"/>
    <x v="2"/>
    <s v="Provisional Certificate"/>
  </r>
  <r>
    <n v="487026424"/>
    <x v="1"/>
    <x v="3"/>
    <s v="Certificate ECE"/>
  </r>
  <r>
    <n v="487026425"/>
    <x v="0"/>
    <x v="6"/>
    <s v="Associate of Science"/>
  </r>
  <r>
    <n v="487026425"/>
    <x v="0"/>
    <x v="7"/>
    <s v="Professional Certificate I"/>
  </r>
  <r>
    <n v="487026426"/>
    <x v="0"/>
    <x v="6"/>
    <s v="Associate of Science"/>
  </r>
  <r>
    <n v="487026426"/>
    <x v="0"/>
    <x v="7"/>
    <s v="Professional Certificate I"/>
  </r>
  <r>
    <n v="487026427"/>
    <x v="0"/>
    <x v="5"/>
    <s v="Bachelor of Science"/>
  </r>
  <r>
    <n v="487026427"/>
    <x v="0"/>
    <x v="0"/>
    <s v="Professional Certificate II"/>
  </r>
  <r>
    <n v="487026428"/>
    <x v="0"/>
    <x v="4"/>
    <s v="High School"/>
  </r>
  <r>
    <n v="487026428"/>
    <x v="0"/>
    <x v="2"/>
    <s v="Provisional Certificate"/>
  </r>
  <r>
    <n v="487026429"/>
    <x v="0"/>
    <x v="4"/>
    <s v="High School"/>
  </r>
  <r>
    <n v="487026429"/>
    <x v="0"/>
    <x v="2"/>
    <s v="Provisional Certificate"/>
  </r>
  <r>
    <n v="487026430"/>
    <x v="0"/>
    <x v="4"/>
    <s v="High School"/>
  </r>
  <r>
    <n v="487026430"/>
    <x v="0"/>
    <x v="2"/>
    <s v="Provisional Certificate"/>
  </r>
  <r>
    <n v="487026431"/>
    <x v="0"/>
    <x v="1"/>
    <s v="Diploma ECE"/>
  </r>
  <r>
    <n v="487026431"/>
    <x v="0"/>
    <x v="2"/>
    <s v="Provisional Certificate"/>
  </r>
  <r>
    <n v="487026432"/>
    <x v="0"/>
    <x v="4"/>
    <s v="High School"/>
  </r>
  <r>
    <n v="487026432"/>
    <x v="0"/>
    <x v="2"/>
    <s v="Provisional Certificate"/>
  </r>
  <r>
    <n v="487026434"/>
    <x v="0"/>
    <x v="9"/>
    <s v="Associate of Arts"/>
  </r>
  <r>
    <n v="487026434"/>
    <x v="0"/>
    <x v="7"/>
    <s v="Professional Certificate I"/>
  </r>
  <r>
    <n v="487026434"/>
    <x v="1"/>
    <x v="2"/>
    <s v="Provisional Certificate"/>
  </r>
  <r>
    <n v="487026435"/>
    <x v="0"/>
    <x v="4"/>
    <s v="High School"/>
  </r>
  <r>
    <n v="487026435"/>
    <x v="0"/>
    <x v="2"/>
    <s v="Provisional Certificate"/>
  </r>
  <r>
    <n v="487026436"/>
    <x v="0"/>
    <x v="8"/>
    <s v="Bachelor of Arts"/>
  </r>
  <r>
    <n v="487026436"/>
    <x v="0"/>
    <x v="0"/>
    <s v="Professional Certificate II"/>
  </r>
  <r>
    <n v="487026437"/>
    <x v="0"/>
    <x v="9"/>
    <s v="Associate of Arts"/>
  </r>
  <r>
    <n v="487026437"/>
    <x v="0"/>
    <x v="7"/>
    <s v="Professional Certificate I"/>
  </r>
  <r>
    <n v="487026438"/>
    <x v="0"/>
    <x v="10"/>
    <s v="Bachelor of Education"/>
  </r>
  <r>
    <n v="487026438"/>
    <x v="0"/>
    <x v="0"/>
    <s v="Professional Certificate II"/>
  </r>
  <r>
    <n v="487026439"/>
    <x v="0"/>
    <x v="5"/>
    <s v="Bachelor of Science"/>
  </r>
  <r>
    <n v="487026439"/>
    <x v="0"/>
    <x v="0"/>
    <s v="Professional Certificate II"/>
  </r>
  <r>
    <n v="487026440"/>
    <x v="0"/>
    <x v="4"/>
    <s v="High School"/>
  </r>
  <r>
    <n v="487026440"/>
    <x v="0"/>
    <x v="2"/>
    <s v="Provisional Certificate"/>
  </r>
  <r>
    <n v="487026441"/>
    <x v="0"/>
    <x v="4"/>
    <s v="High School"/>
  </r>
  <r>
    <n v="487026441"/>
    <x v="0"/>
    <x v="2"/>
    <s v="Provisional Certificate"/>
  </r>
  <r>
    <n v="487026441"/>
    <x v="1"/>
    <x v="9"/>
    <s v="Associate of Arts"/>
  </r>
  <r>
    <n v="487026442"/>
    <x v="0"/>
    <x v="8"/>
    <s v="Bachelor of Arts"/>
  </r>
  <r>
    <n v="487026442"/>
    <x v="0"/>
    <x v="0"/>
    <s v="Professional Certificate II"/>
  </r>
  <r>
    <n v="487026443"/>
    <x v="0"/>
    <x v="4"/>
    <s v="High School"/>
  </r>
  <r>
    <n v="487026443"/>
    <x v="0"/>
    <x v="2"/>
    <s v="Provisional Certificate"/>
  </r>
  <r>
    <n v="487026444"/>
    <x v="0"/>
    <x v="4"/>
    <s v="High School"/>
  </r>
  <r>
    <n v="487026444"/>
    <x v="0"/>
    <x v="2"/>
    <s v="Provisional Certificate"/>
  </r>
  <r>
    <n v="487026445"/>
    <x v="0"/>
    <x v="5"/>
    <s v="Bachelor of Science"/>
  </r>
  <r>
    <n v="487026445"/>
    <x v="0"/>
    <x v="0"/>
    <s v="Professional Certificate II"/>
  </r>
  <r>
    <n v="487026446"/>
    <x v="0"/>
    <x v="5"/>
    <s v="Bachelor of Science"/>
  </r>
  <r>
    <n v="487026446"/>
    <x v="0"/>
    <x v="0"/>
    <s v="Professional Certificate II"/>
  </r>
  <r>
    <n v="487026447"/>
    <x v="0"/>
    <x v="4"/>
    <s v="High School"/>
  </r>
  <r>
    <n v="487026447"/>
    <x v="0"/>
    <x v="2"/>
    <s v="Provisional Certificate"/>
  </r>
  <r>
    <n v="487026448"/>
    <x v="0"/>
    <x v="4"/>
    <s v="High School"/>
  </r>
  <r>
    <n v="487026448"/>
    <x v="0"/>
    <x v="2"/>
    <s v="Provisional Certificate"/>
  </r>
  <r>
    <n v="487026449"/>
    <x v="0"/>
    <x v="4"/>
    <s v="High School"/>
  </r>
  <r>
    <n v="487026449"/>
    <x v="0"/>
    <x v="2"/>
    <s v="Provisional Certificate"/>
  </r>
  <r>
    <n v="487026450"/>
    <x v="0"/>
    <x v="4"/>
    <s v="High School"/>
  </r>
  <r>
    <n v="487026450"/>
    <x v="0"/>
    <x v="2"/>
    <s v="Provisional Certificate"/>
  </r>
  <r>
    <n v="487026450"/>
    <x v="1"/>
    <x v="9"/>
    <s v="Associate of Arts"/>
  </r>
  <r>
    <n v="487026452"/>
    <x v="0"/>
    <x v="4"/>
    <s v="High School"/>
  </r>
  <r>
    <n v="487026452"/>
    <x v="0"/>
    <x v="2"/>
    <s v="Provisional Certificate"/>
  </r>
  <r>
    <n v="487026453"/>
    <x v="0"/>
    <x v="4"/>
    <s v="High School"/>
  </r>
  <r>
    <n v="487026453"/>
    <x v="0"/>
    <x v="2"/>
    <s v="Provisional Certificate"/>
  </r>
  <r>
    <n v="487026454"/>
    <x v="0"/>
    <x v="4"/>
    <s v="High School"/>
  </r>
  <r>
    <n v="487026454"/>
    <x v="0"/>
    <x v="2"/>
    <s v="Provisional Certificate"/>
  </r>
  <r>
    <n v="487026455"/>
    <x v="0"/>
    <x v="4"/>
    <s v="High School"/>
  </r>
  <r>
    <n v="487026455"/>
    <x v="0"/>
    <x v="2"/>
    <s v="Provisional Certificate"/>
  </r>
  <r>
    <n v="487026456"/>
    <x v="0"/>
    <x v="4"/>
    <s v="High School"/>
  </r>
  <r>
    <n v="487026456"/>
    <x v="0"/>
    <x v="2"/>
    <s v="Provisional Certificate"/>
  </r>
  <r>
    <n v="487026457"/>
    <x v="0"/>
    <x v="4"/>
    <s v="High School"/>
  </r>
  <r>
    <n v="487026457"/>
    <x v="0"/>
    <x v="2"/>
    <s v="Provisional Certificate"/>
  </r>
  <r>
    <n v="487026458"/>
    <x v="0"/>
    <x v="4"/>
    <s v="High School"/>
  </r>
  <r>
    <n v="487026458"/>
    <x v="0"/>
    <x v="2"/>
    <s v="Provisional Certificate"/>
  </r>
  <r>
    <n v="487026458"/>
    <x v="1"/>
    <x v="6"/>
    <s v="Associate of Science"/>
  </r>
  <r>
    <n v="487026458"/>
    <x v="1"/>
    <x v="7"/>
    <s v="Professional Certificate I"/>
  </r>
  <r>
    <n v="487026459"/>
    <x v="0"/>
    <x v="4"/>
    <s v="High School"/>
  </r>
  <r>
    <n v="487026459"/>
    <x v="0"/>
    <x v="2"/>
    <s v="Provisional Certificate"/>
  </r>
  <r>
    <n v="487026460"/>
    <x v="0"/>
    <x v="1"/>
    <s v="Diploma ECE"/>
  </r>
  <r>
    <n v="487026460"/>
    <x v="0"/>
    <x v="2"/>
    <s v="Provisional Certificate"/>
  </r>
  <r>
    <n v="487026460"/>
    <x v="1"/>
    <x v="3"/>
    <s v="Certificate ECE"/>
  </r>
  <r>
    <n v="487026461"/>
    <x v="0"/>
    <x v="10"/>
    <s v="Bachelor of Education"/>
  </r>
  <r>
    <n v="487026461"/>
    <x v="0"/>
    <x v="0"/>
    <s v="Professional Certificate II"/>
  </r>
  <r>
    <n v="487026462"/>
    <x v="0"/>
    <x v="8"/>
    <s v="Bachelor of Arts"/>
  </r>
  <r>
    <n v="487026462"/>
    <x v="0"/>
    <x v="0"/>
    <s v="Professional Certificate II"/>
  </r>
  <r>
    <n v="487026463"/>
    <x v="0"/>
    <x v="8"/>
    <s v="Bachelor of Arts"/>
  </r>
  <r>
    <n v="487026463"/>
    <x v="0"/>
    <x v="0"/>
    <s v="Professional Certificate II"/>
  </r>
  <r>
    <n v="487026464"/>
    <x v="0"/>
    <x v="5"/>
    <s v="Bachelor of Science"/>
  </r>
  <r>
    <n v="487026464"/>
    <x v="0"/>
    <x v="0"/>
    <s v="Professional Certificate II"/>
  </r>
  <r>
    <n v="487026465"/>
    <x v="0"/>
    <x v="1"/>
    <s v="Diploma ECE"/>
  </r>
  <r>
    <n v="487026465"/>
    <x v="0"/>
    <x v="2"/>
    <s v="Provisional Certificate"/>
  </r>
  <r>
    <n v="487026465"/>
    <x v="1"/>
    <x v="3"/>
    <s v="Certificate ECE"/>
  </r>
  <r>
    <n v="487026466"/>
    <x v="0"/>
    <x v="5"/>
    <s v="Bachelor of Science"/>
  </r>
  <r>
    <n v="487026466"/>
    <x v="0"/>
    <x v="0"/>
    <s v="Professional Certificate II"/>
  </r>
  <r>
    <n v="487026467"/>
    <x v="0"/>
    <x v="4"/>
    <s v="High School"/>
  </r>
  <r>
    <n v="487026467"/>
    <x v="0"/>
    <x v="2"/>
    <s v="Provisional Certificate"/>
  </r>
  <r>
    <n v="487026469"/>
    <x v="0"/>
    <x v="10"/>
    <s v="Bachelor of Education"/>
  </r>
  <r>
    <n v="487026469"/>
    <x v="0"/>
    <x v="0"/>
    <s v="Professional Certificate II"/>
  </r>
  <r>
    <n v="487026470"/>
    <x v="0"/>
    <x v="5"/>
    <s v="Bachelor of Science"/>
  </r>
  <r>
    <n v="487026470"/>
    <x v="0"/>
    <x v="0"/>
    <s v="Professional Certificate II"/>
  </r>
  <r>
    <n v="487026471"/>
    <x v="0"/>
    <x v="5"/>
    <s v="Bachelor of Science"/>
  </r>
  <r>
    <n v="487026471"/>
    <x v="0"/>
    <x v="0"/>
    <s v="Professional Certificate II"/>
  </r>
  <r>
    <n v="487026472"/>
    <x v="0"/>
    <x v="6"/>
    <s v="Associate of Science"/>
  </r>
  <r>
    <n v="487026472"/>
    <x v="0"/>
    <x v="7"/>
    <s v="Professional Certificate I"/>
  </r>
  <r>
    <n v="487026473"/>
    <x v="0"/>
    <x v="4"/>
    <s v="High School"/>
  </r>
  <r>
    <n v="487026473"/>
    <x v="0"/>
    <x v="2"/>
    <s v="Provisional Certificate"/>
  </r>
  <r>
    <n v="487026474"/>
    <x v="0"/>
    <x v="6"/>
    <s v="Associate of Science"/>
  </r>
  <r>
    <n v="487026474"/>
    <x v="0"/>
    <x v="7"/>
    <s v="Professional Certificate I"/>
  </r>
  <r>
    <n v="487026475"/>
    <x v="0"/>
    <x v="8"/>
    <s v="Bachelor of Arts"/>
  </r>
  <r>
    <n v="487026475"/>
    <x v="0"/>
    <x v="0"/>
    <s v="Professional Certificate II"/>
  </r>
  <r>
    <n v="487026476"/>
    <x v="0"/>
    <x v="1"/>
    <s v="Diploma ECE"/>
  </r>
  <r>
    <n v="487026476"/>
    <x v="0"/>
    <x v="2"/>
    <s v="Provisional Certificate"/>
  </r>
  <r>
    <n v="487026477"/>
    <x v="0"/>
    <x v="6"/>
    <s v="Associate of Science"/>
  </r>
  <r>
    <n v="487026477"/>
    <x v="0"/>
    <x v="7"/>
    <s v="Professional Certificate I"/>
  </r>
  <r>
    <n v="487026478"/>
    <x v="0"/>
    <x v="6"/>
    <s v="Associate of Science"/>
  </r>
  <r>
    <n v="487026478"/>
    <x v="0"/>
    <x v="7"/>
    <s v="Professional Certificate I"/>
  </r>
  <r>
    <n v="487026479"/>
    <x v="0"/>
    <x v="4"/>
    <s v="High School"/>
  </r>
  <r>
    <n v="487026479"/>
    <x v="0"/>
    <x v="2"/>
    <s v="Provisional Certificate"/>
  </r>
  <r>
    <n v="487026479"/>
    <x v="1"/>
    <x v="6"/>
    <s v="Associate of Science"/>
  </r>
  <r>
    <n v="487026479"/>
    <x v="1"/>
    <x v="7"/>
    <s v="Professional Certificate I"/>
  </r>
  <r>
    <n v="487026480"/>
    <x v="0"/>
    <x v="4"/>
    <s v="High School"/>
  </r>
  <r>
    <n v="487026480"/>
    <x v="0"/>
    <x v="2"/>
    <s v="Provisional Certificate"/>
  </r>
  <r>
    <n v="487026481"/>
    <x v="0"/>
    <x v="4"/>
    <s v="High School"/>
  </r>
  <r>
    <n v="487026481"/>
    <x v="0"/>
    <x v="2"/>
    <s v="Provisional Certificate"/>
  </r>
  <r>
    <n v="487026481"/>
    <x v="1"/>
    <x v="6"/>
    <s v="Associate of Science"/>
  </r>
  <r>
    <n v="487026481"/>
    <x v="1"/>
    <x v="7"/>
    <s v="Professional Certificate I"/>
  </r>
  <r>
    <n v="487026482"/>
    <x v="0"/>
    <x v="4"/>
    <s v="High School"/>
  </r>
  <r>
    <n v="487026482"/>
    <x v="0"/>
    <x v="2"/>
    <s v="Provisional Certificate"/>
  </r>
  <r>
    <n v="487026483"/>
    <x v="0"/>
    <x v="9"/>
    <s v="Associate of Arts"/>
  </r>
  <r>
    <n v="487026483"/>
    <x v="0"/>
    <x v="7"/>
    <s v="Professional Certificate I"/>
  </r>
  <r>
    <n v="487026484"/>
    <x v="0"/>
    <x v="4"/>
    <s v="High School"/>
  </r>
  <r>
    <n v="487026484"/>
    <x v="0"/>
    <x v="2"/>
    <s v="Provisional Certificate"/>
  </r>
  <r>
    <n v="487026485"/>
    <x v="0"/>
    <x v="12"/>
    <s v="Masters of Arts"/>
  </r>
  <r>
    <n v="487026485"/>
    <x v="0"/>
    <x v="13"/>
    <s v="Professional Certificate III"/>
  </r>
  <r>
    <n v="487026486"/>
    <x v="0"/>
    <x v="1"/>
    <s v="Diploma ECE"/>
  </r>
  <r>
    <n v="487026486"/>
    <x v="0"/>
    <x v="2"/>
    <s v="Provisional Certificate"/>
  </r>
  <r>
    <n v="487026486"/>
    <x v="1"/>
    <x v="3"/>
    <s v="Certificate ECE"/>
  </r>
  <r>
    <n v="487026487"/>
    <x v="0"/>
    <x v="6"/>
    <s v="Associate of Science"/>
  </r>
  <r>
    <n v="487026487"/>
    <x v="0"/>
    <x v="7"/>
    <s v="Professional Certificate I"/>
  </r>
  <r>
    <n v="487026488"/>
    <x v="0"/>
    <x v="4"/>
    <s v="High School"/>
  </r>
  <r>
    <n v="487026488"/>
    <x v="0"/>
    <x v="2"/>
    <s v="Provisional Certificate"/>
  </r>
  <r>
    <n v="487026488"/>
    <x v="1"/>
    <x v="6"/>
    <s v="Associate of Science"/>
  </r>
  <r>
    <n v="487026488"/>
    <x v="1"/>
    <x v="7"/>
    <s v="Professional Certificate I"/>
  </r>
  <r>
    <n v="487026489"/>
    <x v="0"/>
    <x v="4"/>
    <s v="High School"/>
  </r>
  <r>
    <n v="487026489"/>
    <x v="0"/>
    <x v="2"/>
    <s v="Provisional Certificate"/>
  </r>
  <r>
    <n v="487026490"/>
    <x v="0"/>
    <x v="4"/>
    <s v="High School"/>
  </r>
  <r>
    <n v="487026490"/>
    <x v="0"/>
    <x v="2"/>
    <s v="Provisional Certificate"/>
  </r>
  <r>
    <n v="487026491"/>
    <x v="0"/>
    <x v="4"/>
    <s v="High School"/>
  </r>
  <r>
    <n v="487026491"/>
    <x v="0"/>
    <x v="2"/>
    <s v="Provisional Certificate"/>
  </r>
  <r>
    <n v="487026492"/>
    <x v="0"/>
    <x v="8"/>
    <s v="Bachelor of Arts"/>
  </r>
  <r>
    <n v="487026492"/>
    <x v="0"/>
    <x v="0"/>
    <s v="Professional Certificate II"/>
  </r>
  <r>
    <n v="487026494"/>
    <x v="0"/>
    <x v="6"/>
    <s v="Associate of Science"/>
  </r>
  <r>
    <n v="487026494"/>
    <x v="0"/>
    <x v="7"/>
    <s v="Professional Certificate I"/>
  </r>
  <r>
    <n v="487026495"/>
    <x v="0"/>
    <x v="4"/>
    <s v="High School"/>
  </r>
  <r>
    <n v="487026495"/>
    <x v="0"/>
    <x v="2"/>
    <s v="Provisional Certificate"/>
  </r>
  <r>
    <n v="487026495"/>
    <x v="1"/>
    <x v="6"/>
    <s v="Associate of Science"/>
  </r>
  <r>
    <n v="487026495"/>
    <x v="1"/>
    <x v="7"/>
    <s v="Professional Certificate I"/>
  </r>
  <r>
    <n v="487026496"/>
    <x v="0"/>
    <x v="5"/>
    <s v="Bachelor of Science"/>
  </r>
  <r>
    <n v="487026496"/>
    <x v="0"/>
    <x v="0"/>
    <s v="Professional Certificate II"/>
  </r>
  <r>
    <n v="487026497"/>
    <x v="0"/>
    <x v="10"/>
    <s v="Bachelor of Education"/>
  </r>
  <r>
    <n v="487026497"/>
    <x v="0"/>
    <x v="0"/>
    <s v="Professional Certificate II"/>
  </r>
  <r>
    <n v="487026499"/>
    <x v="0"/>
    <x v="4"/>
    <s v="High School"/>
  </r>
  <r>
    <n v="487026499"/>
    <x v="0"/>
    <x v="2"/>
    <s v="Provisional Certificate"/>
  </r>
  <r>
    <n v="487026500"/>
    <x v="0"/>
    <x v="9"/>
    <s v="Associate of Arts"/>
  </r>
  <r>
    <n v="487026500"/>
    <x v="0"/>
    <x v="7"/>
    <s v="Professional Certificate I"/>
  </r>
  <r>
    <n v="487026500"/>
    <x v="1"/>
    <x v="2"/>
    <s v="Provisional Certificate"/>
  </r>
  <r>
    <n v="487026501"/>
    <x v="0"/>
    <x v="4"/>
    <s v="High School"/>
  </r>
  <r>
    <n v="487026501"/>
    <x v="0"/>
    <x v="2"/>
    <s v="Provisional Certificate"/>
  </r>
  <r>
    <n v="487026501"/>
    <x v="1"/>
    <x v="6"/>
    <s v="Associate of Science"/>
  </r>
  <r>
    <n v="487026501"/>
    <x v="1"/>
    <x v="7"/>
    <s v="Professional Certificate I"/>
  </r>
  <r>
    <n v="487026502"/>
    <x v="0"/>
    <x v="4"/>
    <s v="High School"/>
  </r>
  <r>
    <n v="487026502"/>
    <x v="0"/>
    <x v="2"/>
    <s v="Provisional Certificate"/>
  </r>
  <r>
    <n v="487026502"/>
    <x v="1"/>
    <x v="3"/>
    <s v="Certificate ECE"/>
  </r>
  <r>
    <n v="487026503"/>
    <x v="0"/>
    <x v="8"/>
    <s v="Bachelor of Arts"/>
  </r>
  <r>
    <n v="487026503"/>
    <x v="0"/>
    <x v="0"/>
    <s v="Professional Certificate II"/>
  </r>
  <r>
    <n v="487026504"/>
    <x v="0"/>
    <x v="5"/>
    <s v="Bachelor of Science"/>
  </r>
  <r>
    <n v="487026504"/>
    <x v="0"/>
    <x v="0"/>
    <s v="Professional Certificate II"/>
  </r>
  <r>
    <n v="487026505"/>
    <x v="0"/>
    <x v="9"/>
    <s v="Associate of Arts"/>
  </r>
  <r>
    <n v="487026505"/>
    <x v="0"/>
    <x v="7"/>
    <s v="Professional Certificate I"/>
  </r>
  <r>
    <n v="487026506"/>
    <x v="0"/>
    <x v="4"/>
    <s v="High School"/>
  </r>
  <r>
    <n v="487026506"/>
    <x v="0"/>
    <x v="2"/>
    <s v="Provisional Certificate"/>
  </r>
  <r>
    <n v="487026506"/>
    <x v="1"/>
    <x v="6"/>
    <s v="Associate of Science"/>
  </r>
  <r>
    <n v="487026506"/>
    <x v="1"/>
    <x v="7"/>
    <s v="Professional Certificate I"/>
  </r>
  <r>
    <n v="487026507"/>
    <x v="0"/>
    <x v="1"/>
    <s v="Diploma ECE"/>
  </r>
  <r>
    <n v="487026507"/>
    <x v="0"/>
    <x v="2"/>
    <s v="Provisional Certificate"/>
  </r>
  <r>
    <n v="487026507"/>
    <x v="1"/>
    <x v="3"/>
    <s v="Certificate ECE"/>
  </r>
  <r>
    <n v="487026508"/>
    <x v="0"/>
    <x v="5"/>
    <s v="Bachelor of Science"/>
  </r>
  <r>
    <n v="487026508"/>
    <x v="0"/>
    <x v="0"/>
    <s v="Professional Certificate II"/>
  </r>
  <r>
    <n v="487026509"/>
    <x v="0"/>
    <x v="8"/>
    <s v="Bachelor of Arts"/>
  </r>
  <r>
    <n v="487026509"/>
    <x v="0"/>
    <x v="0"/>
    <s v="Professional Certificate II"/>
  </r>
  <r>
    <n v="487026510"/>
    <x v="0"/>
    <x v="4"/>
    <s v="High School"/>
  </r>
  <r>
    <n v="487026510"/>
    <x v="0"/>
    <x v="2"/>
    <s v="Provisional Certificate"/>
  </r>
  <r>
    <n v="487026510"/>
    <x v="1"/>
    <x v="3"/>
    <s v="Certificate ECE"/>
  </r>
  <r>
    <n v="487026511"/>
    <x v="0"/>
    <x v="6"/>
    <s v="Associate of Science"/>
  </r>
  <r>
    <n v="487026511"/>
    <x v="0"/>
    <x v="7"/>
    <s v="Professional Certificate I"/>
  </r>
  <r>
    <n v="487026512"/>
    <x v="0"/>
    <x v="4"/>
    <s v="High School"/>
  </r>
  <r>
    <n v="487026512"/>
    <x v="0"/>
    <x v="2"/>
    <s v="Provisional Certificate"/>
  </r>
  <r>
    <n v="487026513"/>
    <x v="0"/>
    <x v="4"/>
    <s v="High School"/>
  </r>
  <r>
    <n v="487026513"/>
    <x v="0"/>
    <x v="2"/>
    <s v="Provisional Certificate"/>
  </r>
  <r>
    <n v="487026514"/>
    <x v="0"/>
    <x v="4"/>
    <s v="High School"/>
  </r>
  <r>
    <n v="487026514"/>
    <x v="0"/>
    <x v="2"/>
    <s v="Provisional Certificate"/>
  </r>
  <r>
    <n v="487026515"/>
    <x v="0"/>
    <x v="8"/>
    <s v="Bachelor of Arts"/>
  </r>
  <r>
    <n v="487026515"/>
    <x v="0"/>
    <x v="0"/>
    <s v="Professional Certificate II"/>
  </r>
  <r>
    <n v="487026516"/>
    <x v="0"/>
    <x v="1"/>
    <s v="Diploma ECE"/>
  </r>
  <r>
    <n v="487026516"/>
    <x v="0"/>
    <x v="2"/>
    <s v="Provisional Certificate"/>
  </r>
  <r>
    <n v="487026517"/>
    <x v="0"/>
    <x v="4"/>
    <s v="High School"/>
  </r>
  <r>
    <n v="487026517"/>
    <x v="0"/>
    <x v="2"/>
    <s v="Provisional Certificate"/>
  </r>
  <r>
    <n v="487026518"/>
    <x v="0"/>
    <x v="9"/>
    <s v="Associate of Arts"/>
  </r>
  <r>
    <n v="487026518"/>
    <x v="0"/>
    <x v="7"/>
    <s v="Professional Certificate I"/>
  </r>
  <r>
    <n v="487026519"/>
    <x v="0"/>
    <x v="4"/>
    <s v="High School"/>
  </r>
  <r>
    <n v="487026519"/>
    <x v="0"/>
    <x v="2"/>
    <s v="Provisional Certificate"/>
  </r>
  <r>
    <n v="487026520"/>
    <x v="0"/>
    <x v="4"/>
    <s v="High School"/>
  </r>
  <r>
    <n v="487026520"/>
    <x v="0"/>
    <x v="2"/>
    <s v="Provisional Certificate"/>
  </r>
  <r>
    <n v="487026521"/>
    <x v="0"/>
    <x v="5"/>
    <s v="Bachelor of Science"/>
  </r>
  <r>
    <n v="487026521"/>
    <x v="0"/>
    <x v="0"/>
    <s v="Professional Certificate II"/>
  </r>
  <r>
    <n v="487026522"/>
    <x v="0"/>
    <x v="9"/>
    <s v="Associate of Arts"/>
  </r>
  <r>
    <n v="487026522"/>
    <x v="0"/>
    <x v="7"/>
    <s v="Professional Certificate I"/>
  </r>
  <r>
    <n v="487026522"/>
    <x v="1"/>
    <x v="2"/>
    <s v="Provisional Certificate"/>
  </r>
  <r>
    <n v="487026523"/>
    <x v="0"/>
    <x v="8"/>
    <s v="Bachelor of Arts"/>
  </r>
  <r>
    <n v="487026523"/>
    <x v="0"/>
    <x v="0"/>
    <s v="Professional Certificate II"/>
  </r>
  <r>
    <n v="487026523"/>
    <x v="1"/>
    <x v="10"/>
    <s v="Bachelor of Education"/>
  </r>
  <r>
    <n v="487026524"/>
    <x v="0"/>
    <x v="4"/>
    <s v="High School"/>
  </r>
  <r>
    <n v="487026524"/>
    <x v="0"/>
    <x v="2"/>
    <s v="Provisional Certificate"/>
  </r>
  <r>
    <n v="487026524"/>
    <x v="1"/>
    <x v="3"/>
    <s v="Certificate ECE"/>
  </r>
  <r>
    <n v="487026525"/>
    <x v="0"/>
    <x v="4"/>
    <s v="High School"/>
  </r>
  <r>
    <n v="487026525"/>
    <x v="0"/>
    <x v="2"/>
    <s v="Provisional Certificate"/>
  </r>
  <r>
    <n v="487026526"/>
    <x v="0"/>
    <x v="4"/>
    <s v="High School"/>
  </r>
  <r>
    <n v="487026526"/>
    <x v="0"/>
    <x v="2"/>
    <s v="Provisional Certificate"/>
  </r>
  <r>
    <n v="487026527"/>
    <x v="0"/>
    <x v="4"/>
    <s v="High School"/>
  </r>
  <r>
    <n v="487026527"/>
    <x v="0"/>
    <x v="2"/>
    <s v="Provisional Certificate"/>
  </r>
  <r>
    <n v="487026528"/>
    <x v="0"/>
    <x v="4"/>
    <s v="High School"/>
  </r>
  <r>
    <n v="487026528"/>
    <x v="0"/>
    <x v="2"/>
    <s v="Provisional Certificate"/>
  </r>
  <r>
    <n v="487026529"/>
    <x v="0"/>
    <x v="4"/>
    <s v="High School"/>
  </r>
  <r>
    <n v="487026529"/>
    <x v="0"/>
    <x v="2"/>
    <s v="Provisional Certificate"/>
  </r>
  <r>
    <n v="487026529"/>
    <x v="1"/>
    <x v="5"/>
    <s v="Bachelor of Science"/>
  </r>
  <r>
    <n v="487026529"/>
    <x v="1"/>
    <x v="0"/>
    <s v="Professional Certificate II"/>
  </r>
  <r>
    <n v="487026530"/>
    <x v="0"/>
    <x v="4"/>
    <s v="High School"/>
  </r>
  <r>
    <n v="487026530"/>
    <x v="0"/>
    <x v="2"/>
    <s v="Provisional Certificate"/>
  </r>
  <r>
    <n v="487026531"/>
    <x v="0"/>
    <x v="4"/>
    <s v="High School"/>
  </r>
  <r>
    <n v="487026531"/>
    <x v="0"/>
    <x v="2"/>
    <s v="Provisional Certificate"/>
  </r>
  <r>
    <n v="487026532"/>
    <x v="0"/>
    <x v="4"/>
    <s v="High School"/>
  </r>
  <r>
    <n v="487026532"/>
    <x v="0"/>
    <x v="2"/>
    <s v="Provisional Certificate"/>
  </r>
  <r>
    <n v="487026533"/>
    <x v="0"/>
    <x v="9"/>
    <s v="Associate of Arts"/>
  </r>
  <r>
    <n v="487026533"/>
    <x v="0"/>
    <x v="7"/>
    <s v="Professional Certificate I"/>
  </r>
  <r>
    <n v="487026534"/>
    <x v="0"/>
    <x v="4"/>
    <s v="High School"/>
  </r>
  <r>
    <n v="487026534"/>
    <x v="0"/>
    <x v="2"/>
    <s v="Provisional Certificate"/>
  </r>
  <r>
    <n v="487026534"/>
    <x v="1"/>
    <x v="9"/>
    <s v="Associate of Arts"/>
  </r>
  <r>
    <n v="487026535"/>
    <x v="0"/>
    <x v="4"/>
    <s v="High School"/>
  </r>
  <r>
    <n v="487026535"/>
    <x v="0"/>
    <x v="2"/>
    <s v="Provisional Certificate"/>
  </r>
  <r>
    <n v="487026536"/>
    <x v="0"/>
    <x v="8"/>
    <s v="Bachelor of Arts"/>
  </r>
  <r>
    <n v="487026536"/>
    <x v="0"/>
    <x v="0"/>
    <s v="Professional Certificate II"/>
  </r>
  <r>
    <n v="487026537"/>
    <x v="0"/>
    <x v="4"/>
    <s v="High School"/>
  </r>
  <r>
    <n v="487026537"/>
    <x v="0"/>
    <x v="2"/>
    <s v="Provisional Certificate"/>
  </r>
  <r>
    <n v="487026538"/>
    <x v="0"/>
    <x v="8"/>
    <s v="Bachelor of Arts"/>
  </r>
  <r>
    <n v="487026538"/>
    <x v="0"/>
    <x v="0"/>
    <s v="Professional Certificate II"/>
  </r>
  <r>
    <n v="487026539"/>
    <x v="0"/>
    <x v="8"/>
    <s v="Bachelor of Arts"/>
  </r>
  <r>
    <n v="487026539"/>
    <x v="0"/>
    <x v="0"/>
    <s v="Professional Certificate II"/>
  </r>
  <r>
    <n v="487026540"/>
    <x v="0"/>
    <x v="10"/>
    <s v="Bachelor of Education"/>
  </r>
  <r>
    <n v="487026540"/>
    <x v="0"/>
    <x v="0"/>
    <s v="Professional Certificate II"/>
  </r>
  <r>
    <n v="487026542"/>
    <x v="0"/>
    <x v="3"/>
    <s v="Certificate ECE"/>
  </r>
  <r>
    <n v="487026542"/>
    <x v="0"/>
    <x v="2"/>
    <s v="Provisional Certificate"/>
  </r>
  <r>
    <n v="487026543"/>
    <x v="0"/>
    <x v="4"/>
    <s v="High School"/>
  </r>
  <r>
    <n v="487026543"/>
    <x v="0"/>
    <x v="2"/>
    <s v="Provisional Certificate"/>
  </r>
  <r>
    <n v="487026544"/>
    <x v="0"/>
    <x v="4"/>
    <s v="High School"/>
  </r>
  <r>
    <n v="487026544"/>
    <x v="0"/>
    <x v="2"/>
    <s v="Provisional Certificate"/>
  </r>
  <r>
    <n v="487026545"/>
    <x v="0"/>
    <x v="4"/>
    <s v="High School"/>
  </r>
  <r>
    <n v="487026545"/>
    <x v="0"/>
    <x v="2"/>
    <s v="Provisional Certificate"/>
  </r>
  <r>
    <n v="487026546"/>
    <x v="0"/>
    <x v="8"/>
    <s v="Bachelor of Arts"/>
  </r>
  <r>
    <n v="487026546"/>
    <x v="0"/>
    <x v="0"/>
    <s v="Professional Certificate II"/>
  </r>
  <r>
    <n v="487026547"/>
    <x v="0"/>
    <x v="4"/>
    <s v="High School"/>
  </r>
  <r>
    <n v="487026547"/>
    <x v="0"/>
    <x v="2"/>
    <s v="Provisional Certificate"/>
  </r>
  <r>
    <n v="487026547"/>
    <x v="1"/>
    <x v="11"/>
    <s v="Certificate"/>
  </r>
  <r>
    <n v="487026548"/>
    <x v="0"/>
    <x v="4"/>
    <s v="High School"/>
  </r>
  <r>
    <n v="487026548"/>
    <x v="0"/>
    <x v="2"/>
    <s v="Provisional Certificate"/>
  </r>
  <r>
    <n v="487026549"/>
    <x v="0"/>
    <x v="6"/>
    <s v="Associate of Science"/>
  </r>
  <r>
    <n v="487026549"/>
    <x v="0"/>
    <x v="7"/>
    <s v="Professional Certificate I"/>
  </r>
  <r>
    <n v="487026549"/>
    <x v="1"/>
    <x v="5"/>
    <s v="Bachelor of Science"/>
  </r>
  <r>
    <n v="487026549"/>
    <x v="1"/>
    <x v="0"/>
    <s v="Professional Certificate II"/>
  </r>
  <r>
    <n v="487026551"/>
    <x v="0"/>
    <x v="4"/>
    <s v="High School"/>
  </r>
  <r>
    <n v="487026551"/>
    <x v="0"/>
    <x v="2"/>
    <s v="Provisional Certificate"/>
  </r>
  <r>
    <n v="487026552"/>
    <x v="0"/>
    <x v="6"/>
    <s v="Associate of Science"/>
  </r>
  <r>
    <n v="487026552"/>
    <x v="0"/>
    <x v="7"/>
    <s v="Professional Certificate I"/>
  </r>
  <r>
    <n v="487026552"/>
    <x v="1"/>
    <x v="4"/>
    <s v="High School"/>
  </r>
  <r>
    <n v="487026552"/>
    <x v="1"/>
    <x v="2"/>
    <s v="Provisional Certificate"/>
  </r>
  <r>
    <n v="487026561"/>
    <x v="1"/>
    <x v="12"/>
    <s v="Masters of Arts"/>
  </r>
  <r>
    <n v="487026561"/>
    <x v="1"/>
    <x v="13"/>
    <s v="Professional Certificate III"/>
  </r>
  <r>
    <n v="487026562"/>
    <x v="1"/>
    <x v="12"/>
    <s v="Masters of Arts"/>
  </r>
  <r>
    <n v="487026562"/>
    <x v="1"/>
    <x v="13"/>
    <s v="Professional Certificate III"/>
  </r>
  <r>
    <n v="487026563"/>
    <x v="1"/>
    <x v="5"/>
    <s v="Bachelor of Science"/>
  </r>
  <r>
    <n v="487026563"/>
    <x v="1"/>
    <x v="0"/>
    <s v="Professional Certificate II"/>
  </r>
  <r>
    <n v="487026564"/>
    <x v="1"/>
    <x v="6"/>
    <s v="Associate of Science"/>
  </r>
  <r>
    <n v="487026564"/>
    <x v="1"/>
    <x v="7"/>
    <s v="Professional Certificate I"/>
  </r>
  <r>
    <n v="487026565"/>
    <x v="1"/>
    <x v="8"/>
    <s v="Bachelor of Arts"/>
  </r>
  <r>
    <n v="487026565"/>
    <x v="1"/>
    <x v="0"/>
    <s v="Professional Certificate II"/>
  </r>
  <r>
    <n v="487026566"/>
    <x v="1"/>
    <x v="4"/>
    <s v="High School"/>
  </r>
  <r>
    <n v="487026566"/>
    <x v="1"/>
    <x v="2"/>
    <s v="Provisional Certificate"/>
  </r>
  <r>
    <n v="487026567"/>
    <x v="1"/>
    <x v="4"/>
    <s v="High School"/>
  </r>
  <r>
    <n v="487026567"/>
    <x v="1"/>
    <x v="2"/>
    <s v="Provisional Certificate"/>
  </r>
  <r>
    <n v="487026568"/>
    <x v="1"/>
    <x v="4"/>
    <s v="High School"/>
  </r>
  <r>
    <n v="487026568"/>
    <x v="1"/>
    <x v="2"/>
    <s v="Provisional Certificate"/>
  </r>
  <r>
    <n v="487026569"/>
    <x v="1"/>
    <x v="4"/>
    <s v="High School"/>
  </r>
  <r>
    <n v="487026569"/>
    <x v="1"/>
    <x v="2"/>
    <s v="Provisional Certificate"/>
  </r>
  <r>
    <n v="487026570"/>
    <x v="1"/>
    <x v="4"/>
    <s v="High School"/>
  </r>
  <r>
    <n v="487026570"/>
    <x v="1"/>
    <x v="2"/>
    <s v="Provisional Certificate"/>
  </r>
  <r>
    <n v="487026571"/>
    <x v="1"/>
    <x v="4"/>
    <s v="High School"/>
  </r>
  <r>
    <n v="487026571"/>
    <x v="1"/>
    <x v="2"/>
    <s v="Provisional Certificate"/>
  </r>
  <r>
    <n v="487026572"/>
    <x v="1"/>
    <x v="4"/>
    <s v="High School"/>
  </r>
  <r>
    <n v="487026572"/>
    <x v="1"/>
    <x v="2"/>
    <s v="Provisional Certificate"/>
  </r>
  <r>
    <n v="487026573"/>
    <x v="1"/>
    <x v="4"/>
    <s v="High School"/>
  </r>
  <r>
    <n v="487026573"/>
    <x v="1"/>
    <x v="2"/>
    <s v="Provisional Certificate"/>
  </r>
  <r>
    <n v="487026574"/>
    <x v="1"/>
    <x v="4"/>
    <s v="High School"/>
  </r>
  <r>
    <n v="487026574"/>
    <x v="1"/>
    <x v="2"/>
    <s v="Provisional Certificate"/>
  </r>
  <r>
    <n v="487026575"/>
    <x v="1"/>
    <x v="8"/>
    <s v="Bachelor of Arts"/>
  </r>
  <r>
    <n v="487026575"/>
    <x v="1"/>
    <x v="0"/>
    <s v="Professional Certificate II"/>
  </r>
  <r>
    <n v="487026576"/>
    <x v="1"/>
    <x v="6"/>
    <s v="Associate of Science"/>
  </r>
  <r>
    <n v="487026576"/>
    <x v="1"/>
    <x v="7"/>
    <s v="Professional Certificate I"/>
  </r>
  <r>
    <n v="487026577"/>
    <x v="1"/>
    <x v="3"/>
    <s v="Certificate ECE"/>
  </r>
  <r>
    <n v="487026577"/>
    <x v="1"/>
    <x v="2"/>
    <s v="Provisional Certificate"/>
  </r>
  <r>
    <n v="487026578"/>
    <x v="1"/>
    <x v="4"/>
    <s v="High School"/>
  </r>
  <r>
    <n v="487026578"/>
    <x v="1"/>
    <x v="2"/>
    <s v="Provisional Certificate"/>
  </r>
  <r>
    <n v="487026579"/>
    <x v="1"/>
    <x v="3"/>
    <s v="Certificate ECE"/>
  </r>
  <r>
    <n v="487026579"/>
    <x v="1"/>
    <x v="2"/>
    <s v="Provisional Certificate"/>
  </r>
  <r>
    <n v="487026580"/>
    <x v="1"/>
    <x v="4"/>
    <s v="High School"/>
  </r>
  <r>
    <n v="487026580"/>
    <x v="1"/>
    <x v="2"/>
    <s v="Provisional Certificate"/>
  </r>
  <r>
    <n v="487026581"/>
    <x v="1"/>
    <x v="3"/>
    <s v="Certificate ECE"/>
  </r>
  <r>
    <n v="487026581"/>
    <x v="1"/>
    <x v="2"/>
    <s v="Provisional Certificate"/>
  </r>
  <r>
    <n v="487026582"/>
    <x v="1"/>
    <x v="4"/>
    <s v="High School"/>
  </r>
  <r>
    <n v="487026582"/>
    <x v="1"/>
    <x v="2"/>
    <s v="Provisional Certificate"/>
  </r>
  <r>
    <n v="487026583"/>
    <x v="1"/>
    <x v="6"/>
    <s v="Associate of Science"/>
  </r>
  <r>
    <n v="487026583"/>
    <x v="1"/>
    <x v="7"/>
    <s v="Professional Certificate I"/>
  </r>
  <r>
    <n v="487026584"/>
    <x v="1"/>
    <x v="4"/>
    <s v="High School"/>
  </r>
  <r>
    <n v="487026584"/>
    <x v="1"/>
    <x v="2"/>
    <s v="Provisional Certificate"/>
  </r>
  <r>
    <n v="487026585"/>
    <x v="1"/>
    <x v="10"/>
    <s v="Bachelor of Education"/>
  </r>
  <r>
    <n v="487026585"/>
    <x v="1"/>
    <x v="0"/>
    <s v="Professional Certificate II"/>
  </r>
  <r>
    <n v="487026586"/>
    <x v="1"/>
    <x v="4"/>
    <s v="High School"/>
  </r>
  <r>
    <n v="487026586"/>
    <x v="1"/>
    <x v="2"/>
    <s v="Provisional Certificate"/>
  </r>
  <r>
    <n v="487026587"/>
    <x v="1"/>
    <x v="4"/>
    <s v="High School"/>
  </r>
  <r>
    <n v="487026587"/>
    <x v="1"/>
    <x v="2"/>
    <s v="Provisional Certificate"/>
  </r>
  <r>
    <n v="487026588"/>
    <x v="1"/>
    <x v="4"/>
    <s v="High School"/>
  </r>
  <r>
    <n v="487026588"/>
    <x v="1"/>
    <x v="2"/>
    <s v="Provisional Certificate"/>
  </r>
  <r>
    <n v="487026589"/>
    <x v="1"/>
    <x v="1"/>
    <s v="Diploma ECE"/>
  </r>
  <r>
    <n v="487026589"/>
    <x v="1"/>
    <x v="7"/>
    <s v="Professional Certificate I"/>
  </r>
  <r>
    <n v="487026590"/>
    <x v="1"/>
    <x v="10"/>
    <s v="Bachelor of Education"/>
  </r>
  <r>
    <n v="487026590"/>
    <x v="1"/>
    <x v="0"/>
    <s v="Professional Certificate II"/>
  </r>
  <r>
    <n v="487026591"/>
    <x v="1"/>
    <x v="6"/>
    <s v="Associate of Science"/>
  </r>
  <r>
    <n v="487026591"/>
    <x v="1"/>
    <x v="7"/>
    <s v="Professional Certificate I"/>
  </r>
  <r>
    <n v="487026592"/>
    <x v="1"/>
    <x v="5"/>
    <s v="Bachelor of Science"/>
  </r>
  <r>
    <n v="487026592"/>
    <x v="1"/>
    <x v="0"/>
    <s v="Professional Certificate II"/>
  </r>
  <r>
    <n v="487026593"/>
    <x v="1"/>
    <x v="4"/>
    <s v="High School"/>
  </r>
  <r>
    <n v="487026593"/>
    <x v="1"/>
    <x v="2"/>
    <s v="Provisional Certificate"/>
  </r>
  <r>
    <n v="487026594"/>
    <x v="1"/>
    <x v="4"/>
    <s v="High School"/>
  </r>
  <r>
    <n v="487026594"/>
    <x v="1"/>
    <x v="2"/>
    <s v="Provisional Certificate"/>
  </r>
  <r>
    <n v="487026595"/>
    <x v="1"/>
    <x v="6"/>
    <s v="Associate of Science"/>
  </r>
  <r>
    <n v="487026595"/>
    <x v="1"/>
    <x v="7"/>
    <s v="Professional Certificate I"/>
  </r>
  <r>
    <n v="487026596"/>
    <x v="1"/>
    <x v="6"/>
    <s v="Associate of Science"/>
  </r>
  <r>
    <n v="487026596"/>
    <x v="1"/>
    <x v="7"/>
    <s v="Professional Certificate I"/>
  </r>
  <r>
    <n v="487026597"/>
    <x v="1"/>
    <x v="8"/>
    <s v="Bachelor of Arts"/>
  </r>
  <r>
    <n v="487026597"/>
    <x v="1"/>
    <x v="0"/>
    <s v="Professional Certificate II"/>
  </r>
  <r>
    <n v="487026598"/>
    <x v="1"/>
    <x v="8"/>
    <s v="Bachelor of Arts"/>
  </r>
  <r>
    <n v="487026598"/>
    <x v="1"/>
    <x v="0"/>
    <s v="Professional Certificate II"/>
  </r>
  <r>
    <n v="487026599"/>
    <x v="1"/>
    <x v="8"/>
    <s v="Bachelor of Arts"/>
  </r>
  <r>
    <n v="487026599"/>
    <x v="1"/>
    <x v="0"/>
    <s v="Professional Certificate II"/>
  </r>
  <r>
    <n v="487026600"/>
    <x v="1"/>
    <x v="8"/>
    <s v="Bachelor of Arts"/>
  </r>
  <r>
    <n v="487026600"/>
    <x v="1"/>
    <x v="0"/>
    <s v="Professional Certificate II"/>
  </r>
  <r>
    <n v="487026601"/>
    <x v="1"/>
    <x v="8"/>
    <s v="Bachelor of Arts"/>
  </r>
  <r>
    <n v="487026601"/>
    <x v="1"/>
    <x v="0"/>
    <s v="Professional Certificate II"/>
  </r>
  <r>
    <n v="487026602"/>
    <x v="0"/>
    <x v="6"/>
    <s v="Associate of Science"/>
  </r>
  <r>
    <n v="487026602"/>
    <x v="0"/>
    <x v="7"/>
    <s v="Professional Certificate I"/>
  </r>
  <r>
    <n v="487026602"/>
    <x v="1"/>
    <x v="5"/>
    <s v="Bachelor of Science"/>
  </r>
  <r>
    <n v="487026602"/>
    <x v="1"/>
    <x v="0"/>
    <s v="Professional Certificate II"/>
  </r>
  <r>
    <n v="487026603"/>
    <x v="1"/>
    <x v="3"/>
    <s v="Certificate ECE"/>
  </r>
  <r>
    <n v="487026603"/>
    <x v="1"/>
    <x v="2"/>
    <s v="Provisional Certificate"/>
  </r>
  <r>
    <n v="487026604"/>
    <x v="1"/>
    <x v="10"/>
    <s v="Bachelor of Education"/>
  </r>
  <r>
    <n v="487026604"/>
    <x v="1"/>
    <x v="0"/>
    <s v="Professional Certificate II"/>
  </r>
  <r>
    <n v="487026605"/>
    <x v="1"/>
    <x v="8"/>
    <s v="Bachelor of Arts"/>
  </r>
  <r>
    <n v="487026605"/>
    <x v="1"/>
    <x v="0"/>
    <s v="Professional Certificate II"/>
  </r>
  <r>
    <n v="487026606"/>
    <x v="1"/>
    <x v="9"/>
    <s v="Associate of Arts"/>
  </r>
  <r>
    <n v="487026606"/>
    <x v="1"/>
    <x v="2"/>
    <s v="Provisional Certificate"/>
  </r>
  <r>
    <n v="487026607"/>
    <x v="1"/>
    <x v="4"/>
    <s v="High School"/>
  </r>
  <r>
    <n v="487026607"/>
    <x v="1"/>
    <x v="2"/>
    <s v="Provisional Certificate"/>
  </r>
  <r>
    <n v="487026608"/>
    <x v="1"/>
    <x v="6"/>
    <s v="Associate of Science"/>
  </r>
  <r>
    <n v="487026608"/>
    <x v="1"/>
    <x v="7"/>
    <s v="Professional Certificate I"/>
  </r>
  <r>
    <n v="487026609"/>
    <x v="0"/>
    <x v="4"/>
    <s v="High School"/>
  </r>
  <r>
    <n v="487026609"/>
    <x v="0"/>
    <x v="2"/>
    <s v="Provisional Certificate"/>
  </r>
  <r>
    <n v="487026610"/>
    <x v="0"/>
    <x v="4"/>
    <s v="High School"/>
  </r>
  <r>
    <n v="487026610"/>
    <x v="0"/>
    <x v="2"/>
    <s v="Provisional Certificate"/>
  </r>
  <r>
    <n v="487026611"/>
    <x v="1"/>
    <x v="6"/>
    <s v="Associate of Science"/>
  </r>
  <r>
    <n v="487026611"/>
    <x v="1"/>
    <x v="7"/>
    <s v="Professional Certificate I"/>
  </r>
  <r>
    <n v="487026612"/>
    <x v="1"/>
    <x v="9"/>
    <s v="Associate of Arts"/>
  </r>
  <r>
    <n v="487026612"/>
    <x v="1"/>
    <x v="2"/>
    <s v="Provisional Certificate"/>
  </r>
  <r>
    <n v="487026614"/>
    <x v="1"/>
    <x v="3"/>
    <s v="Certificate ECE"/>
  </r>
  <r>
    <n v="487026614"/>
    <x v="1"/>
    <x v="2"/>
    <s v="Provisional Certificate"/>
  </r>
  <r>
    <n v="487026615"/>
    <x v="1"/>
    <x v="4"/>
    <s v="High School"/>
  </r>
  <r>
    <n v="487026615"/>
    <x v="1"/>
    <x v="2"/>
    <s v="Provisional Certificate"/>
  </r>
  <r>
    <n v="487026616"/>
    <x v="1"/>
    <x v="4"/>
    <s v="High School"/>
  </r>
  <r>
    <n v="487026616"/>
    <x v="1"/>
    <x v="2"/>
    <s v="Provisional Certificate"/>
  </r>
  <r>
    <n v="487026617"/>
    <x v="1"/>
    <x v="8"/>
    <s v="Bachelor of Arts"/>
  </r>
  <r>
    <n v="487026617"/>
    <x v="1"/>
    <x v="0"/>
    <s v="Professional Certificate II"/>
  </r>
  <r>
    <n v="487026618"/>
    <x v="1"/>
    <x v="6"/>
    <s v="Associate of Science"/>
  </r>
  <r>
    <n v="487026618"/>
    <x v="1"/>
    <x v="7"/>
    <s v="Professional Certificate I"/>
  </r>
  <r>
    <n v="487026619"/>
    <x v="1"/>
    <x v="6"/>
    <s v="Associate of Science"/>
  </r>
  <r>
    <n v="487026619"/>
    <x v="1"/>
    <x v="7"/>
    <s v="Professional Certificate I"/>
  </r>
  <r>
    <n v="487026620"/>
    <x v="1"/>
    <x v="5"/>
    <s v="Bachelor of Science"/>
  </r>
  <r>
    <n v="487026620"/>
    <x v="1"/>
    <x v="0"/>
    <s v="Professional Certificate II"/>
  </r>
  <r>
    <n v="487026621"/>
    <x v="1"/>
    <x v="1"/>
    <s v="Diploma ECE"/>
  </r>
  <r>
    <n v="487026621"/>
    <x v="1"/>
    <x v="2"/>
    <s v="Provisional Certificate"/>
  </r>
  <r>
    <n v="487026622"/>
    <x v="1"/>
    <x v="4"/>
    <s v="High School"/>
  </r>
  <r>
    <n v="487026622"/>
    <x v="1"/>
    <x v="2"/>
    <s v="Provisional Certificate"/>
  </r>
  <r>
    <n v="487026623"/>
    <x v="1"/>
    <x v="9"/>
    <s v="Associate of Arts"/>
  </r>
  <r>
    <n v="487026623"/>
    <x v="1"/>
    <x v="2"/>
    <s v="Provisional Certificate"/>
  </r>
  <r>
    <n v="487026624"/>
    <x v="1"/>
    <x v="4"/>
    <s v="High School"/>
  </r>
  <r>
    <n v="487026624"/>
    <x v="1"/>
    <x v="2"/>
    <s v="Provisional Certificate"/>
  </r>
  <r>
    <n v="487026625"/>
    <x v="1"/>
    <x v="4"/>
    <s v="High School"/>
  </r>
  <r>
    <n v="487026625"/>
    <x v="1"/>
    <x v="2"/>
    <s v="Provisional Certificate"/>
  </r>
  <r>
    <n v="487026626"/>
    <x v="1"/>
    <x v="4"/>
    <s v="High School"/>
  </r>
  <r>
    <n v="487026626"/>
    <x v="1"/>
    <x v="2"/>
    <s v="Provisional Certificate"/>
  </r>
  <r>
    <n v="487026627"/>
    <x v="1"/>
    <x v="4"/>
    <s v="High School"/>
  </r>
  <r>
    <n v="487026627"/>
    <x v="1"/>
    <x v="2"/>
    <s v="Provisional Certificate"/>
  </r>
  <r>
    <n v="487026628"/>
    <x v="1"/>
    <x v="9"/>
    <s v="Associate of Arts"/>
  </r>
  <r>
    <n v="487026628"/>
    <x v="1"/>
    <x v="2"/>
    <s v="Provisional Certificate"/>
  </r>
  <r>
    <n v="487026629"/>
    <x v="1"/>
    <x v="6"/>
    <s v="Associate of Science"/>
  </r>
  <r>
    <n v="487026629"/>
    <x v="1"/>
    <x v="7"/>
    <s v="Professional Certificate I"/>
  </r>
  <r>
    <n v="487026630"/>
    <x v="1"/>
    <x v="8"/>
    <s v="Bachelor of Arts"/>
  </r>
  <r>
    <n v="487026630"/>
    <x v="1"/>
    <x v="0"/>
    <s v="Professional Certificate II"/>
  </r>
  <r>
    <n v="487026631"/>
    <x v="0"/>
    <x v="4"/>
    <s v="High School"/>
  </r>
  <r>
    <n v="487026631"/>
    <x v="0"/>
    <x v="2"/>
    <s v="Provisional Certificate"/>
  </r>
  <r>
    <n v="487026632"/>
    <x v="1"/>
    <x v="3"/>
    <s v="Certificate ECE"/>
  </r>
  <r>
    <n v="487026632"/>
    <x v="1"/>
    <x v="2"/>
    <s v="Provisional Certificate"/>
  </r>
  <r>
    <n v="487026633"/>
    <x v="1"/>
    <x v="4"/>
    <s v="High School"/>
  </r>
  <r>
    <n v="487026633"/>
    <x v="1"/>
    <x v="2"/>
    <s v="Provisional Certificate"/>
  </r>
  <r>
    <n v="487026634"/>
    <x v="1"/>
    <x v="4"/>
    <s v="High School"/>
  </r>
  <r>
    <n v="487026634"/>
    <x v="1"/>
    <x v="2"/>
    <s v="Provisional Certificate"/>
  </r>
  <r>
    <n v="487026635"/>
    <x v="1"/>
    <x v="3"/>
    <s v="Certificate ECE"/>
  </r>
  <r>
    <n v="487026635"/>
    <x v="1"/>
    <x v="2"/>
    <s v="Provisional Certificate"/>
  </r>
  <r>
    <n v="487026636"/>
    <x v="1"/>
    <x v="1"/>
    <s v="Diploma ECE"/>
  </r>
  <r>
    <n v="487026636"/>
    <x v="1"/>
    <x v="2"/>
    <s v="Provisional Certificate"/>
  </r>
  <r>
    <n v="487026637"/>
    <x v="1"/>
    <x v="3"/>
    <s v="Certificate ECE"/>
  </r>
  <r>
    <n v="487026637"/>
    <x v="1"/>
    <x v="2"/>
    <s v="Provisional Certificate"/>
  </r>
  <r>
    <n v="487026638"/>
    <x v="1"/>
    <x v="4"/>
    <s v="High School"/>
  </r>
  <r>
    <n v="487026638"/>
    <x v="1"/>
    <x v="2"/>
    <s v="Provisional Certificate"/>
  </r>
  <r>
    <n v="487026639"/>
    <x v="1"/>
    <x v="3"/>
    <s v="Certificate ECE"/>
  </r>
  <r>
    <n v="487026639"/>
    <x v="1"/>
    <x v="2"/>
    <s v="Provisional Certificate"/>
  </r>
  <r>
    <n v="487026640"/>
    <x v="1"/>
    <x v="3"/>
    <s v="Certificate ECE"/>
  </r>
  <r>
    <n v="487026640"/>
    <x v="1"/>
    <x v="2"/>
    <s v="Provisional Certificate"/>
  </r>
  <r>
    <n v="487026641"/>
    <x v="1"/>
    <x v="3"/>
    <s v="Certificate ECE"/>
  </r>
  <r>
    <n v="487026641"/>
    <x v="1"/>
    <x v="2"/>
    <s v="Provisional Certificate"/>
  </r>
  <r>
    <n v="487026642"/>
    <x v="1"/>
    <x v="8"/>
    <s v="Bachelor of Arts"/>
  </r>
  <r>
    <n v="487026642"/>
    <x v="1"/>
    <x v="0"/>
    <s v="Professional Certificate II"/>
  </r>
  <r>
    <n v="487026643"/>
    <x v="1"/>
    <x v="4"/>
    <s v="High School"/>
  </r>
  <r>
    <n v="487026643"/>
    <x v="1"/>
    <x v="2"/>
    <s v="Provisional Certificate"/>
  </r>
  <r>
    <n v="487026644"/>
    <x v="1"/>
    <x v="3"/>
    <s v="Certificate ECE"/>
  </r>
  <r>
    <n v="487026644"/>
    <x v="1"/>
    <x v="2"/>
    <s v="Provisional Certificate"/>
  </r>
  <r>
    <n v="487026645"/>
    <x v="1"/>
    <x v="1"/>
    <s v="Diploma ECE"/>
  </r>
  <r>
    <n v="487026645"/>
    <x v="1"/>
    <x v="2"/>
    <s v="Provisional Certificate"/>
  </r>
  <r>
    <n v="487026646"/>
    <x v="1"/>
    <x v="6"/>
    <s v="Associate of Science"/>
  </r>
  <r>
    <n v="487026646"/>
    <x v="1"/>
    <x v="7"/>
    <s v="Professional Certificate I"/>
  </r>
  <r>
    <n v="487026647"/>
    <x v="1"/>
    <x v="9"/>
    <s v="Associate of Arts"/>
  </r>
  <r>
    <n v="487026647"/>
    <x v="1"/>
    <x v="2"/>
    <s v="Provisional Certificate"/>
  </r>
  <r>
    <n v="487026648"/>
    <x v="1"/>
    <x v="4"/>
    <s v="High School"/>
  </r>
  <r>
    <n v="487026648"/>
    <x v="1"/>
    <x v="2"/>
    <s v="Provisional Certificate"/>
  </r>
  <r>
    <n v="487026651"/>
    <x v="1"/>
    <x v="4"/>
    <s v="High School"/>
  </r>
  <r>
    <n v="487026651"/>
    <x v="1"/>
    <x v="2"/>
    <s v="Provisional Certificate"/>
  </r>
  <r>
    <n v="487026652"/>
    <x v="0"/>
    <x v="6"/>
    <s v="Associate of Science"/>
  </r>
  <r>
    <n v="487026652"/>
    <x v="0"/>
    <x v="7"/>
    <s v="Professional Certificate I"/>
  </r>
  <r>
    <n v="487026653"/>
    <x v="0"/>
    <x v="5"/>
    <s v="Bachelor of Science"/>
  </r>
  <r>
    <n v="487026653"/>
    <x v="0"/>
    <x v="0"/>
    <s v="Professional Certificate II"/>
  </r>
  <r>
    <n v="487026654"/>
    <x v="1"/>
    <x v="4"/>
    <s v="High School"/>
  </r>
  <r>
    <n v="487026654"/>
    <x v="1"/>
    <x v="2"/>
    <s v="Provisional Certificate"/>
  </r>
  <r>
    <n v="487026655"/>
    <x v="1"/>
    <x v="4"/>
    <s v="High School"/>
  </r>
  <r>
    <n v="487026655"/>
    <x v="1"/>
    <x v="2"/>
    <s v="Provisional Certificate"/>
  </r>
  <r>
    <n v="487026656"/>
    <x v="1"/>
    <x v="4"/>
    <s v="High School"/>
  </r>
  <r>
    <n v="487026656"/>
    <x v="1"/>
    <x v="2"/>
    <s v="Provisional Certificate"/>
  </r>
  <r>
    <n v="487026657"/>
    <x v="1"/>
    <x v="4"/>
    <s v="High School"/>
  </r>
  <r>
    <n v="487026657"/>
    <x v="1"/>
    <x v="2"/>
    <s v="Provisional Certificate"/>
  </r>
  <r>
    <n v="487026658"/>
    <x v="1"/>
    <x v="4"/>
    <s v="High School"/>
  </r>
  <r>
    <n v="487026658"/>
    <x v="1"/>
    <x v="2"/>
    <s v="Provisional Certificate"/>
  </r>
  <r>
    <n v="487026659"/>
    <x v="1"/>
    <x v="4"/>
    <s v="High School"/>
  </r>
  <r>
    <n v="487026659"/>
    <x v="1"/>
    <x v="2"/>
    <s v="Provisional Certificate"/>
  </r>
  <r>
    <n v="487026660"/>
    <x v="1"/>
    <x v="4"/>
    <s v="High School"/>
  </r>
  <r>
    <n v="487026660"/>
    <x v="1"/>
    <x v="2"/>
    <s v="Provisional Certificate"/>
  </r>
  <r>
    <n v="487026661"/>
    <x v="0"/>
    <x v="4"/>
    <s v="High School"/>
  </r>
  <r>
    <n v="487026661"/>
    <x v="0"/>
    <x v="2"/>
    <s v="Provisional Certificate"/>
  </r>
  <r>
    <n v="487026661"/>
    <x v="1"/>
    <x v="5"/>
    <s v="Bachelor of Science"/>
  </r>
  <r>
    <n v="487026661"/>
    <x v="1"/>
    <x v="0"/>
    <s v="Professional Certificate II"/>
  </r>
  <r>
    <n v="487026662"/>
    <x v="1"/>
    <x v="6"/>
    <s v="Associate of Science"/>
  </r>
  <r>
    <n v="487026662"/>
    <x v="1"/>
    <x v="7"/>
    <s v="Professional Certificate I"/>
  </r>
  <r>
    <n v="487026663"/>
    <x v="0"/>
    <x v="5"/>
    <s v="Bachelor of Science"/>
  </r>
  <r>
    <n v="487026663"/>
    <x v="0"/>
    <x v="0"/>
    <s v="Professional Certificate II"/>
  </r>
  <r>
    <n v="487026664"/>
    <x v="1"/>
    <x v="4"/>
    <s v="High School"/>
  </r>
  <r>
    <n v="487026664"/>
    <x v="1"/>
    <x v="2"/>
    <s v="Provisional Certificate"/>
  </r>
  <r>
    <n v="487026665"/>
    <x v="1"/>
    <x v="8"/>
    <s v="Bachelor of Arts"/>
  </r>
  <r>
    <n v="487026665"/>
    <x v="1"/>
    <x v="0"/>
    <s v="Professional Certificate II"/>
  </r>
  <r>
    <n v="487026666"/>
    <x v="1"/>
    <x v="6"/>
    <s v="Associate of Science"/>
  </r>
  <r>
    <n v="487026666"/>
    <x v="1"/>
    <x v="7"/>
    <s v="Professional Certificate I"/>
  </r>
  <r>
    <n v="487026667"/>
    <x v="1"/>
    <x v="5"/>
    <s v="Bachelor of Science"/>
  </r>
  <r>
    <n v="487026667"/>
    <x v="1"/>
    <x v="0"/>
    <s v="Professional Certificate II"/>
  </r>
  <r>
    <n v="487026668"/>
    <x v="1"/>
    <x v="12"/>
    <s v="Masters of Arts"/>
  </r>
  <r>
    <n v="487026668"/>
    <x v="1"/>
    <x v="13"/>
    <s v="Professional Certificate III"/>
  </r>
  <r>
    <n v="487026669"/>
    <x v="1"/>
    <x v="12"/>
    <s v="Masters of Arts"/>
  </r>
  <r>
    <n v="487026669"/>
    <x v="1"/>
    <x v="13"/>
    <s v="Professional Certificate III"/>
  </r>
  <r>
    <n v="487026670"/>
    <x v="1"/>
    <x v="12"/>
    <s v="Masters of Arts"/>
  </r>
  <r>
    <n v="487026670"/>
    <x v="1"/>
    <x v="13"/>
    <s v="Professional Certificate III"/>
  </r>
  <r>
    <n v="487026671"/>
    <x v="1"/>
    <x v="8"/>
    <s v="Bachelor of Arts"/>
  </r>
  <r>
    <n v="487026671"/>
    <x v="1"/>
    <x v="0"/>
    <s v="Professional Certificate II"/>
  </r>
  <r>
    <n v="487026672"/>
    <x v="1"/>
    <x v="5"/>
    <s v="Bachelor of Science"/>
  </r>
  <r>
    <n v="487026672"/>
    <x v="1"/>
    <x v="0"/>
    <s v="Professional Certificate II"/>
  </r>
  <r>
    <n v="487026673"/>
    <x v="1"/>
    <x v="5"/>
    <s v="Bachelor of Science"/>
  </r>
  <r>
    <n v="487026673"/>
    <x v="1"/>
    <x v="0"/>
    <s v="Professional Certificate II"/>
  </r>
  <r>
    <n v="487026674"/>
    <x v="1"/>
    <x v="12"/>
    <s v="Masters of Arts"/>
  </r>
  <r>
    <n v="487026674"/>
    <x v="1"/>
    <x v="13"/>
    <s v="Professional Certificate III"/>
  </r>
  <r>
    <n v="487026675"/>
    <x v="1"/>
    <x v="5"/>
    <s v="Bachelor of Science"/>
  </r>
  <r>
    <n v="487026675"/>
    <x v="1"/>
    <x v="0"/>
    <s v="Professional Certificate II"/>
  </r>
  <r>
    <n v="487026676"/>
    <x v="1"/>
    <x v="5"/>
    <s v="Bachelor of Science"/>
  </r>
  <r>
    <n v="487026033"/>
    <x v="0"/>
    <x v="1"/>
    <s v="Diploma ECE"/>
  </r>
  <r>
    <n v="487026033"/>
    <x v="0"/>
    <x v="2"/>
    <s v="Provisional Certificate"/>
  </r>
  <r>
    <n v="487026033"/>
    <x v="1"/>
    <x v="4"/>
    <s v="High School"/>
  </r>
  <r>
    <n v="487026034"/>
    <x v="0"/>
    <x v="6"/>
    <s v="Associate of Science"/>
  </r>
  <r>
    <n v="487026034"/>
    <x v="0"/>
    <x v="7"/>
    <s v="Professional Certificate I"/>
  </r>
  <r>
    <n v="487026035"/>
    <x v="0"/>
    <x v="5"/>
    <s v="Bachelor of Science"/>
  </r>
  <r>
    <n v="487026035"/>
    <x v="0"/>
    <x v="0"/>
    <s v="Professional Certificate II"/>
  </r>
  <r>
    <n v="487026036"/>
    <x v="0"/>
    <x v="5"/>
    <s v="Bachelor of Science"/>
  </r>
  <r>
    <n v="487026036"/>
    <x v="0"/>
    <x v="0"/>
    <s v="Professional Certificate II"/>
  </r>
  <r>
    <n v="487026038"/>
    <x v="0"/>
    <x v="8"/>
    <s v="Bachelor of Arts"/>
  </r>
  <r>
    <n v="487026038"/>
    <x v="0"/>
    <x v="0"/>
    <s v="Professional Certificate II"/>
  </r>
  <r>
    <n v="487026039"/>
    <x v="0"/>
    <x v="12"/>
    <s v="Masters of Arts"/>
  </r>
  <r>
    <n v="487026039"/>
    <x v="0"/>
    <x v="13"/>
    <s v="Professional Certificate III"/>
  </r>
  <r>
    <n v="487026040"/>
    <x v="1"/>
    <x v="8"/>
    <s v="Bachelor of Arts"/>
  </r>
  <r>
    <n v="487026040"/>
    <x v="1"/>
    <x v="0"/>
    <s v="Professional Certificate II"/>
  </r>
  <r>
    <n v="487026041"/>
    <x v="0"/>
    <x v="6"/>
    <s v="Associate of Science"/>
  </r>
  <r>
    <n v="487026041"/>
    <x v="0"/>
    <x v="7"/>
    <s v="Professional Certificate I"/>
  </r>
  <r>
    <n v="487026042"/>
    <x v="0"/>
    <x v="4"/>
    <s v="High School"/>
  </r>
  <r>
    <n v="487026042"/>
    <x v="0"/>
    <x v="2"/>
    <s v="Provisional Certificate"/>
  </r>
  <r>
    <n v="487026043"/>
    <x v="0"/>
    <x v="8"/>
    <s v="Bachelor of Arts"/>
  </r>
  <r>
    <n v="487026043"/>
    <x v="0"/>
    <x v="0"/>
    <s v="Professional Certificate II"/>
  </r>
  <r>
    <n v="487026044"/>
    <x v="0"/>
    <x v="4"/>
    <s v="High School"/>
  </r>
  <r>
    <n v="487026044"/>
    <x v="0"/>
    <x v="2"/>
    <s v="Provisional Certificate"/>
  </r>
  <r>
    <n v="487026045"/>
    <x v="0"/>
    <x v="5"/>
    <s v="Bachelor of Science"/>
  </r>
  <r>
    <n v="487026045"/>
    <x v="0"/>
    <x v="0"/>
    <s v="Professional Certificate II"/>
  </r>
  <r>
    <n v="487026046"/>
    <x v="0"/>
    <x v="6"/>
    <s v="Associate of Science"/>
  </r>
  <r>
    <n v="487026046"/>
    <x v="0"/>
    <x v="7"/>
    <s v="Professional Certificate I"/>
  </r>
  <r>
    <n v="487026047"/>
    <x v="0"/>
    <x v="4"/>
    <s v="High School"/>
  </r>
  <r>
    <n v="487026047"/>
    <x v="0"/>
    <x v="2"/>
    <s v="Provisional Certificate"/>
  </r>
  <r>
    <n v="487026048"/>
    <x v="0"/>
    <x v="1"/>
    <s v="Diploma ECE"/>
  </r>
  <r>
    <n v="487026048"/>
    <x v="0"/>
    <x v="2"/>
    <s v="Provisional Certificate"/>
  </r>
  <r>
    <n v="487026049"/>
    <x v="0"/>
    <x v="6"/>
    <s v="Associate of Science"/>
  </r>
  <r>
    <n v="487026049"/>
    <x v="0"/>
    <x v="7"/>
    <s v="Professional Certificate I"/>
  </r>
  <r>
    <n v="487026051"/>
    <x v="0"/>
    <x v="6"/>
    <s v="Associate of Science"/>
  </r>
  <r>
    <n v="487026051"/>
    <x v="0"/>
    <x v="7"/>
    <s v="Professional Certificate I"/>
  </r>
  <r>
    <n v="487026052"/>
    <x v="0"/>
    <x v="4"/>
    <s v="High School"/>
  </r>
  <r>
    <n v="487026052"/>
    <x v="0"/>
    <x v="2"/>
    <s v="Provisional Certificate"/>
  </r>
  <r>
    <n v="487026052"/>
    <x v="1"/>
    <x v="6"/>
    <s v="Associate of Science"/>
  </r>
  <r>
    <n v="487026052"/>
    <x v="1"/>
    <x v="7"/>
    <s v="Professional Certificate I"/>
  </r>
  <r>
    <n v="487026053"/>
    <x v="0"/>
    <x v="6"/>
    <s v="Associate of Science"/>
  </r>
  <r>
    <n v="487026053"/>
    <x v="0"/>
    <x v="7"/>
    <s v="Professional Certificate I"/>
  </r>
  <r>
    <n v="487026054"/>
    <x v="0"/>
    <x v="4"/>
    <s v="High School"/>
  </r>
  <r>
    <n v="487026054"/>
    <x v="0"/>
    <x v="2"/>
    <s v="Provisional Certificate"/>
  </r>
  <r>
    <n v="487026055"/>
    <x v="0"/>
    <x v="4"/>
    <s v="High School"/>
  </r>
  <r>
    <n v="487026055"/>
    <x v="0"/>
    <x v="2"/>
    <s v="Provisional Certificate"/>
  </r>
  <r>
    <n v="487026056"/>
    <x v="0"/>
    <x v="6"/>
    <s v="Associate of Science"/>
  </r>
  <r>
    <n v="487026056"/>
    <x v="0"/>
    <x v="7"/>
    <s v="Professional Certificate I"/>
  </r>
  <r>
    <n v="487026056"/>
    <x v="1"/>
    <x v="5"/>
    <s v="Bachelor of Science"/>
  </r>
  <r>
    <n v="487026056"/>
    <x v="1"/>
    <x v="0"/>
    <s v="Professional Certificate II"/>
  </r>
  <r>
    <n v="487026057"/>
    <x v="0"/>
    <x v="4"/>
    <s v="High School"/>
  </r>
  <r>
    <n v="487026057"/>
    <x v="0"/>
    <x v="2"/>
    <s v="Provisional Certificate"/>
  </r>
  <r>
    <n v="487026058"/>
    <x v="0"/>
    <x v="4"/>
    <s v="High School"/>
  </r>
  <r>
    <n v="487026058"/>
    <x v="0"/>
    <x v="2"/>
    <s v="Provisional Certificate"/>
  </r>
  <r>
    <n v="487026058"/>
    <x v="1"/>
    <x v="11"/>
    <s v="Certificate"/>
  </r>
  <r>
    <n v="487026059"/>
    <x v="0"/>
    <x v="4"/>
    <s v="High School"/>
  </r>
  <r>
    <n v="487026059"/>
    <x v="0"/>
    <x v="2"/>
    <s v="Provisional Certificate"/>
  </r>
  <r>
    <n v="487026060"/>
    <x v="0"/>
    <x v="4"/>
    <s v="High School"/>
  </r>
  <r>
    <n v="487026060"/>
    <x v="0"/>
    <x v="2"/>
    <s v="Provisional Certificate"/>
  </r>
  <r>
    <n v="487026061"/>
    <x v="0"/>
    <x v="5"/>
    <s v="Bachelor of Science"/>
  </r>
  <r>
    <n v="487026061"/>
    <x v="0"/>
    <x v="0"/>
    <s v="Professional Certificate II"/>
  </r>
  <r>
    <n v="487026062"/>
    <x v="0"/>
    <x v="1"/>
    <s v="Diploma ECE"/>
  </r>
  <r>
    <n v="487026062"/>
    <x v="0"/>
    <x v="2"/>
    <s v="Provisional Certificate"/>
  </r>
  <r>
    <n v="487026063"/>
    <x v="0"/>
    <x v="4"/>
    <s v="High School"/>
  </r>
  <r>
    <n v="487026063"/>
    <x v="0"/>
    <x v="2"/>
    <s v="Provisional Certificate"/>
  </r>
  <r>
    <n v="487026064"/>
    <x v="0"/>
    <x v="4"/>
    <s v="High School"/>
  </r>
  <r>
    <n v="487026064"/>
    <x v="0"/>
    <x v="2"/>
    <s v="Provisional Certificate"/>
  </r>
  <r>
    <n v="487026065"/>
    <x v="0"/>
    <x v="6"/>
    <s v="Associate of Science"/>
  </r>
  <r>
    <n v="487026065"/>
    <x v="0"/>
    <x v="7"/>
    <s v="Professional Certificate I"/>
  </r>
  <r>
    <n v="487026066"/>
    <x v="0"/>
    <x v="9"/>
    <s v="Associate of Arts"/>
  </r>
  <r>
    <n v="487026066"/>
    <x v="0"/>
    <x v="7"/>
    <s v="Professional Certificate I"/>
  </r>
  <r>
    <n v="487026067"/>
    <x v="0"/>
    <x v="6"/>
    <s v="Associate of Science"/>
  </r>
  <r>
    <n v="487026067"/>
    <x v="0"/>
    <x v="7"/>
    <s v="Professional Certificate I"/>
  </r>
  <r>
    <n v="487026068"/>
    <x v="0"/>
    <x v="6"/>
    <s v="Associate of Science"/>
  </r>
  <r>
    <n v="487026068"/>
    <x v="0"/>
    <x v="7"/>
    <s v="Professional Certificate I"/>
  </r>
  <r>
    <n v="487026069"/>
    <x v="0"/>
    <x v="4"/>
    <s v="High School"/>
  </r>
  <r>
    <n v="487026069"/>
    <x v="0"/>
    <x v="2"/>
    <s v="Provisional Certificate"/>
  </r>
  <r>
    <n v="487026070"/>
    <x v="0"/>
    <x v="4"/>
    <s v="High School"/>
  </r>
  <r>
    <n v="487026070"/>
    <x v="0"/>
    <x v="2"/>
    <s v="Provisional Certificate"/>
  </r>
  <r>
    <n v="487026071"/>
    <x v="0"/>
    <x v="9"/>
    <s v="Associate of Arts"/>
  </r>
  <r>
    <n v="487026071"/>
    <x v="0"/>
    <x v="7"/>
    <s v="Professional Certificate I"/>
  </r>
  <r>
    <n v="487026071"/>
    <x v="1"/>
    <x v="2"/>
    <s v="Provisional Certificate"/>
  </r>
  <r>
    <n v="487026072"/>
    <x v="0"/>
    <x v="8"/>
    <s v="Bachelor of Arts"/>
  </r>
  <r>
    <n v="487026072"/>
    <x v="0"/>
    <x v="0"/>
    <s v="Professional Certificate II"/>
  </r>
  <r>
    <n v="487026073"/>
    <x v="0"/>
    <x v="4"/>
    <s v="High School"/>
  </r>
  <r>
    <n v="487026073"/>
    <x v="0"/>
    <x v="2"/>
    <s v="Provisional Certificate"/>
  </r>
  <r>
    <n v="487026073"/>
    <x v="1"/>
    <x v="6"/>
    <s v="Associate of Science"/>
  </r>
  <r>
    <n v="487026073"/>
    <x v="1"/>
    <x v="7"/>
    <s v="Professional Certificate I"/>
  </r>
  <r>
    <n v="487026074"/>
    <x v="0"/>
    <x v="4"/>
    <s v="High School"/>
  </r>
  <r>
    <n v="487026074"/>
    <x v="0"/>
    <x v="2"/>
    <s v="Provisional Certificate"/>
  </r>
  <r>
    <n v="487026075"/>
    <x v="0"/>
    <x v="4"/>
    <s v="High School"/>
  </r>
  <r>
    <n v="487026075"/>
    <x v="0"/>
    <x v="2"/>
    <s v="Provisional Certificate"/>
  </r>
  <r>
    <n v="487026076"/>
    <x v="0"/>
    <x v="6"/>
    <s v="Associate of Science"/>
  </r>
  <r>
    <n v="487026076"/>
    <x v="0"/>
    <x v="7"/>
    <s v="Professional Certificate I"/>
  </r>
  <r>
    <n v="487026077"/>
    <x v="0"/>
    <x v="4"/>
    <s v="High School"/>
  </r>
  <r>
    <n v="487026077"/>
    <x v="0"/>
    <x v="2"/>
    <s v="Provisional Certificate"/>
  </r>
  <r>
    <n v="487026078"/>
    <x v="0"/>
    <x v="4"/>
    <s v="High School"/>
  </r>
  <r>
    <n v="487026078"/>
    <x v="0"/>
    <x v="2"/>
    <s v="Provisional Certificate"/>
  </r>
  <r>
    <n v="487026079"/>
    <x v="0"/>
    <x v="1"/>
    <s v="Diploma ECE"/>
  </r>
  <r>
    <n v="487026079"/>
    <x v="0"/>
    <x v="2"/>
    <s v="Provisional Certificate"/>
  </r>
  <r>
    <n v="487026080"/>
    <x v="0"/>
    <x v="4"/>
    <s v="High School"/>
  </r>
  <r>
    <n v="487026080"/>
    <x v="0"/>
    <x v="2"/>
    <s v="Provisional Certificate"/>
  </r>
  <r>
    <n v="487026081"/>
    <x v="0"/>
    <x v="4"/>
    <s v="High School"/>
  </r>
  <r>
    <n v="487026081"/>
    <x v="0"/>
    <x v="2"/>
    <s v="Provisional Certificate"/>
  </r>
  <r>
    <n v="487026081"/>
    <x v="1"/>
    <x v="8"/>
    <s v="Bachelor of Arts"/>
  </r>
  <r>
    <n v="487026081"/>
    <x v="1"/>
    <x v="0"/>
    <s v="Professional Certificate II"/>
  </r>
  <r>
    <n v="487026082"/>
    <x v="0"/>
    <x v="4"/>
    <s v="High School"/>
  </r>
  <r>
    <n v="487026082"/>
    <x v="0"/>
    <x v="2"/>
    <s v="Provisional Certificate"/>
  </r>
  <r>
    <n v="487026083"/>
    <x v="0"/>
    <x v="4"/>
    <s v="High School"/>
  </r>
  <r>
    <n v="487026083"/>
    <x v="0"/>
    <x v="2"/>
    <s v="Provisional Certificate"/>
  </r>
  <r>
    <n v="487026084"/>
    <x v="0"/>
    <x v="4"/>
    <s v="High School"/>
  </r>
  <r>
    <n v="487026084"/>
    <x v="0"/>
    <x v="2"/>
    <s v="Provisional Certificate"/>
  </r>
  <r>
    <n v="487026085"/>
    <x v="0"/>
    <x v="6"/>
    <s v="Associate of Science"/>
  </r>
  <r>
    <n v="487026085"/>
    <x v="0"/>
    <x v="7"/>
    <s v="Professional Certificate I"/>
  </r>
  <r>
    <n v="487026085"/>
    <x v="1"/>
    <x v="9"/>
    <s v="Associate of Arts"/>
  </r>
  <r>
    <n v="487026085"/>
    <x v="1"/>
    <x v="2"/>
    <s v="Provisional Certificate"/>
  </r>
  <r>
    <n v="487026086"/>
    <x v="0"/>
    <x v="4"/>
    <s v="High School"/>
  </r>
  <r>
    <n v="487026086"/>
    <x v="0"/>
    <x v="2"/>
    <s v="Provisional Certificate"/>
  </r>
  <r>
    <n v="487026087"/>
    <x v="0"/>
    <x v="6"/>
    <s v="Associate of Science"/>
  </r>
  <r>
    <n v="487026087"/>
    <x v="0"/>
    <x v="7"/>
    <s v="Professional Certificate I"/>
  </r>
  <r>
    <n v="487026088"/>
    <x v="0"/>
    <x v="4"/>
    <s v="High School"/>
  </r>
  <r>
    <n v="487026088"/>
    <x v="0"/>
    <x v="2"/>
    <s v="Provisional Certificate"/>
  </r>
  <r>
    <n v="487026089"/>
    <x v="0"/>
    <x v="6"/>
    <s v="Associate of Science"/>
  </r>
  <r>
    <n v="487026089"/>
    <x v="0"/>
    <x v="7"/>
    <s v="Professional Certificate I"/>
  </r>
  <r>
    <n v="487026090"/>
    <x v="0"/>
    <x v="14"/>
    <s v="Masters of Science"/>
  </r>
  <r>
    <n v="487026090"/>
    <x v="0"/>
    <x v="13"/>
    <s v="Professional Certificate III"/>
  </r>
  <r>
    <n v="487026091"/>
    <x v="0"/>
    <x v="4"/>
    <s v="High School"/>
  </r>
  <r>
    <n v="487026091"/>
    <x v="0"/>
    <x v="2"/>
    <s v="Provisional Certificate"/>
  </r>
  <r>
    <n v="487026092"/>
    <x v="0"/>
    <x v="1"/>
    <s v="Diploma ECE"/>
  </r>
  <r>
    <n v="487026092"/>
    <x v="0"/>
    <x v="2"/>
    <s v="Provisional Certificate"/>
  </r>
  <r>
    <n v="487026093"/>
    <x v="0"/>
    <x v="4"/>
    <s v="High School"/>
  </r>
  <r>
    <n v="487026093"/>
    <x v="0"/>
    <x v="2"/>
    <s v="Provisional Certificate"/>
  </r>
  <r>
    <n v="487026094"/>
    <x v="0"/>
    <x v="4"/>
    <s v="High School"/>
  </r>
  <r>
    <n v="487026094"/>
    <x v="0"/>
    <x v="2"/>
    <s v="Provisional Certificate"/>
  </r>
  <r>
    <n v="487026095"/>
    <x v="0"/>
    <x v="4"/>
    <s v="High School"/>
  </r>
  <r>
    <n v="487026095"/>
    <x v="0"/>
    <x v="2"/>
    <s v="Provisional Certificate"/>
  </r>
  <r>
    <n v="487026096"/>
    <x v="0"/>
    <x v="4"/>
    <s v="High School"/>
  </r>
  <r>
    <n v="487026096"/>
    <x v="0"/>
    <x v="2"/>
    <s v="Provisional Certificate"/>
  </r>
  <r>
    <n v="487026097"/>
    <x v="0"/>
    <x v="4"/>
    <s v="High School"/>
  </r>
  <r>
    <n v="487026097"/>
    <x v="0"/>
    <x v="2"/>
    <s v="Provisional Certificate"/>
  </r>
  <r>
    <n v="487026097"/>
    <x v="1"/>
    <x v="3"/>
    <s v="Certificate ECE"/>
  </r>
  <r>
    <n v="487026098"/>
    <x v="0"/>
    <x v="10"/>
    <s v="Bachelor of Education"/>
  </r>
  <r>
    <n v="487026098"/>
    <x v="0"/>
    <x v="0"/>
    <s v="Professional Certificate II"/>
  </r>
  <r>
    <n v="487026099"/>
    <x v="0"/>
    <x v="1"/>
    <s v="Diploma ECE"/>
  </r>
  <r>
    <n v="487026099"/>
    <x v="0"/>
    <x v="2"/>
    <s v="Provisional Certificate"/>
  </r>
  <r>
    <n v="487026100"/>
    <x v="0"/>
    <x v="4"/>
    <s v="High School"/>
  </r>
  <r>
    <n v="487026100"/>
    <x v="0"/>
    <x v="2"/>
    <s v="Provisional Certificate"/>
  </r>
  <r>
    <n v="487026101"/>
    <x v="0"/>
    <x v="4"/>
    <s v="High School"/>
  </r>
  <r>
    <n v="487026101"/>
    <x v="0"/>
    <x v="2"/>
    <s v="Provisional Certificate"/>
  </r>
  <r>
    <n v="487026101"/>
    <x v="1"/>
    <x v="9"/>
    <s v="Associate of Arts"/>
  </r>
  <r>
    <n v="487026102"/>
    <x v="0"/>
    <x v="6"/>
    <s v="Associate of Science"/>
  </r>
  <r>
    <n v="487026102"/>
    <x v="0"/>
    <x v="7"/>
    <s v="Professional Certificate I"/>
  </r>
  <r>
    <n v="487026103"/>
    <x v="0"/>
    <x v="4"/>
    <s v="High School"/>
  </r>
  <r>
    <n v="487026103"/>
    <x v="0"/>
    <x v="2"/>
    <s v="Provisional Certificate"/>
  </r>
  <r>
    <n v="487026104"/>
    <x v="0"/>
    <x v="5"/>
    <s v="Bachelor of Science"/>
  </r>
  <r>
    <n v="487026104"/>
    <x v="0"/>
    <x v="0"/>
    <s v="Professional Certificate II"/>
  </r>
  <r>
    <n v="487026105"/>
    <x v="0"/>
    <x v="4"/>
    <s v="High School"/>
  </r>
  <r>
    <n v="487026105"/>
    <x v="0"/>
    <x v="2"/>
    <s v="Provisional Certificate"/>
  </r>
  <r>
    <n v="487026106"/>
    <x v="0"/>
    <x v="5"/>
    <s v="Bachelor of Science"/>
  </r>
  <r>
    <n v="487026106"/>
    <x v="0"/>
    <x v="0"/>
    <s v="Professional Certificate II"/>
  </r>
  <r>
    <n v="487026107"/>
    <x v="0"/>
    <x v="6"/>
    <s v="Associate of Science"/>
  </r>
  <r>
    <n v="487026107"/>
    <x v="0"/>
    <x v="7"/>
    <s v="Professional Certificate I"/>
  </r>
  <r>
    <n v="487026108"/>
    <x v="0"/>
    <x v="4"/>
    <s v="High School"/>
  </r>
  <r>
    <n v="487026108"/>
    <x v="0"/>
    <x v="2"/>
    <s v="Provisional Certificate"/>
  </r>
  <r>
    <n v="487026108"/>
    <x v="1"/>
    <x v="3"/>
    <s v="Certificate ECE"/>
  </r>
  <r>
    <n v="487026109"/>
    <x v="0"/>
    <x v="6"/>
    <s v="Associate of Science"/>
  </r>
  <r>
    <n v="487026109"/>
    <x v="0"/>
    <x v="7"/>
    <s v="Professional Certificate I"/>
  </r>
  <r>
    <n v="487026110"/>
    <x v="0"/>
    <x v="4"/>
    <s v="High School"/>
  </r>
  <r>
    <n v="487026110"/>
    <x v="0"/>
    <x v="2"/>
    <s v="Provisional Certificate"/>
  </r>
  <r>
    <n v="487026111"/>
    <x v="0"/>
    <x v="1"/>
    <s v="Diploma ECE"/>
  </r>
  <r>
    <n v="487026111"/>
    <x v="0"/>
    <x v="2"/>
    <s v="Provisional Certificate"/>
  </r>
  <r>
    <n v="487026112"/>
    <x v="0"/>
    <x v="5"/>
    <s v="Bachelor of Science"/>
  </r>
  <r>
    <n v="487026112"/>
    <x v="0"/>
    <x v="0"/>
    <s v="Professional Certificate II"/>
  </r>
  <r>
    <n v="487026113"/>
    <x v="0"/>
    <x v="4"/>
    <s v="High School"/>
  </r>
  <r>
    <n v="487026113"/>
    <x v="0"/>
    <x v="2"/>
    <s v="Provisional Certificate"/>
  </r>
  <r>
    <n v="487026114"/>
    <x v="0"/>
    <x v="4"/>
    <s v="High School"/>
  </r>
  <r>
    <n v="487026114"/>
    <x v="0"/>
    <x v="2"/>
    <s v="Provisional Certificate"/>
  </r>
  <r>
    <n v="487026115"/>
    <x v="0"/>
    <x v="4"/>
    <s v="High School"/>
  </r>
  <r>
    <n v="487026115"/>
    <x v="0"/>
    <x v="2"/>
    <s v="Provisional Certificate"/>
  </r>
  <r>
    <n v="487026115"/>
    <x v="1"/>
    <x v="8"/>
    <s v="Bachelor of Arts"/>
  </r>
  <r>
    <n v="487026115"/>
    <x v="1"/>
    <x v="0"/>
    <s v="Professional Certificate II"/>
  </r>
  <r>
    <n v="487026116"/>
    <x v="0"/>
    <x v="4"/>
    <s v="High School"/>
  </r>
  <r>
    <n v="487026116"/>
    <x v="0"/>
    <x v="2"/>
    <s v="Provisional Certificate"/>
  </r>
  <r>
    <n v="487026117"/>
    <x v="0"/>
    <x v="1"/>
    <s v="Diploma ECE"/>
  </r>
  <r>
    <n v="487026117"/>
    <x v="0"/>
    <x v="2"/>
    <s v="Provisional Certificate"/>
  </r>
  <r>
    <n v="487026118"/>
    <x v="0"/>
    <x v="4"/>
    <s v="High School"/>
  </r>
  <r>
    <n v="487026118"/>
    <x v="0"/>
    <x v="2"/>
    <s v="Provisional Certificate"/>
  </r>
  <r>
    <n v="487026119"/>
    <x v="0"/>
    <x v="4"/>
    <s v="High School"/>
  </r>
  <r>
    <n v="487026119"/>
    <x v="0"/>
    <x v="2"/>
    <s v="Provisional Certificate"/>
  </r>
  <r>
    <n v="487026119"/>
    <x v="1"/>
    <x v="1"/>
    <s v="Diploma ECE"/>
  </r>
  <r>
    <n v="487026120"/>
    <x v="0"/>
    <x v="4"/>
    <s v="High School"/>
  </r>
  <r>
    <n v="487026120"/>
    <x v="0"/>
    <x v="2"/>
    <s v="Provisional Certificate"/>
  </r>
  <r>
    <n v="487026120"/>
    <x v="1"/>
    <x v="6"/>
    <s v="Associate of Science"/>
  </r>
  <r>
    <n v="487026120"/>
    <x v="1"/>
    <x v="7"/>
    <s v="Professional Certificate I"/>
  </r>
  <r>
    <n v="487026121"/>
    <x v="0"/>
    <x v="4"/>
    <s v="High School"/>
  </r>
  <r>
    <n v="487026121"/>
    <x v="0"/>
    <x v="2"/>
    <s v="Provisional Certificate"/>
  </r>
  <r>
    <n v="487026122"/>
    <x v="0"/>
    <x v="4"/>
    <s v="High School"/>
  </r>
  <r>
    <n v="487026122"/>
    <x v="0"/>
    <x v="2"/>
    <s v="Provisional Certificate"/>
  </r>
  <r>
    <n v="487026122"/>
    <x v="1"/>
    <x v="5"/>
    <s v="Bachelor of Science"/>
  </r>
  <r>
    <n v="487026122"/>
    <x v="1"/>
    <x v="0"/>
    <s v="Professional Certificate II"/>
  </r>
  <r>
    <n v="487026123"/>
    <x v="0"/>
    <x v="5"/>
    <s v="Bachelor of Science"/>
  </r>
  <r>
    <n v="487026123"/>
    <x v="0"/>
    <x v="0"/>
    <s v="Professional Certificate II"/>
  </r>
  <r>
    <n v="487026124"/>
    <x v="0"/>
    <x v="8"/>
    <s v="Bachelor of Arts"/>
  </r>
  <r>
    <n v="487026124"/>
    <x v="0"/>
    <x v="0"/>
    <s v="Professional Certificate II"/>
  </r>
  <r>
    <n v="487026125"/>
    <x v="0"/>
    <x v="4"/>
    <s v="High School"/>
  </r>
  <r>
    <n v="487026125"/>
    <x v="0"/>
    <x v="2"/>
    <s v="Provisional Certificate"/>
  </r>
  <r>
    <n v="487026126"/>
    <x v="0"/>
    <x v="4"/>
    <s v="High School"/>
  </r>
  <r>
    <n v="487026126"/>
    <x v="0"/>
    <x v="2"/>
    <s v="Provisional Certificate"/>
  </r>
  <r>
    <n v="487026127"/>
    <x v="0"/>
    <x v="6"/>
    <s v="Associate of Science"/>
  </r>
  <r>
    <n v="487026127"/>
    <x v="0"/>
    <x v="7"/>
    <s v="Professional Certificate I"/>
  </r>
  <r>
    <n v="487026129"/>
    <x v="0"/>
    <x v="8"/>
    <s v="Bachelor of Arts"/>
  </r>
  <r>
    <n v="487026129"/>
    <x v="0"/>
    <x v="0"/>
    <s v="Professional Certificate II"/>
  </r>
  <r>
    <n v="487026131"/>
    <x v="0"/>
    <x v="4"/>
    <s v="High School"/>
  </r>
  <r>
    <n v="487026131"/>
    <x v="0"/>
    <x v="2"/>
    <s v="Provisional Certificate"/>
  </r>
  <r>
    <n v="487026132"/>
    <x v="0"/>
    <x v="4"/>
    <s v="High School"/>
  </r>
  <r>
    <n v="487026132"/>
    <x v="0"/>
    <x v="2"/>
    <s v="Provisional Certificate"/>
  </r>
  <r>
    <n v="487026133"/>
    <x v="0"/>
    <x v="6"/>
    <s v="Associate of Science"/>
  </r>
  <r>
    <n v="487026133"/>
    <x v="0"/>
    <x v="7"/>
    <s v="Professional Certificate I"/>
  </r>
  <r>
    <n v="487026134"/>
    <x v="0"/>
    <x v="4"/>
    <s v="High School"/>
  </r>
  <r>
    <n v="487026134"/>
    <x v="0"/>
    <x v="2"/>
    <s v="Provisional Certificate"/>
  </r>
  <r>
    <n v="487026135"/>
    <x v="0"/>
    <x v="4"/>
    <s v="High School"/>
  </r>
  <r>
    <n v="487026135"/>
    <x v="0"/>
    <x v="2"/>
    <s v="Provisional Certificate"/>
  </r>
  <r>
    <n v="487026136"/>
    <x v="0"/>
    <x v="8"/>
    <s v="Bachelor of Arts"/>
  </r>
  <r>
    <n v="487026136"/>
    <x v="0"/>
    <x v="0"/>
    <s v="Professional Certificate II"/>
  </r>
  <r>
    <n v="487026137"/>
    <x v="0"/>
    <x v="8"/>
    <s v="Bachelor of Arts"/>
  </r>
  <r>
    <n v="487026137"/>
    <x v="0"/>
    <x v="0"/>
    <s v="Professional Certificate II"/>
  </r>
  <r>
    <n v="487026138"/>
    <x v="0"/>
    <x v="8"/>
    <s v="Bachelor of Arts"/>
  </r>
  <r>
    <n v="487026138"/>
    <x v="0"/>
    <x v="0"/>
    <s v="Professional Certificate II"/>
  </r>
  <r>
    <n v="487026139"/>
    <x v="0"/>
    <x v="6"/>
    <s v="Associate of Science"/>
  </r>
  <r>
    <n v="487026139"/>
    <x v="0"/>
    <x v="7"/>
    <s v="Professional Certificate I"/>
  </r>
  <r>
    <n v="487026140"/>
    <x v="0"/>
    <x v="4"/>
    <s v="High School"/>
  </r>
  <r>
    <n v="487026140"/>
    <x v="0"/>
    <x v="2"/>
    <s v="Provisional Certificate"/>
  </r>
  <r>
    <n v="487026141"/>
    <x v="0"/>
    <x v="4"/>
    <s v="High School"/>
  </r>
  <r>
    <n v="487026141"/>
    <x v="0"/>
    <x v="2"/>
    <s v="Provisional Certificate"/>
  </r>
  <r>
    <n v="487026142"/>
    <x v="0"/>
    <x v="4"/>
    <s v="High School"/>
  </r>
  <r>
    <n v="487026142"/>
    <x v="0"/>
    <x v="2"/>
    <s v="Provisional Certificate"/>
  </r>
  <r>
    <n v="487026143"/>
    <x v="0"/>
    <x v="6"/>
    <s v="Associate of Science"/>
  </r>
  <r>
    <n v="487026143"/>
    <x v="0"/>
    <x v="7"/>
    <s v="Professional Certificate I"/>
  </r>
  <r>
    <n v="487026144"/>
    <x v="0"/>
    <x v="6"/>
    <s v="Associate of Science"/>
  </r>
  <r>
    <n v="487026144"/>
    <x v="0"/>
    <x v="7"/>
    <s v="Professional Certificate I"/>
  </r>
  <r>
    <n v="487026145"/>
    <x v="0"/>
    <x v="4"/>
    <s v="High School"/>
  </r>
  <r>
    <n v="487026145"/>
    <x v="0"/>
    <x v="2"/>
    <s v="Provisional Certificate"/>
  </r>
  <r>
    <n v="487026145"/>
    <x v="1"/>
    <x v="5"/>
    <s v="Bachelor of Science"/>
  </r>
  <r>
    <n v="487026145"/>
    <x v="1"/>
    <x v="0"/>
    <s v="Professional Certificate II"/>
  </r>
  <r>
    <n v="487026146"/>
    <x v="0"/>
    <x v="4"/>
    <s v="High School"/>
  </r>
  <r>
    <n v="487026146"/>
    <x v="0"/>
    <x v="2"/>
    <s v="Provisional Certificate"/>
  </r>
  <r>
    <n v="487026147"/>
    <x v="0"/>
    <x v="8"/>
    <s v="Bachelor of Arts"/>
  </r>
  <r>
    <n v="487026147"/>
    <x v="0"/>
    <x v="0"/>
    <s v="Professional Certificate II"/>
  </r>
  <r>
    <n v="487026148"/>
    <x v="0"/>
    <x v="8"/>
    <s v="Bachelor of Arts"/>
  </r>
  <r>
    <n v="487026148"/>
    <x v="0"/>
    <x v="0"/>
    <s v="Professional Certificate II"/>
  </r>
  <r>
    <n v="487026149"/>
    <x v="0"/>
    <x v="4"/>
    <s v="High School"/>
  </r>
  <r>
    <n v="487026149"/>
    <x v="0"/>
    <x v="2"/>
    <s v="Provisional Certificate"/>
  </r>
  <r>
    <n v="487026149"/>
    <x v="1"/>
    <x v="8"/>
    <s v="Bachelor of Arts"/>
  </r>
  <r>
    <n v="487026149"/>
    <x v="1"/>
    <x v="0"/>
    <s v="Professional Certificate II"/>
  </r>
  <r>
    <n v="487026150"/>
    <x v="0"/>
    <x v="4"/>
    <s v="High School"/>
  </r>
  <r>
    <n v="487026150"/>
    <x v="0"/>
    <x v="2"/>
    <s v="Provisional Certificate"/>
  </r>
  <r>
    <n v="487026151"/>
    <x v="0"/>
    <x v="4"/>
    <s v="High School"/>
  </r>
  <r>
    <n v="487026151"/>
    <x v="0"/>
    <x v="2"/>
    <s v="Provisional Certificate"/>
  </r>
  <r>
    <n v="487026151"/>
    <x v="1"/>
    <x v="5"/>
    <s v="Bachelor of Science"/>
  </r>
  <r>
    <n v="487026151"/>
    <x v="1"/>
    <x v="0"/>
    <s v="Professional Certificate II"/>
  </r>
  <r>
    <n v="487026152"/>
    <x v="0"/>
    <x v="4"/>
    <s v="High School"/>
  </r>
  <r>
    <n v="487026152"/>
    <x v="0"/>
    <x v="2"/>
    <s v="Provisional Certificate"/>
  </r>
  <r>
    <n v="487026152"/>
    <x v="1"/>
    <x v="5"/>
    <s v="Bachelor of Science"/>
  </r>
  <r>
    <n v="487026152"/>
    <x v="1"/>
    <x v="0"/>
    <s v="Professional Certificate II"/>
  </r>
  <r>
    <n v="487026153"/>
    <x v="0"/>
    <x v="4"/>
    <s v="High School"/>
  </r>
  <r>
    <n v="487026153"/>
    <x v="0"/>
    <x v="2"/>
    <s v="Provisional Certificate"/>
  </r>
  <r>
    <n v="487026154"/>
    <x v="0"/>
    <x v="4"/>
    <s v="High School"/>
  </r>
  <r>
    <n v="487026154"/>
    <x v="0"/>
    <x v="2"/>
    <s v="Provisional Certificate"/>
  </r>
  <r>
    <n v="487026155"/>
    <x v="0"/>
    <x v="4"/>
    <s v="High School"/>
  </r>
  <r>
    <n v="487026155"/>
    <x v="0"/>
    <x v="2"/>
    <s v="Provisional Certificate"/>
  </r>
  <r>
    <n v="487026155"/>
    <x v="1"/>
    <x v="6"/>
    <s v="Associate of Science"/>
  </r>
  <r>
    <n v="487026155"/>
    <x v="1"/>
    <x v="7"/>
    <s v="Professional Certificate I"/>
  </r>
  <r>
    <n v="487026156"/>
    <x v="0"/>
    <x v="4"/>
    <s v="High School"/>
  </r>
  <r>
    <n v="487026156"/>
    <x v="0"/>
    <x v="2"/>
    <s v="Provisional Certificate"/>
  </r>
  <r>
    <n v="487026157"/>
    <x v="0"/>
    <x v="1"/>
    <s v="Diploma ECE"/>
  </r>
  <r>
    <n v="487026157"/>
    <x v="0"/>
    <x v="2"/>
    <s v="Provisional Certificate"/>
  </r>
  <r>
    <n v="487026158"/>
    <x v="0"/>
    <x v="4"/>
    <s v="High School"/>
  </r>
  <r>
    <n v="487026158"/>
    <x v="0"/>
    <x v="2"/>
    <s v="Provisional Certificate"/>
  </r>
  <r>
    <n v="487026159"/>
    <x v="0"/>
    <x v="4"/>
    <s v="High School"/>
  </r>
  <r>
    <n v="487026159"/>
    <x v="0"/>
    <x v="2"/>
    <s v="Provisional Certificate"/>
  </r>
  <r>
    <n v="487026160"/>
    <x v="0"/>
    <x v="4"/>
    <s v="High School"/>
  </r>
  <r>
    <n v="487026160"/>
    <x v="0"/>
    <x v="2"/>
    <s v="Provisional Certificate"/>
  </r>
  <r>
    <n v="487026161"/>
    <x v="0"/>
    <x v="9"/>
    <s v="Associate of Arts"/>
  </r>
  <r>
    <n v="487026161"/>
    <x v="0"/>
    <x v="7"/>
    <s v="Professional Certificate I"/>
  </r>
  <r>
    <n v="487026162"/>
    <x v="0"/>
    <x v="8"/>
    <s v="Bachelor of Arts"/>
  </r>
  <r>
    <n v="487026162"/>
    <x v="0"/>
    <x v="0"/>
    <s v="Professional Certificate II"/>
  </r>
  <r>
    <n v="487026162"/>
    <x v="1"/>
    <x v="10"/>
    <s v="Bachelor of Education"/>
  </r>
  <r>
    <n v="487026163"/>
    <x v="0"/>
    <x v="4"/>
    <s v="High School"/>
  </r>
  <r>
    <n v="487026163"/>
    <x v="0"/>
    <x v="2"/>
    <s v="Provisional Certificate"/>
  </r>
  <r>
    <n v="487026164"/>
    <x v="0"/>
    <x v="1"/>
    <s v="Diploma ECE"/>
  </r>
  <r>
    <n v="487026164"/>
    <x v="0"/>
    <x v="2"/>
    <s v="Provisional Certificate"/>
  </r>
  <r>
    <n v="487026164"/>
    <x v="1"/>
    <x v="4"/>
    <s v="High School"/>
  </r>
  <r>
    <n v="487026165"/>
    <x v="0"/>
    <x v="4"/>
    <s v="High School"/>
  </r>
  <r>
    <n v="487026165"/>
    <x v="0"/>
    <x v="2"/>
    <s v="Provisional Certificate"/>
  </r>
  <r>
    <n v="487026166"/>
    <x v="0"/>
    <x v="4"/>
    <s v="High School"/>
  </r>
  <r>
    <n v="487026166"/>
    <x v="0"/>
    <x v="2"/>
    <s v="Provisional Certificate"/>
  </r>
  <r>
    <n v="487026167"/>
    <x v="0"/>
    <x v="4"/>
    <s v="High School"/>
  </r>
  <r>
    <n v="487026167"/>
    <x v="0"/>
    <x v="2"/>
    <s v="Provisional Certificate"/>
  </r>
  <r>
    <n v="487026168"/>
    <x v="0"/>
    <x v="4"/>
    <s v="High School"/>
  </r>
  <r>
    <n v="487026168"/>
    <x v="0"/>
    <x v="2"/>
    <s v="Provisional Certificate"/>
  </r>
  <r>
    <n v="487026169"/>
    <x v="0"/>
    <x v="4"/>
    <s v="High School"/>
  </r>
  <r>
    <n v="487026169"/>
    <x v="0"/>
    <x v="2"/>
    <s v="Provisional Certificate"/>
  </r>
  <r>
    <n v="487026170"/>
    <x v="0"/>
    <x v="14"/>
    <s v="Masters of Science"/>
  </r>
  <r>
    <n v="487026170"/>
    <x v="0"/>
    <x v="13"/>
    <s v="Professional Certificate III"/>
  </r>
  <r>
    <n v="487026172"/>
    <x v="0"/>
    <x v="4"/>
    <s v="High School"/>
  </r>
  <r>
    <n v="487026172"/>
    <x v="0"/>
    <x v="2"/>
    <s v="Provisional Certificate"/>
  </r>
  <r>
    <n v="487026173"/>
    <x v="0"/>
    <x v="4"/>
    <s v="High School"/>
  </r>
  <r>
    <n v="487026173"/>
    <x v="0"/>
    <x v="2"/>
    <s v="Provisional Certificate"/>
  </r>
  <r>
    <n v="487026174"/>
    <x v="0"/>
    <x v="4"/>
    <s v="High School"/>
  </r>
  <r>
    <n v="487026174"/>
    <x v="0"/>
    <x v="2"/>
    <s v="Provisional Certificate"/>
  </r>
  <r>
    <n v="487026175"/>
    <x v="0"/>
    <x v="4"/>
    <s v="High School"/>
  </r>
  <r>
    <n v="487026175"/>
    <x v="0"/>
    <x v="2"/>
    <s v="Provisional Certificate"/>
  </r>
  <r>
    <n v="487026175"/>
    <x v="1"/>
    <x v="3"/>
    <s v="Certificate ECE"/>
  </r>
  <r>
    <n v="487026176"/>
    <x v="0"/>
    <x v="4"/>
    <s v="High School"/>
  </r>
  <r>
    <n v="487026176"/>
    <x v="0"/>
    <x v="2"/>
    <s v="Provisional Certificate"/>
  </r>
  <r>
    <n v="487026176"/>
    <x v="1"/>
    <x v="3"/>
    <s v="Certificate ECE"/>
  </r>
  <r>
    <n v="487026177"/>
    <x v="0"/>
    <x v="9"/>
    <s v="Associate of Arts"/>
  </r>
  <r>
    <n v="487026177"/>
    <x v="0"/>
    <x v="7"/>
    <s v="Professional Certificate I"/>
  </r>
  <r>
    <n v="487026177"/>
    <x v="1"/>
    <x v="2"/>
    <s v="Provisional Certificate"/>
  </r>
  <r>
    <n v="487026178"/>
    <x v="0"/>
    <x v="6"/>
    <s v="Associate of Science"/>
  </r>
  <r>
    <n v="487026178"/>
    <x v="0"/>
    <x v="7"/>
    <s v="Professional Certificate I"/>
  </r>
  <r>
    <n v="487026179"/>
    <x v="0"/>
    <x v="4"/>
    <s v="High School"/>
  </r>
  <r>
    <n v="487026179"/>
    <x v="0"/>
    <x v="2"/>
    <s v="Provisional Certificate"/>
  </r>
  <r>
    <n v="487026179"/>
    <x v="1"/>
    <x v="1"/>
    <s v="Diploma ECE"/>
  </r>
  <r>
    <n v="487026180"/>
    <x v="0"/>
    <x v="4"/>
    <s v="High School"/>
  </r>
  <r>
    <n v="487026180"/>
    <x v="0"/>
    <x v="2"/>
    <s v="Provisional Certificate"/>
  </r>
  <r>
    <n v="487026180"/>
    <x v="1"/>
    <x v="5"/>
    <s v="Bachelor of Science"/>
  </r>
  <r>
    <n v="487026180"/>
    <x v="1"/>
    <x v="0"/>
    <s v="Professional Certificate II"/>
  </r>
  <r>
    <n v="487026181"/>
    <x v="0"/>
    <x v="6"/>
    <s v="Associate of Science"/>
  </r>
  <r>
    <n v="487026181"/>
    <x v="0"/>
    <x v="7"/>
    <s v="Professional Certificate I"/>
  </r>
  <r>
    <n v="487026182"/>
    <x v="0"/>
    <x v="5"/>
    <s v="Bachelor of Science"/>
  </r>
  <r>
    <n v="487026182"/>
    <x v="0"/>
    <x v="0"/>
    <s v="Professional Certificate II"/>
  </r>
  <r>
    <n v="487026183"/>
    <x v="0"/>
    <x v="4"/>
    <s v="High School"/>
  </r>
  <r>
    <n v="487026183"/>
    <x v="0"/>
    <x v="2"/>
    <s v="Provisional Certificate"/>
  </r>
  <r>
    <n v="487026184"/>
    <x v="0"/>
    <x v="4"/>
    <s v="High School"/>
  </r>
  <r>
    <n v="487026184"/>
    <x v="0"/>
    <x v="2"/>
    <s v="Provisional Certificate"/>
  </r>
  <r>
    <n v="487026184"/>
    <x v="1"/>
    <x v="3"/>
    <s v="Certificate ECE"/>
  </r>
  <r>
    <n v="487026185"/>
    <x v="0"/>
    <x v="4"/>
    <s v="High School"/>
  </r>
  <r>
    <n v="487026185"/>
    <x v="0"/>
    <x v="2"/>
    <s v="Provisional Certificate"/>
  </r>
  <r>
    <n v="487026186"/>
    <x v="0"/>
    <x v="4"/>
    <s v="High School"/>
  </r>
  <r>
    <n v="487026186"/>
    <x v="0"/>
    <x v="2"/>
    <s v="Provisional Certificate"/>
  </r>
  <r>
    <n v="487026676"/>
    <x v="1"/>
    <x v="0"/>
    <s v="Professional Certificate II"/>
  </r>
  <r>
    <n v="487026677"/>
    <x v="1"/>
    <x v="5"/>
    <s v="Bachelor of Science"/>
  </r>
  <r>
    <n v="487026677"/>
    <x v="1"/>
    <x v="0"/>
    <s v="Professional Certificate II"/>
  </r>
  <r>
    <n v="487026678"/>
    <x v="1"/>
    <x v="4"/>
    <s v="High School"/>
  </r>
  <r>
    <n v="487026678"/>
    <x v="1"/>
    <x v="2"/>
    <s v="Provisional Certificate"/>
  </r>
  <r>
    <n v="487026679"/>
    <x v="1"/>
    <x v="4"/>
    <s v="High School"/>
  </r>
  <r>
    <n v="487026679"/>
    <x v="1"/>
    <x v="2"/>
    <s v="Provisional Certificate"/>
  </r>
  <r>
    <n v="487026680"/>
    <x v="1"/>
    <x v="4"/>
    <s v="High School"/>
  </r>
  <r>
    <n v="487026680"/>
    <x v="1"/>
    <x v="2"/>
    <s v="Provisional Certificate"/>
  </r>
  <r>
    <n v="487026681"/>
    <x v="1"/>
    <x v="8"/>
    <s v="Bachelor of Arts"/>
  </r>
  <r>
    <n v="487026681"/>
    <x v="1"/>
    <x v="0"/>
    <s v="Professional Certificate II"/>
  </r>
  <r>
    <n v="487026682"/>
    <x v="1"/>
    <x v="4"/>
    <s v="High School"/>
  </r>
  <r>
    <n v="487026682"/>
    <x v="1"/>
    <x v="2"/>
    <s v="Provisional Certificate"/>
  </r>
  <r>
    <n v="487026683"/>
    <x v="1"/>
    <x v="4"/>
    <s v="High School"/>
  </r>
  <r>
    <n v="487026683"/>
    <x v="1"/>
    <x v="2"/>
    <s v="Provisional Certificate"/>
  </r>
  <r>
    <n v="487026684"/>
    <x v="1"/>
    <x v="4"/>
    <s v="High School"/>
  </r>
  <r>
    <n v="487026684"/>
    <x v="1"/>
    <x v="2"/>
    <s v="Provisional Certificate"/>
  </r>
  <r>
    <n v="487026685"/>
    <x v="1"/>
    <x v="4"/>
    <s v="High School"/>
  </r>
  <r>
    <n v="487026685"/>
    <x v="1"/>
    <x v="2"/>
    <s v="Provisional Certificate"/>
  </r>
  <r>
    <n v="487026686"/>
    <x v="0"/>
    <x v="6"/>
    <s v="Associate of Science"/>
  </r>
  <r>
    <n v="487026686"/>
    <x v="0"/>
    <x v="7"/>
    <s v="Professional Certificate I"/>
  </r>
  <r>
    <n v="487026687"/>
    <x v="1"/>
    <x v="4"/>
    <s v="High School"/>
  </r>
  <r>
    <n v="487026687"/>
    <x v="1"/>
    <x v="2"/>
    <s v="Provisional Certificate"/>
  </r>
  <r>
    <n v="487026688"/>
    <x v="1"/>
    <x v="5"/>
    <s v="Bachelor of Science"/>
  </r>
  <r>
    <n v="487026688"/>
    <x v="1"/>
    <x v="0"/>
    <s v="Professional Certificate II"/>
  </r>
  <r>
    <n v="487026689"/>
    <x v="0"/>
    <x v="8"/>
    <s v="Bachelor of Arts"/>
  </r>
  <r>
    <n v="487026689"/>
    <x v="0"/>
    <x v="0"/>
    <s v="Professional Certificate II"/>
  </r>
  <r>
    <n v="487026690"/>
    <x v="1"/>
    <x v="14"/>
    <s v="Masters of Science"/>
  </r>
  <r>
    <n v="487026690"/>
    <x v="1"/>
    <x v="13"/>
    <s v="Professional Certificate III"/>
  </r>
  <r>
    <n v="487026691"/>
    <x v="1"/>
    <x v="8"/>
    <s v="Bachelor of Arts"/>
  </r>
  <r>
    <n v="487026691"/>
    <x v="1"/>
    <x v="0"/>
    <s v="Professional Certificate II"/>
  </r>
  <r>
    <n v="487026692"/>
    <x v="1"/>
    <x v="5"/>
    <s v="Bachelor of Science"/>
  </r>
  <r>
    <n v="487026692"/>
    <x v="1"/>
    <x v="0"/>
    <s v="Professional Certificate II"/>
  </r>
  <r>
    <n v="487026693"/>
    <x v="1"/>
    <x v="5"/>
    <s v="Bachelor of Science"/>
  </r>
  <r>
    <n v="487026693"/>
    <x v="1"/>
    <x v="0"/>
    <s v="Professional Certificate II"/>
  </r>
  <r>
    <n v="487026694"/>
    <x v="1"/>
    <x v="8"/>
    <s v="Bachelor of Arts"/>
  </r>
  <r>
    <n v="487026694"/>
    <x v="1"/>
    <x v="0"/>
    <s v="Professional Certificate II"/>
  </r>
  <r>
    <n v="487026695"/>
    <x v="1"/>
    <x v="8"/>
    <s v="Bachelor of Arts"/>
  </r>
  <r>
    <n v="487026695"/>
    <x v="1"/>
    <x v="0"/>
    <s v="Professional Certificate II"/>
  </r>
  <r>
    <n v="487026696"/>
    <x v="1"/>
    <x v="4"/>
    <s v="High School"/>
  </r>
  <r>
    <n v="487026696"/>
    <x v="1"/>
    <x v="2"/>
    <s v="Provisional Certificate"/>
  </r>
  <r>
    <n v="487026697"/>
    <x v="1"/>
    <x v="5"/>
    <s v="Bachelor of Science"/>
  </r>
  <r>
    <n v="487026697"/>
    <x v="1"/>
    <x v="0"/>
    <s v="Professional Certificate II"/>
  </r>
  <r>
    <n v="487026698"/>
    <x v="1"/>
    <x v="4"/>
    <s v="High School"/>
  </r>
  <r>
    <n v="487026698"/>
    <x v="1"/>
    <x v="2"/>
    <s v="Provisional Certificate"/>
  </r>
  <r>
    <n v="487026700"/>
    <x v="1"/>
    <x v="4"/>
    <s v="High School"/>
  </r>
  <r>
    <n v="487026700"/>
    <x v="1"/>
    <x v="2"/>
    <s v="Provisional Certificate"/>
  </r>
  <r>
    <n v="487026701"/>
    <x v="1"/>
    <x v="4"/>
    <s v="High School"/>
  </r>
  <r>
    <n v="487026701"/>
    <x v="1"/>
    <x v="2"/>
    <s v="Provisional Certificate"/>
  </r>
  <r>
    <n v="487026702"/>
    <x v="1"/>
    <x v="4"/>
    <s v="High School"/>
  </r>
  <r>
    <n v="487026702"/>
    <x v="1"/>
    <x v="2"/>
    <s v="Provisional Certificate"/>
  </r>
  <r>
    <n v="487026704"/>
    <x v="1"/>
    <x v="4"/>
    <s v="High School"/>
  </r>
  <r>
    <n v="487026704"/>
    <x v="1"/>
    <x v="2"/>
    <s v="Provisional Certificate"/>
  </r>
  <r>
    <n v="487026705"/>
    <x v="1"/>
    <x v="4"/>
    <s v="High School"/>
  </r>
  <r>
    <n v="487026705"/>
    <x v="1"/>
    <x v="2"/>
    <s v="Provisional Certificate"/>
  </r>
  <r>
    <n v="487026706"/>
    <x v="1"/>
    <x v="5"/>
    <s v="Bachelor of Science"/>
  </r>
  <r>
    <n v="487026706"/>
    <x v="1"/>
    <x v="0"/>
    <s v="Professional Certificate II"/>
  </r>
  <r>
    <n v="487026707"/>
    <x v="1"/>
    <x v="5"/>
    <s v="Bachelor of Science"/>
  </r>
  <r>
    <n v="487026707"/>
    <x v="1"/>
    <x v="0"/>
    <s v="Professional Certificate II"/>
  </r>
  <r>
    <n v="487026708"/>
    <x v="1"/>
    <x v="4"/>
    <s v="High School"/>
  </r>
  <r>
    <n v="487026708"/>
    <x v="1"/>
    <x v="2"/>
    <s v="Provisional Certificate"/>
  </r>
  <r>
    <n v="487026709"/>
    <x v="1"/>
    <x v="4"/>
    <s v="High School"/>
  </r>
  <r>
    <n v="487026709"/>
    <x v="1"/>
    <x v="2"/>
    <s v="Provisional Certificate"/>
  </r>
  <r>
    <n v="487026710"/>
    <x v="1"/>
    <x v="4"/>
    <s v="High School"/>
  </r>
  <r>
    <n v="487026710"/>
    <x v="1"/>
    <x v="2"/>
    <s v="Provisional Certificate"/>
  </r>
  <r>
    <n v="487026711"/>
    <x v="1"/>
    <x v="4"/>
    <s v="High School"/>
  </r>
  <r>
    <n v="487026711"/>
    <x v="1"/>
    <x v="2"/>
    <s v="Provisional Certificate"/>
  </r>
  <r>
    <n v="487026712"/>
    <x v="1"/>
    <x v="4"/>
    <s v="High School"/>
  </r>
  <r>
    <n v="487026712"/>
    <x v="1"/>
    <x v="2"/>
    <s v="Provisional Certificate"/>
  </r>
  <r>
    <n v="487026713"/>
    <x v="1"/>
    <x v="4"/>
    <s v="High School"/>
  </r>
  <r>
    <n v="487026713"/>
    <x v="1"/>
    <x v="2"/>
    <s v="Provisional Certificate"/>
  </r>
  <r>
    <n v="487026714"/>
    <x v="1"/>
    <x v="4"/>
    <s v="High School"/>
  </r>
  <r>
    <n v="487026714"/>
    <x v="1"/>
    <x v="2"/>
    <s v="Provisional Certificate"/>
  </r>
  <r>
    <n v="487026715"/>
    <x v="1"/>
    <x v="4"/>
    <s v="High School"/>
  </r>
  <r>
    <n v="487026715"/>
    <x v="1"/>
    <x v="2"/>
    <s v="Provisional Certificate"/>
  </r>
  <r>
    <n v="487026716"/>
    <x v="1"/>
    <x v="8"/>
    <s v="Bachelor of Arts"/>
  </r>
  <r>
    <n v="487026716"/>
    <x v="1"/>
    <x v="0"/>
    <s v="Professional Certificate II"/>
  </r>
  <r>
    <n v="487026717"/>
    <x v="1"/>
    <x v="4"/>
    <s v="High School"/>
  </r>
  <r>
    <n v="487026717"/>
    <x v="1"/>
    <x v="2"/>
    <s v="Provisional Certificate"/>
  </r>
  <r>
    <n v="487026718"/>
    <x v="1"/>
    <x v="4"/>
    <s v="High School"/>
  </r>
  <r>
    <n v="487026718"/>
    <x v="1"/>
    <x v="2"/>
    <s v="Provisional Certificate"/>
  </r>
  <r>
    <n v="487026719"/>
    <x v="1"/>
    <x v="4"/>
    <s v="High School"/>
  </r>
  <r>
    <n v="487026719"/>
    <x v="1"/>
    <x v="2"/>
    <s v="Provisional Certificate"/>
  </r>
  <r>
    <n v="487026720"/>
    <x v="1"/>
    <x v="8"/>
    <s v="Bachelor of Arts"/>
  </r>
  <r>
    <n v="487026720"/>
    <x v="1"/>
    <x v="0"/>
    <s v="Professional Certificate II"/>
  </r>
  <r>
    <n v="487026721"/>
    <x v="1"/>
    <x v="4"/>
    <s v="High School"/>
  </r>
  <r>
    <n v="487026721"/>
    <x v="1"/>
    <x v="2"/>
    <s v="Provisional Certificate"/>
  </r>
  <r>
    <n v="487026722"/>
    <x v="1"/>
    <x v="8"/>
    <s v="Bachelor of Arts"/>
  </r>
  <r>
    <n v="487026722"/>
    <x v="1"/>
    <x v="0"/>
    <s v="Professional Certificate II"/>
  </r>
  <r>
    <n v="487026723"/>
    <x v="1"/>
    <x v="4"/>
    <s v="High School"/>
  </r>
  <r>
    <n v="487026723"/>
    <x v="1"/>
    <x v="2"/>
    <s v="Provisional Certificate"/>
  </r>
  <r>
    <n v="487026724"/>
    <x v="1"/>
    <x v="4"/>
    <s v="High School"/>
  </r>
  <r>
    <n v="487026724"/>
    <x v="1"/>
    <x v="2"/>
    <s v="Provisional Certificate"/>
  </r>
  <r>
    <n v="487026725"/>
    <x v="1"/>
    <x v="4"/>
    <s v="High School"/>
  </r>
  <r>
    <n v="487026725"/>
    <x v="1"/>
    <x v="2"/>
    <s v="Provisional Certificate"/>
  </r>
  <r>
    <n v="487026726"/>
    <x v="1"/>
    <x v="9"/>
    <s v="Associate of Arts"/>
  </r>
  <r>
    <n v="487026726"/>
    <x v="1"/>
    <x v="2"/>
    <s v="Provisional Certificate"/>
  </r>
  <r>
    <n v="487026727"/>
    <x v="1"/>
    <x v="4"/>
    <s v="High School"/>
  </r>
  <r>
    <n v="487026727"/>
    <x v="1"/>
    <x v="2"/>
    <s v="Provisional Certificate"/>
  </r>
  <r>
    <n v="487026728"/>
    <x v="1"/>
    <x v="4"/>
    <s v="High School"/>
  </r>
  <r>
    <n v="487026728"/>
    <x v="1"/>
    <x v="2"/>
    <s v="Provisional Certificate"/>
  </r>
  <r>
    <n v="487026729"/>
    <x v="1"/>
    <x v="4"/>
    <s v="High School"/>
  </r>
  <r>
    <n v="487026729"/>
    <x v="1"/>
    <x v="2"/>
    <s v="Provisional Certificate"/>
  </r>
  <r>
    <n v="487026730"/>
    <x v="1"/>
    <x v="4"/>
    <s v="High School"/>
  </r>
  <r>
    <n v="487026730"/>
    <x v="1"/>
    <x v="2"/>
    <s v="Provisional Certificate"/>
  </r>
  <r>
    <n v="487026731"/>
    <x v="1"/>
    <x v="4"/>
    <s v="High School"/>
  </r>
  <r>
    <n v="487026731"/>
    <x v="1"/>
    <x v="2"/>
    <s v="Provisional Certificate"/>
  </r>
  <r>
    <n v="487026732"/>
    <x v="1"/>
    <x v="4"/>
    <s v="High School"/>
  </r>
  <r>
    <n v="487026732"/>
    <x v="1"/>
    <x v="2"/>
    <s v="Provisional Certificate"/>
  </r>
  <r>
    <n v="487026733"/>
    <x v="1"/>
    <x v="4"/>
    <s v="High School"/>
  </r>
  <r>
    <n v="487026733"/>
    <x v="1"/>
    <x v="2"/>
    <s v="Provisional Certificate"/>
  </r>
  <r>
    <n v="487026734"/>
    <x v="1"/>
    <x v="6"/>
    <s v="Associate of Science"/>
  </r>
  <r>
    <n v="487026734"/>
    <x v="1"/>
    <x v="7"/>
    <s v="Professional Certificate I"/>
  </r>
  <r>
    <n v="487026735"/>
    <x v="1"/>
    <x v="4"/>
    <s v="High School"/>
  </r>
  <r>
    <n v="487026735"/>
    <x v="1"/>
    <x v="2"/>
    <s v="Provisional Certificate"/>
  </r>
  <r>
    <n v="487026736"/>
    <x v="1"/>
    <x v="12"/>
    <s v="Masters of Arts"/>
  </r>
  <r>
    <n v="487026736"/>
    <x v="1"/>
    <x v="13"/>
    <s v="Professional Certificate III"/>
  </r>
  <r>
    <n v="487026737"/>
    <x v="1"/>
    <x v="4"/>
    <s v="High School"/>
  </r>
  <r>
    <n v="487026737"/>
    <x v="1"/>
    <x v="2"/>
    <s v="Provisional Certificate"/>
  </r>
  <r>
    <n v="487026738"/>
    <x v="1"/>
    <x v="4"/>
    <s v="High School"/>
  </r>
  <r>
    <n v="487026738"/>
    <x v="1"/>
    <x v="2"/>
    <s v="Provisional Certificate"/>
  </r>
  <r>
    <n v="487026739"/>
    <x v="1"/>
    <x v="8"/>
    <s v="Bachelor of Arts"/>
  </r>
  <r>
    <n v="487026739"/>
    <x v="1"/>
    <x v="0"/>
    <s v="Professional Certificate II"/>
  </r>
  <r>
    <n v="487026740"/>
    <x v="1"/>
    <x v="8"/>
    <s v="Bachelor of Arts"/>
  </r>
  <r>
    <n v="487026740"/>
    <x v="1"/>
    <x v="0"/>
    <s v="Professional Certificate II"/>
  </r>
  <r>
    <n v="487026741"/>
    <x v="1"/>
    <x v="4"/>
    <s v="High School"/>
  </r>
  <r>
    <n v="487026741"/>
    <x v="1"/>
    <x v="2"/>
    <s v="Provisional Certificate"/>
  </r>
  <r>
    <n v="487026742"/>
    <x v="1"/>
    <x v="8"/>
    <s v="Bachelor of Arts"/>
  </r>
  <r>
    <n v="487026742"/>
    <x v="1"/>
    <x v="0"/>
    <s v="Professional Certificate II"/>
  </r>
  <r>
    <n v="487026743"/>
    <x v="1"/>
    <x v="6"/>
    <s v="Associate of Science"/>
  </r>
  <r>
    <n v="487026743"/>
    <x v="1"/>
    <x v="7"/>
    <s v="Professional Certificate I"/>
  </r>
  <r>
    <n v="487026744"/>
    <x v="1"/>
    <x v="6"/>
    <s v="Associate of Science"/>
  </r>
  <r>
    <n v="487026744"/>
    <x v="1"/>
    <x v="7"/>
    <s v="Professional Certificate I"/>
  </r>
  <r>
    <n v="487026745"/>
    <x v="1"/>
    <x v="5"/>
    <s v="Bachelor of Science"/>
  </r>
  <r>
    <n v="487026745"/>
    <x v="1"/>
    <x v="0"/>
    <s v="Professional Certificate II"/>
  </r>
  <r>
    <n v="487026746"/>
    <x v="1"/>
    <x v="4"/>
    <s v="High School"/>
  </r>
  <r>
    <n v="487026746"/>
    <x v="1"/>
    <x v="2"/>
    <s v="Provisional Certificate"/>
  </r>
  <r>
    <n v="487026747"/>
    <x v="1"/>
    <x v="4"/>
    <s v="High School"/>
  </r>
  <r>
    <n v="487026747"/>
    <x v="1"/>
    <x v="2"/>
    <s v="Provisional Certificate"/>
  </r>
  <r>
    <n v="487026748"/>
    <x v="1"/>
    <x v="4"/>
    <s v="High School"/>
  </r>
  <r>
    <n v="487026748"/>
    <x v="1"/>
    <x v="2"/>
    <s v="Provisional Certificate"/>
  </r>
  <r>
    <n v="487026749"/>
    <x v="1"/>
    <x v="4"/>
    <s v="High School"/>
  </r>
  <r>
    <n v="487026749"/>
    <x v="1"/>
    <x v="2"/>
    <s v="Provisional Certificate"/>
  </r>
  <r>
    <n v="487026750"/>
    <x v="1"/>
    <x v="4"/>
    <s v="High School"/>
  </r>
  <r>
    <n v="487026750"/>
    <x v="1"/>
    <x v="2"/>
    <s v="Provisional Certificate"/>
  </r>
  <r>
    <n v="487026751"/>
    <x v="1"/>
    <x v="4"/>
    <s v="High School"/>
  </r>
  <r>
    <n v="487026751"/>
    <x v="1"/>
    <x v="2"/>
    <s v="Provisional Certificate"/>
  </r>
  <r>
    <n v="487026752"/>
    <x v="1"/>
    <x v="4"/>
    <s v="High School"/>
  </r>
  <r>
    <n v="487026752"/>
    <x v="1"/>
    <x v="2"/>
    <s v="Provisional Certificate"/>
  </r>
  <r>
    <n v="487026753"/>
    <x v="1"/>
    <x v="4"/>
    <s v="High School"/>
  </r>
  <r>
    <n v="487026753"/>
    <x v="1"/>
    <x v="2"/>
    <s v="Provisional Certificate"/>
  </r>
  <r>
    <n v="487026754"/>
    <x v="1"/>
    <x v="4"/>
    <s v="High School"/>
  </r>
  <r>
    <n v="487026754"/>
    <x v="1"/>
    <x v="2"/>
    <s v="Provisional Certificate"/>
  </r>
  <r>
    <n v="487026755"/>
    <x v="1"/>
    <x v="4"/>
    <s v="High School"/>
  </r>
  <r>
    <n v="487026755"/>
    <x v="1"/>
    <x v="2"/>
    <s v="Provisional Certificate"/>
  </r>
  <r>
    <n v="487026756"/>
    <x v="1"/>
    <x v="4"/>
    <s v="High School"/>
  </r>
  <r>
    <n v="487026756"/>
    <x v="1"/>
    <x v="2"/>
    <s v="Provisional Certificate"/>
  </r>
  <r>
    <n v="487026757"/>
    <x v="1"/>
    <x v="4"/>
    <s v="High School"/>
  </r>
  <r>
    <n v="487026757"/>
    <x v="1"/>
    <x v="2"/>
    <s v="Provisional Certificate"/>
  </r>
  <r>
    <n v="487026758"/>
    <x v="0"/>
    <x v="4"/>
    <s v="High School"/>
  </r>
  <r>
    <n v="487026758"/>
    <x v="0"/>
    <x v="2"/>
    <s v="Provisional Certificate"/>
  </r>
  <r>
    <n v="487026759"/>
    <x v="1"/>
    <x v="4"/>
    <s v="High School"/>
  </r>
  <r>
    <n v="487026759"/>
    <x v="1"/>
    <x v="2"/>
    <s v="Provisional Certificate"/>
  </r>
  <r>
    <n v="487026760"/>
    <x v="0"/>
    <x v="5"/>
    <s v="Bachelor of Science"/>
  </r>
  <r>
    <n v="487026760"/>
    <x v="0"/>
    <x v="0"/>
    <s v="Professional Certificate II"/>
  </r>
  <r>
    <n v="487026761"/>
    <x v="0"/>
    <x v="4"/>
    <s v="High School"/>
  </r>
  <r>
    <n v="487026761"/>
    <x v="0"/>
    <x v="2"/>
    <s v="Provisional Certificate"/>
  </r>
  <r>
    <n v="487026761"/>
    <x v="1"/>
    <x v="6"/>
    <s v="Associate of Science"/>
  </r>
  <r>
    <n v="487026761"/>
    <x v="1"/>
    <x v="7"/>
    <s v="Professional Certificate I"/>
  </r>
  <r>
    <n v="487026762"/>
    <x v="0"/>
    <x v="1"/>
    <s v="Diploma ECE"/>
  </r>
  <r>
    <n v="487026762"/>
    <x v="0"/>
    <x v="2"/>
    <s v="Provisional Certificate"/>
  </r>
  <r>
    <n v="487026762"/>
    <x v="1"/>
    <x v="4"/>
    <s v="High School"/>
  </r>
  <r>
    <n v="487026763"/>
    <x v="0"/>
    <x v="6"/>
    <s v="Associate of Science"/>
  </r>
  <r>
    <n v="487026763"/>
    <x v="0"/>
    <x v="7"/>
    <s v="Professional Certificate I"/>
  </r>
  <r>
    <n v="487026764"/>
    <x v="0"/>
    <x v="6"/>
    <s v="Associate of Science"/>
  </r>
  <r>
    <n v="487026764"/>
    <x v="0"/>
    <x v="7"/>
    <s v="Professional Certificate I"/>
  </r>
  <r>
    <n v="487026765"/>
    <x v="0"/>
    <x v="4"/>
    <s v="High School"/>
  </r>
  <r>
    <n v="487026765"/>
    <x v="0"/>
    <x v="2"/>
    <s v="Provisional Certificate"/>
  </r>
  <r>
    <n v="487026766"/>
    <x v="0"/>
    <x v="6"/>
    <s v="Associate of Science"/>
  </r>
  <r>
    <n v="487026766"/>
    <x v="0"/>
    <x v="7"/>
    <s v="Professional Certificate I"/>
  </r>
  <r>
    <n v="487026767"/>
    <x v="1"/>
    <x v="6"/>
    <s v="Associate of Science"/>
  </r>
  <r>
    <n v="487026767"/>
    <x v="1"/>
    <x v="7"/>
    <s v="Professional Certificate I"/>
  </r>
  <r>
    <n v="487026768"/>
    <x v="1"/>
    <x v="6"/>
    <s v="Associate of Science"/>
  </r>
  <r>
    <n v="487026768"/>
    <x v="1"/>
    <x v="7"/>
    <s v="Professional Certificate I"/>
  </r>
  <r>
    <n v="487026769"/>
    <x v="1"/>
    <x v="6"/>
    <s v="Associate of Science"/>
  </r>
  <r>
    <n v="487026769"/>
    <x v="1"/>
    <x v="7"/>
    <s v="Professional Certificate I"/>
  </r>
  <r>
    <n v="487026770"/>
    <x v="1"/>
    <x v="6"/>
    <s v="Associate of Science"/>
  </r>
  <r>
    <n v="487026770"/>
    <x v="1"/>
    <x v="7"/>
    <s v="Professional Certificate I"/>
  </r>
  <r>
    <n v="487026771"/>
    <x v="1"/>
    <x v="4"/>
    <s v="High School"/>
  </r>
  <r>
    <n v="487026771"/>
    <x v="1"/>
    <x v="2"/>
    <s v="Provisional Certificate"/>
  </r>
  <r>
    <n v="487026772"/>
    <x v="1"/>
    <x v="6"/>
    <s v="Associate of Science"/>
  </r>
  <r>
    <n v="487026772"/>
    <x v="1"/>
    <x v="7"/>
    <s v="Professional Certificate I"/>
  </r>
  <r>
    <n v="487026773"/>
    <x v="1"/>
    <x v="4"/>
    <s v="High School"/>
  </r>
  <r>
    <n v="487026773"/>
    <x v="1"/>
    <x v="2"/>
    <s v="Provisional Certificate"/>
  </r>
  <r>
    <n v="487026774"/>
    <x v="1"/>
    <x v="5"/>
    <s v="Bachelor of Science"/>
  </r>
  <r>
    <n v="487026774"/>
    <x v="1"/>
    <x v="0"/>
    <s v="Professional Certificate II"/>
  </r>
  <r>
    <n v="487026775"/>
    <x v="1"/>
    <x v="6"/>
    <s v="Associate of Science"/>
  </r>
  <r>
    <n v="487026775"/>
    <x v="1"/>
    <x v="7"/>
    <s v="Professional Certificate I"/>
  </r>
  <r>
    <n v="487026776"/>
    <x v="1"/>
    <x v="6"/>
    <s v="Associate of Science"/>
  </r>
  <r>
    <n v="487026776"/>
    <x v="1"/>
    <x v="7"/>
    <s v="Professional Certificate I"/>
  </r>
  <r>
    <n v="487026777"/>
    <x v="1"/>
    <x v="9"/>
    <s v="Associate of Arts"/>
  </r>
  <r>
    <n v="487026777"/>
    <x v="1"/>
    <x v="2"/>
    <s v="Provisional Certificate"/>
  </r>
  <r>
    <n v="487026778"/>
    <x v="1"/>
    <x v="8"/>
    <s v="Bachelor of Arts"/>
  </r>
  <r>
    <n v="487026778"/>
    <x v="1"/>
    <x v="0"/>
    <s v="Professional Certificate II"/>
  </r>
  <r>
    <n v="487026779"/>
    <x v="1"/>
    <x v="5"/>
    <s v="Bachelor of Science"/>
  </r>
  <r>
    <n v="487026779"/>
    <x v="1"/>
    <x v="0"/>
    <s v="Professional Certificate II"/>
  </r>
  <r>
    <n v="487026780"/>
    <x v="1"/>
    <x v="5"/>
    <s v="Bachelor of Science"/>
  </r>
  <r>
    <n v="487026780"/>
    <x v="1"/>
    <x v="0"/>
    <s v="Professional Certificate II"/>
  </r>
  <r>
    <n v="487026781"/>
    <x v="1"/>
    <x v="6"/>
    <s v="Associate of Science"/>
  </r>
  <r>
    <n v="487026781"/>
    <x v="1"/>
    <x v="7"/>
    <s v="Professional Certificate I"/>
  </r>
  <r>
    <n v="487026782"/>
    <x v="1"/>
    <x v="8"/>
    <s v="Bachelor of Arts"/>
  </r>
  <r>
    <n v="487026782"/>
    <x v="1"/>
    <x v="0"/>
    <s v="Professional Certificate II"/>
  </r>
  <r>
    <n v="487026783"/>
    <x v="1"/>
    <x v="8"/>
    <s v="Bachelor of Arts"/>
  </r>
  <r>
    <n v="487026783"/>
    <x v="1"/>
    <x v="0"/>
    <s v="Professional Certificate II"/>
  </r>
  <r>
    <n v="487026784"/>
    <x v="1"/>
    <x v="6"/>
    <s v="Associate of Science"/>
  </r>
  <r>
    <n v="487026784"/>
    <x v="1"/>
    <x v="7"/>
    <s v="Professional Certificate I"/>
  </r>
  <r>
    <n v="487026785"/>
    <x v="1"/>
    <x v="8"/>
    <s v="Bachelor of Arts"/>
  </r>
  <r>
    <n v="487026785"/>
    <x v="1"/>
    <x v="0"/>
    <s v="Professional Certificate II"/>
  </r>
  <r>
    <n v="487026786"/>
    <x v="1"/>
    <x v="5"/>
    <s v="Bachelor of Science"/>
  </r>
  <r>
    <n v="487026786"/>
    <x v="1"/>
    <x v="0"/>
    <s v="Professional Certificate II"/>
  </r>
  <r>
    <n v="487026787"/>
    <x v="1"/>
    <x v="8"/>
    <s v="Bachelor of Arts"/>
  </r>
  <r>
    <n v="487026787"/>
    <x v="1"/>
    <x v="0"/>
    <s v="Professional Certificate II"/>
  </r>
  <r>
    <n v="487026788"/>
    <x v="1"/>
    <x v="6"/>
    <s v="Associate of Science"/>
  </r>
  <r>
    <n v="487026788"/>
    <x v="1"/>
    <x v="7"/>
    <s v="Professional Certificate I"/>
  </r>
  <r>
    <n v="487026789"/>
    <x v="1"/>
    <x v="8"/>
    <s v="Bachelor of Arts"/>
  </r>
  <r>
    <n v="487026789"/>
    <x v="1"/>
    <x v="0"/>
    <s v="Professional Certificate II"/>
  </r>
  <r>
    <n v="487026790"/>
    <x v="1"/>
    <x v="8"/>
    <s v="Bachelor of Arts"/>
  </r>
  <r>
    <n v="487026790"/>
    <x v="1"/>
    <x v="0"/>
    <s v="Professional Certificate II"/>
  </r>
  <r>
    <n v="487026791"/>
    <x v="1"/>
    <x v="8"/>
    <s v="Bachelor of Arts"/>
  </r>
  <r>
    <n v="487026791"/>
    <x v="1"/>
    <x v="0"/>
    <s v="Professional Certificate II"/>
  </r>
  <r>
    <n v="487026792"/>
    <x v="1"/>
    <x v="6"/>
    <s v="Associate of Science"/>
  </r>
  <r>
    <n v="487026792"/>
    <x v="1"/>
    <x v="7"/>
    <s v="Professional Certificate I"/>
  </r>
  <r>
    <n v="487026793"/>
    <x v="1"/>
    <x v="6"/>
    <s v="Associate of Science"/>
  </r>
  <r>
    <n v="487026793"/>
    <x v="1"/>
    <x v="7"/>
    <s v="Professional Certificate I"/>
  </r>
  <r>
    <n v="487026794"/>
    <x v="1"/>
    <x v="6"/>
    <s v="Associate of Science"/>
  </r>
  <r>
    <n v="487026794"/>
    <x v="1"/>
    <x v="7"/>
    <s v="Professional Certificate I"/>
  </r>
  <r>
    <n v="487026795"/>
    <x v="1"/>
    <x v="8"/>
    <s v="Bachelor of Arts"/>
  </r>
  <r>
    <n v="487026795"/>
    <x v="1"/>
    <x v="0"/>
    <s v="Professional Certificate II"/>
  </r>
  <r>
    <n v="487026796"/>
    <x v="1"/>
    <x v="5"/>
    <s v="Bachelor of Science"/>
  </r>
  <r>
    <n v="487026796"/>
    <x v="1"/>
    <x v="0"/>
    <s v="Professional Certificate II"/>
  </r>
  <r>
    <n v="487026797"/>
    <x v="1"/>
    <x v="5"/>
    <s v="Bachelor of Science"/>
  </r>
  <r>
    <n v="487026797"/>
    <x v="1"/>
    <x v="0"/>
    <s v="Professional Certificate II"/>
  </r>
  <r>
    <n v="487026798"/>
    <x v="1"/>
    <x v="4"/>
    <s v="High School"/>
  </r>
  <r>
    <n v="487026798"/>
    <x v="1"/>
    <x v="2"/>
    <s v="Provisional Certificate"/>
  </r>
  <r>
    <n v="487026799"/>
    <x v="1"/>
    <x v="4"/>
    <s v="High School"/>
  </r>
  <r>
    <n v="487026799"/>
    <x v="1"/>
    <x v="2"/>
    <s v="Provisional Certificate"/>
  </r>
  <r>
    <n v="487026800"/>
    <x v="1"/>
    <x v="4"/>
    <s v="High School"/>
  </r>
  <r>
    <n v="487026800"/>
    <x v="1"/>
    <x v="2"/>
    <s v="Provisional Certificate"/>
  </r>
  <r>
    <n v="487026801"/>
    <x v="1"/>
    <x v="4"/>
    <s v="High School"/>
  </r>
  <r>
    <n v="487026801"/>
    <x v="1"/>
    <x v="2"/>
    <s v="Provisional Certificate"/>
  </r>
  <r>
    <n v="487026802"/>
    <x v="1"/>
    <x v="4"/>
    <s v="High School"/>
  </r>
  <r>
    <n v="487026802"/>
    <x v="1"/>
    <x v="2"/>
    <s v="Provisional Certificate"/>
  </r>
  <r>
    <n v="487026803"/>
    <x v="1"/>
    <x v="4"/>
    <s v="High School"/>
  </r>
  <r>
    <n v="487026803"/>
    <x v="1"/>
    <x v="2"/>
    <s v="Provisional Certificate"/>
  </r>
  <r>
    <n v="487026804"/>
    <x v="1"/>
    <x v="4"/>
    <s v="High School"/>
  </r>
  <r>
    <n v="487026804"/>
    <x v="1"/>
    <x v="2"/>
    <s v="Provisional Certificate"/>
  </r>
  <r>
    <n v="487026805"/>
    <x v="1"/>
    <x v="4"/>
    <s v="High School"/>
  </r>
  <r>
    <n v="487026805"/>
    <x v="1"/>
    <x v="2"/>
    <s v="Provisional Certificate"/>
  </r>
  <r>
    <n v="487026806"/>
    <x v="1"/>
    <x v="4"/>
    <s v="High School"/>
  </r>
  <r>
    <n v="487026806"/>
    <x v="1"/>
    <x v="2"/>
    <s v="Provisional Certificate"/>
  </r>
  <r>
    <n v="487026807"/>
    <x v="1"/>
    <x v="4"/>
    <s v="High School"/>
  </r>
  <r>
    <n v="487026807"/>
    <x v="1"/>
    <x v="2"/>
    <s v="Provisional Certificate"/>
  </r>
  <r>
    <n v="487026808"/>
    <x v="1"/>
    <x v="4"/>
    <s v="High School"/>
  </r>
  <r>
    <n v="487026808"/>
    <x v="1"/>
    <x v="2"/>
    <s v="Provisional Certificate"/>
  </r>
  <r>
    <n v="487026809"/>
    <x v="1"/>
    <x v="4"/>
    <s v="High School"/>
  </r>
  <r>
    <n v="487026809"/>
    <x v="1"/>
    <x v="2"/>
    <s v="Provisional Certificate"/>
  </r>
  <r>
    <n v="487026810"/>
    <x v="1"/>
    <x v="4"/>
    <s v="High School"/>
  </r>
  <r>
    <n v="487026810"/>
    <x v="1"/>
    <x v="2"/>
    <s v="Provisional Certificate"/>
  </r>
  <r>
    <n v="487026811"/>
    <x v="0"/>
    <x v="4"/>
    <s v="High School"/>
  </r>
  <r>
    <n v="487026811"/>
    <x v="0"/>
    <x v="2"/>
    <s v="Provisional Certificate"/>
  </r>
  <r>
    <n v="487026811"/>
    <x v="1"/>
    <x v="6"/>
    <s v="Associate of Science"/>
  </r>
  <r>
    <n v="487026811"/>
    <x v="1"/>
    <x v="7"/>
    <s v="Professional Certificate I"/>
  </r>
  <r>
    <n v="487026812"/>
    <x v="0"/>
    <x v="6"/>
    <s v="Associate of Science"/>
  </r>
  <r>
    <n v="487026812"/>
    <x v="0"/>
    <x v="7"/>
    <s v="Professional Certificate I"/>
  </r>
  <r>
    <n v="487026813"/>
    <x v="0"/>
    <x v="9"/>
    <s v="Associate of Arts"/>
  </r>
  <r>
    <n v="487026813"/>
    <x v="0"/>
    <x v="7"/>
    <s v="Professional Certificate I"/>
  </r>
  <r>
    <n v="487026813"/>
    <x v="1"/>
    <x v="2"/>
    <s v="Provisional Certificate"/>
  </r>
  <r>
    <n v="487026814"/>
    <x v="0"/>
    <x v="4"/>
    <s v="High School"/>
  </r>
  <r>
    <n v="487026814"/>
    <x v="0"/>
    <x v="2"/>
    <s v="Provisional Certificate"/>
  </r>
  <r>
    <n v="487026815"/>
    <x v="1"/>
    <x v="9"/>
    <s v="Associate of Arts"/>
  </r>
  <r>
    <n v="487026815"/>
    <x v="1"/>
    <x v="2"/>
    <s v="Provisional Certificate"/>
  </r>
  <r>
    <n v="487026816"/>
    <x v="1"/>
    <x v="6"/>
    <s v="Associate of Science"/>
  </r>
  <r>
    <n v="487026816"/>
    <x v="1"/>
    <x v="7"/>
    <s v="Professional Certificate I"/>
  </r>
  <r>
    <n v="487026817"/>
    <x v="1"/>
    <x v="4"/>
    <s v="High School"/>
  </r>
  <r>
    <n v="487026817"/>
    <x v="1"/>
    <x v="2"/>
    <s v="Provisional Certificate"/>
  </r>
  <r>
    <n v="487026818"/>
    <x v="1"/>
    <x v="4"/>
    <s v="High School"/>
  </r>
  <r>
    <n v="487026818"/>
    <x v="1"/>
    <x v="2"/>
    <s v="Provisional Certificate"/>
  </r>
  <r>
    <n v="487026819"/>
    <x v="0"/>
    <x v="6"/>
    <s v="Associate of Science"/>
  </r>
  <r>
    <n v="487026819"/>
    <x v="0"/>
    <x v="7"/>
    <s v="Professional Certificate I"/>
  </r>
  <r>
    <n v="487026820"/>
    <x v="1"/>
    <x v="5"/>
    <s v="Bachelor of Science"/>
  </r>
  <r>
    <n v="487026820"/>
    <x v="1"/>
    <x v="0"/>
    <s v="Professional Certificate II"/>
  </r>
  <r>
    <n v="487026821"/>
    <x v="1"/>
    <x v="4"/>
    <s v="High School"/>
  </r>
  <r>
    <n v="487026821"/>
    <x v="1"/>
    <x v="2"/>
    <s v="Provisional Certificate"/>
  </r>
  <r>
    <n v="487026822"/>
    <x v="1"/>
    <x v="4"/>
    <s v="High School"/>
  </r>
  <r>
    <n v="487026822"/>
    <x v="1"/>
    <x v="2"/>
    <s v="Provisional Certificate"/>
  </r>
  <r>
    <n v="487026823"/>
    <x v="1"/>
    <x v="4"/>
    <s v="High School"/>
  </r>
  <r>
    <n v="487026823"/>
    <x v="1"/>
    <x v="2"/>
    <s v="Provisional Certificate"/>
  </r>
  <r>
    <n v="487026824"/>
    <x v="1"/>
    <x v="4"/>
    <s v="High School"/>
  </r>
  <r>
    <n v="487026824"/>
    <x v="1"/>
    <x v="2"/>
    <s v="Provisional Certificate"/>
  </r>
  <r>
    <n v="487026825"/>
    <x v="1"/>
    <x v="4"/>
    <s v="High School"/>
  </r>
  <r>
    <n v="487026825"/>
    <x v="1"/>
    <x v="2"/>
    <s v="Provisional Certificate"/>
  </r>
  <r>
    <n v="487026826"/>
    <x v="1"/>
    <x v="4"/>
    <s v="High School"/>
  </r>
  <r>
    <n v="487026826"/>
    <x v="1"/>
    <x v="2"/>
    <s v="Provisional Certificate"/>
  </r>
  <r>
    <n v="487026827"/>
    <x v="1"/>
    <x v="4"/>
    <s v="High School"/>
  </r>
  <r>
    <n v="487026827"/>
    <x v="1"/>
    <x v="2"/>
    <s v="Provisional Certificate"/>
  </r>
  <r>
    <n v="487026828"/>
    <x v="1"/>
    <x v="4"/>
    <s v="High School"/>
  </r>
  <r>
    <n v="487026828"/>
    <x v="1"/>
    <x v="2"/>
    <s v="Provisional Certificate"/>
  </r>
  <r>
    <n v="487026829"/>
    <x v="1"/>
    <x v="4"/>
    <s v="High School"/>
  </r>
  <r>
    <n v="487026829"/>
    <x v="1"/>
    <x v="2"/>
    <s v="Provisional Certificate"/>
  </r>
  <r>
    <n v="487026830"/>
    <x v="1"/>
    <x v="4"/>
    <s v="High School"/>
  </r>
  <r>
    <n v="487026830"/>
    <x v="1"/>
    <x v="2"/>
    <s v="Provisional Certificate"/>
  </r>
  <r>
    <n v="487026831"/>
    <x v="1"/>
    <x v="4"/>
    <s v="High School"/>
  </r>
  <r>
    <n v="487026831"/>
    <x v="1"/>
    <x v="2"/>
    <s v="Provisional Certificate"/>
  </r>
  <r>
    <n v="487026832"/>
    <x v="1"/>
    <x v="4"/>
    <s v="High School"/>
  </r>
  <r>
    <n v="487026832"/>
    <x v="1"/>
    <x v="2"/>
    <s v="Provisional Certificate"/>
  </r>
  <r>
    <n v="487026833"/>
    <x v="1"/>
    <x v="9"/>
    <s v="Associate of Arts"/>
  </r>
  <r>
    <n v="487026833"/>
    <x v="1"/>
    <x v="2"/>
    <s v="Provisional Certificate"/>
  </r>
  <r>
    <n v="487026834"/>
    <x v="0"/>
    <x v="6"/>
    <s v="Associate of Science"/>
  </r>
  <r>
    <n v="487026834"/>
    <x v="0"/>
    <x v="7"/>
    <s v="Professional Certificate I"/>
  </r>
  <r>
    <n v="487026835"/>
    <x v="1"/>
    <x v="8"/>
    <s v="Bachelor of Arts"/>
  </r>
  <r>
    <n v="487026835"/>
    <x v="1"/>
    <x v="0"/>
    <s v="Professional Certificate II"/>
  </r>
  <r>
    <n v="487026836"/>
    <x v="1"/>
    <x v="6"/>
    <s v="Associate of Science"/>
  </r>
  <r>
    <n v="487026836"/>
    <x v="1"/>
    <x v="7"/>
    <s v="Professional Certificate I"/>
  </r>
  <r>
    <n v="487026837"/>
    <x v="0"/>
    <x v="8"/>
    <s v="Bachelor of Arts"/>
  </r>
  <r>
    <n v="487026837"/>
    <x v="0"/>
    <x v="0"/>
    <s v="Professional Certificate II"/>
  </r>
  <r>
    <n v="487026838"/>
    <x v="1"/>
    <x v="6"/>
    <s v="Associate of Science"/>
  </r>
  <r>
    <n v="487026838"/>
    <x v="1"/>
    <x v="7"/>
    <s v="Professional Certificate I"/>
  </r>
  <r>
    <n v="487026839"/>
    <x v="1"/>
    <x v="8"/>
    <s v="Bachelor of Arts"/>
  </r>
  <r>
    <n v="487026839"/>
    <x v="1"/>
    <x v="0"/>
    <s v="Professional Certificate II"/>
  </r>
  <r>
    <n v="487026840"/>
    <x v="1"/>
    <x v="6"/>
    <s v="Associate of Science"/>
  </r>
  <r>
    <n v="487026840"/>
    <x v="1"/>
    <x v="7"/>
    <s v="Professional Certificate I"/>
  </r>
  <r>
    <n v="487026841"/>
    <x v="1"/>
    <x v="5"/>
    <s v="Bachelor of Science"/>
  </r>
  <r>
    <n v="487026841"/>
    <x v="1"/>
    <x v="0"/>
    <s v="Professional Certificate II"/>
  </r>
  <r>
    <n v="487026842"/>
    <x v="0"/>
    <x v="1"/>
    <s v="Diploma ECE"/>
  </r>
  <r>
    <n v="487026842"/>
    <x v="0"/>
    <x v="2"/>
    <s v="Provisional Certificate"/>
  </r>
  <r>
    <n v="487026842"/>
    <x v="1"/>
    <x v="5"/>
    <s v="Bachelor of Science"/>
  </r>
  <r>
    <n v="487026842"/>
    <x v="1"/>
    <x v="0"/>
    <s v="Professional Certificate II"/>
  </r>
  <r>
    <n v="487026843"/>
    <x v="1"/>
    <x v="6"/>
    <s v="Associate of Science"/>
  </r>
  <r>
    <n v="487026843"/>
    <x v="1"/>
    <x v="7"/>
    <s v="Professional Certificate I"/>
  </r>
  <r>
    <n v="487026844"/>
    <x v="1"/>
    <x v="9"/>
    <s v="Associate of Arts"/>
  </r>
  <r>
    <n v="487026844"/>
    <x v="1"/>
    <x v="2"/>
    <s v="Provisional Certificate"/>
  </r>
  <r>
    <n v="487026845"/>
    <x v="1"/>
    <x v="6"/>
    <s v="Associate of Science"/>
  </r>
  <r>
    <n v="487026845"/>
    <x v="1"/>
    <x v="7"/>
    <s v="Professional Certificate I"/>
  </r>
  <r>
    <n v="487026846"/>
    <x v="1"/>
    <x v="6"/>
    <s v="Associate of Science"/>
  </r>
  <r>
    <n v="487026846"/>
    <x v="1"/>
    <x v="7"/>
    <s v="Professional Certificate I"/>
  </r>
  <r>
    <n v="487026847"/>
    <x v="1"/>
    <x v="6"/>
    <s v="Associate of Science"/>
  </r>
  <r>
    <n v="487026847"/>
    <x v="1"/>
    <x v="7"/>
    <s v="Professional Certificate I"/>
  </r>
  <r>
    <n v="487026848"/>
    <x v="1"/>
    <x v="6"/>
    <s v="Associate of Science"/>
  </r>
  <r>
    <n v="487026848"/>
    <x v="1"/>
    <x v="7"/>
    <s v="Professional Certificate I"/>
  </r>
  <r>
    <n v="487026849"/>
    <x v="1"/>
    <x v="6"/>
    <s v="Associate of Science"/>
  </r>
  <r>
    <n v="487026849"/>
    <x v="1"/>
    <x v="7"/>
    <s v="Professional Certificate I"/>
  </r>
  <r>
    <n v="487026850"/>
    <x v="1"/>
    <x v="6"/>
    <s v="Associate of Science"/>
  </r>
  <r>
    <n v="487026850"/>
    <x v="1"/>
    <x v="7"/>
    <s v="Professional Certificate I"/>
  </r>
  <r>
    <n v="487026851"/>
    <x v="1"/>
    <x v="6"/>
    <s v="Associate of Science"/>
  </r>
  <r>
    <n v="487026851"/>
    <x v="1"/>
    <x v="7"/>
    <s v="Professional Certificate I"/>
  </r>
  <r>
    <n v="487026852"/>
    <x v="1"/>
    <x v="9"/>
    <s v="Associate of Arts"/>
  </r>
  <r>
    <n v="487026852"/>
    <x v="1"/>
    <x v="2"/>
    <s v="Provisional Certificate"/>
  </r>
  <r>
    <n v="487026853"/>
    <x v="1"/>
    <x v="6"/>
    <s v="Associate of Science"/>
  </r>
  <r>
    <n v="487026853"/>
    <x v="1"/>
    <x v="7"/>
    <s v="Professional Certificate I"/>
  </r>
  <r>
    <n v="487026854"/>
    <x v="1"/>
    <x v="6"/>
    <s v="Associate of Science"/>
  </r>
  <r>
    <n v="487026854"/>
    <x v="1"/>
    <x v="7"/>
    <s v="Professional Certificate I"/>
  </r>
  <r>
    <n v="487026855"/>
    <x v="1"/>
    <x v="4"/>
    <s v="High School"/>
  </r>
  <r>
    <n v="487026855"/>
    <x v="1"/>
    <x v="2"/>
    <s v="Provisional Certificate"/>
  </r>
  <r>
    <n v="487026856"/>
    <x v="1"/>
    <x v="4"/>
    <s v="High School"/>
  </r>
  <r>
    <n v="487026856"/>
    <x v="1"/>
    <x v="2"/>
    <s v="Provisional Certificate"/>
  </r>
  <r>
    <n v="487026857"/>
    <x v="1"/>
    <x v="10"/>
    <s v="Bachelor of Education"/>
  </r>
  <r>
    <n v="487026857"/>
    <x v="1"/>
    <x v="0"/>
    <s v="Professional Certificate II"/>
  </r>
  <r>
    <n v="487026858"/>
    <x v="1"/>
    <x v="10"/>
    <s v="Bachelor of Education"/>
  </r>
  <r>
    <n v="487026858"/>
    <x v="1"/>
    <x v="0"/>
    <s v="Professional Certificate II"/>
  </r>
  <r>
    <n v="487026859"/>
    <x v="1"/>
    <x v="4"/>
    <s v="High School"/>
  </r>
  <r>
    <n v="487026859"/>
    <x v="1"/>
    <x v="2"/>
    <s v="Provisional Certificate"/>
  </r>
  <r>
    <n v="487026860"/>
    <x v="1"/>
    <x v="4"/>
    <s v="High School"/>
  </r>
  <r>
    <n v="487026860"/>
    <x v="1"/>
    <x v="2"/>
    <s v="Provisional Certificate"/>
  </r>
  <r>
    <n v="487026861"/>
    <x v="1"/>
    <x v="6"/>
    <s v="Associate of Science"/>
  </r>
  <r>
    <n v="487026861"/>
    <x v="1"/>
    <x v="7"/>
    <s v="Professional Certificate I"/>
  </r>
  <r>
    <n v="487026862"/>
    <x v="1"/>
    <x v="6"/>
    <s v="Associate of Science"/>
  </r>
  <r>
    <n v="487026862"/>
    <x v="1"/>
    <x v="7"/>
    <s v="Professional Certificate I"/>
  </r>
  <r>
    <n v="487026863"/>
    <x v="1"/>
    <x v="8"/>
    <s v="Bachelor of Arts"/>
  </r>
  <r>
    <n v="487026863"/>
    <x v="1"/>
    <x v="0"/>
    <s v="Professional Certificate II"/>
  </r>
  <r>
    <n v="487026864"/>
    <x v="1"/>
    <x v="5"/>
    <s v="Bachelor of Science"/>
  </r>
  <r>
    <n v="487026864"/>
    <x v="1"/>
    <x v="0"/>
    <s v="Professional Certificate II"/>
  </r>
  <r>
    <n v="487026865"/>
    <x v="1"/>
    <x v="6"/>
    <s v="Associate of Science"/>
  </r>
  <r>
    <n v="487026865"/>
    <x v="1"/>
    <x v="7"/>
    <s v="Professional Certificate I"/>
  </r>
  <r>
    <n v="487026866"/>
    <x v="1"/>
    <x v="9"/>
    <s v="Associate of Arts"/>
  </r>
  <r>
    <n v="487026866"/>
    <x v="1"/>
    <x v="2"/>
    <s v="Provisional Certificate"/>
  </r>
  <r>
    <n v="487026867"/>
    <x v="1"/>
    <x v="5"/>
    <s v="Bachelor of Science"/>
  </r>
  <r>
    <n v="487026867"/>
    <x v="1"/>
    <x v="0"/>
    <s v="Professional Certificate II"/>
  </r>
  <r>
    <n v="487026868"/>
    <x v="1"/>
    <x v="6"/>
    <s v="Associate of Science"/>
  </r>
  <r>
    <n v="487026868"/>
    <x v="1"/>
    <x v="7"/>
    <s v="Professional Certificate I"/>
  </r>
  <r>
    <n v="487026869"/>
    <x v="1"/>
    <x v="8"/>
    <s v="Bachelor of Arts"/>
  </r>
  <r>
    <n v="487026869"/>
    <x v="1"/>
    <x v="0"/>
    <s v="Professional Certificate II"/>
  </r>
  <r>
    <n v="487026870"/>
    <x v="1"/>
    <x v="9"/>
    <s v="Associate of Arts"/>
  </r>
  <r>
    <n v="487026870"/>
    <x v="1"/>
    <x v="2"/>
    <s v="Provisional Certificate"/>
  </r>
  <r>
    <n v="487026871"/>
    <x v="1"/>
    <x v="5"/>
    <s v="Bachelor of Science"/>
  </r>
  <r>
    <n v="487026871"/>
    <x v="1"/>
    <x v="0"/>
    <s v="Professional Certificate II"/>
  </r>
  <r>
    <n v="487026872"/>
    <x v="1"/>
    <x v="6"/>
    <s v="Associate of Science"/>
  </r>
  <r>
    <n v="487026872"/>
    <x v="1"/>
    <x v="7"/>
    <s v="Professional Certificate I"/>
  </r>
  <r>
    <n v="487026873"/>
    <x v="1"/>
    <x v="6"/>
    <s v="Associate of Science"/>
  </r>
  <r>
    <n v="487026873"/>
    <x v="1"/>
    <x v="7"/>
    <s v="Professional Certificate I"/>
  </r>
  <r>
    <n v="487026874"/>
    <x v="1"/>
    <x v="6"/>
    <s v="Associate of Science"/>
  </r>
  <r>
    <n v="487026874"/>
    <x v="1"/>
    <x v="7"/>
    <s v="Professional Certificate I"/>
  </r>
  <r>
    <n v="487026875"/>
    <x v="1"/>
    <x v="5"/>
    <s v="Bachelor of Science"/>
  </r>
  <r>
    <n v="487026875"/>
    <x v="1"/>
    <x v="0"/>
    <s v="Professional Certificate II"/>
  </r>
  <r>
    <n v="487026876"/>
    <x v="1"/>
    <x v="6"/>
    <s v="Associate of Science"/>
  </r>
  <r>
    <n v="487026876"/>
    <x v="1"/>
    <x v="7"/>
    <s v="Professional Certificate I"/>
  </r>
  <r>
    <n v="487026877"/>
    <x v="1"/>
    <x v="6"/>
    <s v="Associate of Science"/>
  </r>
  <r>
    <n v="487026877"/>
    <x v="1"/>
    <x v="7"/>
    <s v="Professional Certificate I"/>
  </r>
  <r>
    <n v="487026878"/>
    <x v="1"/>
    <x v="12"/>
    <s v="Masters of Arts"/>
  </r>
  <r>
    <n v="487026878"/>
    <x v="1"/>
    <x v="13"/>
    <s v="Professional Certificate III"/>
  </r>
  <r>
    <n v="487026879"/>
    <x v="1"/>
    <x v="5"/>
    <s v="Bachelor of Science"/>
  </r>
  <r>
    <n v="487026879"/>
    <x v="1"/>
    <x v="0"/>
    <s v="Professional Certificate II"/>
  </r>
  <r>
    <n v="487026880"/>
    <x v="1"/>
    <x v="5"/>
    <s v="Bachelor of Science"/>
  </r>
  <r>
    <n v="487026880"/>
    <x v="1"/>
    <x v="0"/>
    <s v="Professional Certificate II"/>
  </r>
  <r>
    <n v="487026881"/>
    <x v="1"/>
    <x v="6"/>
    <s v="Associate of Science"/>
  </r>
  <r>
    <n v="487026881"/>
    <x v="1"/>
    <x v="7"/>
    <s v="Professional Certificate I"/>
  </r>
  <r>
    <n v="487026882"/>
    <x v="1"/>
    <x v="5"/>
    <s v="Bachelor of Science"/>
  </r>
  <r>
    <n v="487026882"/>
    <x v="1"/>
    <x v="0"/>
    <s v="Professional Certificate II"/>
  </r>
  <r>
    <n v="487026883"/>
    <x v="1"/>
    <x v="5"/>
    <s v="Bachelor of Science"/>
  </r>
  <r>
    <n v="487026883"/>
    <x v="1"/>
    <x v="0"/>
    <s v="Professional Certificate II"/>
  </r>
  <r>
    <n v="487026884"/>
    <x v="1"/>
    <x v="6"/>
    <s v="Associate of Science"/>
  </r>
  <r>
    <n v="487026884"/>
    <x v="1"/>
    <x v="7"/>
    <s v="Professional Certificate I"/>
  </r>
  <r>
    <n v="487026885"/>
    <x v="1"/>
    <x v="5"/>
    <s v="Bachelor of Science"/>
  </r>
  <r>
    <n v="487026885"/>
    <x v="1"/>
    <x v="0"/>
    <s v="Professional Certificate II"/>
  </r>
  <r>
    <n v="487026886"/>
    <x v="1"/>
    <x v="6"/>
    <s v="Associate of Science"/>
  </r>
  <r>
    <n v="487026886"/>
    <x v="1"/>
    <x v="7"/>
    <s v="Professional Certificate I"/>
  </r>
  <r>
    <n v="487026887"/>
    <x v="1"/>
    <x v="6"/>
    <s v="Associate of Science"/>
  </r>
  <r>
    <n v="487026887"/>
    <x v="1"/>
    <x v="7"/>
    <s v="Professional Certificate I"/>
  </r>
  <r>
    <n v="487026888"/>
    <x v="1"/>
    <x v="9"/>
    <s v="Associate of Arts"/>
  </r>
  <r>
    <n v="487026888"/>
    <x v="1"/>
    <x v="2"/>
    <s v="Provisional Certificate"/>
  </r>
  <r>
    <n v="487026889"/>
    <x v="1"/>
    <x v="4"/>
    <s v="High School"/>
  </r>
  <r>
    <n v="487026889"/>
    <x v="1"/>
    <x v="2"/>
    <s v="Provisional Certificate"/>
  </r>
  <r>
    <n v="487026890"/>
    <x v="1"/>
    <x v="6"/>
    <s v="Associate of Science"/>
  </r>
  <r>
    <n v="487026890"/>
    <x v="1"/>
    <x v="7"/>
    <s v="Professional Certificate I"/>
  </r>
  <r>
    <n v="487026891"/>
    <x v="1"/>
    <x v="4"/>
    <s v="High School"/>
  </r>
  <r>
    <n v="487026891"/>
    <x v="1"/>
    <x v="2"/>
    <s v="Provisional Certificate"/>
  </r>
  <r>
    <n v="487026892"/>
    <x v="1"/>
    <x v="4"/>
    <s v="High School"/>
  </r>
  <r>
    <n v="487026892"/>
    <x v="1"/>
    <x v="2"/>
    <s v="Provisional Certificate"/>
  </r>
  <r>
    <n v="487026893"/>
    <x v="1"/>
    <x v="6"/>
    <s v="Associate of Science"/>
  </r>
  <r>
    <n v="487026893"/>
    <x v="1"/>
    <x v="7"/>
    <s v="Professional Certificate I"/>
  </r>
  <r>
    <n v="487026894"/>
    <x v="1"/>
    <x v="5"/>
    <s v="Bachelor of Science"/>
  </r>
  <r>
    <n v="487026894"/>
    <x v="1"/>
    <x v="0"/>
    <s v="Professional Certificate II"/>
  </r>
  <r>
    <n v="487026895"/>
    <x v="1"/>
    <x v="6"/>
    <s v="Associate of Science"/>
  </r>
  <r>
    <n v="487026895"/>
    <x v="1"/>
    <x v="7"/>
    <s v="Professional Certificate I"/>
  </r>
  <r>
    <n v="487026896"/>
    <x v="1"/>
    <x v="8"/>
    <s v="Bachelor of Arts"/>
  </r>
  <r>
    <n v="487026896"/>
    <x v="1"/>
    <x v="0"/>
    <s v="Professional Certificate II"/>
  </r>
  <r>
    <n v="487026897"/>
    <x v="1"/>
    <x v="5"/>
    <s v="Bachelor of Science"/>
  </r>
  <r>
    <n v="487026897"/>
    <x v="1"/>
    <x v="0"/>
    <s v="Professional Certificate II"/>
  </r>
  <r>
    <n v="487026898"/>
    <x v="1"/>
    <x v="5"/>
    <s v="Bachelor of Science"/>
  </r>
  <r>
    <n v="487026898"/>
    <x v="1"/>
    <x v="0"/>
    <s v="Professional Certificate II"/>
  </r>
  <r>
    <n v="487026899"/>
    <x v="1"/>
    <x v="3"/>
    <s v="Certificate ECE"/>
  </r>
  <r>
    <n v="487026899"/>
    <x v="1"/>
    <x v="2"/>
    <s v="Provisional Certificate"/>
  </r>
  <r>
    <n v="487026900"/>
    <x v="1"/>
    <x v="6"/>
    <s v="Associate of Science"/>
  </r>
  <r>
    <n v="487026900"/>
    <x v="1"/>
    <x v="7"/>
    <s v="Professional Certificate I"/>
  </r>
  <r>
    <n v="487026901"/>
    <x v="1"/>
    <x v="4"/>
    <s v="High School"/>
  </r>
  <r>
    <n v="487026901"/>
    <x v="1"/>
    <x v="2"/>
    <s v="Provisional Certificate"/>
  </r>
  <r>
    <n v="487026902"/>
    <x v="0"/>
    <x v="4"/>
    <s v="High School"/>
  </r>
  <r>
    <n v="487026902"/>
    <x v="0"/>
    <x v="2"/>
    <s v="Provisional Certificate"/>
  </r>
  <r>
    <n v="487026903"/>
    <x v="0"/>
    <x v="4"/>
    <s v="High School"/>
  </r>
  <r>
    <n v="487026903"/>
    <x v="0"/>
    <x v="2"/>
    <s v="Provisional Certificate"/>
  </r>
  <r>
    <n v="487026904"/>
    <x v="0"/>
    <x v="1"/>
    <s v="Diploma ECE"/>
  </r>
  <r>
    <n v="487026904"/>
    <x v="0"/>
    <x v="2"/>
    <s v="Provisional Certificate"/>
  </r>
  <r>
    <n v="487026904"/>
    <x v="1"/>
    <x v="4"/>
    <s v="High School"/>
  </r>
  <r>
    <n v="487026905"/>
    <x v="1"/>
    <x v="4"/>
    <s v="High School"/>
  </r>
  <r>
    <n v="487026905"/>
    <x v="1"/>
    <x v="2"/>
    <s v="Provisional Certificate"/>
  </r>
  <r>
    <n v="487026906"/>
    <x v="1"/>
    <x v="4"/>
    <s v="High School"/>
  </r>
  <r>
    <n v="487026906"/>
    <x v="1"/>
    <x v="2"/>
    <s v="Provisional Certificate"/>
  </r>
  <r>
    <n v="487026907"/>
    <x v="1"/>
    <x v="4"/>
    <s v="High School"/>
  </r>
  <r>
    <n v="487026907"/>
    <x v="1"/>
    <x v="2"/>
    <s v="Provisional Certificate"/>
  </r>
  <r>
    <n v="487026908"/>
    <x v="1"/>
    <x v="4"/>
    <s v="High School"/>
  </r>
  <r>
    <n v="487026908"/>
    <x v="1"/>
    <x v="2"/>
    <s v="Provisional Certificate"/>
  </r>
  <r>
    <n v="487026909"/>
    <x v="1"/>
    <x v="4"/>
    <s v="High School"/>
  </r>
  <r>
    <n v="487026909"/>
    <x v="1"/>
    <x v="2"/>
    <s v="Provisional Certificate"/>
  </r>
  <r>
    <n v="487026910"/>
    <x v="1"/>
    <x v="4"/>
    <s v="High School"/>
  </r>
  <r>
    <n v="487026910"/>
    <x v="1"/>
    <x v="2"/>
    <s v="Provisional Certificate"/>
  </r>
  <r>
    <n v="487026911"/>
    <x v="1"/>
    <x v="4"/>
    <s v="High School"/>
  </r>
  <r>
    <n v="487026911"/>
    <x v="1"/>
    <x v="2"/>
    <s v="Provisional Certificate"/>
  </r>
  <r>
    <n v="487026912"/>
    <x v="1"/>
    <x v="4"/>
    <s v="High School"/>
  </r>
  <r>
    <n v="487026912"/>
    <x v="1"/>
    <x v="2"/>
    <s v="Provisional Certificate"/>
  </r>
  <r>
    <n v="487026913"/>
    <x v="1"/>
    <x v="4"/>
    <s v="High School"/>
  </r>
  <r>
    <n v="487026913"/>
    <x v="1"/>
    <x v="2"/>
    <s v="Provisional Certificate"/>
  </r>
  <r>
    <n v="487026914"/>
    <x v="1"/>
    <x v="4"/>
    <s v="High School"/>
  </r>
  <r>
    <n v="487026914"/>
    <x v="1"/>
    <x v="2"/>
    <s v="Provisional Certificate"/>
  </r>
  <r>
    <n v="487026915"/>
    <x v="1"/>
    <x v="4"/>
    <s v="High School"/>
  </r>
  <r>
    <n v="487026915"/>
    <x v="1"/>
    <x v="2"/>
    <s v="Provisional Certificate"/>
  </r>
  <r>
    <n v="487026916"/>
    <x v="1"/>
    <x v="4"/>
    <s v="High School"/>
  </r>
  <r>
    <n v="487026916"/>
    <x v="1"/>
    <x v="2"/>
    <s v="Provisional Certificate"/>
  </r>
  <r>
    <n v="487026917"/>
    <x v="1"/>
    <x v="4"/>
    <s v="High School"/>
  </r>
  <r>
    <n v="487026917"/>
    <x v="1"/>
    <x v="2"/>
    <s v="Provisional Certificate"/>
  </r>
  <r>
    <n v="487026918"/>
    <x v="1"/>
    <x v="4"/>
    <s v="High School"/>
  </r>
  <r>
    <n v="487026918"/>
    <x v="1"/>
    <x v="2"/>
    <s v="Provisional Certificate"/>
  </r>
  <r>
    <n v="487026919"/>
    <x v="1"/>
    <x v="8"/>
    <s v="Bachelor of Arts"/>
  </r>
  <r>
    <n v="487026919"/>
    <x v="1"/>
    <x v="0"/>
    <s v="Professional Certificate II"/>
  </r>
  <r>
    <n v="487026920"/>
    <x v="1"/>
    <x v="9"/>
    <s v="Associate of Arts"/>
  </r>
  <r>
    <n v="487026920"/>
    <x v="1"/>
    <x v="7"/>
    <s v="Professional Certificate I"/>
  </r>
  <r>
    <n v="487026921"/>
    <x v="1"/>
    <x v="10"/>
    <s v="Bachelor of Education"/>
  </r>
  <r>
    <n v="487026921"/>
    <x v="1"/>
    <x v="0"/>
    <s v="Professional Certificate II"/>
  </r>
  <r>
    <n v="487026922"/>
    <x v="1"/>
    <x v="10"/>
    <s v="Bachelor of Education"/>
  </r>
  <r>
    <n v="487026922"/>
    <x v="1"/>
    <x v="0"/>
    <s v="Professional Certificate II"/>
  </r>
  <r>
    <n v="487026923"/>
    <x v="1"/>
    <x v="4"/>
    <s v="High School"/>
  </r>
  <r>
    <n v="487026923"/>
    <x v="1"/>
    <x v="2"/>
    <s v="Provisional Certificate"/>
  </r>
  <r>
    <n v="487026924"/>
    <x v="1"/>
    <x v="6"/>
    <s v="Associate of Science"/>
  </r>
  <r>
    <n v="487026924"/>
    <x v="1"/>
    <x v="7"/>
    <s v="Professional Certificate I"/>
  </r>
  <r>
    <n v="487026925"/>
    <x v="1"/>
    <x v="10"/>
    <s v="Bachelor of Education"/>
  </r>
  <r>
    <n v="487026925"/>
    <x v="1"/>
    <x v="0"/>
    <s v="Professional Certificate II"/>
  </r>
  <r>
    <n v="487026926"/>
    <x v="1"/>
    <x v="4"/>
    <s v="High School"/>
  </r>
  <r>
    <n v="487026926"/>
    <x v="1"/>
    <x v="2"/>
    <s v="Provisional Certificate"/>
  </r>
  <r>
    <n v="487026927"/>
    <x v="1"/>
    <x v="10"/>
    <s v="Bachelor of Education"/>
  </r>
  <r>
    <n v="487026927"/>
    <x v="1"/>
    <x v="0"/>
    <s v="Professional Certificate II"/>
  </r>
  <r>
    <n v="487026928"/>
    <x v="1"/>
    <x v="4"/>
    <s v="High School"/>
  </r>
  <r>
    <n v="487026928"/>
    <x v="1"/>
    <x v="2"/>
    <s v="Provisional Certificate"/>
  </r>
  <r>
    <n v="487026929"/>
    <x v="1"/>
    <x v="4"/>
    <s v="High School"/>
  </r>
  <r>
    <n v="487026929"/>
    <x v="1"/>
    <x v="2"/>
    <s v="Provisional Certificate"/>
  </r>
  <r>
    <n v="487026930"/>
    <x v="1"/>
    <x v="4"/>
    <s v="High School"/>
  </r>
  <r>
    <n v="487026930"/>
    <x v="1"/>
    <x v="2"/>
    <s v="Provisional Certificate"/>
  </r>
  <r>
    <n v="487026931"/>
    <x v="1"/>
    <x v="8"/>
    <s v="Bachelor of Arts"/>
  </r>
  <r>
    <n v="487026931"/>
    <x v="1"/>
    <x v="0"/>
    <s v="Professional Certificate II"/>
  </r>
  <r>
    <n v="487026932"/>
    <x v="1"/>
    <x v="6"/>
    <s v="Associate of Science"/>
  </r>
  <r>
    <n v="487026932"/>
    <x v="1"/>
    <x v="7"/>
    <s v="Professional Certificate I"/>
  </r>
  <r>
    <n v="487026933"/>
    <x v="1"/>
    <x v="4"/>
    <s v="High School"/>
  </r>
  <r>
    <n v="487026933"/>
    <x v="1"/>
    <x v="2"/>
    <s v="Provisional Certificate"/>
  </r>
  <r>
    <n v="487026934"/>
    <x v="0"/>
    <x v="4"/>
    <s v="High School"/>
  </r>
  <r>
    <n v="487026934"/>
    <x v="0"/>
    <x v="2"/>
    <s v="Provisional Certificate"/>
  </r>
  <r>
    <n v="487026935"/>
    <x v="1"/>
    <x v="6"/>
    <s v="Associate of Science"/>
  </r>
  <r>
    <n v="487026935"/>
    <x v="1"/>
    <x v="7"/>
    <s v="Professional Certificate I"/>
  </r>
  <r>
    <n v="487026936"/>
    <x v="1"/>
    <x v="4"/>
    <s v="High School"/>
  </r>
  <r>
    <n v="487026936"/>
    <x v="1"/>
    <x v="2"/>
    <s v="Provisional Certificate"/>
  </r>
  <r>
    <n v="487026937"/>
    <x v="1"/>
    <x v="5"/>
    <s v="Bachelor of Science"/>
  </r>
  <r>
    <n v="487026937"/>
    <x v="1"/>
    <x v="0"/>
    <s v="Professional Certificate II"/>
  </r>
  <r>
    <n v="487026938"/>
    <x v="1"/>
    <x v="6"/>
    <s v="Associate of Science"/>
  </r>
  <r>
    <n v="487026938"/>
    <x v="1"/>
    <x v="7"/>
    <s v="Professional Certificate I"/>
  </r>
  <r>
    <n v="487026939"/>
    <x v="1"/>
    <x v="6"/>
    <s v="Associate of Science"/>
  </r>
  <r>
    <n v="487026939"/>
    <x v="1"/>
    <x v="7"/>
    <s v="Professional Certificate I"/>
  </r>
  <r>
    <n v="487026940"/>
    <x v="1"/>
    <x v="5"/>
    <s v="Bachelor of Science"/>
  </r>
  <r>
    <n v="487026940"/>
    <x v="1"/>
    <x v="0"/>
    <s v="Professional Certificate II"/>
  </r>
  <r>
    <n v="487026941"/>
    <x v="1"/>
    <x v="6"/>
    <s v="Associate of Science"/>
  </r>
  <r>
    <n v="487026941"/>
    <x v="1"/>
    <x v="7"/>
    <s v="Professional Certificate I"/>
  </r>
  <r>
    <n v="487026942"/>
    <x v="1"/>
    <x v="4"/>
    <s v="High School"/>
  </r>
  <r>
    <n v="487026942"/>
    <x v="1"/>
    <x v="2"/>
    <s v="Provisional Certificate"/>
  </r>
  <r>
    <n v="487026943"/>
    <x v="1"/>
    <x v="6"/>
    <s v="Associate of Science"/>
  </r>
  <r>
    <n v="487026943"/>
    <x v="1"/>
    <x v="7"/>
    <s v="Professional Certificate I"/>
  </r>
  <r>
    <n v="487026944"/>
    <x v="1"/>
    <x v="6"/>
    <s v="Associate of Science"/>
  </r>
  <r>
    <n v="487026944"/>
    <x v="1"/>
    <x v="7"/>
    <s v="Professional Certificate I"/>
  </r>
  <r>
    <n v="487026945"/>
    <x v="1"/>
    <x v="4"/>
    <s v="High School"/>
  </r>
  <r>
    <n v="487026945"/>
    <x v="1"/>
    <x v="2"/>
    <s v="Provisional Certificate"/>
  </r>
  <r>
    <n v="487026946"/>
    <x v="1"/>
    <x v="6"/>
    <s v="Associate of Science"/>
  </r>
  <r>
    <n v="487026946"/>
    <x v="1"/>
    <x v="7"/>
    <s v="Professional Certificate I"/>
  </r>
  <r>
    <n v="487026947"/>
    <x v="1"/>
    <x v="6"/>
    <s v="Associate of Science"/>
  </r>
  <r>
    <n v="487026947"/>
    <x v="1"/>
    <x v="7"/>
    <s v="Professional Certificate I"/>
  </r>
  <r>
    <n v="487026948"/>
    <x v="1"/>
    <x v="6"/>
    <s v="Associate of Science"/>
  </r>
  <r>
    <n v="487026948"/>
    <x v="1"/>
    <x v="7"/>
    <s v="Professional Certificate I"/>
  </r>
  <r>
    <n v="487026949"/>
    <x v="1"/>
    <x v="5"/>
    <s v="Bachelor of Science"/>
  </r>
  <r>
    <n v="487026949"/>
    <x v="1"/>
    <x v="0"/>
    <s v="Professional Certificate II"/>
  </r>
  <r>
    <n v="487026950"/>
    <x v="1"/>
    <x v="5"/>
    <s v="Bachelor of Science"/>
  </r>
  <r>
    <n v="487026950"/>
    <x v="1"/>
    <x v="0"/>
    <s v="Professional Certificate II"/>
  </r>
  <r>
    <n v="487026951"/>
    <x v="1"/>
    <x v="3"/>
    <s v="Certificate ECE"/>
  </r>
  <r>
    <n v="487026951"/>
    <x v="1"/>
    <x v="2"/>
    <s v="Provisional Certificate"/>
  </r>
  <r>
    <n v="487026952"/>
    <x v="1"/>
    <x v="1"/>
    <s v="Diploma ECE"/>
  </r>
  <r>
    <n v="487026952"/>
    <x v="1"/>
    <x v="2"/>
    <s v="Provisional Certificate"/>
  </r>
  <r>
    <n v="487026953"/>
    <x v="1"/>
    <x v="1"/>
    <s v="Diploma ECE"/>
  </r>
  <r>
    <n v="487026953"/>
    <x v="1"/>
    <x v="2"/>
    <s v="Provisional Certificate"/>
  </r>
  <r>
    <n v="487026954"/>
    <x v="0"/>
    <x v="4"/>
    <s v="High School"/>
  </r>
  <r>
    <n v="487026954"/>
    <x v="0"/>
    <x v="2"/>
    <s v="Provisional Certificate"/>
  </r>
  <r>
    <n v="487026955"/>
    <x v="1"/>
    <x v="3"/>
    <s v="Certificate ECE"/>
  </r>
  <r>
    <n v="487026955"/>
    <x v="1"/>
    <x v="2"/>
    <s v="Provisional Certificate"/>
  </r>
  <r>
    <n v="487026956"/>
    <x v="1"/>
    <x v="3"/>
    <s v="Certificate ECE"/>
  </r>
  <r>
    <n v="487026956"/>
    <x v="1"/>
    <x v="2"/>
    <s v="Provisional Certificate"/>
  </r>
  <r>
    <n v="487026957"/>
    <x v="1"/>
    <x v="4"/>
    <s v="High School"/>
  </r>
  <r>
    <n v="487026957"/>
    <x v="1"/>
    <x v="2"/>
    <s v="Provisional Certificate"/>
  </r>
  <r>
    <n v="487026958"/>
    <x v="1"/>
    <x v="4"/>
    <s v="High School"/>
  </r>
  <r>
    <n v="487026958"/>
    <x v="1"/>
    <x v="2"/>
    <s v="Provisional Certificate"/>
  </r>
  <r>
    <n v="487026959"/>
    <x v="1"/>
    <x v="4"/>
    <s v="High School"/>
  </r>
  <r>
    <n v="487026959"/>
    <x v="1"/>
    <x v="2"/>
    <s v="Provisional Certificate"/>
  </r>
  <r>
    <n v="487026960"/>
    <x v="1"/>
    <x v="4"/>
    <s v="High School"/>
  </r>
  <r>
    <n v="487026960"/>
    <x v="1"/>
    <x v="2"/>
    <s v="Provisional Certificate"/>
  </r>
  <r>
    <n v="487026961"/>
    <x v="1"/>
    <x v="14"/>
    <s v="Masters of Science"/>
  </r>
  <r>
    <n v="487026961"/>
    <x v="1"/>
    <x v="13"/>
    <s v="Professional Certificate III"/>
  </r>
  <r>
    <n v="487026962"/>
    <x v="1"/>
    <x v="1"/>
    <s v="Diploma ECE"/>
  </r>
  <r>
    <n v="487026962"/>
    <x v="1"/>
    <x v="2"/>
    <s v="Provisional Certificate"/>
  </r>
  <r>
    <n v="487026963"/>
    <x v="1"/>
    <x v="6"/>
    <s v="Associate of Science"/>
  </r>
  <r>
    <n v="487026963"/>
    <x v="1"/>
    <x v="7"/>
    <s v="Professional Certificate I"/>
  </r>
  <r>
    <n v="487026964"/>
    <x v="1"/>
    <x v="4"/>
    <s v="High School"/>
  </r>
  <r>
    <n v="487026964"/>
    <x v="1"/>
    <x v="2"/>
    <s v="Provisional Certificate"/>
  </r>
  <r>
    <n v="487026965"/>
    <x v="1"/>
    <x v="6"/>
    <s v="Associate of Science"/>
  </r>
  <r>
    <n v="487026965"/>
    <x v="1"/>
    <x v="7"/>
    <s v="Professional Certificate I"/>
  </r>
  <r>
    <n v="487026966"/>
    <x v="1"/>
    <x v="4"/>
    <s v="High School"/>
  </r>
  <r>
    <n v="487026966"/>
    <x v="1"/>
    <x v="2"/>
    <s v="Provisional Certificate"/>
  </r>
  <r>
    <n v="487026967"/>
    <x v="1"/>
    <x v="6"/>
    <s v="Associate of Science"/>
  </r>
  <r>
    <n v="487026967"/>
    <x v="1"/>
    <x v="7"/>
    <s v="Professional Certificate I"/>
  </r>
  <r>
    <n v="487026968"/>
    <x v="1"/>
    <x v="12"/>
    <s v="Masters of Arts"/>
  </r>
  <r>
    <n v="487026968"/>
    <x v="1"/>
    <x v="13"/>
    <s v="Professional Certificate III"/>
  </r>
  <r>
    <n v="487026969"/>
    <x v="1"/>
    <x v="6"/>
    <s v="Associate of Science"/>
  </r>
  <r>
    <n v="487026969"/>
    <x v="1"/>
    <x v="7"/>
    <s v="Professional Certificate I"/>
  </r>
  <r>
    <n v="487026970"/>
    <x v="1"/>
    <x v="9"/>
    <s v="Associate of Arts"/>
  </r>
  <r>
    <n v="487026970"/>
    <x v="1"/>
    <x v="2"/>
    <s v="Provisional Certificate"/>
  </r>
  <r>
    <n v="487026971"/>
    <x v="1"/>
    <x v="8"/>
    <s v="Bachelor of Arts"/>
  </r>
  <r>
    <n v="487026971"/>
    <x v="1"/>
    <x v="0"/>
    <s v="Professional Certificate II"/>
  </r>
  <r>
    <n v="487026972"/>
    <x v="1"/>
    <x v="5"/>
    <s v="Bachelor of Science"/>
  </r>
  <r>
    <n v="487026972"/>
    <x v="1"/>
    <x v="0"/>
    <s v="Professional Certificate II"/>
  </r>
  <r>
    <n v="487026973"/>
    <x v="1"/>
    <x v="5"/>
    <s v="Bachelor of Science"/>
  </r>
  <r>
    <n v="487026973"/>
    <x v="1"/>
    <x v="0"/>
    <s v="Professional Certificate II"/>
  </r>
  <r>
    <n v="487026974"/>
    <x v="1"/>
    <x v="8"/>
    <s v="Bachelor of Arts"/>
  </r>
  <r>
    <n v="487026974"/>
    <x v="1"/>
    <x v="0"/>
    <s v="Professional Certificate II"/>
  </r>
  <r>
    <n v="487026975"/>
    <x v="1"/>
    <x v="5"/>
    <s v="Bachelor of Science"/>
  </r>
  <r>
    <n v="487026975"/>
    <x v="1"/>
    <x v="0"/>
    <s v="Professional Certificate II"/>
  </r>
  <r>
    <n v="487026976"/>
    <x v="1"/>
    <x v="8"/>
    <s v="Bachelor of Arts"/>
  </r>
  <r>
    <n v="487026976"/>
    <x v="1"/>
    <x v="0"/>
    <s v="Professional Certificate II"/>
  </r>
  <r>
    <n v="487026977"/>
    <x v="1"/>
    <x v="8"/>
    <s v="Bachelor of Arts"/>
  </r>
  <r>
    <n v="487026977"/>
    <x v="1"/>
    <x v="0"/>
    <s v="Professional Certificate II"/>
  </r>
  <r>
    <n v="487026978"/>
    <x v="1"/>
    <x v="8"/>
    <s v="Bachelor of Arts"/>
  </r>
  <r>
    <n v="487026978"/>
    <x v="1"/>
    <x v="0"/>
    <s v="Professional Certificate II"/>
  </r>
  <r>
    <n v="487026979"/>
    <x v="1"/>
    <x v="8"/>
    <s v="Bachelor of Arts"/>
  </r>
  <r>
    <n v="487026979"/>
    <x v="1"/>
    <x v="0"/>
    <s v="Professional Certificate II"/>
  </r>
  <r>
    <n v="487026980"/>
    <x v="1"/>
    <x v="6"/>
    <s v="Associate of Science"/>
  </r>
  <r>
    <n v="487026980"/>
    <x v="1"/>
    <x v="7"/>
    <s v="Professional Certificate I"/>
  </r>
  <r>
    <n v="487026981"/>
    <x v="1"/>
    <x v="4"/>
    <s v="High School"/>
  </r>
  <r>
    <n v="487026981"/>
    <x v="1"/>
    <x v="2"/>
    <s v="Provisional Certificate"/>
  </r>
  <r>
    <n v="487026982"/>
    <x v="1"/>
    <x v="8"/>
    <s v="Bachelor of Arts"/>
  </r>
  <r>
    <n v="487026982"/>
    <x v="1"/>
    <x v="0"/>
    <s v="Professional Certificate II"/>
  </r>
  <r>
    <n v="487026983"/>
    <x v="1"/>
    <x v="5"/>
    <s v="Bachelor of Science"/>
  </r>
  <r>
    <n v="487026983"/>
    <x v="1"/>
    <x v="0"/>
    <s v="Professional Certificate II"/>
  </r>
  <r>
    <n v="487026984"/>
    <x v="1"/>
    <x v="5"/>
    <s v="Bachelor of Science"/>
  </r>
  <r>
    <n v="487026984"/>
    <x v="1"/>
    <x v="0"/>
    <s v="Professional Certificate II"/>
  </r>
  <r>
    <n v="487026985"/>
    <x v="1"/>
    <x v="5"/>
    <s v="Bachelor of Science"/>
  </r>
  <r>
    <n v="487026985"/>
    <x v="1"/>
    <x v="0"/>
    <s v="Professional Certificate II"/>
  </r>
  <r>
    <n v="487026986"/>
    <x v="1"/>
    <x v="4"/>
    <s v="High School"/>
  </r>
  <r>
    <n v="487026986"/>
    <x v="1"/>
    <x v="2"/>
    <s v="Provisional Certificate"/>
  </r>
  <r>
    <n v="487026987"/>
    <x v="1"/>
    <x v="8"/>
    <s v="Bachelor of Arts"/>
  </r>
  <r>
    <n v="487026987"/>
    <x v="1"/>
    <x v="0"/>
    <s v="Professional Certificate II"/>
  </r>
  <r>
    <n v="487026988"/>
    <x v="1"/>
    <x v="9"/>
    <s v="Associate of Arts"/>
  </r>
  <r>
    <n v="487026988"/>
    <x v="1"/>
    <x v="2"/>
    <s v="Provisional Certificate"/>
  </r>
  <r>
    <n v="487026989"/>
    <x v="1"/>
    <x v="4"/>
    <s v="High School"/>
  </r>
  <r>
    <n v="487026989"/>
    <x v="1"/>
    <x v="2"/>
    <s v="Provisional Certificate"/>
  </r>
  <r>
    <n v="487026990"/>
    <x v="1"/>
    <x v="4"/>
    <s v="High School"/>
  </r>
  <r>
    <n v="487026990"/>
    <x v="1"/>
    <x v="2"/>
    <s v="Provisional Certificate"/>
  </r>
  <r>
    <n v="487026991"/>
    <x v="1"/>
    <x v="4"/>
    <s v="High School"/>
  </r>
  <r>
    <n v="487026991"/>
    <x v="1"/>
    <x v="2"/>
    <s v="Provisional Certificate"/>
  </r>
  <r>
    <n v="487026992"/>
    <x v="1"/>
    <x v="4"/>
    <s v="High School"/>
  </r>
  <r>
    <n v="487026992"/>
    <x v="1"/>
    <x v="2"/>
    <s v="Provisional Certificate"/>
  </r>
  <r>
    <n v="487026993"/>
    <x v="1"/>
    <x v="4"/>
    <s v="High School"/>
  </r>
  <r>
    <n v="487026993"/>
    <x v="1"/>
    <x v="2"/>
    <s v="Provisional Certificate"/>
  </r>
  <r>
    <n v="487026994"/>
    <x v="1"/>
    <x v="4"/>
    <s v="High School"/>
  </r>
  <r>
    <n v="487026994"/>
    <x v="1"/>
    <x v="2"/>
    <s v="Provisional Certificate"/>
  </r>
  <r>
    <n v="487026995"/>
    <x v="1"/>
    <x v="4"/>
    <s v="High School"/>
  </r>
  <r>
    <n v="487026995"/>
    <x v="1"/>
    <x v="2"/>
    <s v="Provisional Certificate"/>
  </r>
  <r>
    <n v="487026996"/>
    <x v="1"/>
    <x v="4"/>
    <s v="High School"/>
  </r>
  <r>
    <n v="487026996"/>
    <x v="1"/>
    <x v="2"/>
    <s v="Provisional Certificate"/>
  </r>
  <r>
    <n v="487026997"/>
    <x v="1"/>
    <x v="4"/>
    <s v="High School"/>
  </r>
  <r>
    <n v="487026997"/>
    <x v="1"/>
    <x v="2"/>
    <s v="Provisional Certificate"/>
  </r>
  <r>
    <n v="487026998"/>
    <x v="1"/>
    <x v="4"/>
    <s v="High School"/>
  </r>
  <r>
    <n v="487026998"/>
    <x v="1"/>
    <x v="2"/>
    <s v="Provisional Certificate"/>
  </r>
  <r>
    <n v="487026999"/>
    <x v="1"/>
    <x v="4"/>
    <s v="High School"/>
  </r>
  <r>
    <n v="487026999"/>
    <x v="1"/>
    <x v="2"/>
    <s v="Provisional Certificate"/>
  </r>
  <r>
    <n v="487027000"/>
    <x v="1"/>
    <x v="4"/>
    <s v="High School"/>
  </r>
  <r>
    <n v="487027000"/>
    <x v="1"/>
    <x v="2"/>
    <s v="Provisional Certificate"/>
  </r>
  <r>
    <n v="487027001"/>
    <x v="1"/>
    <x v="4"/>
    <s v="High School"/>
  </r>
  <r>
    <n v="487027001"/>
    <x v="1"/>
    <x v="2"/>
    <s v="Provisional Certificate"/>
  </r>
  <r>
    <n v="487027002"/>
    <x v="1"/>
    <x v="4"/>
    <s v="High School"/>
  </r>
  <r>
    <n v="487027002"/>
    <x v="1"/>
    <x v="2"/>
    <s v="Provisional Certificate"/>
  </r>
  <r>
    <n v="487027003"/>
    <x v="1"/>
    <x v="4"/>
    <s v="High School"/>
  </r>
  <r>
    <n v="487027003"/>
    <x v="1"/>
    <x v="2"/>
    <s v="Provisional Certificate"/>
  </r>
  <r>
    <n v="487027004"/>
    <x v="1"/>
    <x v="3"/>
    <s v="Certificate ECE"/>
  </r>
  <r>
    <n v="487027004"/>
    <x v="1"/>
    <x v="7"/>
    <s v="Professional Certificate I"/>
  </r>
  <r>
    <n v="487027005"/>
    <x v="1"/>
    <x v="4"/>
    <s v="High School"/>
  </r>
  <r>
    <n v="487027005"/>
    <x v="1"/>
    <x v="2"/>
    <s v="Provisional Certificate"/>
  </r>
  <r>
    <n v="487027006"/>
    <x v="1"/>
    <x v="4"/>
    <s v="High School"/>
  </r>
  <r>
    <n v="487027006"/>
    <x v="1"/>
    <x v="2"/>
    <s v="Provisional Certificate"/>
  </r>
  <r>
    <n v="487027007"/>
    <x v="1"/>
    <x v="4"/>
    <s v="High School"/>
  </r>
  <r>
    <n v="487027007"/>
    <x v="1"/>
    <x v="2"/>
    <s v="Provisional Certificate"/>
  </r>
  <r>
    <n v="487027008"/>
    <x v="0"/>
    <x v="12"/>
    <s v="Masters of Arts"/>
  </r>
  <r>
    <n v="487027008"/>
    <x v="0"/>
    <x v="13"/>
    <s v="Professional Certificate III"/>
  </r>
  <r>
    <n v="487027009"/>
    <x v="1"/>
    <x v="4"/>
    <s v="High School"/>
  </r>
  <r>
    <n v="487027009"/>
    <x v="1"/>
    <x v="2"/>
    <s v="Provisional Certificate"/>
  </r>
  <r>
    <n v="487027010"/>
    <x v="1"/>
    <x v="5"/>
    <s v="Bachelor of Science"/>
  </r>
  <r>
    <n v="487027010"/>
    <x v="1"/>
    <x v="0"/>
    <s v="Professional Certificate II"/>
  </r>
  <r>
    <n v="487027011"/>
    <x v="1"/>
    <x v="11"/>
    <s v="Certificate"/>
  </r>
  <r>
    <n v="487027011"/>
    <x v="1"/>
    <x v="2"/>
    <s v="Provisional Certificate"/>
  </r>
  <r>
    <n v="487027012"/>
    <x v="1"/>
    <x v="11"/>
    <s v="Certificate"/>
  </r>
  <r>
    <n v="487027012"/>
    <x v="1"/>
    <x v="2"/>
    <s v="Provisional Certificate"/>
  </r>
  <r>
    <n v="487027013"/>
    <x v="1"/>
    <x v="11"/>
    <s v="Certificate"/>
  </r>
  <r>
    <n v="439423"/>
    <x v="0"/>
    <x v="6"/>
    <s v="Associate of Science"/>
  </r>
  <r>
    <n v="439423"/>
    <x v="0"/>
    <x v="7"/>
    <s v="Professional Certificate I"/>
  </r>
  <r>
    <n v="440252"/>
    <x v="1"/>
    <x v="4"/>
    <s v="High School"/>
  </r>
  <r>
    <n v="440252"/>
    <x v="1"/>
    <x v="2"/>
    <s v="Provisional Certificate"/>
  </r>
  <r>
    <n v="455727"/>
    <x v="0"/>
    <x v="6"/>
    <s v="Associate of Science"/>
  </r>
  <r>
    <n v="455727"/>
    <x v="0"/>
    <x v="7"/>
    <s v="Professional Certificate I"/>
  </r>
  <r>
    <n v="457971"/>
    <x v="0"/>
    <x v="6"/>
    <s v="Associate of Science"/>
  </r>
  <r>
    <n v="457971"/>
    <x v="0"/>
    <x v="7"/>
    <s v="Professional Certificate I"/>
  </r>
  <r>
    <n v="462489"/>
    <x v="1"/>
    <x v="9"/>
    <s v="Associate of Arts"/>
  </r>
  <r>
    <n v="462489"/>
    <x v="1"/>
    <x v="2"/>
    <s v="Provisional Certificate"/>
  </r>
  <r>
    <n v="465901"/>
    <x v="0"/>
    <x v="4"/>
    <s v="High School"/>
  </r>
  <r>
    <n v="465901"/>
    <x v="0"/>
    <x v="2"/>
    <s v="Provisional Certificate"/>
  </r>
  <r>
    <n v="474168"/>
    <x v="0"/>
    <x v="5"/>
    <s v="Bachelor of Science"/>
  </r>
  <r>
    <n v="474168"/>
    <x v="0"/>
    <x v="0"/>
    <s v="Professional Certificate II"/>
  </r>
  <r>
    <n v="478058"/>
    <x v="0"/>
    <x v="4"/>
    <s v="High School"/>
  </r>
  <r>
    <n v="478058"/>
    <x v="0"/>
    <x v="2"/>
    <s v="Provisional Certificate"/>
  </r>
  <r>
    <n v="488164"/>
    <x v="0"/>
    <x v="1"/>
    <s v="Diploma ECE"/>
  </r>
  <r>
    <n v="488164"/>
    <x v="0"/>
    <x v="2"/>
    <s v="Provisional Certificate"/>
  </r>
  <r>
    <n v="488164"/>
    <x v="1"/>
    <x v="3"/>
    <s v="Certificate ECE"/>
  </r>
  <r>
    <n v="4010448"/>
    <x v="0"/>
    <x v="4"/>
    <s v="High School"/>
  </r>
  <r>
    <n v="4010448"/>
    <x v="0"/>
    <x v="2"/>
    <s v="Provisional Certificate"/>
  </r>
  <r>
    <n v="4015849"/>
    <x v="0"/>
    <x v="6"/>
    <s v="Associate of Science"/>
  </r>
  <r>
    <n v="4015849"/>
    <x v="0"/>
    <x v="7"/>
    <s v="Professional Certificate I"/>
  </r>
  <r>
    <n v="4020754"/>
    <x v="0"/>
    <x v="4"/>
    <s v="High School"/>
  </r>
  <r>
    <n v="4020754"/>
    <x v="0"/>
    <x v="2"/>
    <s v="Provisional Certificate"/>
  </r>
  <r>
    <n v="4026076"/>
    <x v="1"/>
    <x v="10"/>
    <s v="Bachelor of Education"/>
  </r>
  <r>
    <n v="4026076"/>
    <x v="1"/>
    <x v="0"/>
    <s v="Professional Certificate II"/>
  </r>
  <r>
    <n v="4030298"/>
    <x v="0"/>
    <x v="1"/>
    <s v="Diploma ECE"/>
  </r>
  <r>
    <n v="4030298"/>
    <x v="0"/>
    <x v="2"/>
    <s v="Provisional Certificate"/>
  </r>
  <r>
    <n v="4030298"/>
    <x v="1"/>
    <x v="3"/>
    <s v="Certificate ECE"/>
  </r>
  <r>
    <n v="4031104"/>
    <x v="0"/>
    <x v="6"/>
    <s v="Associate of Science"/>
  </r>
  <r>
    <n v="4031104"/>
    <x v="0"/>
    <x v="7"/>
    <s v="Professional Certificate I"/>
  </r>
  <r>
    <n v="4037456"/>
    <x v="1"/>
    <x v="5"/>
    <s v="Bachelor of Science"/>
  </r>
  <r>
    <n v="4037456"/>
    <x v="1"/>
    <x v="0"/>
    <s v="Professional Certificate II"/>
  </r>
  <r>
    <n v="4037719"/>
    <x v="0"/>
    <x v="6"/>
    <s v="Associate of Science"/>
  </r>
  <r>
    <n v="4037719"/>
    <x v="0"/>
    <x v="7"/>
    <s v="Professional Certificate I"/>
  </r>
  <r>
    <n v="4040228"/>
    <x v="0"/>
    <x v="9"/>
    <s v="Associate of Arts"/>
  </r>
  <r>
    <n v="4040228"/>
    <x v="0"/>
    <x v="7"/>
    <s v="Professional Certificate I"/>
  </r>
  <r>
    <n v="4040228"/>
    <x v="1"/>
    <x v="2"/>
    <s v="Provisional Certificate"/>
  </r>
  <r>
    <n v="4040815"/>
    <x v="0"/>
    <x v="8"/>
    <s v="Bachelor of Arts"/>
  </r>
  <r>
    <n v="4040815"/>
    <x v="0"/>
    <x v="7"/>
    <s v="Professional Certificate I"/>
  </r>
  <r>
    <n v="4040815"/>
    <x v="1"/>
    <x v="5"/>
    <s v="Bachelor of Science"/>
  </r>
  <r>
    <n v="4040815"/>
    <x v="1"/>
    <x v="0"/>
    <s v="Professional Certificate II"/>
  </r>
  <r>
    <n v="4044108"/>
    <x v="1"/>
    <x v="3"/>
    <s v="Certificate ECE"/>
  </r>
  <r>
    <n v="4044108"/>
    <x v="1"/>
    <x v="2"/>
    <s v="Provisional Certificate"/>
  </r>
  <r>
    <n v="4044208"/>
    <x v="0"/>
    <x v="6"/>
    <s v="Associate of Science"/>
  </r>
  <r>
    <n v="4044208"/>
    <x v="0"/>
    <x v="7"/>
    <s v="Professional Certificate I"/>
  </r>
  <r>
    <n v="4050299"/>
    <x v="0"/>
    <x v="4"/>
    <s v="High School"/>
  </r>
  <r>
    <n v="4050299"/>
    <x v="0"/>
    <x v="2"/>
    <s v="Provisional Certificate"/>
  </r>
  <r>
    <n v="4052601"/>
    <x v="0"/>
    <x v="6"/>
    <s v="Associate of Science"/>
  </r>
  <r>
    <n v="4052601"/>
    <x v="0"/>
    <x v="7"/>
    <s v="Professional Certificate I"/>
  </r>
  <r>
    <n v="4052683"/>
    <x v="0"/>
    <x v="6"/>
    <s v="Associate of Science"/>
  </r>
  <r>
    <n v="4052683"/>
    <x v="0"/>
    <x v="7"/>
    <s v="Professional Certificate I"/>
  </r>
  <r>
    <n v="4052708"/>
    <x v="0"/>
    <x v="6"/>
    <s v="Associate of Science"/>
  </r>
  <r>
    <n v="4052708"/>
    <x v="0"/>
    <x v="7"/>
    <s v="Professional Certificate I"/>
  </r>
  <r>
    <n v="4052958"/>
    <x v="1"/>
    <x v="6"/>
    <s v="Associate of Science"/>
  </r>
  <r>
    <n v="4052958"/>
    <x v="1"/>
    <x v="7"/>
    <s v="Professional Certificate I"/>
  </r>
  <r>
    <n v="4055559"/>
    <x v="1"/>
    <x v="3"/>
    <s v="Certificate ECE"/>
  </r>
  <r>
    <n v="4055559"/>
    <x v="1"/>
    <x v="2"/>
    <s v="Provisional Certificate"/>
  </r>
  <r>
    <n v="4055569"/>
    <x v="0"/>
    <x v="6"/>
    <s v="Associate of Science"/>
  </r>
  <r>
    <n v="4055569"/>
    <x v="0"/>
    <x v="7"/>
    <s v="Professional Certificate I"/>
  </r>
  <r>
    <n v="4055583"/>
    <x v="0"/>
    <x v="1"/>
    <s v="Diploma ECE"/>
  </r>
  <r>
    <n v="4055583"/>
    <x v="0"/>
    <x v="2"/>
    <s v="Provisional Certificate"/>
  </r>
  <r>
    <n v="4055583"/>
    <x v="1"/>
    <x v="3"/>
    <s v="Certificate ECE"/>
  </r>
  <r>
    <n v="4055655"/>
    <x v="0"/>
    <x v="4"/>
    <s v="High School"/>
  </r>
  <r>
    <n v="4055655"/>
    <x v="0"/>
    <x v="2"/>
    <s v="Provisional Certificate"/>
  </r>
  <r>
    <n v="4057853"/>
    <x v="0"/>
    <x v="1"/>
    <s v="Diploma ECE"/>
  </r>
  <r>
    <n v="4057853"/>
    <x v="0"/>
    <x v="2"/>
    <s v="Provisional Certificate"/>
  </r>
  <r>
    <n v="4057853"/>
    <x v="1"/>
    <x v="3"/>
    <s v="Certificate ECE"/>
  </r>
  <r>
    <n v="4057860"/>
    <x v="1"/>
    <x v="10"/>
    <s v="Bachelor of Education"/>
  </r>
  <r>
    <n v="4057860"/>
    <x v="1"/>
    <x v="0"/>
    <s v="Professional Certificate II"/>
  </r>
  <r>
    <n v="4057904"/>
    <x v="0"/>
    <x v="6"/>
    <s v="Associate of Science"/>
  </r>
  <r>
    <n v="4057904"/>
    <x v="0"/>
    <x v="7"/>
    <s v="Professional Certificate I"/>
  </r>
  <r>
    <n v="4059643"/>
    <x v="1"/>
    <x v="6"/>
    <s v="Associate of Science"/>
  </r>
  <r>
    <n v="4059643"/>
    <x v="1"/>
    <x v="7"/>
    <s v="Professional Certificate I"/>
  </r>
  <r>
    <n v="4059664"/>
    <x v="0"/>
    <x v="5"/>
    <s v="Bachelor of Science"/>
  </r>
  <r>
    <n v="4059664"/>
    <x v="0"/>
    <x v="0"/>
    <s v="Professional Certificate II"/>
  </r>
  <r>
    <n v="4059744"/>
    <x v="1"/>
    <x v="1"/>
    <s v="Diploma ECE"/>
  </r>
  <r>
    <n v="4059744"/>
    <x v="1"/>
    <x v="2"/>
    <s v="Provisional Certificate"/>
  </r>
  <r>
    <n v="4060420"/>
    <x v="0"/>
    <x v="4"/>
    <s v="High School"/>
  </r>
  <r>
    <n v="4060420"/>
    <x v="0"/>
    <x v="2"/>
    <s v="Provisional Certificate"/>
  </r>
  <r>
    <n v="4060420"/>
    <x v="1"/>
    <x v="5"/>
    <s v="Bachelor of Science"/>
  </r>
  <r>
    <n v="4060420"/>
    <x v="1"/>
    <x v="0"/>
    <s v="Professional Certificate II"/>
  </r>
  <r>
    <n v="4061206"/>
    <x v="0"/>
    <x v="8"/>
    <s v="Bachelor of Arts"/>
  </r>
  <r>
    <n v="4061206"/>
    <x v="0"/>
    <x v="0"/>
    <s v="Professional Certificate II"/>
  </r>
  <r>
    <n v="4061255"/>
    <x v="1"/>
    <x v="6"/>
    <s v="Associate of Science"/>
  </r>
  <r>
    <n v="4061255"/>
    <x v="1"/>
    <x v="7"/>
    <s v="Professional Certificate I"/>
  </r>
  <r>
    <n v="4061306"/>
    <x v="0"/>
    <x v="8"/>
    <s v="Bachelor of Arts"/>
  </r>
  <r>
    <n v="4061306"/>
    <x v="0"/>
    <x v="0"/>
    <s v="Professional Certificate II"/>
  </r>
  <r>
    <n v="4062862"/>
    <x v="1"/>
    <x v="3"/>
    <s v="Certificate ECE"/>
  </r>
  <r>
    <n v="4062862"/>
    <x v="1"/>
    <x v="2"/>
    <s v="Provisional Certificate"/>
  </r>
  <r>
    <n v="4063440"/>
    <x v="0"/>
    <x v="1"/>
    <s v="Diploma ECE"/>
  </r>
  <r>
    <n v="4063440"/>
    <x v="0"/>
    <x v="2"/>
    <s v="Provisional Certificate"/>
  </r>
  <r>
    <n v="4063440"/>
    <x v="1"/>
    <x v="3"/>
    <s v="Certificate ECE"/>
  </r>
  <r>
    <n v="4063519"/>
    <x v="1"/>
    <x v="5"/>
    <s v="Bachelor of Science"/>
  </r>
  <r>
    <n v="4063519"/>
    <x v="1"/>
    <x v="0"/>
    <s v="Professional Certificate II"/>
  </r>
  <r>
    <n v="4063576"/>
    <x v="0"/>
    <x v="4"/>
    <s v="High School"/>
  </r>
  <r>
    <n v="4063576"/>
    <x v="0"/>
    <x v="2"/>
    <s v="Provisional Certificate"/>
  </r>
  <r>
    <n v="4064336"/>
    <x v="1"/>
    <x v="6"/>
    <s v="Associate of Science"/>
  </r>
  <r>
    <n v="4064336"/>
    <x v="1"/>
    <x v="7"/>
    <s v="Professional Certificate I"/>
  </r>
  <r>
    <n v="4065402"/>
    <x v="1"/>
    <x v="6"/>
    <s v="Associate of Science"/>
  </r>
  <r>
    <n v="4065402"/>
    <x v="1"/>
    <x v="7"/>
    <s v="Professional Certificate I"/>
  </r>
  <r>
    <n v="4065452"/>
    <x v="0"/>
    <x v="6"/>
    <s v="Associate of Science"/>
  </r>
  <r>
    <n v="4065452"/>
    <x v="0"/>
    <x v="7"/>
    <s v="Professional Certificate I"/>
  </r>
  <r>
    <n v="4065498"/>
    <x v="1"/>
    <x v="6"/>
    <s v="Associate of Science"/>
  </r>
  <r>
    <n v="4065498"/>
    <x v="1"/>
    <x v="7"/>
    <s v="Professional Certificate I"/>
  </r>
  <r>
    <n v="4065807"/>
    <x v="0"/>
    <x v="4"/>
    <s v="High School"/>
  </r>
  <r>
    <n v="4065807"/>
    <x v="0"/>
    <x v="2"/>
    <s v="Provisional Certificate"/>
  </r>
  <r>
    <n v="4065807"/>
    <x v="1"/>
    <x v="6"/>
    <s v="Associate of Science"/>
  </r>
  <r>
    <n v="4065807"/>
    <x v="1"/>
    <x v="7"/>
    <s v="Professional Certificate I"/>
  </r>
  <r>
    <n v="4069966"/>
    <x v="0"/>
    <x v="6"/>
    <s v="Associate of Science"/>
  </r>
  <r>
    <n v="4069966"/>
    <x v="0"/>
    <x v="7"/>
    <s v="Professional Certificate I"/>
  </r>
  <r>
    <n v="4070443"/>
    <x v="0"/>
    <x v="4"/>
    <s v="High School"/>
  </r>
  <r>
    <n v="4070443"/>
    <x v="0"/>
    <x v="2"/>
    <s v="Provisional Certificate"/>
  </r>
  <r>
    <n v="4074177"/>
    <x v="0"/>
    <x v="6"/>
    <s v="Associate of Science"/>
  </r>
  <r>
    <n v="4074177"/>
    <x v="0"/>
    <x v="7"/>
    <s v="Professional Certificate I"/>
  </r>
  <r>
    <n v="4075387"/>
    <x v="0"/>
    <x v="1"/>
    <s v="Diploma ECE"/>
  </r>
  <r>
    <n v="4075387"/>
    <x v="0"/>
    <x v="2"/>
    <s v="Provisional Certificate"/>
  </r>
  <r>
    <n v="4075387"/>
    <x v="1"/>
    <x v="3"/>
    <s v="Certificate ECE"/>
  </r>
  <r>
    <n v="4075703"/>
    <x v="0"/>
    <x v="6"/>
    <s v="Associate of Science"/>
  </r>
  <r>
    <n v="4075703"/>
    <x v="0"/>
    <x v="7"/>
    <s v="Professional Certificate I"/>
  </r>
  <r>
    <n v="4076648"/>
    <x v="0"/>
    <x v="6"/>
    <s v="Associate of Science"/>
  </r>
  <r>
    <n v="4076648"/>
    <x v="0"/>
    <x v="7"/>
    <s v="Professional Certificate I"/>
  </r>
  <r>
    <n v="4076767"/>
    <x v="0"/>
    <x v="6"/>
    <s v="Associate of Science"/>
  </r>
  <r>
    <n v="4076767"/>
    <x v="0"/>
    <x v="7"/>
    <s v="Professional Certificate I"/>
  </r>
  <r>
    <n v="4076780"/>
    <x v="0"/>
    <x v="6"/>
    <s v="Associate of Science"/>
  </r>
  <r>
    <n v="4076780"/>
    <x v="0"/>
    <x v="7"/>
    <s v="Professional Certificate I"/>
  </r>
  <r>
    <n v="4089416"/>
    <x v="0"/>
    <x v="8"/>
    <s v="Bachelor of Arts"/>
  </r>
  <r>
    <n v="4089416"/>
    <x v="0"/>
    <x v="0"/>
    <s v="Professional Certificate II"/>
  </r>
  <r>
    <n v="4090450"/>
    <x v="1"/>
    <x v="5"/>
    <s v="Bachelor of Science"/>
  </r>
  <r>
    <n v="4090450"/>
    <x v="1"/>
    <x v="0"/>
    <s v="Professional Certificate II"/>
  </r>
  <r>
    <n v="4091471"/>
    <x v="1"/>
    <x v="8"/>
    <s v="Bachelor of Arts"/>
  </r>
  <r>
    <n v="4091471"/>
    <x v="1"/>
    <x v="0"/>
    <s v="Professional Certificate II"/>
  </r>
  <r>
    <n v="4092161"/>
    <x v="1"/>
    <x v="8"/>
    <s v="Bachelor of Arts"/>
  </r>
  <r>
    <n v="4092161"/>
    <x v="1"/>
    <x v="0"/>
    <s v="Professional Certificate II"/>
  </r>
  <r>
    <n v="4092535"/>
    <x v="0"/>
    <x v="4"/>
    <s v="High School"/>
  </r>
  <r>
    <n v="4092535"/>
    <x v="0"/>
    <x v="2"/>
    <s v="Provisional Certificate"/>
  </r>
  <r>
    <n v="4092535"/>
    <x v="1"/>
    <x v="10"/>
    <s v="Bachelor of Education"/>
  </r>
  <r>
    <n v="4092535"/>
    <x v="1"/>
    <x v="0"/>
    <s v="Professional Certificate II"/>
  </r>
  <r>
    <n v="4092633"/>
    <x v="1"/>
    <x v="5"/>
    <s v="Bachelor of Science"/>
  </r>
  <r>
    <n v="4092633"/>
    <x v="1"/>
    <x v="0"/>
    <s v="Professional Certificate II"/>
  </r>
  <r>
    <n v="4092685"/>
    <x v="0"/>
    <x v="5"/>
    <s v="Bachelor of Science"/>
  </r>
  <r>
    <n v="4092685"/>
    <x v="0"/>
    <x v="0"/>
    <s v="Professional Certificate II"/>
  </r>
  <r>
    <n v="4200007"/>
    <x v="0"/>
    <x v="6"/>
    <s v="Associate of Science"/>
  </r>
  <r>
    <n v="4200007"/>
    <x v="0"/>
    <x v="7"/>
    <s v="Professional Certificate I"/>
  </r>
  <r>
    <n v="4200241"/>
    <x v="1"/>
    <x v="6"/>
    <s v="Associate of Science"/>
  </r>
  <r>
    <n v="4200241"/>
    <x v="1"/>
    <x v="7"/>
    <s v="Professional Certificate I"/>
  </r>
  <r>
    <n v="4200347"/>
    <x v="1"/>
    <x v="5"/>
    <s v="Bachelor of Science"/>
  </r>
  <r>
    <n v="4200347"/>
    <x v="1"/>
    <x v="0"/>
    <s v="Professional Certificate II"/>
  </r>
  <r>
    <n v="4200409"/>
    <x v="1"/>
    <x v="6"/>
    <s v="Associate of Science"/>
  </r>
  <r>
    <n v="4200409"/>
    <x v="1"/>
    <x v="7"/>
    <s v="Professional Certificate I"/>
  </r>
  <r>
    <n v="4200563"/>
    <x v="1"/>
    <x v="6"/>
    <s v="Associate of Science"/>
  </r>
  <r>
    <n v="4200563"/>
    <x v="1"/>
    <x v="7"/>
    <s v="Professional Certificate I"/>
  </r>
  <r>
    <n v="4200675"/>
    <x v="0"/>
    <x v="4"/>
    <s v="High School"/>
  </r>
  <r>
    <n v="4200675"/>
    <x v="0"/>
    <x v="2"/>
    <s v="Provisional Certificate"/>
  </r>
  <r>
    <n v="4200834"/>
    <x v="0"/>
    <x v="1"/>
    <s v="Diploma ECE"/>
  </r>
  <r>
    <n v="4200834"/>
    <x v="0"/>
    <x v="2"/>
    <s v="Provisional Certificate"/>
  </r>
  <r>
    <n v="4200834"/>
    <x v="1"/>
    <x v="3"/>
    <s v="Certificate ECE"/>
  </r>
  <r>
    <n v="4201105"/>
    <x v="1"/>
    <x v="3"/>
    <s v="Certificate ECE"/>
  </r>
  <r>
    <n v="4201105"/>
    <x v="1"/>
    <x v="2"/>
    <s v="Provisional Certificate"/>
  </r>
  <r>
    <n v="4201181"/>
    <x v="0"/>
    <x v="6"/>
    <s v="Associate of Science"/>
  </r>
  <r>
    <n v="4201181"/>
    <x v="0"/>
    <x v="7"/>
    <s v="Professional Certificate I"/>
  </r>
  <r>
    <n v="4201299"/>
    <x v="0"/>
    <x v="6"/>
    <s v="Associate of Science"/>
  </r>
  <r>
    <n v="4201299"/>
    <x v="0"/>
    <x v="7"/>
    <s v="Professional Certificate I"/>
  </r>
  <r>
    <n v="4201397"/>
    <x v="0"/>
    <x v="4"/>
    <s v="High School"/>
  </r>
  <r>
    <n v="4201397"/>
    <x v="0"/>
    <x v="2"/>
    <s v="Provisional Certificate"/>
  </r>
  <r>
    <n v="4201416"/>
    <x v="1"/>
    <x v="4"/>
    <s v="High School"/>
  </r>
  <r>
    <n v="4201416"/>
    <x v="1"/>
    <x v="2"/>
    <s v="Provisional Certificate"/>
  </r>
  <r>
    <n v="4201508"/>
    <x v="0"/>
    <x v="4"/>
    <s v="High School"/>
  </r>
  <r>
    <n v="4201508"/>
    <x v="0"/>
    <x v="2"/>
    <s v="Provisional Certificate"/>
  </r>
  <r>
    <n v="4201616"/>
    <x v="0"/>
    <x v="5"/>
    <s v="Bachelor of Science"/>
  </r>
  <r>
    <n v="4201616"/>
    <x v="0"/>
    <x v="0"/>
    <s v="Professional Certificate II"/>
  </r>
  <r>
    <n v="4201761"/>
    <x v="0"/>
    <x v="1"/>
    <s v="Diploma ECE"/>
  </r>
  <r>
    <n v="4201761"/>
    <x v="0"/>
    <x v="2"/>
    <s v="Provisional Certificate"/>
  </r>
  <r>
    <n v="4201761"/>
    <x v="1"/>
    <x v="6"/>
    <s v="Associate of Science"/>
  </r>
  <r>
    <n v="4201761"/>
    <x v="1"/>
    <x v="7"/>
    <s v="Professional Certificate I"/>
  </r>
  <r>
    <n v="4202023"/>
    <x v="0"/>
    <x v="6"/>
    <s v="Associate of Science"/>
  </r>
  <r>
    <n v="4202023"/>
    <x v="0"/>
    <x v="7"/>
    <s v="Professional Certificate I"/>
  </r>
  <r>
    <n v="4202094"/>
    <x v="0"/>
    <x v="6"/>
    <s v="Associate of Science"/>
  </r>
  <r>
    <n v="4202094"/>
    <x v="0"/>
    <x v="7"/>
    <s v="Professional Certificate I"/>
  </r>
  <r>
    <n v="4202097"/>
    <x v="0"/>
    <x v="6"/>
    <s v="Associate of Science"/>
  </r>
  <r>
    <n v="4202097"/>
    <x v="0"/>
    <x v="7"/>
    <s v="Professional Certificate I"/>
  </r>
  <r>
    <n v="4202248"/>
    <x v="0"/>
    <x v="8"/>
    <s v="Bachelor of Arts"/>
  </r>
  <r>
    <n v="4202248"/>
    <x v="0"/>
    <x v="0"/>
    <s v="Professional Certificate II"/>
  </r>
  <r>
    <n v="4202255"/>
    <x v="0"/>
    <x v="1"/>
    <s v="Diploma ECE"/>
  </r>
  <r>
    <n v="4202255"/>
    <x v="0"/>
    <x v="2"/>
    <s v="Provisional Certificate"/>
  </r>
  <r>
    <n v="4202255"/>
    <x v="1"/>
    <x v="3"/>
    <s v="Certificate ECE"/>
  </r>
  <r>
    <n v="4202335"/>
    <x v="0"/>
    <x v="6"/>
    <s v="Associate of Science"/>
  </r>
  <r>
    <n v="4202335"/>
    <x v="0"/>
    <x v="7"/>
    <s v="Professional Certificate I"/>
  </r>
  <r>
    <n v="4202496"/>
    <x v="0"/>
    <x v="4"/>
    <s v="High School"/>
  </r>
  <r>
    <n v="4202496"/>
    <x v="0"/>
    <x v="2"/>
    <s v="Provisional Certificate"/>
  </r>
  <r>
    <n v="4202511"/>
    <x v="0"/>
    <x v="1"/>
    <s v="Diploma ECE"/>
  </r>
  <r>
    <n v="4202511"/>
    <x v="0"/>
    <x v="2"/>
    <s v="Provisional Certificate"/>
  </r>
  <r>
    <n v="4203029"/>
    <x v="0"/>
    <x v="4"/>
    <s v="High School"/>
  </r>
  <r>
    <n v="4203029"/>
    <x v="0"/>
    <x v="2"/>
    <s v="Provisional Certificate"/>
  </r>
  <r>
    <n v="4203029"/>
    <x v="1"/>
    <x v="6"/>
    <s v="Associate of Science"/>
  </r>
  <r>
    <n v="4203029"/>
    <x v="1"/>
    <x v="7"/>
    <s v="Professional Certificate I"/>
  </r>
  <r>
    <n v="4203124"/>
    <x v="0"/>
    <x v="6"/>
    <s v="Associate of Science"/>
  </r>
  <r>
    <n v="4203124"/>
    <x v="0"/>
    <x v="7"/>
    <s v="Professional Certificate I"/>
  </r>
  <r>
    <n v="4203274"/>
    <x v="1"/>
    <x v="6"/>
    <s v="Associate of Science"/>
  </r>
  <r>
    <n v="4203274"/>
    <x v="1"/>
    <x v="7"/>
    <s v="Professional Certificate I"/>
  </r>
  <r>
    <n v="4203415"/>
    <x v="0"/>
    <x v="6"/>
    <s v="Associate of Science"/>
  </r>
  <r>
    <n v="4203415"/>
    <x v="0"/>
    <x v="7"/>
    <s v="Professional Certificate I"/>
  </r>
  <r>
    <n v="4203461"/>
    <x v="0"/>
    <x v="4"/>
    <s v="High School"/>
  </r>
  <r>
    <n v="4203461"/>
    <x v="0"/>
    <x v="2"/>
    <s v="Provisional Certificate"/>
  </r>
  <r>
    <n v="4204115"/>
    <x v="1"/>
    <x v="6"/>
    <s v="Associate of Science"/>
  </r>
  <r>
    <n v="4204115"/>
    <x v="1"/>
    <x v="7"/>
    <s v="Professional Certificate I"/>
  </r>
  <r>
    <n v="4204175"/>
    <x v="1"/>
    <x v="6"/>
    <s v="Associate of Science"/>
  </r>
  <r>
    <n v="4204175"/>
    <x v="1"/>
    <x v="7"/>
    <s v="Professional Certificate I"/>
  </r>
  <r>
    <n v="4204210"/>
    <x v="0"/>
    <x v="4"/>
    <s v="High School"/>
  </r>
  <r>
    <n v="4204210"/>
    <x v="0"/>
    <x v="2"/>
    <s v="Provisional Certificate"/>
  </r>
  <r>
    <n v="4204221"/>
    <x v="0"/>
    <x v="8"/>
    <s v="Bachelor of Arts"/>
  </r>
  <r>
    <n v="4204221"/>
    <x v="0"/>
    <x v="0"/>
    <s v="Professional Certificate II"/>
  </r>
  <r>
    <n v="4204242"/>
    <x v="0"/>
    <x v="1"/>
    <s v="Diploma ECE"/>
  </r>
  <r>
    <n v="4204242"/>
    <x v="0"/>
    <x v="2"/>
    <s v="Provisional Certificate"/>
  </r>
  <r>
    <n v="4204305"/>
    <x v="1"/>
    <x v="5"/>
    <s v="Bachelor of Science"/>
  </r>
  <r>
    <n v="4204305"/>
    <x v="1"/>
    <x v="0"/>
    <s v="Professional Certificate II"/>
  </r>
  <r>
    <n v="4204425"/>
    <x v="0"/>
    <x v="4"/>
    <s v="High School"/>
  </r>
  <r>
    <n v="4204425"/>
    <x v="0"/>
    <x v="2"/>
    <s v="Provisional Certificate"/>
  </r>
  <r>
    <n v="4204425"/>
    <x v="1"/>
    <x v="5"/>
    <s v="Bachelor of Science"/>
  </r>
  <r>
    <n v="4204425"/>
    <x v="1"/>
    <x v="0"/>
    <s v="Professional Certificate II"/>
  </r>
  <r>
    <n v="4204429"/>
    <x v="0"/>
    <x v="6"/>
    <s v="Associate of Science"/>
  </r>
  <r>
    <n v="4204429"/>
    <x v="0"/>
    <x v="7"/>
    <s v="Professional Certificate I"/>
  </r>
  <r>
    <n v="4204459"/>
    <x v="0"/>
    <x v="6"/>
    <s v="Associate of Science"/>
  </r>
  <r>
    <n v="4204459"/>
    <x v="0"/>
    <x v="7"/>
    <s v="Professional Certificate I"/>
  </r>
  <r>
    <n v="4204690"/>
    <x v="0"/>
    <x v="4"/>
    <s v="High School"/>
  </r>
  <r>
    <n v="4204690"/>
    <x v="0"/>
    <x v="2"/>
    <s v="Provisional Certificate"/>
  </r>
  <r>
    <n v="4205032"/>
    <x v="0"/>
    <x v="5"/>
    <s v="Bachelor of Science"/>
  </r>
  <r>
    <n v="4205032"/>
    <x v="0"/>
    <x v="0"/>
    <s v="Professional Certificate II"/>
  </r>
  <r>
    <n v="4205032"/>
    <x v="1"/>
    <x v="8"/>
    <s v="Bachelor of Arts"/>
  </r>
  <r>
    <n v="4205047"/>
    <x v="1"/>
    <x v="1"/>
    <s v="Diploma ECE"/>
  </r>
  <r>
    <n v="4205047"/>
    <x v="1"/>
    <x v="2"/>
    <s v="Provisional Certificate"/>
  </r>
  <r>
    <n v="4205194"/>
    <x v="0"/>
    <x v="6"/>
    <s v="Associate of Science"/>
  </r>
  <r>
    <n v="4205194"/>
    <x v="0"/>
    <x v="7"/>
    <s v="Professional Certificate I"/>
  </r>
  <r>
    <n v="4205194"/>
    <x v="1"/>
    <x v="10"/>
    <s v="Bachelor of Education"/>
  </r>
  <r>
    <n v="4205194"/>
    <x v="1"/>
    <x v="0"/>
    <s v="Professional Certificate II"/>
  </r>
  <r>
    <n v="4205596"/>
    <x v="0"/>
    <x v="9"/>
    <s v="Associate of Arts"/>
  </r>
  <r>
    <n v="4205596"/>
    <x v="0"/>
    <x v="7"/>
    <s v="Professional Certificate I"/>
  </r>
  <r>
    <n v="4205596"/>
    <x v="1"/>
    <x v="2"/>
    <s v="Provisional Certificate"/>
  </r>
  <r>
    <n v="4205603"/>
    <x v="0"/>
    <x v="6"/>
    <s v="Associate of Science"/>
  </r>
  <r>
    <n v="4205603"/>
    <x v="0"/>
    <x v="7"/>
    <s v="Professional Certificate I"/>
  </r>
  <r>
    <n v="4205695"/>
    <x v="1"/>
    <x v="4"/>
    <s v="High School"/>
  </r>
  <r>
    <n v="4205695"/>
    <x v="1"/>
    <x v="2"/>
    <s v="Provisional Certificate"/>
  </r>
  <r>
    <n v="4205786"/>
    <x v="0"/>
    <x v="6"/>
    <s v="Associate of Science"/>
  </r>
  <r>
    <n v="4205786"/>
    <x v="0"/>
    <x v="7"/>
    <s v="Professional Certificate I"/>
  </r>
  <r>
    <n v="4205792"/>
    <x v="0"/>
    <x v="4"/>
    <s v="High School"/>
  </r>
  <r>
    <n v="4205792"/>
    <x v="0"/>
    <x v="2"/>
    <s v="Provisional Certificate"/>
  </r>
  <r>
    <n v="4205800"/>
    <x v="0"/>
    <x v="8"/>
    <s v="Bachelor of Arts"/>
  </r>
  <r>
    <n v="4205800"/>
    <x v="0"/>
    <x v="0"/>
    <s v="Professional Certificate II"/>
  </r>
  <r>
    <n v="4206355"/>
    <x v="0"/>
    <x v="4"/>
    <s v="High School"/>
  </r>
  <r>
    <n v="4206355"/>
    <x v="0"/>
    <x v="2"/>
    <s v="Provisional Certificate"/>
  </r>
  <r>
    <n v="4206355"/>
    <x v="1"/>
    <x v="6"/>
    <s v="Associate of Science"/>
  </r>
  <r>
    <n v="4206355"/>
    <x v="1"/>
    <x v="7"/>
    <s v="Professional Certificate I"/>
  </r>
  <r>
    <n v="4206587"/>
    <x v="0"/>
    <x v="4"/>
    <s v="High School"/>
  </r>
  <r>
    <n v="4206587"/>
    <x v="0"/>
    <x v="2"/>
    <s v="Provisional Certificate"/>
  </r>
  <r>
    <n v="4206587"/>
    <x v="1"/>
    <x v="3"/>
    <s v="Certificate ECE"/>
  </r>
  <r>
    <n v="4206639"/>
    <x v="1"/>
    <x v="6"/>
    <s v="Associate of Science"/>
  </r>
  <r>
    <n v="4206639"/>
    <x v="1"/>
    <x v="7"/>
    <s v="Professional Certificate I"/>
  </r>
  <r>
    <n v="4206747"/>
    <x v="0"/>
    <x v="6"/>
    <s v="Associate of Science"/>
  </r>
  <r>
    <n v="4206747"/>
    <x v="0"/>
    <x v="7"/>
    <s v="Professional Certificate I"/>
  </r>
  <r>
    <n v="4206907"/>
    <x v="1"/>
    <x v="6"/>
    <s v="Associate of Science"/>
  </r>
  <r>
    <n v="4206907"/>
    <x v="1"/>
    <x v="7"/>
    <s v="Professional Certificate I"/>
  </r>
  <r>
    <n v="4207255"/>
    <x v="0"/>
    <x v="6"/>
    <s v="Associate of Science"/>
  </r>
  <r>
    <n v="4207255"/>
    <x v="0"/>
    <x v="7"/>
    <s v="Professional Certificate I"/>
  </r>
  <r>
    <n v="4207256"/>
    <x v="0"/>
    <x v="5"/>
    <s v="Bachelor of Science"/>
  </r>
  <r>
    <n v="4207256"/>
    <x v="0"/>
    <x v="0"/>
    <s v="Professional Certificate II"/>
  </r>
  <r>
    <n v="4207438"/>
    <x v="0"/>
    <x v="6"/>
    <s v="Associate of Science"/>
  </r>
  <r>
    <n v="4207438"/>
    <x v="0"/>
    <x v="7"/>
    <s v="Professional Certificate I"/>
  </r>
  <r>
    <n v="4207582"/>
    <x v="0"/>
    <x v="6"/>
    <s v="Associate of Science"/>
  </r>
  <r>
    <n v="4207582"/>
    <x v="0"/>
    <x v="7"/>
    <s v="Professional Certificate I"/>
  </r>
  <r>
    <n v="4207872"/>
    <x v="0"/>
    <x v="8"/>
    <s v="Bachelor of Arts"/>
  </r>
  <r>
    <n v="4207872"/>
    <x v="0"/>
    <x v="0"/>
    <s v="Professional Certificate II"/>
  </r>
  <r>
    <n v="4208211"/>
    <x v="0"/>
    <x v="6"/>
    <s v="Associate of Science"/>
  </r>
  <r>
    <n v="4208211"/>
    <x v="0"/>
    <x v="7"/>
    <s v="Professional Certificate I"/>
  </r>
  <r>
    <n v="4208231"/>
    <x v="0"/>
    <x v="6"/>
    <s v="Associate of Science"/>
  </r>
  <r>
    <n v="4208231"/>
    <x v="0"/>
    <x v="7"/>
    <s v="Professional Certificate I"/>
  </r>
  <r>
    <n v="4208264"/>
    <x v="0"/>
    <x v="4"/>
    <s v="High School"/>
  </r>
  <r>
    <n v="4208264"/>
    <x v="0"/>
    <x v="2"/>
    <s v="Provisional Certificate"/>
  </r>
  <r>
    <n v="4208264"/>
    <x v="1"/>
    <x v="6"/>
    <s v="Associate of Science"/>
  </r>
  <r>
    <n v="4208264"/>
    <x v="1"/>
    <x v="7"/>
    <s v="Professional Certificate I"/>
  </r>
  <r>
    <n v="4208269"/>
    <x v="0"/>
    <x v="6"/>
    <s v="Associate of Science"/>
  </r>
  <r>
    <n v="4208269"/>
    <x v="0"/>
    <x v="7"/>
    <s v="Professional Certificate I"/>
  </r>
  <r>
    <n v="4208349"/>
    <x v="1"/>
    <x v="6"/>
    <s v="Associate of Science"/>
  </r>
  <r>
    <n v="4208349"/>
    <x v="1"/>
    <x v="7"/>
    <s v="Professional Certificate I"/>
  </r>
  <r>
    <n v="4208538"/>
    <x v="0"/>
    <x v="6"/>
    <s v="Associate of Science"/>
  </r>
  <r>
    <n v="4208538"/>
    <x v="0"/>
    <x v="7"/>
    <s v="Professional Certificate I"/>
  </r>
  <r>
    <n v="4208620"/>
    <x v="1"/>
    <x v="4"/>
    <s v="High School"/>
  </r>
  <r>
    <n v="4208620"/>
    <x v="1"/>
    <x v="2"/>
    <s v="Provisional Certificate"/>
  </r>
  <r>
    <n v="4208639"/>
    <x v="0"/>
    <x v="5"/>
    <s v="Bachelor of Science"/>
  </r>
  <r>
    <n v="4208639"/>
    <x v="0"/>
    <x v="0"/>
    <s v="Professional Certificate II"/>
  </r>
  <r>
    <n v="4208675"/>
    <x v="1"/>
    <x v="6"/>
    <s v="Associate of Science"/>
  </r>
  <r>
    <n v="4208675"/>
    <x v="1"/>
    <x v="7"/>
    <s v="Professional Certificate I"/>
  </r>
  <r>
    <n v="4208730"/>
    <x v="0"/>
    <x v="5"/>
    <s v="Bachelor of Science"/>
  </r>
  <r>
    <n v="4208730"/>
    <x v="0"/>
    <x v="0"/>
    <s v="Professional Certificate II"/>
  </r>
  <r>
    <n v="4209671"/>
    <x v="0"/>
    <x v="4"/>
    <s v="High School"/>
  </r>
  <r>
    <n v="4209671"/>
    <x v="0"/>
    <x v="2"/>
    <s v="Provisional Certificate"/>
  </r>
  <r>
    <n v="4209774"/>
    <x v="1"/>
    <x v="6"/>
    <s v="Associate of Science"/>
  </r>
  <r>
    <n v="4209774"/>
    <x v="1"/>
    <x v="7"/>
    <s v="Professional Certificate I"/>
  </r>
  <r>
    <n v="4210057"/>
    <x v="0"/>
    <x v="4"/>
    <s v="High School"/>
  </r>
  <r>
    <n v="4210057"/>
    <x v="0"/>
    <x v="2"/>
    <s v="Provisional Certificate"/>
  </r>
  <r>
    <n v="4210131"/>
    <x v="0"/>
    <x v="6"/>
    <s v="Associate of Science"/>
  </r>
  <r>
    <n v="4210131"/>
    <x v="0"/>
    <x v="7"/>
    <s v="Professional Certificate I"/>
  </r>
  <r>
    <n v="4210165"/>
    <x v="0"/>
    <x v="4"/>
    <s v="High School"/>
  </r>
  <r>
    <n v="4210165"/>
    <x v="0"/>
    <x v="2"/>
    <s v="Provisional Certificate"/>
  </r>
  <r>
    <n v="4210165"/>
    <x v="1"/>
    <x v="3"/>
    <s v="Certificate ECE"/>
  </r>
  <r>
    <n v="4210294"/>
    <x v="0"/>
    <x v="1"/>
    <s v="Diploma ECE"/>
  </r>
  <r>
    <n v="4210294"/>
    <x v="0"/>
    <x v="2"/>
    <s v="Provisional Certificate"/>
  </r>
  <r>
    <n v="4210294"/>
    <x v="1"/>
    <x v="3"/>
    <s v="Certificate ECE"/>
  </r>
  <r>
    <n v="4210322"/>
    <x v="0"/>
    <x v="10"/>
    <s v="Bachelor of Education"/>
  </r>
  <r>
    <n v="4210322"/>
    <x v="0"/>
    <x v="0"/>
    <s v="Professional Certificate II"/>
  </r>
  <r>
    <n v="4210322"/>
    <x v="1"/>
    <x v="4"/>
    <s v="High School"/>
  </r>
  <r>
    <n v="4210322"/>
    <x v="1"/>
    <x v="2"/>
    <s v="Provisional Certificate"/>
  </r>
  <r>
    <n v="4210342"/>
    <x v="0"/>
    <x v="4"/>
    <s v="High School"/>
  </r>
  <r>
    <n v="4210342"/>
    <x v="0"/>
    <x v="2"/>
    <s v="Provisional Certificate"/>
  </r>
  <r>
    <n v="4210410"/>
    <x v="0"/>
    <x v="5"/>
    <s v="Bachelor of Science"/>
  </r>
  <r>
    <n v="4210410"/>
    <x v="0"/>
    <x v="0"/>
    <s v="Professional Certificate II"/>
  </r>
  <r>
    <n v="4210429"/>
    <x v="0"/>
    <x v="4"/>
    <s v="High School"/>
  </r>
  <r>
    <n v="4210429"/>
    <x v="0"/>
    <x v="2"/>
    <s v="Provisional Certificate"/>
  </r>
  <r>
    <n v="4210457"/>
    <x v="0"/>
    <x v="6"/>
    <s v="Associate of Science"/>
  </r>
  <r>
    <n v="4210457"/>
    <x v="0"/>
    <x v="7"/>
    <s v="Professional Certificate I"/>
  </r>
  <r>
    <n v="4210893"/>
    <x v="0"/>
    <x v="8"/>
    <s v="Bachelor of Arts"/>
  </r>
  <r>
    <n v="4210893"/>
    <x v="0"/>
    <x v="0"/>
    <s v="Professional Certificate II"/>
  </r>
  <r>
    <n v="4210992"/>
    <x v="0"/>
    <x v="4"/>
    <s v="High School"/>
  </r>
  <r>
    <n v="4210992"/>
    <x v="0"/>
    <x v="2"/>
    <s v="Provisional Certificate"/>
  </r>
  <r>
    <n v="4211715"/>
    <x v="0"/>
    <x v="4"/>
    <s v="High School"/>
  </r>
  <r>
    <n v="4211715"/>
    <x v="0"/>
    <x v="2"/>
    <s v="Provisional Certificate"/>
  </r>
  <r>
    <n v="4211780"/>
    <x v="1"/>
    <x v="5"/>
    <s v="Bachelor of Science"/>
  </r>
  <r>
    <n v="4211780"/>
    <x v="1"/>
    <x v="0"/>
    <s v="Professional Certificate II"/>
  </r>
  <r>
    <n v="4212001"/>
    <x v="0"/>
    <x v="9"/>
    <s v="Associate of Arts"/>
  </r>
  <r>
    <n v="4212001"/>
    <x v="0"/>
    <x v="7"/>
    <s v="Professional Certificate I"/>
  </r>
  <r>
    <n v="4212001"/>
    <x v="1"/>
    <x v="2"/>
    <s v="Provisional Certificate"/>
  </r>
  <r>
    <n v="4212122"/>
    <x v="0"/>
    <x v="4"/>
    <s v="High School"/>
  </r>
  <r>
    <n v="4212122"/>
    <x v="0"/>
    <x v="2"/>
    <s v="Provisional Certificate"/>
  </r>
  <r>
    <n v="4212874"/>
    <x v="0"/>
    <x v="5"/>
    <s v="Bachelor of Science"/>
  </r>
  <r>
    <n v="487027013"/>
    <x v="1"/>
    <x v="2"/>
    <s v="Provisional Certificate"/>
  </r>
  <r>
    <n v="487027014"/>
    <x v="1"/>
    <x v="9"/>
    <s v="Associate of Arts"/>
  </r>
  <r>
    <n v="487027014"/>
    <x v="1"/>
    <x v="7"/>
    <s v="Professional Certificate I"/>
  </r>
  <r>
    <n v="487027015"/>
    <x v="1"/>
    <x v="9"/>
    <s v="Associate of Arts"/>
  </r>
  <r>
    <n v="487027015"/>
    <x v="1"/>
    <x v="7"/>
    <s v="Professional Certificate I"/>
  </r>
  <r>
    <n v="487027016"/>
    <x v="1"/>
    <x v="9"/>
    <s v="Associate of Arts"/>
  </r>
  <r>
    <n v="487027016"/>
    <x v="1"/>
    <x v="7"/>
    <s v="Professional Certificate I"/>
  </r>
  <r>
    <n v="487027017"/>
    <x v="1"/>
    <x v="9"/>
    <s v="Associate of Arts"/>
  </r>
  <r>
    <n v="487027017"/>
    <x v="1"/>
    <x v="7"/>
    <s v="Professional Certificate I"/>
  </r>
  <r>
    <n v="487027018"/>
    <x v="1"/>
    <x v="9"/>
    <s v="Associate of Arts"/>
  </r>
  <r>
    <n v="487027018"/>
    <x v="1"/>
    <x v="7"/>
    <s v="Professional Certificate I"/>
  </r>
  <r>
    <n v="487027019"/>
    <x v="1"/>
    <x v="4"/>
    <s v="High School"/>
  </r>
  <r>
    <n v="487027019"/>
    <x v="1"/>
    <x v="2"/>
    <s v="Provisional Certificate"/>
  </r>
  <r>
    <n v="487027020"/>
    <x v="1"/>
    <x v="3"/>
    <s v="Certificate ECE"/>
  </r>
  <r>
    <n v="487027020"/>
    <x v="1"/>
    <x v="2"/>
    <s v="Provisional Certificate"/>
  </r>
  <r>
    <n v="487027021"/>
    <x v="1"/>
    <x v="3"/>
    <s v="Certificate ECE"/>
  </r>
  <r>
    <n v="487027021"/>
    <x v="1"/>
    <x v="2"/>
    <s v="Provisional Certificate"/>
  </r>
  <r>
    <n v="487027022"/>
    <x v="0"/>
    <x v="4"/>
    <s v="High School"/>
  </r>
  <r>
    <n v="487027022"/>
    <x v="0"/>
    <x v="2"/>
    <s v="Provisional Certificate"/>
  </r>
  <r>
    <n v="487027023"/>
    <x v="1"/>
    <x v="4"/>
    <s v="High School"/>
  </r>
  <r>
    <n v="487027023"/>
    <x v="1"/>
    <x v="2"/>
    <s v="Provisional Certificate"/>
  </r>
  <r>
    <n v="487027024"/>
    <x v="1"/>
    <x v="5"/>
    <s v="Bachelor of Science"/>
  </r>
  <r>
    <n v="487027024"/>
    <x v="1"/>
    <x v="0"/>
    <s v="Professional Certificate II"/>
  </r>
  <r>
    <n v="487027025"/>
    <x v="1"/>
    <x v="8"/>
    <s v="Bachelor of Arts"/>
  </r>
  <r>
    <n v="487027025"/>
    <x v="1"/>
    <x v="0"/>
    <s v="Professional Certificate II"/>
  </r>
  <r>
    <n v="487027026"/>
    <x v="1"/>
    <x v="6"/>
    <s v="Associate of Science"/>
  </r>
  <r>
    <n v="487027026"/>
    <x v="1"/>
    <x v="7"/>
    <s v="Professional Certificate I"/>
  </r>
  <r>
    <n v="487027027"/>
    <x v="1"/>
    <x v="3"/>
    <s v="Certificate ECE"/>
  </r>
  <r>
    <n v="487027027"/>
    <x v="1"/>
    <x v="2"/>
    <s v="Provisional Certificate"/>
  </r>
  <r>
    <n v="487027028"/>
    <x v="1"/>
    <x v="4"/>
    <s v="High School"/>
  </r>
  <r>
    <n v="487027028"/>
    <x v="1"/>
    <x v="2"/>
    <s v="Provisional Certificate"/>
  </r>
  <r>
    <n v="487027029"/>
    <x v="1"/>
    <x v="4"/>
    <s v="High School"/>
  </r>
  <r>
    <n v="487027029"/>
    <x v="1"/>
    <x v="2"/>
    <s v="Provisional Certificate"/>
  </r>
  <r>
    <n v="487027030"/>
    <x v="1"/>
    <x v="4"/>
    <s v="High School"/>
  </r>
  <r>
    <n v="487027030"/>
    <x v="1"/>
    <x v="2"/>
    <s v="Provisional Certificate"/>
  </r>
  <r>
    <n v="487027031"/>
    <x v="1"/>
    <x v="4"/>
    <s v="High School"/>
  </r>
  <r>
    <n v="487027031"/>
    <x v="1"/>
    <x v="2"/>
    <s v="Provisional Certificate"/>
  </r>
  <r>
    <n v="487027032"/>
    <x v="1"/>
    <x v="4"/>
    <s v="High School"/>
  </r>
  <r>
    <n v="487027032"/>
    <x v="1"/>
    <x v="2"/>
    <s v="Provisional Certificate"/>
  </r>
  <r>
    <n v="487027033"/>
    <x v="1"/>
    <x v="5"/>
    <s v="Bachelor of Science"/>
  </r>
  <r>
    <n v="487027033"/>
    <x v="1"/>
    <x v="0"/>
    <s v="Professional Certificate II"/>
  </r>
  <r>
    <n v="487027034"/>
    <x v="1"/>
    <x v="4"/>
    <s v="High School"/>
  </r>
  <r>
    <n v="487027034"/>
    <x v="1"/>
    <x v="2"/>
    <s v="Provisional Certificate"/>
  </r>
  <r>
    <n v="487027035"/>
    <x v="1"/>
    <x v="4"/>
    <s v="High School"/>
  </r>
  <r>
    <n v="487027035"/>
    <x v="1"/>
    <x v="2"/>
    <s v="Provisional Certificate"/>
  </r>
  <r>
    <n v="487027036"/>
    <x v="1"/>
    <x v="4"/>
    <s v="High School"/>
  </r>
  <r>
    <n v="487027036"/>
    <x v="1"/>
    <x v="2"/>
    <s v="Provisional Certificate"/>
  </r>
  <r>
    <n v="487027037"/>
    <x v="1"/>
    <x v="6"/>
    <s v="Associate of Science"/>
  </r>
  <r>
    <n v="487027037"/>
    <x v="1"/>
    <x v="7"/>
    <s v="Professional Certificate I"/>
  </r>
  <r>
    <n v="487027038"/>
    <x v="1"/>
    <x v="10"/>
    <s v="Bachelor of Education"/>
  </r>
  <r>
    <n v="487027038"/>
    <x v="1"/>
    <x v="0"/>
    <s v="Professional Certificate II"/>
  </r>
  <r>
    <n v="487027039"/>
    <x v="1"/>
    <x v="6"/>
    <s v="Associate of Science"/>
  </r>
  <r>
    <n v="487027039"/>
    <x v="1"/>
    <x v="7"/>
    <s v="Professional Certificate I"/>
  </r>
  <r>
    <n v="487027040"/>
    <x v="0"/>
    <x v="4"/>
    <s v="High School"/>
  </r>
  <r>
    <n v="487027040"/>
    <x v="0"/>
    <x v="2"/>
    <s v="Provisional Certificate"/>
  </r>
  <r>
    <n v="487027041"/>
    <x v="0"/>
    <x v="6"/>
    <s v="Associate of Science"/>
  </r>
  <r>
    <n v="487027041"/>
    <x v="0"/>
    <x v="7"/>
    <s v="Professional Certificate I"/>
  </r>
  <r>
    <n v="487027041"/>
    <x v="1"/>
    <x v="9"/>
    <s v="Associate of Arts"/>
  </r>
  <r>
    <n v="487027041"/>
    <x v="1"/>
    <x v="2"/>
    <s v="Provisional Certificate"/>
  </r>
  <r>
    <n v="487027042"/>
    <x v="1"/>
    <x v="9"/>
    <s v="Associate of Arts"/>
  </r>
  <r>
    <n v="487027042"/>
    <x v="1"/>
    <x v="2"/>
    <s v="Provisional Certificate"/>
  </r>
  <r>
    <n v="487027043"/>
    <x v="1"/>
    <x v="6"/>
    <s v="Associate of Science"/>
  </r>
  <r>
    <n v="487027043"/>
    <x v="1"/>
    <x v="7"/>
    <s v="Professional Certificate 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PivotTable7" cacheId="263" dataOnRows="1" dataPosition="0" applyNumberFormats="0" applyBorderFormats="0" applyFontFormats="0" applyPatternFormats="0" applyAlignmentFormats="0" applyWidthHeightFormats="1" dataCaption="Values" updatedVersion="6" minRefreshableVersion="3" showDrill="0" useAutoFormatting="1" itemPrintTitles="1" createdVersion="6" indent="0" showHeaders="0" outline="1" outlineData="1" multipleFieldFilters="0" chartFormat="3">
  <location ref="X3:AL24" firstHeaderRow="0" firstDataRow="2" firstDataCol="1" rowPageCount="1" colPageCount="1"/>
  <pivotFields count="12">
    <pivotField axis="axisPage" showAll="0">
      <items count="8">
        <item x="0"/>
        <item x="1"/>
        <item x="2"/>
        <item x="3"/>
        <item x="4"/>
        <item x="5"/>
        <item x="6"/>
        <item t="default"/>
      </items>
    </pivotField>
    <pivotField axis="axisRow" showAll="0">
      <items count="4">
        <item x="0"/>
        <item x="1"/>
        <item n="N/A" x="2"/>
        <item t="default"/>
      </items>
    </pivotField>
    <pivotField axis="axisCol" showAll="0">
      <items count="7">
        <item x="4"/>
        <item x="5"/>
        <item x="0"/>
        <item x="1"/>
        <item x="2"/>
        <item x="3"/>
        <item t="default"/>
      </items>
    </pivotField>
    <pivotField axis="axisCol" showAll="0">
      <items count="4">
        <item x="0"/>
        <item x="1"/>
        <item x="2"/>
        <item t="default"/>
      </items>
    </pivotField>
    <pivotField dataField="1" showAll="0"/>
    <pivotField dataField="1" showAll="0"/>
    <pivotField dataField="1"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2">
    <field x="-2"/>
    <field x="1"/>
  </rowFields>
  <rowItems count="20">
    <i>
      <x/>
    </i>
    <i r="1">
      <x/>
    </i>
    <i r="1">
      <x v="1"/>
    </i>
    <i r="1">
      <x v="2"/>
    </i>
    <i i="1">
      <x v="1"/>
    </i>
    <i r="1" i="1">
      <x/>
    </i>
    <i r="1" i="1">
      <x v="1"/>
    </i>
    <i r="1" i="1">
      <x v="2"/>
    </i>
    <i i="2">
      <x v="2"/>
    </i>
    <i r="1" i="2">
      <x/>
    </i>
    <i r="1" i="2">
      <x v="1"/>
    </i>
    <i r="1" i="2">
      <x v="2"/>
    </i>
    <i i="3">
      <x v="3"/>
    </i>
    <i r="1" i="3">
      <x/>
    </i>
    <i r="1" i="3">
      <x v="1"/>
    </i>
    <i r="1" i="3">
      <x v="2"/>
    </i>
    <i t="grand">
      <x/>
    </i>
    <i t="grand" i="1">
      <x/>
    </i>
    <i t="grand" i="2">
      <x/>
    </i>
    <i t="grand" i="3">
      <x/>
    </i>
  </rowItems>
  <colFields count="2">
    <field x="3"/>
    <field x="2"/>
  </colFields>
  <colItems count="14">
    <i>
      <x v="1"/>
      <x/>
    </i>
    <i r="1">
      <x v="1"/>
    </i>
    <i r="1">
      <x v="2"/>
    </i>
    <i r="1">
      <x v="3"/>
    </i>
    <i r="1">
      <x v="4"/>
    </i>
    <i r="1">
      <x v="5"/>
    </i>
    <i t="default">
      <x v="1"/>
    </i>
    <i>
      <x v="2"/>
      <x v="1"/>
    </i>
    <i r="1">
      <x v="2"/>
    </i>
    <i r="1">
      <x v="3"/>
    </i>
    <i r="1">
      <x v="4"/>
    </i>
    <i r="1">
      <x v="5"/>
    </i>
    <i t="default">
      <x v="2"/>
    </i>
    <i t="grand">
      <x/>
    </i>
  </colItems>
  <pageFields count="1">
    <pageField fld="0" item="6" hier="-1"/>
  </pageFields>
  <dataFields count="4">
    <dataField name="Teachers" fld="4" baseField="0" baseItem="0"/>
    <dataField name="Certified Teachers" fld="5" baseField="0" baseItem="0"/>
    <dataField name="Qualified Teachers" fld="6" baseField="0" baseItem="0"/>
    <dataField name="Certified and Qualified" fld="7" baseField="0" baseItem="0"/>
  </dataFields>
  <formats count="17">
    <format dxfId="10">
      <pivotArea dataOnly="0" labelOnly="1" outline="0" fieldPosition="0">
        <references count="1">
          <reference field="4294967294" count="4">
            <x v="0"/>
            <x v="1"/>
            <x v="2"/>
            <x v="3"/>
          </reference>
        </references>
      </pivotArea>
    </format>
    <format dxfId="11">
      <pivotArea field="1" dataOnly="0" labelOnly="1" grandRow="1" outline="0" axis="axisRow" fieldPosition="1">
        <references count="1">
          <reference field="4294967294" count="1" selected="0">
            <x v="0"/>
          </reference>
        </references>
      </pivotArea>
    </format>
    <format dxfId="12">
      <pivotArea field="1" dataOnly="0" labelOnly="1" grandRow="1" outline="0" axis="axisRow" fieldPosition="1">
        <references count="1">
          <reference field="4294967294" count="1" selected="0">
            <x v="1"/>
          </reference>
        </references>
      </pivotArea>
    </format>
    <format dxfId="13">
      <pivotArea field="1" dataOnly="0" labelOnly="1" grandRow="1" outline="0" axis="axisRow" fieldPosition="1">
        <references count="1">
          <reference field="4294967294" count="1" selected="0">
            <x v="2"/>
          </reference>
        </references>
      </pivotArea>
    </format>
    <format dxfId="14">
      <pivotArea field="1" dataOnly="0" labelOnly="1" grandRow="1" outline="0" axis="axisRow" fieldPosition="1">
        <references count="1">
          <reference field="4294967294" count="1" selected="0">
            <x v="3"/>
          </reference>
        </references>
      </pivotArea>
    </format>
    <format dxfId="15">
      <pivotArea field="1" dataOnly="0" labelOnly="1" grandRow="1" outline="0" axis="axisRow" fieldPosition="1">
        <references count="1">
          <reference field="4294967294" count="1" selected="0">
            <x v="0"/>
          </reference>
        </references>
      </pivotArea>
    </format>
    <format dxfId="16">
      <pivotArea field="1" dataOnly="0" labelOnly="1" grandRow="1" outline="0" axis="axisRow" fieldPosition="1">
        <references count="1">
          <reference field="4294967294" count="1" selected="0">
            <x v="1"/>
          </reference>
        </references>
      </pivotArea>
    </format>
    <format dxfId="17">
      <pivotArea field="1" dataOnly="0" labelOnly="1" grandRow="1" outline="0" axis="axisRow" fieldPosition="1">
        <references count="1">
          <reference field="4294967294" count="1" selected="0">
            <x v="2"/>
          </reference>
        </references>
      </pivotArea>
    </format>
    <format dxfId="18">
      <pivotArea field="1" dataOnly="0" labelOnly="1" grandRow="1" outline="0" axis="axisRow" fieldPosition="1">
        <references count="1">
          <reference field="4294967294" count="1" selected="0">
            <x v="3"/>
          </reference>
        </references>
      </pivotArea>
    </format>
    <format dxfId="19">
      <pivotArea field="1" dataOnly="0" labelOnly="1" grandRow="1" outline="0" axis="axisRow" fieldPosition="1">
        <references count="1">
          <reference field="4294967294" count="1" selected="0">
            <x v="0"/>
          </reference>
        </references>
      </pivotArea>
    </format>
    <format dxfId="20">
      <pivotArea field="1" dataOnly="0" labelOnly="1" grandRow="1" outline="0" axis="axisRow" fieldPosition="1">
        <references count="1">
          <reference field="4294967294" count="1" selected="0">
            <x v="1"/>
          </reference>
        </references>
      </pivotArea>
    </format>
    <format dxfId="21">
      <pivotArea field="1" dataOnly="0" labelOnly="1" grandRow="1" outline="0" axis="axisRow" fieldPosition="1">
        <references count="1">
          <reference field="4294967294" count="1" selected="0">
            <x v="2"/>
          </reference>
        </references>
      </pivotArea>
    </format>
    <format dxfId="22">
      <pivotArea field="1" dataOnly="0" labelOnly="1" grandRow="1" outline="0" axis="axisRow" fieldPosition="1">
        <references count="1">
          <reference field="4294967294" count="1" selected="0">
            <x v="3"/>
          </reference>
        </references>
      </pivotArea>
    </format>
    <format dxfId="23">
      <pivotArea field="1" dataOnly="0" labelOnly="1" grandRow="1" outline="0" axis="axisRow" fieldPosition="1">
        <references count="1">
          <reference field="4294967294" count="1" selected="0">
            <x v="0"/>
          </reference>
        </references>
      </pivotArea>
    </format>
    <format dxfId="24">
      <pivotArea field="1" dataOnly="0" labelOnly="1" grandRow="1" outline="0" axis="axisRow" fieldPosition="1">
        <references count="1">
          <reference field="4294967294" count="1" selected="0">
            <x v="1"/>
          </reference>
        </references>
      </pivotArea>
    </format>
    <format dxfId="25">
      <pivotArea field="1" dataOnly="0" labelOnly="1" grandRow="1" outline="0" axis="axisRow" fieldPosition="1">
        <references count="1">
          <reference field="4294967294" count="1" selected="0">
            <x v="2"/>
          </reference>
        </references>
      </pivotArea>
    </format>
    <format dxfId="26">
      <pivotArea field="1" dataOnly="0" labelOnly="1" grandRow="1" outline="0" axis="axisRow" fieldPosition="1">
        <references count="1">
          <reference field="4294967294" count="1" selected="0">
            <x v="3"/>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263" dataPosition="0" applyNumberFormats="0" applyBorderFormats="0" applyFontFormats="0" applyPatternFormats="0" applyAlignmentFormats="0" applyWidthHeightFormats="1" dataCaption="Values" updatedVersion="6" minRefreshableVersion="3" showDrill="0" useAutoFormatting="1" itemPrintTitles="1" createdVersion="6" indent="0" showHeaders="0" outline="1" outlineData="1" multipleFieldFilters="0" chartFormat="4">
  <location ref="P3:V7" firstHeaderRow="0" firstDataRow="2" firstDataCol="1" rowPageCount="1" colPageCount="1"/>
  <pivotFields count="12">
    <pivotField axis="axisPage" showAll="0">
      <items count="8">
        <item x="0"/>
        <item x="1"/>
        <item x="2"/>
        <item x="3"/>
        <item x="4"/>
        <item x="5"/>
        <item x="6"/>
        <item t="default"/>
      </items>
    </pivotField>
    <pivotField axis="axisCol" showAll="0">
      <items count="4">
        <item x="1"/>
        <item h="1" x="2"/>
        <item x="0"/>
        <item t="default"/>
      </items>
    </pivotField>
    <pivotField showAll="0">
      <items count="7">
        <item x="4"/>
        <item x="5"/>
        <item x="0"/>
        <item x="1"/>
        <item x="2"/>
        <item x="3"/>
        <item t="default"/>
      </items>
    </pivotField>
    <pivotField axis="axisRow" showAll="0">
      <items count="4">
        <item x="0"/>
        <item x="1"/>
        <item x="2"/>
        <item t="default"/>
      </items>
    </pivotField>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s>
  <rowFields count="1">
    <field x="3"/>
  </rowFields>
  <rowItems count="3">
    <i>
      <x v="1"/>
    </i>
    <i>
      <x v="2"/>
    </i>
    <i t="grand">
      <x/>
    </i>
  </rowItems>
  <colFields count="2">
    <field x="-2"/>
    <field x="1"/>
  </colFields>
  <colItems count="6">
    <i>
      <x/>
      <x/>
    </i>
    <i r="1">
      <x v="2"/>
    </i>
    <i i="1">
      <x v="1"/>
      <x/>
    </i>
    <i r="1" i="1">
      <x v="2"/>
    </i>
    <i t="grand">
      <x/>
    </i>
    <i t="grand" i="1">
      <x/>
    </i>
  </colItems>
  <pageFields count="1">
    <pageField fld="0" item="6" hier="-1"/>
  </pageFields>
  <dataFields count="2">
    <dataField name="% Qualified" fld="9" baseField="3" baseItem="1" numFmtId="165"/>
    <dataField name="% Certified" fld="10" baseField="3" baseItem="1" numFmtId="165"/>
  </dataFields>
  <chartFormats count="8">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0"/>
          </reference>
        </references>
      </pivotArea>
    </chartFormat>
    <chartFormat chart="2" format="9" series="1">
      <pivotArea type="data" outline="0" fieldPosition="0">
        <references count="1">
          <reference field="4294967294" count="1" selected="0">
            <x v="1"/>
          </reference>
        </references>
      </pivotArea>
    </chartFormat>
    <chartFormat chart="3" format="20" series="1">
      <pivotArea type="data" outline="0" fieldPosition="0">
        <references count="2">
          <reference field="4294967294" count="1" selected="0">
            <x v="0"/>
          </reference>
          <reference field="1" count="1" selected="0">
            <x v="0"/>
          </reference>
        </references>
      </pivotArea>
    </chartFormat>
    <chartFormat chart="3" format="21" series="1">
      <pivotArea type="data" outline="0" fieldPosition="0">
        <references count="2">
          <reference field="4294967294" count="1" selected="0">
            <x v="0"/>
          </reference>
          <reference field="1" count="1" selected="0">
            <x v="2"/>
          </reference>
        </references>
      </pivotArea>
    </chartFormat>
    <chartFormat chart="3" format="22" series="1">
      <pivotArea type="data" outline="0" fieldPosition="0">
        <references count="2">
          <reference field="4294967294" count="1" selected="0">
            <x v="1"/>
          </reference>
          <reference field="1" count="1" selected="0">
            <x v="0"/>
          </reference>
        </references>
      </pivotArea>
    </chartFormat>
    <chartFormat chart="3" format="23" series="1">
      <pivotArea type="data" outline="0" fieldPosition="0">
        <references count="2">
          <reference field="4294967294" count="1" selected="0">
            <x v="1"/>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263" applyNumberFormats="0" applyBorderFormats="0" applyFontFormats="0" applyPatternFormats="0" applyAlignmentFormats="0" applyWidthHeightFormats="1" dataCaption="Values" updatedVersion="6" minRefreshableVersion="3" showDrill="0" useAutoFormatting="1" itemPrintTitles="1" createdVersion="6" indent="0" showHeaders="0" outline="1" outlineData="1" multipleFieldFilters="0" chartFormat="4">
  <location ref="A3:C17" firstHeaderRow="0" firstDataRow="1" firstDataCol="1" rowPageCount="1" colPageCount="1"/>
  <pivotFields count="12">
    <pivotField axis="axisPage" showAll="0">
      <items count="8">
        <item x="0"/>
        <item x="1"/>
        <item x="2"/>
        <item x="3"/>
        <item x="4"/>
        <item x="5"/>
        <item x="6"/>
        <item t="default"/>
      </items>
    </pivotField>
    <pivotField showAll="0"/>
    <pivotField axis="axisRow" showAll="0">
      <items count="7">
        <item x="4"/>
        <item x="5"/>
        <item x="0"/>
        <item x="1"/>
        <item x="2"/>
        <item x="3"/>
        <item t="default"/>
      </items>
    </pivotField>
    <pivotField axis="axisRow" showAll="0">
      <items count="4">
        <item x="0"/>
        <item x="1"/>
        <item x="2"/>
        <item t="default"/>
      </items>
    </pivotField>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s>
  <rowFields count="2">
    <field x="3"/>
    <field x="2"/>
  </rowFields>
  <rowItems count="14">
    <i>
      <x v="1"/>
    </i>
    <i r="1">
      <x/>
    </i>
    <i r="1">
      <x v="1"/>
    </i>
    <i r="1">
      <x v="2"/>
    </i>
    <i r="1">
      <x v="3"/>
    </i>
    <i r="1">
      <x v="4"/>
    </i>
    <i r="1">
      <x v="5"/>
    </i>
    <i>
      <x v="2"/>
    </i>
    <i r="1">
      <x v="1"/>
    </i>
    <i r="1">
      <x v="2"/>
    </i>
    <i r="1">
      <x v="3"/>
    </i>
    <i r="1">
      <x v="4"/>
    </i>
    <i r="1">
      <x v="5"/>
    </i>
    <i t="grand">
      <x/>
    </i>
  </rowItems>
  <colFields count="1">
    <field x="-2"/>
  </colFields>
  <colItems count="2">
    <i>
      <x/>
    </i>
    <i i="1">
      <x v="1"/>
    </i>
  </colItems>
  <pageFields count="1">
    <pageField fld="0" item="6" hier="-1"/>
  </pageFields>
  <dataFields count="2">
    <dataField name="% Qualified" fld="9" baseField="3" baseItem="1" numFmtId="165"/>
    <dataField name="% Certified" fld="10" baseField="3" baseItem="1" numFmtId="165"/>
  </dataFields>
  <chartFormats count="2">
    <chartFormat chart="0" format="8" series="1">
      <pivotArea type="data" outline="0" fieldPosition="0">
        <references count="1">
          <reference field="4294967294" count="1" selected="0">
            <x v="0"/>
          </reference>
        </references>
      </pivotArea>
    </chartFormat>
    <chartFormat chart="0" format="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5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3:D7" firstHeaderRow="0" firstDataRow="1" firstDataCol="1" rowPageCount="1" colPageCount="1"/>
  <pivotFields count="11">
    <pivotField axis="axisPage" showAll="0">
      <items count="14">
        <item x="0"/>
        <item x="1"/>
        <item x="2"/>
        <item x="3"/>
        <item x="4"/>
        <item x="5"/>
        <item x="6"/>
        <item x="7"/>
        <item x="8"/>
        <item x="9"/>
        <item x="10"/>
        <item x="11"/>
        <item x="12"/>
        <item t="default"/>
      </items>
    </pivotField>
    <pivotField axis="axisRow" showAll="0">
      <items count="4">
        <item x="0"/>
        <item x="1"/>
        <item x="2"/>
        <item t="default"/>
      </items>
    </pivotField>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1"/>
  </rowFields>
  <rowItems count="4">
    <i>
      <x/>
    </i>
    <i>
      <x v="1"/>
    </i>
    <i>
      <x v="2"/>
    </i>
    <i t="grand">
      <x/>
    </i>
  </rowItems>
  <colFields count="1">
    <field x="-2"/>
  </colFields>
  <colItems count="3">
    <i>
      <x/>
    </i>
    <i i="1">
      <x v="1"/>
    </i>
    <i i="2">
      <x v="2"/>
    </i>
  </colItems>
  <pageFields count="1">
    <pageField fld="0" item="12" hier="-1"/>
  </pageFields>
  <dataFields count="3">
    <dataField name="Pupil-Certified Teacher Ratio" fld="7" baseField="1" baseItem="1" numFmtId="1"/>
    <dataField name="Pupil-Qualified Teacher Ratio" fld="8" baseField="1" baseItem="1" numFmtId="1"/>
    <dataField name="Pupil-Teacher Ratio" fld="10" baseField="1" baseItem="1" numFmtId="1"/>
  </dataFields>
  <chartFormats count="3">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 chart="0" format="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8" cacheId="27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G131" firstHeaderRow="1" firstDataRow="3" firstDataCol="1" rowPageCount="1" colPageCount="1"/>
  <pivotFields count="14">
    <pivotField axis="axisPage" showAll="0">
      <items count="8">
        <item x="0"/>
        <item x="1"/>
        <item x="2"/>
        <item x="3"/>
        <item x="4"/>
        <item x="5"/>
        <item x="6"/>
        <item t="default"/>
      </items>
    </pivotField>
    <pivotField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axis="axisRow" showAll="0">
      <items count="7">
        <item x="5"/>
        <item x="0"/>
        <item x="1"/>
        <item x="2"/>
        <item x="3"/>
        <item x="4"/>
        <item t="default"/>
      </items>
    </pivotField>
    <pivotField axis="axisCol" showAll="0">
      <items count="4">
        <item x="1"/>
        <item x="0"/>
        <item x="2"/>
        <item t="default"/>
      </items>
    </pivotField>
    <pivotField showAll="0"/>
    <pivotField showAll="0"/>
    <pivotField showAll="0"/>
    <pivotField showAll="0"/>
    <pivotField axis="axisRow" showAll="0">
      <items count="25">
        <item x="0"/>
        <item x="11"/>
        <item x="17"/>
        <item x="18"/>
        <item x="19"/>
        <item x="20"/>
        <item x="21"/>
        <item x="22"/>
        <item x="23"/>
        <item x="1"/>
        <item x="2"/>
        <item x="3"/>
        <item x="4"/>
        <item x="5"/>
        <item x="6"/>
        <item x="7"/>
        <item x="8"/>
        <item x="9"/>
        <item x="10"/>
        <item x="12"/>
        <item x="13"/>
        <item x="14"/>
        <item x="15"/>
        <item x="16"/>
        <item t="default"/>
      </items>
    </pivotField>
    <pivotField showAll="0"/>
    <pivotField dataField="1" dragToRow="0" dragToCol="0" dragToPage="0" showAll="0" defaultSubtotal="0"/>
    <pivotField dataField="1" dragToRow="0" dragToCol="0" dragToPage="0" showAll="0" defaultSubtotal="0"/>
    <pivotField dragToRow="0" dragToCol="0" dragToPage="0" showAll="0" defaultSubtotal="0"/>
  </pivotFields>
  <rowFields count="2">
    <field x="9"/>
    <field x="3"/>
  </rowFields>
  <rowItems count="126">
    <i>
      <x/>
    </i>
    <i r="1">
      <x v="1"/>
    </i>
    <i r="1">
      <x v="2"/>
    </i>
    <i r="1">
      <x v="3"/>
    </i>
    <i r="1">
      <x v="4"/>
    </i>
    <i r="1">
      <x v="5"/>
    </i>
    <i>
      <x v="1"/>
    </i>
    <i r="1">
      <x v="2"/>
    </i>
    <i r="1">
      <x v="3"/>
    </i>
    <i r="1">
      <x v="4"/>
    </i>
    <i r="1">
      <x v="5"/>
    </i>
    <i>
      <x v="2"/>
    </i>
    <i r="1">
      <x/>
    </i>
    <i r="1">
      <x v="1"/>
    </i>
    <i r="1">
      <x v="2"/>
    </i>
    <i r="1">
      <x v="3"/>
    </i>
    <i r="1">
      <x v="4"/>
    </i>
    <i r="1">
      <x v="5"/>
    </i>
    <i>
      <x v="3"/>
    </i>
    <i r="1">
      <x v="1"/>
    </i>
    <i r="1">
      <x v="2"/>
    </i>
    <i r="1">
      <x v="3"/>
    </i>
    <i r="1">
      <x v="4"/>
    </i>
    <i>
      <x v="4"/>
    </i>
    <i r="1">
      <x v="1"/>
    </i>
    <i r="1">
      <x v="2"/>
    </i>
    <i r="1">
      <x v="3"/>
    </i>
    <i r="1">
      <x v="4"/>
    </i>
    <i>
      <x v="5"/>
    </i>
    <i r="1">
      <x v="1"/>
    </i>
    <i r="1">
      <x v="2"/>
    </i>
    <i r="1">
      <x v="3"/>
    </i>
    <i r="1">
      <x v="4"/>
    </i>
    <i r="1">
      <x v="5"/>
    </i>
    <i>
      <x v="6"/>
    </i>
    <i r="1">
      <x v="3"/>
    </i>
    <i r="1">
      <x v="4"/>
    </i>
    <i r="1">
      <x v="5"/>
    </i>
    <i>
      <x v="7"/>
    </i>
    <i r="1">
      <x v="1"/>
    </i>
    <i r="1">
      <x v="2"/>
    </i>
    <i r="1">
      <x v="3"/>
    </i>
    <i r="1">
      <x v="4"/>
    </i>
    <i r="1">
      <x v="5"/>
    </i>
    <i>
      <x v="8"/>
    </i>
    <i r="1">
      <x v="1"/>
    </i>
    <i r="1">
      <x v="2"/>
    </i>
    <i r="1">
      <x v="3"/>
    </i>
    <i r="1">
      <x v="4"/>
    </i>
    <i r="1">
      <x v="5"/>
    </i>
    <i>
      <x v="9"/>
    </i>
    <i r="1">
      <x v="1"/>
    </i>
    <i r="1">
      <x v="2"/>
    </i>
    <i r="1">
      <x v="3"/>
    </i>
    <i r="1">
      <x v="4"/>
    </i>
    <i r="1">
      <x v="5"/>
    </i>
    <i>
      <x v="10"/>
    </i>
    <i r="1">
      <x v="1"/>
    </i>
    <i r="1">
      <x v="2"/>
    </i>
    <i r="1">
      <x v="3"/>
    </i>
    <i r="1">
      <x v="4"/>
    </i>
    <i r="1">
      <x v="5"/>
    </i>
    <i>
      <x v="11"/>
    </i>
    <i r="1">
      <x v="1"/>
    </i>
    <i r="1">
      <x v="4"/>
    </i>
    <i r="1">
      <x v="5"/>
    </i>
    <i>
      <x v="12"/>
    </i>
    <i r="1">
      <x v="1"/>
    </i>
    <i r="1">
      <x v="2"/>
    </i>
    <i r="1">
      <x v="3"/>
    </i>
    <i r="1">
      <x v="4"/>
    </i>
    <i>
      <x v="13"/>
    </i>
    <i r="1">
      <x v="1"/>
    </i>
    <i r="1">
      <x v="2"/>
    </i>
    <i r="1">
      <x v="3"/>
    </i>
    <i r="1">
      <x v="4"/>
    </i>
    <i r="1">
      <x v="5"/>
    </i>
    <i>
      <x v="14"/>
    </i>
    <i r="1">
      <x v="1"/>
    </i>
    <i r="1">
      <x v="2"/>
    </i>
    <i r="1">
      <x v="3"/>
    </i>
    <i r="1">
      <x v="4"/>
    </i>
    <i r="1">
      <x v="5"/>
    </i>
    <i>
      <x v="15"/>
    </i>
    <i r="1">
      <x v="1"/>
    </i>
    <i r="1">
      <x v="2"/>
    </i>
    <i r="1">
      <x v="3"/>
    </i>
    <i r="1">
      <x v="4"/>
    </i>
    <i r="1">
      <x v="5"/>
    </i>
    <i>
      <x v="16"/>
    </i>
    <i r="1">
      <x v="1"/>
    </i>
    <i r="1">
      <x v="2"/>
    </i>
    <i r="1">
      <x v="3"/>
    </i>
    <i r="1">
      <x v="4"/>
    </i>
    <i r="1">
      <x v="5"/>
    </i>
    <i>
      <x v="17"/>
    </i>
    <i r="1">
      <x v="2"/>
    </i>
    <i r="1">
      <x v="3"/>
    </i>
    <i r="1">
      <x v="4"/>
    </i>
    <i r="1">
      <x v="5"/>
    </i>
    <i>
      <x v="18"/>
    </i>
    <i r="1">
      <x v="1"/>
    </i>
    <i r="1">
      <x v="2"/>
    </i>
    <i r="1">
      <x v="3"/>
    </i>
    <i r="1">
      <x v="4"/>
    </i>
    <i r="1">
      <x v="5"/>
    </i>
    <i>
      <x v="19"/>
    </i>
    <i r="1">
      <x v="2"/>
    </i>
    <i r="1">
      <x v="3"/>
    </i>
    <i r="1">
      <x v="4"/>
    </i>
    <i>
      <x v="20"/>
    </i>
    <i r="1">
      <x v="1"/>
    </i>
    <i r="1">
      <x v="3"/>
    </i>
    <i>
      <x v="21"/>
    </i>
    <i r="1">
      <x v="2"/>
    </i>
    <i r="1">
      <x v="4"/>
    </i>
    <i>
      <x v="22"/>
    </i>
    <i r="1">
      <x v="3"/>
    </i>
    <i r="1">
      <x v="4"/>
    </i>
    <i r="1">
      <x v="5"/>
    </i>
    <i>
      <x v="23"/>
    </i>
    <i r="1">
      <x v="2"/>
    </i>
    <i r="1">
      <x v="3"/>
    </i>
    <i r="1">
      <x v="4"/>
    </i>
    <i r="1">
      <x v="5"/>
    </i>
    <i t="grand">
      <x/>
    </i>
  </rowItems>
  <colFields count="2">
    <field x="4"/>
    <field x="-2"/>
  </colFields>
  <colItems count="6">
    <i>
      <x v="1"/>
      <x/>
    </i>
    <i r="1" i="1">
      <x v="1"/>
    </i>
    <i>
      <x v="2"/>
      <x/>
    </i>
    <i r="1" i="1">
      <x v="1"/>
    </i>
    <i t="grand">
      <x/>
    </i>
    <i t="grand" i="1">
      <x/>
    </i>
  </colItems>
  <pageFields count="1">
    <pageField fld="0" item="6" hier="-1"/>
  </pageFields>
  <dataFields count="2">
    <dataField name="% Qualified Teachers" fld="11" baseField="4" baseItem="1" numFmtId="9"/>
    <dataField name="% Certified Teachers" fld="12" baseField="4" baseItem="1" numFmtId="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266" dataPosition="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M30" firstHeaderRow="1" firstDataRow="3" firstDataCol="1" rowPageCount="1" colPageCount="1"/>
  <pivotFields count="13">
    <pivotField axis="axisPage" showAll="0">
      <items count="14">
        <item x="0"/>
        <item x="1"/>
        <item x="2"/>
        <item x="3"/>
        <item x="4"/>
        <item x="5"/>
        <item x="6"/>
        <item x="7"/>
        <item x="8"/>
        <item x="9"/>
        <item x="10"/>
        <item x="11"/>
        <item x="12"/>
        <item t="default"/>
      </items>
    </pivotField>
    <pivotField showAll="0">
      <items count="25">
        <item x="0"/>
        <item x="1"/>
        <item x="2"/>
        <item x="3"/>
        <item x="4"/>
        <item x="5"/>
        <item x="6"/>
        <item x="7"/>
        <item x="8"/>
        <item x="9"/>
        <item x="10"/>
        <item x="11"/>
        <item x="12"/>
        <item x="13"/>
        <item x="14"/>
        <item x="15"/>
        <item x="16"/>
        <item x="17"/>
        <item x="18"/>
        <item x="19"/>
        <item x="20"/>
        <item x="21"/>
        <item x="22"/>
        <item x="23"/>
        <item t="default"/>
      </items>
    </pivotField>
    <pivotField axis="axisRow" showAll="0">
      <items count="25">
        <item x="0"/>
        <item x="11"/>
        <item x="17"/>
        <item x="18"/>
        <item x="19"/>
        <item x="20"/>
        <item x="21"/>
        <item x="22"/>
        <item x="23"/>
        <item x="1"/>
        <item x="2"/>
        <item x="3"/>
        <item x="4"/>
        <item x="5"/>
        <item x="6"/>
        <item x="7"/>
        <item x="8"/>
        <item x="9"/>
        <item x="10"/>
        <item x="12"/>
        <item x="13"/>
        <item x="14"/>
        <item x="15"/>
        <item x="16"/>
        <item t="default"/>
      </items>
    </pivotField>
    <pivotField axis="axisCol" showAll="0">
      <items count="4">
        <item x="0"/>
        <item x="1"/>
        <item x="2"/>
        <item t="default"/>
      </items>
    </pivotField>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2">
    <field x="-2"/>
    <field x="3"/>
  </colFields>
  <colItems count="12">
    <i>
      <x/>
      <x/>
    </i>
    <i r="1">
      <x v="1"/>
    </i>
    <i r="1">
      <x v="2"/>
    </i>
    <i i="1">
      <x v="1"/>
      <x/>
    </i>
    <i r="1" i="1">
      <x v="1"/>
    </i>
    <i r="1" i="1">
      <x v="2"/>
    </i>
    <i i="2">
      <x v="2"/>
      <x/>
    </i>
    <i r="1" i="2">
      <x v="1"/>
    </i>
    <i r="1" i="2">
      <x v="2"/>
    </i>
    <i t="grand">
      <x/>
    </i>
    <i t="grand" i="1">
      <x/>
    </i>
    <i t="grand" i="2">
      <x/>
    </i>
  </colItems>
  <pageFields count="1">
    <pageField fld="0" item="12" hier="-1"/>
  </pageFields>
  <dataFields count="3">
    <dataField name="Pupil-Qualified Teacher Ratio" fld="10" baseField="2" baseItem="0" numFmtId="1"/>
    <dataField name="Pupil-Certified Teacher Ratio" fld="9" baseField="2" baseItem="0" numFmtId="1"/>
    <dataField name="Pupil-Teacher Ratio" fld="12" baseField="2" baseItem="0" numFmtId="1"/>
  </dataFields>
  <formats count="10">
    <format dxfId="9">
      <pivotArea dataOnly="0" labelOnly="1" outline="0" fieldPosition="0">
        <references count="1">
          <reference field="4294967294" count="3">
            <x v="0"/>
            <x v="1"/>
            <x v="2"/>
          </reference>
        </references>
      </pivotArea>
    </format>
    <format dxfId="8">
      <pivotArea field="3" dataOnly="0" labelOnly="1" grandCol="1" outline="0" axis="axisCol" fieldPosition="1">
        <references count="1">
          <reference field="4294967294" count="1" selected="0">
            <x v="0"/>
          </reference>
        </references>
      </pivotArea>
    </format>
    <format dxfId="7">
      <pivotArea field="3" dataOnly="0" labelOnly="1" grandCol="1" outline="0" axis="axisCol" fieldPosition="1">
        <references count="1">
          <reference field="4294967294" count="1" selected="0">
            <x v="1"/>
          </reference>
        </references>
      </pivotArea>
    </format>
    <format dxfId="6">
      <pivotArea field="3" dataOnly="0" labelOnly="1" grandCol="1" outline="0" axis="axisCol" fieldPosition="1">
        <references count="1">
          <reference field="4294967294" count="1" selected="0">
            <x v="2"/>
          </reference>
        </references>
      </pivotArea>
    </format>
    <format dxfId="5">
      <pivotArea field="3" dataOnly="0" labelOnly="1" grandCol="1" outline="0" axis="axisCol" fieldPosition="1">
        <references count="1">
          <reference field="4294967294" count="1" selected="0">
            <x v="0"/>
          </reference>
        </references>
      </pivotArea>
    </format>
    <format dxfId="4">
      <pivotArea field="3" dataOnly="0" labelOnly="1" grandCol="1" outline="0" axis="axisCol" fieldPosition="1">
        <references count="1">
          <reference field="4294967294" count="1" selected="0">
            <x v="1"/>
          </reference>
        </references>
      </pivotArea>
    </format>
    <format dxfId="3">
      <pivotArea field="3" dataOnly="0" labelOnly="1" grandCol="1" outline="0" axis="axisCol" fieldPosition="1">
        <references count="1">
          <reference field="4294967294" count="1" selected="0">
            <x v="2"/>
          </reference>
        </references>
      </pivotArea>
    </format>
    <format dxfId="2">
      <pivotArea field="3" dataOnly="0" labelOnly="1" grandCol="1" outline="0" axis="axisCol" fieldPosition="1">
        <references count="1">
          <reference field="4294967294" count="1" selected="0">
            <x v="0"/>
          </reference>
        </references>
      </pivotArea>
    </format>
    <format dxfId="1">
      <pivotArea field="3" dataOnly="0" labelOnly="1" grandCol="1" outline="0" axis="axisCol" fieldPosition="1">
        <references count="1">
          <reference field="4294967294" count="1" selected="0">
            <x v="1"/>
          </reference>
        </references>
      </pivotArea>
    </format>
    <format dxfId="0">
      <pivotArea field="3" dataOnly="0" labelOnly="1" grandCol="1" outline="0" axis="axisCol" fieldPosition="1">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241" applyNumberFormats="0" applyBorderFormats="0" applyFontFormats="0" applyPatternFormats="0" applyAlignmentFormats="0" applyWidthHeightFormats="1" dataCaption="Values" updatedVersion="6" minRefreshableVersion="3" showDrill="0" useAutoFormatting="1" itemPrintTitles="1" createdVersion="6" indent="0" showHeaders="0" outline="1" outlineData="1" multipleFieldFilters="0">
  <location ref="Y4:AA32" firstHeaderRow="0" firstDataRow="1" firstDataCol="1" rowPageCount="2" colPageCount="1"/>
  <pivotFields count="11">
    <pivotField axis="axisRow" showAll="0" sortType="descending">
      <items count="115">
        <item x="4"/>
        <item x="21"/>
        <item x="99"/>
        <item x="36"/>
        <item x="93"/>
        <item x="81"/>
        <item x="40"/>
        <item x="29"/>
        <item x="101"/>
        <item x="94"/>
        <item x="108"/>
        <item x="18"/>
        <item x="27"/>
        <item x="60"/>
        <item x="82"/>
        <item x="30"/>
        <item x="79"/>
        <item x="70"/>
        <item x="102"/>
        <item x="13"/>
        <item x="104"/>
        <item x="34"/>
        <item x="3"/>
        <item x="9"/>
        <item x="7"/>
        <item x="52"/>
        <item x="63"/>
        <item x="76"/>
        <item x="26"/>
        <item x="107"/>
        <item x="16"/>
        <item x="77"/>
        <item x="12"/>
        <item x="64"/>
        <item x="15"/>
        <item x="96"/>
        <item x="19"/>
        <item x="17"/>
        <item x="24"/>
        <item x="59"/>
        <item x="75"/>
        <item x="58"/>
        <item x="41"/>
        <item x="92"/>
        <item x="67"/>
        <item x="109"/>
        <item x="91"/>
        <item x="71"/>
        <item x="86"/>
        <item x="42"/>
        <item x="78"/>
        <item x="43"/>
        <item x="112"/>
        <item x="95"/>
        <item x="66"/>
        <item x="84"/>
        <item x="68"/>
        <item x="32"/>
        <item x="113"/>
        <item x="88"/>
        <item x="49"/>
        <item x="37"/>
        <item x="69"/>
        <item x="25"/>
        <item x="85"/>
        <item x="8"/>
        <item x="45"/>
        <item x="53"/>
        <item x="5"/>
        <item x="111"/>
        <item x="1"/>
        <item x="46"/>
        <item x="14"/>
        <item x="10"/>
        <item x="56"/>
        <item x="54"/>
        <item x="105"/>
        <item x="0"/>
        <item x="62"/>
        <item x="57"/>
        <item x="106"/>
        <item x="31"/>
        <item x="11"/>
        <item x="2"/>
        <item x="50"/>
        <item x="35"/>
        <item x="51"/>
        <item x="87"/>
        <item x="39"/>
        <item x="103"/>
        <item x="98"/>
        <item x="28"/>
        <item x="110"/>
        <item x="61"/>
        <item x="80"/>
        <item x="72"/>
        <item x="22"/>
        <item x="97"/>
        <item x="55"/>
        <item x="47"/>
        <item x="44"/>
        <item x="100"/>
        <item x="20"/>
        <item x="23"/>
        <item x="89"/>
        <item x="73"/>
        <item x="90"/>
        <item x="83"/>
        <item x="6"/>
        <item x="48"/>
        <item x="65"/>
        <item x="74"/>
        <item x="38"/>
        <item x="33"/>
        <item t="default"/>
      </items>
      <autoSortScope>
        <pivotArea dataOnly="0" outline="0" fieldPosition="0">
          <references count="1">
            <reference field="4294967294" count="1" selected="0">
              <x v="1"/>
            </reference>
          </references>
        </pivotArea>
      </autoSortScope>
    </pivotField>
    <pivotField axis="axisPage" showAll="0">
      <items count="14">
        <item x="4"/>
        <item x="5"/>
        <item x="3"/>
        <item x="6"/>
        <item x="8"/>
        <item x="7"/>
        <item x="12"/>
        <item x="2"/>
        <item x="9"/>
        <item x="10"/>
        <item x="11"/>
        <item x="0"/>
        <item x="1"/>
        <item t="default"/>
      </items>
    </pivotField>
    <pivotField showAll="0"/>
    <pivotField axis="axisPage" showAll="0">
      <items count="18">
        <item x="14"/>
        <item x="7"/>
        <item x="15"/>
        <item x="8"/>
        <item x="11"/>
        <item x="4"/>
        <item x="6"/>
        <item x="5"/>
        <item x="12"/>
        <item x="1"/>
        <item x="3"/>
        <item x="2"/>
        <item x="0"/>
        <item x="10"/>
        <item x="16"/>
        <item x="9"/>
        <item x="13"/>
        <item t="default"/>
      </items>
    </pivotField>
    <pivotField dataField="1" showAll="0">
      <items count="26">
        <item x="5"/>
        <item x="1"/>
        <item x="0"/>
        <item x="4"/>
        <item x="10"/>
        <item x="6"/>
        <item x="8"/>
        <item x="9"/>
        <item x="13"/>
        <item x="11"/>
        <item x="16"/>
        <item x="2"/>
        <item x="19"/>
        <item x="7"/>
        <item x="17"/>
        <item x="21"/>
        <item x="18"/>
        <item x="15"/>
        <item x="14"/>
        <item x="23"/>
        <item x="12"/>
        <item x="24"/>
        <item x="22"/>
        <item x="20"/>
        <item x="3"/>
        <item t="default"/>
      </items>
    </pivotField>
    <pivotField showAll="0">
      <items count="117">
        <item x="5"/>
        <item x="107"/>
        <item x="74"/>
        <item x="32"/>
        <item x="111"/>
        <item x="28"/>
        <item x="23"/>
        <item x="36"/>
        <item x="13"/>
        <item x="41"/>
        <item x="58"/>
        <item x="10"/>
        <item x="67"/>
        <item x="84"/>
        <item x="18"/>
        <item x="56"/>
        <item x="34"/>
        <item x="102"/>
        <item x="78"/>
        <item x="0"/>
        <item x="45"/>
        <item x="65"/>
        <item x="46"/>
        <item x="101"/>
        <item x="24"/>
        <item x="9"/>
        <item x="14"/>
        <item x="93"/>
        <item x="81"/>
        <item x="4"/>
        <item x="73"/>
        <item x="77"/>
        <item x="54"/>
        <item x="21"/>
        <item x="106"/>
        <item x="68"/>
        <item x="1"/>
        <item x="33"/>
        <item x="83"/>
        <item x="82"/>
        <item x="22"/>
        <item x="19"/>
        <item x="105"/>
        <item x="98"/>
        <item x="16"/>
        <item x="49"/>
        <item x="48"/>
        <item x="42"/>
        <item x="57"/>
        <item x="25"/>
        <item x="55"/>
        <item x="40"/>
        <item x="53"/>
        <item x="63"/>
        <item x="15"/>
        <item x="89"/>
        <item x="35"/>
        <item x="91"/>
        <item x="66"/>
        <item x="8"/>
        <item x="92"/>
        <item x="71"/>
        <item x="114"/>
        <item x="17"/>
        <item x="38"/>
        <item x="87"/>
        <item x="50"/>
        <item x="26"/>
        <item x="59"/>
        <item x="95"/>
        <item x="103"/>
        <item x="115"/>
        <item x="6"/>
        <item x="31"/>
        <item x="104"/>
        <item x="85"/>
        <item x="79"/>
        <item x="70"/>
        <item x="96"/>
        <item x="109"/>
        <item x="27"/>
        <item x="88"/>
        <item x="69"/>
        <item x="97"/>
        <item x="52"/>
        <item x="11"/>
        <item x="90"/>
        <item x="20"/>
        <item x="108"/>
        <item x="51"/>
        <item x="37"/>
        <item x="30"/>
        <item x="75"/>
        <item x="44"/>
        <item x="12"/>
        <item x="43"/>
        <item x="94"/>
        <item x="47"/>
        <item x="100"/>
        <item x="61"/>
        <item x="2"/>
        <item x="76"/>
        <item x="80"/>
        <item x="7"/>
        <item x="62"/>
        <item x="99"/>
        <item x="64"/>
        <item x="60"/>
        <item x="39"/>
        <item x="112"/>
        <item x="29"/>
        <item x="72"/>
        <item x="113"/>
        <item x="110"/>
        <item x="86"/>
        <item x="3"/>
        <item t="default"/>
      </items>
    </pivotField>
    <pivotField dataField="1" showAll="0"/>
    <pivotField showAll="0">
      <items count="213">
        <item x="9"/>
        <item x="18"/>
        <item x="8"/>
        <item x="23"/>
        <item x="3"/>
        <item x="20"/>
        <item x="4"/>
        <item x="13"/>
        <item x="26"/>
        <item x="19"/>
        <item x="31"/>
        <item x="32"/>
        <item x="10"/>
        <item x="7"/>
        <item x="6"/>
        <item x="33"/>
        <item x="21"/>
        <item x="24"/>
        <item x="50"/>
        <item x="45"/>
        <item x="17"/>
        <item x="28"/>
        <item x="29"/>
        <item x="46"/>
        <item x="27"/>
        <item x="1"/>
        <item x="15"/>
        <item x="25"/>
        <item x="41"/>
        <item x="77"/>
        <item x="49"/>
        <item x="40"/>
        <item x="48"/>
        <item x="107"/>
        <item x="64"/>
        <item x="36"/>
        <item x="63"/>
        <item x="101"/>
        <item x="14"/>
        <item x="34"/>
        <item x="85"/>
        <item x="67"/>
        <item x="47"/>
        <item x="73"/>
        <item x="111"/>
        <item x="62"/>
        <item x="118"/>
        <item x="55"/>
        <item x="68"/>
        <item x="89"/>
        <item x="114"/>
        <item x="93"/>
        <item x="100"/>
        <item x="22"/>
        <item x="84"/>
        <item x="71"/>
        <item x="94"/>
        <item x="76"/>
        <item x="113"/>
        <item x="99"/>
        <item x="61"/>
        <item x="122"/>
        <item x="126"/>
        <item x="143"/>
        <item x="37"/>
        <item x="120"/>
        <item x="128"/>
        <item x="136"/>
        <item x="125"/>
        <item x="60"/>
        <item x="96"/>
        <item x="116"/>
        <item x="147"/>
        <item x="72"/>
        <item x="5"/>
        <item x="131"/>
        <item x="158"/>
        <item x="102"/>
        <item x="119"/>
        <item x="16"/>
        <item x="81"/>
        <item x="121"/>
        <item x="39"/>
        <item x="140"/>
        <item x="35"/>
        <item x="52"/>
        <item x="75"/>
        <item x="156"/>
        <item x="192"/>
        <item x="105"/>
        <item x="206"/>
        <item x="167"/>
        <item x="38"/>
        <item x="164"/>
        <item x="161"/>
        <item x="90"/>
        <item x="43"/>
        <item x="51"/>
        <item x="87"/>
        <item x="169"/>
        <item x="112"/>
        <item x="184"/>
        <item x="69"/>
        <item x="58"/>
        <item x="170"/>
        <item x="70"/>
        <item x="134"/>
        <item x="95"/>
        <item x="97"/>
        <item x="79"/>
        <item x="66"/>
        <item x="163"/>
        <item x="110"/>
        <item x="91"/>
        <item x="53"/>
        <item x="137"/>
        <item x="78"/>
        <item x="171"/>
        <item x="172"/>
        <item x="181"/>
        <item x="142"/>
        <item x="145"/>
        <item x="144"/>
        <item x="80"/>
        <item x="44"/>
        <item x="56"/>
        <item x="106"/>
        <item x="65"/>
        <item x="57"/>
        <item x="74"/>
        <item x="211"/>
        <item x="160"/>
        <item x="176"/>
        <item x="54"/>
        <item x="133"/>
        <item x="153"/>
        <item x="83"/>
        <item x="123"/>
        <item x="82"/>
        <item x="152"/>
        <item x="162"/>
        <item x="168"/>
        <item x="88"/>
        <item x="146"/>
        <item x="154"/>
        <item x="30"/>
        <item x="193"/>
        <item x="117"/>
        <item x="92"/>
        <item x="204"/>
        <item x="202"/>
        <item x="148"/>
        <item x="109"/>
        <item x="159"/>
        <item x="182"/>
        <item x="139"/>
        <item x="141"/>
        <item x="175"/>
        <item x="188"/>
        <item x="207"/>
        <item x="166"/>
        <item x="178"/>
        <item x="155"/>
        <item x="59"/>
        <item x="180"/>
        <item x="115"/>
        <item x="187"/>
        <item x="185"/>
        <item x="194"/>
        <item x="98"/>
        <item x="157"/>
        <item x="186"/>
        <item x="197"/>
        <item x="199"/>
        <item x="103"/>
        <item x="189"/>
        <item x="191"/>
        <item x="2"/>
        <item x="124"/>
        <item x="177"/>
        <item x="129"/>
        <item x="210"/>
        <item x="12"/>
        <item x="150"/>
        <item x="200"/>
        <item x="203"/>
        <item x="108"/>
        <item x="149"/>
        <item x="127"/>
        <item x="196"/>
        <item x="183"/>
        <item x="138"/>
        <item x="201"/>
        <item x="208"/>
        <item x="135"/>
        <item x="132"/>
        <item x="173"/>
        <item x="130"/>
        <item x="104"/>
        <item x="195"/>
        <item x="198"/>
        <item x="174"/>
        <item x="165"/>
        <item x="190"/>
        <item x="205"/>
        <item x="11"/>
        <item x="86"/>
        <item x="42"/>
        <item x="151"/>
        <item x="209"/>
        <item x="179"/>
        <item x="0"/>
        <item t="default"/>
      </items>
    </pivotField>
    <pivotField showAll="0"/>
    <pivotField showAll="0"/>
    <pivotField showAll="0"/>
  </pivotFields>
  <rowFields count="1">
    <field x="0"/>
  </rowFields>
  <rowItems count="28">
    <i>
      <x v="34"/>
    </i>
    <i>
      <x v="74"/>
    </i>
    <i>
      <x v="55"/>
    </i>
    <i>
      <x v="111"/>
    </i>
    <i>
      <x v="76"/>
    </i>
    <i>
      <x v="64"/>
    </i>
    <i>
      <x v="46"/>
    </i>
    <i>
      <x v="90"/>
    </i>
    <i>
      <x v="85"/>
    </i>
    <i>
      <x v="16"/>
    </i>
    <i>
      <x v="84"/>
    </i>
    <i>
      <x v="14"/>
    </i>
    <i>
      <x v="93"/>
    </i>
    <i>
      <x v="17"/>
    </i>
    <i>
      <x v="60"/>
    </i>
    <i>
      <x v="30"/>
    </i>
    <i>
      <x v="105"/>
    </i>
    <i>
      <x v="27"/>
    </i>
    <i>
      <x v="75"/>
    </i>
    <i>
      <x v="87"/>
    </i>
    <i>
      <x v="73"/>
    </i>
    <i>
      <x v="83"/>
    </i>
    <i>
      <x v="102"/>
    </i>
    <i>
      <x v="59"/>
    </i>
    <i>
      <x v="4"/>
    </i>
    <i>
      <x v="22"/>
    </i>
    <i>
      <x v="70"/>
    </i>
    <i t="grand">
      <x/>
    </i>
  </rowItems>
  <colFields count="1">
    <field x="-2"/>
  </colFields>
  <colItems count="2">
    <i>
      <x/>
    </i>
    <i i="1">
      <x v="1"/>
    </i>
  </colItems>
  <pageFields count="2">
    <pageField fld="1" item="12" hier="-1"/>
    <pageField fld="3" item="16" hier="-1"/>
  </pageFields>
  <dataFields count="2">
    <dataField name="Total Staff" fld="6" baseField="3" baseItem="0"/>
    <dataField name="Unspecified Staff" fld="4" baseField="0" baseItem="1"/>
  </dataFields>
  <formats count="10">
    <format dxfId="27">
      <pivotArea type="all" dataOnly="0" outline="0" fieldPosition="0"/>
    </format>
    <format dxfId="28">
      <pivotArea outline="0" collapsedLevelsAreSubtotals="1" fieldPosition="0"/>
    </format>
    <format dxfId="29">
      <pivotArea field="3" type="button" dataOnly="0" labelOnly="1" outline="0" axis="axisPage" fieldPosition="1"/>
    </format>
    <format dxfId="30">
      <pivotArea dataOnly="0" labelOnly="1" grandRow="1" outline="0" fieldPosition="0"/>
    </format>
    <format dxfId="31">
      <pivotArea dataOnly="0" labelOnly="1" outline="0" fieldPosition="0">
        <references count="1">
          <reference field="4294967294" count="1">
            <x v="1"/>
          </reference>
        </references>
      </pivotArea>
    </format>
    <format dxfId="32">
      <pivotArea type="all" dataOnly="0" outline="0" fieldPosition="0"/>
    </format>
    <format dxfId="33">
      <pivotArea outline="0" collapsedLevelsAreSubtotals="1" fieldPosition="0"/>
    </format>
    <format dxfId="34">
      <pivotArea field="3" type="button" dataOnly="0" labelOnly="1" outline="0" axis="axisPage" fieldPosition="1"/>
    </format>
    <format dxfId="35">
      <pivotArea dataOnly="0" labelOnly="1" grandRow="1" outline="0" fieldPosition="0"/>
    </format>
    <format dxfId="36">
      <pivotArea dataOnly="0" labelOnly="1"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 TeacherActivity" cacheId="24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21" firstHeaderRow="0" firstDataRow="1" firstDataCol="1" rowPageCount="1" colPageCount="1"/>
  <pivotFields count="11">
    <pivotField showAll="0"/>
    <pivotField axis="axisPage" showAll="0">
      <items count="14">
        <item x="4"/>
        <item x="5"/>
        <item x="3"/>
        <item x="6"/>
        <item x="8"/>
        <item x="7"/>
        <item x="12"/>
        <item x="2"/>
        <item x="9"/>
        <item x="10"/>
        <item x="11"/>
        <item x="0"/>
        <item x="1"/>
        <item t="default"/>
      </items>
    </pivotField>
    <pivotField showAll="0"/>
    <pivotField axis="axisRow" showAll="0">
      <items count="18">
        <item x="16"/>
        <item x="10"/>
        <item x="7"/>
        <item x="4"/>
        <item x="6"/>
        <item x="5"/>
        <item x="12"/>
        <item x="1"/>
        <item x="3"/>
        <item x="2"/>
        <item x="0"/>
        <item x="15"/>
        <item x="8"/>
        <item x="11"/>
        <item x="14"/>
        <item x="13"/>
        <item x="9"/>
        <item t="default"/>
      </items>
    </pivotField>
    <pivotField dataField="1" showAll="0">
      <items count="26">
        <item x="5"/>
        <item x="1"/>
        <item x="0"/>
        <item x="4"/>
        <item x="10"/>
        <item x="6"/>
        <item x="8"/>
        <item x="9"/>
        <item x="13"/>
        <item x="11"/>
        <item x="16"/>
        <item x="2"/>
        <item x="19"/>
        <item x="7"/>
        <item x="17"/>
        <item x="21"/>
        <item x="18"/>
        <item x="15"/>
        <item x="14"/>
        <item x="23"/>
        <item x="12"/>
        <item x="24"/>
        <item x="22"/>
        <item x="20"/>
        <item x="3"/>
        <item t="default"/>
      </items>
    </pivotField>
    <pivotField dataField="1" showAll="0">
      <items count="117">
        <item x="5"/>
        <item x="107"/>
        <item x="74"/>
        <item x="32"/>
        <item x="111"/>
        <item x="28"/>
        <item x="23"/>
        <item x="36"/>
        <item x="13"/>
        <item x="41"/>
        <item x="58"/>
        <item x="10"/>
        <item x="67"/>
        <item x="84"/>
        <item x="18"/>
        <item x="56"/>
        <item x="34"/>
        <item x="102"/>
        <item x="78"/>
        <item x="0"/>
        <item x="45"/>
        <item x="65"/>
        <item x="46"/>
        <item x="101"/>
        <item x="24"/>
        <item x="9"/>
        <item x="14"/>
        <item x="93"/>
        <item x="81"/>
        <item x="4"/>
        <item x="73"/>
        <item x="77"/>
        <item x="54"/>
        <item x="21"/>
        <item x="106"/>
        <item x="68"/>
        <item x="1"/>
        <item x="33"/>
        <item x="83"/>
        <item x="82"/>
        <item x="22"/>
        <item x="19"/>
        <item x="105"/>
        <item x="98"/>
        <item x="16"/>
        <item x="49"/>
        <item x="48"/>
        <item x="42"/>
        <item x="57"/>
        <item x="25"/>
        <item x="55"/>
        <item x="40"/>
        <item x="53"/>
        <item x="63"/>
        <item x="15"/>
        <item x="89"/>
        <item x="35"/>
        <item x="91"/>
        <item x="66"/>
        <item x="8"/>
        <item x="92"/>
        <item x="71"/>
        <item x="114"/>
        <item x="17"/>
        <item x="38"/>
        <item x="87"/>
        <item x="50"/>
        <item x="26"/>
        <item x="59"/>
        <item x="95"/>
        <item x="103"/>
        <item x="115"/>
        <item x="6"/>
        <item x="31"/>
        <item x="104"/>
        <item x="85"/>
        <item x="79"/>
        <item x="70"/>
        <item x="96"/>
        <item x="109"/>
        <item x="27"/>
        <item x="88"/>
        <item x="69"/>
        <item x="97"/>
        <item x="52"/>
        <item x="11"/>
        <item x="90"/>
        <item x="20"/>
        <item x="108"/>
        <item x="51"/>
        <item x="37"/>
        <item x="30"/>
        <item x="75"/>
        <item x="44"/>
        <item x="12"/>
        <item x="43"/>
        <item x="94"/>
        <item x="47"/>
        <item x="100"/>
        <item x="61"/>
        <item x="2"/>
        <item x="76"/>
        <item x="80"/>
        <item x="7"/>
        <item x="62"/>
        <item x="99"/>
        <item x="64"/>
        <item x="60"/>
        <item x="39"/>
        <item x="112"/>
        <item x="29"/>
        <item x="72"/>
        <item x="113"/>
        <item x="110"/>
        <item x="86"/>
        <item x="3"/>
        <item t="default"/>
      </items>
    </pivotField>
    <pivotField showAll="0"/>
    <pivotField dataField="1" showAll="0">
      <items count="213">
        <item x="9"/>
        <item x="18"/>
        <item x="8"/>
        <item x="23"/>
        <item x="3"/>
        <item x="20"/>
        <item x="4"/>
        <item x="13"/>
        <item x="26"/>
        <item x="19"/>
        <item x="31"/>
        <item x="32"/>
        <item x="10"/>
        <item x="7"/>
        <item x="6"/>
        <item x="33"/>
        <item x="21"/>
        <item x="24"/>
        <item x="50"/>
        <item x="45"/>
        <item x="17"/>
        <item x="28"/>
        <item x="29"/>
        <item x="46"/>
        <item x="27"/>
        <item x="1"/>
        <item x="15"/>
        <item x="25"/>
        <item x="41"/>
        <item x="77"/>
        <item x="49"/>
        <item x="40"/>
        <item x="48"/>
        <item x="107"/>
        <item x="64"/>
        <item x="36"/>
        <item x="63"/>
        <item x="101"/>
        <item x="14"/>
        <item x="34"/>
        <item x="85"/>
        <item x="67"/>
        <item x="47"/>
        <item x="73"/>
        <item x="111"/>
        <item x="62"/>
        <item x="118"/>
        <item x="55"/>
        <item x="68"/>
        <item x="89"/>
        <item x="114"/>
        <item x="93"/>
        <item x="100"/>
        <item x="22"/>
        <item x="84"/>
        <item x="71"/>
        <item x="94"/>
        <item x="76"/>
        <item x="113"/>
        <item x="99"/>
        <item x="61"/>
        <item x="122"/>
        <item x="126"/>
        <item x="143"/>
        <item x="37"/>
        <item x="120"/>
        <item x="128"/>
        <item x="136"/>
        <item x="125"/>
        <item x="60"/>
        <item x="96"/>
        <item x="116"/>
        <item x="147"/>
        <item x="72"/>
        <item x="5"/>
        <item x="131"/>
        <item x="158"/>
        <item x="102"/>
        <item x="119"/>
        <item x="16"/>
        <item x="81"/>
        <item x="121"/>
        <item x="39"/>
        <item x="140"/>
        <item x="35"/>
        <item x="52"/>
        <item x="75"/>
        <item x="156"/>
        <item x="192"/>
        <item x="105"/>
        <item x="206"/>
        <item x="167"/>
        <item x="38"/>
        <item x="164"/>
        <item x="161"/>
        <item x="90"/>
        <item x="43"/>
        <item x="51"/>
        <item x="87"/>
        <item x="169"/>
        <item x="112"/>
        <item x="184"/>
        <item x="69"/>
        <item x="58"/>
        <item x="170"/>
        <item x="70"/>
        <item x="134"/>
        <item x="95"/>
        <item x="97"/>
        <item x="79"/>
        <item x="66"/>
        <item x="163"/>
        <item x="110"/>
        <item x="91"/>
        <item x="53"/>
        <item x="137"/>
        <item x="78"/>
        <item x="171"/>
        <item x="172"/>
        <item x="181"/>
        <item x="142"/>
        <item x="145"/>
        <item x="144"/>
        <item x="80"/>
        <item x="44"/>
        <item x="56"/>
        <item x="106"/>
        <item x="65"/>
        <item x="57"/>
        <item x="74"/>
        <item x="211"/>
        <item x="160"/>
        <item x="176"/>
        <item x="54"/>
        <item x="133"/>
        <item x="153"/>
        <item x="83"/>
        <item x="123"/>
        <item x="82"/>
        <item x="152"/>
        <item x="162"/>
        <item x="168"/>
        <item x="88"/>
        <item x="146"/>
        <item x="154"/>
        <item x="30"/>
        <item x="193"/>
        <item x="117"/>
        <item x="92"/>
        <item x="204"/>
        <item x="202"/>
        <item x="148"/>
        <item x="109"/>
        <item x="159"/>
        <item x="182"/>
        <item x="139"/>
        <item x="141"/>
        <item x="175"/>
        <item x="188"/>
        <item x="207"/>
        <item x="166"/>
        <item x="178"/>
        <item x="155"/>
        <item x="59"/>
        <item x="180"/>
        <item x="115"/>
        <item x="187"/>
        <item x="185"/>
        <item x="194"/>
        <item x="98"/>
        <item x="157"/>
        <item x="186"/>
        <item x="197"/>
        <item x="199"/>
        <item x="103"/>
        <item x="189"/>
        <item x="191"/>
        <item x="2"/>
        <item x="124"/>
        <item x="177"/>
        <item x="129"/>
        <item x="210"/>
        <item x="12"/>
        <item x="150"/>
        <item x="200"/>
        <item x="203"/>
        <item x="108"/>
        <item x="149"/>
        <item x="127"/>
        <item x="196"/>
        <item x="183"/>
        <item x="138"/>
        <item x="201"/>
        <item x="208"/>
        <item x="135"/>
        <item x="132"/>
        <item x="173"/>
        <item x="130"/>
        <item x="104"/>
        <item x="195"/>
        <item x="198"/>
        <item x="174"/>
        <item x="165"/>
        <item x="190"/>
        <item x="205"/>
        <item x="11"/>
        <item x="86"/>
        <item x="42"/>
        <item x="151"/>
        <item x="209"/>
        <item x="179"/>
        <item x="0"/>
        <item t="default"/>
      </items>
    </pivotField>
    <pivotField showAll="0"/>
    <pivotField showAll="0"/>
    <pivotField showAll="0"/>
  </pivotFields>
  <rowFields count="1">
    <field x="3"/>
  </rowFields>
  <rowItems count="18">
    <i>
      <x/>
    </i>
    <i>
      <x v="1"/>
    </i>
    <i>
      <x v="2"/>
    </i>
    <i>
      <x v="3"/>
    </i>
    <i>
      <x v="4"/>
    </i>
    <i>
      <x v="5"/>
    </i>
    <i>
      <x v="6"/>
    </i>
    <i>
      <x v="7"/>
    </i>
    <i>
      <x v="8"/>
    </i>
    <i>
      <x v="9"/>
    </i>
    <i>
      <x v="10"/>
    </i>
    <i>
      <x v="11"/>
    </i>
    <i>
      <x v="12"/>
    </i>
    <i>
      <x v="13"/>
    </i>
    <i>
      <x v="14"/>
    </i>
    <i>
      <x v="15"/>
    </i>
    <i>
      <x v="16"/>
    </i>
    <i t="grand">
      <x/>
    </i>
  </rowItems>
  <colFields count="1">
    <field x="-2"/>
  </colFields>
  <colItems count="3">
    <i>
      <x/>
    </i>
    <i i="1">
      <x v="1"/>
    </i>
    <i i="2">
      <x v="2"/>
    </i>
  </colItems>
  <pageFields count="1">
    <pageField fld="1" item="12" hier="-1"/>
  </pageFields>
  <dataFields count="3">
    <dataField name="no of Staff" fld="4" baseField="3" baseItem="0"/>
    <dataField name="Staff FTE" fld="5" baseField="3" baseItem="0" numFmtId="2"/>
    <dataField name="Sum of Enrol" fld="7" baseField="3" baseItem="0"/>
  </dataFields>
  <formats count="12">
    <format dxfId="48">
      <pivotArea type="all" dataOnly="0" outline="0" fieldPosition="0"/>
    </format>
    <format dxfId="47">
      <pivotArea outline="0" collapsedLevelsAreSubtotals="1" fieldPosition="0"/>
    </format>
    <format dxfId="46">
      <pivotArea field="3" type="button" dataOnly="0" labelOnly="1" outline="0" axis="axisRow" fieldPosition="0"/>
    </format>
    <format dxfId="45">
      <pivotArea dataOnly="0" labelOnly="1" fieldPosition="0">
        <references count="1">
          <reference field="3" count="0"/>
        </references>
      </pivotArea>
    </format>
    <format dxfId="44">
      <pivotArea dataOnly="0" labelOnly="1" grandRow="1" outline="0" fieldPosition="0"/>
    </format>
    <format dxfId="43">
      <pivotArea dataOnly="0" labelOnly="1" outline="0" fieldPosition="0">
        <references count="1">
          <reference field="4294967294" count="3">
            <x v="0"/>
            <x v="1"/>
            <x v="2"/>
          </reference>
        </references>
      </pivotArea>
    </format>
    <format dxfId="42">
      <pivotArea type="all" dataOnly="0" outline="0" fieldPosition="0"/>
    </format>
    <format dxfId="41">
      <pivotArea outline="0" collapsedLevelsAreSubtotals="1" fieldPosition="0"/>
    </format>
    <format dxfId="40">
      <pivotArea field="3" type="button" dataOnly="0" labelOnly="1" outline="0" axis="axisRow" fieldPosition="0"/>
    </format>
    <format dxfId="39">
      <pivotArea dataOnly="0" labelOnly="1" fieldPosition="0">
        <references count="1">
          <reference field="3" count="0"/>
        </references>
      </pivotArea>
    </format>
    <format dxfId="38">
      <pivotArea dataOnly="0" labelOnly="1" grandRow="1" outline="0" fieldPosition="0"/>
    </format>
    <format dxfId="37">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9" cacheId="28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20" firstHeaderRow="1" firstDataRow="1" firstDataCol="1" rowPageCount="1" colPageCount="1"/>
  <pivotFields count="4">
    <pivotField showAll="0"/>
    <pivotField axis="axisPage" showAll="0">
      <items count="4">
        <item x="0"/>
        <item x="2"/>
        <item x="1"/>
        <item t="default"/>
      </items>
    </pivotField>
    <pivotField axis="axisRow" showAll="0">
      <items count="17">
        <item x="9"/>
        <item x="6"/>
        <item x="8"/>
        <item x="10"/>
        <item x="5"/>
        <item x="11"/>
        <item x="3"/>
        <item x="1"/>
        <item x="4"/>
        <item x="12"/>
        <item x="15"/>
        <item x="14"/>
        <item x="2"/>
        <item x="7"/>
        <item x="0"/>
        <item x="13"/>
        <item t="default"/>
      </items>
    </pivotField>
    <pivotField showAll="0"/>
  </pivotFields>
  <rowFields count="1">
    <field x="2"/>
  </rowFields>
  <rowItems count="17">
    <i>
      <x/>
    </i>
    <i>
      <x v="1"/>
    </i>
    <i>
      <x v="2"/>
    </i>
    <i>
      <x v="3"/>
    </i>
    <i>
      <x v="4"/>
    </i>
    <i>
      <x v="5"/>
    </i>
    <i>
      <x v="6"/>
    </i>
    <i>
      <x v="7"/>
    </i>
    <i>
      <x v="8"/>
    </i>
    <i>
      <x v="9"/>
    </i>
    <i>
      <x v="10"/>
    </i>
    <i>
      <x v="11"/>
    </i>
    <i>
      <x v="12"/>
    </i>
    <i>
      <x v="13"/>
    </i>
    <i>
      <x v="14"/>
    </i>
    <i>
      <x v="15"/>
    </i>
    <i t="grand">
      <x/>
    </i>
  </rowItems>
  <colItems count="1">
    <i/>
  </colItems>
  <pageFields count="1">
    <pageField fld="1" item="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data.doe.fm FEDEMIS NationTeacherCount" connectionId="4" autoFormatId="16" applyNumberFormats="0" applyBorderFormats="0" applyFontFormats="0" applyPatternFormats="0" applyAlignmentFormats="0" applyWidthHeightFormats="0">
  <queryTableRefresh nextId="10">
    <queryTableFields count="9">
      <queryTableField id="1" name="SurveyYear" tableColumnId="1"/>
      <queryTableField id="2" name="GenderCode" tableColumnId="2"/>
      <queryTableField id="3" name="AgeGroup" tableColumnId="3"/>
      <queryTableField id="4" name="Sector" tableColumnId="4"/>
      <queryTableField id="5" name="NumTeachers" tableColumnId="5"/>
      <queryTableField id="6" name="Certified" tableColumnId="6"/>
      <queryTableField id="7" name="Qualified" tableColumnId="7"/>
      <queryTableField id="8" name="CertQual" tableColumnId="8"/>
      <queryTableField id="9" name="NumSupportStaff" tableColumnId="9"/>
    </queryTableFields>
  </queryTableRefresh>
</queryTable>
</file>

<file path=xl/queryTables/queryTable2.xml><?xml version="1.0" encoding="utf-8"?>
<queryTable xmlns="http://schemas.openxmlformats.org/spreadsheetml/2006/main" name="data.doe.fm FEDEMIS NationTeacherPupilRatio" connectionId="7" autoFormatId="16" applyNumberFormats="0" applyBorderFormats="0" applyFontFormats="0" applyPatternFormats="0" applyAlignmentFormats="0" applyWidthHeightFormats="0">
  <queryTableRefresh nextId="8">
    <queryTableFields count="7">
      <queryTableField id="1" name="SurveyYear" tableColumnId="1"/>
      <queryTableField id="2" name="Sector" tableColumnId="2"/>
      <queryTableField id="3" name="NumTeachers" tableColumnId="3"/>
      <queryTableField id="4" name="Certified" tableColumnId="4"/>
      <queryTableField id="5" name="Qualified" tableColumnId="5"/>
      <queryTableField id="6" name="CertQual" tableColumnId="6"/>
      <queryTableField id="7" name="Enrol" tableColumnId="7"/>
    </queryTableFields>
  </queryTableRefresh>
</queryTable>
</file>

<file path=xl/queryTables/queryTable3.xml><?xml version="1.0" encoding="utf-8"?>
<queryTable xmlns="http://schemas.openxmlformats.org/spreadsheetml/2006/main" name="data.doe.fm FEDEMIS DistrictTeacherCount" connectionId="3" autoFormatId="16" applyNumberFormats="0" applyBorderFormats="0" applyFontFormats="0" applyPatternFormats="0" applyAlignmentFormats="0" applyWidthHeightFormats="0">
  <queryTableRefresh nextId="13">
    <queryTableFields count="11">
      <queryTableField id="1" name="SurveyYear" tableColumnId="1"/>
      <queryTableField id="2" name="DistrictCode" tableColumnId="2"/>
      <queryTableField id="3" name="GenderCode" tableColumnId="3"/>
      <queryTableField id="4" name="AgeGroup" tableColumnId="4"/>
      <queryTableField id="5" name="Sector" tableColumnId="5"/>
      <queryTableField id="6" name="NumTeachers" tableColumnId="6"/>
      <queryTableField id="7" name="Certified" tableColumnId="7"/>
      <queryTableField id="8" name="Qualified" tableColumnId="8"/>
      <queryTableField id="9" name="CertQual" tableColumnId="9"/>
      <queryTableField id="11" name="District" tableColumnId="10"/>
      <queryTableField id="12" name="NumSupportStaff" tableColumnId="11"/>
    </queryTableFields>
  </queryTableRefresh>
</queryTable>
</file>

<file path=xl/queryTables/queryTable4.xml><?xml version="1.0" encoding="utf-8"?>
<queryTable xmlns="http://schemas.openxmlformats.org/spreadsheetml/2006/main" name="data.doe.fm FEDEMIS DistrictTeacherPupilRatio" connectionId="6" autoFormatId="16" applyNumberFormats="0" applyBorderFormats="0" applyFontFormats="0" applyPatternFormats="0" applyAlignmentFormats="0" applyWidthHeightFormats="0">
  <queryTableRefresh nextId="10">
    <queryTableFields count="9">
      <queryTableField id="1" name="SurveyYear" tableColumnId="1"/>
      <queryTableField id="2" name="DistrictCode" tableColumnId="2"/>
      <queryTableField id="3" name="District" tableColumnId="3"/>
      <queryTableField id="4" name="Sector" tableColumnId="4"/>
      <queryTableField id="5" name="NumTeachers" tableColumnId="5"/>
      <queryTableField id="6" name="Certified" tableColumnId="6"/>
      <queryTableField id="7" name="Qualified" tableColumnId="7"/>
      <queryTableField id="8" name="CertQual" tableColumnId="8"/>
      <queryTableField id="9" name="Enrol" tableColumnId="9"/>
    </queryTableFields>
  </queryTableRefresh>
</queryTable>
</file>

<file path=xl/queryTables/queryTable5.xml><?xml version="1.0" encoding="utf-8"?>
<queryTable xmlns="http://schemas.openxmlformats.org/spreadsheetml/2006/main" name="data.doe.fm FEDEMIS schoolTeacherCount" connectionId="5" autoFormatId="16" applyNumberFormats="0" applyBorderFormats="0" applyFontFormats="0" applyPatternFormats="0" applyAlignmentFormats="0" applyWidthHeightFormats="0">
  <queryTableRefresh nextId="17">
    <queryTableFields count="15">
      <queryTableField id="1" name="SchNo" tableColumnId="1"/>
      <queryTableField id="2" name="SurveyYear" tableColumnId="2"/>
      <queryTableField id="3" name="GenderCode" tableColumnId="3"/>
      <queryTableField id="4" name="AgeGroup" tableColumnId="4"/>
      <queryTableField id="5" name="DistrictCode" tableColumnId="5"/>
      <queryTableField id="6" name="AuthorityCode" tableColumnId="6"/>
      <queryTableField id="7" name="SchoolTypeCode" tableColumnId="7"/>
      <queryTableField id="8" name="Sector" tableColumnId="8"/>
      <queryTableField id="9" name="Support" tableColumnId="9"/>
      <queryTableField id="10" name="NumTeachers" tableColumnId="10"/>
      <queryTableField id="11" name="Certified" tableColumnId="11"/>
      <queryTableField id="12" name="Qualified" tableColumnId="12"/>
      <queryTableField id="13" name="CertQual" tableColumnId="13"/>
      <queryTableField id="15" name="ISCEDSubClass" tableColumnId="15"/>
      <queryTableField id="16" name="NumSupportStaff" tableColumnId="14"/>
    </queryTableFields>
  </queryTableRefresh>
</queryTable>
</file>

<file path=xl/queryTables/queryTable6.xml><?xml version="1.0" encoding="utf-8"?>
<queryTable xmlns="http://schemas.openxmlformats.org/spreadsheetml/2006/main" name="data.doe.fm FEDEMIS SchoolTeacherPupilRatio_1" connectionId="8" autoFormatId="16" applyNumberFormats="0" applyBorderFormats="0" applyFontFormats="0" applyPatternFormats="0" applyAlignmentFormats="0" applyWidthHeightFormats="0">
  <queryTableRefresh nextId="12">
    <queryTableFields count="11">
      <queryTableField id="1" name="schNo" tableColumnId="1"/>
      <queryTableField id="2" name="SurveyYear" tableColumnId="2"/>
      <queryTableField id="3" name="DistrictCode" tableColumnId="3"/>
      <queryTableField id="4" name="AuthorityCode" tableColumnId="4"/>
      <queryTableField id="5" name="SchoolTypeCode" tableColumnId="5"/>
      <queryTableField id="6" name="Sector" tableColumnId="6"/>
      <queryTableField id="7" name="NumTeachers" tableColumnId="7"/>
      <queryTableField id="8" name="Certified" tableColumnId="8"/>
      <queryTableField id="9" name="Qualified" tableColumnId="9"/>
      <queryTableField id="10" name="CertQual" tableColumnId="10"/>
      <queryTableField id="11" name="Enrol" tableColumnId="11"/>
    </queryTableFields>
  </queryTableRefresh>
</queryTable>
</file>

<file path=xl/queryTables/queryTable7.xml><?xml version="1.0" encoding="utf-8"?>
<queryTable xmlns="http://schemas.openxmlformats.org/spreadsheetml/2006/main" name="TeacherActivityTable" connectionId="2" autoFormatId="16" applyNumberFormats="0" applyBorderFormats="0" applyFontFormats="0" applyPatternFormats="0" applyAlignmentFormats="0" applyWidthHeightFormats="0">
  <queryTableRefresh nextId="11">
    <queryTableFields count="10">
      <queryTableField id="1" name="SurveyYear" tableColumnId="1"/>
      <queryTableField id="2" name="AuthorityCode" tableColumnId="2"/>
      <queryTableField id="3" name="DistrictCode" tableColumnId="3"/>
      <queryTableField id="4" name="SchoolTypeCode" tableColumnId="4"/>
      <queryTableField id="5" name="Activity" tableColumnId="5"/>
      <queryTableField id="6" name="Staff" tableColumnId="6"/>
      <queryTableField id="7" name="StaffW" tableColumnId="7"/>
      <queryTableField id="8" name="Enrol" tableColumnId="8"/>
      <queryTableField id="9" name="GradePTR" tableColumnId="9"/>
      <queryTableField id="10" name="GradePTRW" tableColumnId="10"/>
    </queryTableFields>
  </queryTableRefresh>
</queryTable>
</file>

<file path=xl/queryTables/queryTable8.xml><?xml version="1.0" encoding="utf-8"?>
<queryTable xmlns="http://schemas.openxmlformats.org/spreadsheetml/2006/main" name="TeacherActivitySchool" connectionId="1" autoFormatId="16" applyNumberFormats="0" applyBorderFormats="0" applyFontFormats="0" applyPatternFormats="0" applyAlignmentFormats="0" applyWidthHeightFormats="0">
  <queryTableRefresh nextId="12">
    <queryTableFields count="11">
      <queryTableField id="1" name="schNo" tableColumnId="1"/>
      <queryTableField id="2" name="SurveyYear" tableColumnId="2"/>
      <queryTableField id="3" name="YoE" tableColumnId="3"/>
      <queryTableField id="4" name="Activity" tableColumnId="4"/>
      <queryTableField id="5" name="Staff" tableColumnId="5"/>
      <queryTableField id="6" name="StaffW" tableColumnId="6"/>
      <queryTableField id="7" name="NumStaff" tableColumnId="7"/>
      <queryTableField id="8" name="Enrol" tableColumnId="8"/>
      <queryTableField id="9" name="surveyDimensionID" tableColumnId="9"/>
      <queryTableField id="10" name="GradePTR" tableColumnId="10"/>
      <queryTableField id="11" name="GradePTRW" tableColumnId="11"/>
    </queryTableFields>
  </queryTableRefresh>
</queryTable>
</file>

<file path=xl/queryTables/queryTable9.xml><?xml version="1.0" encoding="utf-8"?>
<queryTable xmlns="http://schemas.openxmlformats.org/spreadsheetml/2006/main" name="TeacherQual" connectionId="9" autoFormatId="16" applyNumberFormats="0" applyBorderFormats="0" applyFontFormats="0" applyPatternFormats="0" applyAlignmentFormats="0" applyWidthHeightFormats="0">
  <queryTableRefresh nextId="5">
    <queryTableFields count="4">
      <queryTableField id="1" name="tID" tableColumnId="1"/>
      <queryTableField id="2" name="yr" tableColumnId="2"/>
      <queryTableField id="3" name="tchQual" tableColumnId="3"/>
      <queryTableField id="4" name="codeDescription" tableColumnId="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8" name="Table_TeacherCountNation" displayName="Table_TeacherCountNation" ref="A2:I185" tableType="queryTable" totalsRowShown="0">
  <autoFilter ref="A2:I185"/>
  <tableColumns count="9">
    <tableColumn id="1" uniqueName="1" name="SurveyYear" queryTableFieldId="1"/>
    <tableColumn id="2" uniqueName="2" name="GenderCode" queryTableFieldId="2"/>
    <tableColumn id="3" uniqueName="3" name="AgeGroup" queryTableFieldId="3"/>
    <tableColumn id="4" uniqueName="4" name="Sector" queryTableFieldId="4"/>
    <tableColumn id="5" uniqueName="5" name="NumTeachers" queryTableFieldId="5"/>
    <tableColumn id="6" uniqueName="6" name="Certified" queryTableFieldId="6"/>
    <tableColumn id="7" uniqueName="7" name="Qualified" queryTableFieldId="7"/>
    <tableColumn id="8" uniqueName="8" name="CertQual" queryTableFieldId="8"/>
    <tableColumn id="9" uniqueName="9" name="NumSupportStaff" queryTableFieldId="9"/>
  </tableColumns>
  <tableStyleInfo name="TableStyleMedium2" showFirstColumn="0" showLastColumn="0" showRowStripes="1" showColumnStripes="0"/>
</table>
</file>

<file path=xl/tables/table2.xml><?xml version="1.0" encoding="utf-8"?>
<table xmlns="http://schemas.openxmlformats.org/spreadsheetml/2006/main" id="6" name="Table_TeacherPupilRatioNation" displayName="Table_TeacherPupilRatioNation" ref="A2:G41" tableType="queryTable" totalsRowShown="0">
  <autoFilter ref="A2:G41"/>
  <tableColumns count="7">
    <tableColumn id="1" uniqueName="1" name="SurveyYear" queryTableFieldId="1"/>
    <tableColumn id="2" uniqueName="2" name="Sector" queryTableFieldId="2"/>
    <tableColumn id="3" uniqueName="3" name="NumTeachers" queryTableFieldId="3"/>
    <tableColumn id="4" uniqueName="4" name="Certified" queryTableFieldId="4"/>
    <tableColumn id="5" uniqueName="5" name="Qualified" queryTableFieldId="5"/>
    <tableColumn id="6" uniqueName="6" name="CertQual" queryTableFieldId="6"/>
    <tableColumn id="7" uniqueName="7" name="Enrol" queryTableFieldId="7"/>
  </tableColumns>
  <tableStyleInfo name="TableStyleMedium2" showFirstColumn="0" showLastColumn="0" showRowStripes="1" showColumnStripes="0"/>
</table>
</file>

<file path=xl/tables/table3.xml><?xml version="1.0" encoding="utf-8"?>
<table xmlns="http://schemas.openxmlformats.org/spreadsheetml/2006/main" id="7" name="Table_TeacherCountDistrict" displayName="Table_TeacherCountDistrict" ref="A2:K1323" tableType="queryTable" totalsRowShown="0">
  <autoFilter ref="A2:K1323"/>
  <tableColumns count="11">
    <tableColumn id="1" uniqueName="1" name="SurveyYear" queryTableFieldId="1"/>
    <tableColumn id="2" uniqueName="2" name="DistrictCode" queryTableFieldId="2"/>
    <tableColumn id="3" uniqueName="3" name="GenderCode" queryTableFieldId="3"/>
    <tableColumn id="4" uniqueName="4" name="AgeGroup" queryTableFieldId="4"/>
    <tableColumn id="5" uniqueName="5" name="Sector" queryTableFieldId="5"/>
    <tableColumn id="6" uniqueName="6" name="NumTeachers" queryTableFieldId="6"/>
    <tableColumn id="7" uniqueName="7" name="Certified" queryTableFieldId="7"/>
    <tableColumn id="8" uniqueName="8" name="Qualified" queryTableFieldId="8"/>
    <tableColumn id="9" uniqueName="9" name="CertQual" queryTableFieldId="9"/>
    <tableColumn id="10" uniqueName="10" name="District" queryTableFieldId="11"/>
    <tableColumn id="11" uniqueName="11" name="NumSupportStaff" queryTableFieldId="12"/>
  </tableColumns>
  <tableStyleInfo name="TableStyleMedium2" showFirstColumn="0" showLastColumn="0" showRowStripes="1" showColumnStripes="0"/>
</table>
</file>

<file path=xl/tables/table4.xml><?xml version="1.0" encoding="utf-8"?>
<table xmlns="http://schemas.openxmlformats.org/spreadsheetml/2006/main" id="4" name="Table_TeacherPupilRatioDistrict" displayName="Table_TeacherPupilRatioDistrict" ref="A2:I669" tableType="queryTable" totalsRowShown="0">
  <autoFilter ref="A2:I669"/>
  <tableColumns count="9">
    <tableColumn id="1" uniqueName="1" name="SurveyYear" queryTableFieldId="1"/>
    <tableColumn id="2" uniqueName="2" name="DistrictCode" queryTableFieldId="2"/>
    <tableColumn id="3" uniqueName="3" name="District" queryTableFieldId="3"/>
    <tableColumn id="4" uniqueName="4" name="Sector" queryTableFieldId="4"/>
    <tableColumn id="5" uniqueName="5" name="NumTeachers" queryTableFieldId="5"/>
    <tableColumn id="6" uniqueName="6" name="Certified" queryTableFieldId="6"/>
    <tableColumn id="7" uniqueName="7" name="Qualified" queryTableFieldId="7"/>
    <tableColumn id="8" uniqueName="8" name="CertQual" queryTableFieldId="8"/>
    <tableColumn id="9" uniqueName="9" name="Enrol" queryTableFieldId="9"/>
  </tableColumns>
  <tableStyleInfo name="TableStyleMedium2" showFirstColumn="0" showLastColumn="0" showRowStripes="1" showColumnStripes="0"/>
</table>
</file>

<file path=xl/tables/table5.xml><?xml version="1.0" encoding="utf-8"?>
<table xmlns="http://schemas.openxmlformats.org/spreadsheetml/2006/main" id="5" name="Table_TeacherCountSchool" displayName="Table_TeacherCountSchool" ref="A2:O3644" tableType="queryTable" totalsRowShown="0">
  <autoFilter ref="A2:O3644"/>
  <tableColumns count="15">
    <tableColumn id="1" uniqueName="1" name="SchNo" queryTableFieldId="1"/>
    <tableColumn id="2" uniqueName="2" name="SurveyYear" queryTableFieldId="2"/>
    <tableColumn id="3" uniqueName="3" name="GenderCode" queryTableFieldId="3"/>
    <tableColumn id="4" uniqueName="4" name="AgeGroup" queryTableFieldId="4"/>
    <tableColumn id="5" uniqueName="5" name="DistrictCode" queryTableFieldId="5"/>
    <tableColumn id="6" uniqueName="6" name="AuthorityCode" queryTableFieldId="6"/>
    <tableColumn id="7" uniqueName="7" name="SchoolTypeCode" queryTableFieldId="7"/>
    <tableColumn id="8" uniqueName="8" name="Sector" queryTableFieldId="8"/>
    <tableColumn id="9" uniqueName="9" name="Support" queryTableFieldId="9"/>
    <tableColumn id="10" uniqueName="10" name="NumTeachers" queryTableFieldId="10"/>
    <tableColumn id="11" uniqueName="11" name="Certified" queryTableFieldId="11"/>
    <tableColumn id="12" uniqueName="12" name="Qualified" queryTableFieldId="12"/>
    <tableColumn id="13" uniqueName="13" name="CertQual" queryTableFieldId="13"/>
    <tableColumn id="15" uniqueName="15" name="ISCEDSubClass" queryTableFieldId="15"/>
    <tableColumn id="14" uniqueName="14" name="NumSupportStaff" queryTableFieldId="16"/>
  </tableColumns>
  <tableStyleInfo name="TableStyleMedium2" showFirstColumn="0" showLastColumn="0" showRowStripes="1" showColumnStripes="0"/>
</table>
</file>

<file path=xl/tables/table6.xml><?xml version="1.0" encoding="utf-8"?>
<table xmlns="http://schemas.openxmlformats.org/spreadsheetml/2006/main" id="3" name="Table_TeacherPupilRatioSchool" displayName="Table_TeacherPupilRatioSchool" ref="A2:K2566" tableType="queryTable" totalsRowShown="0">
  <autoFilter ref="A2:K2566"/>
  <tableColumns count="11">
    <tableColumn id="1" uniqueName="1" name="schNo" queryTableFieldId="1"/>
    <tableColumn id="2" uniqueName="2" name="SurveyYear" queryTableFieldId="2"/>
    <tableColumn id="3" uniqueName="3" name="DistrictCode" queryTableFieldId="3"/>
    <tableColumn id="4" uniqueName="4" name="AuthorityCode" queryTableFieldId="4"/>
    <tableColumn id="5" uniqueName="5" name="SchoolTypeCode" queryTableFieldId="5"/>
    <tableColumn id="6" uniqueName="6" name="Sector" queryTableFieldId="6"/>
    <tableColumn id="7" uniqueName="7" name="NumTeachers" queryTableFieldId="7"/>
    <tableColumn id="8" uniqueName="8" name="Certified" queryTableFieldId="8"/>
    <tableColumn id="9" uniqueName="9" name="Qualified" queryTableFieldId="9"/>
    <tableColumn id="10" uniqueName="10" name="CertQual" queryTableFieldId="10"/>
    <tableColumn id="11" uniqueName="11" name="Enrol" queryTableFieldId="11"/>
  </tableColumns>
  <tableStyleInfo name="TableStyleMedium2" showFirstColumn="0" showLastColumn="0" showRowStripes="1" showColumnStripes="0"/>
</table>
</file>

<file path=xl/tables/table7.xml><?xml version="1.0" encoding="utf-8"?>
<table xmlns="http://schemas.openxmlformats.org/spreadsheetml/2006/main" id="1" name="Table_TeacherActivityTable" displayName="Table_TeacherActivityTable" ref="A1:J5487" tableType="queryTable" totalsRowShown="0">
  <autoFilter ref="A1:J5487"/>
  <tableColumns count="10">
    <tableColumn id="1" uniqueName="1" name="SurveyYear" queryTableFieldId="1"/>
    <tableColumn id="2" uniqueName="2" name="AuthorityCode" queryTableFieldId="2"/>
    <tableColumn id="3" uniqueName="3" name="DistrictCode" queryTableFieldId="3"/>
    <tableColumn id="4" uniqueName="4" name="SchoolTypeCode" queryTableFieldId="4"/>
    <tableColumn id="5" uniqueName="5" name="Activity" queryTableFieldId="5"/>
    <tableColumn id="6" uniqueName="6" name="Staff" queryTableFieldId="6"/>
    <tableColumn id="7" uniqueName="7" name="StaffW" queryTableFieldId="7"/>
    <tableColumn id="8" uniqueName="8" name="Enrol" queryTableFieldId="8"/>
    <tableColumn id="9" uniqueName="9" name="GradePTR" queryTableFieldId="9"/>
    <tableColumn id="10" uniqueName="10" name="GradePTRW" queryTableFieldId="10"/>
  </tableColumns>
  <tableStyleInfo name="TableStyleMedium2" showFirstColumn="0" showLastColumn="0" showRowStripes="1" showColumnStripes="0"/>
</table>
</file>

<file path=xl/tables/table8.xml><?xml version="1.0" encoding="utf-8"?>
<table xmlns="http://schemas.openxmlformats.org/spreadsheetml/2006/main" id="2" name="Table_TeacherActivitySchool" displayName="Table_TeacherActivitySchool" ref="A1:K11932" tableType="queryTable" totalsRowShown="0">
  <autoFilter ref="A1:K11932"/>
  <tableColumns count="11">
    <tableColumn id="1" uniqueName="1" name="schNo" queryTableFieldId="1"/>
    <tableColumn id="2" uniqueName="2" name="SurveyYear" queryTableFieldId="2"/>
    <tableColumn id="3" uniqueName="3" name="YoE" queryTableFieldId="3"/>
    <tableColumn id="4" uniqueName="4" name="Activity" queryTableFieldId="4"/>
    <tableColumn id="5" uniqueName="5" name="Staff" queryTableFieldId="5"/>
    <tableColumn id="6" uniqueName="6" name="StaffW" queryTableFieldId="6"/>
    <tableColumn id="7" uniqueName="7" name="NumStaff" queryTableFieldId="7"/>
    <tableColumn id="8" uniqueName="8" name="Enrol" queryTableFieldId="8"/>
    <tableColumn id="9" uniqueName="9" name="surveyDimensionID" queryTableFieldId="9"/>
    <tableColumn id="10" uniqueName="10" name="GradePTR" queryTableFieldId="10"/>
    <tableColumn id="11" uniqueName="11" name="GradePTRW" queryTableFieldId="11"/>
  </tableColumns>
  <tableStyleInfo name="TableStyleMedium2" showFirstColumn="0" showLastColumn="0" showRowStripes="1" showColumnStripes="0"/>
</table>
</file>

<file path=xl/tables/table9.xml><?xml version="1.0" encoding="utf-8"?>
<table xmlns="http://schemas.openxmlformats.org/spreadsheetml/2006/main" id="9" name="Table_TeacherQual" displayName="Table_TeacherQual" ref="A1:D2767" tableType="queryTable" totalsRowShown="0">
  <autoFilter ref="A1:D2767"/>
  <tableColumns count="4">
    <tableColumn id="1" uniqueName="1" name="tID" queryTableFieldId="1"/>
    <tableColumn id="2" uniqueName="2" name="yr" queryTableFieldId="2"/>
    <tableColumn id="3" uniqueName="3" name="tchQual" queryTableFieldId="3"/>
    <tableColumn id="4" uniqueName="4" name="codeDescription" queryTableField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5"/>
  <sheetViews>
    <sheetView zoomScaleNormal="100" workbookViewId="0">
      <selection activeCell="A3" sqref="A3:I185"/>
    </sheetView>
  </sheetViews>
  <sheetFormatPr defaultRowHeight="14.25" x14ac:dyDescent="0.45"/>
  <cols>
    <col min="1" max="1" width="12.06640625" customWidth="1"/>
    <col min="2" max="2" width="13.06640625" customWidth="1"/>
    <col min="3" max="3" width="11.1328125" customWidth="1"/>
    <col min="4" max="4" width="8.06640625" customWidth="1"/>
    <col min="5" max="5" width="14.06640625" customWidth="1"/>
    <col min="6" max="6" width="9.86328125" customWidth="1"/>
    <col min="7" max="7" width="10.33203125" customWidth="1"/>
    <col min="8" max="8" width="10.06640625" customWidth="1"/>
    <col min="9" max="9" width="17.19921875" customWidth="1"/>
  </cols>
  <sheetData>
    <row r="1" spans="1:9" x14ac:dyDescent="0.45">
      <c r="A1" s="11" t="s">
        <v>47</v>
      </c>
      <c r="B1" s="11"/>
      <c r="C1" s="11"/>
      <c r="D1" s="11"/>
      <c r="E1" s="11"/>
      <c r="F1" s="11"/>
      <c r="G1" s="11"/>
      <c r="H1" s="11"/>
      <c r="I1" s="8"/>
    </row>
    <row r="2" spans="1:9" x14ac:dyDescent="0.45">
      <c r="A2" t="s">
        <v>0</v>
      </c>
      <c r="B2" t="s">
        <v>1</v>
      </c>
      <c r="C2" t="s">
        <v>2</v>
      </c>
      <c r="D2" t="s">
        <v>3</v>
      </c>
      <c r="E2" t="s">
        <v>4</v>
      </c>
      <c r="F2" t="s">
        <v>5</v>
      </c>
      <c r="G2" t="s">
        <v>6</v>
      </c>
      <c r="H2" t="s">
        <v>7</v>
      </c>
      <c r="I2" t="s">
        <v>55</v>
      </c>
    </row>
    <row r="3" spans="1:9" x14ac:dyDescent="0.45">
      <c r="A3">
        <v>2014</v>
      </c>
      <c r="B3" t="s">
        <v>10</v>
      </c>
      <c r="C3" t="s">
        <v>11</v>
      </c>
      <c r="D3" t="s">
        <v>26</v>
      </c>
      <c r="E3">
        <v>1</v>
      </c>
      <c r="F3">
        <v>0</v>
      </c>
      <c r="G3">
        <v>0</v>
      </c>
      <c r="H3">
        <v>0</v>
      </c>
      <c r="I3">
        <v>0</v>
      </c>
    </row>
    <row r="4" spans="1:9" x14ac:dyDescent="0.45">
      <c r="A4">
        <v>2014</v>
      </c>
      <c r="B4" t="s">
        <v>10</v>
      </c>
      <c r="C4" t="s">
        <v>14</v>
      </c>
      <c r="D4" t="s">
        <v>26</v>
      </c>
      <c r="E4">
        <v>1</v>
      </c>
      <c r="F4">
        <v>0</v>
      </c>
      <c r="G4">
        <v>0</v>
      </c>
      <c r="H4">
        <v>0</v>
      </c>
      <c r="I4">
        <v>0</v>
      </c>
    </row>
    <row r="5" spans="1:9" x14ac:dyDescent="0.45">
      <c r="A5">
        <v>2014</v>
      </c>
      <c r="B5" t="s">
        <v>10</v>
      </c>
      <c r="C5" t="s">
        <v>13</v>
      </c>
      <c r="D5" t="s">
        <v>26</v>
      </c>
      <c r="E5">
        <v>1</v>
      </c>
      <c r="F5">
        <v>0</v>
      </c>
      <c r="G5">
        <v>0</v>
      </c>
      <c r="H5">
        <v>0</v>
      </c>
      <c r="I5">
        <v>0</v>
      </c>
    </row>
    <row r="6" spans="1:9" x14ac:dyDescent="0.45">
      <c r="A6">
        <v>2014</v>
      </c>
      <c r="B6" t="s">
        <v>10</v>
      </c>
      <c r="C6" t="s">
        <v>12</v>
      </c>
      <c r="D6" t="s">
        <v>26</v>
      </c>
      <c r="E6">
        <v>3</v>
      </c>
      <c r="F6">
        <v>0</v>
      </c>
      <c r="G6">
        <v>0</v>
      </c>
      <c r="H6">
        <v>0</v>
      </c>
      <c r="I6">
        <v>0</v>
      </c>
    </row>
    <row r="7" spans="1:9" x14ac:dyDescent="0.45">
      <c r="A7">
        <v>2014</v>
      </c>
      <c r="B7" t="s">
        <v>10</v>
      </c>
      <c r="C7" t="s">
        <v>15</v>
      </c>
      <c r="D7" t="s">
        <v>27</v>
      </c>
      <c r="E7">
        <v>11</v>
      </c>
      <c r="F7">
        <v>0</v>
      </c>
      <c r="G7">
        <v>0</v>
      </c>
      <c r="H7">
        <v>0</v>
      </c>
      <c r="I7">
        <v>0</v>
      </c>
    </row>
    <row r="8" spans="1:9" x14ac:dyDescent="0.45">
      <c r="A8">
        <v>2014</v>
      </c>
      <c r="B8" t="s">
        <v>10</v>
      </c>
      <c r="C8" t="s">
        <v>9</v>
      </c>
      <c r="D8" t="s">
        <v>27</v>
      </c>
      <c r="E8">
        <v>86</v>
      </c>
      <c r="F8">
        <v>0</v>
      </c>
      <c r="G8">
        <v>0</v>
      </c>
      <c r="H8">
        <v>0</v>
      </c>
      <c r="I8">
        <v>0</v>
      </c>
    </row>
    <row r="9" spans="1:9" x14ac:dyDescent="0.45">
      <c r="A9">
        <v>2014</v>
      </c>
      <c r="B9" t="s">
        <v>10</v>
      </c>
      <c r="C9" t="s">
        <v>11</v>
      </c>
      <c r="D9" t="s">
        <v>27</v>
      </c>
      <c r="E9">
        <v>144</v>
      </c>
      <c r="F9">
        <v>0</v>
      </c>
      <c r="G9">
        <v>0</v>
      </c>
      <c r="H9">
        <v>0</v>
      </c>
      <c r="I9">
        <v>0</v>
      </c>
    </row>
    <row r="10" spans="1:9" x14ac:dyDescent="0.45">
      <c r="A10">
        <v>2014</v>
      </c>
      <c r="B10" t="s">
        <v>10</v>
      </c>
      <c r="C10" t="s">
        <v>14</v>
      </c>
      <c r="D10" t="s">
        <v>27</v>
      </c>
      <c r="E10">
        <v>72</v>
      </c>
      <c r="F10">
        <v>0</v>
      </c>
      <c r="G10">
        <v>0</v>
      </c>
      <c r="H10">
        <v>0</v>
      </c>
      <c r="I10">
        <v>0</v>
      </c>
    </row>
    <row r="11" spans="1:9" x14ac:dyDescent="0.45">
      <c r="A11">
        <v>2014</v>
      </c>
      <c r="B11" t="s">
        <v>10</v>
      </c>
      <c r="C11" t="s">
        <v>13</v>
      </c>
      <c r="D11" t="s">
        <v>27</v>
      </c>
      <c r="E11">
        <v>39</v>
      </c>
      <c r="F11">
        <v>0</v>
      </c>
      <c r="G11">
        <v>0</v>
      </c>
      <c r="H11">
        <v>0</v>
      </c>
      <c r="I11">
        <v>0</v>
      </c>
    </row>
    <row r="12" spans="1:9" x14ac:dyDescent="0.45">
      <c r="A12">
        <v>2014</v>
      </c>
      <c r="B12" t="s">
        <v>10</v>
      </c>
      <c r="C12" t="s">
        <v>12</v>
      </c>
      <c r="D12" t="s">
        <v>27</v>
      </c>
      <c r="E12">
        <v>10</v>
      </c>
      <c r="F12">
        <v>0</v>
      </c>
      <c r="G12">
        <v>0</v>
      </c>
      <c r="H12">
        <v>0</v>
      </c>
      <c r="I12">
        <v>0</v>
      </c>
    </row>
    <row r="13" spans="1:9" x14ac:dyDescent="0.45">
      <c r="A13">
        <v>2014</v>
      </c>
      <c r="B13" t="s">
        <v>10</v>
      </c>
      <c r="C13" t="s">
        <v>15</v>
      </c>
      <c r="D13" t="s">
        <v>25</v>
      </c>
      <c r="E13">
        <v>2</v>
      </c>
      <c r="F13">
        <v>0</v>
      </c>
      <c r="G13">
        <v>0</v>
      </c>
      <c r="H13">
        <v>0</v>
      </c>
      <c r="I13">
        <v>0</v>
      </c>
    </row>
    <row r="14" spans="1:9" x14ac:dyDescent="0.45">
      <c r="A14">
        <v>2014</v>
      </c>
      <c r="B14" t="s">
        <v>10</v>
      </c>
      <c r="C14" t="s">
        <v>9</v>
      </c>
      <c r="D14" t="s">
        <v>25</v>
      </c>
      <c r="E14">
        <v>6</v>
      </c>
      <c r="F14">
        <v>0</v>
      </c>
      <c r="G14">
        <v>0</v>
      </c>
      <c r="H14">
        <v>0</v>
      </c>
      <c r="I14">
        <v>0</v>
      </c>
    </row>
    <row r="15" spans="1:9" x14ac:dyDescent="0.45">
      <c r="A15">
        <v>2014</v>
      </c>
      <c r="B15" t="s">
        <v>10</v>
      </c>
      <c r="C15" t="s">
        <v>11</v>
      </c>
      <c r="D15" t="s">
        <v>25</v>
      </c>
      <c r="E15">
        <v>13</v>
      </c>
      <c r="F15">
        <v>0</v>
      </c>
      <c r="G15">
        <v>0</v>
      </c>
      <c r="H15">
        <v>0</v>
      </c>
      <c r="I15">
        <v>0</v>
      </c>
    </row>
    <row r="16" spans="1:9" x14ac:dyDescent="0.45">
      <c r="A16">
        <v>2014</v>
      </c>
      <c r="B16" t="s">
        <v>10</v>
      </c>
      <c r="C16" t="s">
        <v>14</v>
      </c>
      <c r="D16" t="s">
        <v>25</v>
      </c>
      <c r="E16">
        <v>2</v>
      </c>
      <c r="F16">
        <v>0</v>
      </c>
      <c r="G16">
        <v>0</v>
      </c>
      <c r="H16">
        <v>0</v>
      </c>
      <c r="I16">
        <v>0</v>
      </c>
    </row>
    <row r="17" spans="1:9" x14ac:dyDescent="0.45">
      <c r="A17">
        <v>2014</v>
      </c>
      <c r="B17" t="s">
        <v>10</v>
      </c>
      <c r="C17" t="s">
        <v>13</v>
      </c>
      <c r="D17" t="s">
        <v>25</v>
      </c>
      <c r="E17">
        <v>2</v>
      </c>
      <c r="F17">
        <v>0</v>
      </c>
      <c r="G17">
        <v>0</v>
      </c>
      <c r="H17">
        <v>0</v>
      </c>
      <c r="I17">
        <v>0</v>
      </c>
    </row>
    <row r="18" spans="1:9" x14ac:dyDescent="0.45">
      <c r="A18">
        <v>2014</v>
      </c>
      <c r="B18" t="s">
        <v>10</v>
      </c>
      <c r="C18" t="s">
        <v>12</v>
      </c>
      <c r="D18" t="s">
        <v>25</v>
      </c>
      <c r="E18">
        <v>1</v>
      </c>
      <c r="F18">
        <v>0</v>
      </c>
      <c r="G18">
        <v>0</v>
      </c>
      <c r="H18">
        <v>0</v>
      </c>
      <c r="I18">
        <v>0</v>
      </c>
    </row>
    <row r="19" spans="1:9" x14ac:dyDescent="0.45">
      <c r="A19">
        <v>2014</v>
      </c>
      <c r="B19" t="s">
        <v>8</v>
      </c>
      <c r="C19" t="s">
        <v>13</v>
      </c>
      <c r="D19" t="s">
        <v>26</v>
      </c>
      <c r="E19">
        <v>1</v>
      </c>
      <c r="F19">
        <v>0</v>
      </c>
      <c r="G19">
        <v>0</v>
      </c>
      <c r="H19">
        <v>0</v>
      </c>
      <c r="I19">
        <v>0</v>
      </c>
    </row>
    <row r="20" spans="1:9" x14ac:dyDescent="0.45">
      <c r="A20">
        <v>2014</v>
      </c>
      <c r="B20" t="s">
        <v>8</v>
      </c>
      <c r="C20" t="s">
        <v>15</v>
      </c>
      <c r="D20" t="s">
        <v>27</v>
      </c>
      <c r="E20">
        <v>7</v>
      </c>
      <c r="F20">
        <v>0</v>
      </c>
      <c r="G20">
        <v>0</v>
      </c>
      <c r="H20">
        <v>0</v>
      </c>
      <c r="I20">
        <v>0</v>
      </c>
    </row>
    <row r="21" spans="1:9" x14ac:dyDescent="0.45">
      <c r="A21">
        <v>2014</v>
      </c>
      <c r="B21" t="s">
        <v>8</v>
      </c>
      <c r="C21" t="s">
        <v>9</v>
      </c>
      <c r="D21" t="s">
        <v>27</v>
      </c>
      <c r="E21">
        <v>88</v>
      </c>
      <c r="F21">
        <v>0</v>
      </c>
      <c r="G21">
        <v>0</v>
      </c>
      <c r="H21">
        <v>0</v>
      </c>
      <c r="I21">
        <v>0</v>
      </c>
    </row>
    <row r="22" spans="1:9" x14ac:dyDescent="0.45">
      <c r="A22">
        <v>2014</v>
      </c>
      <c r="B22" t="s">
        <v>8</v>
      </c>
      <c r="C22" t="s">
        <v>11</v>
      </c>
      <c r="D22" t="s">
        <v>27</v>
      </c>
      <c r="E22">
        <v>124</v>
      </c>
      <c r="F22">
        <v>0</v>
      </c>
      <c r="G22">
        <v>0</v>
      </c>
      <c r="H22">
        <v>0</v>
      </c>
      <c r="I22">
        <v>0</v>
      </c>
    </row>
    <row r="23" spans="1:9" x14ac:dyDescent="0.45">
      <c r="A23">
        <v>2014</v>
      </c>
      <c r="B23" t="s">
        <v>8</v>
      </c>
      <c r="C23" t="s">
        <v>14</v>
      </c>
      <c r="D23" t="s">
        <v>27</v>
      </c>
      <c r="E23">
        <v>66</v>
      </c>
      <c r="F23">
        <v>0</v>
      </c>
      <c r="G23">
        <v>0</v>
      </c>
      <c r="H23">
        <v>0</v>
      </c>
      <c r="I23">
        <v>0</v>
      </c>
    </row>
    <row r="24" spans="1:9" x14ac:dyDescent="0.45">
      <c r="A24">
        <v>2014</v>
      </c>
      <c r="B24" t="s">
        <v>8</v>
      </c>
      <c r="C24" t="s">
        <v>13</v>
      </c>
      <c r="D24" t="s">
        <v>27</v>
      </c>
      <c r="E24">
        <v>46</v>
      </c>
      <c r="F24">
        <v>0</v>
      </c>
      <c r="G24">
        <v>0</v>
      </c>
      <c r="H24">
        <v>0</v>
      </c>
      <c r="I24">
        <v>0</v>
      </c>
    </row>
    <row r="25" spans="1:9" x14ac:dyDescent="0.45">
      <c r="A25">
        <v>2014</v>
      </c>
      <c r="B25" t="s">
        <v>8</v>
      </c>
      <c r="C25" t="s">
        <v>12</v>
      </c>
      <c r="D25" t="s">
        <v>27</v>
      </c>
      <c r="E25">
        <v>5</v>
      </c>
      <c r="F25">
        <v>0</v>
      </c>
      <c r="G25">
        <v>0</v>
      </c>
      <c r="H25">
        <v>0</v>
      </c>
      <c r="I25">
        <v>0</v>
      </c>
    </row>
    <row r="26" spans="1:9" x14ac:dyDescent="0.45">
      <c r="A26">
        <v>2014</v>
      </c>
      <c r="B26" t="s">
        <v>8</v>
      </c>
      <c r="C26" t="s">
        <v>15</v>
      </c>
      <c r="D26" t="s">
        <v>25</v>
      </c>
      <c r="E26">
        <v>2</v>
      </c>
      <c r="F26">
        <v>0</v>
      </c>
      <c r="G26">
        <v>0</v>
      </c>
      <c r="H26">
        <v>0</v>
      </c>
      <c r="I26">
        <v>0</v>
      </c>
    </row>
    <row r="27" spans="1:9" x14ac:dyDescent="0.45">
      <c r="A27">
        <v>2014</v>
      </c>
      <c r="B27" t="s">
        <v>8</v>
      </c>
      <c r="C27" t="s">
        <v>9</v>
      </c>
      <c r="D27" t="s">
        <v>25</v>
      </c>
      <c r="E27">
        <v>1</v>
      </c>
      <c r="F27">
        <v>0</v>
      </c>
      <c r="G27">
        <v>0</v>
      </c>
      <c r="H27">
        <v>0</v>
      </c>
      <c r="I27">
        <v>0</v>
      </c>
    </row>
    <row r="28" spans="1:9" x14ac:dyDescent="0.45">
      <c r="A28">
        <v>2014</v>
      </c>
      <c r="B28" t="s">
        <v>8</v>
      </c>
      <c r="C28" t="s">
        <v>11</v>
      </c>
      <c r="D28" t="s">
        <v>25</v>
      </c>
      <c r="E28">
        <v>11</v>
      </c>
      <c r="F28">
        <v>0</v>
      </c>
      <c r="G28">
        <v>0</v>
      </c>
      <c r="H28">
        <v>0</v>
      </c>
      <c r="I28">
        <v>0</v>
      </c>
    </row>
    <row r="29" spans="1:9" x14ac:dyDescent="0.45">
      <c r="A29">
        <v>2014</v>
      </c>
      <c r="B29" t="s">
        <v>8</v>
      </c>
      <c r="C29" t="s">
        <v>14</v>
      </c>
      <c r="D29" t="s">
        <v>25</v>
      </c>
      <c r="E29">
        <v>3</v>
      </c>
      <c r="F29">
        <v>0</v>
      </c>
      <c r="G29">
        <v>0</v>
      </c>
      <c r="H29">
        <v>0</v>
      </c>
      <c r="I29">
        <v>0</v>
      </c>
    </row>
    <row r="30" spans="1:9" x14ac:dyDescent="0.45">
      <c r="A30">
        <v>2014</v>
      </c>
      <c r="B30" t="s">
        <v>8</v>
      </c>
      <c r="C30" t="s">
        <v>13</v>
      </c>
      <c r="D30" t="s">
        <v>25</v>
      </c>
      <c r="E30">
        <v>2</v>
      </c>
      <c r="F30">
        <v>0</v>
      </c>
      <c r="G30">
        <v>0</v>
      </c>
      <c r="H30">
        <v>0</v>
      </c>
      <c r="I30">
        <v>0</v>
      </c>
    </row>
    <row r="31" spans="1:9" x14ac:dyDescent="0.45">
      <c r="A31">
        <v>2014</v>
      </c>
      <c r="B31" t="s">
        <v>8</v>
      </c>
      <c r="C31" t="s">
        <v>12</v>
      </c>
      <c r="D31" t="s">
        <v>25</v>
      </c>
      <c r="E31">
        <v>5</v>
      </c>
      <c r="F31">
        <v>0</v>
      </c>
      <c r="G31">
        <v>0</v>
      </c>
      <c r="H31">
        <v>0</v>
      </c>
      <c r="I31">
        <v>0</v>
      </c>
    </row>
    <row r="32" spans="1:9" x14ac:dyDescent="0.45">
      <c r="A32">
        <v>2015</v>
      </c>
      <c r="B32" t="s">
        <v>10</v>
      </c>
      <c r="C32" t="s">
        <v>11</v>
      </c>
      <c r="D32" t="s">
        <v>26</v>
      </c>
      <c r="E32">
        <v>1</v>
      </c>
      <c r="F32">
        <v>0</v>
      </c>
      <c r="G32">
        <v>0</v>
      </c>
      <c r="H32">
        <v>0</v>
      </c>
      <c r="I32">
        <v>0</v>
      </c>
    </row>
    <row r="33" spans="1:9" x14ac:dyDescent="0.45">
      <c r="A33">
        <v>2015</v>
      </c>
      <c r="B33" t="s">
        <v>10</v>
      </c>
      <c r="C33" t="s">
        <v>14</v>
      </c>
      <c r="D33" t="s">
        <v>26</v>
      </c>
      <c r="E33">
        <v>1</v>
      </c>
      <c r="F33">
        <v>0</v>
      </c>
      <c r="G33">
        <v>0</v>
      </c>
      <c r="H33">
        <v>0</v>
      </c>
      <c r="I33">
        <v>0</v>
      </c>
    </row>
    <row r="34" spans="1:9" x14ac:dyDescent="0.45">
      <c r="A34">
        <v>2015</v>
      </c>
      <c r="B34" t="s">
        <v>10</v>
      </c>
      <c r="C34" t="s">
        <v>13</v>
      </c>
      <c r="D34" t="s">
        <v>26</v>
      </c>
      <c r="E34">
        <v>1</v>
      </c>
      <c r="F34">
        <v>0</v>
      </c>
      <c r="G34">
        <v>0</v>
      </c>
      <c r="H34">
        <v>0</v>
      </c>
      <c r="I34">
        <v>0</v>
      </c>
    </row>
    <row r="35" spans="1:9" x14ac:dyDescent="0.45">
      <c r="A35">
        <v>2015</v>
      </c>
      <c r="B35" t="s">
        <v>10</v>
      </c>
      <c r="C35" t="s">
        <v>12</v>
      </c>
      <c r="D35" t="s">
        <v>26</v>
      </c>
      <c r="E35">
        <v>3</v>
      </c>
      <c r="F35">
        <v>0</v>
      </c>
      <c r="G35">
        <v>0</v>
      </c>
      <c r="H35">
        <v>0</v>
      </c>
      <c r="I35">
        <v>0</v>
      </c>
    </row>
    <row r="36" spans="1:9" x14ac:dyDescent="0.45">
      <c r="A36">
        <v>2015</v>
      </c>
      <c r="B36" t="s">
        <v>10</v>
      </c>
      <c r="C36" t="s">
        <v>15</v>
      </c>
      <c r="D36" t="s">
        <v>27</v>
      </c>
      <c r="E36">
        <v>9</v>
      </c>
      <c r="F36">
        <v>0</v>
      </c>
      <c r="G36">
        <v>0</v>
      </c>
      <c r="H36">
        <v>0</v>
      </c>
      <c r="I36">
        <v>0</v>
      </c>
    </row>
    <row r="37" spans="1:9" x14ac:dyDescent="0.45">
      <c r="A37">
        <v>2015</v>
      </c>
      <c r="B37" t="s">
        <v>10</v>
      </c>
      <c r="C37" t="s">
        <v>9</v>
      </c>
      <c r="D37" t="s">
        <v>27</v>
      </c>
      <c r="E37">
        <v>79</v>
      </c>
      <c r="F37">
        <v>0</v>
      </c>
      <c r="G37">
        <v>0</v>
      </c>
      <c r="H37">
        <v>0</v>
      </c>
      <c r="I37">
        <v>0</v>
      </c>
    </row>
    <row r="38" spans="1:9" x14ac:dyDescent="0.45">
      <c r="A38">
        <v>2015</v>
      </c>
      <c r="B38" t="s">
        <v>10</v>
      </c>
      <c r="C38" t="s">
        <v>11</v>
      </c>
      <c r="D38" t="s">
        <v>27</v>
      </c>
      <c r="E38">
        <v>150</v>
      </c>
      <c r="F38">
        <v>0</v>
      </c>
      <c r="G38">
        <v>0</v>
      </c>
      <c r="H38">
        <v>0</v>
      </c>
      <c r="I38">
        <v>0</v>
      </c>
    </row>
    <row r="39" spans="1:9" x14ac:dyDescent="0.45">
      <c r="A39">
        <v>2015</v>
      </c>
      <c r="B39" t="s">
        <v>10</v>
      </c>
      <c r="C39" t="s">
        <v>14</v>
      </c>
      <c r="D39" t="s">
        <v>27</v>
      </c>
      <c r="E39">
        <v>66</v>
      </c>
      <c r="F39">
        <v>0</v>
      </c>
      <c r="G39">
        <v>0</v>
      </c>
      <c r="H39">
        <v>0</v>
      </c>
      <c r="I39">
        <v>0</v>
      </c>
    </row>
    <row r="40" spans="1:9" x14ac:dyDescent="0.45">
      <c r="A40">
        <v>2015</v>
      </c>
      <c r="B40" t="s">
        <v>10</v>
      </c>
      <c r="C40" t="s">
        <v>13</v>
      </c>
      <c r="D40" t="s">
        <v>27</v>
      </c>
      <c r="E40">
        <v>47</v>
      </c>
      <c r="F40">
        <v>0</v>
      </c>
      <c r="G40">
        <v>0</v>
      </c>
      <c r="H40">
        <v>0</v>
      </c>
      <c r="I40">
        <v>0</v>
      </c>
    </row>
    <row r="41" spans="1:9" x14ac:dyDescent="0.45">
      <c r="A41">
        <v>2015</v>
      </c>
      <c r="B41" t="s">
        <v>10</v>
      </c>
      <c r="C41" t="s">
        <v>12</v>
      </c>
      <c r="D41" t="s">
        <v>27</v>
      </c>
      <c r="E41">
        <v>11</v>
      </c>
      <c r="F41">
        <v>0</v>
      </c>
      <c r="G41">
        <v>0</v>
      </c>
      <c r="H41">
        <v>0</v>
      </c>
      <c r="I41">
        <v>0</v>
      </c>
    </row>
    <row r="42" spans="1:9" x14ac:dyDescent="0.45">
      <c r="A42">
        <v>2015</v>
      </c>
      <c r="B42" t="s">
        <v>10</v>
      </c>
      <c r="C42" t="s">
        <v>15</v>
      </c>
      <c r="D42" t="s">
        <v>25</v>
      </c>
      <c r="E42">
        <v>2</v>
      </c>
      <c r="F42">
        <v>0</v>
      </c>
      <c r="G42">
        <v>0</v>
      </c>
      <c r="H42">
        <v>0</v>
      </c>
      <c r="I42">
        <v>0</v>
      </c>
    </row>
    <row r="43" spans="1:9" x14ac:dyDescent="0.45">
      <c r="A43">
        <v>2015</v>
      </c>
      <c r="B43" t="s">
        <v>10</v>
      </c>
      <c r="C43" t="s">
        <v>9</v>
      </c>
      <c r="D43" t="s">
        <v>25</v>
      </c>
      <c r="E43">
        <v>5</v>
      </c>
      <c r="F43">
        <v>0</v>
      </c>
      <c r="G43">
        <v>0</v>
      </c>
      <c r="H43">
        <v>0</v>
      </c>
      <c r="I43">
        <v>0</v>
      </c>
    </row>
    <row r="44" spans="1:9" x14ac:dyDescent="0.45">
      <c r="A44">
        <v>2015</v>
      </c>
      <c r="B44" t="s">
        <v>10</v>
      </c>
      <c r="C44" t="s">
        <v>11</v>
      </c>
      <c r="D44" t="s">
        <v>25</v>
      </c>
      <c r="E44">
        <v>14</v>
      </c>
      <c r="F44">
        <v>0</v>
      </c>
      <c r="G44">
        <v>0</v>
      </c>
      <c r="H44">
        <v>0</v>
      </c>
      <c r="I44">
        <v>0</v>
      </c>
    </row>
    <row r="45" spans="1:9" x14ac:dyDescent="0.45">
      <c r="A45">
        <v>2015</v>
      </c>
      <c r="B45" t="s">
        <v>10</v>
      </c>
      <c r="C45" t="s">
        <v>14</v>
      </c>
      <c r="D45" t="s">
        <v>25</v>
      </c>
      <c r="E45">
        <v>2</v>
      </c>
      <c r="F45">
        <v>0</v>
      </c>
      <c r="G45">
        <v>0</v>
      </c>
      <c r="H45">
        <v>0</v>
      </c>
      <c r="I45">
        <v>0</v>
      </c>
    </row>
    <row r="46" spans="1:9" x14ac:dyDescent="0.45">
      <c r="A46">
        <v>2015</v>
      </c>
      <c r="B46" t="s">
        <v>10</v>
      </c>
      <c r="C46" t="s">
        <v>13</v>
      </c>
      <c r="D46" t="s">
        <v>25</v>
      </c>
      <c r="E46">
        <v>2</v>
      </c>
      <c r="F46">
        <v>0</v>
      </c>
      <c r="G46">
        <v>0</v>
      </c>
      <c r="H46">
        <v>0</v>
      </c>
      <c r="I46">
        <v>0</v>
      </c>
    </row>
    <row r="47" spans="1:9" x14ac:dyDescent="0.45">
      <c r="A47">
        <v>2015</v>
      </c>
      <c r="B47" t="s">
        <v>10</v>
      </c>
      <c r="C47" t="s">
        <v>12</v>
      </c>
      <c r="D47" t="s">
        <v>25</v>
      </c>
      <c r="E47">
        <v>2</v>
      </c>
      <c r="F47">
        <v>0</v>
      </c>
      <c r="G47">
        <v>0</v>
      </c>
      <c r="H47">
        <v>0</v>
      </c>
      <c r="I47">
        <v>0</v>
      </c>
    </row>
    <row r="48" spans="1:9" x14ac:dyDescent="0.45">
      <c r="A48">
        <v>2015</v>
      </c>
      <c r="B48" t="s">
        <v>8</v>
      </c>
      <c r="C48" t="s">
        <v>13</v>
      </c>
      <c r="D48" t="s">
        <v>26</v>
      </c>
      <c r="E48">
        <v>1</v>
      </c>
      <c r="F48">
        <v>0</v>
      </c>
      <c r="G48">
        <v>0</v>
      </c>
      <c r="H48">
        <v>0</v>
      </c>
      <c r="I48">
        <v>0</v>
      </c>
    </row>
    <row r="49" spans="1:9" x14ac:dyDescent="0.45">
      <c r="A49">
        <v>2015</v>
      </c>
      <c r="B49" t="s">
        <v>8</v>
      </c>
      <c r="C49" t="s">
        <v>15</v>
      </c>
      <c r="D49" t="s">
        <v>27</v>
      </c>
      <c r="E49">
        <v>5</v>
      </c>
      <c r="F49">
        <v>0</v>
      </c>
      <c r="G49">
        <v>0</v>
      </c>
      <c r="H49">
        <v>0</v>
      </c>
      <c r="I49">
        <v>0</v>
      </c>
    </row>
    <row r="50" spans="1:9" x14ac:dyDescent="0.45">
      <c r="A50">
        <v>2015</v>
      </c>
      <c r="B50" t="s">
        <v>8</v>
      </c>
      <c r="C50" t="s">
        <v>9</v>
      </c>
      <c r="D50" t="s">
        <v>27</v>
      </c>
      <c r="E50">
        <v>83</v>
      </c>
      <c r="F50">
        <v>0</v>
      </c>
      <c r="G50">
        <v>0</v>
      </c>
      <c r="H50">
        <v>0</v>
      </c>
      <c r="I50">
        <v>0</v>
      </c>
    </row>
    <row r="51" spans="1:9" x14ac:dyDescent="0.45">
      <c r="A51">
        <v>2015</v>
      </c>
      <c r="B51" t="s">
        <v>8</v>
      </c>
      <c r="C51" t="s">
        <v>11</v>
      </c>
      <c r="D51" t="s">
        <v>27</v>
      </c>
      <c r="E51">
        <v>125</v>
      </c>
      <c r="F51">
        <v>0</v>
      </c>
      <c r="G51">
        <v>0</v>
      </c>
      <c r="H51">
        <v>0</v>
      </c>
      <c r="I51">
        <v>0</v>
      </c>
    </row>
    <row r="52" spans="1:9" x14ac:dyDescent="0.45">
      <c r="A52">
        <v>2015</v>
      </c>
      <c r="B52" t="s">
        <v>8</v>
      </c>
      <c r="C52" t="s">
        <v>14</v>
      </c>
      <c r="D52" t="s">
        <v>27</v>
      </c>
      <c r="E52">
        <v>68</v>
      </c>
      <c r="F52">
        <v>0</v>
      </c>
      <c r="G52">
        <v>0</v>
      </c>
      <c r="H52">
        <v>0</v>
      </c>
      <c r="I52">
        <v>0</v>
      </c>
    </row>
    <row r="53" spans="1:9" x14ac:dyDescent="0.45">
      <c r="A53">
        <v>2015</v>
      </c>
      <c r="B53" t="s">
        <v>8</v>
      </c>
      <c r="C53" t="s">
        <v>13</v>
      </c>
      <c r="D53" t="s">
        <v>27</v>
      </c>
      <c r="E53">
        <v>45</v>
      </c>
      <c r="F53">
        <v>0</v>
      </c>
      <c r="G53">
        <v>0</v>
      </c>
      <c r="H53">
        <v>0</v>
      </c>
      <c r="I53">
        <v>0</v>
      </c>
    </row>
    <row r="54" spans="1:9" x14ac:dyDescent="0.45">
      <c r="A54">
        <v>2015</v>
      </c>
      <c r="B54" t="s">
        <v>8</v>
      </c>
      <c r="C54" t="s">
        <v>12</v>
      </c>
      <c r="D54" t="s">
        <v>27</v>
      </c>
      <c r="E54">
        <v>10</v>
      </c>
      <c r="F54">
        <v>0</v>
      </c>
      <c r="G54">
        <v>0</v>
      </c>
      <c r="H54">
        <v>0</v>
      </c>
      <c r="I54">
        <v>0</v>
      </c>
    </row>
    <row r="55" spans="1:9" x14ac:dyDescent="0.45">
      <c r="A55">
        <v>2015</v>
      </c>
      <c r="B55" t="s">
        <v>8</v>
      </c>
      <c r="C55" t="s">
        <v>15</v>
      </c>
      <c r="D55" t="s">
        <v>25</v>
      </c>
      <c r="E55">
        <v>2</v>
      </c>
      <c r="F55">
        <v>0</v>
      </c>
      <c r="G55">
        <v>0</v>
      </c>
      <c r="H55">
        <v>0</v>
      </c>
      <c r="I55">
        <v>0</v>
      </c>
    </row>
    <row r="56" spans="1:9" x14ac:dyDescent="0.45">
      <c r="A56">
        <v>2015</v>
      </c>
      <c r="B56" t="s">
        <v>8</v>
      </c>
      <c r="C56" t="s">
        <v>9</v>
      </c>
      <c r="D56" t="s">
        <v>25</v>
      </c>
      <c r="E56">
        <v>1</v>
      </c>
      <c r="F56">
        <v>0</v>
      </c>
      <c r="G56">
        <v>0</v>
      </c>
      <c r="H56">
        <v>0</v>
      </c>
      <c r="I56">
        <v>0</v>
      </c>
    </row>
    <row r="57" spans="1:9" x14ac:dyDescent="0.45">
      <c r="A57">
        <v>2015</v>
      </c>
      <c r="B57" t="s">
        <v>8</v>
      </c>
      <c r="C57" t="s">
        <v>11</v>
      </c>
      <c r="D57" t="s">
        <v>25</v>
      </c>
      <c r="E57">
        <v>10</v>
      </c>
      <c r="F57">
        <v>0</v>
      </c>
      <c r="G57">
        <v>0</v>
      </c>
      <c r="H57">
        <v>0</v>
      </c>
      <c r="I57">
        <v>0</v>
      </c>
    </row>
    <row r="58" spans="1:9" x14ac:dyDescent="0.45">
      <c r="A58">
        <v>2015</v>
      </c>
      <c r="B58" t="s">
        <v>8</v>
      </c>
      <c r="C58" t="s">
        <v>14</v>
      </c>
      <c r="D58" t="s">
        <v>25</v>
      </c>
      <c r="E58">
        <v>4</v>
      </c>
      <c r="F58">
        <v>0</v>
      </c>
      <c r="G58">
        <v>0</v>
      </c>
      <c r="H58">
        <v>0</v>
      </c>
      <c r="I58">
        <v>0</v>
      </c>
    </row>
    <row r="59" spans="1:9" x14ac:dyDescent="0.45">
      <c r="A59">
        <v>2015</v>
      </c>
      <c r="B59" t="s">
        <v>8</v>
      </c>
      <c r="C59" t="s">
        <v>13</v>
      </c>
      <c r="D59" t="s">
        <v>25</v>
      </c>
      <c r="E59">
        <v>2</v>
      </c>
      <c r="F59">
        <v>0</v>
      </c>
      <c r="G59">
        <v>0</v>
      </c>
      <c r="H59">
        <v>0</v>
      </c>
      <c r="I59">
        <v>0</v>
      </c>
    </row>
    <row r="60" spans="1:9" x14ac:dyDescent="0.45">
      <c r="A60">
        <v>2015</v>
      </c>
      <c r="B60" t="s">
        <v>8</v>
      </c>
      <c r="C60" t="s">
        <v>12</v>
      </c>
      <c r="D60" t="s">
        <v>25</v>
      </c>
      <c r="E60">
        <v>5</v>
      </c>
      <c r="F60">
        <v>0</v>
      </c>
      <c r="G60">
        <v>0</v>
      </c>
      <c r="H60">
        <v>0</v>
      </c>
      <c r="I60">
        <v>0</v>
      </c>
    </row>
    <row r="61" spans="1:9" x14ac:dyDescent="0.45">
      <c r="A61">
        <v>2016</v>
      </c>
      <c r="B61" t="s">
        <v>10</v>
      </c>
      <c r="C61" t="s">
        <v>11</v>
      </c>
      <c r="D61" t="s">
        <v>26</v>
      </c>
      <c r="E61">
        <v>1</v>
      </c>
      <c r="F61">
        <v>0</v>
      </c>
      <c r="G61">
        <v>0</v>
      </c>
      <c r="H61">
        <v>0</v>
      </c>
      <c r="I61">
        <v>0</v>
      </c>
    </row>
    <row r="62" spans="1:9" x14ac:dyDescent="0.45">
      <c r="A62">
        <v>2016</v>
      </c>
      <c r="B62" t="s">
        <v>10</v>
      </c>
      <c r="C62" t="s">
        <v>13</v>
      </c>
      <c r="D62" t="s">
        <v>26</v>
      </c>
      <c r="E62">
        <v>2</v>
      </c>
      <c r="F62">
        <v>1</v>
      </c>
      <c r="G62">
        <v>1</v>
      </c>
      <c r="H62">
        <v>1</v>
      </c>
      <c r="I62">
        <v>0</v>
      </c>
    </row>
    <row r="63" spans="1:9" x14ac:dyDescent="0.45">
      <c r="A63">
        <v>2016</v>
      </c>
      <c r="B63" t="s">
        <v>10</v>
      </c>
      <c r="C63" t="s">
        <v>12</v>
      </c>
      <c r="D63" t="s">
        <v>26</v>
      </c>
      <c r="E63">
        <v>3</v>
      </c>
      <c r="F63">
        <v>3</v>
      </c>
      <c r="G63">
        <v>1</v>
      </c>
      <c r="H63">
        <v>1</v>
      </c>
      <c r="I63">
        <v>0</v>
      </c>
    </row>
    <row r="64" spans="1:9" x14ac:dyDescent="0.45">
      <c r="A64">
        <v>2016</v>
      </c>
      <c r="B64" t="s">
        <v>10</v>
      </c>
      <c r="C64" t="s">
        <v>15</v>
      </c>
      <c r="D64" t="s">
        <v>27</v>
      </c>
      <c r="E64">
        <v>6</v>
      </c>
      <c r="F64">
        <v>0</v>
      </c>
      <c r="G64">
        <v>0</v>
      </c>
      <c r="H64">
        <v>0</v>
      </c>
      <c r="I64">
        <v>0</v>
      </c>
    </row>
    <row r="65" spans="1:9" x14ac:dyDescent="0.45">
      <c r="A65">
        <v>2016</v>
      </c>
      <c r="B65" t="s">
        <v>10</v>
      </c>
      <c r="C65" t="s">
        <v>9</v>
      </c>
      <c r="D65" t="s">
        <v>27</v>
      </c>
      <c r="E65">
        <v>73</v>
      </c>
      <c r="F65">
        <v>41</v>
      </c>
      <c r="G65">
        <v>37</v>
      </c>
      <c r="H65">
        <v>37</v>
      </c>
      <c r="I65">
        <v>0</v>
      </c>
    </row>
    <row r="66" spans="1:9" x14ac:dyDescent="0.45">
      <c r="A66">
        <v>2016</v>
      </c>
      <c r="B66" t="s">
        <v>10</v>
      </c>
      <c r="C66" t="s">
        <v>11</v>
      </c>
      <c r="D66" t="s">
        <v>27</v>
      </c>
      <c r="E66">
        <v>145</v>
      </c>
      <c r="F66">
        <v>70</v>
      </c>
      <c r="G66">
        <v>52</v>
      </c>
      <c r="H66">
        <v>52</v>
      </c>
      <c r="I66">
        <v>0</v>
      </c>
    </row>
    <row r="67" spans="1:9" x14ac:dyDescent="0.45">
      <c r="A67">
        <v>2016</v>
      </c>
      <c r="B67" t="s">
        <v>10</v>
      </c>
      <c r="C67" t="s">
        <v>14</v>
      </c>
      <c r="D67" t="s">
        <v>27</v>
      </c>
      <c r="E67">
        <v>76</v>
      </c>
      <c r="F67">
        <v>36</v>
      </c>
      <c r="G67">
        <v>27</v>
      </c>
      <c r="H67">
        <v>27</v>
      </c>
      <c r="I67">
        <v>0</v>
      </c>
    </row>
    <row r="68" spans="1:9" x14ac:dyDescent="0.45">
      <c r="A68">
        <v>2016</v>
      </c>
      <c r="B68" t="s">
        <v>10</v>
      </c>
      <c r="C68" t="s">
        <v>13</v>
      </c>
      <c r="D68" t="s">
        <v>27</v>
      </c>
      <c r="E68">
        <v>46</v>
      </c>
      <c r="F68">
        <v>23</v>
      </c>
      <c r="G68">
        <v>20</v>
      </c>
      <c r="H68">
        <v>20</v>
      </c>
      <c r="I68">
        <v>0</v>
      </c>
    </row>
    <row r="69" spans="1:9" x14ac:dyDescent="0.45">
      <c r="A69">
        <v>2016</v>
      </c>
      <c r="B69" t="s">
        <v>10</v>
      </c>
      <c r="C69" t="s">
        <v>12</v>
      </c>
      <c r="D69" t="s">
        <v>27</v>
      </c>
      <c r="E69">
        <v>16</v>
      </c>
      <c r="F69">
        <v>10</v>
      </c>
      <c r="G69">
        <v>8</v>
      </c>
      <c r="H69">
        <v>8</v>
      </c>
      <c r="I69">
        <v>0</v>
      </c>
    </row>
    <row r="70" spans="1:9" x14ac:dyDescent="0.45">
      <c r="A70">
        <v>2016</v>
      </c>
      <c r="B70" t="s">
        <v>10</v>
      </c>
      <c r="C70" t="s">
        <v>15</v>
      </c>
      <c r="D70" t="s">
        <v>25</v>
      </c>
      <c r="E70">
        <v>1</v>
      </c>
      <c r="F70">
        <v>0</v>
      </c>
      <c r="G70">
        <v>0</v>
      </c>
      <c r="H70">
        <v>0</v>
      </c>
      <c r="I70">
        <v>0</v>
      </c>
    </row>
    <row r="71" spans="1:9" x14ac:dyDescent="0.45">
      <c r="A71">
        <v>2016</v>
      </c>
      <c r="B71" t="s">
        <v>10</v>
      </c>
      <c r="C71" t="s">
        <v>9</v>
      </c>
      <c r="D71" t="s">
        <v>25</v>
      </c>
      <c r="E71">
        <v>6</v>
      </c>
      <c r="F71">
        <v>2</v>
      </c>
      <c r="G71">
        <v>2</v>
      </c>
      <c r="H71">
        <v>2</v>
      </c>
      <c r="I71">
        <v>0</v>
      </c>
    </row>
    <row r="72" spans="1:9" x14ac:dyDescent="0.45">
      <c r="A72">
        <v>2016</v>
      </c>
      <c r="B72" t="s">
        <v>10</v>
      </c>
      <c r="C72" t="s">
        <v>11</v>
      </c>
      <c r="D72" t="s">
        <v>25</v>
      </c>
      <c r="E72">
        <v>14</v>
      </c>
      <c r="F72">
        <v>11</v>
      </c>
      <c r="G72">
        <v>9</v>
      </c>
      <c r="H72">
        <v>9</v>
      </c>
      <c r="I72">
        <v>0</v>
      </c>
    </row>
    <row r="73" spans="1:9" x14ac:dyDescent="0.45">
      <c r="A73">
        <v>2016</v>
      </c>
      <c r="B73" t="s">
        <v>10</v>
      </c>
      <c r="C73" t="s">
        <v>14</v>
      </c>
      <c r="D73" t="s">
        <v>25</v>
      </c>
      <c r="E73">
        <v>2</v>
      </c>
      <c r="F73">
        <v>1</v>
      </c>
      <c r="G73">
        <v>1</v>
      </c>
      <c r="H73">
        <v>1</v>
      </c>
      <c r="I73">
        <v>0</v>
      </c>
    </row>
    <row r="74" spans="1:9" x14ac:dyDescent="0.45">
      <c r="A74">
        <v>2016</v>
      </c>
      <c r="B74" t="s">
        <v>10</v>
      </c>
      <c r="C74" t="s">
        <v>13</v>
      </c>
      <c r="D74" t="s">
        <v>25</v>
      </c>
      <c r="E74">
        <v>2</v>
      </c>
      <c r="F74">
        <v>1</v>
      </c>
      <c r="G74">
        <v>1</v>
      </c>
      <c r="H74">
        <v>1</v>
      </c>
      <c r="I74">
        <v>0</v>
      </c>
    </row>
    <row r="75" spans="1:9" x14ac:dyDescent="0.45">
      <c r="A75">
        <v>2016</v>
      </c>
      <c r="B75" t="s">
        <v>10</v>
      </c>
      <c r="C75" t="s">
        <v>12</v>
      </c>
      <c r="D75" t="s">
        <v>25</v>
      </c>
      <c r="E75">
        <v>2</v>
      </c>
      <c r="F75">
        <v>2</v>
      </c>
      <c r="G75">
        <v>2</v>
      </c>
      <c r="H75">
        <v>2</v>
      </c>
      <c r="I75">
        <v>0</v>
      </c>
    </row>
    <row r="76" spans="1:9" x14ac:dyDescent="0.45">
      <c r="A76">
        <v>2016</v>
      </c>
      <c r="B76" t="s">
        <v>8</v>
      </c>
      <c r="C76" t="s">
        <v>13</v>
      </c>
      <c r="D76" t="s">
        <v>26</v>
      </c>
      <c r="E76">
        <v>1</v>
      </c>
      <c r="F76">
        <v>1</v>
      </c>
      <c r="G76">
        <v>0</v>
      </c>
      <c r="H76">
        <v>0</v>
      </c>
      <c r="I76">
        <v>0</v>
      </c>
    </row>
    <row r="77" spans="1:9" x14ac:dyDescent="0.45">
      <c r="A77">
        <v>2016</v>
      </c>
      <c r="B77" t="s">
        <v>8</v>
      </c>
      <c r="C77" t="s">
        <v>15</v>
      </c>
      <c r="D77" t="s">
        <v>27</v>
      </c>
      <c r="E77">
        <v>4</v>
      </c>
      <c r="F77">
        <v>1</v>
      </c>
      <c r="G77">
        <v>0</v>
      </c>
      <c r="H77">
        <v>0</v>
      </c>
      <c r="I77">
        <v>0</v>
      </c>
    </row>
    <row r="78" spans="1:9" x14ac:dyDescent="0.45">
      <c r="A78">
        <v>2016</v>
      </c>
      <c r="B78" t="s">
        <v>8</v>
      </c>
      <c r="C78" t="s">
        <v>9</v>
      </c>
      <c r="D78" t="s">
        <v>27</v>
      </c>
      <c r="E78">
        <v>73</v>
      </c>
      <c r="F78">
        <v>37</v>
      </c>
      <c r="G78">
        <v>33</v>
      </c>
      <c r="H78">
        <v>33</v>
      </c>
      <c r="I78">
        <v>0</v>
      </c>
    </row>
    <row r="79" spans="1:9" x14ac:dyDescent="0.45">
      <c r="A79">
        <v>2016</v>
      </c>
      <c r="B79" t="s">
        <v>8</v>
      </c>
      <c r="C79" t="s">
        <v>11</v>
      </c>
      <c r="D79" t="s">
        <v>27</v>
      </c>
      <c r="E79">
        <v>127</v>
      </c>
      <c r="F79">
        <v>63</v>
      </c>
      <c r="G79">
        <v>48</v>
      </c>
      <c r="H79">
        <v>48</v>
      </c>
      <c r="I79">
        <v>0</v>
      </c>
    </row>
    <row r="80" spans="1:9" x14ac:dyDescent="0.45">
      <c r="A80">
        <v>2016</v>
      </c>
      <c r="B80" t="s">
        <v>8</v>
      </c>
      <c r="C80" t="s">
        <v>14</v>
      </c>
      <c r="D80" t="s">
        <v>27</v>
      </c>
      <c r="E80">
        <v>69</v>
      </c>
      <c r="F80">
        <v>42</v>
      </c>
      <c r="G80">
        <v>34</v>
      </c>
      <c r="H80">
        <v>34</v>
      </c>
      <c r="I80">
        <v>0</v>
      </c>
    </row>
    <row r="81" spans="1:9" x14ac:dyDescent="0.45">
      <c r="A81">
        <v>2016</v>
      </c>
      <c r="B81" t="s">
        <v>8</v>
      </c>
      <c r="C81" t="s">
        <v>13</v>
      </c>
      <c r="D81" t="s">
        <v>27</v>
      </c>
      <c r="E81">
        <v>47</v>
      </c>
      <c r="F81">
        <v>26</v>
      </c>
      <c r="G81">
        <v>18</v>
      </c>
      <c r="H81">
        <v>18</v>
      </c>
      <c r="I81">
        <v>0</v>
      </c>
    </row>
    <row r="82" spans="1:9" x14ac:dyDescent="0.45">
      <c r="A82">
        <v>2016</v>
      </c>
      <c r="B82" t="s">
        <v>8</v>
      </c>
      <c r="C82" t="s">
        <v>12</v>
      </c>
      <c r="D82" t="s">
        <v>27</v>
      </c>
      <c r="E82">
        <v>16</v>
      </c>
      <c r="F82">
        <v>10</v>
      </c>
      <c r="G82">
        <v>9</v>
      </c>
      <c r="H82">
        <v>9</v>
      </c>
      <c r="I82">
        <v>0</v>
      </c>
    </row>
    <row r="83" spans="1:9" x14ac:dyDescent="0.45">
      <c r="A83">
        <v>2016</v>
      </c>
      <c r="B83" t="s">
        <v>8</v>
      </c>
      <c r="C83" t="s">
        <v>15</v>
      </c>
      <c r="D83" t="s">
        <v>25</v>
      </c>
      <c r="E83">
        <v>1</v>
      </c>
      <c r="F83">
        <v>0</v>
      </c>
      <c r="G83">
        <v>0</v>
      </c>
      <c r="H83">
        <v>0</v>
      </c>
      <c r="I83">
        <v>0</v>
      </c>
    </row>
    <row r="84" spans="1:9" x14ac:dyDescent="0.45">
      <c r="A84">
        <v>2016</v>
      </c>
      <c r="B84" t="s">
        <v>8</v>
      </c>
      <c r="C84" t="s">
        <v>9</v>
      </c>
      <c r="D84" t="s">
        <v>25</v>
      </c>
      <c r="E84">
        <v>2</v>
      </c>
      <c r="F84">
        <v>1</v>
      </c>
      <c r="G84">
        <v>1</v>
      </c>
      <c r="H84">
        <v>1</v>
      </c>
      <c r="I84">
        <v>0</v>
      </c>
    </row>
    <row r="85" spans="1:9" x14ac:dyDescent="0.45">
      <c r="A85">
        <v>2016</v>
      </c>
      <c r="B85" t="s">
        <v>8</v>
      </c>
      <c r="C85" t="s">
        <v>11</v>
      </c>
      <c r="D85" t="s">
        <v>25</v>
      </c>
      <c r="E85">
        <v>10</v>
      </c>
      <c r="F85">
        <v>7</v>
      </c>
      <c r="G85">
        <v>6</v>
      </c>
      <c r="H85">
        <v>6</v>
      </c>
      <c r="I85">
        <v>0</v>
      </c>
    </row>
    <row r="86" spans="1:9" x14ac:dyDescent="0.45">
      <c r="A86">
        <v>2016</v>
      </c>
      <c r="B86" t="s">
        <v>8</v>
      </c>
      <c r="C86" t="s">
        <v>14</v>
      </c>
      <c r="D86" t="s">
        <v>25</v>
      </c>
      <c r="E86">
        <v>4</v>
      </c>
      <c r="F86">
        <v>4</v>
      </c>
      <c r="G86">
        <v>4</v>
      </c>
      <c r="H86">
        <v>4</v>
      </c>
      <c r="I86">
        <v>0</v>
      </c>
    </row>
    <row r="87" spans="1:9" x14ac:dyDescent="0.45">
      <c r="A87">
        <v>2016</v>
      </c>
      <c r="B87" t="s">
        <v>8</v>
      </c>
      <c r="C87" t="s">
        <v>13</v>
      </c>
      <c r="D87" t="s">
        <v>25</v>
      </c>
      <c r="E87">
        <v>2</v>
      </c>
      <c r="F87">
        <v>1</v>
      </c>
      <c r="G87">
        <v>1</v>
      </c>
      <c r="H87">
        <v>1</v>
      </c>
      <c r="I87">
        <v>0</v>
      </c>
    </row>
    <row r="88" spans="1:9" x14ac:dyDescent="0.45">
      <c r="A88">
        <v>2016</v>
      </c>
      <c r="B88" t="s">
        <v>8</v>
      </c>
      <c r="C88" t="s">
        <v>12</v>
      </c>
      <c r="D88" t="s">
        <v>25</v>
      </c>
      <c r="E88">
        <v>5</v>
      </c>
      <c r="F88">
        <v>5</v>
      </c>
      <c r="G88">
        <v>5</v>
      </c>
      <c r="H88">
        <v>5</v>
      </c>
      <c r="I88">
        <v>0</v>
      </c>
    </row>
    <row r="89" spans="1:9" x14ac:dyDescent="0.45">
      <c r="A89">
        <v>2017</v>
      </c>
      <c r="B89" t="s">
        <v>10</v>
      </c>
      <c r="C89" t="s">
        <v>11</v>
      </c>
      <c r="D89" t="s">
        <v>26</v>
      </c>
      <c r="E89">
        <v>1</v>
      </c>
      <c r="F89">
        <v>0</v>
      </c>
      <c r="G89">
        <v>0</v>
      </c>
      <c r="H89">
        <v>0</v>
      </c>
      <c r="I89">
        <v>0</v>
      </c>
    </row>
    <row r="90" spans="1:9" x14ac:dyDescent="0.45">
      <c r="A90">
        <v>2017</v>
      </c>
      <c r="B90" t="s">
        <v>10</v>
      </c>
      <c r="C90" t="s">
        <v>13</v>
      </c>
      <c r="D90" t="s">
        <v>26</v>
      </c>
      <c r="E90">
        <v>2</v>
      </c>
      <c r="F90">
        <v>1</v>
      </c>
      <c r="G90">
        <v>1</v>
      </c>
      <c r="H90">
        <v>1</v>
      </c>
      <c r="I90">
        <v>0</v>
      </c>
    </row>
    <row r="91" spans="1:9" x14ac:dyDescent="0.45">
      <c r="A91">
        <v>2017</v>
      </c>
      <c r="B91" t="s">
        <v>10</v>
      </c>
      <c r="C91" t="s">
        <v>12</v>
      </c>
      <c r="D91" t="s">
        <v>26</v>
      </c>
      <c r="E91">
        <v>3</v>
      </c>
      <c r="F91">
        <v>3</v>
      </c>
      <c r="G91">
        <v>1</v>
      </c>
      <c r="H91">
        <v>1</v>
      </c>
      <c r="I91">
        <v>0</v>
      </c>
    </row>
    <row r="92" spans="1:9" x14ac:dyDescent="0.45">
      <c r="A92">
        <v>2017</v>
      </c>
      <c r="B92" t="s">
        <v>10</v>
      </c>
      <c r="C92" t="s">
        <v>15</v>
      </c>
      <c r="D92" t="s">
        <v>27</v>
      </c>
      <c r="E92">
        <v>4</v>
      </c>
      <c r="F92">
        <v>0</v>
      </c>
      <c r="G92">
        <v>0</v>
      </c>
      <c r="H92">
        <v>0</v>
      </c>
      <c r="I92">
        <v>0</v>
      </c>
    </row>
    <row r="93" spans="1:9" x14ac:dyDescent="0.45">
      <c r="A93">
        <v>2017</v>
      </c>
      <c r="B93" t="s">
        <v>10</v>
      </c>
      <c r="C93" t="s">
        <v>9</v>
      </c>
      <c r="D93" t="s">
        <v>27</v>
      </c>
      <c r="E93">
        <v>85</v>
      </c>
      <c r="F93">
        <v>35</v>
      </c>
      <c r="G93">
        <v>31</v>
      </c>
      <c r="H93">
        <v>31</v>
      </c>
      <c r="I93">
        <v>0</v>
      </c>
    </row>
    <row r="94" spans="1:9" x14ac:dyDescent="0.45">
      <c r="A94">
        <v>2017</v>
      </c>
      <c r="B94" t="s">
        <v>10</v>
      </c>
      <c r="C94" t="s">
        <v>11</v>
      </c>
      <c r="D94" t="s">
        <v>27</v>
      </c>
      <c r="E94">
        <v>185</v>
      </c>
      <c r="F94">
        <v>73</v>
      </c>
      <c r="G94">
        <v>55</v>
      </c>
      <c r="H94">
        <v>55</v>
      </c>
      <c r="I94">
        <v>0</v>
      </c>
    </row>
    <row r="95" spans="1:9" x14ac:dyDescent="0.45">
      <c r="A95">
        <v>2017</v>
      </c>
      <c r="B95" t="s">
        <v>10</v>
      </c>
      <c r="C95" t="s">
        <v>14</v>
      </c>
      <c r="D95" t="s">
        <v>27</v>
      </c>
      <c r="E95">
        <v>91</v>
      </c>
      <c r="F95">
        <v>36</v>
      </c>
      <c r="G95">
        <v>28</v>
      </c>
      <c r="H95">
        <v>28</v>
      </c>
      <c r="I95">
        <v>0</v>
      </c>
    </row>
    <row r="96" spans="1:9" x14ac:dyDescent="0.45">
      <c r="A96">
        <v>2017</v>
      </c>
      <c r="B96" t="s">
        <v>10</v>
      </c>
      <c r="C96" t="s">
        <v>13</v>
      </c>
      <c r="D96" t="s">
        <v>27</v>
      </c>
      <c r="E96">
        <v>59</v>
      </c>
      <c r="F96">
        <v>24</v>
      </c>
      <c r="G96">
        <v>20</v>
      </c>
      <c r="H96">
        <v>20</v>
      </c>
      <c r="I96">
        <v>0</v>
      </c>
    </row>
    <row r="97" spans="1:9" x14ac:dyDescent="0.45">
      <c r="A97">
        <v>2017</v>
      </c>
      <c r="B97" t="s">
        <v>10</v>
      </c>
      <c r="C97" t="s">
        <v>12</v>
      </c>
      <c r="D97" t="s">
        <v>27</v>
      </c>
      <c r="E97">
        <v>25</v>
      </c>
      <c r="F97">
        <v>12</v>
      </c>
      <c r="G97">
        <v>10</v>
      </c>
      <c r="H97">
        <v>10</v>
      </c>
      <c r="I97">
        <v>0</v>
      </c>
    </row>
    <row r="98" spans="1:9" x14ac:dyDescent="0.45">
      <c r="A98">
        <v>2017</v>
      </c>
      <c r="B98" t="s">
        <v>10</v>
      </c>
      <c r="C98" t="s">
        <v>9</v>
      </c>
      <c r="D98" t="s">
        <v>25</v>
      </c>
      <c r="E98">
        <v>15</v>
      </c>
      <c r="F98">
        <v>1</v>
      </c>
      <c r="G98">
        <v>1</v>
      </c>
      <c r="H98">
        <v>1</v>
      </c>
      <c r="I98">
        <v>0</v>
      </c>
    </row>
    <row r="99" spans="1:9" x14ac:dyDescent="0.45">
      <c r="A99">
        <v>2017</v>
      </c>
      <c r="B99" t="s">
        <v>10</v>
      </c>
      <c r="C99" t="s">
        <v>11</v>
      </c>
      <c r="D99" t="s">
        <v>25</v>
      </c>
      <c r="E99">
        <v>45</v>
      </c>
      <c r="F99">
        <v>12</v>
      </c>
      <c r="G99">
        <v>10</v>
      </c>
      <c r="H99">
        <v>10</v>
      </c>
      <c r="I99">
        <v>0</v>
      </c>
    </row>
    <row r="100" spans="1:9" x14ac:dyDescent="0.45">
      <c r="A100">
        <v>2017</v>
      </c>
      <c r="B100" t="s">
        <v>10</v>
      </c>
      <c r="C100" t="s">
        <v>14</v>
      </c>
      <c r="D100" t="s">
        <v>25</v>
      </c>
      <c r="E100">
        <v>9</v>
      </c>
      <c r="F100">
        <v>1</v>
      </c>
      <c r="G100">
        <v>1</v>
      </c>
      <c r="H100">
        <v>1</v>
      </c>
      <c r="I100">
        <v>0</v>
      </c>
    </row>
    <row r="101" spans="1:9" x14ac:dyDescent="0.45">
      <c r="A101">
        <v>2017</v>
      </c>
      <c r="B101" t="s">
        <v>10</v>
      </c>
      <c r="C101" t="s">
        <v>13</v>
      </c>
      <c r="D101" t="s">
        <v>25</v>
      </c>
      <c r="E101">
        <v>6</v>
      </c>
      <c r="F101">
        <v>1</v>
      </c>
      <c r="G101">
        <v>1</v>
      </c>
      <c r="H101">
        <v>1</v>
      </c>
      <c r="I101">
        <v>0</v>
      </c>
    </row>
    <row r="102" spans="1:9" x14ac:dyDescent="0.45">
      <c r="A102">
        <v>2017</v>
      </c>
      <c r="B102" t="s">
        <v>10</v>
      </c>
      <c r="C102" t="s">
        <v>12</v>
      </c>
      <c r="D102" t="s">
        <v>25</v>
      </c>
      <c r="E102">
        <v>7</v>
      </c>
      <c r="F102">
        <v>2</v>
      </c>
      <c r="G102">
        <v>2</v>
      </c>
      <c r="H102">
        <v>2</v>
      </c>
      <c r="I102">
        <v>0</v>
      </c>
    </row>
    <row r="103" spans="1:9" x14ac:dyDescent="0.45">
      <c r="A103">
        <v>2017</v>
      </c>
      <c r="B103" t="s">
        <v>8</v>
      </c>
      <c r="C103" t="s">
        <v>13</v>
      </c>
      <c r="D103" t="s">
        <v>26</v>
      </c>
      <c r="E103">
        <v>1</v>
      </c>
      <c r="F103">
        <v>1</v>
      </c>
      <c r="G103">
        <v>0</v>
      </c>
      <c r="H103">
        <v>0</v>
      </c>
      <c r="I103">
        <v>0</v>
      </c>
    </row>
    <row r="104" spans="1:9" x14ac:dyDescent="0.45">
      <c r="A104">
        <v>2017</v>
      </c>
      <c r="B104" t="s">
        <v>8</v>
      </c>
      <c r="C104" t="s">
        <v>15</v>
      </c>
      <c r="D104" t="s">
        <v>27</v>
      </c>
      <c r="E104">
        <v>3</v>
      </c>
      <c r="F104">
        <v>1</v>
      </c>
      <c r="G104">
        <v>0</v>
      </c>
      <c r="H104">
        <v>0</v>
      </c>
      <c r="I104">
        <v>0</v>
      </c>
    </row>
    <row r="105" spans="1:9" x14ac:dyDescent="0.45">
      <c r="A105">
        <v>2017</v>
      </c>
      <c r="B105" t="s">
        <v>8</v>
      </c>
      <c r="C105" t="s">
        <v>9</v>
      </c>
      <c r="D105" t="s">
        <v>27</v>
      </c>
      <c r="E105">
        <v>74</v>
      </c>
      <c r="F105">
        <v>30</v>
      </c>
      <c r="G105">
        <v>26</v>
      </c>
      <c r="H105">
        <v>26</v>
      </c>
      <c r="I105">
        <v>0</v>
      </c>
    </row>
    <row r="106" spans="1:9" x14ac:dyDescent="0.45">
      <c r="A106">
        <v>2017</v>
      </c>
      <c r="B106" t="s">
        <v>8</v>
      </c>
      <c r="C106" t="s">
        <v>11</v>
      </c>
      <c r="D106" t="s">
        <v>27</v>
      </c>
      <c r="E106">
        <v>153</v>
      </c>
      <c r="F106">
        <v>66</v>
      </c>
      <c r="G106">
        <v>51</v>
      </c>
      <c r="H106">
        <v>51</v>
      </c>
      <c r="I106">
        <v>0</v>
      </c>
    </row>
    <row r="107" spans="1:9" x14ac:dyDescent="0.45">
      <c r="A107">
        <v>2017</v>
      </c>
      <c r="B107" t="s">
        <v>8</v>
      </c>
      <c r="C107" t="s">
        <v>14</v>
      </c>
      <c r="D107" t="s">
        <v>27</v>
      </c>
      <c r="E107">
        <v>87</v>
      </c>
      <c r="F107">
        <v>42</v>
      </c>
      <c r="G107">
        <v>35</v>
      </c>
      <c r="H107">
        <v>35</v>
      </c>
      <c r="I107">
        <v>0</v>
      </c>
    </row>
    <row r="108" spans="1:9" x14ac:dyDescent="0.45">
      <c r="A108">
        <v>2017</v>
      </c>
      <c r="B108" t="s">
        <v>8</v>
      </c>
      <c r="C108" t="s">
        <v>13</v>
      </c>
      <c r="D108" t="s">
        <v>27</v>
      </c>
      <c r="E108">
        <v>66</v>
      </c>
      <c r="F108">
        <v>29</v>
      </c>
      <c r="G108">
        <v>20</v>
      </c>
      <c r="H108">
        <v>20</v>
      </c>
      <c r="I108">
        <v>0</v>
      </c>
    </row>
    <row r="109" spans="1:9" x14ac:dyDescent="0.45">
      <c r="A109">
        <v>2017</v>
      </c>
      <c r="B109" t="s">
        <v>8</v>
      </c>
      <c r="C109" t="s">
        <v>12</v>
      </c>
      <c r="D109" t="s">
        <v>27</v>
      </c>
      <c r="E109">
        <v>23</v>
      </c>
      <c r="F109">
        <v>11</v>
      </c>
      <c r="G109">
        <v>10</v>
      </c>
      <c r="H109">
        <v>10</v>
      </c>
      <c r="I109">
        <v>0</v>
      </c>
    </row>
    <row r="110" spans="1:9" x14ac:dyDescent="0.45">
      <c r="A110">
        <v>2017</v>
      </c>
      <c r="B110" t="s">
        <v>8</v>
      </c>
      <c r="C110" t="s">
        <v>9</v>
      </c>
      <c r="D110" t="s">
        <v>25</v>
      </c>
      <c r="E110">
        <v>8</v>
      </c>
      <c r="F110">
        <v>1</v>
      </c>
      <c r="G110">
        <v>1</v>
      </c>
      <c r="H110">
        <v>1</v>
      </c>
      <c r="I110">
        <v>0</v>
      </c>
    </row>
    <row r="111" spans="1:9" x14ac:dyDescent="0.45">
      <c r="A111">
        <v>2017</v>
      </c>
      <c r="B111" t="s">
        <v>8</v>
      </c>
      <c r="C111" t="s">
        <v>11</v>
      </c>
      <c r="D111" t="s">
        <v>25</v>
      </c>
      <c r="E111">
        <v>53</v>
      </c>
      <c r="F111">
        <v>6</v>
      </c>
      <c r="G111">
        <v>5</v>
      </c>
      <c r="H111">
        <v>5</v>
      </c>
      <c r="I111">
        <v>0</v>
      </c>
    </row>
    <row r="112" spans="1:9" x14ac:dyDescent="0.45">
      <c r="A112">
        <v>2017</v>
      </c>
      <c r="B112" t="s">
        <v>8</v>
      </c>
      <c r="C112" t="s">
        <v>14</v>
      </c>
      <c r="D112" t="s">
        <v>25</v>
      </c>
      <c r="E112">
        <v>10</v>
      </c>
      <c r="F112">
        <v>4</v>
      </c>
      <c r="G112">
        <v>4</v>
      </c>
      <c r="H112">
        <v>4</v>
      </c>
      <c r="I112">
        <v>0</v>
      </c>
    </row>
    <row r="113" spans="1:9" x14ac:dyDescent="0.45">
      <c r="A113">
        <v>2017</v>
      </c>
      <c r="B113" t="s">
        <v>8</v>
      </c>
      <c r="C113" t="s">
        <v>13</v>
      </c>
      <c r="D113" t="s">
        <v>25</v>
      </c>
      <c r="E113">
        <v>11</v>
      </c>
      <c r="F113">
        <v>2</v>
      </c>
      <c r="G113">
        <v>2</v>
      </c>
      <c r="H113">
        <v>2</v>
      </c>
      <c r="I113">
        <v>0</v>
      </c>
    </row>
    <row r="114" spans="1:9" x14ac:dyDescent="0.45">
      <c r="A114">
        <v>2017</v>
      </c>
      <c r="B114" t="s">
        <v>8</v>
      </c>
      <c r="C114" t="s">
        <v>12</v>
      </c>
      <c r="D114" t="s">
        <v>25</v>
      </c>
      <c r="E114">
        <v>8</v>
      </c>
      <c r="F114">
        <v>5</v>
      </c>
      <c r="G114">
        <v>5</v>
      </c>
      <c r="H114">
        <v>5</v>
      </c>
      <c r="I114">
        <v>0</v>
      </c>
    </row>
    <row r="115" spans="1:9" x14ac:dyDescent="0.45">
      <c r="A115">
        <v>2018</v>
      </c>
      <c r="B115" t="s">
        <v>10</v>
      </c>
      <c r="C115" t="s">
        <v>11</v>
      </c>
      <c r="D115" t="s">
        <v>26</v>
      </c>
      <c r="E115">
        <v>1</v>
      </c>
      <c r="F115">
        <v>0</v>
      </c>
      <c r="G115">
        <v>0</v>
      </c>
      <c r="H115">
        <v>0</v>
      </c>
      <c r="I115">
        <v>0</v>
      </c>
    </row>
    <row r="116" spans="1:9" x14ac:dyDescent="0.45">
      <c r="A116">
        <v>2018</v>
      </c>
      <c r="B116" t="s">
        <v>10</v>
      </c>
      <c r="C116" t="s">
        <v>13</v>
      </c>
      <c r="D116" t="s">
        <v>26</v>
      </c>
      <c r="E116">
        <v>2</v>
      </c>
      <c r="F116">
        <v>1</v>
      </c>
      <c r="G116">
        <v>1</v>
      </c>
      <c r="H116">
        <v>1</v>
      </c>
      <c r="I116">
        <v>0</v>
      </c>
    </row>
    <row r="117" spans="1:9" x14ac:dyDescent="0.45">
      <c r="A117">
        <v>2018</v>
      </c>
      <c r="B117" t="s">
        <v>10</v>
      </c>
      <c r="C117" t="s">
        <v>12</v>
      </c>
      <c r="D117" t="s">
        <v>26</v>
      </c>
      <c r="E117">
        <v>3</v>
      </c>
      <c r="F117">
        <v>3</v>
      </c>
      <c r="G117">
        <v>1</v>
      </c>
      <c r="H117">
        <v>1</v>
      </c>
      <c r="I117">
        <v>0</v>
      </c>
    </row>
    <row r="118" spans="1:9" x14ac:dyDescent="0.45">
      <c r="A118">
        <v>2018</v>
      </c>
      <c r="B118" t="s">
        <v>10</v>
      </c>
      <c r="C118" t="s">
        <v>15</v>
      </c>
      <c r="D118" t="s">
        <v>27</v>
      </c>
      <c r="E118">
        <v>1</v>
      </c>
      <c r="F118">
        <v>0</v>
      </c>
      <c r="G118">
        <v>0</v>
      </c>
      <c r="H118">
        <v>0</v>
      </c>
      <c r="I118">
        <v>0</v>
      </c>
    </row>
    <row r="119" spans="1:9" x14ac:dyDescent="0.45">
      <c r="A119">
        <v>2018</v>
      </c>
      <c r="B119" t="s">
        <v>10</v>
      </c>
      <c r="C119" t="s">
        <v>9</v>
      </c>
      <c r="D119" t="s">
        <v>27</v>
      </c>
      <c r="E119">
        <v>79</v>
      </c>
      <c r="F119">
        <v>31</v>
      </c>
      <c r="G119">
        <v>28</v>
      </c>
      <c r="H119">
        <v>28</v>
      </c>
      <c r="I119">
        <v>0</v>
      </c>
    </row>
    <row r="120" spans="1:9" x14ac:dyDescent="0.45">
      <c r="A120">
        <v>2018</v>
      </c>
      <c r="B120" t="s">
        <v>10</v>
      </c>
      <c r="C120" t="s">
        <v>11</v>
      </c>
      <c r="D120" t="s">
        <v>27</v>
      </c>
      <c r="E120">
        <v>185</v>
      </c>
      <c r="F120">
        <v>74</v>
      </c>
      <c r="G120">
        <v>55</v>
      </c>
      <c r="H120">
        <v>55</v>
      </c>
      <c r="I120">
        <v>0</v>
      </c>
    </row>
    <row r="121" spans="1:9" x14ac:dyDescent="0.45">
      <c r="A121">
        <v>2018</v>
      </c>
      <c r="B121" t="s">
        <v>10</v>
      </c>
      <c r="C121" t="s">
        <v>14</v>
      </c>
      <c r="D121" t="s">
        <v>27</v>
      </c>
      <c r="E121">
        <v>93</v>
      </c>
      <c r="F121">
        <v>36</v>
      </c>
      <c r="G121">
        <v>30</v>
      </c>
      <c r="H121">
        <v>30</v>
      </c>
      <c r="I121">
        <v>0</v>
      </c>
    </row>
    <row r="122" spans="1:9" x14ac:dyDescent="0.45">
      <c r="A122">
        <v>2018</v>
      </c>
      <c r="B122" t="s">
        <v>10</v>
      </c>
      <c r="C122" t="s">
        <v>13</v>
      </c>
      <c r="D122" t="s">
        <v>27</v>
      </c>
      <c r="E122">
        <v>62</v>
      </c>
      <c r="F122">
        <v>25</v>
      </c>
      <c r="G122">
        <v>19</v>
      </c>
      <c r="H122">
        <v>19</v>
      </c>
      <c r="I122">
        <v>0</v>
      </c>
    </row>
    <row r="123" spans="1:9" x14ac:dyDescent="0.45">
      <c r="A123">
        <v>2018</v>
      </c>
      <c r="B123" t="s">
        <v>10</v>
      </c>
      <c r="C123" t="s">
        <v>12</v>
      </c>
      <c r="D123" t="s">
        <v>27</v>
      </c>
      <c r="E123">
        <v>29</v>
      </c>
      <c r="F123">
        <v>14</v>
      </c>
      <c r="G123">
        <v>12</v>
      </c>
      <c r="H123">
        <v>12</v>
      </c>
      <c r="I123">
        <v>0</v>
      </c>
    </row>
    <row r="124" spans="1:9" x14ac:dyDescent="0.45">
      <c r="A124">
        <v>2018</v>
      </c>
      <c r="B124" t="s">
        <v>10</v>
      </c>
      <c r="C124" t="s">
        <v>9</v>
      </c>
      <c r="D124" t="s">
        <v>25</v>
      </c>
      <c r="E124">
        <v>15</v>
      </c>
      <c r="F124">
        <v>1</v>
      </c>
      <c r="G124">
        <v>1</v>
      </c>
      <c r="H124">
        <v>1</v>
      </c>
      <c r="I124">
        <v>0</v>
      </c>
    </row>
    <row r="125" spans="1:9" x14ac:dyDescent="0.45">
      <c r="A125">
        <v>2018</v>
      </c>
      <c r="B125" t="s">
        <v>10</v>
      </c>
      <c r="C125" t="s">
        <v>11</v>
      </c>
      <c r="D125" t="s">
        <v>25</v>
      </c>
      <c r="E125">
        <v>43</v>
      </c>
      <c r="F125">
        <v>11</v>
      </c>
      <c r="G125">
        <v>9</v>
      </c>
      <c r="H125">
        <v>9</v>
      </c>
      <c r="I125">
        <v>0</v>
      </c>
    </row>
    <row r="126" spans="1:9" x14ac:dyDescent="0.45">
      <c r="A126">
        <v>2018</v>
      </c>
      <c r="B126" t="s">
        <v>10</v>
      </c>
      <c r="C126" t="s">
        <v>14</v>
      </c>
      <c r="D126" t="s">
        <v>25</v>
      </c>
      <c r="E126">
        <v>11</v>
      </c>
      <c r="F126">
        <v>2</v>
      </c>
      <c r="G126">
        <v>2</v>
      </c>
      <c r="H126">
        <v>2</v>
      </c>
      <c r="I126">
        <v>0</v>
      </c>
    </row>
    <row r="127" spans="1:9" x14ac:dyDescent="0.45">
      <c r="A127">
        <v>2018</v>
      </c>
      <c r="B127" t="s">
        <v>10</v>
      </c>
      <c r="C127" t="s">
        <v>13</v>
      </c>
      <c r="D127" t="s">
        <v>25</v>
      </c>
      <c r="E127">
        <v>5</v>
      </c>
      <c r="F127">
        <v>1</v>
      </c>
      <c r="G127">
        <v>1</v>
      </c>
      <c r="H127">
        <v>1</v>
      </c>
      <c r="I127">
        <v>0</v>
      </c>
    </row>
    <row r="128" spans="1:9" x14ac:dyDescent="0.45">
      <c r="A128">
        <v>2018</v>
      </c>
      <c r="B128" t="s">
        <v>10</v>
      </c>
      <c r="C128" t="s">
        <v>12</v>
      </c>
      <c r="D128" t="s">
        <v>25</v>
      </c>
      <c r="E128">
        <v>7</v>
      </c>
      <c r="F128">
        <v>2</v>
      </c>
      <c r="G128">
        <v>2</v>
      </c>
      <c r="H128">
        <v>2</v>
      </c>
      <c r="I128">
        <v>0</v>
      </c>
    </row>
    <row r="129" spans="1:9" x14ac:dyDescent="0.45">
      <c r="A129">
        <v>2018</v>
      </c>
      <c r="B129" t="s">
        <v>8</v>
      </c>
      <c r="C129" t="s">
        <v>13</v>
      </c>
      <c r="D129" t="s">
        <v>26</v>
      </c>
      <c r="E129">
        <v>1</v>
      </c>
      <c r="F129">
        <v>1</v>
      </c>
      <c r="G129">
        <v>0</v>
      </c>
      <c r="H129">
        <v>0</v>
      </c>
      <c r="I129">
        <v>0</v>
      </c>
    </row>
    <row r="130" spans="1:9" x14ac:dyDescent="0.45">
      <c r="A130">
        <v>2018</v>
      </c>
      <c r="B130" t="s">
        <v>8</v>
      </c>
      <c r="C130" t="s">
        <v>15</v>
      </c>
      <c r="D130" t="s">
        <v>27</v>
      </c>
      <c r="E130">
        <v>2</v>
      </c>
      <c r="F130">
        <v>0</v>
      </c>
      <c r="G130">
        <v>0</v>
      </c>
      <c r="H130">
        <v>0</v>
      </c>
      <c r="I130">
        <v>0</v>
      </c>
    </row>
    <row r="131" spans="1:9" x14ac:dyDescent="0.45">
      <c r="A131">
        <v>2018</v>
      </c>
      <c r="B131" t="s">
        <v>8</v>
      </c>
      <c r="C131" t="s">
        <v>9</v>
      </c>
      <c r="D131" t="s">
        <v>27</v>
      </c>
      <c r="E131">
        <v>69</v>
      </c>
      <c r="F131">
        <v>28</v>
      </c>
      <c r="G131">
        <v>23</v>
      </c>
      <c r="H131">
        <v>23</v>
      </c>
      <c r="I131">
        <v>0</v>
      </c>
    </row>
    <row r="132" spans="1:9" x14ac:dyDescent="0.45">
      <c r="A132">
        <v>2018</v>
      </c>
      <c r="B132" t="s">
        <v>8</v>
      </c>
      <c r="C132" t="s">
        <v>11</v>
      </c>
      <c r="D132" t="s">
        <v>27</v>
      </c>
      <c r="E132">
        <v>150</v>
      </c>
      <c r="F132">
        <v>63</v>
      </c>
      <c r="G132">
        <v>49</v>
      </c>
      <c r="H132">
        <v>49</v>
      </c>
      <c r="I132">
        <v>0</v>
      </c>
    </row>
    <row r="133" spans="1:9" x14ac:dyDescent="0.45">
      <c r="A133">
        <v>2018</v>
      </c>
      <c r="B133" t="s">
        <v>8</v>
      </c>
      <c r="C133" t="s">
        <v>14</v>
      </c>
      <c r="D133" t="s">
        <v>27</v>
      </c>
      <c r="E133">
        <v>87</v>
      </c>
      <c r="F133">
        <v>44</v>
      </c>
      <c r="G133">
        <v>38</v>
      </c>
      <c r="H133">
        <v>38</v>
      </c>
      <c r="I133">
        <v>0</v>
      </c>
    </row>
    <row r="134" spans="1:9" x14ac:dyDescent="0.45">
      <c r="A134">
        <v>2018</v>
      </c>
      <c r="B134" t="s">
        <v>8</v>
      </c>
      <c r="C134" t="s">
        <v>13</v>
      </c>
      <c r="D134" t="s">
        <v>27</v>
      </c>
      <c r="E134">
        <v>72</v>
      </c>
      <c r="F134">
        <v>31</v>
      </c>
      <c r="G134">
        <v>21</v>
      </c>
      <c r="H134">
        <v>21</v>
      </c>
      <c r="I134">
        <v>0</v>
      </c>
    </row>
    <row r="135" spans="1:9" x14ac:dyDescent="0.45">
      <c r="A135">
        <v>2018</v>
      </c>
      <c r="B135" t="s">
        <v>8</v>
      </c>
      <c r="C135" t="s">
        <v>12</v>
      </c>
      <c r="D135" t="s">
        <v>27</v>
      </c>
      <c r="E135">
        <v>26</v>
      </c>
      <c r="F135">
        <v>13</v>
      </c>
      <c r="G135">
        <v>11</v>
      </c>
      <c r="H135">
        <v>11</v>
      </c>
      <c r="I135">
        <v>0</v>
      </c>
    </row>
    <row r="136" spans="1:9" x14ac:dyDescent="0.45">
      <c r="A136">
        <v>2018</v>
      </c>
      <c r="B136" t="s">
        <v>8</v>
      </c>
      <c r="C136" t="s">
        <v>9</v>
      </c>
      <c r="D136" t="s">
        <v>25</v>
      </c>
      <c r="E136">
        <v>8</v>
      </c>
      <c r="F136">
        <v>1</v>
      </c>
      <c r="G136">
        <v>1</v>
      </c>
      <c r="H136">
        <v>1</v>
      </c>
      <c r="I136">
        <v>0</v>
      </c>
    </row>
    <row r="137" spans="1:9" x14ac:dyDescent="0.45">
      <c r="A137">
        <v>2018</v>
      </c>
      <c r="B137" t="s">
        <v>8</v>
      </c>
      <c r="C137" t="s">
        <v>11</v>
      </c>
      <c r="D137" t="s">
        <v>25</v>
      </c>
      <c r="E137">
        <v>52</v>
      </c>
      <c r="F137">
        <v>5</v>
      </c>
      <c r="G137">
        <v>4</v>
      </c>
      <c r="H137">
        <v>4</v>
      </c>
      <c r="I137">
        <v>0</v>
      </c>
    </row>
    <row r="138" spans="1:9" x14ac:dyDescent="0.45">
      <c r="A138">
        <v>2018</v>
      </c>
      <c r="B138" t="s">
        <v>8</v>
      </c>
      <c r="C138" t="s">
        <v>14</v>
      </c>
      <c r="D138" t="s">
        <v>25</v>
      </c>
      <c r="E138">
        <v>10</v>
      </c>
      <c r="F138">
        <v>5</v>
      </c>
      <c r="G138">
        <v>5</v>
      </c>
      <c r="H138">
        <v>5</v>
      </c>
      <c r="I138">
        <v>0</v>
      </c>
    </row>
    <row r="139" spans="1:9" x14ac:dyDescent="0.45">
      <c r="A139">
        <v>2018</v>
      </c>
      <c r="B139" t="s">
        <v>8</v>
      </c>
      <c r="C139" t="s">
        <v>13</v>
      </c>
      <c r="D139" t="s">
        <v>25</v>
      </c>
      <c r="E139">
        <v>11</v>
      </c>
      <c r="F139">
        <v>2</v>
      </c>
      <c r="G139">
        <v>2</v>
      </c>
      <c r="H139">
        <v>2</v>
      </c>
      <c r="I139">
        <v>0</v>
      </c>
    </row>
    <row r="140" spans="1:9" x14ac:dyDescent="0.45">
      <c r="A140">
        <v>2018</v>
      </c>
      <c r="B140" t="s">
        <v>8</v>
      </c>
      <c r="C140" t="s">
        <v>12</v>
      </c>
      <c r="D140" t="s">
        <v>25</v>
      </c>
      <c r="E140">
        <v>10</v>
      </c>
      <c r="F140">
        <v>5</v>
      </c>
      <c r="G140">
        <v>5</v>
      </c>
      <c r="H140">
        <v>5</v>
      </c>
      <c r="I140">
        <v>0</v>
      </c>
    </row>
    <row r="141" spans="1:9" x14ac:dyDescent="0.45">
      <c r="A141">
        <v>2019</v>
      </c>
      <c r="C141" t="s">
        <v>11</v>
      </c>
      <c r="D141" t="s">
        <v>27</v>
      </c>
      <c r="E141">
        <v>2</v>
      </c>
      <c r="F141">
        <v>0</v>
      </c>
      <c r="G141">
        <v>0</v>
      </c>
      <c r="H141">
        <v>0</v>
      </c>
      <c r="I141">
        <v>0</v>
      </c>
    </row>
    <row r="142" spans="1:9" x14ac:dyDescent="0.45">
      <c r="A142">
        <v>2019</v>
      </c>
      <c r="B142" t="s">
        <v>10</v>
      </c>
      <c r="C142" t="s">
        <v>15</v>
      </c>
      <c r="D142" t="s">
        <v>27</v>
      </c>
      <c r="E142">
        <v>1</v>
      </c>
      <c r="F142">
        <v>1</v>
      </c>
      <c r="G142">
        <v>1</v>
      </c>
      <c r="H142">
        <v>1</v>
      </c>
      <c r="I142">
        <v>0</v>
      </c>
    </row>
    <row r="143" spans="1:9" x14ac:dyDescent="0.45">
      <c r="A143">
        <v>2019</v>
      </c>
      <c r="B143" t="s">
        <v>10</v>
      </c>
      <c r="C143" t="s">
        <v>9</v>
      </c>
      <c r="D143" t="s">
        <v>27</v>
      </c>
      <c r="E143">
        <v>64</v>
      </c>
      <c r="F143">
        <v>42</v>
      </c>
      <c r="G143">
        <v>36</v>
      </c>
      <c r="H143">
        <v>36</v>
      </c>
      <c r="I143">
        <v>0</v>
      </c>
    </row>
    <row r="144" spans="1:9" x14ac:dyDescent="0.45">
      <c r="A144">
        <v>2019</v>
      </c>
      <c r="B144" t="s">
        <v>10</v>
      </c>
      <c r="C144" t="s">
        <v>11</v>
      </c>
      <c r="D144" t="s">
        <v>27</v>
      </c>
      <c r="E144">
        <v>179</v>
      </c>
      <c r="F144">
        <v>108</v>
      </c>
      <c r="G144">
        <v>78</v>
      </c>
      <c r="H144">
        <v>78</v>
      </c>
      <c r="I144">
        <v>0</v>
      </c>
    </row>
    <row r="145" spans="1:9" x14ac:dyDescent="0.45">
      <c r="A145">
        <v>2019</v>
      </c>
      <c r="B145" t="s">
        <v>10</v>
      </c>
      <c r="C145" t="s">
        <v>14</v>
      </c>
      <c r="D145" t="s">
        <v>27</v>
      </c>
      <c r="E145">
        <v>123</v>
      </c>
      <c r="F145">
        <v>75</v>
      </c>
      <c r="G145">
        <v>56</v>
      </c>
      <c r="H145">
        <v>56</v>
      </c>
      <c r="I145">
        <v>0</v>
      </c>
    </row>
    <row r="146" spans="1:9" x14ac:dyDescent="0.45">
      <c r="A146">
        <v>2019</v>
      </c>
      <c r="B146" t="s">
        <v>10</v>
      </c>
      <c r="C146" t="s">
        <v>13</v>
      </c>
      <c r="D146" t="s">
        <v>27</v>
      </c>
      <c r="E146">
        <v>63</v>
      </c>
      <c r="F146">
        <v>44</v>
      </c>
      <c r="G146">
        <v>32</v>
      </c>
      <c r="H146">
        <v>32</v>
      </c>
      <c r="I146">
        <v>0</v>
      </c>
    </row>
    <row r="147" spans="1:9" x14ac:dyDescent="0.45">
      <c r="A147">
        <v>2019</v>
      </c>
      <c r="B147" t="s">
        <v>10</v>
      </c>
      <c r="C147" t="s">
        <v>12</v>
      </c>
      <c r="D147" t="s">
        <v>27</v>
      </c>
      <c r="E147">
        <v>41</v>
      </c>
      <c r="F147">
        <v>28</v>
      </c>
      <c r="G147">
        <v>23</v>
      </c>
      <c r="H147">
        <v>23</v>
      </c>
      <c r="I147">
        <v>0</v>
      </c>
    </row>
    <row r="148" spans="1:9" x14ac:dyDescent="0.45">
      <c r="A148">
        <v>2019</v>
      </c>
      <c r="B148" t="s">
        <v>10</v>
      </c>
      <c r="C148" t="s">
        <v>9</v>
      </c>
      <c r="D148" t="s">
        <v>25</v>
      </c>
      <c r="E148">
        <v>15</v>
      </c>
      <c r="F148">
        <v>10</v>
      </c>
      <c r="G148">
        <v>10</v>
      </c>
      <c r="H148">
        <v>10</v>
      </c>
      <c r="I148">
        <v>0</v>
      </c>
    </row>
    <row r="149" spans="1:9" x14ac:dyDescent="0.45">
      <c r="A149">
        <v>2019</v>
      </c>
      <c r="B149" t="s">
        <v>10</v>
      </c>
      <c r="C149" t="s">
        <v>11</v>
      </c>
      <c r="D149" t="s">
        <v>25</v>
      </c>
      <c r="E149">
        <v>55</v>
      </c>
      <c r="F149">
        <v>34</v>
      </c>
      <c r="G149">
        <v>33</v>
      </c>
      <c r="H149">
        <v>33</v>
      </c>
      <c r="I149">
        <v>0</v>
      </c>
    </row>
    <row r="150" spans="1:9" x14ac:dyDescent="0.45">
      <c r="A150">
        <v>2019</v>
      </c>
      <c r="B150" t="s">
        <v>10</v>
      </c>
      <c r="C150" t="s">
        <v>14</v>
      </c>
      <c r="D150" t="s">
        <v>25</v>
      </c>
      <c r="E150">
        <v>27</v>
      </c>
      <c r="F150">
        <v>18</v>
      </c>
      <c r="G150">
        <v>18</v>
      </c>
      <c r="H150">
        <v>18</v>
      </c>
      <c r="I150">
        <v>0</v>
      </c>
    </row>
    <row r="151" spans="1:9" x14ac:dyDescent="0.45">
      <c r="A151">
        <v>2019</v>
      </c>
      <c r="B151" t="s">
        <v>10</v>
      </c>
      <c r="C151" t="s">
        <v>13</v>
      </c>
      <c r="D151" t="s">
        <v>25</v>
      </c>
      <c r="E151">
        <v>11</v>
      </c>
      <c r="F151">
        <v>7</v>
      </c>
      <c r="G151">
        <v>7</v>
      </c>
      <c r="H151">
        <v>7</v>
      </c>
      <c r="I151">
        <v>0</v>
      </c>
    </row>
    <row r="152" spans="1:9" x14ac:dyDescent="0.45">
      <c r="A152">
        <v>2019</v>
      </c>
      <c r="B152" t="s">
        <v>10</v>
      </c>
      <c r="C152" t="s">
        <v>12</v>
      </c>
      <c r="D152" t="s">
        <v>25</v>
      </c>
      <c r="E152">
        <v>8</v>
      </c>
      <c r="F152">
        <v>7</v>
      </c>
      <c r="G152">
        <v>7</v>
      </c>
      <c r="H152">
        <v>7</v>
      </c>
      <c r="I152">
        <v>0</v>
      </c>
    </row>
    <row r="153" spans="1:9" x14ac:dyDescent="0.45">
      <c r="A153">
        <v>2019</v>
      </c>
      <c r="B153" t="s">
        <v>8</v>
      </c>
      <c r="C153" t="s">
        <v>15</v>
      </c>
      <c r="D153" t="s">
        <v>27</v>
      </c>
      <c r="E153">
        <v>1</v>
      </c>
      <c r="F153">
        <v>0</v>
      </c>
      <c r="G153">
        <v>0</v>
      </c>
      <c r="H153">
        <v>0</v>
      </c>
      <c r="I153">
        <v>0</v>
      </c>
    </row>
    <row r="154" spans="1:9" x14ac:dyDescent="0.45">
      <c r="A154">
        <v>2019</v>
      </c>
      <c r="B154" t="s">
        <v>8</v>
      </c>
      <c r="C154" t="s">
        <v>9</v>
      </c>
      <c r="D154" t="s">
        <v>27</v>
      </c>
      <c r="E154">
        <v>62</v>
      </c>
      <c r="F154">
        <v>41</v>
      </c>
      <c r="G154">
        <v>29</v>
      </c>
      <c r="H154">
        <v>29</v>
      </c>
      <c r="I154">
        <v>0</v>
      </c>
    </row>
    <row r="155" spans="1:9" x14ac:dyDescent="0.45">
      <c r="A155">
        <v>2019</v>
      </c>
      <c r="B155" t="s">
        <v>8</v>
      </c>
      <c r="C155" t="s">
        <v>11</v>
      </c>
      <c r="D155" t="s">
        <v>27</v>
      </c>
      <c r="E155">
        <v>144</v>
      </c>
      <c r="F155">
        <v>85</v>
      </c>
      <c r="G155">
        <v>60</v>
      </c>
      <c r="H155">
        <v>60</v>
      </c>
      <c r="I155">
        <v>0</v>
      </c>
    </row>
    <row r="156" spans="1:9" x14ac:dyDescent="0.45">
      <c r="A156">
        <v>2019</v>
      </c>
      <c r="B156" t="s">
        <v>8</v>
      </c>
      <c r="C156" t="s">
        <v>14</v>
      </c>
      <c r="D156" t="s">
        <v>27</v>
      </c>
      <c r="E156">
        <v>103</v>
      </c>
      <c r="F156">
        <v>70</v>
      </c>
      <c r="G156">
        <v>63</v>
      </c>
      <c r="H156">
        <v>63</v>
      </c>
      <c r="I156">
        <v>0</v>
      </c>
    </row>
    <row r="157" spans="1:9" x14ac:dyDescent="0.45">
      <c r="A157">
        <v>2019</v>
      </c>
      <c r="B157" t="s">
        <v>8</v>
      </c>
      <c r="C157" t="s">
        <v>13</v>
      </c>
      <c r="D157" t="s">
        <v>27</v>
      </c>
      <c r="E157">
        <v>69</v>
      </c>
      <c r="F157">
        <v>42</v>
      </c>
      <c r="G157">
        <v>26</v>
      </c>
      <c r="H157">
        <v>26</v>
      </c>
      <c r="I157">
        <v>0</v>
      </c>
    </row>
    <row r="158" spans="1:9" x14ac:dyDescent="0.45">
      <c r="A158">
        <v>2019</v>
      </c>
      <c r="B158" t="s">
        <v>8</v>
      </c>
      <c r="C158" t="s">
        <v>12</v>
      </c>
      <c r="D158" t="s">
        <v>27</v>
      </c>
      <c r="E158">
        <v>35</v>
      </c>
      <c r="F158">
        <v>26</v>
      </c>
      <c r="G158">
        <v>20</v>
      </c>
      <c r="H158">
        <v>20</v>
      </c>
      <c r="I158">
        <v>0</v>
      </c>
    </row>
    <row r="159" spans="1:9" x14ac:dyDescent="0.45">
      <c r="A159">
        <v>2019</v>
      </c>
      <c r="B159" t="s">
        <v>8</v>
      </c>
      <c r="C159" t="s">
        <v>9</v>
      </c>
      <c r="D159" t="s">
        <v>25</v>
      </c>
      <c r="E159">
        <v>9</v>
      </c>
      <c r="F159">
        <v>6</v>
      </c>
      <c r="G159">
        <v>5</v>
      </c>
      <c r="H159">
        <v>5</v>
      </c>
      <c r="I159">
        <v>0</v>
      </c>
    </row>
    <row r="160" spans="1:9" x14ac:dyDescent="0.45">
      <c r="A160">
        <v>2019</v>
      </c>
      <c r="B160" t="s">
        <v>8</v>
      </c>
      <c r="C160" t="s">
        <v>11</v>
      </c>
      <c r="D160" t="s">
        <v>25</v>
      </c>
      <c r="E160">
        <v>78</v>
      </c>
      <c r="F160">
        <v>43</v>
      </c>
      <c r="G160">
        <v>39</v>
      </c>
      <c r="H160">
        <v>39</v>
      </c>
      <c r="I160">
        <v>0</v>
      </c>
    </row>
    <row r="161" spans="1:9" x14ac:dyDescent="0.45">
      <c r="A161">
        <v>2019</v>
      </c>
      <c r="B161" t="s">
        <v>8</v>
      </c>
      <c r="C161" t="s">
        <v>14</v>
      </c>
      <c r="D161" t="s">
        <v>25</v>
      </c>
      <c r="E161">
        <v>27</v>
      </c>
      <c r="F161">
        <v>18</v>
      </c>
      <c r="G161">
        <v>18</v>
      </c>
      <c r="H161">
        <v>18</v>
      </c>
      <c r="I161">
        <v>0</v>
      </c>
    </row>
    <row r="162" spans="1:9" x14ac:dyDescent="0.45">
      <c r="A162">
        <v>2019</v>
      </c>
      <c r="B162" t="s">
        <v>8</v>
      </c>
      <c r="C162" t="s">
        <v>13</v>
      </c>
      <c r="D162" t="s">
        <v>25</v>
      </c>
      <c r="E162">
        <v>22</v>
      </c>
      <c r="F162">
        <v>13</v>
      </c>
      <c r="G162">
        <v>12</v>
      </c>
      <c r="H162">
        <v>12</v>
      </c>
      <c r="I162">
        <v>0</v>
      </c>
    </row>
    <row r="163" spans="1:9" x14ac:dyDescent="0.45">
      <c r="A163">
        <v>2019</v>
      </c>
      <c r="B163" t="s">
        <v>8</v>
      </c>
      <c r="C163" t="s">
        <v>12</v>
      </c>
      <c r="D163" t="s">
        <v>25</v>
      </c>
      <c r="E163">
        <v>13</v>
      </c>
      <c r="F163">
        <v>11</v>
      </c>
      <c r="G163">
        <v>11</v>
      </c>
      <c r="H163">
        <v>11</v>
      </c>
      <c r="I163">
        <v>0</v>
      </c>
    </row>
    <row r="164" spans="1:9" x14ac:dyDescent="0.45">
      <c r="A164">
        <v>2020</v>
      </c>
      <c r="C164" t="s">
        <v>14</v>
      </c>
      <c r="D164" t="s">
        <v>27</v>
      </c>
      <c r="E164">
        <v>2</v>
      </c>
      <c r="F164">
        <v>0</v>
      </c>
      <c r="G164">
        <v>0</v>
      </c>
      <c r="H164">
        <v>0</v>
      </c>
      <c r="I164">
        <v>0</v>
      </c>
    </row>
    <row r="165" spans="1:9" x14ac:dyDescent="0.45">
      <c r="A165">
        <v>2020</v>
      </c>
      <c r="B165" t="s">
        <v>10</v>
      </c>
      <c r="C165" t="s">
        <v>9</v>
      </c>
      <c r="D165" t="s">
        <v>27</v>
      </c>
      <c r="E165">
        <v>54</v>
      </c>
      <c r="F165">
        <v>32</v>
      </c>
      <c r="G165">
        <v>29</v>
      </c>
      <c r="H165">
        <v>29</v>
      </c>
      <c r="I165">
        <v>0</v>
      </c>
    </row>
    <row r="166" spans="1:9" x14ac:dyDescent="0.45">
      <c r="A166">
        <v>2020</v>
      </c>
      <c r="B166" t="s">
        <v>10</v>
      </c>
      <c r="C166" t="s">
        <v>11</v>
      </c>
      <c r="D166" t="s">
        <v>27</v>
      </c>
      <c r="E166">
        <v>102</v>
      </c>
      <c r="F166">
        <v>67</v>
      </c>
      <c r="G166">
        <v>47</v>
      </c>
      <c r="H166">
        <v>47</v>
      </c>
      <c r="I166">
        <v>0</v>
      </c>
    </row>
    <row r="167" spans="1:9" x14ac:dyDescent="0.45">
      <c r="A167">
        <v>2020</v>
      </c>
      <c r="B167" t="s">
        <v>10</v>
      </c>
      <c r="C167" t="s">
        <v>14</v>
      </c>
      <c r="D167" t="s">
        <v>27</v>
      </c>
      <c r="E167">
        <v>159</v>
      </c>
      <c r="F167">
        <v>92</v>
      </c>
      <c r="G167">
        <v>68</v>
      </c>
      <c r="H167">
        <v>68</v>
      </c>
      <c r="I167">
        <v>0</v>
      </c>
    </row>
    <row r="168" spans="1:9" x14ac:dyDescent="0.45">
      <c r="A168">
        <v>2020</v>
      </c>
      <c r="B168" t="s">
        <v>10</v>
      </c>
      <c r="C168" t="s">
        <v>13</v>
      </c>
      <c r="D168" t="s">
        <v>27</v>
      </c>
      <c r="E168">
        <v>78</v>
      </c>
      <c r="F168">
        <v>49</v>
      </c>
      <c r="G168">
        <v>34</v>
      </c>
      <c r="H168">
        <v>34</v>
      </c>
      <c r="I168">
        <v>0</v>
      </c>
    </row>
    <row r="169" spans="1:9" x14ac:dyDescent="0.45">
      <c r="A169">
        <v>2020</v>
      </c>
      <c r="B169" t="s">
        <v>10</v>
      </c>
      <c r="C169" t="s">
        <v>12</v>
      </c>
      <c r="D169" t="s">
        <v>27</v>
      </c>
      <c r="E169">
        <v>48</v>
      </c>
      <c r="F169">
        <v>34</v>
      </c>
      <c r="G169">
        <v>29</v>
      </c>
      <c r="H169">
        <v>29</v>
      </c>
      <c r="I169">
        <v>0</v>
      </c>
    </row>
    <row r="170" spans="1:9" x14ac:dyDescent="0.45">
      <c r="A170">
        <v>2020</v>
      </c>
      <c r="B170" t="s">
        <v>10</v>
      </c>
      <c r="C170" t="s">
        <v>9</v>
      </c>
      <c r="D170" t="s">
        <v>25</v>
      </c>
      <c r="E170">
        <v>13</v>
      </c>
      <c r="F170">
        <v>9</v>
      </c>
      <c r="G170">
        <v>9</v>
      </c>
      <c r="H170">
        <v>9</v>
      </c>
      <c r="I170">
        <v>0</v>
      </c>
    </row>
    <row r="171" spans="1:9" x14ac:dyDescent="0.45">
      <c r="A171">
        <v>2020</v>
      </c>
      <c r="B171" t="s">
        <v>10</v>
      </c>
      <c r="C171" t="s">
        <v>11</v>
      </c>
      <c r="D171" t="s">
        <v>25</v>
      </c>
      <c r="E171">
        <v>18</v>
      </c>
      <c r="F171">
        <v>14</v>
      </c>
      <c r="G171">
        <v>14</v>
      </c>
      <c r="H171">
        <v>14</v>
      </c>
      <c r="I171">
        <v>0</v>
      </c>
    </row>
    <row r="172" spans="1:9" x14ac:dyDescent="0.45">
      <c r="A172">
        <v>2020</v>
      </c>
      <c r="B172" t="s">
        <v>10</v>
      </c>
      <c r="C172" t="s">
        <v>14</v>
      </c>
      <c r="D172" t="s">
        <v>25</v>
      </c>
      <c r="E172">
        <v>53</v>
      </c>
      <c r="F172">
        <v>29</v>
      </c>
      <c r="G172">
        <v>28</v>
      </c>
      <c r="H172">
        <v>28</v>
      </c>
      <c r="I172">
        <v>0</v>
      </c>
    </row>
    <row r="173" spans="1:9" x14ac:dyDescent="0.45">
      <c r="A173">
        <v>2020</v>
      </c>
      <c r="B173" t="s">
        <v>10</v>
      </c>
      <c r="C173" t="s">
        <v>13</v>
      </c>
      <c r="D173" t="s">
        <v>25</v>
      </c>
      <c r="E173">
        <v>21</v>
      </c>
      <c r="F173">
        <v>16</v>
      </c>
      <c r="G173">
        <v>16</v>
      </c>
      <c r="H173">
        <v>16</v>
      </c>
      <c r="I173">
        <v>0</v>
      </c>
    </row>
    <row r="174" spans="1:9" x14ac:dyDescent="0.45">
      <c r="A174">
        <v>2020</v>
      </c>
      <c r="B174" t="s">
        <v>10</v>
      </c>
      <c r="C174" t="s">
        <v>12</v>
      </c>
      <c r="D174" t="s">
        <v>25</v>
      </c>
      <c r="E174">
        <v>11</v>
      </c>
      <c r="F174">
        <v>8</v>
      </c>
      <c r="G174">
        <v>8</v>
      </c>
      <c r="H174">
        <v>8</v>
      </c>
      <c r="I174">
        <v>0</v>
      </c>
    </row>
    <row r="175" spans="1:9" x14ac:dyDescent="0.45">
      <c r="A175">
        <v>2020</v>
      </c>
      <c r="B175" t="s">
        <v>8</v>
      </c>
      <c r="C175" t="s">
        <v>15</v>
      </c>
      <c r="D175" t="s">
        <v>27</v>
      </c>
      <c r="E175">
        <v>1</v>
      </c>
      <c r="F175">
        <v>0</v>
      </c>
      <c r="G175">
        <v>0</v>
      </c>
      <c r="H175">
        <v>0</v>
      </c>
      <c r="I175">
        <v>0</v>
      </c>
    </row>
    <row r="176" spans="1:9" x14ac:dyDescent="0.45">
      <c r="A176">
        <v>2020</v>
      </c>
      <c r="B176" t="s">
        <v>8</v>
      </c>
      <c r="C176" t="s">
        <v>9</v>
      </c>
      <c r="D176" t="s">
        <v>27</v>
      </c>
      <c r="E176">
        <v>47</v>
      </c>
      <c r="F176">
        <v>30</v>
      </c>
      <c r="G176">
        <v>20</v>
      </c>
      <c r="H176">
        <v>20</v>
      </c>
      <c r="I176">
        <v>0</v>
      </c>
    </row>
    <row r="177" spans="1:9" x14ac:dyDescent="0.45">
      <c r="A177">
        <v>2020</v>
      </c>
      <c r="B177" t="s">
        <v>8</v>
      </c>
      <c r="C177" t="s">
        <v>11</v>
      </c>
      <c r="D177" t="s">
        <v>27</v>
      </c>
      <c r="E177">
        <v>110</v>
      </c>
      <c r="F177">
        <v>71</v>
      </c>
      <c r="G177">
        <v>51</v>
      </c>
      <c r="H177">
        <v>51</v>
      </c>
      <c r="I177">
        <v>0</v>
      </c>
    </row>
    <row r="178" spans="1:9" x14ac:dyDescent="0.45">
      <c r="A178">
        <v>2020</v>
      </c>
      <c r="B178" t="s">
        <v>8</v>
      </c>
      <c r="C178" t="s">
        <v>14</v>
      </c>
      <c r="D178" t="s">
        <v>27</v>
      </c>
      <c r="E178">
        <v>123</v>
      </c>
      <c r="F178">
        <v>73</v>
      </c>
      <c r="G178">
        <v>62</v>
      </c>
      <c r="H178">
        <v>62</v>
      </c>
      <c r="I178">
        <v>0</v>
      </c>
    </row>
    <row r="179" spans="1:9" x14ac:dyDescent="0.45">
      <c r="A179">
        <v>2020</v>
      </c>
      <c r="B179" t="s">
        <v>8</v>
      </c>
      <c r="C179" t="s">
        <v>13</v>
      </c>
      <c r="D179" t="s">
        <v>27</v>
      </c>
      <c r="E179">
        <v>78</v>
      </c>
      <c r="F179">
        <v>49</v>
      </c>
      <c r="G179">
        <v>37</v>
      </c>
      <c r="H179">
        <v>37</v>
      </c>
      <c r="I179">
        <v>0</v>
      </c>
    </row>
    <row r="180" spans="1:9" x14ac:dyDescent="0.45">
      <c r="A180">
        <v>2020</v>
      </c>
      <c r="B180" t="s">
        <v>8</v>
      </c>
      <c r="C180" t="s">
        <v>12</v>
      </c>
      <c r="D180" t="s">
        <v>27</v>
      </c>
      <c r="E180">
        <v>44</v>
      </c>
      <c r="F180">
        <v>32</v>
      </c>
      <c r="G180">
        <v>21</v>
      </c>
      <c r="H180">
        <v>21</v>
      </c>
      <c r="I180">
        <v>0</v>
      </c>
    </row>
    <row r="181" spans="1:9" x14ac:dyDescent="0.45">
      <c r="A181">
        <v>2020</v>
      </c>
      <c r="B181" t="s">
        <v>8</v>
      </c>
      <c r="C181" t="s">
        <v>9</v>
      </c>
      <c r="D181" t="s">
        <v>25</v>
      </c>
      <c r="E181">
        <v>8</v>
      </c>
      <c r="F181">
        <v>5</v>
      </c>
      <c r="G181">
        <v>5</v>
      </c>
      <c r="H181">
        <v>5</v>
      </c>
      <c r="I181">
        <v>0</v>
      </c>
    </row>
    <row r="182" spans="1:9" x14ac:dyDescent="0.45">
      <c r="A182">
        <v>2020</v>
      </c>
      <c r="B182" t="s">
        <v>8</v>
      </c>
      <c r="C182" t="s">
        <v>11</v>
      </c>
      <c r="D182" t="s">
        <v>25</v>
      </c>
      <c r="E182">
        <v>17</v>
      </c>
      <c r="F182">
        <v>13</v>
      </c>
      <c r="G182">
        <v>11</v>
      </c>
      <c r="H182">
        <v>11</v>
      </c>
      <c r="I182">
        <v>0</v>
      </c>
    </row>
    <row r="183" spans="1:9" x14ac:dyDescent="0.45">
      <c r="A183">
        <v>2020</v>
      </c>
      <c r="B183" t="s">
        <v>8</v>
      </c>
      <c r="C183" t="s">
        <v>14</v>
      </c>
      <c r="D183" t="s">
        <v>25</v>
      </c>
      <c r="E183">
        <v>80</v>
      </c>
      <c r="F183">
        <v>45</v>
      </c>
      <c r="G183">
        <v>42</v>
      </c>
      <c r="H183">
        <v>42</v>
      </c>
      <c r="I183">
        <v>0</v>
      </c>
    </row>
    <row r="184" spans="1:9" x14ac:dyDescent="0.45">
      <c r="A184">
        <v>2020</v>
      </c>
      <c r="B184" t="s">
        <v>8</v>
      </c>
      <c r="C184" t="s">
        <v>13</v>
      </c>
      <c r="D184" t="s">
        <v>25</v>
      </c>
      <c r="E184">
        <v>30</v>
      </c>
      <c r="F184">
        <v>17</v>
      </c>
      <c r="G184">
        <v>16</v>
      </c>
      <c r="H184">
        <v>16</v>
      </c>
      <c r="I184">
        <v>0</v>
      </c>
    </row>
    <row r="185" spans="1:9" x14ac:dyDescent="0.45">
      <c r="A185">
        <v>2020</v>
      </c>
      <c r="B185" t="s">
        <v>8</v>
      </c>
      <c r="C185" t="s">
        <v>12</v>
      </c>
      <c r="D185" t="s">
        <v>25</v>
      </c>
      <c r="E185">
        <v>14</v>
      </c>
      <c r="F185">
        <v>11</v>
      </c>
      <c r="G185">
        <v>11</v>
      </c>
      <c r="H185">
        <v>11</v>
      </c>
      <c r="I185">
        <v>0</v>
      </c>
    </row>
  </sheetData>
  <mergeCells count="1">
    <mergeCell ref="A1:H1"/>
  </mergeCells>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66"/>
  <sheetViews>
    <sheetView showGridLines="0" zoomScale="115" zoomScaleNormal="115" workbookViewId="0">
      <selection activeCell="A2537" sqref="A2537"/>
    </sheetView>
  </sheetViews>
  <sheetFormatPr defaultRowHeight="14.25" x14ac:dyDescent="0.45"/>
  <cols>
    <col min="1" max="1" width="7.9296875" customWidth="1"/>
    <col min="2" max="2" width="12.06640625" customWidth="1"/>
    <col min="3" max="3" width="12.796875" customWidth="1"/>
    <col min="4" max="4" width="14.86328125" customWidth="1"/>
    <col min="5" max="5" width="16.46484375" customWidth="1"/>
    <col min="6" max="6" width="8.06640625" customWidth="1"/>
    <col min="7" max="7" width="14.06640625" customWidth="1"/>
    <col min="8" max="8" width="9.86328125" customWidth="1"/>
    <col min="9" max="9" width="10.33203125" customWidth="1"/>
    <col min="10" max="10" width="10.06640625" customWidth="1"/>
    <col min="11" max="11" width="7.1328125" customWidth="1"/>
  </cols>
  <sheetData>
    <row r="1" spans="1:11" x14ac:dyDescent="0.45">
      <c r="A1" s="11" t="s">
        <v>44</v>
      </c>
      <c r="B1" s="11"/>
      <c r="C1" s="11"/>
      <c r="D1" s="11"/>
      <c r="E1" s="11"/>
      <c r="F1" s="11"/>
      <c r="G1" s="11"/>
      <c r="H1" s="11"/>
      <c r="I1" s="11"/>
      <c r="J1" s="11"/>
      <c r="K1" s="11"/>
    </row>
    <row r="2" spans="1:11" x14ac:dyDescent="0.45">
      <c r="A2" s="2" t="s">
        <v>28</v>
      </c>
      <c r="B2" t="s">
        <v>0</v>
      </c>
      <c r="C2" t="s">
        <v>16</v>
      </c>
      <c r="D2" t="s">
        <v>29</v>
      </c>
      <c r="E2" t="s">
        <v>30</v>
      </c>
      <c r="F2" t="s">
        <v>3</v>
      </c>
      <c r="G2" t="s">
        <v>4</v>
      </c>
      <c r="H2" t="s">
        <v>5</v>
      </c>
      <c r="I2" t="s">
        <v>6</v>
      </c>
      <c r="J2" t="s">
        <v>7</v>
      </c>
      <c r="K2" t="s">
        <v>31</v>
      </c>
    </row>
    <row r="3" spans="1:11" x14ac:dyDescent="0.45">
      <c r="A3" t="s">
        <v>105</v>
      </c>
      <c r="B3">
        <v>2008</v>
      </c>
      <c r="C3" t="s">
        <v>57</v>
      </c>
      <c r="D3" t="s">
        <v>106</v>
      </c>
      <c r="E3" t="s">
        <v>107</v>
      </c>
      <c r="F3" t="s">
        <v>26</v>
      </c>
      <c r="K3">
        <v>11</v>
      </c>
    </row>
    <row r="4" spans="1:11" x14ac:dyDescent="0.45">
      <c r="A4" t="s">
        <v>105</v>
      </c>
      <c r="B4">
        <v>2008</v>
      </c>
      <c r="C4" t="s">
        <v>57</v>
      </c>
      <c r="D4" t="s">
        <v>106</v>
      </c>
      <c r="E4" t="s">
        <v>107</v>
      </c>
      <c r="F4" t="s">
        <v>27</v>
      </c>
      <c r="K4">
        <v>37</v>
      </c>
    </row>
    <row r="5" spans="1:11" x14ac:dyDescent="0.45">
      <c r="A5" t="s">
        <v>105</v>
      </c>
      <c r="B5">
        <v>2009</v>
      </c>
      <c r="C5" t="s">
        <v>57</v>
      </c>
      <c r="D5" t="s">
        <v>106</v>
      </c>
      <c r="E5" t="s">
        <v>107</v>
      </c>
      <c r="F5" t="s">
        <v>26</v>
      </c>
      <c r="K5">
        <v>11</v>
      </c>
    </row>
    <row r="6" spans="1:11" x14ac:dyDescent="0.45">
      <c r="A6" t="s">
        <v>105</v>
      </c>
      <c r="B6">
        <v>2009</v>
      </c>
      <c r="C6" t="s">
        <v>57</v>
      </c>
      <c r="D6" t="s">
        <v>106</v>
      </c>
      <c r="E6" t="s">
        <v>107</v>
      </c>
      <c r="F6" t="s">
        <v>27</v>
      </c>
      <c r="K6">
        <v>37</v>
      </c>
    </row>
    <row r="7" spans="1:11" x14ac:dyDescent="0.45">
      <c r="A7" t="s">
        <v>105</v>
      </c>
      <c r="B7">
        <v>2010</v>
      </c>
      <c r="C7" t="s">
        <v>57</v>
      </c>
      <c r="D7" t="s">
        <v>106</v>
      </c>
      <c r="E7" t="s">
        <v>107</v>
      </c>
      <c r="F7" t="s">
        <v>26</v>
      </c>
      <c r="K7">
        <v>11</v>
      </c>
    </row>
    <row r="8" spans="1:11" x14ac:dyDescent="0.45">
      <c r="A8" t="s">
        <v>105</v>
      </c>
      <c r="B8">
        <v>2010</v>
      </c>
      <c r="C8" t="s">
        <v>57</v>
      </c>
      <c r="D8" t="s">
        <v>106</v>
      </c>
      <c r="E8" t="s">
        <v>107</v>
      </c>
      <c r="F8" t="s">
        <v>27</v>
      </c>
      <c r="K8">
        <v>37</v>
      </c>
    </row>
    <row r="9" spans="1:11" x14ac:dyDescent="0.45">
      <c r="A9" t="s">
        <v>105</v>
      </c>
      <c r="B9">
        <v>2011</v>
      </c>
      <c r="C9" t="s">
        <v>57</v>
      </c>
      <c r="D9" t="s">
        <v>106</v>
      </c>
      <c r="E9" t="s">
        <v>107</v>
      </c>
      <c r="F9" t="s">
        <v>26</v>
      </c>
      <c r="K9">
        <v>8</v>
      </c>
    </row>
    <row r="10" spans="1:11" x14ac:dyDescent="0.45">
      <c r="A10" t="s">
        <v>105</v>
      </c>
      <c r="B10">
        <v>2011</v>
      </c>
      <c r="C10" t="s">
        <v>57</v>
      </c>
      <c r="D10" t="s">
        <v>106</v>
      </c>
      <c r="E10" t="s">
        <v>107</v>
      </c>
      <c r="F10" t="s">
        <v>27</v>
      </c>
      <c r="K10">
        <v>58</v>
      </c>
    </row>
    <row r="11" spans="1:11" x14ac:dyDescent="0.45">
      <c r="A11" t="s">
        <v>105</v>
      </c>
      <c r="B11">
        <v>2012</v>
      </c>
      <c r="C11" t="s">
        <v>57</v>
      </c>
      <c r="D11" t="s">
        <v>106</v>
      </c>
      <c r="E11" t="s">
        <v>107</v>
      </c>
      <c r="F11" t="s">
        <v>26</v>
      </c>
      <c r="K11">
        <v>12</v>
      </c>
    </row>
    <row r="12" spans="1:11" x14ac:dyDescent="0.45">
      <c r="A12" t="s">
        <v>105</v>
      </c>
      <c r="B12">
        <v>2012</v>
      </c>
      <c r="C12" t="s">
        <v>57</v>
      </c>
      <c r="D12" t="s">
        <v>106</v>
      </c>
      <c r="E12" t="s">
        <v>107</v>
      </c>
      <c r="F12" t="s">
        <v>27</v>
      </c>
      <c r="K12">
        <v>70</v>
      </c>
    </row>
    <row r="13" spans="1:11" x14ac:dyDescent="0.45">
      <c r="A13" t="s">
        <v>105</v>
      </c>
      <c r="B13">
        <v>2013</v>
      </c>
      <c r="C13" t="s">
        <v>57</v>
      </c>
      <c r="D13" t="s">
        <v>106</v>
      </c>
      <c r="E13" t="s">
        <v>107</v>
      </c>
      <c r="F13" t="s">
        <v>26</v>
      </c>
      <c r="K13">
        <v>9</v>
      </c>
    </row>
    <row r="14" spans="1:11" x14ac:dyDescent="0.45">
      <c r="A14" t="s">
        <v>105</v>
      </c>
      <c r="B14">
        <v>2013</v>
      </c>
      <c r="C14" t="s">
        <v>57</v>
      </c>
      <c r="D14" t="s">
        <v>106</v>
      </c>
      <c r="E14" t="s">
        <v>107</v>
      </c>
      <c r="F14" t="s">
        <v>27</v>
      </c>
      <c r="K14">
        <v>84</v>
      </c>
    </row>
    <row r="15" spans="1:11" x14ac:dyDescent="0.45">
      <c r="A15" t="s">
        <v>105</v>
      </c>
      <c r="B15">
        <v>2014</v>
      </c>
      <c r="C15" t="s">
        <v>57</v>
      </c>
      <c r="D15" t="s">
        <v>106</v>
      </c>
      <c r="E15" t="s">
        <v>107</v>
      </c>
      <c r="F15" t="s">
        <v>27</v>
      </c>
      <c r="K15">
        <v>76</v>
      </c>
    </row>
    <row r="16" spans="1:11" x14ac:dyDescent="0.45">
      <c r="A16" t="s">
        <v>105</v>
      </c>
      <c r="B16">
        <v>2015</v>
      </c>
      <c r="C16" t="s">
        <v>57</v>
      </c>
      <c r="D16" t="s">
        <v>106</v>
      </c>
      <c r="E16" t="s">
        <v>107</v>
      </c>
      <c r="F16" t="s">
        <v>26</v>
      </c>
      <c r="K16">
        <v>10</v>
      </c>
    </row>
    <row r="17" spans="1:11" x14ac:dyDescent="0.45">
      <c r="A17" t="s">
        <v>105</v>
      </c>
      <c r="B17">
        <v>2015</v>
      </c>
      <c r="C17" t="s">
        <v>57</v>
      </c>
      <c r="D17" t="s">
        <v>106</v>
      </c>
      <c r="E17" t="s">
        <v>107</v>
      </c>
      <c r="F17" t="s">
        <v>27</v>
      </c>
      <c r="K17">
        <v>81</v>
      </c>
    </row>
    <row r="18" spans="1:11" x14ac:dyDescent="0.45">
      <c r="A18" t="s">
        <v>105</v>
      </c>
      <c r="B18">
        <v>2016</v>
      </c>
      <c r="C18" t="s">
        <v>57</v>
      </c>
      <c r="D18" t="s">
        <v>106</v>
      </c>
      <c r="E18" t="s">
        <v>107</v>
      </c>
      <c r="F18" t="s">
        <v>26</v>
      </c>
      <c r="K18">
        <v>11</v>
      </c>
    </row>
    <row r="19" spans="1:11" x14ac:dyDescent="0.45">
      <c r="A19" t="s">
        <v>105</v>
      </c>
      <c r="B19">
        <v>2016</v>
      </c>
      <c r="C19" t="s">
        <v>57</v>
      </c>
      <c r="D19" t="s">
        <v>106</v>
      </c>
      <c r="E19" t="s">
        <v>107</v>
      </c>
      <c r="F19" t="s">
        <v>27</v>
      </c>
      <c r="K19">
        <v>69</v>
      </c>
    </row>
    <row r="20" spans="1:11" x14ac:dyDescent="0.45">
      <c r="A20" t="s">
        <v>105</v>
      </c>
      <c r="B20">
        <v>2017</v>
      </c>
      <c r="C20" t="s">
        <v>57</v>
      </c>
      <c r="D20" t="s">
        <v>106</v>
      </c>
      <c r="E20" t="s">
        <v>107</v>
      </c>
      <c r="F20" t="s">
        <v>26</v>
      </c>
      <c r="K20">
        <v>12</v>
      </c>
    </row>
    <row r="21" spans="1:11" x14ac:dyDescent="0.45">
      <c r="A21" t="s">
        <v>105</v>
      </c>
      <c r="B21">
        <v>2017</v>
      </c>
      <c r="C21" t="s">
        <v>57</v>
      </c>
      <c r="D21" t="s">
        <v>106</v>
      </c>
      <c r="E21" t="s">
        <v>107</v>
      </c>
      <c r="F21" t="s">
        <v>27</v>
      </c>
      <c r="K21">
        <v>78</v>
      </c>
    </row>
    <row r="22" spans="1:11" x14ac:dyDescent="0.45">
      <c r="A22" t="s">
        <v>105</v>
      </c>
      <c r="B22">
        <v>2018</v>
      </c>
      <c r="C22" t="s">
        <v>57</v>
      </c>
      <c r="D22" t="s">
        <v>106</v>
      </c>
      <c r="E22" t="s">
        <v>107</v>
      </c>
      <c r="F22" t="s">
        <v>26</v>
      </c>
      <c r="K22">
        <v>7</v>
      </c>
    </row>
    <row r="23" spans="1:11" x14ac:dyDescent="0.45">
      <c r="A23" t="s">
        <v>105</v>
      </c>
      <c r="B23">
        <v>2018</v>
      </c>
      <c r="C23" t="s">
        <v>57</v>
      </c>
      <c r="D23" t="s">
        <v>106</v>
      </c>
      <c r="E23" t="s">
        <v>107</v>
      </c>
      <c r="F23" t="s">
        <v>27</v>
      </c>
      <c r="K23">
        <v>73</v>
      </c>
    </row>
    <row r="24" spans="1:11" x14ac:dyDescent="0.45">
      <c r="A24" t="s">
        <v>105</v>
      </c>
      <c r="B24">
        <v>2019</v>
      </c>
      <c r="C24" t="s">
        <v>57</v>
      </c>
      <c r="D24" t="s">
        <v>106</v>
      </c>
      <c r="E24" t="s">
        <v>107</v>
      </c>
      <c r="F24" t="s">
        <v>26</v>
      </c>
      <c r="K24">
        <v>5</v>
      </c>
    </row>
    <row r="25" spans="1:11" x14ac:dyDescent="0.45">
      <c r="A25" t="s">
        <v>105</v>
      </c>
      <c r="B25">
        <v>2019</v>
      </c>
      <c r="C25" t="s">
        <v>57</v>
      </c>
      <c r="D25" t="s">
        <v>106</v>
      </c>
      <c r="E25" t="s">
        <v>107</v>
      </c>
      <c r="F25" t="s">
        <v>27</v>
      </c>
      <c r="G25">
        <v>6</v>
      </c>
      <c r="H25">
        <v>4</v>
      </c>
      <c r="I25">
        <v>4</v>
      </c>
      <c r="J25">
        <v>4</v>
      </c>
      <c r="K25">
        <v>61</v>
      </c>
    </row>
    <row r="26" spans="1:11" x14ac:dyDescent="0.45">
      <c r="A26" t="s">
        <v>105</v>
      </c>
      <c r="B26">
        <v>2020</v>
      </c>
      <c r="C26" t="s">
        <v>57</v>
      </c>
      <c r="D26" t="s">
        <v>106</v>
      </c>
      <c r="E26" t="s">
        <v>107</v>
      </c>
      <c r="F26" t="s">
        <v>26</v>
      </c>
      <c r="K26">
        <v>6</v>
      </c>
    </row>
    <row r="27" spans="1:11" x14ac:dyDescent="0.45">
      <c r="A27" t="s">
        <v>105</v>
      </c>
      <c r="B27">
        <v>2020</v>
      </c>
      <c r="C27" t="s">
        <v>57</v>
      </c>
      <c r="D27" t="s">
        <v>106</v>
      </c>
      <c r="E27" t="s">
        <v>107</v>
      </c>
      <c r="F27" t="s">
        <v>27</v>
      </c>
      <c r="G27">
        <v>6</v>
      </c>
      <c r="H27">
        <v>4</v>
      </c>
      <c r="I27">
        <v>4</v>
      </c>
      <c r="J27">
        <v>4</v>
      </c>
      <c r="K27">
        <v>54</v>
      </c>
    </row>
    <row r="28" spans="1:11" x14ac:dyDescent="0.45">
      <c r="A28" t="s">
        <v>108</v>
      </c>
      <c r="B28">
        <v>2008</v>
      </c>
      <c r="C28" t="s">
        <v>57</v>
      </c>
      <c r="D28" t="s">
        <v>106</v>
      </c>
      <c r="E28" t="s">
        <v>107</v>
      </c>
      <c r="F28" t="s">
        <v>26</v>
      </c>
      <c r="K28">
        <v>13</v>
      </c>
    </row>
    <row r="29" spans="1:11" x14ac:dyDescent="0.45">
      <c r="A29" t="s">
        <v>108</v>
      </c>
      <c r="B29">
        <v>2008</v>
      </c>
      <c r="C29" t="s">
        <v>57</v>
      </c>
      <c r="D29" t="s">
        <v>106</v>
      </c>
      <c r="E29" t="s">
        <v>107</v>
      </c>
      <c r="F29" t="s">
        <v>27</v>
      </c>
      <c r="K29">
        <v>60</v>
      </c>
    </row>
    <row r="30" spans="1:11" x14ac:dyDescent="0.45">
      <c r="A30" t="s">
        <v>108</v>
      </c>
      <c r="B30">
        <v>2009</v>
      </c>
      <c r="C30" t="s">
        <v>57</v>
      </c>
      <c r="D30" t="s">
        <v>106</v>
      </c>
      <c r="E30" t="s">
        <v>107</v>
      </c>
      <c r="F30" t="s">
        <v>26</v>
      </c>
      <c r="K30">
        <v>11</v>
      </c>
    </row>
    <row r="31" spans="1:11" x14ac:dyDescent="0.45">
      <c r="A31" t="s">
        <v>108</v>
      </c>
      <c r="B31">
        <v>2009</v>
      </c>
      <c r="C31" t="s">
        <v>57</v>
      </c>
      <c r="D31" t="s">
        <v>106</v>
      </c>
      <c r="E31" t="s">
        <v>107</v>
      </c>
      <c r="F31" t="s">
        <v>27</v>
      </c>
      <c r="K31">
        <v>43</v>
      </c>
    </row>
    <row r="32" spans="1:11" x14ac:dyDescent="0.45">
      <c r="A32" t="s">
        <v>108</v>
      </c>
      <c r="B32">
        <v>2010</v>
      </c>
      <c r="C32" t="s">
        <v>57</v>
      </c>
      <c r="D32" t="s">
        <v>106</v>
      </c>
      <c r="E32" t="s">
        <v>107</v>
      </c>
      <c r="F32" t="s">
        <v>26</v>
      </c>
      <c r="K32">
        <v>12</v>
      </c>
    </row>
    <row r="33" spans="1:11" x14ac:dyDescent="0.45">
      <c r="A33" t="s">
        <v>108</v>
      </c>
      <c r="B33">
        <v>2010</v>
      </c>
      <c r="C33" t="s">
        <v>57</v>
      </c>
      <c r="D33" t="s">
        <v>106</v>
      </c>
      <c r="E33" t="s">
        <v>107</v>
      </c>
      <c r="F33" t="s">
        <v>27</v>
      </c>
      <c r="K33">
        <v>45</v>
      </c>
    </row>
    <row r="34" spans="1:11" x14ac:dyDescent="0.45">
      <c r="A34" t="s">
        <v>108</v>
      </c>
      <c r="B34">
        <v>2011</v>
      </c>
      <c r="C34" t="s">
        <v>57</v>
      </c>
      <c r="D34" t="s">
        <v>106</v>
      </c>
      <c r="E34" t="s">
        <v>107</v>
      </c>
      <c r="F34" t="s">
        <v>26</v>
      </c>
      <c r="K34">
        <v>13</v>
      </c>
    </row>
    <row r="35" spans="1:11" x14ac:dyDescent="0.45">
      <c r="A35" t="s">
        <v>108</v>
      </c>
      <c r="B35">
        <v>2011</v>
      </c>
      <c r="C35" t="s">
        <v>57</v>
      </c>
      <c r="D35" t="s">
        <v>106</v>
      </c>
      <c r="E35" t="s">
        <v>107</v>
      </c>
      <c r="F35" t="s">
        <v>27</v>
      </c>
      <c r="K35">
        <v>66</v>
      </c>
    </row>
    <row r="36" spans="1:11" x14ac:dyDescent="0.45">
      <c r="A36" t="s">
        <v>108</v>
      </c>
      <c r="B36">
        <v>2012</v>
      </c>
      <c r="C36" t="s">
        <v>57</v>
      </c>
      <c r="D36" t="s">
        <v>106</v>
      </c>
      <c r="E36" t="s">
        <v>107</v>
      </c>
      <c r="F36" t="s">
        <v>26</v>
      </c>
      <c r="K36">
        <v>10</v>
      </c>
    </row>
    <row r="37" spans="1:11" x14ac:dyDescent="0.45">
      <c r="A37" t="s">
        <v>108</v>
      </c>
      <c r="B37">
        <v>2012</v>
      </c>
      <c r="C37" t="s">
        <v>57</v>
      </c>
      <c r="D37" t="s">
        <v>106</v>
      </c>
      <c r="E37" t="s">
        <v>107</v>
      </c>
      <c r="F37" t="s">
        <v>27</v>
      </c>
      <c r="K37">
        <v>57</v>
      </c>
    </row>
    <row r="38" spans="1:11" x14ac:dyDescent="0.45">
      <c r="A38" t="s">
        <v>108</v>
      </c>
      <c r="B38">
        <v>2013</v>
      </c>
      <c r="C38" t="s">
        <v>57</v>
      </c>
      <c r="D38" t="s">
        <v>106</v>
      </c>
      <c r="E38" t="s">
        <v>107</v>
      </c>
      <c r="F38" t="s">
        <v>26</v>
      </c>
      <c r="K38">
        <v>7</v>
      </c>
    </row>
    <row r="39" spans="1:11" x14ac:dyDescent="0.45">
      <c r="A39" t="s">
        <v>108</v>
      </c>
      <c r="B39">
        <v>2013</v>
      </c>
      <c r="C39" t="s">
        <v>57</v>
      </c>
      <c r="D39" t="s">
        <v>106</v>
      </c>
      <c r="E39" t="s">
        <v>107</v>
      </c>
      <c r="F39" t="s">
        <v>27</v>
      </c>
      <c r="K39">
        <v>65</v>
      </c>
    </row>
    <row r="40" spans="1:11" x14ac:dyDescent="0.45">
      <c r="A40" t="s">
        <v>108</v>
      </c>
      <c r="B40">
        <v>2014</v>
      </c>
      <c r="C40" t="s">
        <v>57</v>
      </c>
      <c r="D40" t="s">
        <v>106</v>
      </c>
      <c r="E40" t="s">
        <v>107</v>
      </c>
      <c r="F40" t="s">
        <v>26</v>
      </c>
      <c r="K40">
        <v>9</v>
      </c>
    </row>
    <row r="41" spans="1:11" x14ac:dyDescent="0.45">
      <c r="A41" t="s">
        <v>108</v>
      </c>
      <c r="B41">
        <v>2014</v>
      </c>
      <c r="C41" t="s">
        <v>57</v>
      </c>
      <c r="D41" t="s">
        <v>106</v>
      </c>
      <c r="E41" t="s">
        <v>107</v>
      </c>
      <c r="F41" t="s">
        <v>27</v>
      </c>
      <c r="G41">
        <v>4</v>
      </c>
      <c r="H41">
        <v>0</v>
      </c>
      <c r="I41">
        <v>0</v>
      </c>
      <c r="J41">
        <v>0</v>
      </c>
      <c r="K41">
        <v>58</v>
      </c>
    </row>
    <row r="42" spans="1:11" x14ac:dyDescent="0.45">
      <c r="A42" t="s">
        <v>108</v>
      </c>
      <c r="B42">
        <v>2015</v>
      </c>
      <c r="C42" t="s">
        <v>57</v>
      </c>
      <c r="D42" t="s">
        <v>106</v>
      </c>
      <c r="E42" t="s">
        <v>107</v>
      </c>
      <c r="F42" t="s">
        <v>26</v>
      </c>
      <c r="K42">
        <v>6</v>
      </c>
    </row>
    <row r="43" spans="1:11" x14ac:dyDescent="0.45">
      <c r="A43" t="s">
        <v>108</v>
      </c>
      <c r="B43">
        <v>2015</v>
      </c>
      <c r="C43" t="s">
        <v>57</v>
      </c>
      <c r="D43" t="s">
        <v>106</v>
      </c>
      <c r="E43" t="s">
        <v>107</v>
      </c>
      <c r="F43" t="s">
        <v>27</v>
      </c>
      <c r="G43">
        <v>4</v>
      </c>
      <c r="H43">
        <v>0</v>
      </c>
      <c r="I43">
        <v>0</v>
      </c>
      <c r="J43">
        <v>0</v>
      </c>
      <c r="K43">
        <v>62</v>
      </c>
    </row>
    <row r="44" spans="1:11" x14ac:dyDescent="0.45">
      <c r="A44" t="s">
        <v>108</v>
      </c>
      <c r="B44">
        <v>2016</v>
      </c>
      <c r="C44" t="s">
        <v>57</v>
      </c>
      <c r="D44" t="s">
        <v>106</v>
      </c>
      <c r="E44" t="s">
        <v>107</v>
      </c>
      <c r="F44" t="s">
        <v>26</v>
      </c>
      <c r="K44">
        <v>7</v>
      </c>
    </row>
    <row r="45" spans="1:11" x14ac:dyDescent="0.45">
      <c r="A45" t="s">
        <v>108</v>
      </c>
      <c r="B45">
        <v>2016</v>
      </c>
      <c r="C45" t="s">
        <v>57</v>
      </c>
      <c r="D45" t="s">
        <v>106</v>
      </c>
      <c r="E45" t="s">
        <v>107</v>
      </c>
      <c r="F45" t="s">
        <v>27</v>
      </c>
      <c r="G45">
        <v>4</v>
      </c>
      <c r="H45">
        <v>2</v>
      </c>
      <c r="I45">
        <v>0</v>
      </c>
      <c r="J45">
        <v>0</v>
      </c>
      <c r="K45">
        <v>60</v>
      </c>
    </row>
    <row r="46" spans="1:11" x14ac:dyDescent="0.45">
      <c r="A46" t="s">
        <v>108</v>
      </c>
      <c r="B46">
        <v>2017</v>
      </c>
      <c r="C46" t="s">
        <v>57</v>
      </c>
      <c r="D46" t="s">
        <v>106</v>
      </c>
      <c r="E46" t="s">
        <v>107</v>
      </c>
      <c r="F46" t="s">
        <v>26</v>
      </c>
      <c r="K46">
        <v>7</v>
      </c>
    </row>
    <row r="47" spans="1:11" x14ac:dyDescent="0.45">
      <c r="A47" t="s">
        <v>108</v>
      </c>
      <c r="B47">
        <v>2017</v>
      </c>
      <c r="C47" t="s">
        <v>57</v>
      </c>
      <c r="D47" t="s">
        <v>106</v>
      </c>
      <c r="E47" t="s">
        <v>107</v>
      </c>
      <c r="F47" t="s">
        <v>27</v>
      </c>
      <c r="G47">
        <v>4</v>
      </c>
      <c r="H47">
        <v>2</v>
      </c>
      <c r="I47">
        <v>0</v>
      </c>
      <c r="J47">
        <v>0</v>
      </c>
      <c r="K47">
        <v>56</v>
      </c>
    </row>
    <row r="48" spans="1:11" x14ac:dyDescent="0.45">
      <c r="A48" t="s">
        <v>108</v>
      </c>
      <c r="B48">
        <v>2018</v>
      </c>
      <c r="C48" t="s">
        <v>57</v>
      </c>
      <c r="D48" t="s">
        <v>106</v>
      </c>
      <c r="E48" t="s">
        <v>107</v>
      </c>
      <c r="F48" t="s">
        <v>26</v>
      </c>
      <c r="K48">
        <v>3</v>
      </c>
    </row>
    <row r="49" spans="1:11" x14ac:dyDescent="0.45">
      <c r="A49" t="s">
        <v>108</v>
      </c>
      <c r="B49">
        <v>2018</v>
      </c>
      <c r="C49" t="s">
        <v>57</v>
      </c>
      <c r="D49" t="s">
        <v>106</v>
      </c>
      <c r="E49" t="s">
        <v>107</v>
      </c>
      <c r="F49" t="s">
        <v>27</v>
      </c>
      <c r="G49">
        <v>4</v>
      </c>
      <c r="H49">
        <v>2</v>
      </c>
      <c r="I49">
        <v>0</v>
      </c>
      <c r="J49">
        <v>0</v>
      </c>
      <c r="K49">
        <v>57</v>
      </c>
    </row>
    <row r="50" spans="1:11" x14ac:dyDescent="0.45">
      <c r="A50" t="s">
        <v>108</v>
      </c>
      <c r="B50">
        <v>2019</v>
      </c>
      <c r="C50" t="s">
        <v>57</v>
      </c>
      <c r="D50" t="s">
        <v>106</v>
      </c>
      <c r="E50" t="s">
        <v>107</v>
      </c>
      <c r="F50" t="s">
        <v>26</v>
      </c>
      <c r="K50">
        <v>5</v>
      </c>
    </row>
    <row r="51" spans="1:11" x14ac:dyDescent="0.45">
      <c r="A51" t="s">
        <v>108</v>
      </c>
      <c r="B51">
        <v>2019</v>
      </c>
      <c r="C51" t="s">
        <v>57</v>
      </c>
      <c r="D51" t="s">
        <v>106</v>
      </c>
      <c r="E51" t="s">
        <v>107</v>
      </c>
      <c r="F51" t="s">
        <v>27</v>
      </c>
      <c r="G51">
        <v>5</v>
      </c>
      <c r="H51">
        <v>3</v>
      </c>
      <c r="I51">
        <v>1</v>
      </c>
      <c r="J51">
        <v>1</v>
      </c>
      <c r="K51">
        <v>60</v>
      </c>
    </row>
    <row r="52" spans="1:11" x14ac:dyDescent="0.45">
      <c r="A52" t="s">
        <v>108</v>
      </c>
      <c r="B52">
        <v>2020</v>
      </c>
      <c r="C52" t="s">
        <v>57</v>
      </c>
      <c r="D52" t="s">
        <v>106</v>
      </c>
      <c r="E52" t="s">
        <v>107</v>
      </c>
      <c r="F52" t="s">
        <v>26</v>
      </c>
      <c r="K52">
        <v>3</v>
      </c>
    </row>
    <row r="53" spans="1:11" x14ac:dyDescent="0.45">
      <c r="A53" t="s">
        <v>108</v>
      </c>
      <c r="B53">
        <v>2020</v>
      </c>
      <c r="C53" t="s">
        <v>57</v>
      </c>
      <c r="D53" t="s">
        <v>106</v>
      </c>
      <c r="E53" t="s">
        <v>107</v>
      </c>
      <c r="F53" t="s">
        <v>27</v>
      </c>
      <c r="G53">
        <v>5</v>
      </c>
      <c r="H53">
        <v>3</v>
      </c>
      <c r="I53">
        <v>1</v>
      </c>
      <c r="J53">
        <v>1</v>
      </c>
      <c r="K53">
        <v>58</v>
      </c>
    </row>
    <row r="54" spans="1:11" x14ac:dyDescent="0.45">
      <c r="A54" t="s">
        <v>109</v>
      </c>
      <c r="B54">
        <v>2008</v>
      </c>
      <c r="C54" t="s">
        <v>57</v>
      </c>
      <c r="D54" t="s">
        <v>106</v>
      </c>
      <c r="E54" t="s">
        <v>107</v>
      </c>
      <c r="F54" t="s">
        <v>26</v>
      </c>
      <c r="K54">
        <v>4</v>
      </c>
    </row>
    <row r="55" spans="1:11" x14ac:dyDescent="0.45">
      <c r="A55" t="s">
        <v>109</v>
      </c>
      <c r="B55">
        <v>2008</v>
      </c>
      <c r="C55" t="s">
        <v>57</v>
      </c>
      <c r="D55" t="s">
        <v>106</v>
      </c>
      <c r="E55" t="s">
        <v>107</v>
      </c>
      <c r="F55" t="s">
        <v>27</v>
      </c>
      <c r="K55">
        <v>46</v>
      </c>
    </row>
    <row r="56" spans="1:11" x14ac:dyDescent="0.45">
      <c r="A56" t="s">
        <v>109</v>
      </c>
      <c r="B56">
        <v>2009</v>
      </c>
      <c r="C56" t="s">
        <v>57</v>
      </c>
      <c r="D56" t="s">
        <v>106</v>
      </c>
      <c r="E56" t="s">
        <v>107</v>
      </c>
      <c r="F56" t="s">
        <v>26</v>
      </c>
      <c r="K56">
        <v>8</v>
      </c>
    </row>
    <row r="57" spans="1:11" x14ac:dyDescent="0.45">
      <c r="A57" t="s">
        <v>109</v>
      </c>
      <c r="B57">
        <v>2009</v>
      </c>
      <c r="C57" t="s">
        <v>57</v>
      </c>
      <c r="D57" t="s">
        <v>106</v>
      </c>
      <c r="E57" t="s">
        <v>107</v>
      </c>
      <c r="F57" t="s">
        <v>27</v>
      </c>
      <c r="K57">
        <v>37</v>
      </c>
    </row>
    <row r="58" spans="1:11" x14ac:dyDescent="0.45">
      <c r="A58" t="s">
        <v>109</v>
      </c>
      <c r="B58">
        <v>2010</v>
      </c>
      <c r="C58" t="s">
        <v>57</v>
      </c>
      <c r="D58" t="s">
        <v>106</v>
      </c>
      <c r="E58" t="s">
        <v>107</v>
      </c>
      <c r="F58" t="s">
        <v>26</v>
      </c>
      <c r="K58">
        <v>9</v>
      </c>
    </row>
    <row r="59" spans="1:11" x14ac:dyDescent="0.45">
      <c r="A59" t="s">
        <v>109</v>
      </c>
      <c r="B59">
        <v>2010</v>
      </c>
      <c r="C59" t="s">
        <v>57</v>
      </c>
      <c r="D59" t="s">
        <v>106</v>
      </c>
      <c r="E59" t="s">
        <v>107</v>
      </c>
      <c r="F59" t="s">
        <v>27</v>
      </c>
      <c r="K59">
        <v>34</v>
      </c>
    </row>
    <row r="60" spans="1:11" x14ac:dyDescent="0.45">
      <c r="A60" t="s">
        <v>109</v>
      </c>
      <c r="B60">
        <v>2011</v>
      </c>
      <c r="C60" t="s">
        <v>57</v>
      </c>
      <c r="D60" t="s">
        <v>106</v>
      </c>
      <c r="E60" t="s">
        <v>107</v>
      </c>
      <c r="F60" t="s">
        <v>26</v>
      </c>
      <c r="K60">
        <v>4</v>
      </c>
    </row>
    <row r="61" spans="1:11" x14ac:dyDescent="0.45">
      <c r="A61" t="s">
        <v>109</v>
      </c>
      <c r="B61">
        <v>2011</v>
      </c>
      <c r="C61" t="s">
        <v>57</v>
      </c>
      <c r="D61" t="s">
        <v>106</v>
      </c>
      <c r="E61" t="s">
        <v>107</v>
      </c>
      <c r="F61" t="s">
        <v>27</v>
      </c>
      <c r="K61">
        <v>17</v>
      </c>
    </row>
    <row r="62" spans="1:11" x14ac:dyDescent="0.45">
      <c r="A62" t="s">
        <v>109</v>
      </c>
      <c r="B62">
        <v>2012</v>
      </c>
      <c r="C62" t="s">
        <v>57</v>
      </c>
      <c r="D62" t="s">
        <v>106</v>
      </c>
      <c r="E62" t="s">
        <v>107</v>
      </c>
      <c r="F62" t="s">
        <v>26</v>
      </c>
      <c r="K62">
        <v>5</v>
      </c>
    </row>
    <row r="63" spans="1:11" x14ac:dyDescent="0.45">
      <c r="A63" t="s">
        <v>109</v>
      </c>
      <c r="B63">
        <v>2012</v>
      </c>
      <c r="C63" t="s">
        <v>57</v>
      </c>
      <c r="D63" t="s">
        <v>106</v>
      </c>
      <c r="E63" t="s">
        <v>107</v>
      </c>
      <c r="F63" t="s">
        <v>27</v>
      </c>
      <c r="K63">
        <v>33</v>
      </c>
    </row>
    <row r="64" spans="1:11" x14ac:dyDescent="0.45">
      <c r="A64" t="s">
        <v>109</v>
      </c>
      <c r="B64">
        <v>2012</v>
      </c>
      <c r="C64" t="s">
        <v>57</v>
      </c>
      <c r="D64" t="s">
        <v>106</v>
      </c>
      <c r="E64" t="s">
        <v>107</v>
      </c>
      <c r="F64" t="s">
        <v>25</v>
      </c>
      <c r="K64">
        <v>1</v>
      </c>
    </row>
    <row r="65" spans="1:11" x14ac:dyDescent="0.45">
      <c r="A65" t="s">
        <v>109</v>
      </c>
      <c r="B65">
        <v>2013</v>
      </c>
      <c r="C65" t="s">
        <v>57</v>
      </c>
      <c r="D65" t="s">
        <v>106</v>
      </c>
      <c r="E65" t="s">
        <v>107</v>
      </c>
      <c r="F65" t="s">
        <v>26</v>
      </c>
      <c r="K65">
        <v>7</v>
      </c>
    </row>
    <row r="66" spans="1:11" x14ac:dyDescent="0.45">
      <c r="A66" t="s">
        <v>109</v>
      </c>
      <c r="B66">
        <v>2013</v>
      </c>
      <c r="C66" t="s">
        <v>57</v>
      </c>
      <c r="D66" t="s">
        <v>106</v>
      </c>
      <c r="E66" t="s">
        <v>107</v>
      </c>
      <c r="F66" t="s">
        <v>27</v>
      </c>
      <c r="K66">
        <v>35</v>
      </c>
    </row>
    <row r="67" spans="1:11" x14ac:dyDescent="0.45">
      <c r="A67" t="s">
        <v>109</v>
      </c>
      <c r="B67">
        <v>2014</v>
      </c>
      <c r="C67" t="s">
        <v>57</v>
      </c>
      <c r="D67" t="s">
        <v>106</v>
      </c>
      <c r="E67" t="s">
        <v>107</v>
      </c>
      <c r="F67" t="s">
        <v>27</v>
      </c>
      <c r="G67">
        <v>4</v>
      </c>
      <c r="H67">
        <v>0</v>
      </c>
      <c r="I67">
        <v>0</v>
      </c>
      <c r="J67">
        <v>0</v>
      </c>
      <c r="K67">
        <v>34</v>
      </c>
    </row>
    <row r="68" spans="1:11" x14ac:dyDescent="0.45">
      <c r="A68" t="s">
        <v>109</v>
      </c>
      <c r="B68">
        <v>2015</v>
      </c>
      <c r="C68" t="s">
        <v>57</v>
      </c>
      <c r="D68" t="s">
        <v>106</v>
      </c>
      <c r="E68" t="s">
        <v>107</v>
      </c>
      <c r="F68" t="s">
        <v>26</v>
      </c>
      <c r="K68">
        <v>5</v>
      </c>
    </row>
    <row r="69" spans="1:11" x14ac:dyDescent="0.45">
      <c r="A69" t="s">
        <v>109</v>
      </c>
      <c r="B69">
        <v>2015</v>
      </c>
      <c r="C69" t="s">
        <v>57</v>
      </c>
      <c r="D69" t="s">
        <v>106</v>
      </c>
      <c r="E69" t="s">
        <v>107</v>
      </c>
      <c r="F69" t="s">
        <v>27</v>
      </c>
      <c r="G69">
        <v>4</v>
      </c>
      <c r="H69">
        <v>0</v>
      </c>
      <c r="I69">
        <v>0</v>
      </c>
      <c r="J69">
        <v>0</v>
      </c>
      <c r="K69">
        <v>41</v>
      </c>
    </row>
    <row r="70" spans="1:11" x14ac:dyDescent="0.45">
      <c r="A70" t="s">
        <v>109</v>
      </c>
      <c r="B70">
        <v>2016</v>
      </c>
      <c r="C70" t="s">
        <v>57</v>
      </c>
      <c r="D70" t="s">
        <v>106</v>
      </c>
      <c r="E70" t="s">
        <v>107</v>
      </c>
      <c r="F70" t="s">
        <v>26</v>
      </c>
      <c r="K70">
        <v>6</v>
      </c>
    </row>
    <row r="71" spans="1:11" x14ac:dyDescent="0.45">
      <c r="A71" t="s">
        <v>109</v>
      </c>
      <c r="B71">
        <v>2016</v>
      </c>
      <c r="C71" t="s">
        <v>57</v>
      </c>
      <c r="D71" t="s">
        <v>106</v>
      </c>
      <c r="E71" t="s">
        <v>107</v>
      </c>
      <c r="F71" t="s">
        <v>27</v>
      </c>
      <c r="G71">
        <v>4</v>
      </c>
      <c r="H71">
        <v>1</v>
      </c>
      <c r="I71">
        <v>1</v>
      </c>
      <c r="J71">
        <v>1</v>
      </c>
      <c r="K71">
        <v>38</v>
      </c>
    </row>
    <row r="72" spans="1:11" x14ac:dyDescent="0.45">
      <c r="A72" t="s">
        <v>109</v>
      </c>
      <c r="B72">
        <v>2017</v>
      </c>
      <c r="C72" t="s">
        <v>57</v>
      </c>
      <c r="D72" t="s">
        <v>106</v>
      </c>
      <c r="E72" t="s">
        <v>107</v>
      </c>
      <c r="F72" t="s">
        <v>26</v>
      </c>
      <c r="K72">
        <v>2</v>
      </c>
    </row>
    <row r="73" spans="1:11" x14ac:dyDescent="0.45">
      <c r="A73" t="s">
        <v>109</v>
      </c>
      <c r="B73">
        <v>2017</v>
      </c>
      <c r="C73" t="s">
        <v>57</v>
      </c>
      <c r="D73" t="s">
        <v>106</v>
      </c>
      <c r="E73" t="s">
        <v>107</v>
      </c>
      <c r="F73" t="s">
        <v>27</v>
      </c>
      <c r="G73">
        <v>4</v>
      </c>
      <c r="H73">
        <v>1</v>
      </c>
      <c r="I73">
        <v>1</v>
      </c>
      <c r="J73">
        <v>1</v>
      </c>
      <c r="K73">
        <v>35</v>
      </c>
    </row>
    <row r="74" spans="1:11" x14ac:dyDescent="0.45">
      <c r="A74" t="s">
        <v>109</v>
      </c>
      <c r="B74">
        <v>2018</v>
      </c>
      <c r="C74" t="s">
        <v>57</v>
      </c>
      <c r="D74" t="s">
        <v>106</v>
      </c>
      <c r="E74" t="s">
        <v>107</v>
      </c>
      <c r="F74" t="s">
        <v>26</v>
      </c>
      <c r="K74">
        <v>4</v>
      </c>
    </row>
    <row r="75" spans="1:11" x14ac:dyDescent="0.45">
      <c r="A75" t="s">
        <v>109</v>
      </c>
      <c r="B75">
        <v>2018</v>
      </c>
      <c r="C75" t="s">
        <v>57</v>
      </c>
      <c r="D75" t="s">
        <v>106</v>
      </c>
      <c r="E75" t="s">
        <v>107</v>
      </c>
      <c r="F75" t="s">
        <v>27</v>
      </c>
      <c r="G75">
        <v>4</v>
      </c>
      <c r="H75">
        <v>1</v>
      </c>
      <c r="I75">
        <v>1</v>
      </c>
      <c r="J75">
        <v>1</v>
      </c>
      <c r="K75">
        <v>32</v>
      </c>
    </row>
    <row r="76" spans="1:11" x14ac:dyDescent="0.45">
      <c r="A76" t="s">
        <v>109</v>
      </c>
      <c r="B76">
        <v>2019</v>
      </c>
      <c r="C76" t="s">
        <v>57</v>
      </c>
      <c r="D76" t="s">
        <v>106</v>
      </c>
      <c r="E76" t="s">
        <v>107</v>
      </c>
      <c r="F76" t="s">
        <v>26</v>
      </c>
      <c r="K76">
        <v>6</v>
      </c>
    </row>
    <row r="77" spans="1:11" x14ac:dyDescent="0.45">
      <c r="A77" t="s">
        <v>109</v>
      </c>
      <c r="B77">
        <v>2019</v>
      </c>
      <c r="C77" t="s">
        <v>57</v>
      </c>
      <c r="D77" t="s">
        <v>106</v>
      </c>
      <c r="E77" t="s">
        <v>107</v>
      </c>
      <c r="F77" t="s">
        <v>27</v>
      </c>
      <c r="G77">
        <v>3</v>
      </c>
      <c r="H77">
        <v>1</v>
      </c>
      <c r="I77">
        <v>1</v>
      </c>
      <c r="J77">
        <v>1</v>
      </c>
      <c r="K77">
        <v>31</v>
      </c>
    </row>
    <row r="78" spans="1:11" x14ac:dyDescent="0.45">
      <c r="A78" t="s">
        <v>109</v>
      </c>
      <c r="B78">
        <v>2020</v>
      </c>
      <c r="C78" t="s">
        <v>57</v>
      </c>
      <c r="D78" t="s">
        <v>106</v>
      </c>
      <c r="E78" t="s">
        <v>107</v>
      </c>
      <c r="F78" t="s">
        <v>26</v>
      </c>
      <c r="K78">
        <v>2</v>
      </c>
    </row>
    <row r="79" spans="1:11" x14ac:dyDescent="0.45">
      <c r="A79" t="s">
        <v>109</v>
      </c>
      <c r="B79">
        <v>2020</v>
      </c>
      <c r="C79" t="s">
        <v>57</v>
      </c>
      <c r="D79" t="s">
        <v>106</v>
      </c>
      <c r="E79" t="s">
        <v>107</v>
      </c>
      <c r="F79" t="s">
        <v>27</v>
      </c>
      <c r="G79">
        <v>3</v>
      </c>
      <c r="H79">
        <v>1</v>
      </c>
      <c r="I79">
        <v>1</v>
      </c>
      <c r="J79">
        <v>1</v>
      </c>
      <c r="K79">
        <v>37</v>
      </c>
    </row>
    <row r="80" spans="1:11" x14ac:dyDescent="0.45">
      <c r="A80" t="s">
        <v>110</v>
      </c>
      <c r="B80">
        <v>2008</v>
      </c>
      <c r="C80" t="s">
        <v>57</v>
      </c>
      <c r="D80" t="s">
        <v>106</v>
      </c>
      <c r="E80" t="s">
        <v>107</v>
      </c>
      <c r="F80" t="s">
        <v>26</v>
      </c>
      <c r="K80">
        <v>4</v>
      </c>
    </row>
    <row r="81" spans="1:11" x14ac:dyDescent="0.45">
      <c r="A81" t="s">
        <v>110</v>
      </c>
      <c r="B81">
        <v>2008</v>
      </c>
      <c r="C81" t="s">
        <v>57</v>
      </c>
      <c r="D81" t="s">
        <v>106</v>
      </c>
      <c r="E81" t="s">
        <v>107</v>
      </c>
      <c r="F81" t="s">
        <v>27</v>
      </c>
      <c r="K81">
        <v>27</v>
      </c>
    </row>
    <row r="82" spans="1:11" x14ac:dyDescent="0.45">
      <c r="A82" t="s">
        <v>110</v>
      </c>
      <c r="B82">
        <v>2009</v>
      </c>
      <c r="C82" t="s">
        <v>57</v>
      </c>
      <c r="D82" t="s">
        <v>106</v>
      </c>
      <c r="E82" t="s">
        <v>107</v>
      </c>
      <c r="F82" t="s">
        <v>26</v>
      </c>
      <c r="K82">
        <v>7</v>
      </c>
    </row>
    <row r="83" spans="1:11" x14ac:dyDescent="0.45">
      <c r="A83" t="s">
        <v>110</v>
      </c>
      <c r="B83">
        <v>2009</v>
      </c>
      <c r="C83" t="s">
        <v>57</v>
      </c>
      <c r="D83" t="s">
        <v>106</v>
      </c>
      <c r="E83" t="s">
        <v>107</v>
      </c>
      <c r="F83" t="s">
        <v>27</v>
      </c>
      <c r="K83">
        <v>15</v>
      </c>
    </row>
    <row r="84" spans="1:11" x14ac:dyDescent="0.45">
      <c r="A84" t="s">
        <v>110</v>
      </c>
      <c r="B84">
        <v>2010</v>
      </c>
      <c r="C84" t="s">
        <v>57</v>
      </c>
      <c r="D84" t="s">
        <v>106</v>
      </c>
      <c r="E84" t="s">
        <v>107</v>
      </c>
      <c r="F84" t="s">
        <v>27</v>
      </c>
      <c r="K84">
        <v>5</v>
      </c>
    </row>
    <row r="85" spans="1:11" x14ac:dyDescent="0.45">
      <c r="A85" t="s">
        <v>110</v>
      </c>
      <c r="B85">
        <v>2011</v>
      </c>
      <c r="C85" t="s">
        <v>57</v>
      </c>
      <c r="D85" t="s">
        <v>106</v>
      </c>
      <c r="E85" t="s">
        <v>107</v>
      </c>
      <c r="F85" t="s">
        <v>26</v>
      </c>
      <c r="K85">
        <v>4</v>
      </c>
    </row>
    <row r="86" spans="1:11" x14ac:dyDescent="0.45">
      <c r="A86" t="s">
        <v>110</v>
      </c>
      <c r="B86">
        <v>2011</v>
      </c>
      <c r="C86" t="s">
        <v>57</v>
      </c>
      <c r="D86" t="s">
        <v>106</v>
      </c>
      <c r="E86" t="s">
        <v>107</v>
      </c>
      <c r="F86" t="s">
        <v>27</v>
      </c>
      <c r="K86">
        <v>28</v>
      </c>
    </row>
    <row r="87" spans="1:11" x14ac:dyDescent="0.45">
      <c r="A87" t="s">
        <v>110</v>
      </c>
      <c r="B87">
        <v>2012</v>
      </c>
      <c r="C87" t="s">
        <v>57</v>
      </c>
      <c r="D87" t="s">
        <v>106</v>
      </c>
      <c r="E87" t="s">
        <v>107</v>
      </c>
      <c r="F87" t="s">
        <v>26</v>
      </c>
      <c r="K87">
        <v>5</v>
      </c>
    </row>
    <row r="88" spans="1:11" x14ac:dyDescent="0.45">
      <c r="A88" t="s">
        <v>110</v>
      </c>
      <c r="B88">
        <v>2012</v>
      </c>
      <c r="C88" t="s">
        <v>57</v>
      </c>
      <c r="D88" t="s">
        <v>106</v>
      </c>
      <c r="E88" t="s">
        <v>107</v>
      </c>
      <c r="F88" t="s">
        <v>27</v>
      </c>
      <c r="K88">
        <v>35</v>
      </c>
    </row>
    <row r="89" spans="1:11" x14ac:dyDescent="0.45">
      <c r="A89" t="s">
        <v>110</v>
      </c>
      <c r="B89">
        <v>2013</v>
      </c>
      <c r="C89" t="s">
        <v>57</v>
      </c>
      <c r="D89" t="s">
        <v>106</v>
      </c>
      <c r="E89" t="s">
        <v>107</v>
      </c>
      <c r="F89" t="s">
        <v>26</v>
      </c>
      <c r="K89">
        <v>1</v>
      </c>
    </row>
    <row r="90" spans="1:11" x14ac:dyDescent="0.45">
      <c r="A90" t="s">
        <v>110</v>
      </c>
      <c r="B90">
        <v>2013</v>
      </c>
      <c r="C90" t="s">
        <v>57</v>
      </c>
      <c r="D90" t="s">
        <v>106</v>
      </c>
      <c r="E90" t="s">
        <v>107</v>
      </c>
      <c r="F90" t="s">
        <v>27</v>
      </c>
      <c r="K90">
        <v>35</v>
      </c>
    </row>
    <row r="91" spans="1:11" x14ac:dyDescent="0.45">
      <c r="A91" t="s">
        <v>110</v>
      </c>
      <c r="B91">
        <v>2014</v>
      </c>
      <c r="C91" t="s">
        <v>57</v>
      </c>
      <c r="D91" t="s">
        <v>106</v>
      </c>
      <c r="E91" t="s">
        <v>107</v>
      </c>
      <c r="F91" t="s">
        <v>26</v>
      </c>
      <c r="K91">
        <v>4</v>
      </c>
    </row>
    <row r="92" spans="1:11" x14ac:dyDescent="0.45">
      <c r="A92" t="s">
        <v>110</v>
      </c>
      <c r="B92">
        <v>2014</v>
      </c>
      <c r="C92" t="s">
        <v>57</v>
      </c>
      <c r="D92" t="s">
        <v>106</v>
      </c>
      <c r="E92" t="s">
        <v>107</v>
      </c>
      <c r="F92" t="s">
        <v>27</v>
      </c>
      <c r="G92">
        <v>2</v>
      </c>
      <c r="H92">
        <v>0</v>
      </c>
      <c r="I92">
        <v>0</v>
      </c>
      <c r="J92">
        <v>0</v>
      </c>
      <c r="K92">
        <v>33</v>
      </c>
    </row>
    <row r="93" spans="1:11" x14ac:dyDescent="0.45">
      <c r="A93" t="s">
        <v>110</v>
      </c>
      <c r="B93">
        <v>2015</v>
      </c>
      <c r="C93" t="s">
        <v>57</v>
      </c>
      <c r="D93" t="s">
        <v>106</v>
      </c>
      <c r="E93" t="s">
        <v>107</v>
      </c>
      <c r="F93" t="s">
        <v>26</v>
      </c>
      <c r="K93">
        <v>1</v>
      </c>
    </row>
    <row r="94" spans="1:11" x14ac:dyDescent="0.45">
      <c r="A94" t="s">
        <v>110</v>
      </c>
      <c r="B94">
        <v>2015</v>
      </c>
      <c r="C94" t="s">
        <v>57</v>
      </c>
      <c r="D94" t="s">
        <v>106</v>
      </c>
      <c r="E94" t="s">
        <v>107</v>
      </c>
      <c r="F94" t="s">
        <v>27</v>
      </c>
      <c r="G94">
        <v>2</v>
      </c>
      <c r="H94">
        <v>0</v>
      </c>
      <c r="I94">
        <v>0</v>
      </c>
      <c r="J94">
        <v>0</v>
      </c>
      <c r="K94">
        <v>30</v>
      </c>
    </row>
    <row r="95" spans="1:11" x14ac:dyDescent="0.45">
      <c r="A95" t="s">
        <v>110</v>
      </c>
      <c r="B95">
        <v>2016</v>
      </c>
      <c r="C95" t="s">
        <v>57</v>
      </c>
      <c r="D95" t="s">
        <v>106</v>
      </c>
      <c r="E95" t="s">
        <v>107</v>
      </c>
      <c r="F95" t="s">
        <v>26</v>
      </c>
      <c r="K95">
        <v>10</v>
      </c>
    </row>
    <row r="96" spans="1:11" x14ac:dyDescent="0.45">
      <c r="A96" t="s">
        <v>110</v>
      </c>
      <c r="B96">
        <v>2016</v>
      </c>
      <c r="C96" t="s">
        <v>57</v>
      </c>
      <c r="D96" t="s">
        <v>106</v>
      </c>
      <c r="E96" t="s">
        <v>107</v>
      </c>
      <c r="F96" t="s">
        <v>27</v>
      </c>
      <c r="G96">
        <v>2</v>
      </c>
      <c r="H96">
        <v>0</v>
      </c>
      <c r="I96">
        <v>0</v>
      </c>
      <c r="J96">
        <v>0</v>
      </c>
      <c r="K96">
        <v>38</v>
      </c>
    </row>
    <row r="97" spans="1:11" x14ac:dyDescent="0.45">
      <c r="A97" t="s">
        <v>110</v>
      </c>
      <c r="B97">
        <v>2017</v>
      </c>
      <c r="C97" t="s">
        <v>57</v>
      </c>
      <c r="D97" t="s">
        <v>106</v>
      </c>
      <c r="E97" t="s">
        <v>107</v>
      </c>
      <c r="F97" t="s">
        <v>26</v>
      </c>
      <c r="K97">
        <v>4</v>
      </c>
    </row>
    <row r="98" spans="1:11" x14ac:dyDescent="0.45">
      <c r="A98" t="s">
        <v>110</v>
      </c>
      <c r="B98">
        <v>2017</v>
      </c>
      <c r="C98" t="s">
        <v>57</v>
      </c>
      <c r="D98" t="s">
        <v>106</v>
      </c>
      <c r="E98" t="s">
        <v>107</v>
      </c>
      <c r="F98" t="s">
        <v>27</v>
      </c>
      <c r="G98">
        <v>2</v>
      </c>
      <c r="H98">
        <v>0</v>
      </c>
      <c r="I98">
        <v>0</v>
      </c>
      <c r="J98">
        <v>0</v>
      </c>
      <c r="K98">
        <v>38</v>
      </c>
    </row>
    <row r="99" spans="1:11" x14ac:dyDescent="0.45">
      <c r="A99" t="s">
        <v>110</v>
      </c>
      <c r="B99">
        <v>2018</v>
      </c>
      <c r="C99" t="s">
        <v>57</v>
      </c>
      <c r="D99" t="s">
        <v>106</v>
      </c>
      <c r="E99" t="s">
        <v>107</v>
      </c>
      <c r="F99" t="s">
        <v>26</v>
      </c>
      <c r="K99">
        <v>5</v>
      </c>
    </row>
    <row r="100" spans="1:11" x14ac:dyDescent="0.45">
      <c r="A100" t="s">
        <v>110</v>
      </c>
      <c r="B100">
        <v>2018</v>
      </c>
      <c r="C100" t="s">
        <v>57</v>
      </c>
      <c r="D100" t="s">
        <v>106</v>
      </c>
      <c r="E100" t="s">
        <v>107</v>
      </c>
      <c r="F100" t="s">
        <v>27</v>
      </c>
      <c r="G100">
        <v>2</v>
      </c>
      <c r="H100">
        <v>0</v>
      </c>
      <c r="I100">
        <v>0</v>
      </c>
      <c r="J100">
        <v>0</v>
      </c>
      <c r="K100">
        <v>30</v>
      </c>
    </row>
    <row r="101" spans="1:11" x14ac:dyDescent="0.45">
      <c r="A101" t="s">
        <v>110</v>
      </c>
      <c r="B101">
        <v>2019</v>
      </c>
      <c r="C101" t="s">
        <v>57</v>
      </c>
      <c r="D101" t="s">
        <v>106</v>
      </c>
      <c r="E101" t="s">
        <v>107</v>
      </c>
      <c r="F101" t="s">
        <v>26</v>
      </c>
      <c r="K101">
        <v>1</v>
      </c>
    </row>
    <row r="102" spans="1:11" x14ac:dyDescent="0.45">
      <c r="A102" t="s">
        <v>110</v>
      </c>
      <c r="B102">
        <v>2019</v>
      </c>
      <c r="C102" t="s">
        <v>57</v>
      </c>
      <c r="D102" t="s">
        <v>106</v>
      </c>
      <c r="E102" t="s">
        <v>107</v>
      </c>
      <c r="F102" t="s">
        <v>27</v>
      </c>
      <c r="G102">
        <v>2</v>
      </c>
      <c r="H102">
        <v>2</v>
      </c>
      <c r="I102">
        <v>1</v>
      </c>
      <c r="J102">
        <v>1</v>
      </c>
      <c r="K102">
        <v>29</v>
      </c>
    </row>
    <row r="103" spans="1:11" x14ac:dyDescent="0.45">
      <c r="A103" t="s">
        <v>110</v>
      </c>
      <c r="B103">
        <v>2020</v>
      </c>
      <c r="C103" t="s">
        <v>57</v>
      </c>
      <c r="D103" t="s">
        <v>106</v>
      </c>
      <c r="E103" t="s">
        <v>107</v>
      </c>
      <c r="F103" t="s">
        <v>26</v>
      </c>
      <c r="K103">
        <v>1</v>
      </c>
    </row>
    <row r="104" spans="1:11" x14ac:dyDescent="0.45">
      <c r="A104" t="s">
        <v>110</v>
      </c>
      <c r="B104">
        <v>2020</v>
      </c>
      <c r="C104" t="s">
        <v>57</v>
      </c>
      <c r="D104" t="s">
        <v>106</v>
      </c>
      <c r="E104" t="s">
        <v>107</v>
      </c>
      <c r="F104" t="s">
        <v>27</v>
      </c>
      <c r="G104">
        <v>2</v>
      </c>
      <c r="H104">
        <v>2</v>
      </c>
      <c r="I104">
        <v>1</v>
      </c>
      <c r="J104">
        <v>1</v>
      </c>
      <c r="K104">
        <v>28</v>
      </c>
    </row>
    <row r="105" spans="1:11" x14ac:dyDescent="0.45">
      <c r="A105" t="s">
        <v>111</v>
      </c>
      <c r="B105">
        <v>2008</v>
      </c>
      <c r="C105" t="s">
        <v>57</v>
      </c>
      <c r="D105" t="s">
        <v>106</v>
      </c>
      <c r="E105" t="s">
        <v>107</v>
      </c>
      <c r="F105" t="s">
        <v>26</v>
      </c>
      <c r="K105">
        <v>8</v>
      </c>
    </row>
    <row r="106" spans="1:11" x14ac:dyDescent="0.45">
      <c r="A106" t="s">
        <v>111</v>
      </c>
      <c r="B106">
        <v>2008</v>
      </c>
      <c r="C106" t="s">
        <v>57</v>
      </c>
      <c r="D106" t="s">
        <v>106</v>
      </c>
      <c r="E106" t="s">
        <v>107</v>
      </c>
      <c r="F106" t="s">
        <v>27</v>
      </c>
      <c r="K106">
        <v>48</v>
      </c>
    </row>
    <row r="107" spans="1:11" x14ac:dyDescent="0.45">
      <c r="A107" t="s">
        <v>111</v>
      </c>
      <c r="B107">
        <v>2009</v>
      </c>
      <c r="C107" t="s">
        <v>57</v>
      </c>
      <c r="D107" t="s">
        <v>106</v>
      </c>
      <c r="E107" t="s">
        <v>107</v>
      </c>
      <c r="F107" t="s">
        <v>26</v>
      </c>
      <c r="K107">
        <v>12</v>
      </c>
    </row>
    <row r="108" spans="1:11" x14ac:dyDescent="0.45">
      <c r="A108" t="s">
        <v>111</v>
      </c>
      <c r="B108">
        <v>2009</v>
      </c>
      <c r="C108" t="s">
        <v>57</v>
      </c>
      <c r="D108" t="s">
        <v>106</v>
      </c>
      <c r="E108" t="s">
        <v>107</v>
      </c>
      <c r="F108" t="s">
        <v>27</v>
      </c>
      <c r="K108">
        <v>36</v>
      </c>
    </row>
    <row r="109" spans="1:11" x14ac:dyDescent="0.45">
      <c r="A109" t="s">
        <v>111</v>
      </c>
      <c r="B109">
        <v>2010</v>
      </c>
      <c r="C109" t="s">
        <v>57</v>
      </c>
      <c r="D109" t="s">
        <v>106</v>
      </c>
      <c r="E109" t="s">
        <v>107</v>
      </c>
      <c r="F109" t="s">
        <v>26</v>
      </c>
      <c r="K109">
        <v>11</v>
      </c>
    </row>
    <row r="110" spans="1:11" x14ac:dyDescent="0.45">
      <c r="A110" t="s">
        <v>111</v>
      </c>
      <c r="B110">
        <v>2010</v>
      </c>
      <c r="C110" t="s">
        <v>57</v>
      </c>
      <c r="D110" t="s">
        <v>106</v>
      </c>
      <c r="E110" t="s">
        <v>107</v>
      </c>
      <c r="F110" t="s">
        <v>27</v>
      </c>
      <c r="K110">
        <v>49</v>
      </c>
    </row>
    <row r="111" spans="1:11" x14ac:dyDescent="0.45">
      <c r="A111" t="s">
        <v>111</v>
      </c>
      <c r="B111">
        <v>2011</v>
      </c>
      <c r="C111" t="s">
        <v>57</v>
      </c>
      <c r="D111" t="s">
        <v>106</v>
      </c>
      <c r="E111" t="s">
        <v>107</v>
      </c>
      <c r="F111" t="s">
        <v>26</v>
      </c>
      <c r="K111">
        <v>12</v>
      </c>
    </row>
    <row r="112" spans="1:11" x14ac:dyDescent="0.45">
      <c r="A112" t="s">
        <v>111</v>
      </c>
      <c r="B112">
        <v>2011</v>
      </c>
      <c r="C112" t="s">
        <v>57</v>
      </c>
      <c r="D112" t="s">
        <v>106</v>
      </c>
      <c r="E112" t="s">
        <v>107</v>
      </c>
      <c r="F112" t="s">
        <v>27</v>
      </c>
      <c r="K112">
        <v>64</v>
      </c>
    </row>
    <row r="113" spans="1:11" x14ac:dyDescent="0.45">
      <c r="A113" t="s">
        <v>111</v>
      </c>
      <c r="B113">
        <v>2012</v>
      </c>
      <c r="C113" t="s">
        <v>57</v>
      </c>
      <c r="D113" t="s">
        <v>106</v>
      </c>
      <c r="E113" t="s">
        <v>107</v>
      </c>
      <c r="F113" t="s">
        <v>26</v>
      </c>
      <c r="K113">
        <v>12</v>
      </c>
    </row>
    <row r="114" spans="1:11" x14ac:dyDescent="0.45">
      <c r="A114" t="s">
        <v>111</v>
      </c>
      <c r="B114">
        <v>2012</v>
      </c>
      <c r="C114" t="s">
        <v>57</v>
      </c>
      <c r="D114" t="s">
        <v>106</v>
      </c>
      <c r="E114" t="s">
        <v>107</v>
      </c>
      <c r="F114" t="s">
        <v>27</v>
      </c>
      <c r="K114">
        <v>65</v>
      </c>
    </row>
    <row r="115" spans="1:11" x14ac:dyDescent="0.45">
      <c r="A115" t="s">
        <v>111</v>
      </c>
      <c r="B115">
        <v>2013</v>
      </c>
      <c r="C115" t="s">
        <v>57</v>
      </c>
      <c r="D115" t="s">
        <v>106</v>
      </c>
      <c r="E115" t="s">
        <v>107</v>
      </c>
      <c r="F115" t="s">
        <v>26</v>
      </c>
      <c r="K115">
        <v>9</v>
      </c>
    </row>
    <row r="116" spans="1:11" x14ac:dyDescent="0.45">
      <c r="A116" t="s">
        <v>111</v>
      </c>
      <c r="B116">
        <v>2013</v>
      </c>
      <c r="C116" t="s">
        <v>57</v>
      </c>
      <c r="D116" t="s">
        <v>106</v>
      </c>
      <c r="E116" t="s">
        <v>107</v>
      </c>
      <c r="F116" t="s">
        <v>27</v>
      </c>
      <c r="K116">
        <v>71</v>
      </c>
    </row>
    <row r="117" spans="1:11" x14ac:dyDescent="0.45">
      <c r="A117" t="s">
        <v>111</v>
      </c>
      <c r="B117">
        <v>2014</v>
      </c>
      <c r="C117" t="s">
        <v>57</v>
      </c>
      <c r="D117" t="s">
        <v>106</v>
      </c>
      <c r="E117" t="s">
        <v>107</v>
      </c>
      <c r="F117" t="s">
        <v>26</v>
      </c>
      <c r="K117">
        <v>11</v>
      </c>
    </row>
    <row r="118" spans="1:11" x14ac:dyDescent="0.45">
      <c r="A118" t="s">
        <v>111</v>
      </c>
      <c r="B118">
        <v>2014</v>
      </c>
      <c r="C118" t="s">
        <v>57</v>
      </c>
      <c r="D118" t="s">
        <v>106</v>
      </c>
      <c r="E118" t="s">
        <v>107</v>
      </c>
      <c r="F118" t="s">
        <v>27</v>
      </c>
      <c r="G118">
        <v>5</v>
      </c>
      <c r="H118">
        <v>0</v>
      </c>
      <c r="I118">
        <v>0</v>
      </c>
      <c r="J118">
        <v>0</v>
      </c>
      <c r="K118">
        <v>63</v>
      </c>
    </row>
    <row r="119" spans="1:11" x14ac:dyDescent="0.45">
      <c r="A119" t="s">
        <v>111</v>
      </c>
      <c r="B119">
        <v>2015</v>
      </c>
      <c r="C119" t="s">
        <v>57</v>
      </c>
      <c r="D119" t="s">
        <v>106</v>
      </c>
      <c r="E119" t="s">
        <v>107</v>
      </c>
      <c r="F119" t="s">
        <v>26</v>
      </c>
      <c r="K119">
        <v>10</v>
      </c>
    </row>
    <row r="120" spans="1:11" x14ac:dyDescent="0.45">
      <c r="A120" t="s">
        <v>111</v>
      </c>
      <c r="B120">
        <v>2015</v>
      </c>
      <c r="C120" t="s">
        <v>57</v>
      </c>
      <c r="D120" t="s">
        <v>106</v>
      </c>
      <c r="E120" t="s">
        <v>107</v>
      </c>
      <c r="F120" t="s">
        <v>27</v>
      </c>
      <c r="G120">
        <v>5</v>
      </c>
      <c r="H120">
        <v>0</v>
      </c>
      <c r="I120">
        <v>0</v>
      </c>
      <c r="J120">
        <v>0</v>
      </c>
      <c r="K120">
        <v>60</v>
      </c>
    </row>
    <row r="121" spans="1:11" x14ac:dyDescent="0.45">
      <c r="A121" t="s">
        <v>111</v>
      </c>
      <c r="B121">
        <v>2016</v>
      </c>
      <c r="C121" t="s">
        <v>57</v>
      </c>
      <c r="D121" t="s">
        <v>106</v>
      </c>
      <c r="E121" t="s">
        <v>107</v>
      </c>
      <c r="F121" t="s">
        <v>26</v>
      </c>
      <c r="K121">
        <v>10</v>
      </c>
    </row>
    <row r="122" spans="1:11" x14ac:dyDescent="0.45">
      <c r="A122" t="s">
        <v>111</v>
      </c>
      <c r="B122">
        <v>2016</v>
      </c>
      <c r="C122" t="s">
        <v>57</v>
      </c>
      <c r="D122" t="s">
        <v>106</v>
      </c>
      <c r="E122" t="s">
        <v>107</v>
      </c>
      <c r="F122" t="s">
        <v>27</v>
      </c>
      <c r="G122">
        <v>5</v>
      </c>
      <c r="H122">
        <v>3</v>
      </c>
      <c r="I122">
        <v>3</v>
      </c>
      <c r="J122">
        <v>3</v>
      </c>
      <c r="K122">
        <v>73</v>
      </c>
    </row>
    <row r="123" spans="1:11" x14ac:dyDescent="0.45">
      <c r="A123" t="s">
        <v>111</v>
      </c>
      <c r="B123">
        <v>2017</v>
      </c>
      <c r="C123" t="s">
        <v>57</v>
      </c>
      <c r="D123" t="s">
        <v>106</v>
      </c>
      <c r="E123" t="s">
        <v>107</v>
      </c>
      <c r="F123" t="s">
        <v>26</v>
      </c>
      <c r="K123">
        <v>8</v>
      </c>
    </row>
    <row r="124" spans="1:11" x14ac:dyDescent="0.45">
      <c r="A124" t="s">
        <v>111</v>
      </c>
      <c r="B124">
        <v>2017</v>
      </c>
      <c r="C124" t="s">
        <v>57</v>
      </c>
      <c r="D124" t="s">
        <v>106</v>
      </c>
      <c r="E124" t="s">
        <v>107</v>
      </c>
      <c r="F124" t="s">
        <v>27</v>
      </c>
      <c r="G124">
        <v>5</v>
      </c>
      <c r="H124">
        <v>3</v>
      </c>
      <c r="I124">
        <v>3</v>
      </c>
      <c r="J124">
        <v>3</v>
      </c>
      <c r="K124">
        <v>73</v>
      </c>
    </row>
    <row r="125" spans="1:11" x14ac:dyDescent="0.45">
      <c r="A125" t="s">
        <v>111</v>
      </c>
      <c r="B125">
        <v>2018</v>
      </c>
      <c r="C125" t="s">
        <v>57</v>
      </c>
      <c r="D125" t="s">
        <v>106</v>
      </c>
      <c r="E125" t="s">
        <v>107</v>
      </c>
      <c r="F125" t="s">
        <v>26</v>
      </c>
      <c r="K125">
        <v>4</v>
      </c>
    </row>
    <row r="126" spans="1:11" x14ac:dyDescent="0.45">
      <c r="A126" t="s">
        <v>111</v>
      </c>
      <c r="B126">
        <v>2018</v>
      </c>
      <c r="C126" t="s">
        <v>57</v>
      </c>
      <c r="D126" t="s">
        <v>106</v>
      </c>
      <c r="E126" t="s">
        <v>107</v>
      </c>
      <c r="F126" t="s">
        <v>27</v>
      </c>
      <c r="G126">
        <v>5</v>
      </c>
      <c r="H126">
        <v>3</v>
      </c>
      <c r="I126">
        <v>3</v>
      </c>
      <c r="J126">
        <v>3</v>
      </c>
      <c r="K126">
        <v>68</v>
      </c>
    </row>
    <row r="127" spans="1:11" x14ac:dyDescent="0.45">
      <c r="A127" t="s">
        <v>111</v>
      </c>
      <c r="B127">
        <v>2019</v>
      </c>
      <c r="C127" t="s">
        <v>57</v>
      </c>
      <c r="D127" t="s">
        <v>106</v>
      </c>
      <c r="E127" t="s">
        <v>107</v>
      </c>
      <c r="F127" t="s">
        <v>26</v>
      </c>
      <c r="K127">
        <v>8</v>
      </c>
    </row>
    <row r="128" spans="1:11" x14ac:dyDescent="0.45">
      <c r="A128" t="s">
        <v>111</v>
      </c>
      <c r="B128">
        <v>2019</v>
      </c>
      <c r="C128" t="s">
        <v>57</v>
      </c>
      <c r="D128" t="s">
        <v>106</v>
      </c>
      <c r="E128" t="s">
        <v>107</v>
      </c>
      <c r="F128" t="s">
        <v>27</v>
      </c>
      <c r="G128">
        <v>7</v>
      </c>
      <c r="H128">
        <v>4</v>
      </c>
      <c r="I128">
        <v>4</v>
      </c>
      <c r="J128">
        <v>4</v>
      </c>
      <c r="K128">
        <v>65</v>
      </c>
    </row>
    <row r="129" spans="1:11" x14ac:dyDescent="0.45">
      <c r="A129" t="s">
        <v>111</v>
      </c>
      <c r="B129">
        <v>2020</v>
      </c>
      <c r="C129" t="s">
        <v>57</v>
      </c>
      <c r="D129" t="s">
        <v>106</v>
      </c>
      <c r="E129" t="s">
        <v>107</v>
      </c>
      <c r="F129" t="s">
        <v>26</v>
      </c>
      <c r="K129">
        <v>6</v>
      </c>
    </row>
    <row r="130" spans="1:11" x14ac:dyDescent="0.45">
      <c r="A130" t="s">
        <v>111</v>
      </c>
      <c r="B130">
        <v>2020</v>
      </c>
      <c r="C130" t="s">
        <v>57</v>
      </c>
      <c r="D130" t="s">
        <v>106</v>
      </c>
      <c r="E130" t="s">
        <v>107</v>
      </c>
      <c r="F130" t="s">
        <v>27</v>
      </c>
      <c r="G130">
        <v>7</v>
      </c>
      <c r="H130">
        <v>4</v>
      </c>
      <c r="I130">
        <v>4</v>
      </c>
      <c r="J130">
        <v>4</v>
      </c>
      <c r="K130">
        <v>61</v>
      </c>
    </row>
    <row r="131" spans="1:11" x14ac:dyDescent="0.45">
      <c r="A131" t="s">
        <v>112</v>
      </c>
      <c r="B131">
        <v>2008</v>
      </c>
      <c r="C131" t="s">
        <v>57</v>
      </c>
      <c r="D131" t="s">
        <v>106</v>
      </c>
      <c r="E131" t="s">
        <v>107</v>
      </c>
      <c r="F131" t="s">
        <v>26</v>
      </c>
      <c r="K131">
        <v>5</v>
      </c>
    </row>
    <row r="132" spans="1:11" x14ac:dyDescent="0.45">
      <c r="A132" t="s">
        <v>112</v>
      </c>
      <c r="B132">
        <v>2008</v>
      </c>
      <c r="C132" t="s">
        <v>57</v>
      </c>
      <c r="D132" t="s">
        <v>106</v>
      </c>
      <c r="E132" t="s">
        <v>107</v>
      </c>
      <c r="F132" t="s">
        <v>27</v>
      </c>
      <c r="K132">
        <v>36</v>
      </c>
    </row>
    <row r="133" spans="1:11" x14ac:dyDescent="0.45">
      <c r="A133" t="s">
        <v>112</v>
      </c>
      <c r="B133">
        <v>2009</v>
      </c>
      <c r="C133" t="s">
        <v>57</v>
      </c>
      <c r="D133" t="s">
        <v>106</v>
      </c>
      <c r="E133" t="s">
        <v>107</v>
      </c>
      <c r="F133" t="s">
        <v>26</v>
      </c>
      <c r="K133">
        <v>5</v>
      </c>
    </row>
    <row r="134" spans="1:11" x14ac:dyDescent="0.45">
      <c r="A134" t="s">
        <v>112</v>
      </c>
      <c r="B134">
        <v>2009</v>
      </c>
      <c r="C134" t="s">
        <v>57</v>
      </c>
      <c r="D134" t="s">
        <v>106</v>
      </c>
      <c r="E134" t="s">
        <v>107</v>
      </c>
      <c r="F134" t="s">
        <v>27</v>
      </c>
      <c r="K134">
        <v>36</v>
      </c>
    </row>
    <row r="135" spans="1:11" x14ac:dyDescent="0.45">
      <c r="A135" t="s">
        <v>112</v>
      </c>
      <c r="B135">
        <v>2010</v>
      </c>
      <c r="C135" t="s">
        <v>57</v>
      </c>
      <c r="D135" t="s">
        <v>106</v>
      </c>
      <c r="E135" t="s">
        <v>107</v>
      </c>
      <c r="F135" t="s">
        <v>26</v>
      </c>
      <c r="K135">
        <v>5</v>
      </c>
    </row>
    <row r="136" spans="1:11" x14ac:dyDescent="0.45">
      <c r="A136" t="s">
        <v>112</v>
      </c>
      <c r="B136">
        <v>2010</v>
      </c>
      <c r="C136" t="s">
        <v>57</v>
      </c>
      <c r="D136" t="s">
        <v>106</v>
      </c>
      <c r="E136" t="s">
        <v>107</v>
      </c>
      <c r="F136" t="s">
        <v>27</v>
      </c>
      <c r="K136">
        <v>30</v>
      </c>
    </row>
    <row r="137" spans="1:11" x14ac:dyDescent="0.45">
      <c r="A137" t="s">
        <v>112</v>
      </c>
      <c r="B137">
        <v>2011</v>
      </c>
      <c r="C137" t="s">
        <v>57</v>
      </c>
      <c r="D137" t="s">
        <v>106</v>
      </c>
      <c r="E137" t="s">
        <v>107</v>
      </c>
      <c r="F137" t="s">
        <v>26</v>
      </c>
      <c r="K137">
        <v>4</v>
      </c>
    </row>
    <row r="138" spans="1:11" x14ac:dyDescent="0.45">
      <c r="A138" t="s">
        <v>112</v>
      </c>
      <c r="B138">
        <v>2011</v>
      </c>
      <c r="C138" t="s">
        <v>57</v>
      </c>
      <c r="D138" t="s">
        <v>106</v>
      </c>
      <c r="E138" t="s">
        <v>107</v>
      </c>
      <c r="F138" t="s">
        <v>27</v>
      </c>
      <c r="K138">
        <v>38</v>
      </c>
    </row>
    <row r="139" spans="1:11" x14ac:dyDescent="0.45">
      <c r="A139" t="s">
        <v>112</v>
      </c>
      <c r="B139">
        <v>2012</v>
      </c>
      <c r="C139" t="s">
        <v>57</v>
      </c>
      <c r="D139" t="s">
        <v>106</v>
      </c>
      <c r="E139" t="s">
        <v>107</v>
      </c>
      <c r="F139" t="s">
        <v>26</v>
      </c>
      <c r="K139">
        <v>4</v>
      </c>
    </row>
    <row r="140" spans="1:11" x14ac:dyDescent="0.45">
      <c r="A140" t="s">
        <v>112</v>
      </c>
      <c r="B140">
        <v>2012</v>
      </c>
      <c r="C140" t="s">
        <v>57</v>
      </c>
      <c r="D140" t="s">
        <v>106</v>
      </c>
      <c r="E140" t="s">
        <v>107</v>
      </c>
      <c r="F140" t="s">
        <v>27</v>
      </c>
      <c r="K140">
        <v>41</v>
      </c>
    </row>
    <row r="141" spans="1:11" x14ac:dyDescent="0.45">
      <c r="A141" t="s">
        <v>112</v>
      </c>
      <c r="B141">
        <v>2013</v>
      </c>
      <c r="C141" t="s">
        <v>57</v>
      </c>
      <c r="D141" t="s">
        <v>106</v>
      </c>
      <c r="E141" t="s">
        <v>107</v>
      </c>
      <c r="F141" t="s">
        <v>26</v>
      </c>
      <c r="K141">
        <v>4</v>
      </c>
    </row>
    <row r="142" spans="1:11" x14ac:dyDescent="0.45">
      <c r="A142" t="s">
        <v>112</v>
      </c>
      <c r="B142">
        <v>2013</v>
      </c>
      <c r="C142" t="s">
        <v>57</v>
      </c>
      <c r="D142" t="s">
        <v>106</v>
      </c>
      <c r="E142" t="s">
        <v>107</v>
      </c>
      <c r="F142" t="s">
        <v>27</v>
      </c>
      <c r="K142">
        <v>41</v>
      </c>
    </row>
    <row r="143" spans="1:11" x14ac:dyDescent="0.45">
      <c r="A143" t="s">
        <v>112</v>
      </c>
      <c r="B143">
        <v>2014</v>
      </c>
      <c r="C143" t="s">
        <v>57</v>
      </c>
      <c r="D143" t="s">
        <v>106</v>
      </c>
      <c r="E143" t="s">
        <v>107</v>
      </c>
      <c r="F143" t="s">
        <v>26</v>
      </c>
      <c r="K143">
        <v>2</v>
      </c>
    </row>
    <row r="144" spans="1:11" x14ac:dyDescent="0.45">
      <c r="A144" t="s">
        <v>112</v>
      </c>
      <c r="B144">
        <v>2014</v>
      </c>
      <c r="C144" t="s">
        <v>57</v>
      </c>
      <c r="D144" t="s">
        <v>106</v>
      </c>
      <c r="E144" t="s">
        <v>107</v>
      </c>
      <c r="F144" t="s">
        <v>27</v>
      </c>
      <c r="G144">
        <v>3</v>
      </c>
      <c r="H144">
        <v>0</v>
      </c>
      <c r="I144">
        <v>0</v>
      </c>
      <c r="J144">
        <v>0</v>
      </c>
      <c r="K144">
        <v>37</v>
      </c>
    </row>
    <row r="145" spans="1:11" x14ac:dyDescent="0.45">
      <c r="A145" t="s">
        <v>112</v>
      </c>
      <c r="B145">
        <v>2015</v>
      </c>
      <c r="C145" t="s">
        <v>57</v>
      </c>
      <c r="D145" t="s">
        <v>106</v>
      </c>
      <c r="E145" t="s">
        <v>107</v>
      </c>
      <c r="F145" t="s">
        <v>26</v>
      </c>
      <c r="K145">
        <v>2</v>
      </c>
    </row>
    <row r="146" spans="1:11" x14ac:dyDescent="0.45">
      <c r="A146" t="s">
        <v>112</v>
      </c>
      <c r="B146">
        <v>2015</v>
      </c>
      <c r="C146" t="s">
        <v>57</v>
      </c>
      <c r="D146" t="s">
        <v>106</v>
      </c>
      <c r="E146" t="s">
        <v>107</v>
      </c>
      <c r="F146" t="s">
        <v>27</v>
      </c>
      <c r="G146">
        <v>3</v>
      </c>
      <c r="H146">
        <v>0</v>
      </c>
      <c r="I146">
        <v>0</v>
      </c>
      <c r="J146">
        <v>0</v>
      </c>
      <c r="K146">
        <v>36</v>
      </c>
    </row>
    <row r="147" spans="1:11" x14ac:dyDescent="0.45">
      <c r="A147" t="s">
        <v>112</v>
      </c>
      <c r="B147">
        <v>2016</v>
      </c>
      <c r="C147" t="s">
        <v>57</v>
      </c>
      <c r="D147" t="s">
        <v>106</v>
      </c>
      <c r="E147" t="s">
        <v>107</v>
      </c>
      <c r="F147" t="s">
        <v>26</v>
      </c>
      <c r="K147">
        <v>5</v>
      </c>
    </row>
    <row r="148" spans="1:11" x14ac:dyDescent="0.45">
      <c r="A148" t="s">
        <v>112</v>
      </c>
      <c r="B148">
        <v>2016</v>
      </c>
      <c r="C148" t="s">
        <v>57</v>
      </c>
      <c r="D148" t="s">
        <v>106</v>
      </c>
      <c r="E148" t="s">
        <v>107</v>
      </c>
      <c r="F148" t="s">
        <v>27</v>
      </c>
      <c r="G148">
        <v>3</v>
      </c>
      <c r="H148">
        <v>1</v>
      </c>
      <c r="I148">
        <v>1</v>
      </c>
      <c r="J148">
        <v>1</v>
      </c>
      <c r="K148">
        <v>38</v>
      </c>
    </row>
    <row r="149" spans="1:11" x14ac:dyDescent="0.45">
      <c r="A149" t="s">
        <v>112</v>
      </c>
      <c r="B149">
        <v>2017</v>
      </c>
      <c r="C149" t="s">
        <v>57</v>
      </c>
      <c r="D149" t="s">
        <v>106</v>
      </c>
      <c r="E149" t="s">
        <v>107</v>
      </c>
      <c r="F149" t="s">
        <v>26</v>
      </c>
      <c r="K149">
        <v>4</v>
      </c>
    </row>
    <row r="150" spans="1:11" x14ac:dyDescent="0.45">
      <c r="A150" t="s">
        <v>112</v>
      </c>
      <c r="B150">
        <v>2017</v>
      </c>
      <c r="C150" t="s">
        <v>57</v>
      </c>
      <c r="D150" t="s">
        <v>106</v>
      </c>
      <c r="E150" t="s">
        <v>107</v>
      </c>
      <c r="F150" t="s">
        <v>27</v>
      </c>
      <c r="G150">
        <v>3</v>
      </c>
      <c r="H150">
        <v>1</v>
      </c>
      <c r="I150">
        <v>1</v>
      </c>
      <c r="J150">
        <v>1</v>
      </c>
      <c r="K150">
        <v>25</v>
      </c>
    </row>
    <row r="151" spans="1:11" x14ac:dyDescent="0.45">
      <c r="A151" t="s">
        <v>112</v>
      </c>
      <c r="B151">
        <v>2018</v>
      </c>
      <c r="C151" t="s">
        <v>57</v>
      </c>
      <c r="D151" t="s">
        <v>106</v>
      </c>
      <c r="E151" t="s">
        <v>107</v>
      </c>
      <c r="F151" t="s">
        <v>26</v>
      </c>
      <c r="K151">
        <v>7</v>
      </c>
    </row>
    <row r="152" spans="1:11" x14ac:dyDescent="0.45">
      <c r="A152" t="s">
        <v>112</v>
      </c>
      <c r="B152">
        <v>2018</v>
      </c>
      <c r="C152" t="s">
        <v>57</v>
      </c>
      <c r="D152" t="s">
        <v>106</v>
      </c>
      <c r="E152" t="s">
        <v>107</v>
      </c>
      <c r="F152" t="s">
        <v>27</v>
      </c>
      <c r="G152">
        <v>3</v>
      </c>
      <c r="H152">
        <v>1</v>
      </c>
      <c r="I152">
        <v>1</v>
      </c>
      <c r="J152">
        <v>1</v>
      </c>
      <c r="K152">
        <v>25</v>
      </c>
    </row>
    <row r="153" spans="1:11" x14ac:dyDescent="0.45">
      <c r="A153" t="s">
        <v>112</v>
      </c>
      <c r="B153">
        <v>2019</v>
      </c>
      <c r="C153" t="s">
        <v>57</v>
      </c>
      <c r="D153" t="s">
        <v>106</v>
      </c>
      <c r="E153" t="s">
        <v>107</v>
      </c>
      <c r="F153" t="s">
        <v>26</v>
      </c>
      <c r="K153">
        <v>3</v>
      </c>
    </row>
    <row r="154" spans="1:11" x14ac:dyDescent="0.45">
      <c r="A154" t="s">
        <v>112</v>
      </c>
      <c r="B154">
        <v>2019</v>
      </c>
      <c r="C154" t="s">
        <v>57</v>
      </c>
      <c r="D154" t="s">
        <v>106</v>
      </c>
      <c r="E154" t="s">
        <v>107</v>
      </c>
      <c r="F154" t="s">
        <v>27</v>
      </c>
      <c r="G154">
        <v>3</v>
      </c>
      <c r="H154">
        <v>1</v>
      </c>
      <c r="I154">
        <v>0</v>
      </c>
      <c r="J154">
        <v>0</v>
      </c>
      <c r="K154">
        <v>28</v>
      </c>
    </row>
    <row r="155" spans="1:11" x14ac:dyDescent="0.45">
      <c r="A155" t="s">
        <v>112</v>
      </c>
      <c r="B155">
        <v>2020</v>
      </c>
      <c r="C155" t="s">
        <v>57</v>
      </c>
      <c r="D155" t="s">
        <v>106</v>
      </c>
      <c r="E155" t="s">
        <v>107</v>
      </c>
      <c r="F155" t="s">
        <v>26</v>
      </c>
      <c r="K155">
        <v>1</v>
      </c>
    </row>
    <row r="156" spans="1:11" x14ac:dyDescent="0.45">
      <c r="A156" t="s">
        <v>112</v>
      </c>
      <c r="B156">
        <v>2020</v>
      </c>
      <c r="C156" t="s">
        <v>57</v>
      </c>
      <c r="D156" t="s">
        <v>106</v>
      </c>
      <c r="E156" t="s">
        <v>107</v>
      </c>
      <c r="F156" t="s">
        <v>27</v>
      </c>
      <c r="G156">
        <v>3</v>
      </c>
      <c r="H156">
        <v>1</v>
      </c>
      <c r="I156">
        <v>0</v>
      </c>
      <c r="J156">
        <v>0</v>
      </c>
      <c r="K156">
        <v>23</v>
      </c>
    </row>
    <row r="157" spans="1:11" x14ac:dyDescent="0.45">
      <c r="A157" t="s">
        <v>113</v>
      </c>
      <c r="B157">
        <v>2008</v>
      </c>
      <c r="C157" t="s">
        <v>57</v>
      </c>
      <c r="D157" t="s">
        <v>106</v>
      </c>
      <c r="E157" t="s">
        <v>107</v>
      </c>
      <c r="F157" t="s">
        <v>26</v>
      </c>
      <c r="K157">
        <v>6</v>
      </c>
    </row>
    <row r="158" spans="1:11" x14ac:dyDescent="0.45">
      <c r="A158" t="s">
        <v>113</v>
      </c>
      <c r="B158">
        <v>2008</v>
      </c>
      <c r="C158" t="s">
        <v>57</v>
      </c>
      <c r="D158" t="s">
        <v>106</v>
      </c>
      <c r="E158" t="s">
        <v>107</v>
      </c>
      <c r="F158" t="s">
        <v>27</v>
      </c>
      <c r="K158">
        <v>16</v>
      </c>
    </row>
    <row r="159" spans="1:11" x14ac:dyDescent="0.45">
      <c r="A159" t="s">
        <v>113</v>
      </c>
      <c r="B159">
        <v>2009</v>
      </c>
      <c r="C159" t="s">
        <v>57</v>
      </c>
      <c r="D159" t="s">
        <v>106</v>
      </c>
      <c r="E159" t="s">
        <v>107</v>
      </c>
      <c r="F159" t="s">
        <v>26</v>
      </c>
      <c r="K159">
        <v>6</v>
      </c>
    </row>
    <row r="160" spans="1:11" x14ac:dyDescent="0.45">
      <c r="A160" t="s">
        <v>113</v>
      </c>
      <c r="B160">
        <v>2009</v>
      </c>
      <c r="C160" t="s">
        <v>57</v>
      </c>
      <c r="D160" t="s">
        <v>106</v>
      </c>
      <c r="E160" t="s">
        <v>107</v>
      </c>
      <c r="F160" t="s">
        <v>27</v>
      </c>
      <c r="K160">
        <v>16</v>
      </c>
    </row>
    <row r="161" spans="1:11" x14ac:dyDescent="0.45">
      <c r="A161" t="s">
        <v>113</v>
      </c>
      <c r="B161">
        <v>2010</v>
      </c>
      <c r="C161" t="s">
        <v>57</v>
      </c>
      <c r="D161" t="s">
        <v>106</v>
      </c>
      <c r="E161" t="s">
        <v>107</v>
      </c>
      <c r="F161" t="s">
        <v>26</v>
      </c>
      <c r="K161">
        <v>6</v>
      </c>
    </row>
    <row r="162" spans="1:11" x14ac:dyDescent="0.45">
      <c r="A162" t="s">
        <v>113</v>
      </c>
      <c r="B162">
        <v>2010</v>
      </c>
      <c r="C162" t="s">
        <v>57</v>
      </c>
      <c r="D162" t="s">
        <v>106</v>
      </c>
      <c r="E162" t="s">
        <v>107</v>
      </c>
      <c r="F162" t="s">
        <v>27</v>
      </c>
      <c r="K162">
        <v>16</v>
      </c>
    </row>
    <row r="163" spans="1:11" x14ac:dyDescent="0.45">
      <c r="A163" t="s">
        <v>113</v>
      </c>
      <c r="B163">
        <v>2011</v>
      </c>
      <c r="C163" t="s">
        <v>57</v>
      </c>
      <c r="D163" t="s">
        <v>106</v>
      </c>
      <c r="E163" t="s">
        <v>107</v>
      </c>
      <c r="F163" t="s">
        <v>26</v>
      </c>
      <c r="K163">
        <v>6</v>
      </c>
    </row>
    <row r="164" spans="1:11" x14ac:dyDescent="0.45">
      <c r="A164" t="s">
        <v>113</v>
      </c>
      <c r="B164">
        <v>2011</v>
      </c>
      <c r="C164" t="s">
        <v>57</v>
      </c>
      <c r="D164" t="s">
        <v>106</v>
      </c>
      <c r="E164" t="s">
        <v>107</v>
      </c>
      <c r="F164" t="s">
        <v>27</v>
      </c>
      <c r="K164">
        <v>16</v>
      </c>
    </row>
    <row r="165" spans="1:11" x14ac:dyDescent="0.45">
      <c r="A165" t="s">
        <v>113</v>
      </c>
      <c r="B165">
        <v>2012</v>
      </c>
      <c r="C165" t="s">
        <v>57</v>
      </c>
      <c r="D165" t="s">
        <v>106</v>
      </c>
      <c r="E165" t="s">
        <v>107</v>
      </c>
      <c r="F165" t="s">
        <v>26</v>
      </c>
      <c r="K165">
        <v>4</v>
      </c>
    </row>
    <row r="166" spans="1:11" x14ac:dyDescent="0.45">
      <c r="A166" t="s">
        <v>113</v>
      </c>
      <c r="B166">
        <v>2012</v>
      </c>
      <c r="C166" t="s">
        <v>57</v>
      </c>
      <c r="D166" t="s">
        <v>106</v>
      </c>
      <c r="E166" t="s">
        <v>107</v>
      </c>
      <c r="F166" t="s">
        <v>27</v>
      </c>
      <c r="K166">
        <v>16</v>
      </c>
    </row>
    <row r="167" spans="1:11" x14ac:dyDescent="0.45">
      <c r="A167" t="s">
        <v>113</v>
      </c>
      <c r="B167">
        <v>2013</v>
      </c>
      <c r="C167" t="s">
        <v>57</v>
      </c>
      <c r="D167" t="s">
        <v>106</v>
      </c>
      <c r="E167" t="s">
        <v>107</v>
      </c>
      <c r="F167" t="s">
        <v>26</v>
      </c>
      <c r="K167">
        <v>1</v>
      </c>
    </row>
    <row r="168" spans="1:11" x14ac:dyDescent="0.45">
      <c r="A168" t="s">
        <v>113</v>
      </c>
      <c r="B168">
        <v>2013</v>
      </c>
      <c r="C168" t="s">
        <v>57</v>
      </c>
      <c r="D168" t="s">
        <v>106</v>
      </c>
      <c r="E168" t="s">
        <v>107</v>
      </c>
      <c r="F168" t="s">
        <v>27</v>
      </c>
      <c r="K168">
        <v>15</v>
      </c>
    </row>
    <row r="169" spans="1:11" x14ac:dyDescent="0.45">
      <c r="A169" t="s">
        <v>113</v>
      </c>
      <c r="B169">
        <v>2014</v>
      </c>
      <c r="C169" t="s">
        <v>57</v>
      </c>
      <c r="D169" t="s">
        <v>106</v>
      </c>
      <c r="E169" t="s">
        <v>107</v>
      </c>
      <c r="F169" t="s">
        <v>26</v>
      </c>
      <c r="K169">
        <v>3</v>
      </c>
    </row>
    <row r="170" spans="1:11" x14ac:dyDescent="0.45">
      <c r="A170" t="s">
        <v>113</v>
      </c>
      <c r="B170">
        <v>2014</v>
      </c>
      <c r="C170" t="s">
        <v>57</v>
      </c>
      <c r="D170" t="s">
        <v>106</v>
      </c>
      <c r="E170" t="s">
        <v>107</v>
      </c>
      <c r="F170" t="s">
        <v>27</v>
      </c>
      <c r="K170">
        <v>20</v>
      </c>
    </row>
    <row r="171" spans="1:11" x14ac:dyDescent="0.45">
      <c r="A171" t="s">
        <v>113</v>
      </c>
      <c r="B171">
        <v>2015</v>
      </c>
      <c r="C171" t="s">
        <v>57</v>
      </c>
      <c r="D171" t="s">
        <v>106</v>
      </c>
      <c r="E171" t="s">
        <v>107</v>
      </c>
      <c r="F171" t="s">
        <v>27</v>
      </c>
      <c r="K171">
        <v>17</v>
      </c>
    </row>
    <row r="172" spans="1:11" x14ac:dyDescent="0.45">
      <c r="A172" t="s">
        <v>113</v>
      </c>
      <c r="B172">
        <v>2016</v>
      </c>
      <c r="C172" t="s">
        <v>57</v>
      </c>
      <c r="D172" t="s">
        <v>106</v>
      </c>
      <c r="E172" t="s">
        <v>107</v>
      </c>
      <c r="F172" t="s">
        <v>26</v>
      </c>
      <c r="K172">
        <v>1</v>
      </c>
    </row>
    <row r="173" spans="1:11" x14ac:dyDescent="0.45">
      <c r="A173" t="s">
        <v>113</v>
      </c>
      <c r="B173">
        <v>2016</v>
      </c>
      <c r="C173" t="s">
        <v>57</v>
      </c>
      <c r="D173" t="s">
        <v>106</v>
      </c>
      <c r="E173" t="s">
        <v>107</v>
      </c>
      <c r="F173" t="s">
        <v>27</v>
      </c>
      <c r="K173">
        <v>21</v>
      </c>
    </row>
    <row r="174" spans="1:11" x14ac:dyDescent="0.45">
      <c r="A174" t="s">
        <v>113</v>
      </c>
      <c r="B174">
        <v>2017</v>
      </c>
      <c r="C174" t="s">
        <v>57</v>
      </c>
      <c r="D174" t="s">
        <v>106</v>
      </c>
      <c r="E174" t="s">
        <v>107</v>
      </c>
      <c r="F174" t="s">
        <v>26</v>
      </c>
      <c r="K174">
        <v>1</v>
      </c>
    </row>
    <row r="175" spans="1:11" x14ac:dyDescent="0.45">
      <c r="A175" t="s">
        <v>113</v>
      </c>
      <c r="B175">
        <v>2017</v>
      </c>
      <c r="C175" t="s">
        <v>57</v>
      </c>
      <c r="D175" t="s">
        <v>106</v>
      </c>
      <c r="E175" t="s">
        <v>107</v>
      </c>
      <c r="F175" t="s">
        <v>27</v>
      </c>
      <c r="G175">
        <v>2</v>
      </c>
      <c r="H175">
        <v>0</v>
      </c>
      <c r="I175">
        <v>0</v>
      </c>
      <c r="J175">
        <v>0</v>
      </c>
      <c r="K175">
        <v>21</v>
      </c>
    </row>
    <row r="176" spans="1:11" x14ac:dyDescent="0.45">
      <c r="A176" t="s">
        <v>113</v>
      </c>
      <c r="B176">
        <v>2018</v>
      </c>
      <c r="C176" t="s">
        <v>57</v>
      </c>
      <c r="D176" t="s">
        <v>106</v>
      </c>
      <c r="E176" t="s">
        <v>107</v>
      </c>
      <c r="F176" t="s">
        <v>26</v>
      </c>
      <c r="K176">
        <v>1</v>
      </c>
    </row>
    <row r="177" spans="1:11" x14ac:dyDescent="0.45">
      <c r="A177" t="s">
        <v>113</v>
      </c>
      <c r="B177">
        <v>2018</v>
      </c>
      <c r="C177" t="s">
        <v>57</v>
      </c>
      <c r="D177" t="s">
        <v>106</v>
      </c>
      <c r="E177" t="s">
        <v>107</v>
      </c>
      <c r="F177" t="s">
        <v>27</v>
      </c>
      <c r="G177">
        <v>2</v>
      </c>
      <c r="H177">
        <v>0</v>
      </c>
      <c r="I177">
        <v>0</v>
      </c>
      <c r="J177">
        <v>0</v>
      </c>
      <c r="K177">
        <v>17</v>
      </c>
    </row>
    <row r="178" spans="1:11" x14ac:dyDescent="0.45">
      <c r="A178" t="s">
        <v>113</v>
      </c>
      <c r="B178">
        <v>2019</v>
      </c>
      <c r="C178" t="s">
        <v>57</v>
      </c>
      <c r="D178" t="s">
        <v>106</v>
      </c>
      <c r="E178" t="s">
        <v>107</v>
      </c>
      <c r="F178" t="s">
        <v>26</v>
      </c>
      <c r="K178">
        <v>1</v>
      </c>
    </row>
    <row r="179" spans="1:11" x14ac:dyDescent="0.45">
      <c r="A179" t="s">
        <v>113</v>
      </c>
      <c r="B179">
        <v>2019</v>
      </c>
      <c r="C179" t="s">
        <v>57</v>
      </c>
      <c r="D179" t="s">
        <v>106</v>
      </c>
      <c r="E179" t="s">
        <v>107</v>
      </c>
      <c r="F179" t="s">
        <v>27</v>
      </c>
      <c r="G179">
        <v>2</v>
      </c>
      <c r="H179">
        <v>1</v>
      </c>
      <c r="I179">
        <v>1</v>
      </c>
      <c r="J179">
        <v>1</v>
      </c>
      <c r="K179">
        <v>15</v>
      </c>
    </row>
    <row r="180" spans="1:11" x14ac:dyDescent="0.45">
      <c r="A180" t="s">
        <v>113</v>
      </c>
      <c r="B180">
        <v>2020</v>
      </c>
      <c r="C180" t="s">
        <v>57</v>
      </c>
      <c r="D180" t="s">
        <v>106</v>
      </c>
      <c r="E180" t="s">
        <v>107</v>
      </c>
      <c r="F180" t="s">
        <v>27</v>
      </c>
      <c r="G180">
        <v>2</v>
      </c>
      <c r="H180">
        <v>1</v>
      </c>
      <c r="I180">
        <v>1</v>
      </c>
      <c r="J180">
        <v>1</v>
      </c>
      <c r="K180">
        <v>15</v>
      </c>
    </row>
    <row r="181" spans="1:11" x14ac:dyDescent="0.45">
      <c r="A181" t="s">
        <v>114</v>
      </c>
      <c r="B181">
        <v>2008</v>
      </c>
      <c r="C181" t="s">
        <v>57</v>
      </c>
      <c r="D181" t="s">
        <v>106</v>
      </c>
      <c r="E181" t="s">
        <v>107</v>
      </c>
      <c r="F181" t="s">
        <v>26</v>
      </c>
      <c r="K181">
        <v>5</v>
      </c>
    </row>
    <row r="182" spans="1:11" x14ac:dyDescent="0.45">
      <c r="A182" t="s">
        <v>114</v>
      </c>
      <c r="B182">
        <v>2008</v>
      </c>
      <c r="C182" t="s">
        <v>57</v>
      </c>
      <c r="D182" t="s">
        <v>106</v>
      </c>
      <c r="E182" t="s">
        <v>107</v>
      </c>
      <c r="F182" t="s">
        <v>27</v>
      </c>
      <c r="K182">
        <v>25</v>
      </c>
    </row>
    <row r="183" spans="1:11" x14ac:dyDescent="0.45">
      <c r="A183" t="s">
        <v>114</v>
      </c>
      <c r="B183">
        <v>2009</v>
      </c>
      <c r="C183" t="s">
        <v>57</v>
      </c>
      <c r="D183" t="s">
        <v>106</v>
      </c>
      <c r="E183" t="s">
        <v>107</v>
      </c>
      <c r="F183" t="s">
        <v>26</v>
      </c>
      <c r="K183">
        <v>2</v>
      </c>
    </row>
    <row r="184" spans="1:11" x14ac:dyDescent="0.45">
      <c r="A184" t="s">
        <v>114</v>
      </c>
      <c r="B184">
        <v>2009</v>
      </c>
      <c r="C184" t="s">
        <v>57</v>
      </c>
      <c r="D184" t="s">
        <v>106</v>
      </c>
      <c r="E184" t="s">
        <v>107</v>
      </c>
      <c r="F184" t="s">
        <v>27</v>
      </c>
      <c r="K184">
        <v>15</v>
      </c>
    </row>
    <row r="185" spans="1:11" x14ac:dyDescent="0.45">
      <c r="A185" t="s">
        <v>114</v>
      </c>
      <c r="B185">
        <v>2010</v>
      </c>
      <c r="C185" t="s">
        <v>57</v>
      </c>
      <c r="D185" t="s">
        <v>106</v>
      </c>
      <c r="E185" t="s">
        <v>107</v>
      </c>
      <c r="F185" t="s">
        <v>26</v>
      </c>
      <c r="K185">
        <v>8</v>
      </c>
    </row>
    <row r="186" spans="1:11" x14ac:dyDescent="0.45">
      <c r="A186" t="s">
        <v>114</v>
      </c>
      <c r="B186">
        <v>2010</v>
      </c>
      <c r="C186" t="s">
        <v>57</v>
      </c>
      <c r="D186" t="s">
        <v>106</v>
      </c>
      <c r="E186" t="s">
        <v>107</v>
      </c>
      <c r="F186" t="s">
        <v>27</v>
      </c>
      <c r="K186">
        <v>26</v>
      </c>
    </row>
    <row r="187" spans="1:11" x14ac:dyDescent="0.45">
      <c r="A187" t="s">
        <v>114</v>
      </c>
      <c r="B187">
        <v>2011</v>
      </c>
      <c r="C187" t="s">
        <v>57</v>
      </c>
      <c r="D187" t="s">
        <v>106</v>
      </c>
      <c r="E187" t="s">
        <v>107</v>
      </c>
      <c r="F187" t="s">
        <v>26</v>
      </c>
      <c r="K187">
        <v>3</v>
      </c>
    </row>
    <row r="188" spans="1:11" x14ac:dyDescent="0.45">
      <c r="A188" t="s">
        <v>114</v>
      </c>
      <c r="B188">
        <v>2011</v>
      </c>
      <c r="C188" t="s">
        <v>57</v>
      </c>
      <c r="D188" t="s">
        <v>106</v>
      </c>
      <c r="E188" t="s">
        <v>107</v>
      </c>
      <c r="F188" t="s">
        <v>27</v>
      </c>
      <c r="K188">
        <v>24</v>
      </c>
    </row>
    <row r="189" spans="1:11" x14ac:dyDescent="0.45">
      <c r="A189" t="s">
        <v>114</v>
      </c>
      <c r="B189">
        <v>2012</v>
      </c>
      <c r="C189" t="s">
        <v>57</v>
      </c>
      <c r="D189" t="s">
        <v>106</v>
      </c>
      <c r="E189" t="s">
        <v>107</v>
      </c>
      <c r="F189" t="s">
        <v>26</v>
      </c>
      <c r="K189">
        <v>5</v>
      </c>
    </row>
    <row r="190" spans="1:11" x14ac:dyDescent="0.45">
      <c r="A190" t="s">
        <v>114</v>
      </c>
      <c r="B190">
        <v>2012</v>
      </c>
      <c r="C190" t="s">
        <v>57</v>
      </c>
      <c r="D190" t="s">
        <v>106</v>
      </c>
      <c r="E190" t="s">
        <v>107</v>
      </c>
      <c r="F190" t="s">
        <v>27</v>
      </c>
      <c r="K190">
        <v>22</v>
      </c>
    </row>
    <row r="191" spans="1:11" x14ac:dyDescent="0.45">
      <c r="A191" t="s">
        <v>114</v>
      </c>
      <c r="B191">
        <v>2013</v>
      </c>
      <c r="C191" t="s">
        <v>57</v>
      </c>
      <c r="D191" t="s">
        <v>106</v>
      </c>
      <c r="E191" t="s">
        <v>107</v>
      </c>
      <c r="F191" t="s">
        <v>26</v>
      </c>
      <c r="K191">
        <v>2</v>
      </c>
    </row>
    <row r="192" spans="1:11" x14ac:dyDescent="0.45">
      <c r="A192" t="s">
        <v>114</v>
      </c>
      <c r="B192">
        <v>2013</v>
      </c>
      <c r="C192" t="s">
        <v>57</v>
      </c>
      <c r="D192" t="s">
        <v>106</v>
      </c>
      <c r="E192" t="s">
        <v>107</v>
      </c>
      <c r="F192" t="s">
        <v>27</v>
      </c>
      <c r="K192">
        <v>26</v>
      </c>
    </row>
    <row r="193" spans="1:11" x14ac:dyDescent="0.45">
      <c r="A193" t="s">
        <v>114</v>
      </c>
      <c r="B193">
        <v>2014</v>
      </c>
      <c r="C193" t="s">
        <v>57</v>
      </c>
      <c r="D193" t="s">
        <v>106</v>
      </c>
      <c r="E193" t="s">
        <v>107</v>
      </c>
      <c r="F193" t="s">
        <v>26</v>
      </c>
      <c r="K193">
        <v>3</v>
      </c>
    </row>
    <row r="194" spans="1:11" x14ac:dyDescent="0.45">
      <c r="A194" t="s">
        <v>114</v>
      </c>
      <c r="B194">
        <v>2014</v>
      </c>
      <c r="C194" t="s">
        <v>57</v>
      </c>
      <c r="D194" t="s">
        <v>106</v>
      </c>
      <c r="E194" t="s">
        <v>107</v>
      </c>
      <c r="F194" t="s">
        <v>27</v>
      </c>
      <c r="G194">
        <v>3</v>
      </c>
      <c r="H194">
        <v>0</v>
      </c>
      <c r="I194">
        <v>0</v>
      </c>
      <c r="J194">
        <v>0</v>
      </c>
      <c r="K194">
        <v>26</v>
      </c>
    </row>
    <row r="195" spans="1:11" x14ac:dyDescent="0.45">
      <c r="A195" t="s">
        <v>114</v>
      </c>
      <c r="B195">
        <v>2015</v>
      </c>
      <c r="C195" t="s">
        <v>57</v>
      </c>
      <c r="D195" t="s">
        <v>106</v>
      </c>
      <c r="E195" t="s">
        <v>107</v>
      </c>
      <c r="F195" t="s">
        <v>26</v>
      </c>
      <c r="K195">
        <v>4</v>
      </c>
    </row>
    <row r="196" spans="1:11" x14ac:dyDescent="0.45">
      <c r="A196" t="s">
        <v>114</v>
      </c>
      <c r="B196">
        <v>2015</v>
      </c>
      <c r="C196" t="s">
        <v>57</v>
      </c>
      <c r="D196" t="s">
        <v>106</v>
      </c>
      <c r="E196" t="s">
        <v>107</v>
      </c>
      <c r="F196" t="s">
        <v>27</v>
      </c>
      <c r="G196">
        <v>3</v>
      </c>
      <c r="H196">
        <v>0</v>
      </c>
      <c r="I196">
        <v>0</v>
      </c>
      <c r="J196">
        <v>0</v>
      </c>
      <c r="K196">
        <v>23</v>
      </c>
    </row>
    <row r="197" spans="1:11" x14ac:dyDescent="0.45">
      <c r="A197" t="s">
        <v>114</v>
      </c>
      <c r="B197">
        <v>2016</v>
      </c>
      <c r="C197" t="s">
        <v>57</v>
      </c>
      <c r="D197" t="s">
        <v>106</v>
      </c>
      <c r="E197" t="s">
        <v>107</v>
      </c>
      <c r="F197" t="s">
        <v>26</v>
      </c>
      <c r="K197">
        <v>6</v>
      </c>
    </row>
    <row r="198" spans="1:11" x14ac:dyDescent="0.45">
      <c r="A198" t="s">
        <v>114</v>
      </c>
      <c r="B198">
        <v>2016</v>
      </c>
      <c r="C198" t="s">
        <v>57</v>
      </c>
      <c r="D198" t="s">
        <v>106</v>
      </c>
      <c r="E198" t="s">
        <v>107</v>
      </c>
      <c r="F198" t="s">
        <v>27</v>
      </c>
      <c r="G198">
        <v>3</v>
      </c>
      <c r="H198">
        <v>1</v>
      </c>
      <c r="I198">
        <v>0</v>
      </c>
      <c r="J198">
        <v>0</v>
      </c>
      <c r="K198">
        <v>30</v>
      </c>
    </row>
    <row r="199" spans="1:11" x14ac:dyDescent="0.45">
      <c r="A199" t="s">
        <v>114</v>
      </c>
      <c r="B199">
        <v>2017</v>
      </c>
      <c r="C199" t="s">
        <v>57</v>
      </c>
      <c r="D199" t="s">
        <v>106</v>
      </c>
      <c r="E199" t="s">
        <v>107</v>
      </c>
      <c r="F199" t="s">
        <v>26</v>
      </c>
      <c r="K199">
        <v>2</v>
      </c>
    </row>
    <row r="200" spans="1:11" x14ac:dyDescent="0.45">
      <c r="A200" t="s">
        <v>114</v>
      </c>
      <c r="B200">
        <v>2017</v>
      </c>
      <c r="C200" t="s">
        <v>57</v>
      </c>
      <c r="D200" t="s">
        <v>106</v>
      </c>
      <c r="E200" t="s">
        <v>107</v>
      </c>
      <c r="F200" t="s">
        <v>27</v>
      </c>
      <c r="G200">
        <v>3</v>
      </c>
      <c r="H200">
        <v>1</v>
      </c>
      <c r="I200">
        <v>0</v>
      </c>
      <c r="J200">
        <v>0</v>
      </c>
      <c r="K200">
        <v>34</v>
      </c>
    </row>
    <row r="201" spans="1:11" x14ac:dyDescent="0.45">
      <c r="A201" t="s">
        <v>114</v>
      </c>
      <c r="B201">
        <v>2018</v>
      </c>
      <c r="C201" t="s">
        <v>57</v>
      </c>
      <c r="D201" t="s">
        <v>106</v>
      </c>
      <c r="E201" t="s">
        <v>107</v>
      </c>
      <c r="F201" t="s">
        <v>26</v>
      </c>
      <c r="K201">
        <v>3</v>
      </c>
    </row>
    <row r="202" spans="1:11" x14ac:dyDescent="0.45">
      <c r="A202" t="s">
        <v>114</v>
      </c>
      <c r="B202">
        <v>2018</v>
      </c>
      <c r="C202" t="s">
        <v>57</v>
      </c>
      <c r="D202" t="s">
        <v>106</v>
      </c>
      <c r="E202" t="s">
        <v>107</v>
      </c>
      <c r="F202" t="s">
        <v>27</v>
      </c>
      <c r="G202">
        <v>3</v>
      </c>
      <c r="H202">
        <v>1</v>
      </c>
      <c r="I202">
        <v>0</v>
      </c>
      <c r="J202">
        <v>0</v>
      </c>
      <c r="K202">
        <v>28</v>
      </c>
    </row>
    <row r="203" spans="1:11" x14ac:dyDescent="0.45">
      <c r="A203" t="s">
        <v>114</v>
      </c>
      <c r="B203">
        <v>2019</v>
      </c>
      <c r="C203" t="s">
        <v>57</v>
      </c>
      <c r="D203" t="s">
        <v>106</v>
      </c>
      <c r="E203" t="s">
        <v>107</v>
      </c>
      <c r="F203" t="s">
        <v>26</v>
      </c>
      <c r="K203">
        <v>5</v>
      </c>
    </row>
    <row r="204" spans="1:11" x14ac:dyDescent="0.45">
      <c r="A204" t="s">
        <v>114</v>
      </c>
      <c r="B204">
        <v>2019</v>
      </c>
      <c r="C204" t="s">
        <v>57</v>
      </c>
      <c r="D204" t="s">
        <v>106</v>
      </c>
      <c r="E204" t="s">
        <v>107</v>
      </c>
      <c r="F204" t="s">
        <v>27</v>
      </c>
      <c r="G204">
        <v>3</v>
      </c>
      <c r="H204">
        <v>1</v>
      </c>
      <c r="I204">
        <v>0</v>
      </c>
      <c r="J204">
        <v>0</v>
      </c>
      <c r="K204">
        <v>23</v>
      </c>
    </row>
    <row r="205" spans="1:11" x14ac:dyDescent="0.45">
      <c r="A205" t="s">
        <v>114</v>
      </c>
      <c r="B205">
        <v>2020</v>
      </c>
      <c r="C205" t="s">
        <v>57</v>
      </c>
      <c r="D205" t="s">
        <v>106</v>
      </c>
      <c r="E205" t="s">
        <v>107</v>
      </c>
      <c r="F205" t="s">
        <v>26</v>
      </c>
      <c r="K205">
        <v>2</v>
      </c>
    </row>
    <row r="206" spans="1:11" x14ac:dyDescent="0.45">
      <c r="A206" t="s">
        <v>114</v>
      </c>
      <c r="B206">
        <v>2020</v>
      </c>
      <c r="C206" t="s">
        <v>57</v>
      </c>
      <c r="D206" t="s">
        <v>106</v>
      </c>
      <c r="E206" t="s">
        <v>107</v>
      </c>
      <c r="F206" t="s">
        <v>27</v>
      </c>
      <c r="G206">
        <v>3</v>
      </c>
      <c r="H206">
        <v>1</v>
      </c>
      <c r="I206">
        <v>0</v>
      </c>
      <c r="J206">
        <v>0</v>
      </c>
      <c r="K206">
        <v>29</v>
      </c>
    </row>
    <row r="207" spans="1:11" x14ac:dyDescent="0.45">
      <c r="A207" t="s">
        <v>115</v>
      </c>
      <c r="B207">
        <v>2008</v>
      </c>
      <c r="C207" t="s">
        <v>57</v>
      </c>
      <c r="D207" t="s">
        <v>106</v>
      </c>
      <c r="E207" t="s">
        <v>107</v>
      </c>
      <c r="F207" t="s">
        <v>26</v>
      </c>
      <c r="K207">
        <v>14</v>
      </c>
    </row>
    <row r="208" spans="1:11" x14ac:dyDescent="0.45">
      <c r="A208" t="s">
        <v>115</v>
      </c>
      <c r="B208">
        <v>2008</v>
      </c>
      <c r="C208" t="s">
        <v>57</v>
      </c>
      <c r="D208" t="s">
        <v>106</v>
      </c>
      <c r="E208" t="s">
        <v>107</v>
      </c>
      <c r="F208" t="s">
        <v>27</v>
      </c>
      <c r="K208">
        <v>147</v>
      </c>
    </row>
    <row r="209" spans="1:11" x14ac:dyDescent="0.45">
      <c r="A209" t="s">
        <v>115</v>
      </c>
      <c r="B209">
        <v>2009</v>
      </c>
      <c r="C209" t="s">
        <v>57</v>
      </c>
      <c r="D209" t="s">
        <v>106</v>
      </c>
      <c r="E209" t="s">
        <v>107</v>
      </c>
      <c r="F209" t="s">
        <v>26</v>
      </c>
      <c r="K209">
        <v>20</v>
      </c>
    </row>
    <row r="210" spans="1:11" x14ac:dyDescent="0.45">
      <c r="A210" t="s">
        <v>115</v>
      </c>
      <c r="B210">
        <v>2009</v>
      </c>
      <c r="C210" t="s">
        <v>57</v>
      </c>
      <c r="D210" t="s">
        <v>106</v>
      </c>
      <c r="E210" t="s">
        <v>107</v>
      </c>
      <c r="F210" t="s">
        <v>27</v>
      </c>
      <c r="K210">
        <v>95</v>
      </c>
    </row>
    <row r="211" spans="1:11" x14ac:dyDescent="0.45">
      <c r="A211" t="s">
        <v>115</v>
      </c>
      <c r="B211">
        <v>2010</v>
      </c>
      <c r="C211" t="s">
        <v>57</v>
      </c>
      <c r="D211" t="s">
        <v>106</v>
      </c>
      <c r="E211" t="s">
        <v>107</v>
      </c>
      <c r="F211" t="s">
        <v>26</v>
      </c>
      <c r="K211">
        <v>20</v>
      </c>
    </row>
    <row r="212" spans="1:11" x14ac:dyDescent="0.45">
      <c r="A212" t="s">
        <v>115</v>
      </c>
      <c r="B212">
        <v>2010</v>
      </c>
      <c r="C212" t="s">
        <v>57</v>
      </c>
      <c r="D212" t="s">
        <v>106</v>
      </c>
      <c r="E212" t="s">
        <v>107</v>
      </c>
      <c r="F212" t="s">
        <v>27</v>
      </c>
      <c r="K212">
        <v>95</v>
      </c>
    </row>
    <row r="213" spans="1:11" x14ac:dyDescent="0.45">
      <c r="A213" t="s">
        <v>115</v>
      </c>
      <c r="B213">
        <v>2011</v>
      </c>
      <c r="C213" t="s">
        <v>57</v>
      </c>
      <c r="D213" t="s">
        <v>106</v>
      </c>
      <c r="E213" t="s">
        <v>107</v>
      </c>
      <c r="F213" t="s">
        <v>26</v>
      </c>
      <c r="K213">
        <v>12</v>
      </c>
    </row>
    <row r="214" spans="1:11" x14ac:dyDescent="0.45">
      <c r="A214" t="s">
        <v>115</v>
      </c>
      <c r="B214">
        <v>2011</v>
      </c>
      <c r="C214" t="s">
        <v>57</v>
      </c>
      <c r="D214" t="s">
        <v>106</v>
      </c>
      <c r="E214" t="s">
        <v>107</v>
      </c>
      <c r="F214" t="s">
        <v>27</v>
      </c>
      <c r="K214">
        <v>138</v>
      </c>
    </row>
    <row r="215" spans="1:11" x14ac:dyDescent="0.45">
      <c r="A215" t="s">
        <v>115</v>
      </c>
      <c r="B215">
        <v>2012</v>
      </c>
      <c r="C215" t="s">
        <v>57</v>
      </c>
      <c r="D215" t="s">
        <v>106</v>
      </c>
      <c r="E215" t="s">
        <v>107</v>
      </c>
      <c r="F215" t="s">
        <v>26</v>
      </c>
      <c r="K215">
        <v>11</v>
      </c>
    </row>
    <row r="216" spans="1:11" x14ac:dyDescent="0.45">
      <c r="A216" t="s">
        <v>115</v>
      </c>
      <c r="B216">
        <v>2012</v>
      </c>
      <c r="C216" t="s">
        <v>57</v>
      </c>
      <c r="D216" t="s">
        <v>106</v>
      </c>
      <c r="E216" t="s">
        <v>107</v>
      </c>
      <c r="F216" t="s">
        <v>27</v>
      </c>
      <c r="K216">
        <v>128</v>
      </c>
    </row>
    <row r="217" spans="1:11" x14ac:dyDescent="0.45">
      <c r="A217" t="s">
        <v>115</v>
      </c>
      <c r="B217">
        <v>2013</v>
      </c>
      <c r="C217" t="s">
        <v>57</v>
      </c>
      <c r="D217" t="s">
        <v>106</v>
      </c>
      <c r="E217" t="s">
        <v>107</v>
      </c>
      <c r="F217" t="s">
        <v>26</v>
      </c>
      <c r="K217">
        <v>28</v>
      </c>
    </row>
    <row r="218" spans="1:11" x14ac:dyDescent="0.45">
      <c r="A218" t="s">
        <v>115</v>
      </c>
      <c r="B218">
        <v>2013</v>
      </c>
      <c r="C218" t="s">
        <v>57</v>
      </c>
      <c r="D218" t="s">
        <v>106</v>
      </c>
      <c r="E218" t="s">
        <v>107</v>
      </c>
      <c r="F218" t="s">
        <v>27</v>
      </c>
      <c r="K218">
        <v>117</v>
      </c>
    </row>
    <row r="219" spans="1:11" x14ac:dyDescent="0.45">
      <c r="A219" t="s">
        <v>115</v>
      </c>
      <c r="B219">
        <v>2014</v>
      </c>
      <c r="C219" t="s">
        <v>57</v>
      </c>
      <c r="D219" t="s">
        <v>106</v>
      </c>
      <c r="E219" t="s">
        <v>107</v>
      </c>
      <c r="F219" t="s">
        <v>26</v>
      </c>
      <c r="K219">
        <v>17</v>
      </c>
    </row>
    <row r="220" spans="1:11" x14ac:dyDescent="0.45">
      <c r="A220" t="s">
        <v>115</v>
      </c>
      <c r="B220">
        <v>2014</v>
      </c>
      <c r="C220" t="s">
        <v>57</v>
      </c>
      <c r="D220" t="s">
        <v>106</v>
      </c>
      <c r="E220" t="s">
        <v>107</v>
      </c>
      <c r="F220" t="s">
        <v>27</v>
      </c>
      <c r="K220">
        <v>119</v>
      </c>
    </row>
    <row r="221" spans="1:11" x14ac:dyDescent="0.45">
      <c r="A221" t="s">
        <v>115</v>
      </c>
      <c r="B221">
        <v>2015</v>
      </c>
      <c r="C221" t="s">
        <v>57</v>
      </c>
      <c r="D221" t="s">
        <v>106</v>
      </c>
      <c r="E221" t="s">
        <v>107</v>
      </c>
      <c r="F221" t="s">
        <v>26</v>
      </c>
      <c r="K221">
        <v>11</v>
      </c>
    </row>
    <row r="222" spans="1:11" x14ac:dyDescent="0.45">
      <c r="A222" t="s">
        <v>115</v>
      </c>
      <c r="B222">
        <v>2015</v>
      </c>
      <c r="C222" t="s">
        <v>57</v>
      </c>
      <c r="D222" t="s">
        <v>106</v>
      </c>
      <c r="E222" t="s">
        <v>107</v>
      </c>
      <c r="F222" t="s">
        <v>27</v>
      </c>
      <c r="K222">
        <v>128</v>
      </c>
    </row>
    <row r="223" spans="1:11" x14ac:dyDescent="0.45">
      <c r="A223" t="s">
        <v>115</v>
      </c>
      <c r="B223">
        <v>2016</v>
      </c>
      <c r="C223" t="s">
        <v>57</v>
      </c>
      <c r="D223" t="s">
        <v>106</v>
      </c>
      <c r="E223" t="s">
        <v>107</v>
      </c>
      <c r="F223" t="s">
        <v>26</v>
      </c>
      <c r="K223">
        <v>17</v>
      </c>
    </row>
    <row r="224" spans="1:11" x14ac:dyDescent="0.45">
      <c r="A224" t="s">
        <v>115</v>
      </c>
      <c r="B224">
        <v>2016</v>
      </c>
      <c r="C224" t="s">
        <v>57</v>
      </c>
      <c r="D224" t="s">
        <v>106</v>
      </c>
      <c r="E224" t="s">
        <v>107</v>
      </c>
      <c r="F224" t="s">
        <v>27</v>
      </c>
      <c r="K224">
        <v>142</v>
      </c>
    </row>
    <row r="225" spans="1:11" x14ac:dyDescent="0.45">
      <c r="A225" t="s">
        <v>115</v>
      </c>
      <c r="B225">
        <v>2017</v>
      </c>
      <c r="C225" t="s">
        <v>57</v>
      </c>
      <c r="D225" t="s">
        <v>106</v>
      </c>
      <c r="E225" t="s">
        <v>107</v>
      </c>
      <c r="F225" t="s">
        <v>26</v>
      </c>
      <c r="K225">
        <v>21</v>
      </c>
    </row>
    <row r="226" spans="1:11" x14ac:dyDescent="0.45">
      <c r="A226" t="s">
        <v>115</v>
      </c>
      <c r="B226">
        <v>2017</v>
      </c>
      <c r="C226" t="s">
        <v>57</v>
      </c>
      <c r="D226" t="s">
        <v>106</v>
      </c>
      <c r="E226" t="s">
        <v>107</v>
      </c>
      <c r="F226" t="s">
        <v>27</v>
      </c>
      <c r="G226">
        <v>10</v>
      </c>
      <c r="H226">
        <v>0</v>
      </c>
      <c r="I226">
        <v>0</v>
      </c>
      <c r="J226">
        <v>0</v>
      </c>
      <c r="K226">
        <v>101</v>
      </c>
    </row>
    <row r="227" spans="1:11" x14ac:dyDescent="0.45">
      <c r="A227" t="s">
        <v>115</v>
      </c>
      <c r="B227">
        <v>2018</v>
      </c>
      <c r="C227" t="s">
        <v>57</v>
      </c>
      <c r="D227" t="s">
        <v>106</v>
      </c>
      <c r="E227" t="s">
        <v>107</v>
      </c>
      <c r="F227" t="s">
        <v>26</v>
      </c>
      <c r="K227">
        <v>20</v>
      </c>
    </row>
    <row r="228" spans="1:11" x14ac:dyDescent="0.45">
      <c r="A228" t="s">
        <v>115</v>
      </c>
      <c r="B228">
        <v>2018</v>
      </c>
      <c r="C228" t="s">
        <v>57</v>
      </c>
      <c r="D228" t="s">
        <v>106</v>
      </c>
      <c r="E228" t="s">
        <v>107</v>
      </c>
      <c r="F228" t="s">
        <v>27</v>
      </c>
      <c r="G228">
        <v>10</v>
      </c>
      <c r="H228">
        <v>0</v>
      </c>
      <c r="I228">
        <v>0</v>
      </c>
      <c r="J228">
        <v>0</v>
      </c>
      <c r="K228">
        <v>110</v>
      </c>
    </row>
    <row r="229" spans="1:11" x14ac:dyDescent="0.45">
      <c r="A229" t="s">
        <v>115</v>
      </c>
      <c r="B229">
        <v>2019</v>
      </c>
      <c r="C229" t="s">
        <v>57</v>
      </c>
      <c r="D229" t="s">
        <v>106</v>
      </c>
      <c r="E229" t="s">
        <v>107</v>
      </c>
      <c r="F229" t="s">
        <v>26</v>
      </c>
      <c r="K229">
        <v>15</v>
      </c>
    </row>
    <row r="230" spans="1:11" x14ac:dyDescent="0.45">
      <c r="A230" t="s">
        <v>115</v>
      </c>
      <c r="B230">
        <v>2019</v>
      </c>
      <c r="C230" t="s">
        <v>57</v>
      </c>
      <c r="D230" t="s">
        <v>106</v>
      </c>
      <c r="E230" t="s">
        <v>107</v>
      </c>
      <c r="F230" t="s">
        <v>27</v>
      </c>
      <c r="G230">
        <v>10</v>
      </c>
      <c r="H230">
        <v>9</v>
      </c>
      <c r="I230">
        <v>7</v>
      </c>
      <c r="J230">
        <v>7</v>
      </c>
      <c r="K230">
        <v>121</v>
      </c>
    </row>
    <row r="231" spans="1:11" x14ac:dyDescent="0.45">
      <c r="A231" t="s">
        <v>115</v>
      </c>
      <c r="B231">
        <v>2020</v>
      </c>
      <c r="C231" t="s">
        <v>57</v>
      </c>
      <c r="D231" t="s">
        <v>106</v>
      </c>
      <c r="E231" t="s">
        <v>107</v>
      </c>
      <c r="F231" t="s">
        <v>26</v>
      </c>
      <c r="K231">
        <v>15</v>
      </c>
    </row>
    <row r="232" spans="1:11" x14ac:dyDescent="0.45">
      <c r="A232" t="s">
        <v>115</v>
      </c>
      <c r="B232">
        <v>2020</v>
      </c>
      <c r="C232" t="s">
        <v>57</v>
      </c>
      <c r="D232" t="s">
        <v>106</v>
      </c>
      <c r="E232" t="s">
        <v>107</v>
      </c>
      <c r="F232" t="s">
        <v>27</v>
      </c>
      <c r="G232">
        <v>10</v>
      </c>
      <c r="H232">
        <v>9</v>
      </c>
      <c r="I232">
        <v>7</v>
      </c>
      <c r="J232">
        <v>7</v>
      </c>
      <c r="K232">
        <v>119</v>
      </c>
    </row>
    <row r="233" spans="1:11" x14ac:dyDescent="0.45">
      <c r="A233" t="s">
        <v>116</v>
      </c>
      <c r="B233">
        <v>2008</v>
      </c>
      <c r="C233" t="s">
        <v>79</v>
      </c>
      <c r="D233" t="s">
        <v>106</v>
      </c>
      <c r="E233" t="s">
        <v>107</v>
      </c>
      <c r="F233" t="s">
        <v>27</v>
      </c>
      <c r="K233">
        <v>68</v>
      </c>
    </row>
    <row r="234" spans="1:11" x14ac:dyDescent="0.45">
      <c r="A234" t="s">
        <v>116</v>
      </c>
      <c r="B234">
        <v>2009</v>
      </c>
      <c r="C234" t="s">
        <v>79</v>
      </c>
      <c r="D234" t="s">
        <v>106</v>
      </c>
      <c r="E234" t="s">
        <v>107</v>
      </c>
      <c r="F234" t="s">
        <v>26</v>
      </c>
      <c r="K234">
        <v>11</v>
      </c>
    </row>
    <row r="235" spans="1:11" x14ac:dyDescent="0.45">
      <c r="A235" t="s">
        <v>116</v>
      </c>
      <c r="B235">
        <v>2009</v>
      </c>
      <c r="C235" t="s">
        <v>79</v>
      </c>
      <c r="D235" t="s">
        <v>106</v>
      </c>
      <c r="E235" t="s">
        <v>107</v>
      </c>
      <c r="F235" t="s">
        <v>27</v>
      </c>
      <c r="K235">
        <v>24</v>
      </c>
    </row>
    <row r="236" spans="1:11" x14ac:dyDescent="0.45">
      <c r="A236" t="s">
        <v>116</v>
      </c>
      <c r="B236">
        <v>2010</v>
      </c>
      <c r="C236" t="s">
        <v>79</v>
      </c>
      <c r="D236" t="s">
        <v>106</v>
      </c>
      <c r="E236" t="s">
        <v>107</v>
      </c>
      <c r="F236" t="s">
        <v>26</v>
      </c>
      <c r="K236">
        <v>13</v>
      </c>
    </row>
    <row r="237" spans="1:11" x14ac:dyDescent="0.45">
      <c r="A237" t="s">
        <v>116</v>
      </c>
      <c r="B237">
        <v>2010</v>
      </c>
      <c r="C237" t="s">
        <v>79</v>
      </c>
      <c r="D237" t="s">
        <v>106</v>
      </c>
      <c r="E237" t="s">
        <v>107</v>
      </c>
      <c r="F237" t="s">
        <v>27</v>
      </c>
      <c r="K237">
        <v>47</v>
      </c>
    </row>
    <row r="238" spans="1:11" x14ac:dyDescent="0.45">
      <c r="A238" t="s">
        <v>116</v>
      </c>
      <c r="B238">
        <v>2011</v>
      </c>
      <c r="C238" t="s">
        <v>79</v>
      </c>
      <c r="D238" t="s">
        <v>106</v>
      </c>
      <c r="E238" t="s">
        <v>107</v>
      </c>
      <c r="F238" t="s">
        <v>26</v>
      </c>
      <c r="K238">
        <v>8</v>
      </c>
    </row>
    <row r="239" spans="1:11" x14ac:dyDescent="0.45">
      <c r="A239" t="s">
        <v>116</v>
      </c>
      <c r="B239">
        <v>2011</v>
      </c>
      <c r="C239" t="s">
        <v>79</v>
      </c>
      <c r="D239" t="s">
        <v>106</v>
      </c>
      <c r="E239" t="s">
        <v>107</v>
      </c>
      <c r="F239" t="s">
        <v>27</v>
      </c>
      <c r="K239">
        <v>73</v>
      </c>
    </row>
    <row r="240" spans="1:11" x14ac:dyDescent="0.45">
      <c r="A240" t="s">
        <v>116</v>
      </c>
      <c r="B240">
        <v>2012</v>
      </c>
      <c r="C240" t="s">
        <v>79</v>
      </c>
      <c r="D240" t="s">
        <v>106</v>
      </c>
      <c r="E240" t="s">
        <v>107</v>
      </c>
      <c r="F240" t="s">
        <v>26</v>
      </c>
      <c r="K240">
        <v>7</v>
      </c>
    </row>
    <row r="241" spans="1:11" x14ac:dyDescent="0.45">
      <c r="A241" t="s">
        <v>116</v>
      </c>
      <c r="B241">
        <v>2012</v>
      </c>
      <c r="C241" t="s">
        <v>79</v>
      </c>
      <c r="D241" t="s">
        <v>106</v>
      </c>
      <c r="E241" t="s">
        <v>107</v>
      </c>
      <c r="F241" t="s">
        <v>27</v>
      </c>
      <c r="K241">
        <v>83</v>
      </c>
    </row>
    <row r="242" spans="1:11" x14ac:dyDescent="0.45">
      <c r="A242" t="s">
        <v>116</v>
      </c>
      <c r="B242">
        <v>2013</v>
      </c>
      <c r="C242" t="s">
        <v>79</v>
      </c>
      <c r="D242" t="s">
        <v>106</v>
      </c>
      <c r="E242" t="s">
        <v>107</v>
      </c>
      <c r="F242" t="s">
        <v>26</v>
      </c>
      <c r="K242">
        <v>5</v>
      </c>
    </row>
    <row r="243" spans="1:11" x14ac:dyDescent="0.45">
      <c r="A243" t="s">
        <v>116</v>
      </c>
      <c r="B243">
        <v>2013</v>
      </c>
      <c r="C243" t="s">
        <v>79</v>
      </c>
      <c r="D243" t="s">
        <v>106</v>
      </c>
      <c r="E243" t="s">
        <v>107</v>
      </c>
      <c r="F243" t="s">
        <v>27</v>
      </c>
      <c r="K243">
        <v>72</v>
      </c>
    </row>
    <row r="244" spans="1:11" x14ac:dyDescent="0.45">
      <c r="A244" t="s">
        <v>116</v>
      </c>
      <c r="B244">
        <v>2014</v>
      </c>
      <c r="C244" t="s">
        <v>79</v>
      </c>
      <c r="D244" t="s">
        <v>106</v>
      </c>
      <c r="E244" t="s">
        <v>107</v>
      </c>
      <c r="F244" t="s">
        <v>26</v>
      </c>
      <c r="K244">
        <v>10</v>
      </c>
    </row>
    <row r="245" spans="1:11" x14ac:dyDescent="0.45">
      <c r="A245" t="s">
        <v>116</v>
      </c>
      <c r="B245">
        <v>2014</v>
      </c>
      <c r="C245" t="s">
        <v>79</v>
      </c>
      <c r="D245" t="s">
        <v>106</v>
      </c>
      <c r="E245" t="s">
        <v>107</v>
      </c>
      <c r="F245" t="s">
        <v>27</v>
      </c>
      <c r="G245">
        <v>6</v>
      </c>
      <c r="H245">
        <v>0</v>
      </c>
      <c r="I245">
        <v>0</v>
      </c>
      <c r="J245">
        <v>0</v>
      </c>
      <c r="K245">
        <v>71</v>
      </c>
    </row>
    <row r="246" spans="1:11" x14ac:dyDescent="0.45">
      <c r="A246" t="s">
        <v>116</v>
      </c>
      <c r="B246">
        <v>2015</v>
      </c>
      <c r="C246" t="s">
        <v>79</v>
      </c>
      <c r="D246" t="s">
        <v>106</v>
      </c>
      <c r="E246" t="s">
        <v>107</v>
      </c>
      <c r="F246" t="s">
        <v>26</v>
      </c>
      <c r="K246">
        <v>10</v>
      </c>
    </row>
    <row r="247" spans="1:11" x14ac:dyDescent="0.45">
      <c r="A247" t="s">
        <v>116</v>
      </c>
      <c r="B247">
        <v>2015</v>
      </c>
      <c r="C247" t="s">
        <v>79</v>
      </c>
      <c r="D247" t="s">
        <v>106</v>
      </c>
      <c r="E247" t="s">
        <v>107</v>
      </c>
      <c r="F247" t="s">
        <v>27</v>
      </c>
      <c r="G247">
        <v>6</v>
      </c>
      <c r="H247">
        <v>0</v>
      </c>
      <c r="I247">
        <v>0</v>
      </c>
      <c r="J247">
        <v>0</v>
      </c>
      <c r="K247">
        <v>77</v>
      </c>
    </row>
    <row r="248" spans="1:11" x14ac:dyDescent="0.45">
      <c r="A248" t="s">
        <v>116</v>
      </c>
      <c r="B248">
        <v>2016</v>
      </c>
      <c r="C248" t="s">
        <v>79</v>
      </c>
      <c r="D248" t="s">
        <v>106</v>
      </c>
      <c r="E248" t="s">
        <v>107</v>
      </c>
      <c r="F248" t="s">
        <v>26</v>
      </c>
      <c r="K248">
        <v>11</v>
      </c>
    </row>
    <row r="249" spans="1:11" x14ac:dyDescent="0.45">
      <c r="A249" t="s">
        <v>116</v>
      </c>
      <c r="B249">
        <v>2016</v>
      </c>
      <c r="C249" t="s">
        <v>79</v>
      </c>
      <c r="D249" t="s">
        <v>106</v>
      </c>
      <c r="E249" t="s">
        <v>107</v>
      </c>
      <c r="F249" t="s">
        <v>27</v>
      </c>
      <c r="G249">
        <v>6</v>
      </c>
      <c r="H249">
        <v>3</v>
      </c>
      <c r="I249">
        <v>3</v>
      </c>
      <c r="J249">
        <v>3</v>
      </c>
      <c r="K249">
        <v>66</v>
      </c>
    </row>
    <row r="250" spans="1:11" x14ac:dyDescent="0.45">
      <c r="A250" t="s">
        <v>116</v>
      </c>
      <c r="B250">
        <v>2017</v>
      </c>
      <c r="C250" t="s">
        <v>79</v>
      </c>
      <c r="D250" t="s">
        <v>106</v>
      </c>
      <c r="E250" t="s">
        <v>107</v>
      </c>
      <c r="F250" t="s">
        <v>26</v>
      </c>
      <c r="K250">
        <v>6</v>
      </c>
    </row>
    <row r="251" spans="1:11" x14ac:dyDescent="0.45">
      <c r="A251" t="s">
        <v>116</v>
      </c>
      <c r="B251">
        <v>2017</v>
      </c>
      <c r="C251" t="s">
        <v>79</v>
      </c>
      <c r="D251" t="s">
        <v>106</v>
      </c>
      <c r="E251" t="s">
        <v>107</v>
      </c>
      <c r="F251" t="s">
        <v>27</v>
      </c>
      <c r="G251">
        <v>6</v>
      </c>
      <c r="H251">
        <v>3</v>
      </c>
      <c r="I251">
        <v>3</v>
      </c>
      <c r="J251">
        <v>3</v>
      </c>
      <c r="K251">
        <v>77</v>
      </c>
    </row>
    <row r="252" spans="1:11" x14ac:dyDescent="0.45">
      <c r="A252" t="s">
        <v>116</v>
      </c>
      <c r="B252">
        <v>2018</v>
      </c>
      <c r="C252" t="s">
        <v>79</v>
      </c>
      <c r="D252" t="s">
        <v>106</v>
      </c>
      <c r="E252" t="s">
        <v>107</v>
      </c>
      <c r="F252" t="s">
        <v>26</v>
      </c>
      <c r="K252">
        <v>7</v>
      </c>
    </row>
    <row r="253" spans="1:11" x14ac:dyDescent="0.45">
      <c r="A253" t="s">
        <v>116</v>
      </c>
      <c r="B253">
        <v>2018</v>
      </c>
      <c r="C253" t="s">
        <v>79</v>
      </c>
      <c r="D253" t="s">
        <v>106</v>
      </c>
      <c r="E253" t="s">
        <v>107</v>
      </c>
      <c r="F253" t="s">
        <v>27</v>
      </c>
      <c r="G253">
        <v>6</v>
      </c>
      <c r="H253">
        <v>3</v>
      </c>
      <c r="I253">
        <v>3</v>
      </c>
      <c r="J253">
        <v>3</v>
      </c>
      <c r="K253">
        <v>64</v>
      </c>
    </row>
    <row r="254" spans="1:11" x14ac:dyDescent="0.45">
      <c r="A254" t="s">
        <v>116</v>
      </c>
      <c r="B254">
        <v>2019</v>
      </c>
      <c r="C254" t="s">
        <v>79</v>
      </c>
      <c r="D254" t="s">
        <v>106</v>
      </c>
      <c r="E254" t="s">
        <v>107</v>
      </c>
      <c r="F254" t="s">
        <v>26</v>
      </c>
      <c r="K254">
        <v>11</v>
      </c>
    </row>
    <row r="255" spans="1:11" x14ac:dyDescent="0.45">
      <c r="A255" t="s">
        <v>116</v>
      </c>
      <c r="B255">
        <v>2019</v>
      </c>
      <c r="C255" t="s">
        <v>79</v>
      </c>
      <c r="D255" t="s">
        <v>106</v>
      </c>
      <c r="E255" t="s">
        <v>107</v>
      </c>
      <c r="F255" t="s">
        <v>27</v>
      </c>
      <c r="G255">
        <v>5</v>
      </c>
      <c r="H255">
        <v>4</v>
      </c>
      <c r="I255">
        <v>4</v>
      </c>
      <c r="J255">
        <v>4</v>
      </c>
      <c r="K255">
        <v>62</v>
      </c>
    </row>
    <row r="256" spans="1:11" x14ac:dyDescent="0.45">
      <c r="A256" t="s">
        <v>116</v>
      </c>
      <c r="B256">
        <v>2020</v>
      </c>
      <c r="C256" t="s">
        <v>79</v>
      </c>
      <c r="D256" t="s">
        <v>106</v>
      </c>
      <c r="E256" t="s">
        <v>107</v>
      </c>
      <c r="F256" t="s">
        <v>26</v>
      </c>
      <c r="K256">
        <v>6</v>
      </c>
    </row>
    <row r="257" spans="1:11" x14ac:dyDescent="0.45">
      <c r="A257" t="s">
        <v>116</v>
      </c>
      <c r="B257">
        <v>2020</v>
      </c>
      <c r="C257" t="s">
        <v>79</v>
      </c>
      <c r="D257" t="s">
        <v>106</v>
      </c>
      <c r="E257" t="s">
        <v>107</v>
      </c>
      <c r="F257" t="s">
        <v>27</v>
      </c>
      <c r="G257">
        <v>5</v>
      </c>
      <c r="H257">
        <v>4</v>
      </c>
      <c r="I257">
        <v>4</v>
      </c>
      <c r="J257">
        <v>4</v>
      </c>
      <c r="K257">
        <v>55</v>
      </c>
    </row>
    <row r="258" spans="1:11" x14ac:dyDescent="0.45">
      <c r="A258" t="s">
        <v>117</v>
      </c>
      <c r="B258">
        <v>2008</v>
      </c>
      <c r="C258" t="s">
        <v>79</v>
      </c>
      <c r="D258" t="s">
        <v>106</v>
      </c>
      <c r="E258" t="s">
        <v>107</v>
      </c>
      <c r="F258" t="s">
        <v>26</v>
      </c>
      <c r="K258">
        <v>1</v>
      </c>
    </row>
    <row r="259" spans="1:11" x14ac:dyDescent="0.45">
      <c r="A259" t="s">
        <v>117</v>
      </c>
      <c r="B259">
        <v>2008</v>
      </c>
      <c r="C259" t="s">
        <v>79</v>
      </c>
      <c r="D259" t="s">
        <v>106</v>
      </c>
      <c r="E259" t="s">
        <v>107</v>
      </c>
      <c r="F259" t="s">
        <v>27</v>
      </c>
      <c r="K259">
        <v>24</v>
      </c>
    </row>
    <row r="260" spans="1:11" x14ac:dyDescent="0.45">
      <c r="A260" t="s">
        <v>117</v>
      </c>
      <c r="B260">
        <v>2009</v>
      </c>
      <c r="C260" t="s">
        <v>79</v>
      </c>
      <c r="D260" t="s">
        <v>106</v>
      </c>
      <c r="E260" t="s">
        <v>107</v>
      </c>
      <c r="F260" t="s">
        <v>26</v>
      </c>
      <c r="K260">
        <v>1</v>
      </c>
    </row>
    <row r="261" spans="1:11" x14ac:dyDescent="0.45">
      <c r="A261" t="s">
        <v>117</v>
      </c>
      <c r="B261">
        <v>2009</v>
      </c>
      <c r="C261" t="s">
        <v>79</v>
      </c>
      <c r="D261" t="s">
        <v>106</v>
      </c>
      <c r="E261" t="s">
        <v>107</v>
      </c>
      <c r="F261" t="s">
        <v>27</v>
      </c>
      <c r="K261">
        <v>24</v>
      </c>
    </row>
    <row r="262" spans="1:11" x14ac:dyDescent="0.45">
      <c r="A262" t="s">
        <v>117</v>
      </c>
      <c r="B262">
        <v>2010</v>
      </c>
      <c r="C262" t="s">
        <v>79</v>
      </c>
      <c r="D262" t="s">
        <v>106</v>
      </c>
      <c r="E262" t="s">
        <v>107</v>
      </c>
      <c r="F262" t="s">
        <v>26</v>
      </c>
      <c r="K262">
        <v>1</v>
      </c>
    </row>
    <row r="263" spans="1:11" x14ac:dyDescent="0.45">
      <c r="A263" t="s">
        <v>117</v>
      </c>
      <c r="B263">
        <v>2010</v>
      </c>
      <c r="C263" t="s">
        <v>79</v>
      </c>
      <c r="D263" t="s">
        <v>106</v>
      </c>
      <c r="E263" t="s">
        <v>107</v>
      </c>
      <c r="F263" t="s">
        <v>27</v>
      </c>
      <c r="K263">
        <v>8</v>
      </c>
    </row>
    <row r="264" spans="1:11" x14ac:dyDescent="0.45">
      <c r="A264" t="s">
        <v>117</v>
      </c>
      <c r="B264">
        <v>2011</v>
      </c>
      <c r="C264" t="s">
        <v>79</v>
      </c>
      <c r="D264" t="s">
        <v>106</v>
      </c>
      <c r="E264" t="s">
        <v>107</v>
      </c>
      <c r="F264" t="s">
        <v>26</v>
      </c>
      <c r="K264">
        <v>2</v>
      </c>
    </row>
    <row r="265" spans="1:11" x14ac:dyDescent="0.45">
      <c r="A265" t="s">
        <v>117</v>
      </c>
      <c r="B265">
        <v>2011</v>
      </c>
      <c r="C265" t="s">
        <v>79</v>
      </c>
      <c r="D265" t="s">
        <v>106</v>
      </c>
      <c r="E265" t="s">
        <v>107</v>
      </c>
      <c r="F265" t="s">
        <v>27</v>
      </c>
      <c r="K265">
        <v>8</v>
      </c>
    </row>
    <row r="266" spans="1:11" x14ac:dyDescent="0.45">
      <c r="A266" t="s">
        <v>117</v>
      </c>
      <c r="B266">
        <v>2012</v>
      </c>
      <c r="C266" t="s">
        <v>79</v>
      </c>
      <c r="D266" t="s">
        <v>106</v>
      </c>
      <c r="E266" t="s">
        <v>107</v>
      </c>
      <c r="F266" t="s">
        <v>26</v>
      </c>
      <c r="K266">
        <v>3</v>
      </c>
    </row>
    <row r="267" spans="1:11" x14ac:dyDescent="0.45">
      <c r="A267" t="s">
        <v>117</v>
      </c>
      <c r="B267">
        <v>2012</v>
      </c>
      <c r="C267" t="s">
        <v>79</v>
      </c>
      <c r="D267" t="s">
        <v>106</v>
      </c>
      <c r="E267" t="s">
        <v>107</v>
      </c>
      <c r="F267" t="s">
        <v>27</v>
      </c>
      <c r="K267">
        <v>7</v>
      </c>
    </row>
    <row r="268" spans="1:11" x14ac:dyDescent="0.45">
      <c r="A268" t="s">
        <v>117</v>
      </c>
      <c r="B268">
        <v>2013</v>
      </c>
      <c r="C268" t="s">
        <v>79</v>
      </c>
      <c r="D268" t="s">
        <v>106</v>
      </c>
      <c r="E268" t="s">
        <v>107</v>
      </c>
      <c r="F268" t="s">
        <v>26</v>
      </c>
      <c r="K268">
        <v>4</v>
      </c>
    </row>
    <row r="269" spans="1:11" x14ac:dyDescent="0.45">
      <c r="A269" t="s">
        <v>117</v>
      </c>
      <c r="B269">
        <v>2013</v>
      </c>
      <c r="C269" t="s">
        <v>79</v>
      </c>
      <c r="D269" t="s">
        <v>106</v>
      </c>
      <c r="E269" t="s">
        <v>107</v>
      </c>
      <c r="F269" t="s">
        <v>27</v>
      </c>
      <c r="K269">
        <v>22</v>
      </c>
    </row>
    <row r="270" spans="1:11" x14ac:dyDescent="0.45">
      <c r="A270" t="s">
        <v>117</v>
      </c>
      <c r="B270">
        <v>2014</v>
      </c>
      <c r="C270" t="s">
        <v>79</v>
      </c>
      <c r="D270" t="s">
        <v>106</v>
      </c>
      <c r="E270" t="s">
        <v>107</v>
      </c>
      <c r="F270" t="s">
        <v>26</v>
      </c>
      <c r="K270">
        <v>1</v>
      </c>
    </row>
    <row r="271" spans="1:11" x14ac:dyDescent="0.45">
      <c r="A271" t="s">
        <v>117</v>
      </c>
      <c r="B271">
        <v>2014</v>
      </c>
      <c r="C271" t="s">
        <v>79</v>
      </c>
      <c r="D271" t="s">
        <v>106</v>
      </c>
      <c r="E271" t="s">
        <v>107</v>
      </c>
      <c r="F271" t="s">
        <v>27</v>
      </c>
      <c r="G271">
        <v>3</v>
      </c>
      <c r="H271">
        <v>0</v>
      </c>
      <c r="I271">
        <v>0</v>
      </c>
      <c r="J271">
        <v>0</v>
      </c>
      <c r="K271">
        <v>18</v>
      </c>
    </row>
    <row r="272" spans="1:11" x14ac:dyDescent="0.45">
      <c r="A272" t="s">
        <v>117</v>
      </c>
      <c r="B272">
        <v>2015</v>
      </c>
      <c r="C272" t="s">
        <v>79</v>
      </c>
      <c r="D272" t="s">
        <v>106</v>
      </c>
      <c r="E272" t="s">
        <v>107</v>
      </c>
      <c r="F272" t="s">
        <v>26</v>
      </c>
      <c r="K272">
        <v>1</v>
      </c>
    </row>
    <row r="273" spans="1:11" x14ac:dyDescent="0.45">
      <c r="A273" t="s">
        <v>117</v>
      </c>
      <c r="B273">
        <v>2015</v>
      </c>
      <c r="C273" t="s">
        <v>79</v>
      </c>
      <c r="D273" t="s">
        <v>106</v>
      </c>
      <c r="E273" t="s">
        <v>107</v>
      </c>
      <c r="F273" t="s">
        <v>27</v>
      </c>
      <c r="G273">
        <v>3</v>
      </c>
      <c r="H273">
        <v>0</v>
      </c>
      <c r="I273">
        <v>0</v>
      </c>
      <c r="J273">
        <v>0</v>
      </c>
      <c r="K273">
        <v>19</v>
      </c>
    </row>
    <row r="274" spans="1:11" x14ac:dyDescent="0.45">
      <c r="A274" t="s">
        <v>117</v>
      </c>
      <c r="B274">
        <v>2016</v>
      </c>
      <c r="C274" t="s">
        <v>79</v>
      </c>
      <c r="D274" t="s">
        <v>106</v>
      </c>
      <c r="E274" t="s">
        <v>107</v>
      </c>
      <c r="F274" t="s">
        <v>26</v>
      </c>
      <c r="K274">
        <v>1</v>
      </c>
    </row>
    <row r="275" spans="1:11" x14ac:dyDescent="0.45">
      <c r="A275" t="s">
        <v>117</v>
      </c>
      <c r="B275">
        <v>2016</v>
      </c>
      <c r="C275" t="s">
        <v>79</v>
      </c>
      <c r="D275" t="s">
        <v>106</v>
      </c>
      <c r="E275" t="s">
        <v>107</v>
      </c>
      <c r="F275" t="s">
        <v>27</v>
      </c>
      <c r="G275">
        <v>3</v>
      </c>
      <c r="H275">
        <v>2</v>
      </c>
      <c r="I275">
        <v>2</v>
      </c>
      <c r="J275">
        <v>2</v>
      </c>
      <c r="K275">
        <v>15</v>
      </c>
    </row>
    <row r="276" spans="1:11" x14ac:dyDescent="0.45">
      <c r="A276" t="s">
        <v>117</v>
      </c>
      <c r="B276">
        <v>2017</v>
      </c>
      <c r="C276" t="s">
        <v>79</v>
      </c>
      <c r="D276" t="s">
        <v>106</v>
      </c>
      <c r="E276" t="s">
        <v>107</v>
      </c>
      <c r="F276" t="s">
        <v>27</v>
      </c>
      <c r="G276">
        <v>3</v>
      </c>
      <c r="H276">
        <v>2</v>
      </c>
      <c r="I276">
        <v>2</v>
      </c>
      <c r="J276">
        <v>2</v>
      </c>
      <c r="K276">
        <v>17</v>
      </c>
    </row>
    <row r="277" spans="1:11" x14ac:dyDescent="0.45">
      <c r="A277" t="s">
        <v>117</v>
      </c>
      <c r="B277">
        <v>2018</v>
      </c>
      <c r="C277" t="s">
        <v>79</v>
      </c>
      <c r="D277" t="s">
        <v>106</v>
      </c>
      <c r="E277" t="s">
        <v>107</v>
      </c>
      <c r="F277" t="s">
        <v>26</v>
      </c>
      <c r="K277">
        <v>4</v>
      </c>
    </row>
    <row r="278" spans="1:11" x14ac:dyDescent="0.45">
      <c r="A278" t="s">
        <v>117</v>
      </c>
      <c r="B278">
        <v>2018</v>
      </c>
      <c r="C278" t="s">
        <v>79</v>
      </c>
      <c r="D278" t="s">
        <v>106</v>
      </c>
      <c r="E278" t="s">
        <v>107</v>
      </c>
      <c r="F278" t="s">
        <v>27</v>
      </c>
      <c r="G278">
        <v>3</v>
      </c>
      <c r="H278">
        <v>2</v>
      </c>
      <c r="I278">
        <v>2</v>
      </c>
      <c r="J278">
        <v>2</v>
      </c>
      <c r="K278">
        <v>16</v>
      </c>
    </row>
    <row r="279" spans="1:11" x14ac:dyDescent="0.45">
      <c r="A279" t="s">
        <v>117</v>
      </c>
      <c r="B279">
        <v>2019</v>
      </c>
      <c r="C279" t="s">
        <v>79</v>
      </c>
      <c r="D279" t="s">
        <v>106</v>
      </c>
      <c r="E279" t="s">
        <v>107</v>
      </c>
      <c r="F279" t="s">
        <v>26</v>
      </c>
      <c r="K279">
        <v>1</v>
      </c>
    </row>
    <row r="280" spans="1:11" x14ac:dyDescent="0.45">
      <c r="A280" t="s">
        <v>117</v>
      </c>
      <c r="B280">
        <v>2019</v>
      </c>
      <c r="C280" t="s">
        <v>79</v>
      </c>
      <c r="D280" t="s">
        <v>106</v>
      </c>
      <c r="E280" t="s">
        <v>107</v>
      </c>
      <c r="F280" t="s">
        <v>27</v>
      </c>
      <c r="G280">
        <v>2</v>
      </c>
      <c r="H280">
        <v>1</v>
      </c>
      <c r="I280">
        <v>1</v>
      </c>
      <c r="J280">
        <v>1</v>
      </c>
      <c r="K280">
        <v>16</v>
      </c>
    </row>
    <row r="281" spans="1:11" x14ac:dyDescent="0.45">
      <c r="A281" t="s">
        <v>117</v>
      </c>
      <c r="B281">
        <v>2020</v>
      </c>
      <c r="C281" t="s">
        <v>79</v>
      </c>
      <c r="D281" t="s">
        <v>106</v>
      </c>
      <c r="E281" t="s">
        <v>107</v>
      </c>
      <c r="F281" t="s">
        <v>27</v>
      </c>
      <c r="G281">
        <v>2</v>
      </c>
      <c r="H281">
        <v>1</v>
      </c>
      <c r="I281">
        <v>1</v>
      </c>
      <c r="J281">
        <v>1</v>
      </c>
      <c r="K281">
        <v>17</v>
      </c>
    </row>
    <row r="282" spans="1:11" x14ac:dyDescent="0.45">
      <c r="A282" t="s">
        <v>118</v>
      </c>
      <c r="B282">
        <v>2008</v>
      </c>
      <c r="C282" t="s">
        <v>91</v>
      </c>
      <c r="D282" t="s">
        <v>106</v>
      </c>
      <c r="E282" t="s">
        <v>107</v>
      </c>
      <c r="F282" t="s">
        <v>26</v>
      </c>
      <c r="K282">
        <v>5</v>
      </c>
    </row>
    <row r="283" spans="1:11" x14ac:dyDescent="0.45">
      <c r="A283" t="s">
        <v>118</v>
      </c>
      <c r="B283">
        <v>2008</v>
      </c>
      <c r="C283" t="s">
        <v>91</v>
      </c>
      <c r="D283" t="s">
        <v>106</v>
      </c>
      <c r="E283" t="s">
        <v>107</v>
      </c>
      <c r="F283" t="s">
        <v>27</v>
      </c>
      <c r="K283">
        <v>86</v>
      </c>
    </row>
    <row r="284" spans="1:11" x14ac:dyDescent="0.45">
      <c r="A284" t="s">
        <v>118</v>
      </c>
      <c r="B284">
        <v>2009</v>
      </c>
      <c r="C284" t="s">
        <v>91</v>
      </c>
      <c r="D284" t="s">
        <v>106</v>
      </c>
      <c r="E284" t="s">
        <v>107</v>
      </c>
      <c r="F284" t="s">
        <v>27</v>
      </c>
      <c r="K284">
        <v>62</v>
      </c>
    </row>
    <row r="285" spans="1:11" x14ac:dyDescent="0.45">
      <c r="A285" t="s">
        <v>118</v>
      </c>
      <c r="B285">
        <v>2010</v>
      </c>
      <c r="C285" t="s">
        <v>91</v>
      </c>
      <c r="D285" t="s">
        <v>106</v>
      </c>
      <c r="E285" t="s">
        <v>107</v>
      </c>
      <c r="F285" t="s">
        <v>26</v>
      </c>
      <c r="K285">
        <v>13</v>
      </c>
    </row>
    <row r="286" spans="1:11" x14ac:dyDescent="0.45">
      <c r="A286" t="s">
        <v>118</v>
      </c>
      <c r="B286">
        <v>2010</v>
      </c>
      <c r="C286" t="s">
        <v>91</v>
      </c>
      <c r="D286" t="s">
        <v>106</v>
      </c>
      <c r="E286" t="s">
        <v>107</v>
      </c>
      <c r="F286" t="s">
        <v>27</v>
      </c>
      <c r="K286">
        <v>70</v>
      </c>
    </row>
    <row r="287" spans="1:11" x14ac:dyDescent="0.45">
      <c r="A287" t="s">
        <v>118</v>
      </c>
      <c r="B287">
        <v>2011</v>
      </c>
      <c r="C287" t="s">
        <v>91</v>
      </c>
      <c r="D287" t="s">
        <v>106</v>
      </c>
      <c r="E287" t="s">
        <v>107</v>
      </c>
      <c r="F287" t="s">
        <v>27</v>
      </c>
      <c r="K287">
        <v>70</v>
      </c>
    </row>
    <row r="288" spans="1:11" x14ac:dyDescent="0.45">
      <c r="A288" t="s">
        <v>118</v>
      </c>
      <c r="B288">
        <v>2012</v>
      </c>
      <c r="C288" t="s">
        <v>91</v>
      </c>
      <c r="D288" t="s">
        <v>106</v>
      </c>
      <c r="E288" t="s">
        <v>107</v>
      </c>
      <c r="F288" t="s">
        <v>26</v>
      </c>
      <c r="K288">
        <v>16</v>
      </c>
    </row>
    <row r="289" spans="1:11" x14ac:dyDescent="0.45">
      <c r="A289" t="s">
        <v>118</v>
      </c>
      <c r="B289">
        <v>2012</v>
      </c>
      <c r="C289" t="s">
        <v>91</v>
      </c>
      <c r="D289" t="s">
        <v>106</v>
      </c>
      <c r="E289" t="s">
        <v>107</v>
      </c>
      <c r="F289" t="s">
        <v>27</v>
      </c>
      <c r="K289">
        <v>73</v>
      </c>
    </row>
    <row r="290" spans="1:11" x14ac:dyDescent="0.45">
      <c r="A290" t="s">
        <v>118</v>
      </c>
      <c r="B290">
        <v>2013</v>
      </c>
      <c r="C290" t="s">
        <v>91</v>
      </c>
      <c r="D290" t="s">
        <v>106</v>
      </c>
      <c r="E290" t="s">
        <v>107</v>
      </c>
      <c r="F290" t="s">
        <v>26</v>
      </c>
      <c r="K290">
        <v>9</v>
      </c>
    </row>
    <row r="291" spans="1:11" x14ac:dyDescent="0.45">
      <c r="A291" t="s">
        <v>118</v>
      </c>
      <c r="B291">
        <v>2013</v>
      </c>
      <c r="C291" t="s">
        <v>91</v>
      </c>
      <c r="D291" t="s">
        <v>106</v>
      </c>
      <c r="E291" t="s">
        <v>107</v>
      </c>
      <c r="F291" t="s">
        <v>27</v>
      </c>
      <c r="K291">
        <v>66</v>
      </c>
    </row>
    <row r="292" spans="1:11" x14ac:dyDescent="0.45">
      <c r="A292" t="s">
        <v>118</v>
      </c>
      <c r="B292">
        <v>2014</v>
      </c>
      <c r="C292" t="s">
        <v>91</v>
      </c>
      <c r="D292" t="s">
        <v>106</v>
      </c>
      <c r="E292" t="s">
        <v>107</v>
      </c>
      <c r="F292" t="s">
        <v>26</v>
      </c>
      <c r="K292">
        <v>10</v>
      </c>
    </row>
    <row r="293" spans="1:11" x14ac:dyDescent="0.45">
      <c r="A293" t="s">
        <v>118</v>
      </c>
      <c r="B293">
        <v>2014</v>
      </c>
      <c r="C293" t="s">
        <v>91</v>
      </c>
      <c r="D293" t="s">
        <v>106</v>
      </c>
      <c r="E293" t="s">
        <v>107</v>
      </c>
      <c r="F293" t="s">
        <v>27</v>
      </c>
      <c r="G293">
        <v>5</v>
      </c>
      <c r="H293">
        <v>0</v>
      </c>
      <c r="I293">
        <v>0</v>
      </c>
      <c r="J293">
        <v>0</v>
      </c>
      <c r="K293">
        <v>65</v>
      </c>
    </row>
    <row r="294" spans="1:11" x14ac:dyDescent="0.45">
      <c r="A294" t="s">
        <v>118</v>
      </c>
      <c r="B294">
        <v>2015</v>
      </c>
      <c r="C294" t="s">
        <v>91</v>
      </c>
      <c r="D294" t="s">
        <v>106</v>
      </c>
      <c r="E294" t="s">
        <v>107</v>
      </c>
      <c r="F294" t="s">
        <v>26</v>
      </c>
      <c r="K294">
        <v>6</v>
      </c>
    </row>
    <row r="295" spans="1:11" x14ac:dyDescent="0.45">
      <c r="A295" t="s">
        <v>118</v>
      </c>
      <c r="B295">
        <v>2015</v>
      </c>
      <c r="C295" t="s">
        <v>91</v>
      </c>
      <c r="D295" t="s">
        <v>106</v>
      </c>
      <c r="E295" t="s">
        <v>107</v>
      </c>
      <c r="F295" t="s">
        <v>27</v>
      </c>
      <c r="G295">
        <v>5</v>
      </c>
      <c r="H295">
        <v>0</v>
      </c>
      <c r="I295">
        <v>0</v>
      </c>
      <c r="J295">
        <v>0</v>
      </c>
      <c r="K295">
        <v>50</v>
      </c>
    </row>
    <row r="296" spans="1:11" x14ac:dyDescent="0.45">
      <c r="A296" t="s">
        <v>118</v>
      </c>
      <c r="B296">
        <v>2016</v>
      </c>
      <c r="C296" t="s">
        <v>91</v>
      </c>
      <c r="D296" t="s">
        <v>106</v>
      </c>
      <c r="E296" t="s">
        <v>107</v>
      </c>
      <c r="F296" t="s">
        <v>27</v>
      </c>
      <c r="G296">
        <v>5</v>
      </c>
      <c r="H296">
        <v>3</v>
      </c>
      <c r="I296">
        <v>2</v>
      </c>
      <c r="J296">
        <v>2</v>
      </c>
      <c r="K296">
        <v>48</v>
      </c>
    </row>
    <row r="297" spans="1:11" x14ac:dyDescent="0.45">
      <c r="A297" t="s">
        <v>118</v>
      </c>
      <c r="B297">
        <v>2017</v>
      </c>
      <c r="C297" t="s">
        <v>91</v>
      </c>
      <c r="D297" t="s">
        <v>106</v>
      </c>
      <c r="E297" t="s">
        <v>107</v>
      </c>
      <c r="F297" t="s">
        <v>26</v>
      </c>
      <c r="K297">
        <v>5</v>
      </c>
    </row>
    <row r="298" spans="1:11" x14ac:dyDescent="0.45">
      <c r="A298" t="s">
        <v>118</v>
      </c>
      <c r="B298">
        <v>2017</v>
      </c>
      <c r="C298" t="s">
        <v>91</v>
      </c>
      <c r="D298" t="s">
        <v>106</v>
      </c>
      <c r="E298" t="s">
        <v>107</v>
      </c>
      <c r="F298" t="s">
        <v>27</v>
      </c>
      <c r="G298">
        <v>5</v>
      </c>
      <c r="H298">
        <v>3</v>
      </c>
      <c r="I298">
        <v>2</v>
      </c>
      <c r="J298">
        <v>2</v>
      </c>
      <c r="K298">
        <v>53</v>
      </c>
    </row>
    <row r="299" spans="1:11" x14ac:dyDescent="0.45">
      <c r="A299" t="s">
        <v>118</v>
      </c>
      <c r="B299">
        <v>2018</v>
      </c>
      <c r="C299" t="s">
        <v>91</v>
      </c>
      <c r="D299" t="s">
        <v>106</v>
      </c>
      <c r="E299" t="s">
        <v>107</v>
      </c>
      <c r="F299" t="s">
        <v>26</v>
      </c>
      <c r="K299">
        <v>5</v>
      </c>
    </row>
    <row r="300" spans="1:11" x14ac:dyDescent="0.45">
      <c r="A300" t="s">
        <v>118</v>
      </c>
      <c r="B300">
        <v>2018</v>
      </c>
      <c r="C300" t="s">
        <v>91</v>
      </c>
      <c r="D300" t="s">
        <v>106</v>
      </c>
      <c r="E300" t="s">
        <v>107</v>
      </c>
      <c r="F300" t="s">
        <v>27</v>
      </c>
      <c r="G300">
        <v>5</v>
      </c>
      <c r="H300">
        <v>3</v>
      </c>
      <c r="I300">
        <v>2</v>
      </c>
      <c r="J300">
        <v>2</v>
      </c>
      <c r="K300">
        <v>54</v>
      </c>
    </row>
    <row r="301" spans="1:11" x14ac:dyDescent="0.45">
      <c r="A301" t="s">
        <v>118</v>
      </c>
      <c r="B301">
        <v>2019</v>
      </c>
      <c r="C301" t="s">
        <v>91</v>
      </c>
      <c r="D301" t="s">
        <v>106</v>
      </c>
      <c r="E301" t="s">
        <v>107</v>
      </c>
      <c r="F301" t="s">
        <v>26</v>
      </c>
      <c r="K301">
        <v>5</v>
      </c>
    </row>
    <row r="302" spans="1:11" x14ac:dyDescent="0.45">
      <c r="A302" t="s">
        <v>118</v>
      </c>
      <c r="B302">
        <v>2019</v>
      </c>
      <c r="C302" t="s">
        <v>91</v>
      </c>
      <c r="D302" t="s">
        <v>106</v>
      </c>
      <c r="E302" t="s">
        <v>107</v>
      </c>
      <c r="F302" t="s">
        <v>27</v>
      </c>
      <c r="G302">
        <v>6</v>
      </c>
      <c r="H302">
        <v>2</v>
      </c>
      <c r="I302">
        <v>2</v>
      </c>
      <c r="J302">
        <v>2</v>
      </c>
      <c r="K302">
        <v>53</v>
      </c>
    </row>
    <row r="303" spans="1:11" x14ac:dyDescent="0.45">
      <c r="A303" t="s">
        <v>118</v>
      </c>
      <c r="B303">
        <v>2020</v>
      </c>
      <c r="C303" t="s">
        <v>91</v>
      </c>
      <c r="D303" t="s">
        <v>106</v>
      </c>
      <c r="E303" t="s">
        <v>107</v>
      </c>
      <c r="F303" t="s">
        <v>26</v>
      </c>
      <c r="K303">
        <v>2</v>
      </c>
    </row>
    <row r="304" spans="1:11" x14ac:dyDescent="0.45">
      <c r="A304" t="s">
        <v>118</v>
      </c>
      <c r="B304">
        <v>2020</v>
      </c>
      <c r="C304" t="s">
        <v>91</v>
      </c>
      <c r="D304" t="s">
        <v>106</v>
      </c>
      <c r="E304" t="s">
        <v>107</v>
      </c>
      <c r="F304" t="s">
        <v>27</v>
      </c>
      <c r="G304">
        <v>6</v>
      </c>
      <c r="H304">
        <v>2</v>
      </c>
      <c r="I304">
        <v>2</v>
      </c>
      <c r="J304">
        <v>2</v>
      </c>
      <c r="K304">
        <v>35</v>
      </c>
    </row>
    <row r="305" spans="1:11" x14ac:dyDescent="0.45">
      <c r="A305" t="s">
        <v>119</v>
      </c>
      <c r="B305">
        <v>2008</v>
      </c>
      <c r="C305" t="s">
        <v>91</v>
      </c>
      <c r="D305" t="s">
        <v>106</v>
      </c>
      <c r="E305" t="s">
        <v>107</v>
      </c>
      <c r="F305" t="s">
        <v>26</v>
      </c>
      <c r="K305">
        <v>8</v>
      </c>
    </row>
    <row r="306" spans="1:11" x14ac:dyDescent="0.45">
      <c r="A306" t="s">
        <v>119</v>
      </c>
      <c r="B306">
        <v>2008</v>
      </c>
      <c r="C306" t="s">
        <v>91</v>
      </c>
      <c r="D306" t="s">
        <v>106</v>
      </c>
      <c r="E306" t="s">
        <v>107</v>
      </c>
      <c r="F306" t="s">
        <v>27</v>
      </c>
      <c r="K306">
        <v>64</v>
      </c>
    </row>
    <row r="307" spans="1:11" x14ac:dyDescent="0.45">
      <c r="A307" t="s">
        <v>119</v>
      </c>
      <c r="B307">
        <v>2009</v>
      </c>
      <c r="C307" t="s">
        <v>91</v>
      </c>
      <c r="D307" t="s">
        <v>106</v>
      </c>
      <c r="E307" t="s">
        <v>107</v>
      </c>
      <c r="F307" t="s">
        <v>27</v>
      </c>
      <c r="K307">
        <v>55</v>
      </c>
    </row>
    <row r="308" spans="1:11" x14ac:dyDescent="0.45">
      <c r="A308" t="s">
        <v>119</v>
      </c>
      <c r="B308">
        <v>2010</v>
      </c>
      <c r="C308" t="s">
        <v>91</v>
      </c>
      <c r="D308" t="s">
        <v>106</v>
      </c>
      <c r="E308" t="s">
        <v>107</v>
      </c>
      <c r="F308" t="s">
        <v>26</v>
      </c>
      <c r="K308">
        <v>10</v>
      </c>
    </row>
    <row r="309" spans="1:11" x14ac:dyDescent="0.45">
      <c r="A309" t="s">
        <v>119</v>
      </c>
      <c r="B309">
        <v>2010</v>
      </c>
      <c r="C309" t="s">
        <v>91</v>
      </c>
      <c r="D309" t="s">
        <v>106</v>
      </c>
      <c r="E309" t="s">
        <v>107</v>
      </c>
      <c r="F309" t="s">
        <v>27</v>
      </c>
      <c r="K309">
        <v>44</v>
      </c>
    </row>
    <row r="310" spans="1:11" x14ac:dyDescent="0.45">
      <c r="A310" t="s">
        <v>119</v>
      </c>
      <c r="B310">
        <v>2011</v>
      </c>
      <c r="C310" t="s">
        <v>91</v>
      </c>
      <c r="D310" t="s">
        <v>106</v>
      </c>
      <c r="E310" t="s">
        <v>107</v>
      </c>
      <c r="F310" t="s">
        <v>26</v>
      </c>
      <c r="K310">
        <v>7</v>
      </c>
    </row>
    <row r="311" spans="1:11" x14ac:dyDescent="0.45">
      <c r="A311" t="s">
        <v>119</v>
      </c>
      <c r="B311">
        <v>2011</v>
      </c>
      <c r="C311" t="s">
        <v>91</v>
      </c>
      <c r="D311" t="s">
        <v>106</v>
      </c>
      <c r="E311" t="s">
        <v>107</v>
      </c>
      <c r="F311" t="s">
        <v>27</v>
      </c>
      <c r="K311">
        <v>50</v>
      </c>
    </row>
    <row r="312" spans="1:11" x14ac:dyDescent="0.45">
      <c r="A312" t="s">
        <v>119</v>
      </c>
      <c r="B312">
        <v>2012</v>
      </c>
      <c r="C312" t="s">
        <v>91</v>
      </c>
      <c r="D312" t="s">
        <v>106</v>
      </c>
      <c r="E312" t="s">
        <v>107</v>
      </c>
      <c r="F312" t="s">
        <v>26</v>
      </c>
      <c r="K312">
        <v>5</v>
      </c>
    </row>
    <row r="313" spans="1:11" x14ac:dyDescent="0.45">
      <c r="A313" t="s">
        <v>119</v>
      </c>
      <c r="B313">
        <v>2012</v>
      </c>
      <c r="C313" t="s">
        <v>91</v>
      </c>
      <c r="D313" t="s">
        <v>106</v>
      </c>
      <c r="E313" t="s">
        <v>107</v>
      </c>
      <c r="F313" t="s">
        <v>27</v>
      </c>
      <c r="K313">
        <v>59</v>
      </c>
    </row>
    <row r="314" spans="1:11" x14ac:dyDescent="0.45">
      <c r="A314" t="s">
        <v>119</v>
      </c>
      <c r="B314">
        <v>2013</v>
      </c>
      <c r="C314" t="s">
        <v>91</v>
      </c>
      <c r="D314" t="s">
        <v>106</v>
      </c>
      <c r="E314" t="s">
        <v>107</v>
      </c>
      <c r="F314" t="s">
        <v>26</v>
      </c>
      <c r="K314">
        <v>5</v>
      </c>
    </row>
    <row r="315" spans="1:11" x14ac:dyDescent="0.45">
      <c r="A315" t="s">
        <v>119</v>
      </c>
      <c r="B315">
        <v>2013</v>
      </c>
      <c r="C315" t="s">
        <v>91</v>
      </c>
      <c r="D315" t="s">
        <v>106</v>
      </c>
      <c r="E315" t="s">
        <v>107</v>
      </c>
      <c r="F315" t="s">
        <v>27</v>
      </c>
      <c r="K315">
        <v>65</v>
      </c>
    </row>
    <row r="316" spans="1:11" x14ac:dyDescent="0.45">
      <c r="A316" t="s">
        <v>119</v>
      </c>
      <c r="B316">
        <v>2014</v>
      </c>
      <c r="C316" t="s">
        <v>91</v>
      </c>
      <c r="D316" t="s">
        <v>106</v>
      </c>
      <c r="E316" t="s">
        <v>107</v>
      </c>
      <c r="F316" t="s">
        <v>26</v>
      </c>
      <c r="K316">
        <v>4</v>
      </c>
    </row>
    <row r="317" spans="1:11" x14ac:dyDescent="0.45">
      <c r="A317" t="s">
        <v>119</v>
      </c>
      <c r="B317">
        <v>2014</v>
      </c>
      <c r="C317" t="s">
        <v>91</v>
      </c>
      <c r="D317" t="s">
        <v>106</v>
      </c>
      <c r="E317" t="s">
        <v>107</v>
      </c>
      <c r="F317" t="s">
        <v>27</v>
      </c>
      <c r="G317">
        <v>6</v>
      </c>
      <c r="H317">
        <v>0</v>
      </c>
      <c r="I317">
        <v>0</v>
      </c>
      <c r="J317">
        <v>0</v>
      </c>
      <c r="K317">
        <v>30</v>
      </c>
    </row>
    <row r="318" spans="1:11" x14ac:dyDescent="0.45">
      <c r="A318" t="s">
        <v>119</v>
      </c>
      <c r="B318">
        <v>2015</v>
      </c>
      <c r="C318" t="s">
        <v>91</v>
      </c>
      <c r="D318" t="s">
        <v>106</v>
      </c>
      <c r="E318" t="s">
        <v>107</v>
      </c>
      <c r="F318" t="s">
        <v>26</v>
      </c>
      <c r="K318">
        <v>5</v>
      </c>
    </row>
    <row r="319" spans="1:11" x14ac:dyDescent="0.45">
      <c r="A319" t="s">
        <v>119</v>
      </c>
      <c r="B319">
        <v>2015</v>
      </c>
      <c r="C319" t="s">
        <v>91</v>
      </c>
      <c r="D319" t="s">
        <v>106</v>
      </c>
      <c r="E319" t="s">
        <v>107</v>
      </c>
      <c r="F319" t="s">
        <v>27</v>
      </c>
      <c r="G319">
        <v>6</v>
      </c>
      <c r="H319">
        <v>0</v>
      </c>
      <c r="I319">
        <v>0</v>
      </c>
      <c r="J319">
        <v>0</v>
      </c>
      <c r="K319">
        <v>61</v>
      </c>
    </row>
    <row r="320" spans="1:11" x14ac:dyDescent="0.45">
      <c r="A320" t="s">
        <v>119</v>
      </c>
      <c r="B320">
        <v>2016</v>
      </c>
      <c r="C320" t="s">
        <v>91</v>
      </c>
      <c r="D320" t="s">
        <v>106</v>
      </c>
      <c r="E320" t="s">
        <v>107</v>
      </c>
      <c r="F320" t="s">
        <v>26</v>
      </c>
      <c r="K320">
        <v>1</v>
      </c>
    </row>
    <row r="321" spans="1:11" x14ac:dyDescent="0.45">
      <c r="A321" t="s">
        <v>119</v>
      </c>
      <c r="B321">
        <v>2016</v>
      </c>
      <c r="C321" t="s">
        <v>91</v>
      </c>
      <c r="D321" t="s">
        <v>106</v>
      </c>
      <c r="E321" t="s">
        <v>107</v>
      </c>
      <c r="F321" t="s">
        <v>27</v>
      </c>
      <c r="G321">
        <v>6</v>
      </c>
      <c r="H321">
        <v>3</v>
      </c>
      <c r="I321">
        <v>2</v>
      </c>
      <c r="J321">
        <v>2</v>
      </c>
      <c r="K321">
        <v>48</v>
      </c>
    </row>
    <row r="322" spans="1:11" x14ac:dyDescent="0.45">
      <c r="A322" t="s">
        <v>119</v>
      </c>
      <c r="B322">
        <v>2017</v>
      </c>
      <c r="C322" t="s">
        <v>91</v>
      </c>
      <c r="D322" t="s">
        <v>106</v>
      </c>
      <c r="E322" t="s">
        <v>107</v>
      </c>
      <c r="F322" t="s">
        <v>26</v>
      </c>
      <c r="K322">
        <v>4</v>
      </c>
    </row>
    <row r="323" spans="1:11" x14ac:dyDescent="0.45">
      <c r="A323" t="s">
        <v>119</v>
      </c>
      <c r="B323">
        <v>2017</v>
      </c>
      <c r="C323" t="s">
        <v>91</v>
      </c>
      <c r="D323" t="s">
        <v>106</v>
      </c>
      <c r="E323" t="s">
        <v>107</v>
      </c>
      <c r="F323" t="s">
        <v>27</v>
      </c>
      <c r="G323">
        <v>6</v>
      </c>
      <c r="H323">
        <v>3</v>
      </c>
      <c r="I323">
        <v>2</v>
      </c>
      <c r="J323">
        <v>2</v>
      </c>
      <c r="K323">
        <v>41</v>
      </c>
    </row>
    <row r="324" spans="1:11" x14ac:dyDescent="0.45">
      <c r="A324" t="s">
        <v>119</v>
      </c>
      <c r="B324">
        <v>2018</v>
      </c>
      <c r="C324" t="s">
        <v>91</v>
      </c>
      <c r="D324" t="s">
        <v>106</v>
      </c>
      <c r="E324" t="s">
        <v>107</v>
      </c>
      <c r="F324" t="s">
        <v>26</v>
      </c>
      <c r="K324">
        <v>2</v>
      </c>
    </row>
    <row r="325" spans="1:11" x14ac:dyDescent="0.45">
      <c r="A325" t="s">
        <v>119</v>
      </c>
      <c r="B325">
        <v>2018</v>
      </c>
      <c r="C325" t="s">
        <v>91</v>
      </c>
      <c r="D325" t="s">
        <v>106</v>
      </c>
      <c r="E325" t="s">
        <v>107</v>
      </c>
      <c r="F325" t="s">
        <v>27</v>
      </c>
      <c r="G325">
        <v>6</v>
      </c>
      <c r="H325">
        <v>3</v>
      </c>
      <c r="I325">
        <v>2</v>
      </c>
      <c r="J325">
        <v>2</v>
      </c>
      <c r="K325">
        <v>34</v>
      </c>
    </row>
    <row r="326" spans="1:11" x14ac:dyDescent="0.45">
      <c r="A326" t="s">
        <v>119</v>
      </c>
      <c r="B326">
        <v>2019</v>
      </c>
      <c r="C326" t="s">
        <v>91</v>
      </c>
      <c r="D326" t="s">
        <v>106</v>
      </c>
      <c r="E326" t="s">
        <v>107</v>
      </c>
      <c r="F326" t="s">
        <v>26</v>
      </c>
      <c r="K326">
        <v>2</v>
      </c>
    </row>
    <row r="327" spans="1:11" x14ac:dyDescent="0.45">
      <c r="A327" t="s">
        <v>119</v>
      </c>
      <c r="B327">
        <v>2019</v>
      </c>
      <c r="C327" t="s">
        <v>91</v>
      </c>
      <c r="D327" t="s">
        <v>106</v>
      </c>
      <c r="E327" t="s">
        <v>107</v>
      </c>
      <c r="F327" t="s">
        <v>27</v>
      </c>
      <c r="G327">
        <v>6</v>
      </c>
      <c r="H327">
        <v>3</v>
      </c>
      <c r="I327">
        <v>2</v>
      </c>
      <c r="J327">
        <v>2</v>
      </c>
      <c r="K327">
        <v>30</v>
      </c>
    </row>
    <row r="328" spans="1:11" x14ac:dyDescent="0.45">
      <c r="A328" t="s">
        <v>119</v>
      </c>
      <c r="B328">
        <v>2020</v>
      </c>
      <c r="C328" t="s">
        <v>91</v>
      </c>
      <c r="D328" t="s">
        <v>106</v>
      </c>
      <c r="E328" t="s">
        <v>107</v>
      </c>
      <c r="F328" t="s">
        <v>26</v>
      </c>
      <c r="K328">
        <v>7</v>
      </c>
    </row>
    <row r="329" spans="1:11" x14ac:dyDescent="0.45">
      <c r="A329" t="s">
        <v>119</v>
      </c>
      <c r="B329">
        <v>2020</v>
      </c>
      <c r="C329" t="s">
        <v>91</v>
      </c>
      <c r="D329" t="s">
        <v>106</v>
      </c>
      <c r="E329" t="s">
        <v>107</v>
      </c>
      <c r="F329" t="s">
        <v>27</v>
      </c>
      <c r="G329">
        <v>6</v>
      </c>
      <c r="H329">
        <v>3</v>
      </c>
      <c r="I329">
        <v>2</v>
      </c>
      <c r="J329">
        <v>2</v>
      </c>
      <c r="K329">
        <v>32</v>
      </c>
    </row>
    <row r="330" spans="1:11" x14ac:dyDescent="0.45">
      <c r="A330" t="s">
        <v>120</v>
      </c>
      <c r="B330">
        <v>2008</v>
      </c>
      <c r="C330" t="s">
        <v>91</v>
      </c>
      <c r="D330" t="s">
        <v>106</v>
      </c>
      <c r="E330" t="s">
        <v>107</v>
      </c>
      <c r="F330" t="s">
        <v>26</v>
      </c>
      <c r="K330">
        <v>5</v>
      </c>
    </row>
    <row r="331" spans="1:11" x14ac:dyDescent="0.45">
      <c r="A331" t="s">
        <v>120</v>
      </c>
      <c r="B331">
        <v>2008</v>
      </c>
      <c r="C331" t="s">
        <v>91</v>
      </c>
      <c r="D331" t="s">
        <v>106</v>
      </c>
      <c r="E331" t="s">
        <v>107</v>
      </c>
      <c r="F331" t="s">
        <v>27</v>
      </c>
      <c r="K331">
        <v>93</v>
      </c>
    </row>
    <row r="332" spans="1:11" x14ac:dyDescent="0.45">
      <c r="A332" t="s">
        <v>120</v>
      </c>
      <c r="B332">
        <v>2009</v>
      </c>
      <c r="C332" t="s">
        <v>91</v>
      </c>
      <c r="D332" t="s">
        <v>106</v>
      </c>
      <c r="E332" t="s">
        <v>107</v>
      </c>
      <c r="F332" t="s">
        <v>26</v>
      </c>
      <c r="K332">
        <v>7</v>
      </c>
    </row>
    <row r="333" spans="1:11" x14ac:dyDescent="0.45">
      <c r="A333" t="s">
        <v>120</v>
      </c>
      <c r="B333">
        <v>2009</v>
      </c>
      <c r="C333" t="s">
        <v>91</v>
      </c>
      <c r="D333" t="s">
        <v>106</v>
      </c>
      <c r="E333" t="s">
        <v>107</v>
      </c>
      <c r="F333" t="s">
        <v>27</v>
      </c>
      <c r="K333">
        <v>54</v>
      </c>
    </row>
    <row r="334" spans="1:11" x14ac:dyDescent="0.45">
      <c r="A334" t="s">
        <v>120</v>
      </c>
      <c r="B334">
        <v>2010</v>
      </c>
      <c r="C334" t="s">
        <v>91</v>
      </c>
      <c r="D334" t="s">
        <v>106</v>
      </c>
      <c r="E334" t="s">
        <v>107</v>
      </c>
      <c r="F334" t="s">
        <v>26</v>
      </c>
      <c r="K334">
        <v>3</v>
      </c>
    </row>
    <row r="335" spans="1:11" x14ac:dyDescent="0.45">
      <c r="A335" t="s">
        <v>120</v>
      </c>
      <c r="B335">
        <v>2010</v>
      </c>
      <c r="C335" t="s">
        <v>91</v>
      </c>
      <c r="D335" t="s">
        <v>106</v>
      </c>
      <c r="E335" t="s">
        <v>107</v>
      </c>
      <c r="F335" t="s">
        <v>27</v>
      </c>
      <c r="K335">
        <v>65</v>
      </c>
    </row>
    <row r="336" spans="1:11" x14ac:dyDescent="0.45">
      <c r="A336" t="s">
        <v>120</v>
      </c>
      <c r="B336">
        <v>2011</v>
      </c>
      <c r="C336" t="s">
        <v>91</v>
      </c>
      <c r="D336" t="s">
        <v>106</v>
      </c>
      <c r="E336" t="s">
        <v>107</v>
      </c>
      <c r="F336" t="s">
        <v>26</v>
      </c>
      <c r="K336">
        <v>5</v>
      </c>
    </row>
    <row r="337" spans="1:11" x14ac:dyDescent="0.45">
      <c r="A337" t="s">
        <v>120</v>
      </c>
      <c r="B337">
        <v>2011</v>
      </c>
      <c r="C337" t="s">
        <v>91</v>
      </c>
      <c r="D337" t="s">
        <v>106</v>
      </c>
      <c r="E337" t="s">
        <v>107</v>
      </c>
      <c r="F337" t="s">
        <v>27</v>
      </c>
      <c r="K337">
        <v>46</v>
      </c>
    </row>
    <row r="338" spans="1:11" x14ac:dyDescent="0.45">
      <c r="A338" t="s">
        <v>120</v>
      </c>
      <c r="B338">
        <v>2012</v>
      </c>
      <c r="C338" t="s">
        <v>91</v>
      </c>
      <c r="D338" t="s">
        <v>106</v>
      </c>
      <c r="E338" t="s">
        <v>107</v>
      </c>
      <c r="F338" t="s">
        <v>26</v>
      </c>
      <c r="K338">
        <v>7</v>
      </c>
    </row>
    <row r="339" spans="1:11" x14ac:dyDescent="0.45">
      <c r="A339" t="s">
        <v>120</v>
      </c>
      <c r="B339">
        <v>2012</v>
      </c>
      <c r="C339" t="s">
        <v>91</v>
      </c>
      <c r="D339" t="s">
        <v>106</v>
      </c>
      <c r="E339" t="s">
        <v>107</v>
      </c>
      <c r="F339" t="s">
        <v>27</v>
      </c>
      <c r="K339">
        <v>52</v>
      </c>
    </row>
    <row r="340" spans="1:11" x14ac:dyDescent="0.45">
      <c r="A340" t="s">
        <v>120</v>
      </c>
      <c r="B340">
        <v>2013</v>
      </c>
      <c r="C340" t="s">
        <v>91</v>
      </c>
      <c r="D340" t="s">
        <v>106</v>
      </c>
      <c r="E340" t="s">
        <v>107</v>
      </c>
      <c r="F340" t="s">
        <v>26</v>
      </c>
      <c r="K340">
        <v>13</v>
      </c>
    </row>
    <row r="341" spans="1:11" x14ac:dyDescent="0.45">
      <c r="A341" t="s">
        <v>120</v>
      </c>
      <c r="B341">
        <v>2013</v>
      </c>
      <c r="C341" t="s">
        <v>91</v>
      </c>
      <c r="D341" t="s">
        <v>106</v>
      </c>
      <c r="E341" t="s">
        <v>107</v>
      </c>
      <c r="F341" t="s">
        <v>27</v>
      </c>
      <c r="K341">
        <v>49</v>
      </c>
    </row>
    <row r="342" spans="1:11" x14ac:dyDescent="0.45">
      <c r="A342" t="s">
        <v>120</v>
      </c>
      <c r="B342">
        <v>2014</v>
      </c>
      <c r="C342" t="s">
        <v>91</v>
      </c>
      <c r="D342" t="s">
        <v>106</v>
      </c>
      <c r="E342" t="s">
        <v>107</v>
      </c>
      <c r="F342" t="s">
        <v>26</v>
      </c>
      <c r="K342">
        <v>10</v>
      </c>
    </row>
    <row r="343" spans="1:11" x14ac:dyDescent="0.45">
      <c r="A343" t="s">
        <v>120</v>
      </c>
      <c r="B343">
        <v>2014</v>
      </c>
      <c r="C343" t="s">
        <v>91</v>
      </c>
      <c r="D343" t="s">
        <v>106</v>
      </c>
      <c r="E343" t="s">
        <v>107</v>
      </c>
      <c r="F343" t="s">
        <v>27</v>
      </c>
      <c r="G343">
        <v>6</v>
      </c>
      <c r="H343">
        <v>0</v>
      </c>
      <c r="I343">
        <v>0</v>
      </c>
      <c r="J343">
        <v>0</v>
      </c>
      <c r="K343">
        <v>67</v>
      </c>
    </row>
    <row r="344" spans="1:11" x14ac:dyDescent="0.45">
      <c r="A344" t="s">
        <v>120</v>
      </c>
      <c r="B344">
        <v>2015</v>
      </c>
      <c r="C344" t="s">
        <v>91</v>
      </c>
      <c r="D344" t="s">
        <v>106</v>
      </c>
      <c r="E344" t="s">
        <v>107</v>
      </c>
      <c r="F344" t="s">
        <v>26</v>
      </c>
      <c r="K344">
        <v>4</v>
      </c>
    </row>
    <row r="345" spans="1:11" x14ac:dyDescent="0.45">
      <c r="A345" t="s">
        <v>120</v>
      </c>
      <c r="B345">
        <v>2015</v>
      </c>
      <c r="C345" t="s">
        <v>91</v>
      </c>
      <c r="D345" t="s">
        <v>106</v>
      </c>
      <c r="E345" t="s">
        <v>107</v>
      </c>
      <c r="F345" t="s">
        <v>27</v>
      </c>
      <c r="G345">
        <v>6</v>
      </c>
      <c r="H345">
        <v>0</v>
      </c>
      <c r="I345">
        <v>0</v>
      </c>
      <c r="J345">
        <v>0</v>
      </c>
      <c r="K345">
        <v>72</v>
      </c>
    </row>
    <row r="346" spans="1:11" x14ac:dyDescent="0.45">
      <c r="A346" t="s">
        <v>120</v>
      </c>
      <c r="B346">
        <v>2016</v>
      </c>
      <c r="C346" t="s">
        <v>91</v>
      </c>
      <c r="D346" t="s">
        <v>106</v>
      </c>
      <c r="E346" t="s">
        <v>107</v>
      </c>
      <c r="F346" t="s">
        <v>26</v>
      </c>
      <c r="K346">
        <v>2</v>
      </c>
    </row>
    <row r="347" spans="1:11" x14ac:dyDescent="0.45">
      <c r="A347" t="s">
        <v>120</v>
      </c>
      <c r="B347">
        <v>2016</v>
      </c>
      <c r="C347" t="s">
        <v>91</v>
      </c>
      <c r="D347" t="s">
        <v>106</v>
      </c>
      <c r="E347" t="s">
        <v>107</v>
      </c>
      <c r="F347" t="s">
        <v>27</v>
      </c>
      <c r="G347">
        <v>6</v>
      </c>
      <c r="H347">
        <v>5</v>
      </c>
      <c r="I347">
        <v>4</v>
      </c>
      <c r="J347">
        <v>4</v>
      </c>
      <c r="K347">
        <v>68</v>
      </c>
    </row>
    <row r="348" spans="1:11" x14ac:dyDescent="0.45">
      <c r="A348" t="s">
        <v>120</v>
      </c>
      <c r="B348">
        <v>2017</v>
      </c>
      <c r="C348" t="s">
        <v>91</v>
      </c>
      <c r="D348" t="s">
        <v>106</v>
      </c>
      <c r="E348" t="s">
        <v>107</v>
      </c>
      <c r="F348" t="s">
        <v>26</v>
      </c>
      <c r="K348">
        <v>12</v>
      </c>
    </row>
    <row r="349" spans="1:11" x14ac:dyDescent="0.45">
      <c r="A349" t="s">
        <v>120</v>
      </c>
      <c r="B349">
        <v>2017</v>
      </c>
      <c r="C349" t="s">
        <v>91</v>
      </c>
      <c r="D349" t="s">
        <v>106</v>
      </c>
      <c r="E349" t="s">
        <v>107</v>
      </c>
      <c r="F349" t="s">
        <v>27</v>
      </c>
      <c r="G349">
        <v>6</v>
      </c>
      <c r="H349">
        <v>5</v>
      </c>
      <c r="I349">
        <v>4</v>
      </c>
      <c r="J349">
        <v>4</v>
      </c>
      <c r="K349">
        <v>54</v>
      </c>
    </row>
    <row r="350" spans="1:11" x14ac:dyDescent="0.45">
      <c r="A350" t="s">
        <v>120</v>
      </c>
      <c r="B350">
        <v>2018</v>
      </c>
      <c r="C350" t="s">
        <v>91</v>
      </c>
      <c r="D350" t="s">
        <v>106</v>
      </c>
      <c r="E350" t="s">
        <v>107</v>
      </c>
      <c r="F350" t="s">
        <v>26</v>
      </c>
      <c r="K350">
        <v>4</v>
      </c>
    </row>
    <row r="351" spans="1:11" x14ac:dyDescent="0.45">
      <c r="A351" t="s">
        <v>120</v>
      </c>
      <c r="B351">
        <v>2018</v>
      </c>
      <c r="C351" t="s">
        <v>91</v>
      </c>
      <c r="D351" t="s">
        <v>106</v>
      </c>
      <c r="E351" t="s">
        <v>107</v>
      </c>
      <c r="F351" t="s">
        <v>27</v>
      </c>
      <c r="G351">
        <v>6</v>
      </c>
      <c r="H351">
        <v>5</v>
      </c>
      <c r="I351">
        <v>4</v>
      </c>
      <c r="J351">
        <v>4</v>
      </c>
      <c r="K351">
        <v>48</v>
      </c>
    </row>
    <row r="352" spans="1:11" x14ac:dyDescent="0.45">
      <c r="A352" t="s">
        <v>120</v>
      </c>
      <c r="B352">
        <v>2019</v>
      </c>
      <c r="C352" t="s">
        <v>91</v>
      </c>
      <c r="D352" t="s">
        <v>106</v>
      </c>
      <c r="E352" t="s">
        <v>107</v>
      </c>
      <c r="F352" t="s">
        <v>26</v>
      </c>
      <c r="K352">
        <v>6</v>
      </c>
    </row>
    <row r="353" spans="1:11" x14ac:dyDescent="0.45">
      <c r="A353" t="s">
        <v>120</v>
      </c>
      <c r="B353">
        <v>2019</v>
      </c>
      <c r="C353" t="s">
        <v>91</v>
      </c>
      <c r="D353" t="s">
        <v>106</v>
      </c>
      <c r="E353" t="s">
        <v>107</v>
      </c>
      <c r="F353" t="s">
        <v>27</v>
      </c>
      <c r="G353">
        <v>6</v>
      </c>
      <c r="H353">
        <v>5</v>
      </c>
      <c r="I353">
        <v>4</v>
      </c>
      <c r="J353">
        <v>4</v>
      </c>
      <c r="K353">
        <v>67</v>
      </c>
    </row>
    <row r="354" spans="1:11" x14ac:dyDescent="0.45">
      <c r="A354" t="s">
        <v>120</v>
      </c>
      <c r="B354">
        <v>2020</v>
      </c>
      <c r="C354" t="s">
        <v>91</v>
      </c>
      <c r="D354" t="s">
        <v>106</v>
      </c>
      <c r="E354" t="s">
        <v>107</v>
      </c>
      <c r="F354" t="s">
        <v>26</v>
      </c>
      <c r="K354">
        <v>8</v>
      </c>
    </row>
    <row r="355" spans="1:11" x14ac:dyDescent="0.45">
      <c r="A355" t="s">
        <v>120</v>
      </c>
      <c r="B355">
        <v>2020</v>
      </c>
      <c r="C355" t="s">
        <v>91</v>
      </c>
      <c r="D355" t="s">
        <v>106</v>
      </c>
      <c r="E355" t="s">
        <v>107</v>
      </c>
      <c r="F355" t="s">
        <v>27</v>
      </c>
      <c r="G355">
        <v>6</v>
      </c>
      <c r="H355">
        <v>5</v>
      </c>
      <c r="I355">
        <v>4</v>
      </c>
      <c r="J355">
        <v>4</v>
      </c>
      <c r="K355">
        <v>50</v>
      </c>
    </row>
    <row r="356" spans="1:11" x14ac:dyDescent="0.45">
      <c r="A356" t="s">
        <v>121</v>
      </c>
      <c r="B356">
        <v>2008</v>
      </c>
      <c r="C356" t="s">
        <v>91</v>
      </c>
      <c r="D356" t="s">
        <v>106</v>
      </c>
      <c r="E356" t="s">
        <v>107</v>
      </c>
      <c r="F356" t="s">
        <v>26</v>
      </c>
      <c r="K356">
        <v>2</v>
      </c>
    </row>
    <row r="357" spans="1:11" x14ac:dyDescent="0.45">
      <c r="A357" t="s">
        <v>121</v>
      </c>
      <c r="B357">
        <v>2008</v>
      </c>
      <c r="C357" t="s">
        <v>91</v>
      </c>
      <c r="D357" t="s">
        <v>106</v>
      </c>
      <c r="E357" t="s">
        <v>107</v>
      </c>
      <c r="F357" t="s">
        <v>27</v>
      </c>
      <c r="K357">
        <v>59</v>
      </c>
    </row>
    <row r="358" spans="1:11" x14ac:dyDescent="0.45">
      <c r="A358" t="s">
        <v>121</v>
      </c>
      <c r="B358">
        <v>2009</v>
      </c>
      <c r="C358" t="s">
        <v>91</v>
      </c>
      <c r="D358" t="s">
        <v>106</v>
      </c>
      <c r="E358" t="s">
        <v>107</v>
      </c>
      <c r="F358" t="s">
        <v>27</v>
      </c>
      <c r="K358">
        <v>47</v>
      </c>
    </row>
    <row r="359" spans="1:11" x14ac:dyDescent="0.45">
      <c r="A359" t="s">
        <v>121</v>
      </c>
      <c r="B359">
        <v>2010</v>
      </c>
      <c r="C359" t="s">
        <v>91</v>
      </c>
      <c r="D359" t="s">
        <v>106</v>
      </c>
      <c r="E359" t="s">
        <v>107</v>
      </c>
      <c r="F359" t="s">
        <v>26</v>
      </c>
      <c r="K359">
        <v>10</v>
      </c>
    </row>
    <row r="360" spans="1:11" x14ac:dyDescent="0.45">
      <c r="A360" t="s">
        <v>121</v>
      </c>
      <c r="B360">
        <v>2010</v>
      </c>
      <c r="C360" t="s">
        <v>91</v>
      </c>
      <c r="D360" t="s">
        <v>106</v>
      </c>
      <c r="E360" t="s">
        <v>107</v>
      </c>
      <c r="F360" t="s">
        <v>27</v>
      </c>
      <c r="K360">
        <v>35</v>
      </c>
    </row>
    <row r="361" spans="1:11" x14ac:dyDescent="0.45">
      <c r="A361" t="s">
        <v>121</v>
      </c>
      <c r="B361">
        <v>2011</v>
      </c>
      <c r="C361" t="s">
        <v>91</v>
      </c>
      <c r="D361" t="s">
        <v>106</v>
      </c>
      <c r="E361" t="s">
        <v>107</v>
      </c>
      <c r="F361" t="s">
        <v>26</v>
      </c>
      <c r="K361">
        <v>10</v>
      </c>
    </row>
    <row r="362" spans="1:11" x14ac:dyDescent="0.45">
      <c r="A362" t="s">
        <v>121</v>
      </c>
      <c r="B362">
        <v>2011</v>
      </c>
      <c r="C362" t="s">
        <v>91</v>
      </c>
      <c r="D362" t="s">
        <v>106</v>
      </c>
      <c r="E362" t="s">
        <v>107</v>
      </c>
      <c r="F362" t="s">
        <v>27</v>
      </c>
      <c r="K362">
        <v>4</v>
      </c>
    </row>
    <row r="363" spans="1:11" x14ac:dyDescent="0.45">
      <c r="A363" t="s">
        <v>121</v>
      </c>
      <c r="B363">
        <v>2012</v>
      </c>
      <c r="C363" t="s">
        <v>91</v>
      </c>
      <c r="D363" t="s">
        <v>106</v>
      </c>
      <c r="E363" t="s">
        <v>107</v>
      </c>
      <c r="F363" t="s">
        <v>26</v>
      </c>
      <c r="K363">
        <v>8</v>
      </c>
    </row>
    <row r="364" spans="1:11" x14ac:dyDescent="0.45">
      <c r="A364" t="s">
        <v>121</v>
      </c>
      <c r="B364">
        <v>2012</v>
      </c>
      <c r="C364" t="s">
        <v>91</v>
      </c>
      <c r="D364" t="s">
        <v>106</v>
      </c>
      <c r="E364" t="s">
        <v>107</v>
      </c>
      <c r="F364" t="s">
        <v>27</v>
      </c>
      <c r="K364">
        <v>56</v>
      </c>
    </row>
    <row r="365" spans="1:11" x14ac:dyDescent="0.45">
      <c r="A365" t="s">
        <v>121</v>
      </c>
      <c r="B365">
        <v>2013</v>
      </c>
      <c r="C365" t="s">
        <v>91</v>
      </c>
      <c r="D365" t="s">
        <v>106</v>
      </c>
      <c r="E365" t="s">
        <v>107</v>
      </c>
      <c r="F365" t="s">
        <v>26</v>
      </c>
      <c r="K365">
        <v>6</v>
      </c>
    </row>
    <row r="366" spans="1:11" x14ac:dyDescent="0.45">
      <c r="A366" t="s">
        <v>121</v>
      </c>
      <c r="B366">
        <v>2013</v>
      </c>
      <c r="C366" t="s">
        <v>91</v>
      </c>
      <c r="D366" t="s">
        <v>106</v>
      </c>
      <c r="E366" t="s">
        <v>107</v>
      </c>
      <c r="F366" t="s">
        <v>27</v>
      </c>
      <c r="K366">
        <v>55</v>
      </c>
    </row>
    <row r="367" spans="1:11" x14ac:dyDescent="0.45">
      <c r="A367" t="s">
        <v>121</v>
      </c>
      <c r="B367">
        <v>2014</v>
      </c>
      <c r="C367" t="s">
        <v>91</v>
      </c>
      <c r="D367" t="s">
        <v>106</v>
      </c>
      <c r="E367" t="s">
        <v>107</v>
      </c>
      <c r="F367" t="s">
        <v>26</v>
      </c>
      <c r="K367">
        <v>3</v>
      </c>
    </row>
    <row r="368" spans="1:11" x14ac:dyDescent="0.45">
      <c r="A368" t="s">
        <v>121</v>
      </c>
      <c r="B368">
        <v>2014</v>
      </c>
      <c r="C368" t="s">
        <v>91</v>
      </c>
      <c r="D368" t="s">
        <v>106</v>
      </c>
      <c r="E368" t="s">
        <v>107</v>
      </c>
      <c r="F368" t="s">
        <v>27</v>
      </c>
      <c r="G368">
        <v>3</v>
      </c>
      <c r="H368">
        <v>0</v>
      </c>
      <c r="I368">
        <v>0</v>
      </c>
      <c r="J368">
        <v>0</v>
      </c>
      <c r="K368">
        <v>47</v>
      </c>
    </row>
    <row r="369" spans="1:11" x14ac:dyDescent="0.45">
      <c r="A369" t="s">
        <v>121</v>
      </c>
      <c r="B369">
        <v>2015</v>
      </c>
      <c r="C369" t="s">
        <v>91</v>
      </c>
      <c r="D369" t="s">
        <v>106</v>
      </c>
      <c r="E369" t="s">
        <v>107</v>
      </c>
      <c r="F369" t="s">
        <v>27</v>
      </c>
      <c r="G369">
        <v>3</v>
      </c>
      <c r="H369">
        <v>0</v>
      </c>
      <c r="I369">
        <v>0</v>
      </c>
      <c r="J369">
        <v>0</v>
      </c>
      <c r="K369">
        <v>5</v>
      </c>
    </row>
    <row r="370" spans="1:11" x14ac:dyDescent="0.45">
      <c r="A370" t="s">
        <v>121</v>
      </c>
      <c r="B370">
        <v>2016</v>
      </c>
      <c r="C370" t="s">
        <v>91</v>
      </c>
      <c r="D370" t="s">
        <v>106</v>
      </c>
      <c r="E370" t="s">
        <v>107</v>
      </c>
      <c r="F370" t="s">
        <v>26</v>
      </c>
      <c r="K370">
        <v>5</v>
      </c>
    </row>
    <row r="371" spans="1:11" x14ac:dyDescent="0.45">
      <c r="A371" t="s">
        <v>121</v>
      </c>
      <c r="B371">
        <v>2016</v>
      </c>
      <c r="C371" t="s">
        <v>91</v>
      </c>
      <c r="D371" t="s">
        <v>106</v>
      </c>
      <c r="E371" t="s">
        <v>107</v>
      </c>
      <c r="F371" t="s">
        <v>27</v>
      </c>
      <c r="G371">
        <v>3</v>
      </c>
      <c r="H371">
        <v>0</v>
      </c>
      <c r="I371">
        <v>0</v>
      </c>
      <c r="J371">
        <v>0</v>
      </c>
      <c r="K371">
        <v>47</v>
      </c>
    </row>
    <row r="372" spans="1:11" x14ac:dyDescent="0.45">
      <c r="A372" t="s">
        <v>121</v>
      </c>
      <c r="B372">
        <v>2017</v>
      </c>
      <c r="C372" t="s">
        <v>91</v>
      </c>
      <c r="D372" t="s">
        <v>106</v>
      </c>
      <c r="E372" t="s">
        <v>107</v>
      </c>
      <c r="F372" t="s">
        <v>26</v>
      </c>
      <c r="K372">
        <v>2</v>
      </c>
    </row>
    <row r="373" spans="1:11" x14ac:dyDescent="0.45">
      <c r="A373" t="s">
        <v>121</v>
      </c>
      <c r="B373">
        <v>2017</v>
      </c>
      <c r="C373" t="s">
        <v>91</v>
      </c>
      <c r="D373" t="s">
        <v>106</v>
      </c>
      <c r="E373" t="s">
        <v>107</v>
      </c>
      <c r="F373" t="s">
        <v>27</v>
      </c>
      <c r="G373">
        <v>3</v>
      </c>
      <c r="H373">
        <v>0</v>
      </c>
      <c r="I373">
        <v>0</v>
      </c>
      <c r="J373">
        <v>0</v>
      </c>
      <c r="K373">
        <v>44</v>
      </c>
    </row>
    <row r="374" spans="1:11" x14ac:dyDescent="0.45">
      <c r="A374" t="s">
        <v>121</v>
      </c>
      <c r="B374">
        <v>2018</v>
      </c>
      <c r="C374" t="s">
        <v>91</v>
      </c>
      <c r="D374" t="s">
        <v>106</v>
      </c>
      <c r="E374" t="s">
        <v>107</v>
      </c>
      <c r="F374" t="s">
        <v>26</v>
      </c>
      <c r="K374">
        <v>3</v>
      </c>
    </row>
    <row r="375" spans="1:11" x14ac:dyDescent="0.45">
      <c r="A375" t="s">
        <v>121</v>
      </c>
      <c r="B375">
        <v>2018</v>
      </c>
      <c r="C375" t="s">
        <v>91</v>
      </c>
      <c r="D375" t="s">
        <v>106</v>
      </c>
      <c r="E375" t="s">
        <v>107</v>
      </c>
      <c r="F375" t="s">
        <v>27</v>
      </c>
      <c r="G375">
        <v>3</v>
      </c>
      <c r="H375">
        <v>0</v>
      </c>
      <c r="I375">
        <v>0</v>
      </c>
      <c r="J375">
        <v>0</v>
      </c>
      <c r="K375">
        <v>28</v>
      </c>
    </row>
    <row r="376" spans="1:11" x14ac:dyDescent="0.45">
      <c r="A376" t="s">
        <v>121</v>
      </c>
      <c r="B376">
        <v>2019</v>
      </c>
      <c r="C376" t="s">
        <v>91</v>
      </c>
      <c r="D376" t="s">
        <v>106</v>
      </c>
      <c r="E376" t="s">
        <v>107</v>
      </c>
      <c r="F376" t="s">
        <v>26</v>
      </c>
      <c r="K376">
        <v>1</v>
      </c>
    </row>
    <row r="377" spans="1:11" x14ac:dyDescent="0.45">
      <c r="A377" t="s">
        <v>121</v>
      </c>
      <c r="B377">
        <v>2019</v>
      </c>
      <c r="C377" t="s">
        <v>91</v>
      </c>
      <c r="D377" t="s">
        <v>106</v>
      </c>
      <c r="E377" t="s">
        <v>107</v>
      </c>
      <c r="F377" t="s">
        <v>27</v>
      </c>
      <c r="G377">
        <v>3</v>
      </c>
      <c r="H377">
        <v>0</v>
      </c>
      <c r="I377">
        <v>0</v>
      </c>
      <c r="J377">
        <v>0</v>
      </c>
      <c r="K377">
        <v>24</v>
      </c>
    </row>
    <row r="378" spans="1:11" x14ac:dyDescent="0.45">
      <c r="A378" t="s">
        <v>121</v>
      </c>
      <c r="B378">
        <v>2020</v>
      </c>
      <c r="C378" t="s">
        <v>91</v>
      </c>
      <c r="D378" t="s">
        <v>106</v>
      </c>
      <c r="E378" t="s">
        <v>107</v>
      </c>
      <c r="F378" t="s">
        <v>26</v>
      </c>
      <c r="K378">
        <v>2</v>
      </c>
    </row>
    <row r="379" spans="1:11" x14ac:dyDescent="0.45">
      <c r="A379" t="s">
        <v>121</v>
      </c>
      <c r="B379">
        <v>2020</v>
      </c>
      <c r="C379" t="s">
        <v>91</v>
      </c>
      <c r="D379" t="s">
        <v>106</v>
      </c>
      <c r="E379" t="s">
        <v>107</v>
      </c>
      <c r="F379" t="s">
        <v>27</v>
      </c>
      <c r="G379">
        <v>3</v>
      </c>
      <c r="H379">
        <v>0</v>
      </c>
      <c r="I379">
        <v>0</v>
      </c>
      <c r="J379">
        <v>0</v>
      </c>
      <c r="K379">
        <v>16</v>
      </c>
    </row>
    <row r="380" spans="1:11" x14ac:dyDescent="0.45">
      <c r="A380" t="s">
        <v>122</v>
      </c>
      <c r="B380">
        <v>2008</v>
      </c>
      <c r="C380" t="s">
        <v>91</v>
      </c>
      <c r="D380" t="s">
        <v>106</v>
      </c>
      <c r="E380" t="s">
        <v>107</v>
      </c>
      <c r="F380" t="s">
        <v>26</v>
      </c>
      <c r="K380">
        <v>7</v>
      </c>
    </row>
    <row r="381" spans="1:11" x14ac:dyDescent="0.45">
      <c r="A381" t="s">
        <v>122</v>
      </c>
      <c r="B381">
        <v>2008</v>
      </c>
      <c r="C381" t="s">
        <v>91</v>
      </c>
      <c r="D381" t="s">
        <v>106</v>
      </c>
      <c r="E381" t="s">
        <v>107</v>
      </c>
      <c r="F381" t="s">
        <v>27</v>
      </c>
      <c r="K381">
        <v>90</v>
      </c>
    </row>
    <row r="382" spans="1:11" x14ac:dyDescent="0.45">
      <c r="A382" t="s">
        <v>122</v>
      </c>
      <c r="B382">
        <v>2009</v>
      </c>
      <c r="C382" t="s">
        <v>91</v>
      </c>
      <c r="D382" t="s">
        <v>106</v>
      </c>
      <c r="E382" t="s">
        <v>107</v>
      </c>
      <c r="F382" t="s">
        <v>27</v>
      </c>
      <c r="K382">
        <v>75</v>
      </c>
    </row>
    <row r="383" spans="1:11" x14ac:dyDescent="0.45">
      <c r="A383" t="s">
        <v>122</v>
      </c>
      <c r="B383">
        <v>2010</v>
      </c>
      <c r="C383" t="s">
        <v>91</v>
      </c>
      <c r="D383" t="s">
        <v>106</v>
      </c>
      <c r="E383" t="s">
        <v>107</v>
      </c>
      <c r="F383" t="s">
        <v>26</v>
      </c>
      <c r="K383">
        <v>5</v>
      </c>
    </row>
    <row r="384" spans="1:11" x14ac:dyDescent="0.45">
      <c r="A384" t="s">
        <v>122</v>
      </c>
      <c r="B384">
        <v>2010</v>
      </c>
      <c r="C384" t="s">
        <v>91</v>
      </c>
      <c r="D384" t="s">
        <v>106</v>
      </c>
      <c r="E384" t="s">
        <v>107</v>
      </c>
      <c r="F384" t="s">
        <v>27</v>
      </c>
      <c r="K384">
        <v>69</v>
      </c>
    </row>
    <row r="385" spans="1:11" x14ac:dyDescent="0.45">
      <c r="A385" t="s">
        <v>122</v>
      </c>
      <c r="B385">
        <v>2011</v>
      </c>
      <c r="C385" t="s">
        <v>91</v>
      </c>
      <c r="D385" t="s">
        <v>106</v>
      </c>
      <c r="E385" t="s">
        <v>107</v>
      </c>
      <c r="F385" t="s">
        <v>26</v>
      </c>
      <c r="K385">
        <v>5</v>
      </c>
    </row>
    <row r="386" spans="1:11" x14ac:dyDescent="0.45">
      <c r="A386" t="s">
        <v>122</v>
      </c>
      <c r="B386">
        <v>2011</v>
      </c>
      <c r="C386" t="s">
        <v>91</v>
      </c>
      <c r="D386" t="s">
        <v>106</v>
      </c>
      <c r="E386" t="s">
        <v>107</v>
      </c>
      <c r="F386" t="s">
        <v>27</v>
      </c>
      <c r="K386">
        <v>56</v>
      </c>
    </row>
    <row r="387" spans="1:11" x14ac:dyDescent="0.45">
      <c r="A387" t="s">
        <v>122</v>
      </c>
      <c r="B387">
        <v>2012</v>
      </c>
      <c r="C387" t="s">
        <v>91</v>
      </c>
      <c r="D387" t="s">
        <v>106</v>
      </c>
      <c r="E387" t="s">
        <v>107</v>
      </c>
      <c r="F387" t="s">
        <v>26</v>
      </c>
      <c r="K387">
        <v>4</v>
      </c>
    </row>
    <row r="388" spans="1:11" x14ac:dyDescent="0.45">
      <c r="A388" t="s">
        <v>122</v>
      </c>
      <c r="B388">
        <v>2012</v>
      </c>
      <c r="C388" t="s">
        <v>91</v>
      </c>
      <c r="D388" t="s">
        <v>106</v>
      </c>
      <c r="E388" t="s">
        <v>107</v>
      </c>
      <c r="F388" t="s">
        <v>27</v>
      </c>
      <c r="K388">
        <v>46</v>
      </c>
    </row>
    <row r="389" spans="1:11" x14ac:dyDescent="0.45">
      <c r="A389" t="s">
        <v>122</v>
      </c>
      <c r="B389">
        <v>2013</v>
      </c>
      <c r="C389" t="s">
        <v>91</v>
      </c>
      <c r="D389" t="s">
        <v>106</v>
      </c>
      <c r="E389" t="s">
        <v>107</v>
      </c>
      <c r="F389" t="s">
        <v>26</v>
      </c>
      <c r="K389">
        <v>7</v>
      </c>
    </row>
    <row r="390" spans="1:11" x14ac:dyDescent="0.45">
      <c r="A390" t="s">
        <v>122</v>
      </c>
      <c r="B390">
        <v>2013</v>
      </c>
      <c r="C390" t="s">
        <v>91</v>
      </c>
      <c r="D390" t="s">
        <v>106</v>
      </c>
      <c r="E390" t="s">
        <v>107</v>
      </c>
      <c r="F390" t="s">
        <v>27</v>
      </c>
      <c r="K390">
        <v>49</v>
      </c>
    </row>
    <row r="391" spans="1:11" x14ac:dyDescent="0.45">
      <c r="A391" t="s">
        <v>122</v>
      </c>
      <c r="B391">
        <v>2014</v>
      </c>
      <c r="C391" t="s">
        <v>91</v>
      </c>
      <c r="D391" t="s">
        <v>106</v>
      </c>
      <c r="E391" t="s">
        <v>107</v>
      </c>
      <c r="F391" t="s">
        <v>26</v>
      </c>
      <c r="K391">
        <v>6</v>
      </c>
    </row>
    <row r="392" spans="1:11" x14ac:dyDescent="0.45">
      <c r="A392" t="s">
        <v>122</v>
      </c>
      <c r="B392">
        <v>2014</v>
      </c>
      <c r="C392" t="s">
        <v>91</v>
      </c>
      <c r="D392" t="s">
        <v>106</v>
      </c>
      <c r="E392" t="s">
        <v>107</v>
      </c>
      <c r="F392" t="s">
        <v>27</v>
      </c>
      <c r="G392">
        <v>3</v>
      </c>
      <c r="H392">
        <v>0</v>
      </c>
      <c r="I392">
        <v>0</v>
      </c>
      <c r="J392">
        <v>0</v>
      </c>
      <c r="K392">
        <v>36</v>
      </c>
    </row>
    <row r="393" spans="1:11" x14ac:dyDescent="0.45">
      <c r="A393" t="s">
        <v>122</v>
      </c>
      <c r="B393">
        <v>2015</v>
      </c>
      <c r="C393" t="s">
        <v>91</v>
      </c>
      <c r="D393" t="s">
        <v>106</v>
      </c>
      <c r="E393" t="s">
        <v>107</v>
      </c>
      <c r="F393" t="s">
        <v>26</v>
      </c>
      <c r="K393">
        <v>7</v>
      </c>
    </row>
    <row r="394" spans="1:11" x14ac:dyDescent="0.45">
      <c r="A394" t="s">
        <v>122</v>
      </c>
      <c r="B394">
        <v>2015</v>
      </c>
      <c r="C394" t="s">
        <v>91</v>
      </c>
      <c r="D394" t="s">
        <v>106</v>
      </c>
      <c r="E394" t="s">
        <v>107</v>
      </c>
      <c r="F394" t="s">
        <v>27</v>
      </c>
      <c r="G394">
        <v>3</v>
      </c>
      <c r="H394">
        <v>0</v>
      </c>
      <c r="I394">
        <v>0</v>
      </c>
      <c r="J394">
        <v>0</v>
      </c>
      <c r="K394">
        <v>54</v>
      </c>
    </row>
    <row r="395" spans="1:11" x14ac:dyDescent="0.45">
      <c r="A395" t="s">
        <v>122</v>
      </c>
      <c r="B395">
        <v>2016</v>
      </c>
      <c r="C395" t="s">
        <v>91</v>
      </c>
      <c r="D395" t="s">
        <v>106</v>
      </c>
      <c r="E395" t="s">
        <v>107</v>
      </c>
      <c r="F395" t="s">
        <v>26</v>
      </c>
      <c r="K395">
        <v>1</v>
      </c>
    </row>
    <row r="396" spans="1:11" x14ac:dyDescent="0.45">
      <c r="A396" t="s">
        <v>122</v>
      </c>
      <c r="B396">
        <v>2016</v>
      </c>
      <c r="C396" t="s">
        <v>91</v>
      </c>
      <c r="D396" t="s">
        <v>106</v>
      </c>
      <c r="E396" t="s">
        <v>107</v>
      </c>
      <c r="F396" t="s">
        <v>27</v>
      </c>
      <c r="G396">
        <v>3</v>
      </c>
      <c r="H396">
        <v>0</v>
      </c>
      <c r="I396">
        <v>0</v>
      </c>
      <c r="J396">
        <v>0</v>
      </c>
      <c r="K396">
        <v>56</v>
      </c>
    </row>
    <row r="397" spans="1:11" x14ac:dyDescent="0.45">
      <c r="A397" t="s">
        <v>122</v>
      </c>
      <c r="B397">
        <v>2017</v>
      </c>
      <c r="C397" t="s">
        <v>91</v>
      </c>
      <c r="D397" t="s">
        <v>106</v>
      </c>
      <c r="E397" t="s">
        <v>107</v>
      </c>
      <c r="F397" t="s">
        <v>26</v>
      </c>
      <c r="K397">
        <v>6</v>
      </c>
    </row>
    <row r="398" spans="1:11" x14ac:dyDescent="0.45">
      <c r="A398" t="s">
        <v>122</v>
      </c>
      <c r="B398">
        <v>2017</v>
      </c>
      <c r="C398" t="s">
        <v>91</v>
      </c>
      <c r="D398" t="s">
        <v>106</v>
      </c>
      <c r="E398" t="s">
        <v>107</v>
      </c>
      <c r="F398" t="s">
        <v>27</v>
      </c>
      <c r="G398">
        <v>3</v>
      </c>
      <c r="H398">
        <v>0</v>
      </c>
      <c r="I398">
        <v>0</v>
      </c>
      <c r="J398">
        <v>0</v>
      </c>
      <c r="K398">
        <v>39</v>
      </c>
    </row>
    <row r="399" spans="1:11" x14ac:dyDescent="0.45">
      <c r="A399" t="s">
        <v>122</v>
      </c>
      <c r="B399">
        <v>2018</v>
      </c>
      <c r="C399" t="s">
        <v>91</v>
      </c>
      <c r="D399" t="s">
        <v>106</v>
      </c>
      <c r="E399" t="s">
        <v>107</v>
      </c>
      <c r="F399" t="s">
        <v>26</v>
      </c>
      <c r="K399">
        <v>3</v>
      </c>
    </row>
    <row r="400" spans="1:11" x14ac:dyDescent="0.45">
      <c r="A400" t="s">
        <v>122</v>
      </c>
      <c r="B400">
        <v>2018</v>
      </c>
      <c r="C400" t="s">
        <v>91</v>
      </c>
      <c r="D400" t="s">
        <v>106</v>
      </c>
      <c r="E400" t="s">
        <v>107</v>
      </c>
      <c r="F400" t="s">
        <v>27</v>
      </c>
      <c r="G400">
        <v>3</v>
      </c>
      <c r="H400">
        <v>0</v>
      </c>
      <c r="I400">
        <v>0</v>
      </c>
      <c r="J400">
        <v>0</v>
      </c>
      <c r="K400">
        <v>43</v>
      </c>
    </row>
    <row r="401" spans="1:11" x14ac:dyDescent="0.45">
      <c r="A401" t="s">
        <v>122</v>
      </c>
      <c r="B401">
        <v>2019</v>
      </c>
      <c r="C401" t="s">
        <v>91</v>
      </c>
      <c r="D401" t="s">
        <v>106</v>
      </c>
      <c r="E401" t="s">
        <v>107</v>
      </c>
      <c r="F401" t="s">
        <v>26</v>
      </c>
      <c r="K401">
        <v>10</v>
      </c>
    </row>
    <row r="402" spans="1:11" x14ac:dyDescent="0.45">
      <c r="A402" t="s">
        <v>122</v>
      </c>
      <c r="B402">
        <v>2019</v>
      </c>
      <c r="C402" t="s">
        <v>91</v>
      </c>
      <c r="D402" t="s">
        <v>106</v>
      </c>
      <c r="E402" t="s">
        <v>107</v>
      </c>
      <c r="F402" t="s">
        <v>27</v>
      </c>
      <c r="G402">
        <v>4</v>
      </c>
      <c r="H402">
        <v>0</v>
      </c>
      <c r="I402">
        <v>0</v>
      </c>
      <c r="J402">
        <v>0</v>
      </c>
      <c r="K402">
        <v>49</v>
      </c>
    </row>
    <row r="403" spans="1:11" x14ac:dyDescent="0.45">
      <c r="A403" t="s">
        <v>122</v>
      </c>
      <c r="B403">
        <v>2020</v>
      </c>
      <c r="C403" t="s">
        <v>91</v>
      </c>
      <c r="D403" t="s">
        <v>106</v>
      </c>
      <c r="E403" t="s">
        <v>107</v>
      </c>
      <c r="F403" t="s">
        <v>26</v>
      </c>
      <c r="K403">
        <v>8</v>
      </c>
    </row>
    <row r="404" spans="1:11" x14ac:dyDescent="0.45">
      <c r="A404" t="s">
        <v>122</v>
      </c>
      <c r="B404">
        <v>2020</v>
      </c>
      <c r="C404" t="s">
        <v>91</v>
      </c>
      <c r="D404" t="s">
        <v>106</v>
      </c>
      <c r="E404" t="s">
        <v>107</v>
      </c>
      <c r="F404" t="s">
        <v>27</v>
      </c>
      <c r="G404">
        <v>4</v>
      </c>
      <c r="H404">
        <v>0</v>
      </c>
      <c r="I404">
        <v>0</v>
      </c>
      <c r="J404">
        <v>0</v>
      </c>
      <c r="K404">
        <v>43</v>
      </c>
    </row>
    <row r="405" spans="1:11" x14ac:dyDescent="0.45">
      <c r="A405" t="s">
        <v>123</v>
      </c>
      <c r="B405">
        <v>2008</v>
      </c>
      <c r="C405" t="s">
        <v>91</v>
      </c>
      <c r="D405" t="s">
        <v>106</v>
      </c>
      <c r="E405" t="s">
        <v>107</v>
      </c>
      <c r="F405" t="s">
        <v>26</v>
      </c>
      <c r="K405">
        <v>8</v>
      </c>
    </row>
    <row r="406" spans="1:11" x14ac:dyDescent="0.45">
      <c r="A406" t="s">
        <v>123</v>
      </c>
      <c r="B406">
        <v>2008</v>
      </c>
      <c r="C406" t="s">
        <v>91</v>
      </c>
      <c r="D406" t="s">
        <v>106</v>
      </c>
      <c r="E406" t="s">
        <v>107</v>
      </c>
      <c r="F406" t="s">
        <v>27</v>
      </c>
      <c r="K406">
        <v>40</v>
      </c>
    </row>
    <row r="407" spans="1:11" x14ac:dyDescent="0.45">
      <c r="A407" t="s">
        <v>123</v>
      </c>
      <c r="B407">
        <v>2009</v>
      </c>
      <c r="C407" t="s">
        <v>91</v>
      </c>
      <c r="D407" t="s">
        <v>106</v>
      </c>
      <c r="E407" t="s">
        <v>107</v>
      </c>
      <c r="F407" t="s">
        <v>26</v>
      </c>
      <c r="K407">
        <v>9</v>
      </c>
    </row>
    <row r="408" spans="1:11" x14ac:dyDescent="0.45">
      <c r="A408" t="s">
        <v>123</v>
      </c>
      <c r="B408">
        <v>2009</v>
      </c>
      <c r="C408" t="s">
        <v>91</v>
      </c>
      <c r="D408" t="s">
        <v>106</v>
      </c>
      <c r="E408" t="s">
        <v>107</v>
      </c>
      <c r="F408" t="s">
        <v>27</v>
      </c>
      <c r="K408">
        <v>17</v>
      </c>
    </row>
    <row r="409" spans="1:11" x14ac:dyDescent="0.45">
      <c r="A409" t="s">
        <v>123</v>
      </c>
      <c r="B409">
        <v>2010</v>
      </c>
      <c r="C409" t="s">
        <v>91</v>
      </c>
      <c r="D409" t="s">
        <v>106</v>
      </c>
      <c r="E409" t="s">
        <v>107</v>
      </c>
      <c r="F409" t="s">
        <v>26</v>
      </c>
      <c r="K409">
        <v>7</v>
      </c>
    </row>
    <row r="410" spans="1:11" x14ac:dyDescent="0.45">
      <c r="A410" t="s">
        <v>123</v>
      </c>
      <c r="B410">
        <v>2010</v>
      </c>
      <c r="C410" t="s">
        <v>91</v>
      </c>
      <c r="D410" t="s">
        <v>106</v>
      </c>
      <c r="E410" t="s">
        <v>107</v>
      </c>
      <c r="F410" t="s">
        <v>27</v>
      </c>
      <c r="K410">
        <v>40</v>
      </c>
    </row>
    <row r="411" spans="1:11" x14ac:dyDescent="0.45">
      <c r="A411" t="s">
        <v>123</v>
      </c>
      <c r="B411">
        <v>2011</v>
      </c>
      <c r="C411" t="s">
        <v>91</v>
      </c>
      <c r="D411" t="s">
        <v>106</v>
      </c>
      <c r="E411" t="s">
        <v>107</v>
      </c>
      <c r="F411" t="s">
        <v>26</v>
      </c>
      <c r="K411">
        <v>4</v>
      </c>
    </row>
    <row r="412" spans="1:11" x14ac:dyDescent="0.45">
      <c r="A412" t="s">
        <v>123</v>
      </c>
      <c r="B412">
        <v>2011</v>
      </c>
      <c r="C412" t="s">
        <v>91</v>
      </c>
      <c r="D412" t="s">
        <v>106</v>
      </c>
      <c r="E412" t="s">
        <v>107</v>
      </c>
      <c r="F412" t="s">
        <v>27</v>
      </c>
      <c r="K412">
        <v>21</v>
      </c>
    </row>
    <row r="413" spans="1:11" x14ac:dyDescent="0.45">
      <c r="A413" t="s">
        <v>123</v>
      </c>
      <c r="B413">
        <v>2012</v>
      </c>
      <c r="C413" t="s">
        <v>91</v>
      </c>
      <c r="D413" t="s">
        <v>106</v>
      </c>
      <c r="E413" t="s">
        <v>107</v>
      </c>
      <c r="F413" t="s">
        <v>26</v>
      </c>
      <c r="K413">
        <v>9</v>
      </c>
    </row>
    <row r="414" spans="1:11" x14ac:dyDescent="0.45">
      <c r="A414" t="s">
        <v>123</v>
      </c>
      <c r="B414">
        <v>2012</v>
      </c>
      <c r="C414" t="s">
        <v>91</v>
      </c>
      <c r="D414" t="s">
        <v>106</v>
      </c>
      <c r="E414" t="s">
        <v>107</v>
      </c>
      <c r="F414" t="s">
        <v>27</v>
      </c>
      <c r="K414">
        <v>47</v>
      </c>
    </row>
    <row r="415" spans="1:11" x14ac:dyDescent="0.45">
      <c r="A415" t="s">
        <v>123</v>
      </c>
      <c r="B415">
        <v>2013</v>
      </c>
      <c r="C415" t="s">
        <v>91</v>
      </c>
      <c r="D415" t="s">
        <v>106</v>
      </c>
      <c r="E415" t="s">
        <v>107</v>
      </c>
      <c r="F415" t="s">
        <v>26</v>
      </c>
      <c r="K415">
        <v>9</v>
      </c>
    </row>
    <row r="416" spans="1:11" x14ac:dyDescent="0.45">
      <c r="A416" t="s">
        <v>123</v>
      </c>
      <c r="B416">
        <v>2013</v>
      </c>
      <c r="C416" t="s">
        <v>91</v>
      </c>
      <c r="D416" t="s">
        <v>106</v>
      </c>
      <c r="E416" t="s">
        <v>107</v>
      </c>
      <c r="F416" t="s">
        <v>27</v>
      </c>
      <c r="K416">
        <v>43</v>
      </c>
    </row>
    <row r="417" spans="1:11" x14ac:dyDescent="0.45">
      <c r="A417" t="s">
        <v>123</v>
      </c>
      <c r="B417">
        <v>2014</v>
      </c>
      <c r="C417" t="s">
        <v>91</v>
      </c>
      <c r="D417" t="s">
        <v>106</v>
      </c>
      <c r="E417" t="s">
        <v>107</v>
      </c>
      <c r="F417" t="s">
        <v>26</v>
      </c>
      <c r="K417">
        <v>4</v>
      </c>
    </row>
    <row r="418" spans="1:11" x14ac:dyDescent="0.45">
      <c r="A418" t="s">
        <v>123</v>
      </c>
      <c r="B418">
        <v>2014</v>
      </c>
      <c r="C418" t="s">
        <v>91</v>
      </c>
      <c r="D418" t="s">
        <v>106</v>
      </c>
      <c r="E418" t="s">
        <v>107</v>
      </c>
      <c r="F418" t="s">
        <v>27</v>
      </c>
      <c r="G418">
        <v>5</v>
      </c>
      <c r="H418">
        <v>0</v>
      </c>
      <c r="I418">
        <v>0</v>
      </c>
      <c r="J418">
        <v>0</v>
      </c>
      <c r="K418">
        <v>47</v>
      </c>
    </row>
    <row r="419" spans="1:11" x14ac:dyDescent="0.45">
      <c r="A419" t="s">
        <v>123</v>
      </c>
      <c r="B419">
        <v>2015</v>
      </c>
      <c r="C419" t="s">
        <v>91</v>
      </c>
      <c r="D419" t="s">
        <v>106</v>
      </c>
      <c r="E419" t="s">
        <v>107</v>
      </c>
      <c r="F419" t="s">
        <v>26</v>
      </c>
      <c r="K419">
        <v>4</v>
      </c>
    </row>
    <row r="420" spans="1:11" x14ac:dyDescent="0.45">
      <c r="A420" t="s">
        <v>123</v>
      </c>
      <c r="B420">
        <v>2015</v>
      </c>
      <c r="C420" t="s">
        <v>91</v>
      </c>
      <c r="D420" t="s">
        <v>106</v>
      </c>
      <c r="E420" t="s">
        <v>107</v>
      </c>
      <c r="F420" t="s">
        <v>27</v>
      </c>
      <c r="G420">
        <v>5</v>
      </c>
      <c r="H420">
        <v>0</v>
      </c>
      <c r="I420">
        <v>0</v>
      </c>
      <c r="J420">
        <v>0</v>
      </c>
      <c r="K420">
        <v>62</v>
      </c>
    </row>
    <row r="421" spans="1:11" x14ac:dyDescent="0.45">
      <c r="A421" t="s">
        <v>123</v>
      </c>
      <c r="B421">
        <v>2016</v>
      </c>
      <c r="C421" t="s">
        <v>91</v>
      </c>
      <c r="D421" t="s">
        <v>106</v>
      </c>
      <c r="E421" t="s">
        <v>107</v>
      </c>
      <c r="F421" t="s">
        <v>26</v>
      </c>
      <c r="K421">
        <v>5</v>
      </c>
    </row>
    <row r="422" spans="1:11" x14ac:dyDescent="0.45">
      <c r="A422" t="s">
        <v>123</v>
      </c>
      <c r="B422">
        <v>2016</v>
      </c>
      <c r="C422" t="s">
        <v>91</v>
      </c>
      <c r="D422" t="s">
        <v>106</v>
      </c>
      <c r="E422" t="s">
        <v>107</v>
      </c>
      <c r="F422" t="s">
        <v>27</v>
      </c>
      <c r="G422">
        <v>5</v>
      </c>
      <c r="H422">
        <v>1</v>
      </c>
      <c r="I422">
        <v>1</v>
      </c>
      <c r="J422">
        <v>1</v>
      </c>
      <c r="K422">
        <v>58</v>
      </c>
    </row>
    <row r="423" spans="1:11" x14ac:dyDescent="0.45">
      <c r="A423" t="s">
        <v>123</v>
      </c>
      <c r="B423">
        <v>2017</v>
      </c>
      <c r="C423" t="s">
        <v>91</v>
      </c>
      <c r="D423" t="s">
        <v>106</v>
      </c>
      <c r="E423" t="s">
        <v>107</v>
      </c>
      <c r="F423" t="s">
        <v>26</v>
      </c>
      <c r="K423">
        <v>6</v>
      </c>
    </row>
    <row r="424" spans="1:11" x14ac:dyDescent="0.45">
      <c r="A424" t="s">
        <v>123</v>
      </c>
      <c r="B424">
        <v>2017</v>
      </c>
      <c r="C424" t="s">
        <v>91</v>
      </c>
      <c r="D424" t="s">
        <v>106</v>
      </c>
      <c r="E424" t="s">
        <v>107</v>
      </c>
      <c r="F424" t="s">
        <v>27</v>
      </c>
      <c r="G424">
        <v>5</v>
      </c>
      <c r="H424">
        <v>1</v>
      </c>
      <c r="I424">
        <v>1</v>
      </c>
      <c r="J424">
        <v>1</v>
      </c>
      <c r="K424">
        <v>54</v>
      </c>
    </row>
    <row r="425" spans="1:11" x14ac:dyDescent="0.45">
      <c r="A425" t="s">
        <v>123</v>
      </c>
      <c r="B425">
        <v>2018</v>
      </c>
      <c r="C425" t="s">
        <v>91</v>
      </c>
      <c r="D425" t="s">
        <v>106</v>
      </c>
      <c r="E425" t="s">
        <v>107</v>
      </c>
      <c r="F425" t="s">
        <v>26</v>
      </c>
      <c r="K425">
        <v>2</v>
      </c>
    </row>
    <row r="426" spans="1:11" x14ac:dyDescent="0.45">
      <c r="A426" t="s">
        <v>123</v>
      </c>
      <c r="B426">
        <v>2018</v>
      </c>
      <c r="C426" t="s">
        <v>91</v>
      </c>
      <c r="D426" t="s">
        <v>106</v>
      </c>
      <c r="E426" t="s">
        <v>107</v>
      </c>
      <c r="F426" t="s">
        <v>27</v>
      </c>
      <c r="G426">
        <v>5</v>
      </c>
      <c r="H426">
        <v>1</v>
      </c>
      <c r="I426">
        <v>1</v>
      </c>
      <c r="J426">
        <v>1</v>
      </c>
      <c r="K426">
        <v>51</v>
      </c>
    </row>
    <row r="427" spans="1:11" x14ac:dyDescent="0.45">
      <c r="A427" t="s">
        <v>123</v>
      </c>
      <c r="B427">
        <v>2019</v>
      </c>
      <c r="C427" t="s">
        <v>91</v>
      </c>
      <c r="D427" t="s">
        <v>106</v>
      </c>
      <c r="E427" t="s">
        <v>107</v>
      </c>
      <c r="F427" t="s">
        <v>26</v>
      </c>
      <c r="K427">
        <v>4</v>
      </c>
    </row>
    <row r="428" spans="1:11" x14ac:dyDescent="0.45">
      <c r="A428" t="s">
        <v>123</v>
      </c>
      <c r="B428">
        <v>2019</v>
      </c>
      <c r="C428" t="s">
        <v>91</v>
      </c>
      <c r="D428" t="s">
        <v>106</v>
      </c>
      <c r="E428" t="s">
        <v>107</v>
      </c>
      <c r="F428" t="s">
        <v>27</v>
      </c>
      <c r="G428">
        <v>5</v>
      </c>
      <c r="H428">
        <v>1</v>
      </c>
      <c r="I428">
        <v>1</v>
      </c>
      <c r="J428">
        <v>1</v>
      </c>
      <c r="K428">
        <v>34</v>
      </c>
    </row>
    <row r="429" spans="1:11" x14ac:dyDescent="0.45">
      <c r="A429" t="s">
        <v>123</v>
      </c>
      <c r="B429">
        <v>2020</v>
      </c>
      <c r="C429" t="s">
        <v>91</v>
      </c>
      <c r="D429" t="s">
        <v>106</v>
      </c>
      <c r="E429" t="s">
        <v>107</v>
      </c>
      <c r="F429" t="s">
        <v>26</v>
      </c>
      <c r="K429">
        <v>4</v>
      </c>
    </row>
    <row r="430" spans="1:11" x14ac:dyDescent="0.45">
      <c r="A430" t="s">
        <v>123</v>
      </c>
      <c r="B430">
        <v>2020</v>
      </c>
      <c r="C430" t="s">
        <v>91</v>
      </c>
      <c r="D430" t="s">
        <v>106</v>
      </c>
      <c r="E430" t="s">
        <v>107</v>
      </c>
      <c r="F430" t="s">
        <v>27</v>
      </c>
      <c r="G430">
        <v>5</v>
      </c>
      <c r="H430">
        <v>1</v>
      </c>
      <c r="I430">
        <v>1</v>
      </c>
      <c r="J430">
        <v>1</v>
      </c>
      <c r="K430">
        <v>32</v>
      </c>
    </row>
    <row r="431" spans="1:11" x14ac:dyDescent="0.45">
      <c r="A431" t="s">
        <v>124</v>
      </c>
      <c r="B431">
        <v>2008</v>
      </c>
      <c r="C431" t="s">
        <v>91</v>
      </c>
      <c r="D431" t="s">
        <v>106</v>
      </c>
      <c r="E431" t="s">
        <v>107</v>
      </c>
      <c r="F431" t="s">
        <v>26</v>
      </c>
      <c r="K431">
        <v>4</v>
      </c>
    </row>
    <row r="432" spans="1:11" x14ac:dyDescent="0.45">
      <c r="A432" t="s">
        <v>124</v>
      </c>
      <c r="B432">
        <v>2008</v>
      </c>
      <c r="C432" t="s">
        <v>91</v>
      </c>
      <c r="D432" t="s">
        <v>106</v>
      </c>
      <c r="E432" t="s">
        <v>107</v>
      </c>
      <c r="F432" t="s">
        <v>27</v>
      </c>
      <c r="K432">
        <v>48</v>
      </c>
    </row>
    <row r="433" spans="1:11" x14ac:dyDescent="0.45">
      <c r="A433" t="s">
        <v>124</v>
      </c>
      <c r="B433">
        <v>2009</v>
      </c>
      <c r="C433" t="s">
        <v>91</v>
      </c>
      <c r="D433" t="s">
        <v>106</v>
      </c>
      <c r="E433" t="s">
        <v>107</v>
      </c>
      <c r="F433" t="s">
        <v>26</v>
      </c>
      <c r="K433">
        <v>5</v>
      </c>
    </row>
    <row r="434" spans="1:11" x14ac:dyDescent="0.45">
      <c r="A434" t="s">
        <v>124</v>
      </c>
      <c r="B434">
        <v>2009</v>
      </c>
      <c r="C434" t="s">
        <v>91</v>
      </c>
      <c r="D434" t="s">
        <v>106</v>
      </c>
      <c r="E434" t="s">
        <v>107</v>
      </c>
      <c r="F434" t="s">
        <v>27</v>
      </c>
      <c r="K434">
        <v>26</v>
      </c>
    </row>
    <row r="435" spans="1:11" x14ac:dyDescent="0.45">
      <c r="A435" t="s">
        <v>124</v>
      </c>
      <c r="B435">
        <v>2010</v>
      </c>
      <c r="C435" t="s">
        <v>91</v>
      </c>
      <c r="D435" t="s">
        <v>106</v>
      </c>
      <c r="E435" t="s">
        <v>107</v>
      </c>
      <c r="F435" t="s">
        <v>26</v>
      </c>
      <c r="K435">
        <v>7</v>
      </c>
    </row>
    <row r="436" spans="1:11" x14ac:dyDescent="0.45">
      <c r="A436" t="s">
        <v>124</v>
      </c>
      <c r="B436">
        <v>2010</v>
      </c>
      <c r="C436" t="s">
        <v>91</v>
      </c>
      <c r="D436" t="s">
        <v>106</v>
      </c>
      <c r="E436" t="s">
        <v>107</v>
      </c>
      <c r="F436" t="s">
        <v>27</v>
      </c>
      <c r="K436">
        <v>35</v>
      </c>
    </row>
    <row r="437" spans="1:11" x14ac:dyDescent="0.45">
      <c r="A437" t="s">
        <v>124</v>
      </c>
      <c r="B437">
        <v>2011</v>
      </c>
      <c r="C437" t="s">
        <v>91</v>
      </c>
      <c r="D437" t="s">
        <v>106</v>
      </c>
      <c r="E437" t="s">
        <v>107</v>
      </c>
      <c r="F437" t="s">
        <v>26</v>
      </c>
      <c r="K437">
        <v>3</v>
      </c>
    </row>
    <row r="438" spans="1:11" x14ac:dyDescent="0.45">
      <c r="A438" t="s">
        <v>124</v>
      </c>
      <c r="B438">
        <v>2011</v>
      </c>
      <c r="C438" t="s">
        <v>91</v>
      </c>
      <c r="D438" t="s">
        <v>106</v>
      </c>
      <c r="E438" t="s">
        <v>107</v>
      </c>
      <c r="F438" t="s">
        <v>27</v>
      </c>
      <c r="K438">
        <v>37</v>
      </c>
    </row>
    <row r="439" spans="1:11" x14ac:dyDescent="0.45">
      <c r="A439" t="s">
        <v>124</v>
      </c>
      <c r="B439">
        <v>2012</v>
      </c>
      <c r="C439" t="s">
        <v>91</v>
      </c>
      <c r="D439" t="s">
        <v>106</v>
      </c>
      <c r="E439" t="s">
        <v>107</v>
      </c>
      <c r="F439" t="s">
        <v>26</v>
      </c>
      <c r="K439">
        <v>5</v>
      </c>
    </row>
    <row r="440" spans="1:11" x14ac:dyDescent="0.45">
      <c r="A440" t="s">
        <v>124</v>
      </c>
      <c r="B440">
        <v>2012</v>
      </c>
      <c r="C440" t="s">
        <v>91</v>
      </c>
      <c r="D440" t="s">
        <v>106</v>
      </c>
      <c r="E440" t="s">
        <v>107</v>
      </c>
      <c r="F440" t="s">
        <v>27</v>
      </c>
      <c r="K440">
        <v>34</v>
      </c>
    </row>
    <row r="441" spans="1:11" x14ac:dyDescent="0.45">
      <c r="A441" t="s">
        <v>124</v>
      </c>
      <c r="B441">
        <v>2013</v>
      </c>
      <c r="C441" t="s">
        <v>91</v>
      </c>
      <c r="D441" t="s">
        <v>106</v>
      </c>
      <c r="E441" t="s">
        <v>107</v>
      </c>
      <c r="F441" t="s">
        <v>26</v>
      </c>
      <c r="K441">
        <v>4</v>
      </c>
    </row>
    <row r="442" spans="1:11" x14ac:dyDescent="0.45">
      <c r="A442" t="s">
        <v>124</v>
      </c>
      <c r="B442">
        <v>2013</v>
      </c>
      <c r="C442" t="s">
        <v>91</v>
      </c>
      <c r="D442" t="s">
        <v>106</v>
      </c>
      <c r="E442" t="s">
        <v>107</v>
      </c>
      <c r="F442" t="s">
        <v>27</v>
      </c>
      <c r="K442">
        <v>39</v>
      </c>
    </row>
    <row r="443" spans="1:11" x14ac:dyDescent="0.45">
      <c r="A443" t="s">
        <v>124</v>
      </c>
      <c r="B443">
        <v>2014</v>
      </c>
      <c r="C443" t="s">
        <v>91</v>
      </c>
      <c r="D443" t="s">
        <v>106</v>
      </c>
      <c r="E443" t="s">
        <v>107</v>
      </c>
      <c r="F443" t="s">
        <v>26</v>
      </c>
      <c r="K443">
        <v>6</v>
      </c>
    </row>
    <row r="444" spans="1:11" x14ac:dyDescent="0.45">
      <c r="A444" t="s">
        <v>124</v>
      </c>
      <c r="B444">
        <v>2014</v>
      </c>
      <c r="C444" t="s">
        <v>91</v>
      </c>
      <c r="D444" t="s">
        <v>106</v>
      </c>
      <c r="E444" t="s">
        <v>107</v>
      </c>
      <c r="F444" t="s">
        <v>27</v>
      </c>
      <c r="G444">
        <v>3</v>
      </c>
      <c r="H444">
        <v>0</v>
      </c>
      <c r="I444">
        <v>0</v>
      </c>
      <c r="J444">
        <v>0</v>
      </c>
      <c r="K444">
        <v>26</v>
      </c>
    </row>
    <row r="445" spans="1:11" x14ac:dyDescent="0.45">
      <c r="A445" t="s">
        <v>124</v>
      </c>
      <c r="B445">
        <v>2015</v>
      </c>
      <c r="C445" t="s">
        <v>91</v>
      </c>
      <c r="D445" t="s">
        <v>106</v>
      </c>
      <c r="E445" t="s">
        <v>107</v>
      </c>
      <c r="F445" t="s">
        <v>26</v>
      </c>
      <c r="K445">
        <v>5</v>
      </c>
    </row>
    <row r="446" spans="1:11" x14ac:dyDescent="0.45">
      <c r="A446" t="s">
        <v>124</v>
      </c>
      <c r="B446">
        <v>2015</v>
      </c>
      <c r="C446" t="s">
        <v>91</v>
      </c>
      <c r="D446" t="s">
        <v>106</v>
      </c>
      <c r="E446" t="s">
        <v>107</v>
      </c>
      <c r="F446" t="s">
        <v>27</v>
      </c>
      <c r="G446">
        <v>3</v>
      </c>
      <c r="H446">
        <v>0</v>
      </c>
      <c r="I446">
        <v>0</v>
      </c>
      <c r="J446">
        <v>0</v>
      </c>
      <c r="K446">
        <v>23</v>
      </c>
    </row>
    <row r="447" spans="1:11" x14ac:dyDescent="0.45">
      <c r="A447" t="s">
        <v>124</v>
      </c>
      <c r="B447">
        <v>2016</v>
      </c>
      <c r="C447" t="s">
        <v>91</v>
      </c>
      <c r="D447" t="s">
        <v>106</v>
      </c>
      <c r="E447" t="s">
        <v>107</v>
      </c>
      <c r="F447" t="s">
        <v>27</v>
      </c>
      <c r="G447">
        <v>3</v>
      </c>
      <c r="H447">
        <v>1</v>
      </c>
      <c r="I447">
        <v>1</v>
      </c>
      <c r="J447">
        <v>1</v>
      </c>
      <c r="K447">
        <v>32</v>
      </c>
    </row>
    <row r="448" spans="1:11" x14ac:dyDescent="0.45">
      <c r="A448" t="s">
        <v>124</v>
      </c>
      <c r="B448">
        <v>2017</v>
      </c>
      <c r="C448" t="s">
        <v>91</v>
      </c>
      <c r="D448" t="s">
        <v>106</v>
      </c>
      <c r="E448" t="s">
        <v>107</v>
      </c>
      <c r="F448" t="s">
        <v>26</v>
      </c>
      <c r="K448">
        <v>5</v>
      </c>
    </row>
    <row r="449" spans="1:11" x14ac:dyDescent="0.45">
      <c r="A449" t="s">
        <v>124</v>
      </c>
      <c r="B449">
        <v>2017</v>
      </c>
      <c r="C449" t="s">
        <v>91</v>
      </c>
      <c r="D449" t="s">
        <v>106</v>
      </c>
      <c r="E449" t="s">
        <v>107</v>
      </c>
      <c r="F449" t="s">
        <v>27</v>
      </c>
      <c r="G449">
        <v>3</v>
      </c>
      <c r="H449">
        <v>1</v>
      </c>
      <c r="I449">
        <v>1</v>
      </c>
      <c r="J449">
        <v>1</v>
      </c>
      <c r="K449">
        <v>24</v>
      </c>
    </row>
    <row r="450" spans="1:11" x14ac:dyDescent="0.45">
      <c r="A450" t="s">
        <v>124</v>
      </c>
      <c r="B450">
        <v>2018</v>
      </c>
      <c r="C450" t="s">
        <v>91</v>
      </c>
      <c r="D450" t="s">
        <v>106</v>
      </c>
      <c r="E450" t="s">
        <v>107</v>
      </c>
      <c r="F450" t="s">
        <v>26</v>
      </c>
      <c r="K450">
        <v>6</v>
      </c>
    </row>
    <row r="451" spans="1:11" x14ac:dyDescent="0.45">
      <c r="A451" t="s">
        <v>124</v>
      </c>
      <c r="B451">
        <v>2018</v>
      </c>
      <c r="C451" t="s">
        <v>91</v>
      </c>
      <c r="D451" t="s">
        <v>106</v>
      </c>
      <c r="E451" t="s">
        <v>107</v>
      </c>
      <c r="F451" t="s">
        <v>27</v>
      </c>
      <c r="G451">
        <v>3</v>
      </c>
      <c r="H451">
        <v>1</v>
      </c>
      <c r="I451">
        <v>1</v>
      </c>
      <c r="J451">
        <v>1</v>
      </c>
      <c r="K451">
        <v>21</v>
      </c>
    </row>
    <row r="452" spans="1:11" x14ac:dyDescent="0.45">
      <c r="A452" t="s">
        <v>124</v>
      </c>
      <c r="B452">
        <v>2019</v>
      </c>
      <c r="C452" t="s">
        <v>91</v>
      </c>
      <c r="D452" t="s">
        <v>106</v>
      </c>
      <c r="E452" t="s">
        <v>107</v>
      </c>
      <c r="F452" t="s">
        <v>26</v>
      </c>
      <c r="K452">
        <v>1</v>
      </c>
    </row>
    <row r="453" spans="1:11" x14ac:dyDescent="0.45">
      <c r="A453" t="s">
        <v>124</v>
      </c>
      <c r="B453">
        <v>2019</v>
      </c>
      <c r="C453" t="s">
        <v>91</v>
      </c>
      <c r="D453" t="s">
        <v>106</v>
      </c>
      <c r="E453" t="s">
        <v>107</v>
      </c>
      <c r="F453" t="s">
        <v>27</v>
      </c>
      <c r="G453">
        <v>3</v>
      </c>
      <c r="H453">
        <v>1</v>
      </c>
      <c r="I453">
        <v>1</v>
      </c>
      <c r="J453">
        <v>1</v>
      </c>
      <c r="K453">
        <v>21</v>
      </c>
    </row>
    <row r="454" spans="1:11" x14ac:dyDescent="0.45">
      <c r="A454" t="s">
        <v>124</v>
      </c>
      <c r="B454">
        <v>2020</v>
      </c>
      <c r="C454" t="s">
        <v>91</v>
      </c>
      <c r="D454" t="s">
        <v>106</v>
      </c>
      <c r="E454" t="s">
        <v>107</v>
      </c>
      <c r="F454" t="s">
        <v>26</v>
      </c>
      <c r="K454">
        <v>6</v>
      </c>
    </row>
    <row r="455" spans="1:11" x14ac:dyDescent="0.45">
      <c r="A455" t="s">
        <v>124</v>
      </c>
      <c r="B455">
        <v>2020</v>
      </c>
      <c r="C455" t="s">
        <v>91</v>
      </c>
      <c r="D455" t="s">
        <v>106</v>
      </c>
      <c r="E455" t="s">
        <v>107</v>
      </c>
      <c r="F455" t="s">
        <v>27</v>
      </c>
      <c r="G455">
        <v>3</v>
      </c>
      <c r="H455">
        <v>1</v>
      </c>
      <c r="I455">
        <v>1</v>
      </c>
      <c r="J455">
        <v>1</v>
      </c>
      <c r="K455">
        <v>23</v>
      </c>
    </row>
    <row r="456" spans="1:11" x14ac:dyDescent="0.45">
      <c r="A456" t="s">
        <v>125</v>
      </c>
      <c r="B456">
        <v>2008</v>
      </c>
      <c r="C456" t="s">
        <v>91</v>
      </c>
      <c r="D456" t="s">
        <v>106</v>
      </c>
      <c r="E456" t="s">
        <v>107</v>
      </c>
      <c r="F456" t="s">
        <v>26</v>
      </c>
      <c r="K456">
        <v>9</v>
      </c>
    </row>
    <row r="457" spans="1:11" x14ac:dyDescent="0.45">
      <c r="A457" t="s">
        <v>125</v>
      </c>
      <c r="B457">
        <v>2008</v>
      </c>
      <c r="C457" t="s">
        <v>91</v>
      </c>
      <c r="D457" t="s">
        <v>106</v>
      </c>
      <c r="E457" t="s">
        <v>107</v>
      </c>
      <c r="F457" t="s">
        <v>27</v>
      </c>
      <c r="K457">
        <v>42</v>
      </c>
    </row>
    <row r="458" spans="1:11" x14ac:dyDescent="0.45">
      <c r="A458" t="s">
        <v>125</v>
      </c>
      <c r="B458">
        <v>2009</v>
      </c>
      <c r="C458" t="s">
        <v>91</v>
      </c>
      <c r="D458" t="s">
        <v>106</v>
      </c>
      <c r="E458" t="s">
        <v>107</v>
      </c>
      <c r="F458" t="s">
        <v>26</v>
      </c>
      <c r="K458">
        <v>9</v>
      </c>
    </row>
    <row r="459" spans="1:11" x14ac:dyDescent="0.45">
      <c r="A459" t="s">
        <v>125</v>
      </c>
      <c r="B459">
        <v>2009</v>
      </c>
      <c r="C459" t="s">
        <v>91</v>
      </c>
      <c r="D459" t="s">
        <v>106</v>
      </c>
      <c r="E459" t="s">
        <v>107</v>
      </c>
      <c r="F459" t="s">
        <v>27</v>
      </c>
      <c r="K459">
        <v>17</v>
      </c>
    </row>
    <row r="460" spans="1:11" x14ac:dyDescent="0.45">
      <c r="A460" t="s">
        <v>125</v>
      </c>
      <c r="B460">
        <v>2010</v>
      </c>
      <c r="C460" t="s">
        <v>91</v>
      </c>
      <c r="D460" t="s">
        <v>106</v>
      </c>
      <c r="E460" t="s">
        <v>107</v>
      </c>
      <c r="F460" t="s">
        <v>26</v>
      </c>
      <c r="K460">
        <v>12</v>
      </c>
    </row>
    <row r="461" spans="1:11" x14ac:dyDescent="0.45">
      <c r="A461" t="s">
        <v>125</v>
      </c>
      <c r="B461">
        <v>2010</v>
      </c>
      <c r="C461" t="s">
        <v>91</v>
      </c>
      <c r="D461" t="s">
        <v>106</v>
      </c>
      <c r="E461" t="s">
        <v>107</v>
      </c>
      <c r="F461" t="s">
        <v>27</v>
      </c>
      <c r="K461">
        <v>31</v>
      </c>
    </row>
    <row r="462" spans="1:11" x14ac:dyDescent="0.45">
      <c r="A462" t="s">
        <v>125</v>
      </c>
      <c r="B462">
        <v>2011</v>
      </c>
      <c r="C462" t="s">
        <v>91</v>
      </c>
      <c r="D462" t="s">
        <v>106</v>
      </c>
      <c r="E462" t="s">
        <v>107</v>
      </c>
      <c r="F462" t="s">
        <v>27</v>
      </c>
      <c r="K462">
        <v>9</v>
      </c>
    </row>
    <row r="463" spans="1:11" x14ac:dyDescent="0.45">
      <c r="A463" t="s">
        <v>125</v>
      </c>
      <c r="B463">
        <v>2012</v>
      </c>
      <c r="C463" t="s">
        <v>91</v>
      </c>
      <c r="D463" t="s">
        <v>106</v>
      </c>
      <c r="E463" t="s">
        <v>107</v>
      </c>
      <c r="F463" t="s">
        <v>26</v>
      </c>
      <c r="K463">
        <v>11</v>
      </c>
    </row>
    <row r="464" spans="1:11" x14ac:dyDescent="0.45">
      <c r="A464" t="s">
        <v>125</v>
      </c>
      <c r="B464">
        <v>2012</v>
      </c>
      <c r="C464" t="s">
        <v>91</v>
      </c>
      <c r="D464" t="s">
        <v>106</v>
      </c>
      <c r="E464" t="s">
        <v>107</v>
      </c>
      <c r="F464" t="s">
        <v>27</v>
      </c>
      <c r="K464">
        <v>51</v>
      </c>
    </row>
    <row r="465" spans="1:11" x14ac:dyDescent="0.45">
      <c r="A465" t="s">
        <v>125</v>
      </c>
      <c r="B465">
        <v>2013</v>
      </c>
      <c r="C465" t="s">
        <v>91</v>
      </c>
      <c r="D465" t="s">
        <v>106</v>
      </c>
      <c r="E465" t="s">
        <v>107</v>
      </c>
      <c r="F465" t="s">
        <v>27</v>
      </c>
      <c r="K465">
        <v>32</v>
      </c>
    </row>
    <row r="466" spans="1:11" x14ac:dyDescent="0.45">
      <c r="A466" t="s">
        <v>125</v>
      </c>
      <c r="B466">
        <v>2014</v>
      </c>
      <c r="C466" t="s">
        <v>91</v>
      </c>
      <c r="D466" t="s">
        <v>106</v>
      </c>
      <c r="E466" t="s">
        <v>107</v>
      </c>
      <c r="F466" t="s">
        <v>26</v>
      </c>
      <c r="K466">
        <v>6</v>
      </c>
    </row>
    <row r="467" spans="1:11" x14ac:dyDescent="0.45">
      <c r="A467" t="s">
        <v>125</v>
      </c>
      <c r="B467">
        <v>2014</v>
      </c>
      <c r="C467" t="s">
        <v>91</v>
      </c>
      <c r="D467" t="s">
        <v>106</v>
      </c>
      <c r="E467" t="s">
        <v>107</v>
      </c>
      <c r="F467" t="s">
        <v>27</v>
      </c>
      <c r="G467">
        <v>4</v>
      </c>
      <c r="H467">
        <v>0</v>
      </c>
      <c r="I467">
        <v>0</v>
      </c>
      <c r="J467">
        <v>0</v>
      </c>
      <c r="K467">
        <v>9</v>
      </c>
    </row>
    <row r="468" spans="1:11" x14ac:dyDescent="0.45">
      <c r="A468" t="s">
        <v>125</v>
      </c>
      <c r="B468">
        <v>2015</v>
      </c>
      <c r="C468" t="s">
        <v>91</v>
      </c>
      <c r="D468" t="s">
        <v>106</v>
      </c>
      <c r="E468" t="s">
        <v>107</v>
      </c>
      <c r="F468" t="s">
        <v>26</v>
      </c>
      <c r="K468">
        <v>2</v>
      </c>
    </row>
    <row r="469" spans="1:11" x14ac:dyDescent="0.45">
      <c r="A469" t="s">
        <v>125</v>
      </c>
      <c r="B469">
        <v>2015</v>
      </c>
      <c r="C469" t="s">
        <v>91</v>
      </c>
      <c r="D469" t="s">
        <v>106</v>
      </c>
      <c r="E469" t="s">
        <v>107</v>
      </c>
      <c r="F469" t="s">
        <v>27</v>
      </c>
      <c r="G469">
        <v>4</v>
      </c>
      <c r="H469">
        <v>0</v>
      </c>
      <c r="I469">
        <v>0</v>
      </c>
      <c r="J469">
        <v>0</v>
      </c>
      <c r="K469">
        <v>43</v>
      </c>
    </row>
    <row r="470" spans="1:11" x14ac:dyDescent="0.45">
      <c r="A470" t="s">
        <v>125</v>
      </c>
      <c r="B470">
        <v>2016</v>
      </c>
      <c r="C470" t="s">
        <v>91</v>
      </c>
      <c r="D470" t="s">
        <v>106</v>
      </c>
      <c r="E470" t="s">
        <v>107</v>
      </c>
      <c r="F470" t="s">
        <v>26</v>
      </c>
      <c r="K470">
        <v>2</v>
      </c>
    </row>
    <row r="471" spans="1:11" x14ac:dyDescent="0.45">
      <c r="A471" t="s">
        <v>125</v>
      </c>
      <c r="B471">
        <v>2016</v>
      </c>
      <c r="C471" t="s">
        <v>91</v>
      </c>
      <c r="D471" t="s">
        <v>106</v>
      </c>
      <c r="E471" t="s">
        <v>107</v>
      </c>
      <c r="F471" t="s">
        <v>27</v>
      </c>
      <c r="G471">
        <v>4</v>
      </c>
      <c r="H471">
        <v>1</v>
      </c>
      <c r="I471">
        <v>1</v>
      </c>
      <c r="J471">
        <v>1</v>
      </c>
      <c r="K471">
        <v>43</v>
      </c>
    </row>
    <row r="472" spans="1:11" x14ac:dyDescent="0.45">
      <c r="A472" t="s">
        <v>125</v>
      </c>
      <c r="B472">
        <v>2017</v>
      </c>
      <c r="C472" t="s">
        <v>91</v>
      </c>
      <c r="D472" t="s">
        <v>106</v>
      </c>
      <c r="E472" t="s">
        <v>107</v>
      </c>
      <c r="F472" t="s">
        <v>26</v>
      </c>
      <c r="K472">
        <v>3</v>
      </c>
    </row>
    <row r="473" spans="1:11" x14ac:dyDescent="0.45">
      <c r="A473" t="s">
        <v>125</v>
      </c>
      <c r="B473">
        <v>2017</v>
      </c>
      <c r="C473" t="s">
        <v>91</v>
      </c>
      <c r="D473" t="s">
        <v>106</v>
      </c>
      <c r="E473" t="s">
        <v>107</v>
      </c>
      <c r="F473" t="s">
        <v>27</v>
      </c>
      <c r="G473">
        <v>4</v>
      </c>
      <c r="H473">
        <v>1</v>
      </c>
      <c r="I473">
        <v>1</v>
      </c>
      <c r="J473">
        <v>1</v>
      </c>
      <c r="K473">
        <v>45</v>
      </c>
    </row>
    <row r="474" spans="1:11" x14ac:dyDescent="0.45">
      <c r="A474" t="s">
        <v>125</v>
      </c>
      <c r="B474">
        <v>2018</v>
      </c>
      <c r="C474" t="s">
        <v>91</v>
      </c>
      <c r="D474" t="s">
        <v>106</v>
      </c>
      <c r="E474" t="s">
        <v>107</v>
      </c>
      <c r="F474" t="s">
        <v>26</v>
      </c>
      <c r="K474">
        <v>3</v>
      </c>
    </row>
    <row r="475" spans="1:11" x14ac:dyDescent="0.45">
      <c r="A475" t="s">
        <v>125</v>
      </c>
      <c r="B475">
        <v>2018</v>
      </c>
      <c r="C475" t="s">
        <v>91</v>
      </c>
      <c r="D475" t="s">
        <v>106</v>
      </c>
      <c r="E475" t="s">
        <v>107</v>
      </c>
      <c r="F475" t="s">
        <v>27</v>
      </c>
      <c r="G475">
        <v>4</v>
      </c>
      <c r="H475">
        <v>1</v>
      </c>
      <c r="I475">
        <v>1</v>
      </c>
      <c r="J475">
        <v>1</v>
      </c>
      <c r="K475">
        <v>44</v>
      </c>
    </row>
    <row r="476" spans="1:11" x14ac:dyDescent="0.45">
      <c r="A476" t="s">
        <v>125</v>
      </c>
      <c r="B476">
        <v>2019</v>
      </c>
      <c r="C476" t="s">
        <v>91</v>
      </c>
      <c r="D476" t="s">
        <v>106</v>
      </c>
      <c r="E476" t="s">
        <v>107</v>
      </c>
      <c r="F476" t="s">
        <v>26</v>
      </c>
      <c r="K476">
        <v>8</v>
      </c>
    </row>
    <row r="477" spans="1:11" x14ac:dyDescent="0.45">
      <c r="A477" t="s">
        <v>125</v>
      </c>
      <c r="B477">
        <v>2019</v>
      </c>
      <c r="C477" t="s">
        <v>91</v>
      </c>
      <c r="D477" t="s">
        <v>106</v>
      </c>
      <c r="E477" t="s">
        <v>107</v>
      </c>
      <c r="F477" t="s">
        <v>27</v>
      </c>
      <c r="G477">
        <v>5</v>
      </c>
      <c r="H477">
        <v>3</v>
      </c>
      <c r="I477">
        <v>2</v>
      </c>
      <c r="J477">
        <v>2</v>
      </c>
      <c r="K477">
        <v>32</v>
      </c>
    </row>
    <row r="478" spans="1:11" x14ac:dyDescent="0.45">
      <c r="A478" t="s">
        <v>125</v>
      </c>
      <c r="B478">
        <v>2020</v>
      </c>
      <c r="C478" t="s">
        <v>91</v>
      </c>
      <c r="D478" t="s">
        <v>106</v>
      </c>
      <c r="E478" t="s">
        <v>107</v>
      </c>
      <c r="F478" t="s">
        <v>26</v>
      </c>
      <c r="K478">
        <v>2</v>
      </c>
    </row>
    <row r="479" spans="1:11" x14ac:dyDescent="0.45">
      <c r="A479" t="s">
        <v>125</v>
      </c>
      <c r="B479">
        <v>2020</v>
      </c>
      <c r="C479" t="s">
        <v>91</v>
      </c>
      <c r="D479" t="s">
        <v>106</v>
      </c>
      <c r="E479" t="s">
        <v>107</v>
      </c>
      <c r="F479" t="s">
        <v>27</v>
      </c>
      <c r="G479">
        <v>5</v>
      </c>
      <c r="H479">
        <v>3</v>
      </c>
      <c r="I479">
        <v>2</v>
      </c>
      <c r="J479">
        <v>2</v>
      </c>
      <c r="K479">
        <v>27</v>
      </c>
    </row>
    <row r="480" spans="1:11" x14ac:dyDescent="0.45">
      <c r="A480" t="s">
        <v>126</v>
      </c>
      <c r="B480">
        <v>2008</v>
      </c>
      <c r="C480" t="s">
        <v>91</v>
      </c>
      <c r="D480" t="s">
        <v>106</v>
      </c>
      <c r="E480" t="s">
        <v>107</v>
      </c>
      <c r="F480" t="s">
        <v>27</v>
      </c>
      <c r="K480">
        <v>56</v>
      </c>
    </row>
    <row r="481" spans="1:11" x14ac:dyDescent="0.45">
      <c r="A481" t="s">
        <v>126</v>
      </c>
      <c r="B481">
        <v>2009</v>
      </c>
      <c r="C481" t="s">
        <v>91</v>
      </c>
      <c r="D481" t="s">
        <v>106</v>
      </c>
      <c r="E481" t="s">
        <v>107</v>
      </c>
      <c r="F481" t="s">
        <v>27</v>
      </c>
      <c r="K481">
        <v>56</v>
      </c>
    </row>
    <row r="482" spans="1:11" x14ac:dyDescent="0.45">
      <c r="A482" t="s">
        <v>126</v>
      </c>
      <c r="B482">
        <v>2010</v>
      </c>
      <c r="C482" t="s">
        <v>91</v>
      </c>
      <c r="D482" t="s">
        <v>106</v>
      </c>
      <c r="E482" t="s">
        <v>107</v>
      </c>
      <c r="F482" t="s">
        <v>27</v>
      </c>
      <c r="K482">
        <v>56</v>
      </c>
    </row>
    <row r="483" spans="1:11" x14ac:dyDescent="0.45">
      <c r="A483" t="s">
        <v>126</v>
      </c>
      <c r="B483">
        <v>2011</v>
      </c>
      <c r="C483" t="s">
        <v>91</v>
      </c>
      <c r="D483" t="s">
        <v>106</v>
      </c>
      <c r="E483" t="s">
        <v>107</v>
      </c>
      <c r="F483" t="s">
        <v>27</v>
      </c>
      <c r="K483">
        <v>56</v>
      </c>
    </row>
    <row r="484" spans="1:11" x14ac:dyDescent="0.45">
      <c r="A484" t="s">
        <v>126</v>
      </c>
      <c r="B484">
        <v>2012</v>
      </c>
      <c r="C484" t="s">
        <v>91</v>
      </c>
      <c r="D484" t="s">
        <v>106</v>
      </c>
      <c r="E484" t="s">
        <v>107</v>
      </c>
      <c r="F484" t="s">
        <v>26</v>
      </c>
      <c r="K484">
        <v>7</v>
      </c>
    </row>
    <row r="485" spans="1:11" x14ac:dyDescent="0.45">
      <c r="A485" t="s">
        <v>126</v>
      </c>
      <c r="B485">
        <v>2012</v>
      </c>
      <c r="C485" t="s">
        <v>91</v>
      </c>
      <c r="D485" t="s">
        <v>106</v>
      </c>
      <c r="E485" t="s">
        <v>107</v>
      </c>
      <c r="F485" t="s">
        <v>27</v>
      </c>
      <c r="K485">
        <v>53</v>
      </c>
    </row>
    <row r="486" spans="1:11" x14ac:dyDescent="0.45">
      <c r="A486" t="s">
        <v>126</v>
      </c>
      <c r="B486">
        <v>2013</v>
      </c>
      <c r="C486" t="s">
        <v>91</v>
      </c>
      <c r="D486" t="s">
        <v>106</v>
      </c>
      <c r="E486" t="s">
        <v>107</v>
      </c>
      <c r="F486" t="s">
        <v>26</v>
      </c>
      <c r="K486">
        <v>5</v>
      </c>
    </row>
    <row r="487" spans="1:11" x14ac:dyDescent="0.45">
      <c r="A487" t="s">
        <v>126</v>
      </c>
      <c r="B487">
        <v>2013</v>
      </c>
      <c r="C487" t="s">
        <v>91</v>
      </c>
      <c r="D487" t="s">
        <v>106</v>
      </c>
      <c r="E487" t="s">
        <v>107</v>
      </c>
      <c r="F487" t="s">
        <v>27</v>
      </c>
      <c r="K487">
        <v>54</v>
      </c>
    </row>
    <row r="488" spans="1:11" x14ac:dyDescent="0.45">
      <c r="A488" t="s">
        <v>126</v>
      </c>
      <c r="B488">
        <v>2014</v>
      </c>
      <c r="C488" t="s">
        <v>91</v>
      </c>
      <c r="D488" t="s">
        <v>106</v>
      </c>
      <c r="E488" t="s">
        <v>107</v>
      </c>
      <c r="F488" t="s">
        <v>26</v>
      </c>
      <c r="K488">
        <v>3</v>
      </c>
    </row>
    <row r="489" spans="1:11" x14ac:dyDescent="0.45">
      <c r="A489" t="s">
        <v>126</v>
      </c>
      <c r="B489">
        <v>2014</v>
      </c>
      <c r="C489" t="s">
        <v>91</v>
      </c>
      <c r="D489" t="s">
        <v>106</v>
      </c>
      <c r="E489" t="s">
        <v>107</v>
      </c>
      <c r="F489" t="s">
        <v>27</v>
      </c>
      <c r="G489">
        <v>5</v>
      </c>
      <c r="H489">
        <v>0</v>
      </c>
      <c r="I489">
        <v>0</v>
      </c>
      <c r="J489">
        <v>0</v>
      </c>
      <c r="K489">
        <v>59</v>
      </c>
    </row>
    <row r="490" spans="1:11" x14ac:dyDescent="0.45">
      <c r="A490" t="s">
        <v>126</v>
      </c>
      <c r="B490">
        <v>2015</v>
      </c>
      <c r="C490" t="s">
        <v>91</v>
      </c>
      <c r="D490" t="s">
        <v>106</v>
      </c>
      <c r="E490" t="s">
        <v>107</v>
      </c>
      <c r="F490" t="s">
        <v>26</v>
      </c>
      <c r="K490">
        <v>6</v>
      </c>
    </row>
    <row r="491" spans="1:11" x14ac:dyDescent="0.45">
      <c r="A491" t="s">
        <v>126</v>
      </c>
      <c r="B491">
        <v>2015</v>
      </c>
      <c r="C491" t="s">
        <v>91</v>
      </c>
      <c r="D491" t="s">
        <v>106</v>
      </c>
      <c r="E491" t="s">
        <v>107</v>
      </c>
      <c r="F491" t="s">
        <v>27</v>
      </c>
      <c r="G491">
        <v>5</v>
      </c>
      <c r="H491">
        <v>0</v>
      </c>
      <c r="I491">
        <v>0</v>
      </c>
      <c r="J491">
        <v>0</v>
      </c>
      <c r="K491">
        <v>53</v>
      </c>
    </row>
    <row r="492" spans="1:11" x14ac:dyDescent="0.45">
      <c r="A492" t="s">
        <v>126</v>
      </c>
      <c r="B492">
        <v>2016</v>
      </c>
      <c r="C492" t="s">
        <v>91</v>
      </c>
      <c r="D492" t="s">
        <v>106</v>
      </c>
      <c r="E492" t="s">
        <v>107</v>
      </c>
      <c r="F492" t="s">
        <v>26</v>
      </c>
      <c r="K492">
        <v>6</v>
      </c>
    </row>
    <row r="493" spans="1:11" x14ac:dyDescent="0.45">
      <c r="A493" t="s">
        <v>126</v>
      </c>
      <c r="B493">
        <v>2016</v>
      </c>
      <c r="C493" t="s">
        <v>91</v>
      </c>
      <c r="D493" t="s">
        <v>106</v>
      </c>
      <c r="E493" t="s">
        <v>107</v>
      </c>
      <c r="F493" t="s">
        <v>27</v>
      </c>
      <c r="G493">
        <v>5</v>
      </c>
      <c r="H493">
        <v>1</v>
      </c>
      <c r="I493">
        <v>1</v>
      </c>
      <c r="J493">
        <v>1</v>
      </c>
      <c r="K493">
        <v>50</v>
      </c>
    </row>
    <row r="494" spans="1:11" x14ac:dyDescent="0.45">
      <c r="A494" t="s">
        <v>126</v>
      </c>
      <c r="B494">
        <v>2017</v>
      </c>
      <c r="C494" t="s">
        <v>91</v>
      </c>
      <c r="D494" t="s">
        <v>106</v>
      </c>
      <c r="E494" t="s">
        <v>107</v>
      </c>
      <c r="F494" t="s">
        <v>26</v>
      </c>
      <c r="K494">
        <v>13</v>
      </c>
    </row>
    <row r="495" spans="1:11" x14ac:dyDescent="0.45">
      <c r="A495" t="s">
        <v>126</v>
      </c>
      <c r="B495">
        <v>2017</v>
      </c>
      <c r="C495" t="s">
        <v>91</v>
      </c>
      <c r="D495" t="s">
        <v>106</v>
      </c>
      <c r="E495" t="s">
        <v>107</v>
      </c>
      <c r="F495" t="s">
        <v>27</v>
      </c>
      <c r="G495">
        <v>5</v>
      </c>
      <c r="H495">
        <v>1</v>
      </c>
      <c r="I495">
        <v>1</v>
      </c>
      <c r="J495">
        <v>1</v>
      </c>
      <c r="K495">
        <v>59</v>
      </c>
    </row>
    <row r="496" spans="1:11" x14ac:dyDescent="0.45">
      <c r="A496" t="s">
        <v>126</v>
      </c>
      <c r="B496">
        <v>2018</v>
      </c>
      <c r="C496" t="s">
        <v>91</v>
      </c>
      <c r="D496" t="s">
        <v>106</v>
      </c>
      <c r="E496" t="s">
        <v>107</v>
      </c>
      <c r="F496" t="s">
        <v>26</v>
      </c>
      <c r="K496">
        <v>4</v>
      </c>
    </row>
    <row r="497" spans="1:11" x14ac:dyDescent="0.45">
      <c r="A497" t="s">
        <v>126</v>
      </c>
      <c r="B497">
        <v>2018</v>
      </c>
      <c r="C497" t="s">
        <v>91</v>
      </c>
      <c r="D497" t="s">
        <v>106</v>
      </c>
      <c r="E497" t="s">
        <v>107</v>
      </c>
      <c r="F497" t="s">
        <v>27</v>
      </c>
      <c r="G497">
        <v>5</v>
      </c>
      <c r="H497">
        <v>1</v>
      </c>
      <c r="I497">
        <v>1</v>
      </c>
      <c r="J497">
        <v>1</v>
      </c>
      <c r="K497">
        <v>55</v>
      </c>
    </row>
    <row r="498" spans="1:11" x14ac:dyDescent="0.45">
      <c r="A498" t="s">
        <v>126</v>
      </c>
      <c r="B498">
        <v>2019</v>
      </c>
      <c r="C498" t="s">
        <v>91</v>
      </c>
      <c r="D498" t="s">
        <v>106</v>
      </c>
      <c r="E498" t="s">
        <v>107</v>
      </c>
      <c r="F498" t="s">
        <v>26</v>
      </c>
      <c r="K498">
        <v>2</v>
      </c>
    </row>
    <row r="499" spans="1:11" x14ac:dyDescent="0.45">
      <c r="A499" t="s">
        <v>126</v>
      </c>
      <c r="B499">
        <v>2019</v>
      </c>
      <c r="C499" t="s">
        <v>91</v>
      </c>
      <c r="D499" t="s">
        <v>106</v>
      </c>
      <c r="E499" t="s">
        <v>107</v>
      </c>
      <c r="F499" t="s">
        <v>27</v>
      </c>
      <c r="G499">
        <v>4</v>
      </c>
      <c r="H499">
        <v>0</v>
      </c>
      <c r="I499">
        <v>0</v>
      </c>
      <c r="J499">
        <v>0</v>
      </c>
      <c r="K499">
        <v>44</v>
      </c>
    </row>
    <row r="500" spans="1:11" x14ac:dyDescent="0.45">
      <c r="A500" t="s">
        <v>126</v>
      </c>
      <c r="B500">
        <v>2020</v>
      </c>
      <c r="C500" t="s">
        <v>91</v>
      </c>
      <c r="D500" t="s">
        <v>106</v>
      </c>
      <c r="E500" t="s">
        <v>107</v>
      </c>
      <c r="F500" t="s">
        <v>26</v>
      </c>
      <c r="K500">
        <v>6</v>
      </c>
    </row>
    <row r="501" spans="1:11" x14ac:dyDescent="0.45">
      <c r="A501" t="s">
        <v>126</v>
      </c>
      <c r="B501">
        <v>2020</v>
      </c>
      <c r="C501" t="s">
        <v>91</v>
      </c>
      <c r="D501" t="s">
        <v>106</v>
      </c>
      <c r="E501" t="s">
        <v>107</v>
      </c>
      <c r="F501" t="s">
        <v>27</v>
      </c>
      <c r="G501">
        <v>4</v>
      </c>
      <c r="H501">
        <v>0</v>
      </c>
      <c r="I501">
        <v>0</v>
      </c>
      <c r="J501">
        <v>0</v>
      </c>
      <c r="K501">
        <v>35</v>
      </c>
    </row>
    <row r="502" spans="1:11" x14ac:dyDescent="0.45">
      <c r="A502" t="s">
        <v>127</v>
      </c>
      <c r="B502">
        <v>2008</v>
      </c>
      <c r="C502" t="s">
        <v>91</v>
      </c>
      <c r="D502" t="s">
        <v>106</v>
      </c>
      <c r="E502" t="s">
        <v>107</v>
      </c>
      <c r="F502" t="s">
        <v>26</v>
      </c>
      <c r="K502">
        <v>2</v>
      </c>
    </row>
    <row r="503" spans="1:11" x14ac:dyDescent="0.45">
      <c r="A503" t="s">
        <v>127</v>
      </c>
      <c r="B503">
        <v>2008</v>
      </c>
      <c r="C503" t="s">
        <v>91</v>
      </c>
      <c r="D503" t="s">
        <v>106</v>
      </c>
      <c r="E503" t="s">
        <v>107</v>
      </c>
      <c r="F503" t="s">
        <v>27</v>
      </c>
      <c r="K503">
        <v>21</v>
      </c>
    </row>
    <row r="504" spans="1:11" x14ac:dyDescent="0.45">
      <c r="A504" t="s">
        <v>127</v>
      </c>
      <c r="B504">
        <v>2009</v>
      </c>
      <c r="C504" t="s">
        <v>91</v>
      </c>
      <c r="D504" t="s">
        <v>106</v>
      </c>
      <c r="E504" t="s">
        <v>107</v>
      </c>
      <c r="F504" t="s">
        <v>26</v>
      </c>
      <c r="K504">
        <v>2</v>
      </c>
    </row>
    <row r="505" spans="1:11" x14ac:dyDescent="0.45">
      <c r="A505" t="s">
        <v>127</v>
      </c>
      <c r="B505">
        <v>2009</v>
      </c>
      <c r="C505" t="s">
        <v>91</v>
      </c>
      <c r="D505" t="s">
        <v>106</v>
      </c>
      <c r="E505" t="s">
        <v>107</v>
      </c>
      <c r="F505" t="s">
        <v>27</v>
      </c>
      <c r="K505">
        <v>21</v>
      </c>
    </row>
    <row r="506" spans="1:11" x14ac:dyDescent="0.45">
      <c r="A506" t="s">
        <v>127</v>
      </c>
      <c r="B506">
        <v>2010</v>
      </c>
      <c r="C506" t="s">
        <v>91</v>
      </c>
      <c r="D506" t="s">
        <v>106</v>
      </c>
      <c r="E506" t="s">
        <v>107</v>
      </c>
      <c r="F506" t="s">
        <v>26</v>
      </c>
      <c r="K506">
        <v>2</v>
      </c>
    </row>
    <row r="507" spans="1:11" x14ac:dyDescent="0.45">
      <c r="A507" t="s">
        <v>127</v>
      </c>
      <c r="B507">
        <v>2010</v>
      </c>
      <c r="C507" t="s">
        <v>91</v>
      </c>
      <c r="D507" t="s">
        <v>106</v>
      </c>
      <c r="E507" t="s">
        <v>107</v>
      </c>
      <c r="F507" t="s">
        <v>27</v>
      </c>
      <c r="K507">
        <v>21</v>
      </c>
    </row>
    <row r="508" spans="1:11" x14ac:dyDescent="0.45">
      <c r="A508" t="s">
        <v>127</v>
      </c>
      <c r="B508">
        <v>2011</v>
      </c>
      <c r="C508" t="s">
        <v>91</v>
      </c>
      <c r="D508" t="s">
        <v>106</v>
      </c>
      <c r="E508" t="s">
        <v>107</v>
      </c>
      <c r="F508" t="s">
        <v>27</v>
      </c>
      <c r="K508">
        <v>16</v>
      </c>
    </row>
    <row r="509" spans="1:11" x14ac:dyDescent="0.45">
      <c r="A509" t="s">
        <v>127</v>
      </c>
      <c r="B509">
        <v>2012</v>
      </c>
      <c r="C509" t="s">
        <v>91</v>
      </c>
      <c r="D509" t="s">
        <v>106</v>
      </c>
      <c r="E509" t="s">
        <v>107</v>
      </c>
      <c r="F509" t="s">
        <v>26</v>
      </c>
      <c r="K509">
        <v>2</v>
      </c>
    </row>
    <row r="510" spans="1:11" x14ac:dyDescent="0.45">
      <c r="A510" t="s">
        <v>127</v>
      </c>
      <c r="B510">
        <v>2012</v>
      </c>
      <c r="C510" t="s">
        <v>91</v>
      </c>
      <c r="D510" t="s">
        <v>106</v>
      </c>
      <c r="E510" t="s">
        <v>107</v>
      </c>
      <c r="F510" t="s">
        <v>27</v>
      </c>
      <c r="K510">
        <v>17</v>
      </c>
    </row>
    <row r="511" spans="1:11" x14ac:dyDescent="0.45">
      <c r="A511" t="s">
        <v>127</v>
      </c>
      <c r="B511">
        <v>2013</v>
      </c>
      <c r="C511" t="s">
        <v>91</v>
      </c>
      <c r="D511" t="s">
        <v>106</v>
      </c>
      <c r="E511" t="s">
        <v>107</v>
      </c>
      <c r="F511" t="s">
        <v>26</v>
      </c>
      <c r="K511">
        <v>2</v>
      </c>
    </row>
    <row r="512" spans="1:11" x14ac:dyDescent="0.45">
      <c r="A512" t="s">
        <v>127</v>
      </c>
      <c r="B512">
        <v>2013</v>
      </c>
      <c r="C512" t="s">
        <v>91</v>
      </c>
      <c r="D512" t="s">
        <v>106</v>
      </c>
      <c r="E512" t="s">
        <v>107</v>
      </c>
      <c r="F512" t="s">
        <v>27</v>
      </c>
      <c r="K512">
        <v>11</v>
      </c>
    </row>
    <row r="513" spans="1:11" x14ac:dyDescent="0.45">
      <c r="A513" t="s">
        <v>127</v>
      </c>
      <c r="B513">
        <v>2014</v>
      </c>
      <c r="C513" t="s">
        <v>91</v>
      </c>
      <c r="D513" t="s">
        <v>106</v>
      </c>
      <c r="E513" t="s">
        <v>107</v>
      </c>
      <c r="F513" t="s">
        <v>26</v>
      </c>
      <c r="K513">
        <v>1</v>
      </c>
    </row>
    <row r="514" spans="1:11" x14ac:dyDescent="0.45">
      <c r="A514" t="s">
        <v>127</v>
      </c>
      <c r="B514">
        <v>2014</v>
      </c>
      <c r="C514" t="s">
        <v>91</v>
      </c>
      <c r="D514" t="s">
        <v>106</v>
      </c>
      <c r="E514" t="s">
        <v>107</v>
      </c>
      <c r="F514" t="s">
        <v>27</v>
      </c>
      <c r="K514">
        <v>15</v>
      </c>
    </row>
    <row r="515" spans="1:11" x14ac:dyDescent="0.45">
      <c r="A515" t="s">
        <v>127</v>
      </c>
      <c r="B515">
        <v>2015</v>
      </c>
      <c r="C515" t="s">
        <v>91</v>
      </c>
      <c r="D515" t="s">
        <v>106</v>
      </c>
      <c r="E515" t="s">
        <v>107</v>
      </c>
      <c r="F515" t="s">
        <v>27</v>
      </c>
      <c r="K515">
        <v>14</v>
      </c>
    </row>
    <row r="516" spans="1:11" x14ac:dyDescent="0.45">
      <c r="A516" t="s">
        <v>127</v>
      </c>
      <c r="B516">
        <v>2016</v>
      </c>
      <c r="C516" t="s">
        <v>91</v>
      </c>
      <c r="D516" t="s">
        <v>106</v>
      </c>
      <c r="E516" t="s">
        <v>107</v>
      </c>
      <c r="F516" t="s">
        <v>26</v>
      </c>
      <c r="K516">
        <v>1</v>
      </c>
    </row>
    <row r="517" spans="1:11" x14ac:dyDescent="0.45">
      <c r="A517" t="s">
        <v>127</v>
      </c>
      <c r="B517">
        <v>2016</v>
      </c>
      <c r="C517" t="s">
        <v>91</v>
      </c>
      <c r="D517" t="s">
        <v>106</v>
      </c>
      <c r="E517" t="s">
        <v>107</v>
      </c>
      <c r="F517" t="s">
        <v>27</v>
      </c>
      <c r="K517">
        <v>20</v>
      </c>
    </row>
    <row r="518" spans="1:11" x14ac:dyDescent="0.45">
      <c r="A518" t="s">
        <v>127</v>
      </c>
      <c r="B518">
        <v>2017</v>
      </c>
      <c r="C518" t="s">
        <v>91</v>
      </c>
      <c r="D518" t="s">
        <v>106</v>
      </c>
      <c r="E518" t="s">
        <v>107</v>
      </c>
      <c r="F518" t="s">
        <v>26</v>
      </c>
      <c r="K518">
        <v>1</v>
      </c>
    </row>
    <row r="519" spans="1:11" x14ac:dyDescent="0.45">
      <c r="A519" t="s">
        <v>127</v>
      </c>
      <c r="B519">
        <v>2017</v>
      </c>
      <c r="C519" t="s">
        <v>91</v>
      </c>
      <c r="D519" t="s">
        <v>106</v>
      </c>
      <c r="E519" t="s">
        <v>107</v>
      </c>
      <c r="F519" t="s">
        <v>27</v>
      </c>
      <c r="G519">
        <v>3</v>
      </c>
      <c r="H519">
        <v>0</v>
      </c>
      <c r="I519">
        <v>0</v>
      </c>
      <c r="J519">
        <v>0</v>
      </c>
      <c r="K519">
        <v>13</v>
      </c>
    </row>
    <row r="520" spans="1:11" x14ac:dyDescent="0.45">
      <c r="A520" t="s">
        <v>127</v>
      </c>
      <c r="B520">
        <v>2018</v>
      </c>
      <c r="C520" t="s">
        <v>91</v>
      </c>
      <c r="D520" t="s">
        <v>106</v>
      </c>
      <c r="E520" t="s">
        <v>107</v>
      </c>
      <c r="F520" t="s">
        <v>26</v>
      </c>
      <c r="K520">
        <v>1</v>
      </c>
    </row>
    <row r="521" spans="1:11" x14ac:dyDescent="0.45">
      <c r="A521" t="s">
        <v>127</v>
      </c>
      <c r="B521">
        <v>2018</v>
      </c>
      <c r="C521" t="s">
        <v>91</v>
      </c>
      <c r="D521" t="s">
        <v>106</v>
      </c>
      <c r="E521" t="s">
        <v>107</v>
      </c>
      <c r="F521" t="s">
        <v>27</v>
      </c>
      <c r="G521">
        <v>3</v>
      </c>
      <c r="H521">
        <v>0</v>
      </c>
      <c r="I521">
        <v>0</v>
      </c>
      <c r="J521">
        <v>0</v>
      </c>
      <c r="K521">
        <v>16</v>
      </c>
    </row>
    <row r="522" spans="1:11" x14ac:dyDescent="0.45">
      <c r="A522" t="s">
        <v>127</v>
      </c>
      <c r="B522">
        <v>2019</v>
      </c>
      <c r="C522" t="s">
        <v>91</v>
      </c>
      <c r="D522" t="s">
        <v>106</v>
      </c>
      <c r="E522" t="s">
        <v>107</v>
      </c>
      <c r="F522" t="s">
        <v>27</v>
      </c>
      <c r="G522">
        <v>3</v>
      </c>
      <c r="H522">
        <v>1</v>
      </c>
      <c r="I522">
        <v>1</v>
      </c>
      <c r="J522">
        <v>1</v>
      </c>
      <c r="K522">
        <v>20</v>
      </c>
    </row>
    <row r="523" spans="1:11" x14ac:dyDescent="0.45">
      <c r="A523" t="s">
        <v>127</v>
      </c>
      <c r="B523">
        <v>2020</v>
      </c>
      <c r="C523" t="s">
        <v>91</v>
      </c>
      <c r="D523" t="s">
        <v>106</v>
      </c>
      <c r="E523" t="s">
        <v>107</v>
      </c>
      <c r="F523" t="s">
        <v>26</v>
      </c>
      <c r="K523">
        <v>3</v>
      </c>
    </row>
    <row r="524" spans="1:11" x14ac:dyDescent="0.45">
      <c r="A524" t="s">
        <v>127</v>
      </c>
      <c r="B524">
        <v>2020</v>
      </c>
      <c r="C524" t="s">
        <v>91</v>
      </c>
      <c r="D524" t="s">
        <v>106</v>
      </c>
      <c r="E524" t="s">
        <v>107</v>
      </c>
      <c r="F524" t="s">
        <v>27</v>
      </c>
      <c r="G524">
        <v>3</v>
      </c>
      <c r="H524">
        <v>1</v>
      </c>
      <c r="I524">
        <v>1</v>
      </c>
      <c r="J524">
        <v>1</v>
      </c>
      <c r="K524">
        <v>18</v>
      </c>
    </row>
    <row r="525" spans="1:11" x14ac:dyDescent="0.45">
      <c r="A525" t="s">
        <v>128</v>
      </c>
      <c r="B525">
        <v>2008</v>
      </c>
      <c r="C525" t="s">
        <v>91</v>
      </c>
      <c r="D525" t="s">
        <v>106</v>
      </c>
      <c r="E525" t="s">
        <v>107</v>
      </c>
      <c r="F525" t="s">
        <v>26</v>
      </c>
      <c r="K525">
        <v>9</v>
      </c>
    </row>
    <row r="526" spans="1:11" x14ac:dyDescent="0.45">
      <c r="A526" t="s">
        <v>128</v>
      </c>
      <c r="B526">
        <v>2008</v>
      </c>
      <c r="C526" t="s">
        <v>91</v>
      </c>
      <c r="D526" t="s">
        <v>106</v>
      </c>
      <c r="E526" t="s">
        <v>107</v>
      </c>
      <c r="F526" t="s">
        <v>27</v>
      </c>
      <c r="K526">
        <v>62</v>
      </c>
    </row>
    <row r="527" spans="1:11" x14ac:dyDescent="0.45">
      <c r="A527" t="s">
        <v>128</v>
      </c>
      <c r="B527">
        <v>2009</v>
      </c>
      <c r="C527" t="s">
        <v>91</v>
      </c>
      <c r="D527" t="s">
        <v>106</v>
      </c>
      <c r="E527" t="s">
        <v>107</v>
      </c>
      <c r="F527" t="s">
        <v>27</v>
      </c>
      <c r="K527">
        <v>44</v>
      </c>
    </row>
    <row r="528" spans="1:11" x14ac:dyDescent="0.45">
      <c r="A528" t="s">
        <v>128</v>
      </c>
      <c r="B528">
        <v>2010</v>
      </c>
      <c r="C528" t="s">
        <v>91</v>
      </c>
      <c r="D528" t="s">
        <v>106</v>
      </c>
      <c r="E528" t="s">
        <v>107</v>
      </c>
      <c r="F528" t="s">
        <v>26</v>
      </c>
      <c r="K528">
        <v>9</v>
      </c>
    </row>
    <row r="529" spans="1:11" x14ac:dyDescent="0.45">
      <c r="A529" t="s">
        <v>128</v>
      </c>
      <c r="B529">
        <v>2010</v>
      </c>
      <c r="C529" t="s">
        <v>91</v>
      </c>
      <c r="D529" t="s">
        <v>106</v>
      </c>
      <c r="E529" t="s">
        <v>107</v>
      </c>
      <c r="F529" t="s">
        <v>27</v>
      </c>
      <c r="K529">
        <v>64</v>
      </c>
    </row>
    <row r="530" spans="1:11" x14ac:dyDescent="0.45">
      <c r="A530" t="s">
        <v>128</v>
      </c>
      <c r="B530">
        <v>2011</v>
      </c>
      <c r="C530" t="s">
        <v>91</v>
      </c>
      <c r="D530" t="s">
        <v>106</v>
      </c>
      <c r="E530" t="s">
        <v>107</v>
      </c>
      <c r="F530" t="s">
        <v>26</v>
      </c>
      <c r="K530">
        <v>8</v>
      </c>
    </row>
    <row r="531" spans="1:11" x14ac:dyDescent="0.45">
      <c r="A531" t="s">
        <v>128</v>
      </c>
      <c r="B531">
        <v>2011</v>
      </c>
      <c r="C531" t="s">
        <v>91</v>
      </c>
      <c r="D531" t="s">
        <v>106</v>
      </c>
      <c r="E531" t="s">
        <v>107</v>
      </c>
      <c r="F531" t="s">
        <v>27</v>
      </c>
      <c r="K531">
        <v>55</v>
      </c>
    </row>
    <row r="532" spans="1:11" x14ac:dyDescent="0.45">
      <c r="A532" t="s">
        <v>128</v>
      </c>
      <c r="B532">
        <v>2012</v>
      </c>
      <c r="C532" t="s">
        <v>91</v>
      </c>
      <c r="D532" t="s">
        <v>106</v>
      </c>
      <c r="E532" t="s">
        <v>107</v>
      </c>
      <c r="F532" t="s">
        <v>26</v>
      </c>
      <c r="K532">
        <v>11</v>
      </c>
    </row>
    <row r="533" spans="1:11" x14ac:dyDescent="0.45">
      <c r="A533" t="s">
        <v>128</v>
      </c>
      <c r="B533">
        <v>2012</v>
      </c>
      <c r="C533" t="s">
        <v>91</v>
      </c>
      <c r="D533" t="s">
        <v>106</v>
      </c>
      <c r="E533" t="s">
        <v>107</v>
      </c>
      <c r="F533" t="s">
        <v>27</v>
      </c>
      <c r="K533">
        <v>67</v>
      </c>
    </row>
    <row r="534" spans="1:11" x14ac:dyDescent="0.45">
      <c r="A534" t="s">
        <v>128</v>
      </c>
      <c r="B534">
        <v>2013</v>
      </c>
      <c r="C534" t="s">
        <v>91</v>
      </c>
      <c r="D534" t="s">
        <v>106</v>
      </c>
      <c r="E534" t="s">
        <v>107</v>
      </c>
      <c r="F534" t="s">
        <v>26</v>
      </c>
      <c r="K534">
        <v>14</v>
      </c>
    </row>
    <row r="535" spans="1:11" x14ac:dyDescent="0.45">
      <c r="A535" t="s">
        <v>128</v>
      </c>
      <c r="B535">
        <v>2013</v>
      </c>
      <c r="C535" t="s">
        <v>91</v>
      </c>
      <c r="D535" t="s">
        <v>106</v>
      </c>
      <c r="E535" t="s">
        <v>107</v>
      </c>
      <c r="F535" t="s">
        <v>27</v>
      </c>
      <c r="K535">
        <v>72</v>
      </c>
    </row>
    <row r="536" spans="1:11" x14ac:dyDescent="0.45">
      <c r="A536" t="s">
        <v>128</v>
      </c>
      <c r="B536">
        <v>2014</v>
      </c>
      <c r="C536" t="s">
        <v>91</v>
      </c>
      <c r="D536" t="s">
        <v>106</v>
      </c>
      <c r="E536" t="s">
        <v>107</v>
      </c>
      <c r="F536" t="s">
        <v>26</v>
      </c>
      <c r="K536">
        <v>2</v>
      </c>
    </row>
    <row r="537" spans="1:11" x14ac:dyDescent="0.45">
      <c r="A537" t="s">
        <v>128</v>
      </c>
      <c r="B537">
        <v>2014</v>
      </c>
      <c r="C537" t="s">
        <v>91</v>
      </c>
      <c r="D537" t="s">
        <v>106</v>
      </c>
      <c r="E537" t="s">
        <v>107</v>
      </c>
      <c r="F537" t="s">
        <v>27</v>
      </c>
      <c r="G537">
        <v>5</v>
      </c>
      <c r="H537">
        <v>0</v>
      </c>
      <c r="I537">
        <v>0</v>
      </c>
      <c r="J537">
        <v>0</v>
      </c>
      <c r="K537">
        <v>61</v>
      </c>
    </row>
    <row r="538" spans="1:11" x14ac:dyDescent="0.45">
      <c r="A538" t="s">
        <v>128</v>
      </c>
      <c r="B538">
        <v>2015</v>
      </c>
      <c r="C538" t="s">
        <v>91</v>
      </c>
      <c r="D538" t="s">
        <v>106</v>
      </c>
      <c r="E538" t="s">
        <v>107</v>
      </c>
      <c r="F538" t="s">
        <v>26</v>
      </c>
      <c r="K538">
        <v>4</v>
      </c>
    </row>
    <row r="539" spans="1:11" x14ac:dyDescent="0.45">
      <c r="A539" t="s">
        <v>128</v>
      </c>
      <c r="B539">
        <v>2015</v>
      </c>
      <c r="C539" t="s">
        <v>91</v>
      </c>
      <c r="D539" t="s">
        <v>106</v>
      </c>
      <c r="E539" t="s">
        <v>107</v>
      </c>
      <c r="F539" t="s">
        <v>27</v>
      </c>
      <c r="G539">
        <v>5</v>
      </c>
      <c r="H539">
        <v>0</v>
      </c>
      <c r="I539">
        <v>0</v>
      </c>
      <c r="J539">
        <v>0</v>
      </c>
      <c r="K539">
        <v>64</v>
      </c>
    </row>
    <row r="540" spans="1:11" x14ac:dyDescent="0.45">
      <c r="A540" t="s">
        <v>128</v>
      </c>
      <c r="B540">
        <v>2016</v>
      </c>
      <c r="C540" t="s">
        <v>91</v>
      </c>
      <c r="D540" t="s">
        <v>106</v>
      </c>
      <c r="E540" t="s">
        <v>107</v>
      </c>
      <c r="F540" t="s">
        <v>26</v>
      </c>
      <c r="K540">
        <v>10</v>
      </c>
    </row>
    <row r="541" spans="1:11" x14ac:dyDescent="0.45">
      <c r="A541" t="s">
        <v>128</v>
      </c>
      <c r="B541">
        <v>2016</v>
      </c>
      <c r="C541" t="s">
        <v>91</v>
      </c>
      <c r="D541" t="s">
        <v>106</v>
      </c>
      <c r="E541" t="s">
        <v>107</v>
      </c>
      <c r="F541" t="s">
        <v>27</v>
      </c>
      <c r="G541">
        <v>5</v>
      </c>
      <c r="H541">
        <v>5</v>
      </c>
      <c r="I541">
        <v>2</v>
      </c>
      <c r="J541">
        <v>2</v>
      </c>
      <c r="K541">
        <v>52</v>
      </c>
    </row>
    <row r="542" spans="1:11" x14ac:dyDescent="0.45">
      <c r="A542" t="s">
        <v>128</v>
      </c>
      <c r="B542">
        <v>2017</v>
      </c>
      <c r="C542" t="s">
        <v>91</v>
      </c>
      <c r="D542" t="s">
        <v>106</v>
      </c>
      <c r="E542" t="s">
        <v>107</v>
      </c>
      <c r="F542" t="s">
        <v>26</v>
      </c>
      <c r="K542">
        <v>5</v>
      </c>
    </row>
    <row r="543" spans="1:11" x14ac:dyDescent="0.45">
      <c r="A543" t="s">
        <v>128</v>
      </c>
      <c r="B543">
        <v>2017</v>
      </c>
      <c r="C543" t="s">
        <v>91</v>
      </c>
      <c r="D543" t="s">
        <v>106</v>
      </c>
      <c r="E543" t="s">
        <v>107</v>
      </c>
      <c r="F543" t="s">
        <v>27</v>
      </c>
      <c r="G543">
        <v>5</v>
      </c>
      <c r="H543">
        <v>5</v>
      </c>
      <c r="I543">
        <v>2</v>
      </c>
      <c r="J543">
        <v>2</v>
      </c>
      <c r="K543">
        <v>53</v>
      </c>
    </row>
    <row r="544" spans="1:11" x14ac:dyDescent="0.45">
      <c r="A544" t="s">
        <v>128</v>
      </c>
      <c r="B544">
        <v>2018</v>
      </c>
      <c r="C544" t="s">
        <v>91</v>
      </c>
      <c r="D544" t="s">
        <v>106</v>
      </c>
      <c r="E544" t="s">
        <v>107</v>
      </c>
      <c r="F544" t="s">
        <v>26</v>
      </c>
      <c r="K544">
        <v>4</v>
      </c>
    </row>
    <row r="545" spans="1:11" x14ac:dyDescent="0.45">
      <c r="A545" t="s">
        <v>128</v>
      </c>
      <c r="B545">
        <v>2018</v>
      </c>
      <c r="C545" t="s">
        <v>91</v>
      </c>
      <c r="D545" t="s">
        <v>106</v>
      </c>
      <c r="E545" t="s">
        <v>107</v>
      </c>
      <c r="F545" t="s">
        <v>27</v>
      </c>
      <c r="G545">
        <v>5</v>
      </c>
      <c r="H545">
        <v>5</v>
      </c>
      <c r="I545">
        <v>2</v>
      </c>
      <c r="J545">
        <v>2</v>
      </c>
      <c r="K545">
        <v>42</v>
      </c>
    </row>
    <row r="546" spans="1:11" x14ac:dyDescent="0.45">
      <c r="A546" t="s">
        <v>128</v>
      </c>
      <c r="B546">
        <v>2019</v>
      </c>
      <c r="C546" t="s">
        <v>91</v>
      </c>
      <c r="D546" t="s">
        <v>106</v>
      </c>
      <c r="E546" t="s">
        <v>107</v>
      </c>
      <c r="F546" t="s">
        <v>26</v>
      </c>
      <c r="K546">
        <v>6</v>
      </c>
    </row>
    <row r="547" spans="1:11" x14ac:dyDescent="0.45">
      <c r="A547" t="s">
        <v>128</v>
      </c>
      <c r="B547">
        <v>2019</v>
      </c>
      <c r="C547" t="s">
        <v>91</v>
      </c>
      <c r="D547" t="s">
        <v>106</v>
      </c>
      <c r="E547" t="s">
        <v>107</v>
      </c>
      <c r="F547" t="s">
        <v>27</v>
      </c>
      <c r="G547">
        <v>6</v>
      </c>
      <c r="H547">
        <v>5</v>
      </c>
      <c r="I547">
        <v>2</v>
      </c>
      <c r="J547">
        <v>2</v>
      </c>
      <c r="K547">
        <v>32</v>
      </c>
    </row>
    <row r="548" spans="1:11" x14ac:dyDescent="0.45">
      <c r="A548" t="s">
        <v>128</v>
      </c>
      <c r="B548">
        <v>2020</v>
      </c>
      <c r="C548" t="s">
        <v>91</v>
      </c>
      <c r="D548" t="s">
        <v>106</v>
      </c>
      <c r="E548" t="s">
        <v>107</v>
      </c>
      <c r="F548" t="s">
        <v>26</v>
      </c>
      <c r="K548">
        <v>6</v>
      </c>
    </row>
    <row r="549" spans="1:11" x14ac:dyDescent="0.45">
      <c r="A549" t="s">
        <v>128</v>
      </c>
      <c r="B549">
        <v>2020</v>
      </c>
      <c r="C549" t="s">
        <v>91</v>
      </c>
      <c r="D549" t="s">
        <v>106</v>
      </c>
      <c r="E549" t="s">
        <v>107</v>
      </c>
      <c r="F549" t="s">
        <v>27</v>
      </c>
      <c r="G549">
        <v>6</v>
      </c>
      <c r="H549">
        <v>5</v>
      </c>
      <c r="I549">
        <v>2</v>
      </c>
      <c r="J549">
        <v>2</v>
      </c>
      <c r="K549">
        <v>30</v>
      </c>
    </row>
    <row r="550" spans="1:11" x14ac:dyDescent="0.45">
      <c r="A550" t="s">
        <v>129</v>
      </c>
      <c r="B550">
        <v>2008</v>
      </c>
      <c r="C550" t="s">
        <v>93</v>
      </c>
      <c r="D550" t="s">
        <v>106</v>
      </c>
      <c r="E550" t="s">
        <v>107</v>
      </c>
      <c r="F550" t="s">
        <v>26</v>
      </c>
      <c r="K550">
        <v>6</v>
      </c>
    </row>
    <row r="551" spans="1:11" x14ac:dyDescent="0.45">
      <c r="A551" t="s">
        <v>129</v>
      </c>
      <c r="B551">
        <v>2008</v>
      </c>
      <c r="C551" t="s">
        <v>93</v>
      </c>
      <c r="D551" t="s">
        <v>106</v>
      </c>
      <c r="E551" t="s">
        <v>107</v>
      </c>
      <c r="F551" t="s">
        <v>27</v>
      </c>
      <c r="K551">
        <v>80</v>
      </c>
    </row>
    <row r="552" spans="1:11" x14ac:dyDescent="0.45">
      <c r="A552" t="s">
        <v>129</v>
      </c>
      <c r="B552">
        <v>2009</v>
      </c>
      <c r="C552" t="s">
        <v>93</v>
      </c>
      <c r="D552" t="s">
        <v>106</v>
      </c>
      <c r="E552" t="s">
        <v>107</v>
      </c>
      <c r="F552" t="s">
        <v>26</v>
      </c>
      <c r="K552">
        <v>6</v>
      </c>
    </row>
    <row r="553" spans="1:11" x14ac:dyDescent="0.45">
      <c r="A553" t="s">
        <v>129</v>
      </c>
      <c r="B553">
        <v>2009</v>
      </c>
      <c r="C553" t="s">
        <v>93</v>
      </c>
      <c r="D553" t="s">
        <v>106</v>
      </c>
      <c r="E553" t="s">
        <v>107</v>
      </c>
      <c r="F553" t="s">
        <v>27</v>
      </c>
      <c r="K553">
        <v>39</v>
      </c>
    </row>
    <row r="554" spans="1:11" x14ac:dyDescent="0.45">
      <c r="A554" t="s">
        <v>129</v>
      </c>
      <c r="B554">
        <v>2010</v>
      </c>
      <c r="C554" t="s">
        <v>93</v>
      </c>
      <c r="D554" t="s">
        <v>106</v>
      </c>
      <c r="E554" t="s">
        <v>107</v>
      </c>
      <c r="F554" t="s">
        <v>26</v>
      </c>
      <c r="K554">
        <v>11</v>
      </c>
    </row>
    <row r="555" spans="1:11" x14ac:dyDescent="0.45">
      <c r="A555" t="s">
        <v>129</v>
      </c>
      <c r="B555">
        <v>2010</v>
      </c>
      <c r="C555" t="s">
        <v>93</v>
      </c>
      <c r="D555" t="s">
        <v>106</v>
      </c>
      <c r="E555" t="s">
        <v>107</v>
      </c>
      <c r="F555" t="s">
        <v>27</v>
      </c>
      <c r="K555">
        <v>59</v>
      </c>
    </row>
    <row r="556" spans="1:11" x14ac:dyDescent="0.45">
      <c r="A556" t="s">
        <v>129</v>
      </c>
      <c r="B556">
        <v>2011</v>
      </c>
      <c r="C556" t="s">
        <v>93</v>
      </c>
      <c r="D556" t="s">
        <v>106</v>
      </c>
      <c r="E556" t="s">
        <v>107</v>
      </c>
      <c r="F556" t="s">
        <v>26</v>
      </c>
      <c r="K556">
        <v>14</v>
      </c>
    </row>
    <row r="557" spans="1:11" x14ac:dyDescent="0.45">
      <c r="A557" t="s">
        <v>129</v>
      </c>
      <c r="B557">
        <v>2011</v>
      </c>
      <c r="C557" t="s">
        <v>93</v>
      </c>
      <c r="D557" t="s">
        <v>106</v>
      </c>
      <c r="E557" t="s">
        <v>107</v>
      </c>
      <c r="F557" t="s">
        <v>27</v>
      </c>
      <c r="K557">
        <v>68</v>
      </c>
    </row>
    <row r="558" spans="1:11" x14ac:dyDescent="0.45">
      <c r="A558" t="s">
        <v>129</v>
      </c>
      <c r="B558">
        <v>2012</v>
      </c>
      <c r="C558" t="s">
        <v>93</v>
      </c>
      <c r="D558" t="s">
        <v>106</v>
      </c>
      <c r="E558" t="s">
        <v>107</v>
      </c>
      <c r="F558" t="s">
        <v>26</v>
      </c>
      <c r="K558">
        <v>12</v>
      </c>
    </row>
    <row r="559" spans="1:11" x14ac:dyDescent="0.45">
      <c r="A559" t="s">
        <v>129</v>
      </c>
      <c r="B559">
        <v>2012</v>
      </c>
      <c r="C559" t="s">
        <v>93</v>
      </c>
      <c r="D559" t="s">
        <v>106</v>
      </c>
      <c r="E559" t="s">
        <v>107</v>
      </c>
      <c r="F559" t="s">
        <v>27</v>
      </c>
      <c r="K559">
        <v>67</v>
      </c>
    </row>
    <row r="560" spans="1:11" x14ac:dyDescent="0.45">
      <c r="A560" t="s">
        <v>129</v>
      </c>
      <c r="B560">
        <v>2013</v>
      </c>
      <c r="C560" t="s">
        <v>93</v>
      </c>
      <c r="D560" t="s">
        <v>106</v>
      </c>
      <c r="E560" t="s">
        <v>107</v>
      </c>
      <c r="F560" t="s">
        <v>26</v>
      </c>
      <c r="K560">
        <v>8</v>
      </c>
    </row>
    <row r="561" spans="1:11" x14ac:dyDescent="0.45">
      <c r="A561" t="s">
        <v>129</v>
      </c>
      <c r="B561">
        <v>2013</v>
      </c>
      <c r="C561" t="s">
        <v>93</v>
      </c>
      <c r="D561" t="s">
        <v>106</v>
      </c>
      <c r="E561" t="s">
        <v>107</v>
      </c>
      <c r="F561" t="s">
        <v>27</v>
      </c>
      <c r="K561">
        <v>65</v>
      </c>
    </row>
    <row r="562" spans="1:11" x14ac:dyDescent="0.45">
      <c r="A562" t="s">
        <v>129</v>
      </c>
      <c r="B562">
        <v>2014</v>
      </c>
      <c r="C562" t="s">
        <v>93</v>
      </c>
      <c r="D562" t="s">
        <v>106</v>
      </c>
      <c r="E562" t="s">
        <v>107</v>
      </c>
      <c r="F562" t="s">
        <v>26</v>
      </c>
      <c r="K562">
        <v>8</v>
      </c>
    </row>
    <row r="563" spans="1:11" x14ac:dyDescent="0.45">
      <c r="A563" t="s">
        <v>129</v>
      </c>
      <c r="B563">
        <v>2014</v>
      </c>
      <c r="C563" t="s">
        <v>93</v>
      </c>
      <c r="D563" t="s">
        <v>106</v>
      </c>
      <c r="E563" t="s">
        <v>107</v>
      </c>
      <c r="F563" t="s">
        <v>27</v>
      </c>
      <c r="G563">
        <v>6</v>
      </c>
      <c r="H563">
        <v>0</v>
      </c>
      <c r="I563">
        <v>0</v>
      </c>
      <c r="J563">
        <v>0</v>
      </c>
      <c r="K563">
        <v>63</v>
      </c>
    </row>
    <row r="564" spans="1:11" x14ac:dyDescent="0.45">
      <c r="A564" t="s">
        <v>129</v>
      </c>
      <c r="B564">
        <v>2015</v>
      </c>
      <c r="C564" t="s">
        <v>93</v>
      </c>
      <c r="D564" t="s">
        <v>106</v>
      </c>
      <c r="E564" t="s">
        <v>107</v>
      </c>
      <c r="F564" t="s">
        <v>26</v>
      </c>
      <c r="K564">
        <v>8</v>
      </c>
    </row>
    <row r="565" spans="1:11" x14ac:dyDescent="0.45">
      <c r="A565" t="s">
        <v>129</v>
      </c>
      <c r="B565">
        <v>2015</v>
      </c>
      <c r="C565" t="s">
        <v>93</v>
      </c>
      <c r="D565" t="s">
        <v>106</v>
      </c>
      <c r="E565" t="s">
        <v>107</v>
      </c>
      <c r="F565" t="s">
        <v>27</v>
      </c>
      <c r="G565">
        <v>6</v>
      </c>
      <c r="H565">
        <v>0</v>
      </c>
      <c r="I565">
        <v>0</v>
      </c>
      <c r="J565">
        <v>0</v>
      </c>
      <c r="K565">
        <v>76</v>
      </c>
    </row>
    <row r="566" spans="1:11" x14ac:dyDescent="0.45">
      <c r="A566" t="s">
        <v>129</v>
      </c>
      <c r="B566">
        <v>2016</v>
      </c>
      <c r="C566" t="s">
        <v>93</v>
      </c>
      <c r="D566" t="s">
        <v>106</v>
      </c>
      <c r="E566" t="s">
        <v>107</v>
      </c>
      <c r="F566" t="s">
        <v>26</v>
      </c>
      <c r="K566">
        <v>3</v>
      </c>
    </row>
    <row r="567" spans="1:11" x14ac:dyDescent="0.45">
      <c r="A567" t="s">
        <v>129</v>
      </c>
      <c r="B567">
        <v>2016</v>
      </c>
      <c r="C567" t="s">
        <v>93</v>
      </c>
      <c r="D567" t="s">
        <v>106</v>
      </c>
      <c r="E567" t="s">
        <v>107</v>
      </c>
      <c r="F567" t="s">
        <v>27</v>
      </c>
      <c r="G567">
        <v>6</v>
      </c>
      <c r="H567">
        <v>4</v>
      </c>
      <c r="I567">
        <v>4</v>
      </c>
      <c r="J567">
        <v>4</v>
      </c>
      <c r="K567">
        <v>65</v>
      </c>
    </row>
    <row r="568" spans="1:11" x14ac:dyDescent="0.45">
      <c r="A568" t="s">
        <v>129</v>
      </c>
      <c r="B568">
        <v>2017</v>
      </c>
      <c r="C568" t="s">
        <v>93</v>
      </c>
      <c r="D568" t="s">
        <v>106</v>
      </c>
      <c r="E568" t="s">
        <v>107</v>
      </c>
      <c r="F568" t="s">
        <v>26</v>
      </c>
      <c r="K568">
        <v>8</v>
      </c>
    </row>
    <row r="569" spans="1:11" x14ac:dyDescent="0.45">
      <c r="A569" t="s">
        <v>129</v>
      </c>
      <c r="B569">
        <v>2017</v>
      </c>
      <c r="C569" t="s">
        <v>93</v>
      </c>
      <c r="D569" t="s">
        <v>106</v>
      </c>
      <c r="E569" t="s">
        <v>107</v>
      </c>
      <c r="F569" t="s">
        <v>27</v>
      </c>
      <c r="G569">
        <v>6</v>
      </c>
      <c r="H569">
        <v>4</v>
      </c>
      <c r="I569">
        <v>4</v>
      </c>
      <c r="J569">
        <v>4</v>
      </c>
      <c r="K569">
        <v>59</v>
      </c>
    </row>
    <row r="570" spans="1:11" x14ac:dyDescent="0.45">
      <c r="A570" t="s">
        <v>129</v>
      </c>
      <c r="B570">
        <v>2018</v>
      </c>
      <c r="C570" t="s">
        <v>93</v>
      </c>
      <c r="D570" t="s">
        <v>106</v>
      </c>
      <c r="E570" t="s">
        <v>107</v>
      </c>
      <c r="F570" t="s">
        <v>26</v>
      </c>
      <c r="K570">
        <v>9</v>
      </c>
    </row>
    <row r="571" spans="1:11" x14ac:dyDescent="0.45">
      <c r="A571" t="s">
        <v>129</v>
      </c>
      <c r="B571">
        <v>2018</v>
      </c>
      <c r="C571" t="s">
        <v>93</v>
      </c>
      <c r="D571" t="s">
        <v>106</v>
      </c>
      <c r="E571" t="s">
        <v>107</v>
      </c>
      <c r="F571" t="s">
        <v>27</v>
      </c>
      <c r="G571">
        <v>6</v>
      </c>
      <c r="H571">
        <v>4</v>
      </c>
      <c r="I571">
        <v>4</v>
      </c>
      <c r="J571">
        <v>4</v>
      </c>
      <c r="K571">
        <v>60</v>
      </c>
    </row>
    <row r="572" spans="1:11" x14ac:dyDescent="0.45">
      <c r="A572" t="s">
        <v>129</v>
      </c>
      <c r="B572">
        <v>2019</v>
      </c>
      <c r="C572" t="s">
        <v>93</v>
      </c>
      <c r="D572" t="s">
        <v>106</v>
      </c>
      <c r="E572" t="s">
        <v>107</v>
      </c>
      <c r="F572" t="s">
        <v>27</v>
      </c>
      <c r="G572">
        <v>7</v>
      </c>
      <c r="H572">
        <v>5</v>
      </c>
      <c r="I572">
        <v>5</v>
      </c>
      <c r="J572">
        <v>5</v>
      </c>
      <c r="K572">
        <v>61</v>
      </c>
    </row>
    <row r="573" spans="1:11" x14ac:dyDescent="0.45">
      <c r="A573" t="s">
        <v>129</v>
      </c>
      <c r="B573">
        <v>2020</v>
      </c>
      <c r="C573" t="s">
        <v>93</v>
      </c>
      <c r="D573" t="s">
        <v>106</v>
      </c>
      <c r="E573" t="s">
        <v>107</v>
      </c>
      <c r="F573" t="s">
        <v>26</v>
      </c>
      <c r="K573">
        <v>7</v>
      </c>
    </row>
    <row r="574" spans="1:11" x14ac:dyDescent="0.45">
      <c r="A574" t="s">
        <v>129</v>
      </c>
      <c r="B574">
        <v>2020</v>
      </c>
      <c r="C574" t="s">
        <v>93</v>
      </c>
      <c r="D574" t="s">
        <v>106</v>
      </c>
      <c r="E574" t="s">
        <v>107</v>
      </c>
      <c r="F574" t="s">
        <v>27</v>
      </c>
      <c r="G574">
        <v>7</v>
      </c>
      <c r="H574">
        <v>5</v>
      </c>
      <c r="I574">
        <v>5</v>
      </c>
      <c r="J574">
        <v>5</v>
      </c>
      <c r="K574">
        <v>54</v>
      </c>
    </row>
    <row r="575" spans="1:11" x14ac:dyDescent="0.45">
      <c r="A575" t="s">
        <v>130</v>
      </c>
      <c r="B575">
        <v>2008</v>
      </c>
      <c r="C575" t="s">
        <v>93</v>
      </c>
      <c r="D575" t="s">
        <v>106</v>
      </c>
      <c r="E575" t="s">
        <v>107</v>
      </c>
      <c r="F575" t="s">
        <v>26</v>
      </c>
      <c r="K575">
        <v>6</v>
      </c>
    </row>
    <row r="576" spans="1:11" x14ac:dyDescent="0.45">
      <c r="A576" t="s">
        <v>130</v>
      </c>
      <c r="B576">
        <v>2008</v>
      </c>
      <c r="C576" t="s">
        <v>93</v>
      </c>
      <c r="D576" t="s">
        <v>106</v>
      </c>
      <c r="E576" t="s">
        <v>107</v>
      </c>
      <c r="F576" t="s">
        <v>27</v>
      </c>
      <c r="K576">
        <v>49</v>
      </c>
    </row>
    <row r="577" spans="1:11" x14ac:dyDescent="0.45">
      <c r="A577" t="s">
        <v>130</v>
      </c>
      <c r="B577">
        <v>2009</v>
      </c>
      <c r="C577" t="s">
        <v>93</v>
      </c>
      <c r="D577" t="s">
        <v>106</v>
      </c>
      <c r="E577" t="s">
        <v>107</v>
      </c>
      <c r="F577" t="s">
        <v>26</v>
      </c>
      <c r="K577">
        <v>11</v>
      </c>
    </row>
    <row r="578" spans="1:11" x14ac:dyDescent="0.45">
      <c r="A578" t="s">
        <v>130</v>
      </c>
      <c r="B578">
        <v>2009</v>
      </c>
      <c r="C578" t="s">
        <v>93</v>
      </c>
      <c r="D578" t="s">
        <v>106</v>
      </c>
      <c r="E578" t="s">
        <v>107</v>
      </c>
      <c r="F578" t="s">
        <v>27</v>
      </c>
      <c r="K578">
        <v>35</v>
      </c>
    </row>
    <row r="579" spans="1:11" x14ac:dyDescent="0.45">
      <c r="A579" t="s">
        <v>130</v>
      </c>
      <c r="B579">
        <v>2010</v>
      </c>
      <c r="C579" t="s">
        <v>93</v>
      </c>
      <c r="D579" t="s">
        <v>106</v>
      </c>
      <c r="E579" t="s">
        <v>107</v>
      </c>
      <c r="F579" t="s">
        <v>26</v>
      </c>
      <c r="K579">
        <v>4</v>
      </c>
    </row>
    <row r="580" spans="1:11" x14ac:dyDescent="0.45">
      <c r="A580" t="s">
        <v>130</v>
      </c>
      <c r="B580">
        <v>2010</v>
      </c>
      <c r="C580" t="s">
        <v>93</v>
      </c>
      <c r="D580" t="s">
        <v>106</v>
      </c>
      <c r="E580" t="s">
        <v>107</v>
      </c>
      <c r="F580" t="s">
        <v>27</v>
      </c>
      <c r="K580">
        <v>41</v>
      </c>
    </row>
    <row r="581" spans="1:11" x14ac:dyDescent="0.45">
      <c r="A581" t="s">
        <v>130</v>
      </c>
      <c r="B581">
        <v>2011</v>
      </c>
      <c r="C581" t="s">
        <v>93</v>
      </c>
      <c r="D581" t="s">
        <v>106</v>
      </c>
      <c r="E581" t="s">
        <v>107</v>
      </c>
      <c r="F581" t="s">
        <v>26</v>
      </c>
      <c r="K581">
        <v>10</v>
      </c>
    </row>
    <row r="582" spans="1:11" x14ac:dyDescent="0.45">
      <c r="A582" t="s">
        <v>130</v>
      </c>
      <c r="B582">
        <v>2011</v>
      </c>
      <c r="C582" t="s">
        <v>93</v>
      </c>
      <c r="D582" t="s">
        <v>106</v>
      </c>
      <c r="E582" t="s">
        <v>107</v>
      </c>
      <c r="F582" t="s">
        <v>27</v>
      </c>
      <c r="K582">
        <v>48</v>
      </c>
    </row>
    <row r="583" spans="1:11" x14ac:dyDescent="0.45">
      <c r="A583" t="s">
        <v>130</v>
      </c>
      <c r="B583">
        <v>2012</v>
      </c>
      <c r="C583" t="s">
        <v>93</v>
      </c>
      <c r="D583" t="s">
        <v>106</v>
      </c>
      <c r="E583" t="s">
        <v>107</v>
      </c>
      <c r="F583" t="s">
        <v>26</v>
      </c>
      <c r="K583">
        <v>1</v>
      </c>
    </row>
    <row r="584" spans="1:11" x14ac:dyDescent="0.45">
      <c r="A584" t="s">
        <v>130</v>
      </c>
      <c r="B584">
        <v>2012</v>
      </c>
      <c r="C584" t="s">
        <v>93</v>
      </c>
      <c r="D584" t="s">
        <v>106</v>
      </c>
      <c r="E584" t="s">
        <v>107</v>
      </c>
      <c r="F584" t="s">
        <v>27</v>
      </c>
      <c r="K584">
        <v>41</v>
      </c>
    </row>
    <row r="585" spans="1:11" x14ac:dyDescent="0.45">
      <c r="A585" t="s">
        <v>130</v>
      </c>
      <c r="B585">
        <v>2013</v>
      </c>
      <c r="C585" t="s">
        <v>93</v>
      </c>
      <c r="D585" t="s">
        <v>106</v>
      </c>
      <c r="E585" t="s">
        <v>107</v>
      </c>
      <c r="F585" t="s">
        <v>26</v>
      </c>
      <c r="K585">
        <v>3</v>
      </c>
    </row>
    <row r="586" spans="1:11" x14ac:dyDescent="0.45">
      <c r="A586" t="s">
        <v>130</v>
      </c>
      <c r="B586">
        <v>2013</v>
      </c>
      <c r="C586" t="s">
        <v>93</v>
      </c>
      <c r="D586" t="s">
        <v>106</v>
      </c>
      <c r="E586" t="s">
        <v>107</v>
      </c>
      <c r="F586" t="s">
        <v>27</v>
      </c>
      <c r="K586">
        <v>40</v>
      </c>
    </row>
    <row r="587" spans="1:11" x14ac:dyDescent="0.45">
      <c r="A587" t="s">
        <v>130</v>
      </c>
      <c r="B587">
        <v>2014</v>
      </c>
      <c r="C587" t="s">
        <v>93</v>
      </c>
      <c r="D587" t="s">
        <v>106</v>
      </c>
      <c r="E587" t="s">
        <v>107</v>
      </c>
      <c r="F587" t="s">
        <v>26</v>
      </c>
      <c r="K587">
        <v>4</v>
      </c>
    </row>
    <row r="588" spans="1:11" x14ac:dyDescent="0.45">
      <c r="A588" t="s">
        <v>130</v>
      </c>
      <c r="B588">
        <v>2014</v>
      </c>
      <c r="C588" t="s">
        <v>93</v>
      </c>
      <c r="D588" t="s">
        <v>106</v>
      </c>
      <c r="E588" t="s">
        <v>107</v>
      </c>
      <c r="F588" t="s">
        <v>27</v>
      </c>
      <c r="K588">
        <v>49</v>
      </c>
    </row>
    <row r="589" spans="1:11" x14ac:dyDescent="0.45">
      <c r="A589" t="s">
        <v>130</v>
      </c>
      <c r="B589">
        <v>2015</v>
      </c>
      <c r="C589" t="s">
        <v>93</v>
      </c>
      <c r="D589" t="s">
        <v>106</v>
      </c>
      <c r="E589" t="s">
        <v>107</v>
      </c>
      <c r="F589" t="s">
        <v>26</v>
      </c>
      <c r="K589">
        <v>8</v>
      </c>
    </row>
    <row r="590" spans="1:11" x14ac:dyDescent="0.45">
      <c r="A590" t="s">
        <v>130</v>
      </c>
      <c r="B590">
        <v>2015</v>
      </c>
      <c r="C590" t="s">
        <v>93</v>
      </c>
      <c r="D590" t="s">
        <v>106</v>
      </c>
      <c r="E590" t="s">
        <v>107</v>
      </c>
      <c r="F590" t="s">
        <v>27</v>
      </c>
      <c r="K590">
        <v>36</v>
      </c>
    </row>
    <row r="591" spans="1:11" x14ac:dyDescent="0.45">
      <c r="A591" t="s">
        <v>130</v>
      </c>
      <c r="B591">
        <v>2016</v>
      </c>
      <c r="C591" t="s">
        <v>93</v>
      </c>
      <c r="D591" t="s">
        <v>106</v>
      </c>
      <c r="E591" t="s">
        <v>107</v>
      </c>
      <c r="F591" t="s">
        <v>27</v>
      </c>
      <c r="K591">
        <v>47</v>
      </c>
    </row>
    <row r="592" spans="1:11" x14ac:dyDescent="0.45">
      <c r="A592" t="s">
        <v>130</v>
      </c>
      <c r="B592">
        <v>2017</v>
      </c>
      <c r="C592" t="s">
        <v>93</v>
      </c>
      <c r="D592" t="s">
        <v>106</v>
      </c>
      <c r="E592" t="s">
        <v>107</v>
      </c>
      <c r="F592" t="s">
        <v>26</v>
      </c>
      <c r="K592">
        <v>8</v>
      </c>
    </row>
    <row r="593" spans="1:11" x14ac:dyDescent="0.45">
      <c r="A593" t="s">
        <v>130</v>
      </c>
      <c r="B593">
        <v>2017</v>
      </c>
      <c r="C593" t="s">
        <v>93</v>
      </c>
      <c r="D593" t="s">
        <v>106</v>
      </c>
      <c r="E593" t="s">
        <v>107</v>
      </c>
      <c r="F593" t="s">
        <v>27</v>
      </c>
      <c r="G593">
        <v>5</v>
      </c>
      <c r="H593">
        <v>0</v>
      </c>
      <c r="I593">
        <v>0</v>
      </c>
      <c r="J593">
        <v>0</v>
      </c>
      <c r="K593">
        <v>53</v>
      </c>
    </row>
    <row r="594" spans="1:11" x14ac:dyDescent="0.45">
      <c r="A594" t="s">
        <v>130</v>
      </c>
      <c r="B594">
        <v>2018</v>
      </c>
      <c r="C594" t="s">
        <v>93</v>
      </c>
      <c r="D594" t="s">
        <v>106</v>
      </c>
      <c r="E594" t="s">
        <v>107</v>
      </c>
      <c r="F594" t="s">
        <v>26</v>
      </c>
      <c r="K594">
        <v>4</v>
      </c>
    </row>
    <row r="595" spans="1:11" x14ac:dyDescent="0.45">
      <c r="A595" t="s">
        <v>130</v>
      </c>
      <c r="B595">
        <v>2018</v>
      </c>
      <c r="C595" t="s">
        <v>93</v>
      </c>
      <c r="D595" t="s">
        <v>106</v>
      </c>
      <c r="E595" t="s">
        <v>107</v>
      </c>
      <c r="F595" t="s">
        <v>27</v>
      </c>
      <c r="G595">
        <v>5</v>
      </c>
      <c r="H595">
        <v>0</v>
      </c>
      <c r="I595">
        <v>0</v>
      </c>
      <c r="J595">
        <v>0</v>
      </c>
      <c r="K595">
        <v>51</v>
      </c>
    </row>
    <row r="596" spans="1:11" x14ac:dyDescent="0.45">
      <c r="A596" t="s">
        <v>130</v>
      </c>
      <c r="B596">
        <v>2019</v>
      </c>
      <c r="C596" t="s">
        <v>93</v>
      </c>
      <c r="D596" t="s">
        <v>106</v>
      </c>
      <c r="E596" t="s">
        <v>107</v>
      </c>
      <c r="F596" t="s">
        <v>26</v>
      </c>
      <c r="K596">
        <v>7</v>
      </c>
    </row>
    <row r="597" spans="1:11" x14ac:dyDescent="0.45">
      <c r="A597" t="s">
        <v>130</v>
      </c>
      <c r="B597">
        <v>2019</v>
      </c>
      <c r="C597" t="s">
        <v>93</v>
      </c>
      <c r="D597" t="s">
        <v>106</v>
      </c>
      <c r="E597" t="s">
        <v>107</v>
      </c>
      <c r="F597" t="s">
        <v>27</v>
      </c>
      <c r="G597">
        <v>5</v>
      </c>
      <c r="H597">
        <v>5</v>
      </c>
      <c r="I597">
        <v>4</v>
      </c>
      <c r="J597">
        <v>4</v>
      </c>
      <c r="K597">
        <v>54</v>
      </c>
    </row>
    <row r="598" spans="1:11" x14ac:dyDescent="0.45">
      <c r="A598" t="s">
        <v>130</v>
      </c>
      <c r="B598">
        <v>2020</v>
      </c>
      <c r="C598" t="s">
        <v>93</v>
      </c>
      <c r="D598" t="s">
        <v>106</v>
      </c>
      <c r="E598" t="s">
        <v>107</v>
      </c>
      <c r="F598" t="s">
        <v>26</v>
      </c>
      <c r="K598">
        <v>4</v>
      </c>
    </row>
    <row r="599" spans="1:11" x14ac:dyDescent="0.45">
      <c r="A599" t="s">
        <v>130</v>
      </c>
      <c r="B599">
        <v>2020</v>
      </c>
      <c r="C599" t="s">
        <v>93</v>
      </c>
      <c r="D599" t="s">
        <v>106</v>
      </c>
      <c r="E599" t="s">
        <v>107</v>
      </c>
      <c r="F599" t="s">
        <v>27</v>
      </c>
      <c r="G599">
        <v>5</v>
      </c>
      <c r="H599">
        <v>5</v>
      </c>
      <c r="I599">
        <v>4</v>
      </c>
      <c r="J599">
        <v>4</v>
      </c>
      <c r="K599">
        <v>53</v>
      </c>
    </row>
    <row r="600" spans="1:11" x14ac:dyDescent="0.45">
      <c r="A600" t="s">
        <v>131</v>
      </c>
      <c r="B600">
        <v>2008</v>
      </c>
      <c r="C600" t="s">
        <v>95</v>
      </c>
      <c r="D600" t="s">
        <v>106</v>
      </c>
      <c r="E600" t="s">
        <v>107</v>
      </c>
      <c r="F600" t="s">
        <v>26</v>
      </c>
      <c r="K600">
        <v>15</v>
      </c>
    </row>
    <row r="601" spans="1:11" x14ac:dyDescent="0.45">
      <c r="A601" t="s">
        <v>131</v>
      </c>
      <c r="B601">
        <v>2008</v>
      </c>
      <c r="C601" t="s">
        <v>95</v>
      </c>
      <c r="D601" t="s">
        <v>106</v>
      </c>
      <c r="E601" t="s">
        <v>107</v>
      </c>
      <c r="F601" t="s">
        <v>27</v>
      </c>
      <c r="K601">
        <v>79</v>
      </c>
    </row>
    <row r="602" spans="1:11" x14ac:dyDescent="0.45">
      <c r="A602" t="s">
        <v>131</v>
      </c>
      <c r="B602">
        <v>2009</v>
      </c>
      <c r="C602" t="s">
        <v>95</v>
      </c>
      <c r="D602" t="s">
        <v>106</v>
      </c>
      <c r="E602" t="s">
        <v>107</v>
      </c>
      <c r="F602" t="s">
        <v>26</v>
      </c>
      <c r="K602">
        <v>15</v>
      </c>
    </row>
    <row r="603" spans="1:11" x14ac:dyDescent="0.45">
      <c r="A603" t="s">
        <v>131</v>
      </c>
      <c r="B603">
        <v>2009</v>
      </c>
      <c r="C603" t="s">
        <v>95</v>
      </c>
      <c r="D603" t="s">
        <v>106</v>
      </c>
      <c r="E603" t="s">
        <v>107</v>
      </c>
      <c r="F603" t="s">
        <v>27</v>
      </c>
      <c r="K603">
        <v>64</v>
      </c>
    </row>
    <row r="604" spans="1:11" x14ac:dyDescent="0.45">
      <c r="A604" t="s">
        <v>131</v>
      </c>
      <c r="B604">
        <v>2010</v>
      </c>
      <c r="C604" t="s">
        <v>95</v>
      </c>
      <c r="D604" t="s">
        <v>106</v>
      </c>
      <c r="E604" t="s">
        <v>107</v>
      </c>
      <c r="F604" t="s">
        <v>26</v>
      </c>
      <c r="K604">
        <v>11</v>
      </c>
    </row>
    <row r="605" spans="1:11" x14ac:dyDescent="0.45">
      <c r="A605" t="s">
        <v>131</v>
      </c>
      <c r="B605">
        <v>2010</v>
      </c>
      <c r="C605" t="s">
        <v>95</v>
      </c>
      <c r="D605" t="s">
        <v>106</v>
      </c>
      <c r="E605" t="s">
        <v>107</v>
      </c>
      <c r="F605" t="s">
        <v>27</v>
      </c>
      <c r="K605">
        <v>86</v>
      </c>
    </row>
    <row r="606" spans="1:11" x14ac:dyDescent="0.45">
      <c r="A606" t="s">
        <v>131</v>
      </c>
      <c r="B606">
        <v>2011</v>
      </c>
      <c r="C606" t="s">
        <v>95</v>
      </c>
      <c r="D606" t="s">
        <v>106</v>
      </c>
      <c r="E606" t="s">
        <v>107</v>
      </c>
      <c r="F606" t="s">
        <v>26</v>
      </c>
      <c r="K606">
        <v>16</v>
      </c>
    </row>
    <row r="607" spans="1:11" x14ac:dyDescent="0.45">
      <c r="A607" t="s">
        <v>131</v>
      </c>
      <c r="B607">
        <v>2011</v>
      </c>
      <c r="C607" t="s">
        <v>95</v>
      </c>
      <c r="D607" t="s">
        <v>106</v>
      </c>
      <c r="E607" t="s">
        <v>107</v>
      </c>
      <c r="F607" t="s">
        <v>27</v>
      </c>
      <c r="K607">
        <v>86</v>
      </c>
    </row>
    <row r="608" spans="1:11" x14ac:dyDescent="0.45">
      <c r="A608" t="s">
        <v>131</v>
      </c>
      <c r="B608">
        <v>2012</v>
      </c>
      <c r="C608" t="s">
        <v>95</v>
      </c>
      <c r="D608" t="s">
        <v>106</v>
      </c>
      <c r="E608" t="s">
        <v>107</v>
      </c>
      <c r="F608" t="s">
        <v>26</v>
      </c>
      <c r="K608">
        <v>20</v>
      </c>
    </row>
    <row r="609" spans="1:11" x14ac:dyDescent="0.45">
      <c r="A609" t="s">
        <v>131</v>
      </c>
      <c r="B609">
        <v>2012</v>
      </c>
      <c r="C609" t="s">
        <v>95</v>
      </c>
      <c r="D609" t="s">
        <v>106</v>
      </c>
      <c r="E609" t="s">
        <v>107</v>
      </c>
      <c r="F609" t="s">
        <v>27</v>
      </c>
      <c r="K609">
        <v>89</v>
      </c>
    </row>
    <row r="610" spans="1:11" x14ac:dyDescent="0.45">
      <c r="A610" t="s">
        <v>131</v>
      </c>
      <c r="B610">
        <v>2013</v>
      </c>
      <c r="C610" t="s">
        <v>95</v>
      </c>
      <c r="D610" t="s">
        <v>106</v>
      </c>
      <c r="E610" t="s">
        <v>107</v>
      </c>
      <c r="F610" t="s">
        <v>26</v>
      </c>
      <c r="K610">
        <v>10</v>
      </c>
    </row>
    <row r="611" spans="1:11" x14ac:dyDescent="0.45">
      <c r="A611" t="s">
        <v>131</v>
      </c>
      <c r="B611">
        <v>2013</v>
      </c>
      <c r="C611" t="s">
        <v>95</v>
      </c>
      <c r="D611" t="s">
        <v>106</v>
      </c>
      <c r="E611" t="s">
        <v>107</v>
      </c>
      <c r="F611" t="s">
        <v>27</v>
      </c>
      <c r="K611">
        <v>103</v>
      </c>
    </row>
    <row r="612" spans="1:11" x14ac:dyDescent="0.45">
      <c r="A612" t="s">
        <v>131</v>
      </c>
      <c r="B612">
        <v>2014</v>
      </c>
      <c r="C612" t="s">
        <v>95</v>
      </c>
      <c r="D612" t="s">
        <v>106</v>
      </c>
      <c r="E612" t="s">
        <v>107</v>
      </c>
      <c r="F612" t="s">
        <v>26</v>
      </c>
      <c r="K612">
        <v>13</v>
      </c>
    </row>
    <row r="613" spans="1:11" x14ac:dyDescent="0.45">
      <c r="A613" t="s">
        <v>131</v>
      </c>
      <c r="B613">
        <v>2014</v>
      </c>
      <c r="C613" t="s">
        <v>95</v>
      </c>
      <c r="D613" t="s">
        <v>106</v>
      </c>
      <c r="E613" t="s">
        <v>107</v>
      </c>
      <c r="F613" t="s">
        <v>27</v>
      </c>
      <c r="G613">
        <v>6</v>
      </c>
      <c r="H613">
        <v>0</v>
      </c>
      <c r="I613">
        <v>0</v>
      </c>
      <c r="J613">
        <v>0</v>
      </c>
      <c r="K613">
        <v>94</v>
      </c>
    </row>
    <row r="614" spans="1:11" x14ac:dyDescent="0.45">
      <c r="A614" t="s">
        <v>131</v>
      </c>
      <c r="B614">
        <v>2015</v>
      </c>
      <c r="C614" t="s">
        <v>95</v>
      </c>
      <c r="D614" t="s">
        <v>106</v>
      </c>
      <c r="E614" t="s">
        <v>107</v>
      </c>
      <c r="F614" t="s">
        <v>26</v>
      </c>
      <c r="K614">
        <v>15</v>
      </c>
    </row>
    <row r="615" spans="1:11" x14ac:dyDescent="0.45">
      <c r="A615" t="s">
        <v>131</v>
      </c>
      <c r="B615">
        <v>2015</v>
      </c>
      <c r="C615" t="s">
        <v>95</v>
      </c>
      <c r="D615" t="s">
        <v>106</v>
      </c>
      <c r="E615" t="s">
        <v>107</v>
      </c>
      <c r="F615" t="s">
        <v>27</v>
      </c>
      <c r="G615">
        <v>6</v>
      </c>
      <c r="H615">
        <v>0</v>
      </c>
      <c r="I615">
        <v>0</v>
      </c>
      <c r="J615">
        <v>0</v>
      </c>
      <c r="K615">
        <v>90</v>
      </c>
    </row>
    <row r="616" spans="1:11" x14ac:dyDescent="0.45">
      <c r="A616" t="s">
        <v>131</v>
      </c>
      <c r="B616">
        <v>2016</v>
      </c>
      <c r="C616" t="s">
        <v>95</v>
      </c>
      <c r="D616" t="s">
        <v>106</v>
      </c>
      <c r="E616" t="s">
        <v>107</v>
      </c>
      <c r="F616" t="s">
        <v>26</v>
      </c>
      <c r="K616">
        <v>13</v>
      </c>
    </row>
    <row r="617" spans="1:11" x14ac:dyDescent="0.45">
      <c r="A617" t="s">
        <v>131</v>
      </c>
      <c r="B617">
        <v>2016</v>
      </c>
      <c r="C617" t="s">
        <v>95</v>
      </c>
      <c r="D617" t="s">
        <v>106</v>
      </c>
      <c r="E617" t="s">
        <v>107</v>
      </c>
      <c r="F617" t="s">
        <v>27</v>
      </c>
      <c r="G617">
        <v>6</v>
      </c>
      <c r="H617">
        <v>6</v>
      </c>
      <c r="I617">
        <v>5</v>
      </c>
      <c r="J617">
        <v>5</v>
      </c>
      <c r="K617">
        <v>77</v>
      </c>
    </row>
    <row r="618" spans="1:11" x14ac:dyDescent="0.45">
      <c r="A618" t="s">
        <v>131</v>
      </c>
      <c r="B618">
        <v>2017</v>
      </c>
      <c r="C618" t="s">
        <v>95</v>
      </c>
      <c r="D618" t="s">
        <v>106</v>
      </c>
      <c r="E618" t="s">
        <v>107</v>
      </c>
      <c r="F618" t="s">
        <v>26</v>
      </c>
      <c r="K618">
        <v>10</v>
      </c>
    </row>
    <row r="619" spans="1:11" x14ac:dyDescent="0.45">
      <c r="A619" t="s">
        <v>131</v>
      </c>
      <c r="B619">
        <v>2017</v>
      </c>
      <c r="C619" t="s">
        <v>95</v>
      </c>
      <c r="D619" t="s">
        <v>106</v>
      </c>
      <c r="E619" t="s">
        <v>107</v>
      </c>
      <c r="F619" t="s">
        <v>27</v>
      </c>
      <c r="G619">
        <v>6</v>
      </c>
      <c r="H619">
        <v>6</v>
      </c>
      <c r="I619">
        <v>5</v>
      </c>
      <c r="J619">
        <v>5</v>
      </c>
      <c r="K619">
        <v>96</v>
      </c>
    </row>
    <row r="620" spans="1:11" x14ac:dyDescent="0.45">
      <c r="A620" t="s">
        <v>131</v>
      </c>
      <c r="B620">
        <v>2018</v>
      </c>
      <c r="C620" t="s">
        <v>95</v>
      </c>
      <c r="D620" t="s">
        <v>106</v>
      </c>
      <c r="E620" t="s">
        <v>107</v>
      </c>
      <c r="F620" t="s">
        <v>26</v>
      </c>
      <c r="K620">
        <v>6</v>
      </c>
    </row>
    <row r="621" spans="1:11" x14ac:dyDescent="0.45">
      <c r="A621" t="s">
        <v>131</v>
      </c>
      <c r="B621">
        <v>2018</v>
      </c>
      <c r="C621" t="s">
        <v>95</v>
      </c>
      <c r="D621" t="s">
        <v>106</v>
      </c>
      <c r="E621" t="s">
        <v>107</v>
      </c>
      <c r="F621" t="s">
        <v>27</v>
      </c>
      <c r="G621">
        <v>6</v>
      </c>
      <c r="H621">
        <v>6</v>
      </c>
      <c r="I621">
        <v>5</v>
      </c>
      <c r="J621">
        <v>5</v>
      </c>
      <c r="K621">
        <v>87</v>
      </c>
    </row>
    <row r="622" spans="1:11" x14ac:dyDescent="0.45">
      <c r="A622" t="s">
        <v>131</v>
      </c>
      <c r="B622">
        <v>2019</v>
      </c>
      <c r="C622" t="s">
        <v>95</v>
      </c>
      <c r="D622" t="s">
        <v>106</v>
      </c>
      <c r="E622" t="s">
        <v>107</v>
      </c>
      <c r="F622" t="s">
        <v>26</v>
      </c>
      <c r="K622">
        <v>10</v>
      </c>
    </row>
    <row r="623" spans="1:11" x14ac:dyDescent="0.45">
      <c r="A623" t="s">
        <v>131</v>
      </c>
      <c r="B623">
        <v>2019</v>
      </c>
      <c r="C623" t="s">
        <v>95</v>
      </c>
      <c r="D623" t="s">
        <v>106</v>
      </c>
      <c r="E623" t="s">
        <v>107</v>
      </c>
      <c r="F623" t="s">
        <v>27</v>
      </c>
      <c r="G623">
        <v>7</v>
      </c>
      <c r="H623">
        <v>7</v>
      </c>
      <c r="I623">
        <v>6</v>
      </c>
      <c r="J623">
        <v>6</v>
      </c>
      <c r="K623">
        <v>93</v>
      </c>
    </row>
    <row r="624" spans="1:11" x14ac:dyDescent="0.45">
      <c r="A624" t="s">
        <v>131</v>
      </c>
      <c r="B624">
        <v>2020</v>
      </c>
      <c r="C624" t="s">
        <v>95</v>
      </c>
      <c r="D624" t="s">
        <v>106</v>
      </c>
      <c r="E624" t="s">
        <v>107</v>
      </c>
      <c r="F624" t="s">
        <v>26</v>
      </c>
      <c r="K624">
        <v>2</v>
      </c>
    </row>
    <row r="625" spans="1:11" x14ac:dyDescent="0.45">
      <c r="A625" t="s">
        <v>131</v>
      </c>
      <c r="B625">
        <v>2020</v>
      </c>
      <c r="C625" t="s">
        <v>95</v>
      </c>
      <c r="D625" t="s">
        <v>106</v>
      </c>
      <c r="E625" t="s">
        <v>107</v>
      </c>
      <c r="F625" t="s">
        <v>27</v>
      </c>
      <c r="G625">
        <v>7</v>
      </c>
      <c r="H625">
        <v>7</v>
      </c>
      <c r="I625">
        <v>6</v>
      </c>
      <c r="J625">
        <v>6</v>
      </c>
      <c r="K625">
        <v>88</v>
      </c>
    </row>
    <row r="626" spans="1:11" x14ac:dyDescent="0.45">
      <c r="A626" t="s">
        <v>132</v>
      </c>
      <c r="B626">
        <v>2008</v>
      </c>
      <c r="C626" t="s">
        <v>95</v>
      </c>
      <c r="D626" t="s">
        <v>106</v>
      </c>
      <c r="E626" t="s">
        <v>107</v>
      </c>
      <c r="F626" t="s">
        <v>27</v>
      </c>
      <c r="K626">
        <v>26</v>
      </c>
    </row>
    <row r="627" spans="1:11" x14ac:dyDescent="0.45">
      <c r="A627" t="s">
        <v>132</v>
      </c>
      <c r="B627">
        <v>2009</v>
      </c>
      <c r="C627" t="s">
        <v>95</v>
      </c>
      <c r="D627" t="s">
        <v>106</v>
      </c>
      <c r="E627" t="s">
        <v>107</v>
      </c>
      <c r="F627" t="s">
        <v>27</v>
      </c>
      <c r="K627">
        <v>26</v>
      </c>
    </row>
    <row r="628" spans="1:11" x14ac:dyDescent="0.45">
      <c r="A628" t="s">
        <v>132</v>
      </c>
      <c r="B628">
        <v>2010</v>
      </c>
      <c r="C628" t="s">
        <v>95</v>
      </c>
      <c r="D628" t="s">
        <v>106</v>
      </c>
      <c r="E628" t="s">
        <v>107</v>
      </c>
      <c r="F628" t="s">
        <v>26</v>
      </c>
      <c r="K628">
        <v>9</v>
      </c>
    </row>
    <row r="629" spans="1:11" x14ac:dyDescent="0.45">
      <c r="A629" t="s">
        <v>132</v>
      </c>
      <c r="B629">
        <v>2010</v>
      </c>
      <c r="C629" t="s">
        <v>95</v>
      </c>
      <c r="D629" t="s">
        <v>106</v>
      </c>
      <c r="E629" t="s">
        <v>107</v>
      </c>
      <c r="F629" t="s">
        <v>27</v>
      </c>
      <c r="K629">
        <v>14</v>
      </c>
    </row>
    <row r="630" spans="1:11" x14ac:dyDescent="0.45">
      <c r="A630" t="s">
        <v>132</v>
      </c>
      <c r="B630">
        <v>2011</v>
      </c>
      <c r="C630" t="s">
        <v>95</v>
      </c>
      <c r="D630" t="s">
        <v>106</v>
      </c>
      <c r="E630" t="s">
        <v>107</v>
      </c>
      <c r="F630" t="s">
        <v>26</v>
      </c>
      <c r="K630">
        <v>9</v>
      </c>
    </row>
    <row r="631" spans="1:11" x14ac:dyDescent="0.45">
      <c r="A631" t="s">
        <v>132</v>
      </c>
      <c r="B631">
        <v>2011</v>
      </c>
      <c r="C631" t="s">
        <v>95</v>
      </c>
      <c r="D631" t="s">
        <v>106</v>
      </c>
      <c r="E631" t="s">
        <v>107</v>
      </c>
      <c r="F631" t="s">
        <v>27</v>
      </c>
      <c r="K631">
        <v>14</v>
      </c>
    </row>
    <row r="632" spans="1:11" x14ac:dyDescent="0.45">
      <c r="A632" t="s">
        <v>132</v>
      </c>
      <c r="B632">
        <v>2012</v>
      </c>
      <c r="C632" t="s">
        <v>95</v>
      </c>
      <c r="D632" t="s">
        <v>106</v>
      </c>
      <c r="E632" t="s">
        <v>107</v>
      </c>
      <c r="F632" t="s">
        <v>26</v>
      </c>
      <c r="K632">
        <v>3</v>
      </c>
    </row>
    <row r="633" spans="1:11" x14ac:dyDescent="0.45">
      <c r="A633" t="s">
        <v>132</v>
      </c>
      <c r="B633">
        <v>2012</v>
      </c>
      <c r="C633" t="s">
        <v>95</v>
      </c>
      <c r="D633" t="s">
        <v>106</v>
      </c>
      <c r="E633" t="s">
        <v>107</v>
      </c>
      <c r="F633" t="s">
        <v>27</v>
      </c>
      <c r="K633">
        <v>18</v>
      </c>
    </row>
    <row r="634" spans="1:11" x14ac:dyDescent="0.45">
      <c r="A634" t="s">
        <v>132</v>
      </c>
      <c r="B634">
        <v>2013</v>
      </c>
      <c r="C634" t="s">
        <v>95</v>
      </c>
      <c r="D634" t="s">
        <v>106</v>
      </c>
      <c r="E634" t="s">
        <v>107</v>
      </c>
      <c r="F634" t="s">
        <v>27</v>
      </c>
      <c r="K634">
        <v>22</v>
      </c>
    </row>
    <row r="635" spans="1:11" x14ac:dyDescent="0.45">
      <c r="A635" t="s">
        <v>132</v>
      </c>
      <c r="B635">
        <v>2014</v>
      </c>
      <c r="C635" t="s">
        <v>95</v>
      </c>
      <c r="D635" t="s">
        <v>106</v>
      </c>
      <c r="E635" t="s">
        <v>107</v>
      </c>
      <c r="F635" t="s">
        <v>26</v>
      </c>
      <c r="K635">
        <v>8</v>
      </c>
    </row>
    <row r="636" spans="1:11" x14ac:dyDescent="0.45">
      <c r="A636" t="s">
        <v>132</v>
      </c>
      <c r="B636">
        <v>2014</v>
      </c>
      <c r="C636" t="s">
        <v>95</v>
      </c>
      <c r="D636" t="s">
        <v>106</v>
      </c>
      <c r="E636" t="s">
        <v>107</v>
      </c>
      <c r="F636" t="s">
        <v>27</v>
      </c>
      <c r="G636">
        <v>3</v>
      </c>
      <c r="H636">
        <v>0</v>
      </c>
      <c r="I636">
        <v>0</v>
      </c>
      <c r="J636">
        <v>0</v>
      </c>
      <c r="K636">
        <v>16</v>
      </c>
    </row>
    <row r="637" spans="1:11" x14ac:dyDescent="0.45">
      <c r="A637" t="s">
        <v>132</v>
      </c>
      <c r="B637">
        <v>2015</v>
      </c>
      <c r="C637" t="s">
        <v>95</v>
      </c>
      <c r="D637" t="s">
        <v>106</v>
      </c>
      <c r="E637" t="s">
        <v>107</v>
      </c>
      <c r="F637" t="s">
        <v>26</v>
      </c>
      <c r="K637">
        <v>2</v>
      </c>
    </row>
    <row r="638" spans="1:11" x14ac:dyDescent="0.45">
      <c r="A638" t="s">
        <v>132</v>
      </c>
      <c r="B638">
        <v>2015</v>
      </c>
      <c r="C638" t="s">
        <v>95</v>
      </c>
      <c r="D638" t="s">
        <v>106</v>
      </c>
      <c r="E638" t="s">
        <v>107</v>
      </c>
      <c r="F638" t="s">
        <v>27</v>
      </c>
      <c r="G638">
        <v>3</v>
      </c>
      <c r="H638">
        <v>0</v>
      </c>
      <c r="I638">
        <v>0</v>
      </c>
      <c r="J638">
        <v>0</v>
      </c>
      <c r="K638">
        <v>19</v>
      </c>
    </row>
    <row r="639" spans="1:11" x14ac:dyDescent="0.45">
      <c r="A639" t="s">
        <v>132</v>
      </c>
      <c r="B639">
        <v>2016</v>
      </c>
      <c r="C639" t="s">
        <v>95</v>
      </c>
      <c r="D639" t="s">
        <v>106</v>
      </c>
      <c r="E639" t="s">
        <v>107</v>
      </c>
      <c r="F639" t="s">
        <v>26</v>
      </c>
      <c r="K639">
        <v>1</v>
      </c>
    </row>
    <row r="640" spans="1:11" x14ac:dyDescent="0.45">
      <c r="A640" t="s">
        <v>132</v>
      </c>
      <c r="B640">
        <v>2016</v>
      </c>
      <c r="C640" t="s">
        <v>95</v>
      </c>
      <c r="D640" t="s">
        <v>106</v>
      </c>
      <c r="E640" t="s">
        <v>107</v>
      </c>
      <c r="F640" t="s">
        <v>27</v>
      </c>
      <c r="G640">
        <v>3</v>
      </c>
      <c r="H640">
        <v>2</v>
      </c>
      <c r="I640">
        <v>2</v>
      </c>
      <c r="J640">
        <v>2</v>
      </c>
      <c r="K640">
        <v>19</v>
      </c>
    </row>
    <row r="641" spans="1:11" x14ac:dyDescent="0.45">
      <c r="A641" t="s">
        <v>132</v>
      </c>
      <c r="B641">
        <v>2017</v>
      </c>
      <c r="C641" t="s">
        <v>95</v>
      </c>
      <c r="D641" t="s">
        <v>106</v>
      </c>
      <c r="E641" t="s">
        <v>107</v>
      </c>
      <c r="F641" t="s">
        <v>26</v>
      </c>
      <c r="K641">
        <v>3</v>
      </c>
    </row>
    <row r="642" spans="1:11" x14ac:dyDescent="0.45">
      <c r="A642" t="s">
        <v>132</v>
      </c>
      <c r="B642">
        <v>2017</v>
      </c>
      <c r="C642" t="s">
        <v>95</v>
      </c>
      <c r="D642" t="s">
        <v>106</v>
      </c>
      <c r="E642" t="s">
        <v>107</v>
      </c>
      <c r="F642" t="s">
        <v>27</v>
      </c>
      <c r="G642">
        <v>3</v>
      </c>
      <c r="H642">
        <v>2</v>
      </c>
      <c r="I642">
        <v>2</v>
      </c>
      <c r="J642">
        <v>2</v>
      </c>
      <c r="K642">
        <v>15</v>
      </c>
    </row>
    <row r="643" spans="1:11" x14ac:dyDescent="0.45">
      <c r="A643" t="s">
        <v>132</v>
      </c>
      <c r="B643">
        <v>2018</v>
      </c>
      <c r="C643" t="s">
        <v>95</v>
      </c>
      <c r="D643" t="s">
        <v>106</v>
      </c>
      <c r="E643" t="s">
        <v>107</v>
      </c>
      <c r="F643" t="s">
        <v>26</v>
      </c>
      <c r="K643">
        <v>1</v>
      </c>
    </row>
    <row r="644" spans="1:11" x14ac:dyDescent="0.45">
      <c r="A644" t="s">
        <v>132</v>
      </c>
      <c r="B644">
        <v>2018</v>
      </c>
      <c r="C644" t="s">
        <v>95</v>
      </c>
      <c r="D644" t="s">
        <v>106</v>
      </c>
      <c r="E644" t="s">
        <v>107</v>
      </c>
      <c r="F644" t="s">
        <v>27</v>
      </c>
      <c r="G644">
        <v>3</v>
      </c>
      <c r="H644">
        <v>2</v>
      </c>
      <c r="I644">
        <v>2</v>
      </c>
      <c r="J644">
        <v>2</v>
      </c>
      <c r="K644">
        <v>19</v>
      </c>
    </row>
    <row r="645" spans="1:11" x14ac:dyDescent="0.45">
      <c r="A645" t="s">
        <v>132</v>
      </c>
      <c r="B645">
        <v>2019</v>
      </c>
      <c r="C645" t="s">
        <v>95</v>
      </c>
      <c r="D645" t="s">
        <v>106</v>
      </c>
      <c r="E645" t="s">
        <v>107</v>
      </c>
      <c r="F645" t="s">
        <v>27</v>
      </c>
      <c r="G645">
        <v>2</v>
      </c>
      <c r="H645">
        <v>1</v>
      </c>
      <c r="I645">
        <v>1</v>
      </c>
      <c r="J645">
        <v>1</v>
      </c>
      <c r="K645">
        <v>22</v>
      </c>
    </row>
    <row r="646" spans="1:11" x14ac:dyDescent="0.45">
      <c r="A646" t="s">
        <v>132</v>
      </c>
      <c r="B646">
        <v>2020</v>
      </c>
      <c r="C646" t="s">
        <v>95</v>
      </c>
      <c r="D646" t="s">
        <v>106</v>
      </c>
      <c r="E646" t="s">
        <v>107</v>
      </c>
      <c r="F646" t="s">
        <v>26</v>
      </c>
      <c r="K646">
        <v>3</v>
      </c>
    </row>
    <row r="647" spans="1:11" x14ac:dyDescent="0.45">
      <c r="A647" t="s">
        <v>132</v>
      </c>
      <c r="B647">
        <v>2020</v>
      </c>
      <c r="C647" t="s">
        <v>95</v>
      </c>
      <c r="D647" t="s">
        <v>106</v>
      </c>
      <c r="E647" t="s">
        <v>107</v>
      </c>
      <c r="F647" t="s">
        <v>27</v>
      </c>
      <c r="G647">
        <v>2</v>
      </c>
      <c r="H647">
        <v>1</v>
      </c>
      <c r="I647">
        <v>1</v>
      </c>
      <c r="J647">
        <v>1</v>
      </c>
      <c r="K647">
        <v>16</v>
      </c>
    </row>
    <row r="648" spans="1:11" x14ac:dyDescent="0.45">
      <c r="A648" t="s">
        <v>133</v>
      </c>
      <c r="B648">
        <v>2008</v>
      </c>
      <c r="C648" t="s">
        <v>95</v>
      </c>
      <c r="D648" t="s">
        <v>106</v>
      </c>
      <c r="E648" t="s">
        <v>107</v>
      </c>
      <c r="F648" t="s">
        <v>27</v>
      </c>
      <c r="K648">
        <v>50</v>
      </c>
    </row>
    <row r="649" spans="1:11" x14ac:dyDescent="0.45">
      <c r="A649" t="s">
        <v>133</v>
      </c>
      <c r="B649">
        <v>2009</v>
      </c>
      <c r="C649" t="s">
        <v>95</v>
      </c>
      <c r="D649" t="s">
        <v>106</v>
      </c>
      <c r="E649" t="s">
        <v>107</v>
      </c>
      <c r="F649" t="s">
        <v>26</v>
      </c>
      <c r="K649">
        <v>8</v>
      </c>
    </row>
    <row r="650" spans="1:11" x14ac:dyDescent="0.45">
      <c r="A650" t="s">
        <v>133</v>
      </c>
      <c r="B650">
        <v>2009</v>
      </c>
      <c r="C650" t="s">
        <v>95</v>
      </c>
      <c r="D650" t="s">
        <v>106</v>
      </c>
      <c r="E650" t="s">
        <v>107</v>
      </c>
      <c r="F650" t="s">
        <v>27</v>
      </c>
      <c r="K650">
        <v>13</v>
      </c>
    </row>
    <row r="651" spans="1:11" x14ac:dyDescent="0.45">
      <c r="A651" t="s">
        <v>133</v>
      </c>
      <c r="B651">
        <v>2010</v>
      </c>
      <c r="C651" t="s">
        <v>95</v>
      </c>
      <c r="D651" t="s">
        <v>106</v>
      </c>
      <c r="E651" t="s">
        <v>107</v>
      </c>
      <c r="F651" t="s">
        <v>26</v>
      </c>
      <c r="K651">
        <v>8</v>
      </c>
    </row>
    <row r="652" spans="1:11" x14ac:dyDescent="0.45">
      <c r="A652" t="s">
        <v>133</v>
      </c>
      <c r="B652">
        <v>2010</v>
      </c>
      <c r="C652" t="s">
        <v>95</v>
      </c>
      <c r="D652" t="s">
        <v>106</v>
      </c>
      <c r="E652" t="s">
        <v>107</v>
      </c>
      <c r="F652" t="s">
        <v>27</v>
      </c>
      <c r="K652">
        <v>13</v>
      </c>
    </row>
    <row r="653" spans="1:11" x14ac:dyDescent="0.45">
      <c r="A653" t="s">
        <v>133</v>
      </c>
      <c r="B653">
        <v>2011</v>
      </c>
      <c r="C653" t="s">
        <v>95</v>
      </c>
      <c r="D653" t="s">
        <v>106</v>
      </c>
      <c r="E653" t="s">
        <v>107</v>
      </c>
      <c r="F653" t="s">
        <v>26</v>
      </c>
      <c r="K653">
        <v>8</v>
      </c>
    </row>
    <row r="654" spans="1:11" x14ac:dyDescent="0.45">
      <c r="A654" t="s">
        <v>133</v>
      </c>
      <c r="B654">
        <v>2011</v>
      </c>
      <c r="C654" t="s">
        <v>95</v>
      </c>
      <c r="D654" t="s">
        <v>106</v>
      </c>
      <c r="E654" t="s">
        <v>107</v>
      </c>
      <c r="F654" t="s">
        <v>27</v>
      </c>
      <c r="K654">
        <v>13</v>
      </c>
    </row>
    <row r="655" spans="1:11" x14ac:dyDescent="0.45">
      <c r="A655" t="s">
        <v>133</v>
      </c>
      <c r="B655">
        <v>2012</v>
      </c>
      <c r="C655" t="s">
        <v>95</v>
      </c>
      <c r="D655" t="s">
        <v>106</v>
      </c>
      <c r="E655" t="s">
        <v>107</v>
      </c>
      <c r="F655" t="s">
        <v>26</v>
      </c>
      <c r="K655">
        <v>7</v>
      </c>
    </row>
    <row r="656" spans="1:11" x14ac:dyDescent="0.45">
      <c r="A656" t="s">
        <v>133</v>
      </c>
      <c r="B656">
        <v>2012</v>
      </c>
      <c r="C656" t="s">
        <v>95</v>
      </c>
      <c r="D656" t="s">
        <v>106</v>
      </c>
      <c r="E656" t="s">
        <v>107</v>
      </c>
      <c r="F656" t="s">
        <v>27</v>
      </c>
      <c r="K656">
        <v>38</v>
      </c>
    </row>
    <row r="657" spans="1:11" x14ac:dyDescent="0.45">
      <c r="A657" t="s">
        <v>133</v>
      </c>
      <c r="B657">
        <v>2013</v>
      </c>
      <c r="C657" t="s">
        <v>95</v>
      </c>
      <c r="D657" t="s">
        <v>106</v>
      </c>
      <c r="E657" t="s">
        <v>107</v>
      </c>
      <c r="F657" t="s">
        <v>26</v>
      </c>
      <c r="K657">
        <v>7</v>
      </c>
    </row>
    <row r="658" spans="1:11" x14ac:dyDescent="0.45">
      <c r="A658" t="s">
        <v>133</v>
      </c>
      <c r="B658">
        <v>2013</v>
      </c>
      <c r="C658" t="s">
        <v>95</v>
      </c>
      <c r="D658" t="s">
        <v>106</v>
      </c>
      <c r="E658" t="s">
        <v>107</v>
      </c>
      <c r="F658" t="s">
        <v>27</v>
      </c>
      <c r="K658">
        <v>50</v>
      </c>
    </row>
    <row r="659" spans="1:11" x14ac:dyDescent="0.45">
      <c r="A659" t="s">
        <v>133</v>
      </c>
      <c r="B659">
        <v>2014</v>
      </c>
      <c r="C659" t="s">
        <v>95</v>
      </c>
      <c r="D659" t="s">
        <v>106</v>
      </c>
      <c r="E659" t="s">
        <v>107</v>
      </c>
      <c r="F659" t="s">
        <v>26</v>
      </c>
      <c r="K659">
        <v>7</v>
      </c>
    </row>
    <row r="660" spans="1:11" x14ac:dyDescent="0.45">
      <c r="A660" t="s">
        <v>133</v>
      </c>
      <c r="B660">
        <v>2014</v>
      </c>
      <c r="C660" t="s">
        <v>95</v>
      </c>
      <c r="D660" t="s">
        <v>106</v>
      </c>
      <c r="E660" t="s">
        <v>107</v>
      </c>
      <c r="F660" t="s">
        <v>27</v>
      </c>
      <c r="K660">
        <v>53</v>
      </c>
    </row>
    <row r="661" spans="1:11" x14ac:dyDescent="0.45">
      <c r="A661" t="s">
        <v>133</v>
      </c>
      <c r="B661">
        <v>2015</v>
      </c>
      <c r="C661" t="s">
        <v>95</v>
      </c>
      <c r="D661" t="s">
        <v>106</v>
      </c>
      <c r="E661" t="s">
        <v>107</v>
      </c>
      <c r="F661" t="s">
        <v>26</v>
      </c>
      <c r="K661">
        <v>7</v>
      </c>
    </row>
    <row r="662" spans="1:11" x14ac:dyDescent="0.45">
      <c r="A662" t="s">
        <v>133</v>
      </c>
      <c r="B662">
        <v>2015</v>
      </c>
      <c r="C662" t="s">
        <v>95</v>
      </c>
      <c r="D662" t="s">
        <v>106</v>
      </c>
      <c r="E662" t="s">
        <v>107</v>
      </c>
      <c r="F662" t="s">
        <v>27</v>
      </c>
      <c r="K662">
        <v>57</v>
      </c>
    </row>
    <row r="663" spans="1:11" x14ac:dyDescent="0.45">
      <c r="A663" t="s">
        <v>133</v>
      </c>
      <c r="B663">
        <v>2016</v>
      </c>
      <c r="C663" t="s">
        <v>95</v>
      </c>
      <c r="D663" t="s">
        <v>106</v>
      </c>
      <c r="E663" t="s">
        <v>107</v>
      </c>
      <c r="F663" t="s">
        <v>26</v>
      </c>
      <c r="K663">
        <v>9</v>
      </c>
    </row>
    <row r="664" spans="1:11" x14ac:dyDescent="0.45">
      <c r="A664" t="s">
        <v>133</v>
      </c>
      <c r="B664">
        <v>2016</v>
      </c>
      <c r="C664" t="s">
        <v>95</v>
      </c>
      <c r="D664" t="s">
        <v>106</v>
      </c>
      <c r="E664" t="s">
        <v>107</v>
      </c>
      <c r="F664" t="s">
        <v>27</v>
      </c>
      <c r="K664">
        <v>58</v>
      </c>
    </row>
    <row r="665" spans="1:11" x14ac:dyDescent="0.45">
      <c r="A665" t="s">
        <v>133</v>
      </c>
      <c r="B665">
        <v>2017</v>
      </c>
      <c r="C665" t="s">
        <v>95</v>
      </c>
      <c r="D665" t="s">
        <v>106</v>
      </c>
      <c r="E665" t="s">
        <v>107</v>
      </c>
      <c r="F665" t="s">
        <v>26</v>
      </c>
      <c r="K665">
        <v>7</v>
      </c>
    </row>
    <row r="666" spans="1:11" x14ac:dyDescent="0.45">
      <c r="A666" t="s">
        <v>133</v>
      </c>
      <c r="B666">
        <v>2017</v>
      </c>
      <c r="C666" t="s">
        <v>95</v>
      </c>
      <c r="D666" t="s">
        <v>106</v>
      </c>
      <c r="E666" t="s">
        <v>107</v>
      </c>
      <c r="F666" t="s">
        <v>27</v>
      </c>
      <c r="G666">
        <v>7</v>
      </c>
      <c r="H666">
        <v>0</v>
      </c>
      <c r="I666">
        <v>0</v>
      </c>
      <c r="J666">
        <v>0</v>
      </c>
      <c r="K666">
        <v>61</v>
      </c>
    </row>
    <row r="667" spans="1:11" x14ac:dyDescent="0.45">
      <c r="A667" t="s">
        <v>133</v>
      </c>
      <c r="B667">
        <v>2018</v>
      </c>
      <c r="C667" t="s">
        <v>95</v>
      </c>
      <c r="D667" t="s">
        <v>106</v>
      </c>
      <c r="E667" t="s">
        <v>107</v>
      </c>
      <c r="F667" t="s">
        <v>26</v>
      </c>
      <c r="K667">
        <v>3</v>
      </c>
    </row>
    <row r="668" spans="1:11" x14ac:dyDescent="0.45">
      <c r="A668" t="s">
        <v>133</v>
      </c>
      <c r="B668">
        <v>2018</v>
      </c>
      <c r="C668" t="s">
        <v>95</v>
      </c>
      <c r="D668" t="s">
        <v>106</v>
      </c>
      <c r="E668" t="s">
        <v>107</v>
      </c>
      <c r="F668" t="s">
        <v>27</v>
      </c>
      <c r="G668">
        <v>7</v>
      </c>
      <c r="H668">
        <v>0</v>
      </c>
      <c r="I668">
        <v>0</v>
      </c>
      <c r="J668">
        <v>0</v>
      </c>
      <c r="K668">
        <v>59</v>
      </c>
    </row>
    <row r="669" spans="1:11" x14ac:dyDescent="0.45">
      <c r="A669" t="s">
        <v>133</v>
      </c>
      <c r="B669">
        <v>2019</v>
      </c>
      <c r="C669" t="s">
        <v>95</v>
      </c>
      <c r="D669" t="s">
        <v>106</v>
      </c>
      <c r="E669" t="s">
        <v>107</v>
      </c>
      <c r="F669" t="s">
        <v>26</v>
      </c>
      <c r="K669">
        <v>5</v>
      </c>
    </row>
    <row r="670" spans="1:11" x14ac:dyDescent="0.45">
      <c r="A670" t="s">
        <v>133</v>
      </c>
      <c r="B670">
        <v>2019</v>
      </c>
      <c r="C670" t="s">
        <v>95</v>
      </c>
      <c r="D670" t="s">
        <v>106</v>
      </c>
      <c r="E670" t="s">
        <v>107</v>
      </c>
      <c r="F670" t="s">
        <v>27</v>
      </c>
      <c r="G670">
        <v>7</v>
      </c>
      <c r="H670">
        <v>1</v>
      </c>
      <c r="I670">
        <v>1</v>
      </c>
      <c r="J670">
        <v>1</v>
      </c>
      <c r="K670">
        <v>50</v>
      </c>
    </row>
    <row r="671" spans="1:11" x14ac:dyDescent="0.45">
      <c r="A671" t="s">
        <v>133</v>
      </c>
      <c r="B671">
        <v>2020</v>
      </c>
      <c r="C671" t="s">
        <v>95</v>
      </c>
      <c r="D671" t="s">
        <v>106</v>
      </c>
      <c r="E671" t="s">
        <v>107</v>
      </c>
      <c r="F671" t="s">
        <v>26</v>
      </c>
      <c r="K671">
        <v>8</v>
      </c>
    </row>
    <row r="672" spans="1:11" x14ac:dyDescent="0.45">
      <c r="A672" t="s">
        <v>133</v>
      </c>
      <c r="B672">
        <v>2020</v>
      </c>
      <c r="C672" t="s">
        <v>95</v>
      </c>
      <c r="D672" t="s">
        <v>106</v>
      </c>
      <c r="E672" t="s">
        <v>107</v>
      </c>
      <c r="F672" t="s">
        <v>27</v>
      </c>
      <c r="G672">
        <v>7</v>
      </c>
      <c r="H672">
        <v>1</v>
      </c>
      <c r="I672">
        <v>1</v>
      </c>
      <c r="J672">
        <v>1</v>
      </c>
      <c r="K672">
        <v>39</v>
      </c>
    </row>
    <row r="673" spans="1:11" x14ac:dyDescent="0.45">
      <c r="A673" t="s">
        <v>134</v>
      </c>
      <c r="B673">
        <v>2008</v>
      </c>
      <c r="C673" t="s">
        <v>97</v>
      </c>
      <c r="D673" t="s">
        <v>106</v>
      </c>
      <c r="E673" t="s">
        <v>107</v>
      </c>
      <c r="F673" t="s">
        <v>27</v>
      </c>
      <c r="K673">
        <v>75</v>
      </c>
    </row>
    <row r="674" spans="1:11" x14ac:dyDescent="0.45">
      <c r="A674" t="s">
        <v>134</v>
      </c>
      <c r="B674">
        <v>2009</v>
      </c>
      <c r="C674" t="s">
        <v>97</v>
      </c>
      <c r="D674" t="s">
        <v>106</v>
      </c>
      <c r="E674" t="s">
        <v>107</v>
      </c>
      <c r="F674" t="s">
        <v>27</v>
      </c>
      <c r="K674">
        <v>75</v>
      </c>
    </row>
    <row r="675" spans="1:11" x14ac:dyDescent="0.45">
      <c r="A675" t="s">
        <v>134</v>
      </c>
      <c r="B675">
        <v>2010</v>
      </c>
      <c r="C675" t="s">
        <v>97</v>
      </c>
      <c r="D675" t="s">
        <v>106</v>
      </c>
      <c r="E675" t="s">
        <v>107</v>
      </c>
      <c r="F675" t="s">
        <v>27</v>
      </c>
      <c r="K675">
        <v>75</v>
      </c>
    </row>
    <row r="676" spans="1:11" x14ac:dyDescent="0.45">
      <c r="A676" t="s">
        <v>134</v>
      </c>
      <c r="B676">
        <v>2011</v>
      </c>
      <c r="C676" t="s">
        <v>97</v>
      </c>
      <c r="D676" t="s">
        <v>106</v>
      </c>
      <c r="E676" t="s">
        <v>107</v>
      </c>
      <c r="F676" t="s">
        <v>27</v>
      </c>
      <c r="K676">
        <v>135</v>
      </c>
    </row>
    <row r="677" spans="1:11" x14ac:dyDescent="0.45">
      <c r="A677" t="s">
        <v>134</v>
      </c>
      <c r="B677">
        <v>2012</v>
      </c>
      <c r="C677" t="s">
        <v>97</v>
      </c>
      <c r="D677" t="s">
        <v>106</v>
      </c>
      <c r="E677" t="s">
        <v>107</v>
      </c>
      <c r="F677" t="s">
        <v>27</v>
      </c>
      <c r="K677">
        <v>38</v>
      </c>
    </row>
    <row r="678" spans="1:11" x14ac:dyDescent="0.45">
      <c r="A678" t="s">
        <v>134</v>
      </c>
      <c r="B678">
        <v>2013</v>
      </c>
      <c r="C678" t="s">
        <v>97</v>
      </c>
      <c r="D678" t="s">
        <v>106</v>
      </c>
      <c r="E678" t="s">
        <v>107</v>
      </c>
      <c r="F678" t="s">
        <v>26</v>
      </c>
      <c r="K678">
        <v>34</v>
      </c>
    </row>
    <row r="679" spans="1:11" x14ac:dyDescent="0.45">
      <c r="A679" t="s">
        <v>134</v>
      </c>
      <c r="B679">
        <v>2013</v>
      </c>
      <c r="C679" t="s">
        <v>97</v>
      </c>
      <c r="D679" t="s">
        <v>106</v>
      </c>
      <c r="E679" t="s">
        <v>107</v>
      </c>
      <c r="F679" t="s">
        <v>27</v>
      </c>
      <c r="K679">
        <v>123</v>
      </c>
    </row>
    <row r="680" spans="1:11" x14ac:dyDescent="0.45">
      <c r="A680" t="s">
        <v>134</v>
      </c>
      <c r="B680">
        <v>2014</v>
      </c>
      <c r="C680" t="s">
        <v>97</v>
      </c>
      <c r="D680" t="s">
        <v>106</v>
      </c>
      <c r="E680" t="s">
        <v>107</v>
      </c>
      <c r="F680" t="s">
        <v>26</v>
      </c>
      <c r="K680">
        <v>28</v>
      </c>
    </row>
    <row r="681" spans="1:11" x14ac:dyDescent="0.45">
      <c r="A681" t="s">
        <v>134</v>
      </c>
      <c r="B681">
        <v>2014</v>
      </c>
      <c r="C681" t="s">
        <v>97</v>
      </c>
      <c r="D681" t="s">
        <v>106</v>
      </c>
      <c r="E681" t="s">
        <v>107</v>
      </c>
      <c r="F681" t="s">
        <v>27</v>
      </c>
      <c r="G681">
        <v>15</v>
      </c>
      <c r="H681">
        <v>0</v>
      </c>
      <c r="I681">
        <v>0</v>
      </c>
      <c r="J681">
        <v>0</v>
      </c>
      <c r="K681">
        <v>138</v>
      </c>
    </row>
    <row r="682" spans="1:11" x14ac:dyDescent="0.45">
      <c r="A682" t="s">
        <v>134</v>
      </c>
      <c r="B682">
        <v>2015</v>
      </c>
      <c r="C682" t="s">
        <v>97</v>
      </c>
      <c r="D682" t="s">
        <v>106</v>
      </c>
      <c r="E682" t="s">
        <v>107</v>
      </c>
      <c r="F682" t="s">
        <v>27</v>
      </c>
      <c r="G682">
        <v>15</v>
      </c>
      <c r="H682">
        <v>0</v>
      </c>
      <c r="I682">
        <v>0</v>
      </c>
      <c r="J682">
        <v>0</v>
      </c>
      <c r="K682">
        <v>1</v>
      </c>
    </row>
    <row r="683" spans="1:11" x14ac:dyDescent="0.45">
      <c r="A683" t="s">
        <v>134</v>
      </c>
      <c r="B683">
        <v>2016</v>
      </c>
      <c r="C683" t="s">
        <v>97</v>
      </c>
      <c r="D683" t="s">
        <v>106</v>
      </c>
      <c r="E683" t="s">
        <v>107</v>
      </c>
      <c r="F683" t="s">
        <v>26</v>
      </c>
      <c r="K683">
        <v>29</v>
      </c>
    </row>
    <row r="684" spans="1:11" x14ac:dyDescent="0.45">
      <c r="A684" t="s">
        <v>134</v>
      </c>
      <c r="B684">
        <v>2016</v>
      </c>
      <c r="C684" t="s">
        <v>97</v>
      </c>
      <c r="D684" t="s">
        <v>106</v>
      </c>
      <c r="E684" t="s">
        <v>107</v>
      </c>
      <c r="F684" t="s">
        <v>27</v>
      </c>
      <c r="G684">
        <v>15</v>
      </c>
      <c r="H684">
        <v>5</v>
      </c>
      <c r="I684">
        <v>3</v>
      </c>
      <c r="J684">
        <v>3</v>
      </c>
      <c r="K684">
        <v>187</v>
      </c>
    </row>
    <row r="685" spans="1:11" x14ac:dyDescent="0.45">
      <c r="A685" t="s">
        <v>134</v>
      </c>
      <c r="B685">
        <v>2017</v>
      </c>
      <c r="C685" t="s">
        <v>97</v>
      </c>
      <c r="D685" t="s">
        <v>106</v>
      </c>
      <c r="E685" t="s">
        <v>107</v>
      </c>
      <c r="F685" t="s">
        <v>26</v>
      </c>
      <c r="K685">
        <v>11</v>
      </c>
    </row>
    <row r="686" spans="1:11" x14ac:dyDescent="0.45">
      <c r="A686" t="s">
        <v>134</v>
      </c>
      <c r="B686">
        <v>2017</v>
      </c>
      <c r="C686" t="s">
        <v>97</v>
      </c>
      <c r="D686" t="s">
        <v>106</v>
      </c>
      <c r="E686" t="s">
        <v>107</v>
      </c>
      <c r="F686" t="s">
        <v>27</v>
      </c>
      <c r="G686">
        <v>15</v>
      </c>
      <c r="H686">
        <v>5</v>
      </c>
      <c r="I686">
        <v>3</v>
      </c>
      <c r="J686">
        <v>3</v>
      </c>
      <c r="K686">
        <v>165</v>
      </c>
    </row>
    <row r="687" spans="1:11" x14ac:dyDescent="0.45">
      <c r="A687" t="s">
        <v>134</v>
      </c>
      <c r="B687">
        <v>2018</v>
      </c>
      <c r="C687" t="s">
        <v>97</v>
      </c>
      <c r="D687" t="s">
        <v>106</v>
      </c>
      <c r="E687" t="s">
        <v>107</v>
      </c>
      <c r="F687" t="s">
        <v>26</v>
      </c>
      <c r="K687">
        <v>10</v>
      </c>
    </row>
    <row r="688" spans="1:11" x14ac:dyDescent="0.45">
      <c r="A688" t="s">
        <v>134</v>
      </c>
      <c r="B688">
        <v>2018</v>
      </c>
      <c r="C688" t="s">
        <v>97</v>
      </c>
      <c r="D688" t="s">
        <v>106</v>
      </c>
      <c r="E688" t="s">
        <v>107</v>
      </c>
      <c r="F688" t="s">
        <v>27</v>
      </c>
      <c r="G688">
        <v>15</v>
      </c>
      <c r="H688">
        <v>5</v>
      </c>
      <c r="I688">
        <v>3</v>
      </c>
      <c r="J688">
        <v>3</v>
      </c>
      <c r="K688">
        <v>147</v>
      </c>
    </row>
    <row r="689" spans="1:11" x14ac:dyDescent="0.45">
      <c r="A689" t="s">
        <v>134</v>
      </c>
      <c r="B689">
        <v>2019</v>
      </c>
      <c r="C689" t="s">
        <v>97</v>
      </c>
      <c r="D689" t="s">
        <v>106</v>
      </c>
      <c r="E689" t="s">
        <v>107</v>
      </c>
      <c r="F689" t="s">
        <v>26</v>
      </c>
      <c r="K689">
        <v>18</v>
      </c>
    </row>
    <row r="690" spans="1:11" x14ac:dyDescent="0.45">
      <c r="A690" t="s">
        <v>134</v>
      </c>
      <c r="B690">
        <v>2019</v>
      </c>
      <c r="C690" t="s">
        <v>97</v>
      </c>
      <c r="D690" t="s">
        <v>106</v>
      </c>
      <c r="E690" t="s">
        <v>107</v>
      </c>
      <c r="F690" t="s">
        <v>27</v>
      </c>
      <c r="G690">
        <v>15</v>
      </c>
      <c r="H690">
        <v>5</v>
      </c>
      <c r="I690">
        <v>3</v>
      </c>
      <c r="J690">
        <v>3</v>
      </c>
      <c r="K690">
        <v>155</v>
      </c>
    </row>
    <row r="691" spans="1:11" x14ac:dyDescent="0.45">
      <c r="A691" t="s">
        <v>134</v>
      </c>
      <c r="B691">
        <v>2020</v>
      </c>
      <c r="C691" t="s">
        <v>97</v>
      </c>
      <c r="D691" t="s">
        <v>106</v>
      </c>
      <c r="E691" t="s">
        <v>107</v>
      </c>
      <c r="F691" t="s">
        <v>26</v>
      </c>
      <c r="K691">
        <v>20</v>
      </c>
    </row>
    <row r="692" spans="1:11" x14ac:dyDescent="0.45">
      <c r="A692" t="s">
        <v>134</v>
      </c>
      <c r="B692">
        <v>2020</v>
      </c>
      <c r="C692" t="s">
        <v>97</v>
      </c>
      <c r="D692" t="s">
        <v>106</v>
      </c>
      <c r="E692" t="s">
        <v>107</v>
      </c>
      <c r="F692" t="s">
        <v>27</v>
      </c>
      <c r="G692">
        <v>15</v>
      </c>
      <c r="H692">
        <v>5</v>
      </c>
      <c r="I692">
        <v>3</v>
      </c>
      <c r="J692">
        <v>3</v>
      </c>
      <c r="K692">
        <v>162</v>
      </c>
    </row>
    <row r="693" spans="1:11" x14ac:dyDescent="0.45">
      <c r="A693" t="s">
        <v>135</v>
      </c>
      <c r="B693">
        <v>2008</v>
      </c>
      <c r="C693" t="s">
        <v>99</v>
      </c>
      <c r="D693" t="s">
        <v>106</v>
      </c>
      <c r="E693" t="s">
        <v>107</v>
      </c>
      <c r="F693" t="s">
        <v>26</v>
      </c>
      <c r="K693">
        <v>2</v>
      </c>
    </row>
    <row r="694" spans="1:11" x14ac:dyDescent="0.45">
      <c r="A694" t="s">
        <v>135</v>
      </c>
      <c r="B694">
        <v>2008</v>
      </c>
      <c r="C694" t="s">
        <v>99</v>
      </c>
      <c r="D694" t="s">
        <v>106</v>
      </c>
      <c r="E694" t="s">
        <v>107</v>
      </c>
      <c r="F694" t="s">
        <v>27</v>
      </c>
      <c r="K694">
        <v>28</v>
      </c>
    </row>
    <row r="695" spans="1:11" x14ac:dyDescent="0.45">
      <c r="A695" t="s">
        <v>135</v>
      </c>
      <c r="B695">
        <v>2009</v>
      </c>
      <c r="C695" t="s">
        <v>99</v>
      </c>
      <c r="D695" t="s">
        <v>106</v>
      </c>
      <c r="E695" t="s">
        <v>107</v>
      </c>
      <c r="F695" t="s">
        <v>26</v>
      </c>
      <c r="K695">
        <v>5</v>
      </c>
    </row>
    <row r="696" spans="1:11" x14ac:dyDescent="0.45">
      <c r="A696" t="s">
        <v>135</v>
      </c>
      <c r="B696">
        <v>2009</v>
      </c>
      <c r="C696" t="s">
        <v>99</v>
      </c>
      <c r="D696" t="s">
        <v>106</v>
      </c>
      <c r="E696" t="s">
        <v>107</v>
      </c>
      <c r="F696" t="s">
        <v>27</v>
      </c>
      <c r="K696">
        <v>12</v>
      </c>
    </row>
    <row r="697" spans="1:11" x14ac:dyDescent="0.45">
      <c r="A697" t="s">
        <v>135</v>
      </c>
      <c r="B697">
        <v>2010</v>
      </c>
      <c r="C697" t="s">
        <v>99</v>
      </c>
      <c r="D697" t="s">
        <v>106</v>
      </c>
      <c r="E697" t="s">
        <v>107</v>
      </c>
      <c r="F697" t="s">
        <v>26</v>
      </c>
      <c r="K697">
        <v>5</v>
      </c>
    </row>
    <row r="698" spans="1:11" x14ac:dyDescent="0.45">
      <c r="A698" t="s">
        <v>135</v>
      </c>
      <c r="B698">
        <v>2010</v>
      </c>
      <c r="C698" t="s">
        <v>99</v>
      </c>
      <c r="D698" t="s">
        <v>106</v>
      </c>
      <c r="E698" t="s">
        <v>107</v>
      </c>
      <c r="F698" t="s">
        <v>27</v>
      </c>
      <c r="K698">
        <v>23</v>
      </c>
    </row>
    <row r="699" spans="1:11" x14ac:dyDescent="0.45">
      <c r="A699" t="s">
        <v>135</v>
      </c>
      <c r="B699">
        <v>2011</v>
      </c>
      <c r="C699" t="s">
        <v>99</v>
      </c>
      <c r="D699" t="s">
        <v>106</v>
      </c>
      <c r="E699" t="s">
        <v>107</v>
      </c>
      <c r="F699" t="s">
        <v>26</v>
      </c>
      <c r="K699">
        <v>2</v>
      </c>
    </row>
    <row r="700" spans="1:11" x14ac:dyDescent="0.45">
      <c r="A700" t="s">
        <v>135</v>
      </c>
      <c r="B700">
        <v>2011</v>
      </c>
      <c r="C700" t="s">
        <v>99</v>
      </c>
      <c r="D700" t="s">
        <v>106</v>
      </c>
      <c r="E700" t="s">
        <v>107</v>
      </c>
      <c r="F700" t="s">
        <v>27</v>
      </c>
      <c r="K700">
        <v>27</v>
      </c>
    </row>
    <row r="701" spans="1:11" x14ac:dyDescent="0.45">
      <c r="A701" t="s">
        <v>135</v>
      </c>
      <c r="B701">
        <v>2012</v>
      </c>
      <c r="C701" t="s">
        <v>99</v>
      </c>
      <c r="D701" t="s">
        <v>106</v>
      </c>
      <c r="E701" t="s">
        <v>107</v>
      </c>
      <c r="F701" t="s">
        <v>26</v>
      </c>
      <c r="K701">
        <v>3</v>
      </c>
    </row>
    <row r="702" spans="1:11" x14ac:dyDescent="0.45">
      <c r="A702" t="s">
        <v>135</v>
      </c>
      <c r="B702">
        <v>2012</v>
      </c>
      <c r="C702" t="s">
        <v>99</v>
      </c>
      <c r="D702" t="s">
        <v>106</v>
      </c>
      <c r="E702" t="s">
        <v>107</v>
      </c>
      <c r="F702" t="s">
        <v>27</v>
      </c>
      <c r="K702">
        <v>19</v>
      </c>
    </row>
    <row r="703" spans="1:11" x14ac:dyDescent="0.45">
      <c r="A703" t="s">
        <v>135</v>
      </c>
      <c r="B703">
        <v>2013</v>
      </c>
      <c r="C703" t="s">
        <v>99</v>
      </c>
      <c r="D703" t="s">
        <v>106</v>
      </c>
      <c r="E703" t="s">
        <v>107</v>
      </c>
      <c r="F703" t="s">
        <v>26</v>
      </c>
      <c r="K703">
        <v>3</v>
      </c>
    </row>
    <row r="704" spans="1:11" x14ac:dyDescent="0.45">
      <c r="A704" t="s">
        <v>135</v>
      </c>
      <c r="B704">
        <v>2013</v>
      </c>
      <c r="C704" t="s">
        <v>99</v>
      </c>
      <c r="D704" t="s">
        <v>106</v>
      </c>
      <c r="E704" t="s">
        <v>107</v>
      </c>
      <c r="F704" t="s">
        <v>27</v>
      </c>
      <c r="K704">
        <v>21</v>
      </c>
    </row>
    <row r="705" spans="1:11" x14ac:dyDescent="0.45">
      <c r="A705" t="s">
        <v>135</v>
      </c>
      <c r="B705">
        <v>2014</v>
      </c>
      <c r="C705" t="s">
        <v>99</v>
      </c>
      <c r="D705" t="s">
        <v>106</v>
      </c>
      <c r="E705" t="s">
        <v>107</v>
      </c>
      <c r="F705" t="s">
        <v>26</v>
      </c>
      <c r="K705">
        <v>4</v>
      </c>
    </row>
    <row r="706" spans="1:11" x14ac:dyDescent="0.45">
      <c r="A706" t="s">
        <v>135</v>
      </c>
      <c r="B706">
        <v>2014</v>
      </c>
      <c r="C706" t="s">
        <v>99</v>
      </c>
      <c r="D706" t="s">
        <v>106</v>
      </c>
      <c r="E706" t="s">
        <v>107</v>
      </c>
      <c r="F706" t="s">
        <v>27</v>
      </c>
      <c r="G706">
        <v>4</v>
      </c>
      <c r="H706">
        <v>0</v>
      </c>
      <c r="I706">
        <v>0</v>
      </c>
      <c r="J706">
        <v>0</v>
      </c>
      <c r="K706">
        <v>21</v>
      </c>
    </row>
    <row r="707" spans="1:11" x14ac:dyDescent="0.45">
      <c r="A707" t="s">
        <v>135</v>
      </c>
      <c r="B707">
        <v>2015</v>
      </c>
      <c r="C707" t="s">
        <v>99</v>
      </c>
      <c r="D707" t="s">
        <v>106</v>
      </c>
      <c r="E707" t="s">
        <v>107</v>
      </c>
      <c r="F707" t="s">
        <v>26</v>
      </c>
      <c r="K707">
        <v>4</v>
      </c>
    </row>
    <row r="708" spans="1:11" x14ac:dyDescent="0.45">
      <c r="A708" t="s">
        <v>135</v>
      </c>
      <c r="B708">
        <v>2015</v>
      </c>
      <c r="C708" t="s">
        <v>99</v>
      </c>
      <c r="D708" t="s">
        <v>106</v>
      </c>
      <c r="E708" t="s">
        <v>107</v>
      </c>
      <c r="F708" t="s">
        <v>27</v>
      </c>
      <c r="G708">
        <v>4</v>
      </c>
      <c r="H708">
        <v>0</v>
      </c>
      <c r="I708">
        <v>0</v>
      </c>
      <c r="J708">
        <v>0</v>
      </c>
      <c r="K708">
        <v>25</v>
      </c>
    </row>
    <row r="709" spans="1:11" x14ac:dyDescent="0.45">
      <c r="A709" t="s">
        <v>135</v>
      </c>
      <c r="B709">
        <v>2016</v>
      </c>
      <c r="C709" t="s">
        <v>99</v>
      </c>
      <c r="D709" t="s">
        <v>106</v>
      </c>
      <c r="E709" t="s">
        <v>107</v>
      </c>
      <c r="F709" t="s">
        <v>26</v>
      </c>
      <c r="K709">
        <v>2</v>
      </c>
    </row>
    <row r="710" spans="1:11" x14ac:dyDescent="0.45">
      <c r="A710" t="s">
        <v>135</v>
      </c>
      <c r="B710">
        <v>2016</v>
      </c>
      <c r="C710" t="s">
        <v>99</v>
      </c>
      <c r="D710" t="s">
        <v>106</v>
      </c>
      <c r="E710" t="s">
        <v>107</v>
      </c>
      <c r="F710" t="s">
        <v>27</v>
      </c>
      <c r="G710">
        <v>4</v>
      </c>
      <c r="H710">
        <v>3</v>
      </c>
      <c r="I710">
        <v>2</v>
      </c>
      <c r="J710">
        <v>2</v>
      </c>
      <c r="K710">
        <v>23</v>
      </c>
    </row>
    <row r="711" spans="1:11" x14ac:dyDescent="0.45">
      <c r="A711" t="s">
        <v>135</v>
      </c>
      <c r="B711">
        <v>2017</v>
      </c>
      <c r="C711" t="s">
        <v>99</v>
      </c>
      <c r="D711" t="s">
        <v>106</v>
      </c>
      <c r="E711" t="s">
        <v>107</v>
      </c>
      <c r="F711" t="s">
        <v>26</v>
      </c>
      <c r="K711">
        <v>6</v>
      </c>
    </row>
    <row r="712" spans="1:11" x14ac:dyDescent="0.45">
      <c r="A712" t="s">
        <v>135</v>
      </c>
      <c r="B712">
        <v>2017</v>
      </c>
      <c r="C712" t="s">
        <v>99</v>
      </c>
      <c r="D712" t="s">
        <v>106</v>
      </c>
      <c r="E712" t="s">
        <v>107</v>
      </c>
      <c r="F712" t="s">
        <v>27</v>
      </c>
      <c r="G712">
        <v>4</v>
      </c>
      <c r="H712">
        <v>3</v>
      </c>
      <c r="I712">
        <v>2</v>
      </c>
      <c r="J712">
        <v>2</v>
      </c>
      <c r="K712">
        <v>23</v>
      </c>
    </row>
    <row r="713" spans="1:11" x14ac:dyDescent="0.45">
      <c r="A713" t="s">
        <v>135</v>
      </c>
      <c r="B713">
        <v>2018</v>
      </c>
      <c r="C713" t="s">
        <v>99</v>
      </c>
      <c r="D713" t="s">
        <v>106</v>
      </c>
      <c r="E713" t="s">
        <v>107</v>
      </c>
      <c r="F713" t="s">
        <v>26</v>
      </c>
      <c r="K713">
        <v>1</v>
      </c>
    </row>
    <row r="714" spans="1:11" x14ac:dyDescent="0.45">
      <c r="A714" t="s">
        <v>135</v>
      </c>
      <c r="B714">
        <v>2018</v>
      </c>
      <c r="C714" t="s">
        <v>99</v>
      </c>
      <c r="D714" t="s">
        <v>106</v>
      </c>
      <c r="E714" t="s">
        <v>107</v>
      </c>
      <c r="F714" t="s">
        <v>27</v>
      </c>
      <c r="G714">
        <v>4</v>
      </c>
      <c r="H714">
        <v>3</v>
      </c>
      <c r="I714">
        <v>2</v>
      </c>
      <c r="J714">
        <v>2</v>
      </c>
      <c r="K714">
        <v>30</v>
      </c>
    </row>
    <row r="715" spans="1:11" x14ac:dyDescent="0.45">
      <c r="A715" t="s">
        <v>135</v>
      </c>
      <c r="B715">
        <v>2019</v>
      </c>
      <c r="C715" t="s">
        <v>99</v>
      </c>
      <c r="D715" t="s">
        <v>106</v>
      </c>
      <c r="E715" t="s">
        <v>107</v>
      </c>
      <c r="F715" t="s">
        <v>26</v>
      </c>
      <c r="K715">
        <v>3</v>
      </c>
    </row>
    <row r="716" spans="1:11" x14ac:dyDescent="0.45">
      <c r="A716" t="s">
        <v>135</v>
      </c>
      <c r="B716">
        <v>2019</v>
      </c>
      <c r="C716" t="s">
        <v>99</v>
      </c>
      <c r="D716" t="s">
        <v>106</v>
      </c>
      <c r="E716" t="s">
        <v>107</v>
      </c>
      <c r="F716" t="s">
        <v>27</v>
      </c>
      <c r="G716">
        <v>4</v>
      </c>
      <c r="H716">
        <v>3</v>
      </c>
      <c r="I716">
        <v>2</v>
      </c>
      <c r="J716">
        <v>2</v>
      </c>
      <c r="K716">
        <v>20</v>
      </c>
    </row>
    <row r="717" spans="1:11" x14ac:dyDescent="0.45">
      <c r="A717" t="s">
        <v>135</v>
      </c>
      <c r="B717">
        <v>2020</v>
      </c>
      <c r="C717" t="s">
        <v>99</v>
      </c>
      <c r="D717" t="s">
        <v>106</v>
      </c>
      <c r="E717" t="s">
        <v>107</v>
      </c>
      <c r="F717" t="s">
        <v>26</v>
      </c>
      <c r="K717">
        <v>2</v>
      </c>
    </row>
    <row r="718" spans="1:11" x14ac:dyDescent="0.45">
      <c r="A718" t="s">
        <v>135</v>
      </c>
      <c r="B718">
        <v>2020</v>
      </c>
      <c r="C718" t="s">
        <v>99</v>
      </c>
      <c r="D718" t="s">
        <v>106</v>
      </c>
      <c r="E718" t="s">
        <v>107</v>
      </c>
      <c r="F718" t="s">
        <v>27</v>
      </c>
      <c r="G718">
        <v>4</v>
      </c>
      <c r="H718">
        <v>3</v>
      </c>
      <c r="I718">
        <v>2</v>
      </c>
      <c r="J718">
        <v>2</v>
      </c>
      <c r="K718">
        <v>21</v>
      </c>
    </row>
    <row r="719" spans="1:11" x14ac:dyDescent="0.45">
      <c r="A719" t="s">
        <v>136</v>
      </c>
      <c r="B719">
        <v>2008</v>
      </c>
      <c r="C719" t="s">
        <v>101</v>
      </c>
      <c r="D719" t="s">
        <v>106</v>
      </c>
      <c r="E719" t="s">
        <v>107</v>
      </c>
      <c r="F719" t="s">
        <v>27</v>
      </c>
      <c r="K719">
        <v>30</v>
      </c>
    </row>
    <row r="720" spans="1:11" x14ac:dyDescent="0.45">
      <c r="A720" t="s">
        <v>136</v>
      </c>
      <c r="B720">
        <v>2009</v>
      </c>
      <c r="C720" t="s">
        <v>101</v>
      </c>
      <c r="D720" t="s">
        <v>106</v>
      </c>
      <c r="E720" t="s">
        <v>107</v>
      </c>
      <c r="F720" t="s">
        <v>27</v>
      </c>
      <c r="K720">
        <v>20</v>
      </c>
    </row>
    <row r="721" spans="1:11" x14ac:dyDescent="0.45">
      <c r="A721" t="s">
        <v>136</v>
      </c>
      <c r="B721">
        <v>2010</v>
      </c>
      <c r="C721" t="s">
        <v>101</v>
      </c>
      <c r="D721" t="s">
        <v>106</v>
      </c>
      <c r="E721" t="s">
        <v>107</v>
      </c>
      <c r="F721" t="s">
        <v>26</v>
      </c>
      <c r="K721">
        <v>11</v>
      </c>
    </row>
    <row r="722" spans="1:11" x14ac:dyDescent="0.45">
      <c r="A722" t="s">
        <v>136</v>
      </c>
      <c r="B722">
        <v>2010</v>
      </c>
      <c r="C722" t="s">
        <v>101</v>
      </c>
      <c r="D722" t="s">
        <v>106</v>
      </c>
      <c r="E722" t="s">
        <v>107</v>
      </c>
      <c r="F722" t="s">
        <v>27</v>
      </c>
      <c r="K722">
        <v>30</v>
      </c>
    </row>
    <row r="723" spans="1:11" x14ac:dyDescent="0.45">
      <c r="A723" t="s">
        <v>136</v>
      </c>
      <c r="B723">
        <v>2011</v>
      </c>
      <c r="C723" t="s">
        <v>101</v>
      </c>
      <c r="D723" t="s">
        <v>106</v>
      </c>
      <c r="E723" t="s">
        <v>107</v>
      </c>
      <c r="F723" t="s">
        <v>26</v>
      </c>
      <c r="K723">
        <v>8</v>
      </c>
    </row>
    <row r="724" spans="1:11" x14ac:dyDescent="0.45">
      <c r="A724" t="s">
        <v>136</v>
      </c>
      <c r="B724">
        <v>2011</v>
      </c>
      <c r="C724" t="s">
        <v>101</v>
      </c>
      <c r="D724" t="s">
        <v>106</v>
      </c>
      <c r="E724" t="s">
        <v>107</v>
      </c>
      <c r="F724" t="s">
        <v>27</v>
      </c>
      <c r="K724">
        <v>30</v>
      </c>
    </row>
    <row r="725" spans="1:11" x14ac:dyDescent="0.45">
      <c r="A725" t="s">
        <v>136</v>
      </c>
      <c r="B725">
        <v>2012</v>
      </c>
      <c r="C725" t="s">
        <v>101</v>
      </c>
      <c r="D725" t="s">
        <v>106</v>
      </c>
      <c r="E725" t="s">
        <v>107</v>
      </c>
      <c r="F725" t="s">
        <v>26</v>
      </c>
      <c r="K725">
        <v>8</v>
      </c>
    </row>
    <row r="726" spans="1:11" x14ac:dyDescent="0.45">
      <c r="A726" t="s">
        <v>136</v>
      </c>
      <c r="B726">
        <v>2012</v>
      </c>
      <c r="C726" t="s">
        <v>101</v>
      </c>
      <c r="D726" t="s">
        <v>106</v>
      </c>
      <c r="E726" t="s">
        <v>107</v>
      </c>
      <c r="F726" t="s">
        <v>27</v>
      </c>
      <c r="K726">
        <v>33</v>
      </c>
    </row>
    <row r="727" spans="1:11" x14ac:dyDescent="0.45">
      <c r="A727" t="s">
        <v>136</v>
      </c>
      <c r="B727">
        <v>2013</v>
      </c>
      <c r="C727" t="s">
        <v>101</v>
      </c>
      <c r="D727" t="s">
        <v>106</v>
      </c>
      <c r="E727" t="s">
        <v>107</v>
      </c>
      <c r="F727" t="s">
        <v>26</v>
      </c>
      <c r="K727">
        <v>4</v>
      </c>
    </row>
    <row r="728" spans="1:11" x14ac:dyDescent="0.45">
      <c r="A728" t="s">
        <v>136</v>
      </c>
      <c r="B728">
        <v>2013</v>
      </c>
      <c r="C728" t="s">
        <v>101</v>
      </c>
      <c r="D728" t="s">
        <v>106</v>
      </c>
      <c r="E728" t="s">
        <v>107</v>
      </c>
      <c r="F728" t="s">
        <v>27</v>
      </c>
      <c r="K728">
        <v>49</v>
      </c>
    </row>
    <row r="729" spans="1:11" x14ac:dyDescent="0.45">
      <c r="A729" t="s">
        <v>136</v>
      </c>
      <c r="B729">
        <v>2014</v>
      </c>
      <c r="C729" t="s">
        <v>101</v>
      </c>
      <c r="D729" t="s">
        <v>106</v>
      </c>
      <c r="E729" t="s">
        <v>107</v>
      </c>
      <c r="F729" t="s">
        <v>26</v>
      </c>
      <c r="K729">
        <v>3</v>
      </c>
    </row>
    <row r="730" spans="1:11" x14ac:dyDescent="0.45">
      <c r="A730" t="s">
        <v>136</v>
      </c>
      <c r="B730">
        <v>2014</v>
      </c>
      <c r="C730" t="s">
        <v>101</v>
      </c>
      <c r="D730" t="s">
        <v>106</v>
      </c>
      <c r="E730" t="s">
        <v>107</v>
      </c>
      <c r="F730" t="s">
        <v>27</v>
      </c>
      <c r="G730">
        <v>5</v>
      </c>
      <c r="H730">
        <v>0</v>
      </c>
      <c r="I730">
        <v>0</v>
      </c>
      <c r="J730">
        <v>0</v>
      </c>
      <c r="K730">
        <v>41</v>
      </c>
    </row>
    <row r="731" spans="1:11" x14ac:dyDescent="0.45">
      <c r="A731" t="s">
        <v>136</v>
      </c>
      <c r="B731">
        <v>2015</v>
      </c>
      <c r="C731" t="s">
        <v>101</v>
      </c>
      <c r="D731" t="s">
        <v>106</v>
      </c>
      <c r="E731" t="s">
        <v>107</v>
      </c>
      <c r="F731" t="s">
        <v>26</v>
      </c>
      <c r="K731">
        <v>7</v>
      </c>
    </row>
    <row r="732" spans="1:11" x14ac:dyDescent="0.45">
      <c r="A732" t="s">
        <v>136</v>
      </c>
      <c r="B732">
        <v>2015</v>
      </c>
      <c r="C732" t="s">
        <v>101</v>
      </c>
      <c r="D732" t="s">
        <v>106</v>
      </c>
      <c r="E732" t="s">
        <v>107</v>
      </c>
      <c r="F732" t="s">
        <v>27</v>
      </c>
      <c r="G732">
        <v>5</v>
      </c>
      <c r="H732">
        <v>0</v>
      </c>
      <c r="I732">
        <v>0</v>
      </c>
      <c r="J732">
        <v>0</v>
      </c>
      <c r="K732">
        <v>32</v>
      </c>
    </row>
    <row r="733" spans="1:11" x14ac:dyDescent="0.45">
      <c r="A733" t="s">
        <v>136</v>
      </c>
      <c r="B733">
        <v>2016</v>
      </c>
      <c r="C733" t="s">
        <v>101</v>
      </c>
      <c r="D733" t="s">
        <v>106</v>
      </c>
      <c r="E733" t="s">
        <v>107</v>
      </c>
      <c r="F733" t="s">
        <v>26</v>
      </c>
      <c r="K733">
        <v>8</v>
      </c>
    </row>
    <row r="734" spans="1:11" x14ac:dyDescent="0.45">
      <c r="A734" t="s">
        <v>136</v>
      </c>
      <c r="B734">
        <v>2016</v>
      </c>
      <c r="C734" t="s">
        <v>101</v>
      </c>
      <c r="D734" t="s">
        <v>106</v>
      </c>
      <c r="E734" t="s">
        <v>107</v>
      </c>
      <c r="F734" t="s">
        <v>27</v>
      </c>
      <c r="G734">
        <v>5</v>
      </c>
      <c r="H734">
        <v>2</v>
      </c>
      <c r="I734">
        <v>2</v>
      </c>
      <c r="J734">
        <v>2</v>
      </c>
      <c r="K734">
        <v>38</v>
      </c>
    </row>
    <row r="735" spans="1:11" x14ac:dyDescent="0.45">
      <c r="A735" t="s">
        <v>136</v>
      </c>
      <c r="B735">
        <v>2017</v>
      </c>
      <c r="C735" t="s">
        <v>101</v>
      </c>
      <c r="D735" t="s">
        <v>106</v>
      </c>
      <c r="E735" t="s">
        <v>107</v>
      </c>
      <c r="F735" t="s">
        <v>26</v>
      </c>
      <c r="K735">
        <v>4</v>
      </c>
    </row>
    <row r="736" spans="1:11" x14ac:dyDescent="0.45">
      <c r="A736" t="s">
        <v>136</v>
      </c>
      <c r="B736">
        <v>2017</v>
      </c>
      <c r="C736" t="s">
        <v>101</v>
      </c>
      <c r="D736" t="s">
        <v>106</v>
      </c>
      <c r="E736" t="s">
        <v>107</v>
      </c>
      <c r="F736" t="s">
        <v>27</v>
      </c>
      <c r="G736">
        <v>5</v>
      </c>
      <c r="H736">
        <v>2</v>
      </c>
      <c r="I736">
        <v>2</v>
      </c>
      <c r="J736">
        <v>2</v>
      </c>
      <c r="K736">
        <v>32</v>
      </c>
    </row>
    <row r="737" spans="1:11" x14ac:dyDescent="0.45">
      <c r="A737" t="s">
        <v>136</v>
      </c>
      <c r="B737">
        <v>2018</v>
      </c>
      <c r="C737" t="s">
        <v>101</v>
      </c>
      <c r="D737" t="s">
        <v>106</v>
      </c>
      <c r="E737" t="s">
        <v>107</v>
      </c>
      <c r="F737" t="s">
        <v>26</v>
      </c>
      <c r="K737">
        <v>3</v>
      </c>
    </row>
    <row r="738" spans="1:11" x14ac:dyDescent="0.45">
      <c r="A738" t="s">
        <v>136</v>
      </c>
      <c r="B738">
        <v>2018</v>
      </c>
      <c r="C738" t="s">
        <v>101</v>
      </c>
      <c r="D738" t="s">
        <v>106</v>
      </c>
      <c r="E738" t="s">
        <v>107</v>
      </c>
      <c r="F738" t="s">
        <v>27</v>
      </c>
      <c r="G738">
        <v>5</v>
      </c>
      <c r="H738">
        <v>2</v>
      </c>
      <c r="I738">
        <v>2</v>
      </c>
      <c r="J738">
        <v>2</v>
      </c>
      <c r="K738">
        <v>32</v>
      </c>
    </row>
    <row r="739" spans="1:11" x14ac:dyDescent="0.45">
      <c r="A739" t="s">
        <v>136</v>
      </c>
      <c r="B739">
        <v>2019</v>
      </c>
      <c r="C739" t="s">
        <v>101</v>
      </c>
      <c r="D739" t="s">
        <v>106</v>
      </c>
      <c r="E739" t="s">
        <v>107</v>
      </c>
      <c r="F739" t="s">
        <v>26</v>
      </c>
      <c r="K739">
        <v>1</v>
      </c>
    </row>
    <row r="740" spans="1:11" x14ac:dyDescent="0.45">
      <c r="A740" t="s">
        <v>136</v>
      </c>
      <c r="B740">
        <v>2019</v>
      </c>
      <c r="C740" t="s">
        <v>101</v>
      </c>
      <c r="D740" t="s">
        <v>106</v>
      </c>
      <c r="E740" t="s">
        <v>107</v>
      </c>
      <c r="F740" t="s">
        <v>27</v>
      </c>
      <c r="G740">
        <v>3</v>
      </c>
      <c r="H740">
        <v>1</v>
      </c>
      <c r="I740">
        <v>1</v>
      </c>
      <c r="J740">
        <v>1</v>
      </c>
      <c r="K740">
        <v>24</v>
      </c>
    </row>
    <row r="741" spans="1:11" x14ac:dyDescent="0.45">
      <c r="A741" t="s">
        <v>136</v>
      </c>
      <c r="B741">
        <v>2020</v>
      </c>
      <c r="C741" t="s">
        <v>101</v>
      </c>
      <c r="D741" t="s">
        <v>106</v>
      </c>
      <c r="E741" t="s">
        <v>107</v>
      </c>
      <c r="F741" t="s">
        <v>26</v>
      </c>
      <c r="K741">
        <v>10</v>
      </c>
    </row>
    <row r="742" spans="1:11" x14ac:dyDescent="0.45">
      <c r="A742" t="s">
        <v>136</v>
      </c>
      <c r="B742">
        <v>2020</v>
      </c>
      <c r="C742" t="s">
        <v>101</v>
      </c>
      <c r="D742" t="s">
        <v>106</v>
      </c>
      <c r="E742" t="s">
        <v>107</v>
      </c>
      <c r="F742" t="s">
        <v>27</v>
      </c>
      <c r="G742">
        <v>3</v>
      </c>
      <c r="H742">
        <v>1</v>
      </c>
      <c r="I742">
        <v>1</v>
      </c>
      <c r="J742">
        <v>1</v>
      </c>
      <c r="K742">
        <v>29</v>
      </c>
    </row>
    <row r="743" spans="1:11" x14ac:dyDescent="0.45">
      <c r="A743" t="s">
        <v>137</v>
      </c>
      <c r="B743">
        <v>2008</v>
      </c>
      <c r="C743" t="s">
        <v>101</v>
      </c>
      <c r="D743" t="s">
        <v>106</v>
      </c>
      <c r="E743" t="s">
        <v>107</v>
      </c>
      <c r="F743" t="s">
        <v>27</v>
      </c>
      <c r="K743">
        <v>14</v>
      </c>
    </row>
    <row r="744" spans="1:11" x14ac:dyDescent="0.45">
      <c r="A744" t="s">
        <v>137</v>
      </c>
      <c r="B744">
        <v>2009</v>
      </c>
      <c r="C744" t="s">
        <v>101</v>
      </c>
      <c r="D744" t="s">
        <v>106</v>
      </c>
      <c r="E744" t="s">
        <v>107</v>
      </c>
      <c r="F744" t="s">
        <v>26</v>
      </c>
      <c r="K744">
        <v>2</v>
      </c>
    </row>
    <row r="745" spans="1:11" x14ac:dyDescent="0.45">
      <c r="A745" t="s">
        <v>137</v>
      </c>
      <c r="B745">
        <v>2009</v>
      </c>
      <c r="C745" t="s">
        <v>101</v>
      </c>
      <c r="D745" t="s">
        <v>106</v>
      </c>
      <c r="E745" t="s">
        <v>107</v>
      </c>
      <c r="F745" t="s">
        <v>27</v>
      </c>
      <c r="K745">
        <v>1</v>
      </c>
    </row>
    <row r="746" spans="1:11" x14ac:dyDescent="0.45">
      <c r="A746" t="s">
        <v>137</v>
      </c>
      <c r="B746">
        <v>2010</v>
      </c>
      <c r="C746" t="s">
        <v>101</v>
      </c>
      <c r="D746" t="s">
        <v>106</v>
      </c>
      <c r="E746" t="s">
        <v>107</v>
      </c>
      <c r="F746" t="s">
        <v>27</v>
      </c>
      <c r="K746">
        <v>5</v>
      </c>
    </row>
    <row r="747" spans="1:11" x14ac:dyDescent="0.45">
      <c r="A747" t="s">
        <v>137</v>
      </c>
      <c r="B747">
        <v>2011</v>
      </c>
      <c r="C747" t="s">
        <v>101</v>
      </c>
      <c r="D747" t="s">
        <v>106</v>
      </c>
      <c r="E747" t="s">
        <v>107</v>
      </c>
      <c r="F747" t="s">
        <v>26</v>
      </c>
      <c r="K747">
        <v>9</v>
      </c>
    </row>
    <row r="748" spans="1:11" x14ac:dyDescent="0.45">
      <c r="A748" t="s">
        <v>137</v>
      </c>
      <c r="B748">
        <v>2011</v>
      </c>
      <c r="C748" t="s">
        <v>101</v>
      </c>
      <c r="D748" t="s">
        <v>106</v>
      </c>
      <c r="E748" t="s">
        <v>107</v>
      </c>
      <c r="F748" t="s">
        <v>27</v>
      </c>
      <c r="K748">
        <v>36</v>
      </c>
    </row>
    <row r="749" spans="1:11" x14ac:dyDescent="0.45">
      <c r="A749" t="s">
        <v>137</v>
      </c>
      <c r="B749">
        <v>2012</v>
      </c>
      <c r="C749" t="s">
        <v>101</v>
      </c>
      <c r="D749" t="s">
        <v>106</v>
      </c>
      <c r="E749" t="s">
        <v>107</v>
      </c>
      <c r="F749" t="s">
        <v>26</v>
      </c>
      <c r="K749">
        <v>6</v>
      </c>
    </row>
    <row r="750" spans="1:11" x14ac:dyDescent="0.45">
      <c r="A750" t="s">
        <v>137</v>
      </c>
      <c r="B750">
        <v>2012</v>
      </c>
      <c r="C750" t="s">
        <v>101</v>
      </c>
      <c r="D750" t="s">
        <v>106</v>
      </c>
      <c r="E750" t="s">
        <v>107</v>
      </c>
      <c r="F750" t="s">
        <v>27</v>
      </c>
      <c r="K750">
        <v>37</v>
      </c>
    </row>
    <row r="751" spans="1:11" x14ac:dyDescent="0.45">
      <c r="A751" t="s">
        <v>137</v>
      </c>
      <c r="B751">
        <v>2013</v>
      </c>
      <c r="C751" t="s">
        <v>101</v>
      </c>
      <c r="D751" t="s">
        <v>106</v>
      </c>
      <c r="E751" t="s">
        <v>107</v>
      </c>
      <c r="F751" t="s">
        <v>26</v>
      </c>
      <c r="K751">
        <v>9</v>
      </c>
    </row>
    <row r="752" spans="1:11" x14ac:dyDescent="0.45">
      <c r="A752" t="s">
        <v>137</v>
      </c>
      <c r="B752">
        <v>2013</v>
      </c>
      <c r="C752" t="s">
        <v>101</v>
      </c>
      <c r="D752" t="s">
        <v>106</v>
      </c>
      <c r="E752" t="s">
        <v>107</v>
      </c>
      <c r="F752" t="s">
        <v>27</v>
      </c>
      <c r="K752">
        <v>45</v>
      </c>
    </row>
    <row r="753" spans="1:11" x14ac:dyDescent="0.45">
      <c r="A753" t="s">
        <v>137</v>
      </c>
      <c r="B753">
        <v>2014</v>
      </c>
      <c r="C753" t="s">
        <v>101</v>
      </c>
      <c r="D753" t="s">
        <v>106</v>
      </c>
      <c r="E753" t="s">
        <v>107</v>
      </c>
      <c r="F753" t="s">
        <v>26</v>
      </c>
      <c r="K753">
        <v>3</v>
      </c>
    </row>
    <row r="754" spans="1:11" x14ac:dyDescent="0.45">
      <c r="A754" t="s">
        <v>137</v>
      </c>
      <c r="B754">
        <v>2014</v>
      </c>
      <c r="C754" t="s">
        <v>101</v>
      </c>
      <c r="D754" t="s">
        <v>106</v>
      </c>
      <c r="E754" t="s">
        <v>107</v>
      </c>
      <c r="F754" t="s">
        <v>27</v>
      </c>
      <c r="G754">
        <v>3</v>
      </c>
      <c r="H754">
        <v>0</v>
      </c>
      <c r="I754">
        <v>0</v>
      </c>
      <c r="J754">
        <v>0</v>
      </c>
      <c r="K754">
        <v>45</v>
      </c>
    </row>
    <row r="755" spans="1:11" x14ac:dyDescent="0.45">
      <c r="A755" t="s">
        <v>137</v>
      </c>
      <c r="B755">
        <v>2015</v>
      </c>
      <c r="C755" t="s">
        <v>101</v>
      </c>
      <c r="D755" t="s">
        <v>106</v>
      </c>
      <c r="E755" t="s">
        <v>107</v>
      </c>
      <c r="F755" t="s">
        <v>26</v>
      </c>
      <c r="K755">
        <v>7</v>
      </c>
    </row>
    <row r="756" spans="1:11" x14ac:dyDescent="0.45">
      <c r="A756" t="s">
        <v>137</v>
      </c>
      <c r="B756">
        <v>2015</v>
      </c>
      <c r="C756" t="s">
        <v>101</v>
      </c>
      <c r="D756" t="s">
        <v>106</v>
      </c>
      <c r="E756" t="s">
        <v>107</v>
      </c>
      <c r="F756" t="s">
        <v>27</v>
      </c>
      <c r="G756">
        <v>3</v>
      </c>
      <c r="H756">
        <v>0</v>
      </c>
      <c r="I756">
        <v>0</v>
      </c>
      <c r="J756">
        <v>0</v>
      </c>
      <c r="K756">
        <v>47</v>
      </c>
    </row>
    <row r="757" spans="1:11" x14ac:dyDescent="0.45">
      <c r="A757" t="s">
        <v>137</v>
      </c>
      <c r="B757">
        <v>2016</v>
      </c>
      <c r="C757" t="s">
        <v>101</v>
      </c>
      <c r="D757" t="s">
        <v>106</v>
      </c>
      <c r="E757" t="s">
        <v>107</v>
      </c>
      <c r="F757" t="s">
        <v>26</v>
      </c>
      <c r="K757">
        <v>3</v>
      </c>
    </row>
    <row r="758" spans="1:11" x14ac:dyDescent="0.45">
      <c r="A758" t="s">
        <v>137</v>
      </c>
      <c r="B758">
        <v>2016</v>
      </c>
      <c r="C758" t="s">
        <v>101</v>
      </c>
      <c r="D758" t="s">
        <v>106</v>
      </c>
      <c r="E758" t="s">
        <v>107</v>
      </c>
      <c r="F758" t="s">
        <v>27</v>
      </c>
      <c r="G758">
        <v>3</v>
      </c>
      <c r="H758">
        <v>2</v>
      </c>
      <c r="I758">
        <v>2</v>
      </c>
      <c r="J758">
        <v>2</v>
      </c>
      <c r="K758">
        <v>50</v>
      </c>
    </row>
    <row r="759" spans="1:11" x14ac:dyDescent="0.45">
      <c r="A759" t="s">
        <v>137</v>
      </c>
      <c r="B759">
        <v>2017</v>
      </c>
      <c r="C759" t="s">
        <v>101</v>
      </c>
      <c r="D759" t="s">
        <v>106</v>
      </c>
      <c r="E759" t="s">
        <v>107</v>
      </c>
      <c r="F759" t="s">
        <v>26</v>
      </c>
      <c r="K759">
        <v>5</v>
      </c>
    </row>
    <row r="760" spans="1:11" x14ac:dyDescent="0.45">
      <c r="A760" t="s">
        <v>137</v>
      </c>
      <c r="B760">
        <v>2017</v>
      </c>
      <c r="C760" t="s">
        <v>101</v>
      </c>
      <c r="D760" t="s">
        <v>106</v>
      </c>
      <c r="E760" t="s">
        <v>107</v>
      </c>
      <c r="F760" t="s">
        <v>27</v>
      </c>
      <c r="G760">
        <v>3</v>
      </c>
      <c r="H760">
        <v>2</v>
      </c>
      <c r="I760">
        <v>2</v>
      </c>
      <c r="J760">
        <v>2</v>
      </c>
      <c r="K760">
        <v>54</v>
      </c>
    </row>
    <row r="761" spans="1:11" x14ac:dyDescent="0.45">
      <c r="A761" t="s">
        <v>137</v>
      </c>
      <c r="B761">
        <v>2018</v>
      </c>
      <c r="C761" t="s">
        <v>101</v>
      </c>
      <c r="D761" t="s">
        <v>106</v>
      </c>
      <c r="E761" t="s">
        <v>107</v>
      </c>
      <c r="F761" t="s">
        <v>26</v>
      </c>
      <c r="K761">
        <v>4</v>
      </c>
    </row>
    <row r="762" spans="1:11" x14ac:dyDescent="0.45">
      <c r="A762" t="s">
        <v>137</v>
      </c>
      <c r="B762">
        <v>2018</v>
      </c>
      <c r="C762" t="s">
        <v>101</v>
      </c>
      <c r="D762" t="s">
        <v>106</v>
      </c>
      <c r="E762" t="s">
        <v>107</v>
      </c>
      <c r="F762" t="s">
        <v>27</v>
      </c>
      <c r="G762">
        <v>3</v>
      </c>
      <c r="H762">
        <v>2</v>
      </c>
      <c r="I762">
        <v>2</v>
      </c>
      <c r="J762">
        <v>2</v>
      </c>
      <c r="K762">
        <v>46</v>
      </c>
    </row>
    <row r="763" spans="1:11" x14ac:dyDescent="0.45">
      <c r="A763" t="s">
        <v>137</v>
      </c>
      <c r="B763">
        <v>2019</v>
      </c>
      <c r="C763" t="s">
        <v>101</v>
      </c>
      <c r="D763" t="s">
        <v>106</v>
      </c>
      <c r="E763" t="s">
        <v>107</v>
      </c>
      <c r="F763" t="s">
        <v>26</v>
      </c>
      <c r="K763">
        <v>4</v>
      </c>
    </row>
    <row r="764" spans="1:11" x14ac:dyDescent="0.45">
      <c r="A764" t="s">
        <v>137</v>
      </c>
      <c r="B764">
        <v>2019</v>
      </c>
      <c r="C764" t="s">
        <v>101</v>
      </c>
      <c r="D764" t="s">
        <v>106</v>
      </c>
      <c r="E764" t="s">
        <v>107</v>
      </c>
      <c r="F764" t="s">
        <v>27</v>
      </c>
      <c r="G764">
        <v>3</v>
      </c>
      <c r="H764">
        <v>2</v>
      </c>
      <c r="I764">
        <v>2</v>
      </c>
      <c r="J764">
        <v>2</v>
      </c>
      <c r="K764">
        <v>52</v>
      </c>
    </row>
    <row r="765" spans="1:11" x14ac:dyDescent="0.45">
      <c r="A765" t="s">
        <v>137</v>
      </c>
      <c r="B765">
        <v>2020</v>
      </c>
      <c r="C765" t="s">
        <v>101</v>
      </c>
      <c r="D765" t="s">
        <v>106</v>
      </c>
      <c r="E765" t="s">
        <v>107</v>
      </c>
      <c r="F765" t="s">
        <v>26</v>
      </c>
      <c r="K765">
        <v>7</v>
      </c>
    </row>
    <row r="766" spans="1:11" x14ac:dyDescent="0.45">
      <c r="A766" t="s">
        <v>137</v>
      </c>
      <c r="B766">
        <v>2020</v>
      </c>
      <c r="C766" t="s">
        <v>101</v>
      </c>
      <c r="D766" t="s">
        <v>106</v>
      </c>
      <c r="E766" t="s">
        <v>107</v>
      </c>
      <c r="F766" t="s">
        <v>27</v>
      </c>
      <c r="G766">
        <v>3</v>
      </c>
      <c r="H766">
        <v>2</v>
      </c>
      <c r="I766">
        <v>2</v>
      </c>
      <c r="J766">
        <v>2</v>
      </c>
      <c r="K766">
        <v>44</v>
      </c>
    </row>
    <row r="767" spans="1:11" x14ac:dyDescent="0.45">
      <c r="A767" t="s">
        <v>138</v>
      </c>
      <c r="B767">
        <v>2008</v>
      </c>
      <c r="C767" t="s">
        <v>101</v>
      </c>
      <c r="D767" t="s">
        <v>106</v>
      </c>
      <c r="E767" t="s">
        <v>107</v>
      </c>
      <c r="F767" t="s">
        <v>26</v>
      </c>
      <c r="K767">
        <v>6</v>
      </c>
    </row>
    <row r="768" spans="1:11" x14ac:dyDescent="0.45">
      <c r="A768" t="s">
        <v>138</v>
      </c>
      <c r="B768">
        <v>2008</v>
      </c>
      <c r="C768" t="s">
        <v>101</v>
      </c>
      <c r="D768" t="s">
        <v>106</v>
      </c>
      <c r="E768" t="s">
        <v>107</v>
      </c>
      <c r="F768" t="s">
        <v>27</v>
      </c>
      <c r="K768">
        <v>24</v>
      </c>
    </row>
    <row r="769" spans="1:11" x14ac:dyDescent="0.45">
      <c r="A769" t="s">
        <v>138</v>
      </c>
      <c r="B769">
        <v>2009</v>
      </c>
      <c r="C769" t="s">
        <v>101</v>
      </c>
      <c r="D769" t="s">
        <v>106</v>
      </c>
      <c r="E769" t="s">
        <v>107</v>
      </c>
      <c r="F769" t="s">
        <v>26</v>
      </c>
      <c r="K769">
        <v>4</v>
      </c>
    </row>
    <row r="770" spans="1:11" x14ac:dyDescent="0.45">
      <c r="A770" t="s">
        <v>138</v>
      </c>
      <c r="B770">
        <v>2009</v>
      </c>
      <c r="C770" t="s">
        <v>101</v>
      </c>
      <c r="D770" t="s">
        <v>106</v>
      </c>
      <c r="E770" t="s">
        <v>107</v>
      </c>
      <c r="F770" t="s">
        <v>27</v>
      </c>
      <c r="K770">
        <v>20</v>
      </c>
    </row>
    <row r="771" spans="1:11" x14ac:dyDescent="0.45">
      <c r="A771" t="s">
        <v>138</v>
      </c>
      <c r="B771">
        <v>2010</v>
      </c>
      <c r="C771" t="s">
        <v>101</v>
      </c>
      <c r="D771" t="s">
        <v>106</v>
      </c>
      <c r="E771" t="s">
        <v>107</v>
      </c>
      <c r="F771" t="s">
        <v>26</v>
      </c>
      <c r="K771">
        <v>3</v>
      </c>
    </row>
    <row r="772" spans="1:11" x14ac:dyDescent="0.45">
      <c r="A772" t="s">
        <v>138</v>
      </c>
      <c r="B772">
        <v>2010</v>
      </c>
      <c r="C772" t="s">
        <v>101</v>
      </c>
      <c r="D772" t="s">
        <v>106</v>
      </c>
      <c r="E772" t="s">
        <v>107</v>
      </c>
      <c r="F772" t="s">
        <v>27</v>
      </c>
      <c r="K772">
        <v>24</v>
      </c>
    </row>
    <row r="773" spans="1:11" x14ac:dyDescent="0.45">
      <c r="A773" t="s">
        <v>138</v>
      </c>
      <c r="B773">
        <v>2011</v>
      </c>
      <c r="C773" t="s">
        <v>101</v>
      </c>
      <c r="D773" t="s">
        <v>106</v>
      </c>
      <c r="E773" t="s">
        <v>107</v>
      </c>
      <c r="F773" t="s">
        <v>26</v>
      </c>
      <c r="K773">
        <v>2</v>
      </c>
    </row>
    <row r="774" spans="1:11" x14ac:dyDescent="0.45">
      <c r="A774" t="s">
        <v>138</v>
      </c>
      <c r="B774">
        <v>2011</v>
      </c>
      <c r="C774" t="s">
        <v>101</v>
      </c>
      <c r="D774" t="s">
        <v>106</v>
      </c>
      <c r="E774" t="s">
        <v>107</v>
      </c>
      <c r="F774" t="s">
        <v>27</v>
      </c>
      <c r="K774">
        <v>22</v>
      </c>
    </row>
    <row r="775" spans="1:11" x14ac:dyDescent="0.45">
      <c r="A775" t="s">
        <v>138</v>
      </c>
      <c r="B775">
        <v>2012</v>
      </c>
      <c r="C775" t="s">
        <v>101</v>
      </c>
      <c r="D775" t="s">
        <v>106</v>
      </c>
      <c r="E775" t="s">
        <v>107</v>
      </c>
      <c r="F775" t="s">
        <v>26</v>
      </c>
      <c r="K775">
        <v>3</v>
      </c>
    </row>
    <row r="776" spans="1:11" x14ac:dyDescent="0.45">
      <c r="A776" t="s">
        <v>138</v>
      </c>
      <c r="B776">
        <v>2012</v>
      </c>
      <c r="C776" t="s">
        <v>101</v>
      </c>
      <c r="D776" t="s">
        <v>106</v>
      </c>
      <c r="E776" t="s">
        <v>107</v>
      </c>
      <c r="F776" t="s">
        <v>27</v>
      </c>
      <c r="K776">
        <v>21</v>
      </c>
    </row>
    <row r="777" spans="1:11" x14ac:dyDescent="0.45">
      <c r="A777" t="s">
        <v>138</v>
      </c>
      <c r="B777">
        <v>2013</v>
      </c>
      <c r="C777" t="s">
        <v>101</v>
      </c>
      <c r="D777" t="s">
        <v>106</v>
      </c>
      <c r="E777" t="s">
        <v>107</v>
      </c>
      <c r="F777" t="s">
        <v>26</v>
      </c>
      <c r="K777">
        <v>5</v>
      </c>
    </row>
    <row r="778" spans="1:11" x14ac:dyDescent="0.45">
      <c r="A778" t="s">
        <v>138</v>
      </c>
      <c r="B778">
        <v>2013</v>
      </c>
      <c r="C778" t="s">
        <v>101</v>
      </c>
      <c r="D778" t="s">
        <v>106</v>
      </c>
      <c r="E778" t="s">
        <v>107</v>
      </c>
      <c r="F778" t="s">
        <v>27</v>
      </c>
      <c r="K778">
        <v>38</v>
      </c>
    </row>
    <row r="779" spans="1:11" x14ac:dyDescent="0.45">
      <c r="A779" t="s">
        <v>138</v>
      </c>
      <c r="B779">
        <v>2014</v>
      </c>
      <c r="C779" t="s">
        <v>101</v>
      </c>
      <c r="D779" t="s">
        <v>106</v>
      </c>
      <c r="E779" t="s">
        <v>107</v>
      </c>
      <c r="F779" t="s">
        <v>26</v>
      </c>
      <c r="K779">
        <v>7</v>
      </c>
    </row>
    <row r="780" spans="1:11" x14ac:dyDescent="0.45">
      <c r="A780" t="s">
        <v>138</v>
      </c>
      <c r="B780">
        <v>2014</v>
      </c>
      <c r="C780" t="s">
        <v>101</v>
      </c>
      <c r="D780" t="s">
        <v>106</v>
      </c>
      <c r="E780" t="s">
        <v>107</v>
      </c>
      <c r="F780" t="s">
        <v>27</v>
      </c>
      <c r="G780">
        <v>2</v>
      </c>
      <c r="H780">
        <v>0</v>
      </c>
      <c r="I780">
        <v>0</v>
      </c>
      <c r="J780">
        <v>0</v>
      </c>
      <c r="K780">
        <v>36</v>
      </c>
    </row>
    <row r="781" spans="1:11" x14ac:dyDescent="0.45">
      <c r="A781" t="s">
        <v>138</v>
      </c>
      <c r="B781">
        <v>2015</v>
      </c>
      <c r="C781" t="s">
        <v>101</v>
      </c>
      <c r="D781" t="s">
        <v>106</v>
      </c>
      <c r="E781" t="s">
        <v>107</v>
      </c>
      <c r="F781" t="s">
        <v>26</v>
      </c>
      <c r="K781">
        <v>1</v>
      </c>
    </row>
    <row r="782" spans="1:11" x14ac:dyDescent="0.45">
      <c r="A782" t="s">
        <v>138</v>
      </c>
      <c r="B782">
        <v>2015</v>
      </c>
      <c r="C782" t="s">
        <v>101</v>
      </c>
      <c r="D782" t="s">
        <v>106</v>
      </c>
      <c r="E782" t="s">
        <v>107</v>
      </c>
      <c r="F782" t="s">
        <v>27</v>
      </c>
      <c r="G782">
        <v>2</v>
      </c>
      <c r="H782">
        <v>0</v>
      </c>
      <c r="I782">
        <v>0</v>
      </c>
      <c r="J782">
        <v>0</v>
      </c>
      <c r="K782">
        <v>27</v>
      </c>
    </row>
    <row r="783" spans="1:11" x14ac:dyDescent="0.45">
      <c r="A783" t="s">
        <v>138</v>
      </c>
      <c r="B783">
        <v>2016</v>
      </c>
      <c r="C783" t="s">
        <v>101</v>
      </c>
      <c r="D783" t="s">
        <v>106</v>
      </c>
      <c r="E783" t="s">
        <v>107</v>
      </c>
      <c r="F783" t="s">
        <v>26</v>
      </c>
      <c r="K783">
        <v>1</v>
      </c>
    </row>
    <row r="784" spans="1:11" x14ac:dyDescent="0.45">
      <c r="A784" t="s">
        <v>138</v>
      </c>
      <c r="B784">
        <v>2016</v>
      </c>
      <c r="C784" t="s">
        <v>101</v>
      </c>
      <c r="D784" t="s">
        <v>106</v>
      </c>
      <c r="E784" t="s">
        <v>107</v>
      </c>
      <c r="F784" t="s">
        <v>27</v>
      </c>
      <c r="G784">
        <v>2</v>
      </c>
      <c r="H784">
        <v>2</v>
      </c>
      <c r="I784">
        <v>1</v>
      </c>
      <c r="J784">
        <v>1</v>
      </c>
      <c r="K784">
        <v>18</v>
      </c>
    </row>
    <row r="785" spans="1:11" x14ac:dyDescent="0.45">
      <c r="A785" t="s">
        <v>138</v>
      </c>
      <c r="B785">
        <v>2017</v>
      </c>
      <c r="C785" t="s">
        <v>101</v>
      </c>
      <c r="D785" t="s">
        <v>106</v>
      </c>
      <c r="E785" t="s">
        <v>107</v>
      </c>
      <c r="F785" t="s">
        <v>27</v>
      </c>
      <c r="G785">
        <v>2</v>
      </c>
      <c r="H785">
        <v>2</v>
      </c>
      <c r="I785">
        <v>1</v>
      </c>
      <c r="J785">
        <v>1</v>
      </c>
      <c r="K785">
        <v>15</v>
      </c>
    </row>
    <row r="786" spans="1:11" x14ac:dyDescent="0.45">
      <c r="A786" t="s">
        <v>138</v>
      </c>
      <c r="B786">
        <v>2018</v>
      </c>
      <c r="C786" t="s">
        <v>101</v>
      </c>
      <c r="D786" t="s">
        <v>106</v>
      </c>
      <c r="E786" t="s">
        <v>107</v>
      </c>
      <c r="F786" t="s">
        <v>26</v>
      </c>
      <c r="K786">
        <v>1</v>
      </c>
    </row>
    <row r="787" spans="1:11" x14ac:dyDescent="0.45">
      <c r="A787" t="s">
        <v>138</v>
      </c>
      <c r="B787">
        <v>2018</v>
      </c>
      <c r="C787" t="s">
        <v>101</v>
      </c>
      <c r="D787" t="s">
        <v>106</v>
      </c>
      <c r="E787" t="s">
        <v>107</v>
      </c>
      <c r="F787" t="s">
        <v>27</v>
      </c>
      <c r="G787">
        <v>2</v>
      </c>
      <c r="H787">
        <v>2</v>
      </c>
      <c r="I787">
        <v>1</v>
      </c>
      <c r="J787">
        <v>1</v>
      </c>
      <c r="K787">
        <v>10</v>
      </c>
    </row>
    <row r="788" spans="1:11" x14ac:dyDescent="0.45">
      <c r="A788" t="s">
        <v>138</v>
      </c>
      <c r="B788">
        <v>2019</v>
      </c>
      <c r="C788" t="s">
        <v>101</v>
      </c>
      <c r="D788" t="s">
        <v>106</v>
      </c>
      <c r="E788" t="s">
        <v>107</v>
      </c>
      <c r="F788" t="s">
        <v>26</v>
      </c>
      <c r="K788">
        <v>1</v>
      </c>
    </row>
    <row r="789" spans="1:11" x14ac:dyDescent="0.45">
      <c r="A789" t="s">
        <v>138</v>
      </c>
      <c r="B789">
        <v>2019</v>
      </c>
      <c r="C789" t="s">
        <v>101</v>
      </c>
      <c r="D789" t="s">
        <v>106</v>
      </c>
      <c r="E789" t="s">
        <v>107</v>
      </c>
      <c r="F789" t="s">
        <v>27</v>
      </c>
      <c r="G789">
        <v>2</v>
      </c>
      <c r="H789">
        <v>2</v>
      </c>
      <c r="I789">
        <v>1</v>
      </c>
      <c r="J789">
        <v>1</v>
      </c>
      <c r="K789">
        <v>17</v>
      </c>
    </row>
    <row r="790" spans="1:11" x14ac:dyDescent="0.45">
      <c r="A790" t="s">
        <v>138</v>
      </c>
      <c r="B790">
        <v>2020</v>
      </c>
      <c r="C790" t="s">
        <v>101</v>
      </c>
      <c r="D790" t="s">
        <v>106</v>
      </c>
      <c r="E790" t="s">
        <v>107</v>
      </c>
      <c r="F790" t="s">
        <v>26</v>
      </c>
      <c r="K790">
        <v>1</v>
      </c>
    </row>
    <row r="791" spans="1:11" x14ac:dyDescent="0.45">
      <c r="A791" t="s">
        <v>138</v>
      </c>
      <c r="B791">
        <v>2020</v>
      </c>
      <c r="C791" t="s">
        <v>101</v>
      </c>
      <c r="D791" t="s">
        <v>106</v>
      </c>
      <c r="E791" t="s">
        <v>107</v>
      </c>
      <c r="F791" t="s">
        <v>27</v>
      </c>
      <c r="G791">
        <v>2</v>
      </c>
      <c r="H791">
        <v>2</v>
      </c>
      <c r="I791">
        <v>1</v>
      </c>
      <c r="J791">
        <v>1</v>
      </c>
      <c r="K791">
        <v>17</v>
      </c>
    </row>
    <row r="792" spans="1:11" x14ac:dyDescent="0.45">
      <c r="A792" t="s">
        <v>139</v>
      </c>
      <c r="B792">
        <v>2008</v>
      </c>
      <c r="C792" t="s">
        <v>101</v>
      </c>
      <c r="D792" t="s">
        <v>106</v>
      </c>
      <c r="E792" t="s">
        <v>107</v>
      </c>
      <c r="F792" t="s">
        <v>26</v>
      </c>
      <c r="K792">
        <v>20</v>
      </c>
    </row>
    <row r="793" spans="1:11" x14ac:dyDescent="0.45">
      <c r="A793" t="s">
        <v>139</v>
      </c>
      <c r="B793">
        <v>2008</v>
      </c>
      <c r="C793" t="s">
        <v>101</v>
      </c>
      <c r="D793" t="s">
        <v>106</v>
      </c>
      <c r="E793" t="s">
        <v>107</v>
      </c>
      <c r="F793" t="s">
        <v>27</v>
      </c>
      <c r="K793">
        <v>90</v>
      </c>
    </row>
    <row r="794" spans="1:11" x14ac:dyDescent="0.45">
      <c r="A794" t="s">
        <v>139</v>
      </c>
      <c r="B794">
        <v>2009</v>
      </c>
      <c r="C794" t="s">
        <v>101</v>
      </c>
      <c r="D794" t="s">
        <v>106</v>
      </c>
      <c r="E794" t="s">
        <v>107</v>
      </c>
      <c r="F794" t="s">
        <v>26</v>
      </c>
      <c r="K794">
        <v>19</v>
      </c>
    </row>
    <row r="795" spans="1:11" x14ac:dyDescent="0.45">
      <c r="A795" t="s">
        <v>139</v>
      </c>
      <c r="B795">
        <v>2010</v>
      </c>
      <c r="C795" t="s">
        <v>101</v>
      </c>
      <c r="D795" t="s">
        <v>106</v>
      </c>
      <c r="E795" t="s">
        <v>107</v>
      </c>
      <c r="F795" t="s">
        <v>26</v>
      </c>
      <c r="K795">
        <v>18</v>
      </c>
    </row>
    <row r="796" spans="1:11" x14ac:dyDescent="0.45">
      <c r="A796" t="s">
        <v>139</v>
      </c>
      <c r="B796">
        <v>2010</v>
      </c>
      <c r="C796" t="s">
        <v>101</v>
      </c>
      <c r="D796" t="s">
        <v>106</v>
      </c>
      <c r="E796" t="s">
        <v>107</v>
      </c>
      <c r="F796" t="s">
        <v>27</v>
      </c>
      <c r="K796">
        <v>89</v>
      </c>
    </row>
    <row r="797" spans="1:11" x14ac:dyDescent="0.45">
      <c r="A797" t="s">
        <v>139</v>
      </c>
      <c r="B797">
        <v>2011</v>
      </c>
      <c r="C797" t="s">
        <v>101</v>
      </c>
      <c r="D797" t="s">
        <v>106</v>
      </c>
      <c r="E797" t="s">
        <v>107</v>
      </c>
      <c r="F797" t="s">
        <v>26</v>
      </c>
      <c r="K797">
        <v>14</v>
      </c>
    </row>
    <row r="798" spans="1:11" x14ac:dyDescent="0.45">
      <c r="A798" t="s">
        <v>139</v>
      </c>
      <c r="B798">
        <v>2011</v>
      </c>
      <c r="C798" t="s">
        <v>101</v>
      </c>
      <c r="D798" t="s">
        <v>106</v>
      </c>
      <c r="E798" t="s">
        <v>107</v>
      </c>
      <c r="F798" t="s">
        <v>27</v>
      </c>
      <c r="K798">
        <v>75</v>
      </c>
    </row>
    <row r="799" spans="1:11" x14ac:dyDescent="0.45">
      <c r="A799" t="s">
        <v>139</v>
      </c>
      <c r="B799">
        <v>2012</v>
      </c>
      <c r="C799" t="s">
        <v>101</v>
      </c>
      <c r="D799" t="s">
        <v>106</v>
      </c>
      <c r="E799" t="s">
        <v>107</v>
      </c>
      <c r="F799" t="s">
        <v>26</v>
      </c>
      <c r="K799">
        <v>8</v>
      </c>
    </row>
    <row r="800" spans="1:11" x14ac:dyDescent="0.45">
      <c r="A800" t="s">
        <v>139</v>
      </c>
      <c r="B800">
        <v>2012</v>
      </c>
      <c r="C800" t="s">
        <v>101</v>
      </c>
      <c r="D800" t="s">
        <v>106</v>
      </c>
      <c r="E800" t="s">
        <v>107</v>
      </c>
      <c r="F800" t="s">
        <v>27</v>
      </c>
      <c r="K800">
        <v>76</v>
      </c>
    </row>
    <row r="801" spans="1:11" x14ac:dyDescent="0.45">
      <c r="A801" t="s">
        <v>139</v>
      </c>
      <c r="B801">
        <v>2013</v>
      </c>
      <c r="C801" t="s">
        <v>101</v>
      </c>
      <c r="D801" t="s">
        <v>106</v>
      </c>
      <c r="E801" t="s">
        <v>107</v>
      </c>
      <c r="F801" t="s">
        <v>26</v>
      </c>
      <c r="K801">
        <v>15</v>
      </c>
    </row>
    <row r="802" spans="1:11" x14ac:dyDescent="0.45">
      <c r="A802" t="s">
        <v>139</v>
      </c>
      <c r="B802">
        <v>2013</v>
      </c>
      <c r="C802" t="s">
        <v>101</v>
      </c>
      <c r="D802" t="s">
        <v>106</v>
      </c>
      <c r="E802" t="s">
        <v>107</v>
      </c>
      <c r="F802" t="s">
        <v>27</v>
      </c>
      <c r="K802">
        <v>78</v>
      </c>
    </row>
    <row r="803" spans="1:11" x14ac:dyDescent="0.45">
      <c r="A803" t="s">
        <v>139</v>
      </c>
      <c r="B803">
        <v>2014</v>
      </c>
      <c r="C803" t="s">
        <v>101</v>
      </c>
      <c r="D803" t="s">
        <v>106</v>
      </c>
      <c r="E803" t="s">
        <v>107</v>
      </c>
      <c r="F803" t="s">
        <v>26</v>
      </c>
      <c r="K803">
        <v>10</v>
      </c>
    </row>
    <row r="804" spans="1:11" x14ac:dyDescent="0.45">
      <c r="A804" t="s">
        <v>139</v>
      </c>
      <c r="B804">
        <v>2014</v>
      </c>
      <c r="C804" t="s">
        <v>101</v>
      </c>
      <c r="D804" t="s">
        <v>106</v>
      </c>
      <c r="E804" t="s">
        <v>107</v>
      </c>
      <c r="F804" t="s">
        <v>27</v>
      </c>
      <c r="G804">
        <v>11</v>
      </c>
      <c r="H804">
        <v>0</v>
      </c>
      <c r="I804">
        <v>0</v>
      </c>
      <c r="J804">
        <v>0</v>
      </c>
      <c r="K804">
        <v>91</v>
      </c>
    </row>
    <row r="805" spans="1:11" x14ac:dyDescent="0.45">
      <c r="A805" t="s">
        <v>139</v>
      </c>
      <c r="B805">
        <v>2015</v>
      </c>
      <c r="C805" t="s">
        <v>101</v>
      </c>
      <c r="D805" t="s">
        <v>106</v>
      </c>
      <c r="E805" t="s">
        <v>107</v>
      </c>
      <c r="F805" t="s">
        <v>26</v>
      </c>
      <c r="K805">
        <v>11</v>
      </c>
    </row>
    <row r="806" spans="1:11" x14ac:dyDescent="0.45">
      <c r="A806" t="s">
        <v>139</v>
      </c>
      <c r="B806">
        <v>2015</v>
      </c>
      <c r="C806" t="s">
        <v>101</v>
      </c>
      <c r="D806" t="s">
        <v>106</v>
      </c>
      <c r="E806" t="s">
        <v>107</v>
      </c>
      <c r="F806" t="s">
        <v>27</v>
      </c>
      <c r="G806">
        <v>11</v>
      </c>
      <c r="H806">
        <v>0</v>
      </c>
      <c r="I806">
        <v>0</v>
      </c>
      <c r="J806">
        <v>0</v>
      </c>
      <c r="K806">
        <v>97</v>
      </c>
    </row>
    <row r="807" spans="1:11" x14ac:dyDescent="0.45">
      <c r="A807" t="s">
        <v>139</v>
      </c>
      <c r="B807">
        <v>2016</v>
      </c>
      <c r="C807" t="s">
        <v>101</v>
      </c>
      <c r="D807" t="s">
        <v>106</v>
      </c>
      <c r="E807" t="s">
        <v>107</v>
      </c>
      <c r="F807" t="s">
        <v>26</v>
      </c>
      <c r="K807">
        <v>3</v>
      </c>
    </row>
    <row r="808" spans="1:11" x14ac:dyDescent="0.45">
      <c r="A808" t="s">
        <v>139</v>
      </c>
      <c r="B808">
        <v>2016</v>
      </c>
      <c r="C808" t="s">
        <v>101</v>
      </c>
      <c r="D808" t="s">
        <v>106</v>
      </c>
      <c r="E808" t="s">
        <v>107</v>
      </c>
      <c r="F808" t="s">
        <v>27</v>
      </c>
      <c r="G808">
        <v>11</v>
      </c>
      <c r="H808">
        <v>10</v>
      </c>
      <c r="I808">
        <v>8</v>
      </c>
      <c r="J808">
        <v>8</v>
      </c>
      <c r="K808">
        <v>97</v>
      </c>
    </row>
    <row r="809" spans="1:11" x14ac:dyDescent="0.45">
      <c r="A809" t="s">
        <v>139</v>
      </c>
      <c r="B809">
        <v>2017</v>
      </c>
      <c r="C809" t="s">
        <v>101</v>
      </c>
      <c r="D809" t="s">
        <v>106</v>
      </c>
      <c r="E809" t="s">
        <v>107</v>
      </c>
      <c r="F809" t="s">
        <v>26</v>
      </c>
      <c r="K809">
        <v>7</v>
      </c>
    </row>
    <row r="810" spans="1:11" x14ac:dyDescent="0.45">
      <c r="A810" t="s">
        <v>139</v>
      </c>
      <c r="B810">
        <v>2017</v>
      </c>
      <c r="C810" t="s">
        <v>101</v>
      </c>
      <c r="D810" t="s">
        <v>106</v>
      </c>
      <c r="E810" t="s">
        <v>107</v>
      </c>
      <c r="F810" t="s">
        <v>27</v>
      </c>
      <c r="G810">
        <v>11</v>
      </c>
      <c r="H810">
        <v>10</v>
      </c>
      <c r="I810">
        <v>8</v>
      </c>
      <c r="J810">
        <v>8</v>
      </c>
      <c r="K810">
        <v>89</v>
      </c>
    </row>
    <row r="811" spans="1:11" x14ac:dyDescent="0.45">
      <c r="A811" t="s">
        <v>139</v>
      </c>
      <c r="B811">
        <v>2018</v>
      </c>
      <c r="C811" t="s">
        <v>101</v>
      </c>
      <c r="D811" t="s">
        <v>106</v>
      </c>
      <c r="E811" t="s">
        <v>107</v>
      </c>
      <c r="F811" t="s">
        <v>26</v>
      </c>
      <c r="K811">
        <v>6</v>
      </c>
    </row>
    <row r="812" spans="1:11" x14ac:dyDescent="0.45">
      <c r="A812" t="s">
        <v>139</v>
      </c>
      <c r="B812">
        <v>2018</v>
      </c>
      <c r="C812" t="s">
        <v>101</v>
      </c>
      <c r="D812" t="s">
        <v>106</v>
      </c>
      <c r="E812" t="s">
        <v>107</v>
      </c>
      <c r="F812" t="s">
        <v>27</v>
      </c>
      <c r="G812">
        <v>11</v>
      </c>
      <c r="H812">
        <v>10</v>
      </c>
      <c r="I812">
        <v>8</v>
      </c>
      <c r="J812">
        <v>8</v>
      </c>
      <c r="K812">
        <v>81</v>
      </c>
    </row>
    <row r="813" spans="1:11" x14ac:dyDescent="0.45">
      <c r="A813" t="s">
        <v>139</v>
      </c>
      <c r="B813">
        <v>2019</v>
      </c>
      <c r="C813" t="s">
        <v>101</v>
      </c>
      <c r="D813" t="s">
        <v>106</v>
      </c>
      <c r="E813" t="s">
        <v>107</v>
      </c>
      <c r="F813" t="s">
        <v>26</v>
      </c>
      <c r="K813">
        <v>9</v>
      </c>
    </row>
    <row r="814" spans="1:11" x14ac:dyDescent="0.45">
      <c r="A814" t="s">
        <v>139</v>
      </c>
      <c r="B814">
        <v>2019</v>
      </c>
      <c r="C814" t="s">
        <v>101</v>
      </c>
      <c r="D814" t="s">
        <v>106</v>
      </c>
      <c r="E814" t="s">
        <v>107</v>
      </c>
      <c r="F814" t="s">
        <v>27</v>
      </c>
      <c r="G814">
        <v>12</v>
      </c>
      <c r="H814">
        <v>10</v>
      </c>
      <c r="I814">
        <v>8</v>
      </c>
      <c r="J814">
        <v>8</v>
      </c>
      <c r="K814">
        <v>85</v>
      </c>
    </row>
    <row r="815" spans="1:11" x14ac:dyDescent="0.45">
      <c r="A815" t="s">
        <v>139</v>
      </c>
      <c r="B815">
        <v>2020</v>
      </c>
      <c r="C815" t="s">
        <v>101</v>
      </c>
      <c r="D815" t="s">
        <v>106</v>
      </c>
      <c r="E815" t="s">
        <v>107</v>
      </c>
      <c r="F815" t="s">
        <v>26</v>
      </c>
      <c r="K815">
        <v>7</v>
      </c>
    </row>
    <row r="816" spans="1:11" x14ac:dyDescent="0.45">
      <c r="A816" t="s">
        <v>139</v>
      </c>
      <c r="B816">
        <v>2020</v>
      </c>
      <c r="C816" t="s">
        <v>101</v>
      </c>
      <c r="D816" t="s">
        <v>106</v>
      </c>
      <c r="E816" t="s">
        <v>107</v>
      </c>
      <c r="F816" t="s">
        <v>27</v>
      </c>
      <c r="G816">
        <v>12</v>
      </c>
      <c r="H816">
        <v>10</v>
      </c>
      <c r="I816">
        <v>8</v>
      </c>
      <c r="J816">
        <v>8</v>
      </c>
      <c r="K816">
        <v>73</v>
      </c>
    </row>
    <row r="817" spans="1:11" x14ac:dyDescent="0.45">
      <c r="A817" t="s">
        <v>140</v>
      </c>
      <c r="B817">
        <v>2008</v>
      </c>
      <c r="C817" t="s">
        <v>101</v>
      </c>
      <c r="D817" t="s">
        <v>106</v>
      </c>
      <c r="E817" t="s">
        <v>107</v>
      </c>
      <c r="F817" t="s">
        <v>26</v>
      </c>
      <c r="K817">
        <v>8</v>
      </c>
    </row>
    <row r="818" spans="1:11" x14ac:dyDescent="0.45">
      <c r="A818" t="s">
        <v>140</v>
      </c>
      <c r="B818">
        <v>2008</v>
      </c>
      <c r="C818" t="s">
        <v>101</v>
      </c>
      <c r="D818" t="s">
        <v>106</v>
      </c>
      <c r="E818" t="s">
        <v>107</v>
      </c>
      <c r="F818" t="s">
        <v>27</v>
      </c>
      <c r="K818">
        <v>57</v>
      </c>
    </row>
    <row r="819" spans="1:11" x14ac:dyDescent="0.45">
      <c r="A819" t="s">
        <v>140</v>
      </c>
      <c r="B819">
        <v>2009</v>
      </c>
      <c r="C819" t="s">
        <v>101</v>
      </c>
      <c r="D819" t="s">
        <v>106</v>
      </c>
      <c r="E819" t="s">
        <v>107</v>
      </c>
      <c r="F819" t="s">
        <v>26</v>
      </c>
      <c r="K819">
        <v>10</v>
      </c>
    </row>
    <row r="820" spans="1:11" x14ac:dyDescent="0.45">
      <c r="A820" t="s">
        <v>140</v>
      </c>
      <c r="B820">
        <v>2009</v>
      </c>
      <c r="C820" t="s">
        <v>101</v>
      </c>
      <c r="D820" t="s">
        <v>106</v>
      </c>
      <c r="E820" t="s">
        <v>107</v>
      </c>
      <c r="F820" t="s">
        <v>27</v>
      </c>
      <c r="K820">
        <v>39</v>
      </c>
    </row>
    <row r="821" spans="1:11" x14ac:dyDescent="0.45">
      <c r="A821" t="s">
        <v>140</v>
      </c>
      <c r="B821">
        <v>2010</v>
      </c>
      <c r="C821" t="s">
        <v>101</v>
      </c>
      <c r="D821" t="s">
        <v>106</v>
      </c>
      <c r="E821" t="s">
        <v>107</v>
      </c>
      <c r="F821" t="s">
        <v>26</v>
      </c>
      <c r="K821">
        <v>1</v>
      </c>
    </row>
    <row r="822" spans="1:11" x14ac:dyDescent="0.45">
      <c r="A822" t="s">
        <v>140</v>
      </c>
      <c r="B822">
        <v>2010</v>
      </c>
      <c r="C822" t="s">
        <v>101</v>
      </c>
      <c r="D822" t="s">
        <v>106</v>
      </c>
      <c r="E822" t="s">
        <v>107</v>
      </c>
      <c r="F822" t="s">
        <v>27</v>
      </c>
      <c r="K822">
        <v>9</v>
      </c>
    </row>
    <row r="823" spans="1:11" x14ac:dyDescent="0.45">
      <c r="A823" t="s">
        <v>140</v>
      </c>
      <c r="B823">
        <v>2011</v>
      </c>
      <c r="C823" t="s">
        <v>101</v>
      </c>
      <c r="D823" t="s">
        <v>106</v>
      </c>
      <c r="E823" t="s">
        <v>107</v>
      </c>
      <c r="F823" t="s">
        <v>26</v>
      </c>
      <c r="K823">
        <v>12</v>
      </c>
    </row>
    <row r="824" spans="1:11" x14ac:dyDescent="0.45">
      <c r="A824" t="s">
        <v>140</v>
      </c>
      <c r="B824">
        <v>2011</v>
      </c>
      <c r="C824" t="s">
        <v>101</v>
      </c>
      <c r="D824" t="s">
        <v>106</v>
      </c>
      <c r="E824" t="s">
        <v>107</v>
      </c>
      <c r="F824" t="s">
        <v>27</v>
      </c>
      <c r="K824">
        <v>69</v>
      </c>
    </row>
    <row r="825" spans="1:11" x14ac:dyDescent="0.45">
      <c r="A825" t="s">
        <v>140</v>
      </c>
      <c r="B825">
        <v>2012</v>
      </c>
      <c r="C825" t="s">
        <v>101</v>
      </c>
      <c r="D825" t="s">
        <v>106</v>
      </c>
      <c r="E825" t="s">
        <v>107</v>
      </c>
      <c r="F825" t="s">
        <v>26</v>
      </c>
      <c r="K825">
        <v>15</v>
      </c>
    </row>
    <row r="826" spans="1:11" x14ac:dyDescent="0.45">
      <c r="A826" t="s">
        <v>140</v>
      </c>
      <c r="B826">
        <v>2012</v>
      </c>
      <c r="C826" t="s">
        <v>101</v>
      </c>
      <c r="D826" t="s">
        <v>106</v>
      </c>
      <c r="E826" t="s">
        <v>107</v>
      </c>
      <c r="F826" t="s">
        <v>27</v>
      </c>
      <c r="K826">
        <v>78</v>
      </c>
    </row>
    <row r="827" spans="1:11" x14ac:dyDescent="0.45">
      <c r="A827" t="s">
        <v>140</v>
      </c>
      <c r="B827">
        <v>2012</v>
      </c>
      <c r="C827" t="s">
        <v>101</v>
      </c>
      <c r="D827" t="s">
        <v>106</v>
      </c>
      <c r="E827" t="s">
        <v>107</v>
      </c>
      <c r="F827" t="s">
        <v>25</v>
      </c>
      <c r="K827">
        <v>1</v>
      </c>
    </row>
    <row r="828" spans="1:11" x14ac:dyDescent="0.45">
      <c r="A828" t="s">
        <v>140</v>
      </c>
      <c r="B828">
        <v>2013</v>
      </c>
      <c r="C828" t="s">
        <v>101</v>
      </c>
      <c r="D828" t="s">
        <v>106</v>
      </c>
      <c r="E828" t="s">
        <v>107</v>
      </c>
      <c r="F828" t="s">
        <v>26</v>
      </c>
      <c r="K828">
        <v>19</v>
      </c>
    </row>
    <row r="829" spans="1:11" x14ac:dyDescent="0.45">
      <c r="A829" t="s">
        <v>140</v>
      </c>
      <c r="B829">
        <v>2013</v>
      </c>
      <c r="C829" t="s">
        <v>101</v>
      </c>
      <c r="D829" t="s">
        <v>106</v>
      </c>
      <c r="E829" t="s">
        <v>107</v>
      </c>
      <c r="F829" t="s">
        <v>27</v>
      </c>
      <c r="K829">
        <v>67</v>
      </c>
    </row>
    <row r="830" spans="1:11" x14ac:dyDescent="0.45">
      <c r="A830" t="s">
        <v>140</v>
      </c>
      <c r="B830">
        <v>2014</v>
      </c>
      <c r="C830" t="s">
        <v>101</v>
      </c>
      <c r="D830" t="s">
        <v>106</v>
      </c>
      <c r="E830" t="s">
        <v>107</v>
      </c>
      <c r="F830" t="s">
        <v>26</v>
      </c>
      <c r="K830">
        <v>7</v>
      </c>
    </row>
    <row r="831" spans="1:11" x14ac:dyDescent="0.45">
      <c r="A831" t="s">
        <v>140</v>
      </c>
      <c r="B831">
        <v>2014</v>
      </c>
      <c r="C831" t="s">
        <v>101</v>
      </c>
      <c r="D831" t="s">
        <v>106</v>
      </c>
      <c r="E831" t="s">
        <v>107</v>
      </c>
      <c r="F831" t="s">
        <v>27</v>
      </c>
      <c r="K831">
        <v>62</v>
      </c>
    </row>
    <row r="832" spans="1:11" x14ac:dyDescent="0.45">
      <c r="A832" t="s">
        <v>140</v>
      </c>
      <c r="B832">
        <v>2015</v>
      </c>
      <c r="C832" t="s">
        <v>101</v>
      </c>
      <c r="D832" t="s">
        <v>106</v>
      </c>
      <c r="E832" t="s">
        <v>107</v>
      </c>
      <c r="F832" t="s">
        <v>26</v>
      </c>
      <c r="K832">
        <v>6</v>
      </c>
    </row>
    <row r="833" spans="1:11" x14ac:dyDescent="0.45">
      <c r="A833" t="s">
        <v>140</v>
      </c>
      <c r="B833">
        <v>2015</v>
      </c>
      <c r="C833" t="s">
        <v>101</v>
      </c>
      <c r="D833" t="s">
        <v>106</v>
      </c>
      <c r="E833" t="s">
        <v>107</v>
      </c>
      <c r="F833" t="s">
        <v>27</v>
      </c>
      <c r="K833">
        <v>79</v>
      </c>
    </row>
    <row r="834" spans="1:11" x14ac:dyDescent="0.45">
      <c r="A834" t="s">
        <v>140</v>
      </c>
      <c r="B834">
        <v>2016</v>
      </c>
      <c r="C834" t="s">
        <v>101</v>
      </c>
      <c r="D834" t="s">
        <v>106</v>
      </c>
      <c r="E834" t="s">
        <v>107</v>
      </c>
      <c r="F834" t="s">
        <v>26</v>
      </c>
      <c r="K834">
        <v>2</v>
      </c>
    </row>
    <row r="835" spans="1:11" x14ac:dyDescent="0.45">
      <c r="A835" t="s">
        <v>140</v>
      </c>
      <c r="B835">
        <v>2016</v>
      </c>
      <c r="C835" t="s">
        <v>101</v>
      </c>
      <c r="D835" t="s">
        <v>106</v>
      </c>
      <c r="E835" t="s">
        <v>107</v>
      </c>
      <c r="F835" t="s">
        <v>27</v>
      </c>
      <c r="K835">
        <v>58</v>
      </c>
    </row>
    <row r="836" spans="1:11" x14ac:dyDescent="0.45">
      <c r="A836" t="s">
        <v>140</v>
      </c>
      <c r="B836">
        <v>2017</v>
      </c>
      <c r="C836" t="s">
        <v>101</v>
      </c>
      <c r="D836" t="s">
        <v>106</v>
      </c>
      <c r="E836" t="s">
        <v>107</v>
      </c>
      <c r="F836" t="s">
        <v>26</v>
      </c>
      <c r="K836">
        <v>12</v>
      </c>
    </row>
    <row r="837" spans="1:11" x14ac:dyDescent="0.45">
      <c r="A837" t="s">
        <v>140</v>
      </c>
      <c r="B837">
        <v>2017</v>
      </c>
      <c r="C837" t="s">
        <v>101</v>
      </c>
      <c r="D837" t="s">
        <v>106</v>
      </c>
      <c r="E837" t="s">
        <v>107</v>
      </c>
      <c r="F837" t="s">
        <v>27</v>
      </c>
      <c r="G837">
        <v>7</v>
      </c>
      <c r="H837">
        <v>0</v>
      </c>
      <c r="I837">
        <v>0</v>
      </c>
      <c r="J837">
        <v>0</v>
      </c>
      <c r="K837">
        <v>64</v>
      </c>
    </row>
    <row r="838" spans="1:11" x14ac:dyDescent="0.45">
      <c r="A838" t="s">
        <v>140</v>
      </c>
      <c r="B838">
        <v>2018</v>
      </c>
      <c r="C838" t="s">
        <v>101</v>
      </c>
      <c r="D838" t="s">
        <v>106</v>
      </c>
      <c r="E838" t="s">
        <v>107</v>
      </c>
      <c r="F838" t="s">
        <v>26</v>
      </c>
      <c r="K838">
        <v>3</v>
      </c>
    </row>
    <row r="839" spans="1:11" x14ac:dyDescent="0.45">
      <c r="A839" t="s">
        <v>140</v>
      </c>
      <c r="B839">
        <v>2018</v>
      </c>
      <c r="C839" t="s">
        <v>101</v>
      </c>
      <c r="D839" t="s">
        <v>106</v>
      </c>
      <c r="E839" t="s">
        <v>107</v>
      </c>
      <c r="F839" t="s">
        <v>27</v>
      </c>
      <c r="G839">
        <v>7</v>
      </c>
      <c r="H839">
        <v>0</v>
      </c>
      <c r="I839">
        <v>0</v>
      </c>
      <c r="J839">
        <v>0</v>
      </c>
      <c r="K839">
        <v>77</v>
      </c>
    </row>
    <row r="840" spans="1:11" x14ac:dyDescent="0.45">
      <c r="A840" t="s">
        <v>140</v>
      </c>
      <c r="B840">
        <v>2019</v>
      </c>
      <c r="C840" t="s">
        <v>101</v>
      </c>
      <c r="D840" t="s">
        <v>106</v>
      </c>
      <c r="E840" t="s">
        <v>107</v>
      </c>
      <c r="F840" t="s">
        <v>26</v>
      </c>
      <c r="K840">
        <v>8</v>
      </c>
    </row>
    <row r="841" spans="1:11" x14ac:dyDescent="0.45">
      <c r="A841" t="s">
        <v>140</v>
      </c>
      <c r="B841">
        <v>2019</v>
      </c>
      <c r="C841" t="s">
        <v>101</v>
      </c>
      <c r="D841" t="s">
        <v>106</v>
      </c>
      <c r="E841" t="s">
        <v>107</v>
      </c>
      <c r="F841" t="s">
        <v>27</v>
      </c>
      <c r="G841">
        <v>7</v>
      </c>
      <c r="H841">
        <v>6</v>
      </c>
      <c r="I841">
        <v>5</v>
      </c>
      <c r="J841">
        <v>5</v>
      </c>
      <c r="K841">
        <v>64</v>
      </c>
    </row>
    <row r="842" spans="1:11" x14ac:dyDescent="0.45">
      <c r="A842" t="s">
        <v>140</v>
      </c>
      <c r="B842">
        <v>2020</v>
      </c>
      <c r="C842" t="s">
        <v>101</v>
      </c>
      <c r="D842" t="s">
        <v>106</v>
      </c>
      <c r="E842" t="s">
        <v>107</v>
      </c>
      <c r="F842" t="s">
        <v>26</v>
      </c>
      <c r="K842">
        <v>6</v>
      </c>
    </row>
    <row r="843" spans="1:11" x14ac:dyDescent="0.45">
      <c r="A843" t="s">
        <v>140</v>
      </c>
      <c r="B843">
        <v>2020</v>
      </c>
      <c r="C843" t="s">
        <v>101</v>
      </c>
      <c r="D843" t="s">
        <v>106</v>
      </c>
      <c r="E843" t="s">
        <v>107</v>
      </c>
      <c r="F843" t="s">
        <v>27</v>
      </c>
      <c r="G843">
        <v>7</v>
      </c>
      <c r="H843">
        <v>6</v>
      </c>
      <c r="I843">
        <v>5</v>
      </c>
      <c r="J843">
        <v>5</v>
      </c>
      <c r="K843">
        <v>68</v>
      </c>
    </row>
    <row r="844" spans="1:11" x14ac:dyDescent="0.45">
      <c r="A844" t="s">
        <v>141</v>
      </c>
      <c r="B844">
        <v>2008</v>
      </c>
      <c r="C844" t="s">
        <v>101</v>
      </c>
      <c r="D844" t="s">
        <v>106</v>
      </c>
      <c r="E844" t="s">
        <v>142</v>
      </c>
      <c r="F844" t="s">
        <v>25</v>
      </c>
      <c r="K844">
        <v>348</v>
      </c>
    </row>
    <row r="845" spans="1:11" x14ac:dyDescent="0.45">
      <c r="A845" t="s">
        <v>141</v>
      </c>
      <c r="B845">
        <v>2009</v>
      </c>
      <c r="C845" t="s">
        <v>101</v>
      </c>
      <c r="D845" t="s">
        <v>106</v>
      </c>
      <c r="E845" t="s">
        <v>142</v>
      </c>
      <c r="F845" t="s">
        <v>25</v>
      </c>
      <c r="K845">
        <v>348</v>
      </c>
    </row>
    <row r="846" spans="1:11" x14ac:dyDescent="0.45">
      <c r="A846" t="s">
        <v>141</v>
      </c>
      <c r="B846">
        <v>2010</v>
      </c>
      <c r="C846" t="s">
        <v>101</v>
      </c>
      <c r="D846" t="s">
        <v>106</v>
      </c>
      <c r="E846" t="s">
        <v>142</v>
      </c>
      <c r="F846" t="s">
        <v>25</v>
      </c>
      <c r="K846">
        <v>1</v>
      </c>
    </row>
    <row r="847" spans="1:11" x14ac:dyDescent="0.45">
      <c r="A847" t="s">
        <v>141</v>
      </c>
      <c r="B847">
        <v>2011</v>
      </c>
      <c r="C847" t="s">
        <v>101</v>
      </c>
      <c r="D847" t="s">
        <v>106</v>
      </c>
      <c r="E847" t="s">
        <v>142</v>
      </c>
      <c r="F847" t="s">
        <v>25</v>
      </c>
      <c r="K847">
        <v>217</v>
      </c>
    </row>
    <row r="848" spans="1:11" x14ac:dyDescent="0.45">
      <c r="A848" t="s">
        <v>141</v>
      </c>
      <c r="B848">
        <v>2012</v>
      </c>
      <c r="C848" t="s">
        <v>101</v>
      </c>
      <c r="D848" t="s">
        <v>106</v>
      </c>
      <c r="E848" t="s">
        <v>142</v>
      </c>
      <c r="F848" t="s">
        <v>27</v>
      </c>
      <c r="K848">
        <v>5</v>
      </c>
    </row>
    <row r="849" spans="1:11" x14ac:dyDescent="0.45">
      <c r="A849" t="s">
        <v>141</v>
      </c>
      <c r="B849">
        <v>2012</v>
      </c>
      <c r="C849" t="s">
        <v>101</v>
      </c>
      <c r="D849" t="s">
        <v>106</v>
      </c>
      <c r="E849" t="s">
        <v>142</v>
      </c>
      <c r="F849" t="s">
        <v>25</v>
      </c>
      <c r="K849">
        <v>234</v>
      </c>
    </row>
    <row r="850" spans="1:11" x14ac:dyDescent="0.45">
      <c r="A850" t="s">
        <v>141</v>
      </c>
      <c r="B850">
        <v>2013</v>
      </c>
      <c r="C850" t="s">
        <v>101</v>
      </c>
      <c r="D850" t="s">
        <v>106</v>
      </c>
      <c r="E850" t="s">
        <v>142</v>
      </c>
      <c r="F850" t="s">
        <v>25</v>
      </c>
      <c r="K850">
        <v>325</v>
      </c>
    </row>
    <row r="851" spans="1:11" x14ac:dyDescent="0.45">
      <c r="A851" t="s">
        <v>141</v>
      </c>
      <c r="B851">
        <v>2014</v>
      </c>
      <c r="C851" t="s">
        <v>101</v>
      </c>
      <c r="D851" t="s">
        <v>106</v>
      </c>
      <c r="E851" t="s">
        <v>142</v>
      </c>
      <c r="F851" t="s">
        <v>25</v>
      </c>
      <c r="K851">
        <v>156</v>
      </c>
    </row>
    <row r="852" spans="1:11" x14ac:dyDescent="0.45">
      <c r="A852" t="s">
        <v>141</v>
      </c>
      <c r="B852">
        <v>2015</v>
      </c>
      <c r="C852" t="s">
        <v>101</v>
      </c>
      <c r="D852" t="s">
        <v>106</v>
      </c>
      <c r="E852" t="s">
        <v>142</v>
      </c>
      <c r="F852" t="s">
        <v>25</v>
      </c>
      <c r="G852">
        <v>1</v>
      </c>
      <c r="H852">
        <v>0</v>
      </c>
      <c r="I852">
        <v>0</v>
      </c>
      <c r="J852">
        <v>0</v>
      </c>
      <c r="K852">
        <v>366</v>
      </c>
    </row>
    <row r="853" spans="1:11" x14ac:dyDescent="0.45">
      <c r="A853" t="s">
        <v>141</v>
      </c>
      <c r="B853">
        <v>2016</v>
      </c>
      <c r="C853" t="s">
        <v>101</v>
      </c>
      <c r="D853" t="s">
        <v>106</v>
      </c>
      <c r="E853" t="s">
        <v>142</v>
      </c>
      <c r="F853" t="s">
        <v>27</v>
      </c>
      <c r="K853">
        <v>104</v>
      </c>
    </row>
    <row r="854" spans="1:11" x14ac:dyDescent="0.45">
      <c r="A854" t="s">
        <v>141</v>
      </c>
      <c r="B854">
        <v>2016</v>
      </c>
      <c r="C854" t="s">
        <v>101</v>
      </c>
      <c r="D854" t="s">
        <v>106</v>
      </c>
      <c r="E854" t="s">
        <v>142</v>
      </c>
      <c r="F854" t="s">
        <v>25</v>
      </c>
      <c r="G854">
        <v>1</v>
      </c>
      <c r="H854">
        <v>0</v>
      </c>
      <c r="I854">
        <v>0</v>
      </c>
      <c r="J854">
        <v>0</v>
      </c>
      <c r="K854">
        <v>384</v>
      </c>
    </row>
    <row r="855" spans="1:11" x14ac:dyDescent="0.45">
      <c r="A855" t="s">
        <v>141</v>
      </c>
      <c r="B855">
        <v>2017</v>
      </c>
      <c r="C855" t="s">
        <v>101</v>
      </c>
      <c r="D855" t="s">
        <v>106</v>
      </c>
      <c r="E855" t="s">
        <v>142</v>
      </c>
      <c r="F855" t="s">
        <v>27</v>
      </c>
      <c r="K855">
        <v>96</v>
      </c>
    </row>
    <row r="856" spans="1:11" x14ac:dyDescent="0.45">
      <c r="A856" t="s">
        <v>141</v>
      </c>
      <c r="B856">
        <v>2017</v>
      </c>
      <c r="C856" t="s">
        <v>101</v>
      </c>
      <c r="D856" t="s">
        <v>106</v>
      </c>
      <c r="E856" t="s">
        <v>142</v>
      </c>
      <c r="F856" t="s">
        <v>25</v>
      </c>
      <c r="G856">
        <v>1</v>
      </c>
      <c r="H856">
        <v>0</v>
      </c>
      <c r="I856">
        <v>0</v>
      </c>
      <c r="J856">
        <v>0</v>
      </c>
      <c r="K856">
        <v>400</v>
      </c>
    </row>
    <row r="857" spans="1:11" x14ac:dyDescent="0.45">
      <c r="A857" t="s">
        <v>141</v>
      </c>
      <c r="B857">
        <v>2018</v>
      </c>
      <c r="C857" t="s">
        <v>101</v>
      </c>
      <c r="D857" t="s">
        <v>106</v>
      </c>
      <c r="E857" t="s">
        <v>142</v>
      </c>
      <c r="F857" t="s">
        <v>27</v>
      </c>
      <c r="K857">
        <v>91</v>
      </c>
    </row>
    <row r="858" spans="1:11" x14ac:dyDescent="0.45">
      <c r="A858" t="s">
        <v>141</v>
      </c>
      <c r="B858">
        <v>2018</v>
      </c>
      <c r="C858" t="s">
        <v>101</v>
      </c>
      <c r="D858" t="s">
        <v>106</v>
      </c>
      <c r="E858" t="s">
        <v>142</v>
      </c>
      <c r="F858" t="s">
        <v>25</v>
      </c>
      <c r="G858">
        <v>1</v>
      </c>
      <c r="H858">
        <v>0</v>
      </c>
      <c r="I858">
        <v>0</v>
      </c>
      <c r="J858">
        <v>0</v>
      </c>
      <c r="K858">
        <v>464</v>
      </c>
    </row>
    <row r="859" spans="1:11" x14ac:dyDescent="0.45">
      <c r="A859" t="s">
        <v>141</v>
      </c>
      <c r="B859">
        <v>2019</v>
      </c>
      <c r="C859" t="s">
        <v>101</v>
      </c>
      <c r="D859" t="s">
        <v>106</v>
      </c>
      <c r="E859" t="s">
        <v>142</v>
      </c>
      <c r="F859" t="s">
        <v>27</v>
      </c>
      <c r="K859">
        <v>108</v>
      </c>
    </row>
    <row r="860" spans="1:11" x14ac:dyDescent="0.45">
      <c r="A860" t="s">
        <v>141</v>
      </c>
      <c r="B860">
        <v>2019</v>
      </c>
      <c r="C860" t="s">
        <v>101</v>
      </c>
      <c r="D860" t="s">
        <v>106</v>
      </c>
      <c r="E860" t="s">
        <v>142</v>
      </c>
      <c r="F860" t="s">
        <v>25</v>
      </c>
      <c r="G860">
        <v>45</v>
      </c>
      <c r="H860">
        <v>30</v>
      </c>
      <c r="I860">
        <v>29</v>
      </c>
      <c r="J860">
        <v>29</v>
      </c>
      <c r="K860">
        <v>455</v>
      </c>
    </row>
    <row r="861" spans="1:11" x14ac:dyDescent="0.45">
      <c r="A861" t="s">
        <v>141</v>
      </c>
      <c r="B861">
        <v>2020</v>
      </c>
      <c r="C861" t="s">
        <v>101</v>
      </c>
      <c r="D861" t="s">
        <v>106</v>
      </c>
      <c r="E861" t="s">
        <v>142</v>
      </c>
      <c r="F861" t="s">
        <v>27</v>
      </c>
      <c r="K861">
        <v>72</v>
      </c>
    </row>
    <row r="862" spans="1:11" x14ac:dyDescent="0.45">
      <c r="A862" t="s">
        <v>141</v>
      </c>
      <c r="B862">
        <v>2020</v>
      </c>
      <c r="C862" t="s">
        <v>101</v>
      </c>
      <c r="D862" t="s">
        <v>106</v>
      </c>
      <c r="E862" t="s">
        <v>142</v>
      </c>
      <c r="F862" t="s">
        <v>25</v>
      </c>
      <c r="G862">
        <v>45</v>
      </c>
      <c r="H862">
        <v>30</v>
      </c>
      <c r="I862">
        <v>29</v>
      </c>
      <c r="J862">
        <v>29</v>
      </c>
      <c r="K862">
        <v>484</v>
      </c>
    </row>
    <row r="863" spans="1:11" x14ac:dyDescent="0.45">
      <c r="A863" t="s">
        <v>143</v>
      </c>
      <c r="B863">
        <v>2008</v>
      </c>
      <c r="C863" t="s">
        <v>101</v>
      </c>
      <c r="D863" t="s">
        <v>106</v>
      </c>
      <c r="E863" t="s">
        <v>107</v>
      </c>
      <c r="F863" t="s">
        <v>27</v>
      </c>
      <c r="K863">
        <v>13</v>
      </c>
    </row>
    <row r="864" spans="1:11" x14ac:dyDescent="0.45">
      <c r="A864" t="s">
        <v>143</v>
      </c>
      <c r="B864">
        <v>2009</v>
      </c>
      <c r="C864" t="s">
        <v>101</v>
      </c>
      <c r="D864" t="s">
        <v>106</v>
      </c>
      <c r="E864" t="s">
        <v>107</v>
      </c>
      <c r="F864" t="s">
        <v>27</v>
      </c>
      <c r="K864">
        <v>13</v>
      </c>
    </row>
    <row r="865" spans="1:11" x14ac:dyDescent="0.45">
      <c r="A865" t="s">
        <v>143</v>
      </c>
      <c r="B865">
        <v>2010</v>
      </c>
      <c r="C865" t="s">
        <v>101</v>
      </c>
      <c r="D865" t="s">
        <v>106</v>
      </c>
      <c r="E865" t="s">
        <v>107</v>
      </c>
      <c r="F865" t="s">
        <v>27</v>
      </c>
      <c r="K865">
        <v>13</v>
      </c>
    </row>
    <row r="866" spans="1:11" x14ac:dyDescent="0.45">
      <c r="A866" t="s">
        <v>143</v>
      </c>
      <c r="B866">
        <v>2011</v>
      </c>
      <c r="C866" t="s">
        <v>101</v>
      </c>
      <c r="D866" t="s">
        <v>106</v>
      </c>
      <c r="E866" t="s">
        <v>107</v>
      </c>
      <c r="F866" t="s">
        <v>26</v>
      </c>
      <c r="K866">
        <v>9</v>
      </c>
    </row>
    <row r="867" spans="1:11" x14ac:dyDescent="0.45">
      <c r="A867" t="s">
        <v>143</v>
      </c>
      <c r="B867">
        <v>2011</v>
      </c>
      <c r="C867" t="s">
        <v>101</v>
      </c>
      <c r="D867" t="s">
        <v>106</v>
      </c>
      <c r="E867" t="s">
        <v>107</v>
      </c>
      <c r="F867" t="s">
        <v>27</v>
      </c>
      <c r="K867">
        <v>35</v>
      </c>
    </row>
    <row r="868" spans="1:11" x14ac:dyDescent="0.45">
      <c r="A868" t="s">
        <v>143</v>
      </c>
      <c r="B868">
        <v>2012</v>
      </c>
      <c r="C868" t="s">
        <v>101</v>
      </c>
      <c r="D868" t="s">
        <v>106</v>
      </c>
      <c r="E868" t="s">
        <v>107</v>
      </c>
      <c r="F868" t="s">
        <v>26</v>
      </c>
      <c r="K868">
        <v>6</v>
      </c>
    </row>
    <row r="869" spans="1:11" x14ac:dyDescent="0.45">
      <c r="A869" t="s">
        <v>143</v>
      </c>
      <c r="B869">
        <v>2012</v>
      </c>
      <c r="C869" t="s">
        <v>101</v>
      </c>
      <c r="D869" t="s">
        <v>106</v>
      </c>
      <c r="E869" t="s">
        <v>107</v>
      </c>
      <c r="F869" t="s">
        <v>27</v>
      </c>
      <c r="K869">
        <v>35</v>
      </c>
    </row>
    <row r="870" spans="1:11" x14ac:dyDescent="0.45">
      <c r="A870" t="s">
        <v>143</v>
      </c>
      <c r="B870">
        <v>2013</v>
      </c>
      <c r="C870" t="s">
        <v>101</v>
      </c>
      <c r="D870" t="s">
        <v>106</v>
      </c>
      <c r="E870" t="s">
        <v>107</v>
      </c>
      <c r="F870" t="s">
        <v>26</v>
      </c>
      <c r="K870">
        <v>4</v>
      </c>
    </row>
    <row r="871" spans="1:11" x14ac:dyDescent="0.45">
      <c r="A871" t="s">
        <v>143</v>
      </c>
      <c r="B871">
        <v>2013</v>
      </c>
      <c r="C871" t="s">
        <v>101</v>
      </c>
      <c r="D871" t="s">
        <v>106</v>
      </c>
      <c r="E871" t="s">
        <v>107</v>
      </c>
      <c r="F871" t="s">
        <v>27</v>
      </c>
      <c r="K871">
        <v>30</v>
      </c>
    </row>
    <row r="872" spans="1:11" x14ac:dyDescent="0.45">
      <c r="A872" t="s">
        <v>143</v>
      </c>
      <c r="B872">
        <v>2014</v>
      </c>
      <c r="C872" t="s">
        <v>101</v>
      </c>
      <c r="D872" t="s">
        <v>106</v>
      </c>
      <c r="E872" t="s">
        <v>107</v>
      </c>
      <c r="F872" t="s">
        <v>26</v>
      </c>
      <c r="K872">
        <v>4</v>
      </c>
    </row>
    <row r="873" spans="1:11" x14ac:dyDescent="0.45">
      <c r="A873" t="s">
        <v>143</v>
      </c>
      <c r="B873">
        <v>2014</v>
      </c>
      <c r="C873" t="s">
        <v>101</v>
      </c>
      <c r="D873" t="s">
        <v>106</v>
      </c>
      <c r="E873" t="s">
        <v>107</v>
      </c>
      <c r="F873" t="s">
        <v>27</v>
      </c>
      <c r="G873">
        <v>4</v>
      </c>
      <c r="H873">
        <v>0</v>
      </c>
      <c r="I873">
        <v>0</v>
      </c>
      <c r="J873">
        <v>0</v>
      </c>
      <c r="K873">
        <v>41</v>
      </c>
    </row>
    <row r="874" spans="1:11" x14ac:dyDescent="0.45">
      <c r="A874" t="s">
        <v>143</v>
      </c>
      <c r="B874">
        <v>2015</v>
      </c>
      <c r="C874" t="s">
        <v>101</v>
      </c>
      <c r="D874" t="s">
        <v>106</v>
      </c>
      <c r="E874" t="s">
        <v>107</v>
      </c>
      <c r="F874" t="s">
        <v>26</v>
      </c>
      <c r="K874">
        <v>2</v>
      </c>
    </row>
    <row r="875" spans="1:11" x14ac:dyDescent="0.45">
      <c r="A875" t="s">
        <v>143</v>
      </c>
      <c r="B875">
        <v>2015</v>
      </c>
      <c r="C875" t="s">
        <v>101</v>
      </c>
      <c r="D875" t="s">
        <v>106</v>
      </c>
      <c r="E875" t="s">
        <v>107</v>
      </c>
      <c r="F875" t="s">
        <v>27</v>
      </c>
      <c r="G875">
        <v>4</v>
      </c>
      <c r="H875">
        <v>0</v>
      </c>
      <c r="I875">
        <v>0</v>
      </c>
      <c r="J875">
        <v>0</v>
      </c>
      <c r="K875">
        <v>40</v>
      </c>
    </row>
    <row r="876" spans="1:11" x14ac:dyDescent="0.45">
      <c r="A876" t="s">
        <v>143</v>
      </c>
      <c r="B876">
        <v>2016</v>
      </c>
      <c r="C876" t="s">
        <v>101</v>
      </c>
      <c r="D876" t="s">
        <v>106</v>
      </c>
      <c r="E876" t="s">
        <v>107</v>
      </c>
      <c r="F876" t="s">
        <v>26</v>
      </c>
      <c r="K876">
        <v>2</v>
      </c>
    </row>
    <row r="877" spans="1:11" x14ac:dyDescent="0.45">
      <c r="A877" t="s">
        <v>143</v>
      </c>
      <c r="B877">
        <v>2016</v>
      </c>
      <c r="C877" t="s">
        <v>101</v>
      </c>
      <c r="D877" t="s">
        <v>106</v>
      </c>
      <c r="E877" t="s">
        <v>107</v>
      </c>
      <c r="F877" t="s">
        <v>27</v>
      </c>
      <c r="G877">
        <v>4</v>
      </c>
      <c r="H877">
        <v>2</v>
      </c>
      <c r="I877">
        <v>1</v>
      </c>
      <c r="J877">
        <v>1</v>
      </c>
      <c r="K877">
        <v>26</v>
      </c>
    </row>
    <row r="878" spans="1:11" x14ac:dyDescent="0.45">
      <c r="A878" t="s">
        <v>143</v>
      </c>
      <c r="B878">
        <v>2017</v>
      </c>
      <c r="C878" t="s">
        <v>101</v>
      </c>
      <c r="D878" t="s">
        <v>106</v>
      </c>
      <c r="E878" t="s">
        <v>107</v>
      </c>
      <c r="F878" t="s">
        <v>26</v>
      </c>
      <c r="K878">
        <v>4</v>
      </c>
    </row>
    <row r="879" spans="1:11" x14ac:dyDescent="0.45">
      <c r="A879" t="s">
        <v>143</v>
      </c>
      <c r="B879">
        <v>2017</v>
      </c>
      <c r="C879" t="s">
        <v>101</v>
      </c>
      <c r="D879" t="s">
        <v>106</v>
      </c>
      <c r="E879" t="s">
        <v>107</v>
      </c>
      <c r="F879" t="s">
        <v>27</v>
      </c>
      <c r="G879">
        <v>4</v>
      </c>
      <c r="H879">
        <v>2</v>
      </c>
      <c r="I879">
        <v>1</v>
      </c>
      <c r="J879">
        <v>1</v>
      </c>
      <c r="K879">
        <v>31</v>
      </c>
    </row>
    <row r="880" spans="1:11" x14ac:dyDescent="0.45">
      <c r="A880" t="s">
        <v>143</v>
      </c>
      <c r="B880">
        <v>2018</v>
      </c>
      <c r="C880" t="s">
        <v>101</v>
      </c>
      <c r="D880" t="s">
        <v>106</v>
      </c>
      <c r="E880" t="s">
        <v>107</v>
      </c>
      <c r="F880" t="s">
        <v>26</v>
      </c>
      <c r="K880">
        <v>5</v>
      </c>
    </row>
    <row r="881" spans="1:11" x14ac:dyDescent="0.45">
      <c r="A881" t="s">
        <v>143</v>
      </c>
      <c r="B881">
        <v>2018</v>
      </c>
      <c r="C881" t="s">
        <v>101</v>
      </c>
      <c r="D881" t="s">
        <v>106</v>
      </c>
      <c r="E881" t="s">
        <v>107</v>
      </c>
      <c r="F881" t="s">
        <v>27</v>
      </c>
      <c r="G881">
        <v>4</v>
      </c>
      <c r="H881">
        <v>2</v>
      </c>
      <c r="I881">
        <v>1</v>
      </c>
      <c r="J881">
        <v>1</v>
      </c>
      <c r="K881">
        <v>26</v>
      </c>
    </row>
    <row r="882" spans="1:11" x14ac:dyDescent="0.45">
      <c r="A882" t="s">
        <v>143</v>
      </c>
      <c r="B882">
        <v>2019</v>
      </c>
      <c r="C882" t="s">
        <v>101</v>
      </c>
      <c r="D882" t="s">
        <v>106</v>
      </c>
      <c r="E882" t="s">
        <v>107</v>
      </c>
      <c r="F882" t="s">
        <v>26</v>
      </c>
      <c r="K882">
        <v>2</v>
      </c>
    </row>
    <row r="883" spans="1:11" x14ac:dyDescent="0.45">
      <c r="A883" t="s">
        <v>143</v>
      </c>
      <c r="B883">
        <v>2019</v>
      </c>
      <c r="C883" t="s">
        <v>101</v>
      </c>
      <c r="D883" t="s">
        <v>106</v>
      </c>
      <c r="E883" t="s">
        <v>107</v>
      </c>
      <c r="F883" t="s">
        <v>27</v>
      </c>
      <c r="G883">
        <v>5</v>
      </c>
      <c r="H883">
        <v>4</v>
      </c>
      <c r="I883">
        <v>2</v>
      </c>
      <c r="J883">
        <v>2</v>
      </c>
      <c r="K883">
        <v>23</v>
      </c>
    </row>
    <row r="884" spans="1:11" x14ac:dyDescent="0.45">
      <c r="A884" t="s">
        <v>143</v>
      </c>
      <c r="B884">
        <v>2020</v>
      </c>
      <c r="C884" t="s">
        <v>101</v>
      </c>
      <c r="D884" t="s">
        <v>106</v>
      </c>
      <c r="E884" t="s">
        <v>107</v>
      </c>
      <c r="F884" t="s">
        <v>26</v>
      </c>
      <c r="K884">
        <v>2</v>
      </c>
    </row>
    <row r="885" spans="1:11" x14ac:dyDescent="0.45">
      <c r="A885" t="s">
        <v>143</v>
      </c>
      <c r="B885">
        <v>2020</v>
      </c>
      <c r="C885" t="s">
        <v>101</v>
      </c>
      <c r="D885" t="s">
        <v>106</v>
      </c>
      <c r="E885" t="s">
        <v>107</v>
      </c>
      <c r="F885" t="s">
        <v>27</v>
      </c>
      <c r="G885">
        <v>5</v>
      </c>
      <c r="H885">
        <v>4</v>
      </c>
      <c r="I885">
        <v>2</v>
      </c>
      <c r="J885">
        <v>2</v>
      </c>
      <c r="K885">
        <v>25</v>
      </c>
    </row>
    <row r="886" spans="1:11" x14ac:dyDescent="0.45">
      <c r="A886" t="s">
        <v>144</v>
      </c>
      <c r="B886">
        <v>2008</v>
      </c>
      <c r="C886" t="s">
        <v>101</v>
      </c>
      <c r="D886" t="s">
        <v>106</v>
      </c>
      <c r="E886" t="s">
        <v>107</v>
      </c>
      <c r="F886" t="s">
        <v>26</v>
      </c>
      <c r="K886">
        <v>5</v>
      </c>
    </row>
    <row r="887" spans="1:11" x14ac:dyDescent="0.45">
      <c r="A887" t="s">
        <v>144</v>
      </c>
      <c r="B887">
        <v>2008</v>
      </c>
      <c r="C887" t="s">
        <v>101</v>
      </c>
      <c r="D887" t="s">
        <v>106</v>
      </c>
      <c r="E887" t="s">
        <v>107</v>
      </c>
      <c r="F887" t="s">
        <v>27</v>
      </c>
      <c r="K887">
        <v>24</v>
      </c>
    </row>
    <row r="888" spans="1:11" x14ac:dyDescent="0.45">
      <c r="A888" t="s">
        <v>144</v>
      </c>
      <c r="B888">
        <v>2009</v>
      </c>
      <c r="C888" t="s">
        <v>101</v>
      </c>
      <c r="D888" t="s">
        <v>106</v>
      </c>
      <c r="E888" t="s">
        <v>107</v>
      </c>
      <c r="F888" t="s">
        <v>26</v>
      </c>
      <c r="K888">
        <v>5</v>
      </c>
    </row>
    <row r="889" spans="1:11" x14ac:dyDescent="0.45">
      <c r="A889" t="s">
        <v>144</v>
      </c>
      <c r="B889">
        <v>2009</v>
      </c>
      <c r="C889" t="s">
        <v>101</v>
      </c>
      <c r="D889" t="s">
        <v>106</v>
      </c>
      <c r="E889" t="s">
        <v>107</v>
      </c>
      <c r="F889" t="s">
        <v>27</v>
      </c>
      <c r="K889">
        <v>24</v>
      </c>
    </row>
    <row r="890" spans="1:11" x14ac:dyDescent="0.45">
      <c r="A890" t="s">
        <v>144</v>
      </c>
      <c r="B890">
        <v>2010</v>
      </c>
      <c r="C890" t="s">
        <v>101</v>
      </c>
      <c r="D890" t="s">
        <v>106</v>
      </c>
      <c r="E890" t="s">
        <v>107</v>
      </c>
      <c r="F890" t="s">
        <v>27</v>
      </c>
      <c r="K890">
        <v>6</v>
      </c>
    </row>
    <row r="891" spans="1:11" x14ac:dyDescent="0.45">
      <c r="A891" t="s">
        <v>144</v>
      </c>
      <c r="B891">
        <v>2011</v>
      </c>
      <c r="C891" t="s">
        <v>101</v>
      </c>
      <c r="D891" t="s">
        <v>106</v>
      </c>
      <c r="E891" t="s">
        <v>107</v>
      </c>
      <c r="F891" t="s">
        <v>26</v>
      </c>
      <c r="K891">
        <v>8</v>
      </c>
    </row>
    <row r="892" spans="1:11" x14ac:dyDescent="0.45">
      <c r="A892" t="s">
        <v>144</v>
      </c>
      <c r="B892">
        <v>2011</v>
      </c>
      <c r="C892" t="s">
        <v>101</v>
      </c>
      <c r="D892" t="s">
        <v>106</v>
      </c>
      <c r="E892" t="s">
        <v>107</v>
      </c>
      <c r="F892" t="s">
        <v>27</v>
      </c>
      <c r="K892">
        <v>33</v>
      </c>
    </row>
    <row r="893" spans="1:11" x14ac:dyDescent="0.45">
      <c r="A893" t="s">
        <v>144</v>
      </c>
      <c r="B893">
        <v>2012</v>
      </c>
      <c r="C893" t="s">
        <v>101</v>
      </c>
      <c r="D893" t="s">
        <v>106</v>
      </c>
      <c r="E893" t="s">
        <v>107</v>
      </c>
      <c r="F893" t="s">
        <v>27</v>
      </c>
      <c r="K893">
        <v>6</v>
      </c>
    </row>
    <row r="894" spans="1:11" x14ac:dyDescent="0.45">
      <c r="A894" t="s">
        <v>144</v>
      </c>
      <c r="B894">
        <v>2013</v>
      </c>
      <c r="C894" t="s">
        <v>101</v>
      </c>
      <c r="D894" t="s">
        <v>106</v>
      </c>
      <c r="E894" t="s">
        <v>107</v>
      </c>
      <c r="F894" t="s">
        <v>27</v>
      </c>
      <c r="K894">
        <v>30</v>
      </c>
    </row>
    <row r="895" spans="1:11" x14ac:dyDescent="0.45">
      <c r="A895" t="s">
        <v>144</v>
      </c>
      <c r="B895">
        <v>2014</v>
      </c>
      <c r="C895" t="s">
        <v>101</v>
      </c>
      <c r="D895" t="s">
        <v>106</v>
      </c>
      <c r="E895" t="s">
        <v>107</v>
      </c>
      <c r="F895" t="s">
        <v>26</v>
      </c>
      <c r="K895">
        <v>9</v>
      </c>
    </row>
    <row r="896" spans="1:11" x14ac:dyDescent="0.45">
      <c r="A896" t="s">
        <v>144</v>
      </c>
      <c r="B896">
        <v>2014</v>
      </c>
      <c r="C896" t="s">
        <v>101</v>
      </c>
      <c r="D896" t="s">
        <v>106</v>
      </c>
      <c r="E896" t="s">
        <v>107</v>
      </c>
      <c r="F896" t="s">
        <v>27</v>
      </c>
      <c r="G896">
        <v>3</v>
      </c>
      <c r="H896">
        <v>0</v>
      </c>
      <c r="I896">
        <v>0</v>
      </c>
      <c r="J896">
        <v>0</v>
      </c>
      <c r="K896">
        <v>32</v>
      </c>
    </row>
    <row r="897" spans="1:11" x14ac:dyDescent="0.45">
      <c r="A897" t="s">
        <v>144</v>
      </c>
      <c r="B897">
        <v>2015</v>
      </c>
      <c r="C897" t="s">
        <v>101</v>
      </c>
      <c r="D897" t="s">
        <v>106</v>
      </c>
      <c r="E897" t="s">
        <v>107</v>
      </c>
      <c r="F897" t="s">
        <v>26</v>
      </c>
      <c r="K897">
        <v>8</v>
      </c>
    </row>
    <row r="898" spans="1:11" x14ac:dyDescent="0.45">
      <c r="A898" t="s">
        <v>144</v>
      </c>
      <c r="B898">
        <v>2015</v>
      </c>
      <c r="C898" t="s">
        <v>101</v>
      </c>
      <c r="D898" t="s">
        <v>106</v>
      </c>
      <c r="E898" t="s">
        <v>107</v>
      </c>
      <c r="F898" t="s">
        <v>27</v>
      </c>
      <c r="G898">
        <v>3</v>
      </c>
      <c r="H898">
        <v>0</v>
      </c>
      <c r="I898">
        <v>0</v>
      </c>
      <c r="J898">
        <v>0</v>
      </c>
      <c r="K898">
        <v>46</v>
      </c>
    </row>
    <row r="899" spans="1:11" x14ac:dyDescent="0.45">
      <c r="A899" t="s">
        <v>144</v>
      </c>
      <c r="B899">
        <v>2016</v>
      </c>
      <c r="C899" t="s">
        <v>101</v>
      </c>
      <c r="D899" t="s">
        <v>106</v>
      </c>
      <c r="E899" t="s">
        <v>107</v>
      </c>
      <c r="F899" t="s">
        <v>26</v>
      </c>
      <c r="K899">
        <v>2</v>
      </c>
    </row>
    <row r="900" spans="1:11" x14ac:dyDescent="0.45">
      <c r="A900" t="s">
        <v>144</v>
      </c>
      <c r="B900">
        <v>2016</v>
      </c>
      <c r="C900" t="s">
        <v>101</v>
      </c>
      <c r="D900" t="s">
        <v>106</v>
      </c>
      <c r="E900" t="s">
        <v>107</v>
      </c>
      <c r="F900" t="s">
        <v>27</v>
      </c>
      <c r="G900">
        <v>3</v>
      </c>
      <c r="H900">
        <v>2</v>
      </c>
      <c r="I900">
        <v>1</v>
      </c>
      <c r="J900">
        <v>1</v>
      </c>
      <c r="K900">
        <v>49</v>
      </c>
    </row>
    <row r="901" spans="1:11" x14ac:dyDescent="0.45">
      <c r="A901" t="s">
        <v>144</v>
      </c>
      <c r="B901">
        <v>2017</v>
      </c>
      <c r="C901" t="s">
        <v>101</v>
      </c>
      <c r="D901" t="s">
        <v>106</v>
      </c>
      <c r="E901" t="s">
        <v>107</v>
      </c>
      <c r="F901" t="s">
        <v>26</v>
      </c>
      <c r="K901">
        <v>6</v>
      </c>
    </row>
    <row r="902" spans="1:11" x14ac:dyDescent="0.45">
      <c r="A902" t="s">
        <v>144</v>
      </c>
      <c r="B902">
        <v>2017</v>
      </c>
      <c r="C902" t="s">
        <v>101</v>
      </c>
      <c r="D902" t="s">
        <v>106</v>
      </c>
      <c r="E902" t="s">
        <v>107</v>
      </c>
      <c r="F902" t="s">
        <v>27</v>
      </c>
      <c r="G902">
        <v>3</v>
      </c>
      <c r="H902">
        <v>2</v>
      </c>
      <c r="I902">
        <v>1</v>
      </c>
      <c r="J902">
        <v>1</v>
      </c>
      <c r="K902">
        <v>41</v>
      </c>
    </row>
    <row r="903" spans="1:11" x14ac:dyDescent="0.45">
      <c r="A903" t="s">
        <v>144</v>
      </c>
      <c r="B903">
        <v>2018</v>
      </c>
      <c r="C903" t="s">
        <v>101</v>
      </c>
      <c r="D903" t="s">
        <v>106</v>
      </c>
      <c r="E903" t="s">
        <v>107</v>
      </c>
      <c r="F903" t="s">
        <v>26</v>
      </c>
      <c r="K903">
        <v>1</v>
      </c>
    </row>
    <row r="904" spans="1:11" x14ac:dyDescent="0.45">
      <c r="A904" t="s">
        <v>144</v>
      </c>
      <c r="B904">
        <v>2018</v>
      </c>
      <c r="C904" t="s">
        <v>101</v>
      </c>
      <c r="D904" t="s">
        <v>106</v>
      </c>
      <c r="E904" t="s">
        <v>107</v>
      </c>
      <c r="F904" t="s">
        <v>27</v>
      </c>
      <c r="G904">
        <v>3</v>
      </c>
      <c r="H904">
        <v>2</v>
      </c>
      <c r="I904">
        <v>1</v>
      </c>
      <c r="J904">
        <v>1</v>
      </c>
      <c r="K904">
        <v>36</v>
      </c>
    </row>
    <row r="905" spans="1:11" x14ac:dyDescent="0.45">
      <c r="A905" t="s">
        <v>144</v>
      </c>
      <c r="B905">
        <v>2019</v>
      </c>
      <c r="C905" t="s">
        <v>101</v>
      </c>
      <c r="D905" t="s">
        <v>106</v>
      </c>
      <c r="E905" t="s">
        <v>107</v>
      </c>
      <c r="F905" t="s">
        <v>26</v>
      </c>
      <c r="K905">
        <v>3</v>
      </c>
    </row>
    <row r="906" spans="1:11" x14ac:dyDescent="0.45">
      <c r="A906" t="s">
        <v>144</v>
      </c>
      <c r="B906">
        <v>2019</v>
      </c>
      <c r="C906" t="s">
        <v>101</v>
      </c>
      <c r="D906" t="s">
        <v>106</v>
      </c>
      <c r="E906" t="s">
        <v>107</v>
      </c>
      <c r="F906" t="s">
        <v>27</v>
      </c>
      <c r="G906">
        <v>3</v>
      </c>
      <c r="H906">
        <v>2</v>
      </c>
      <c r="I906">
        <v>1</v>
      </c>
      <c r="J906">
        <v>1</v>
      </c>
      <c r="K906">
        <v>42</v>
      </c>
    </row>
    <row r="907" spans="1:11" x14ac:dyDescent="0.45">
      <c r="A907" t="s">
        <v>144</v>
      </c>
      <c r="B907">
        <v>2020</v>
      </c>
      <c r="C907" t="s">
        <v>101</v>
      </c>
      <c r="D907" t="s">
        <v>106</v>
      </c>
      <c r="E907" t="s">
        <v>107</v>
      </c>
      <c r="F907" t="s">
        <v>26</v>
      </c>
      <c r="K907">
        <v>1</v>
      </c>
    </row>
    <row r="908" spans="1:11" x14ac:dyDescent="0.45">
      <c r="A908" t="s">
        <v>144</v>
      </c>
      <c r="B908">
        <v>2020</v>
      </c>
      <c r="C908" t="s">
        <v>101</v>
      </c>
      <c r="D908" t="s">
        <v>106</v>
      </c>
      <c r="E908" t="s">
        <v>107</v>
      </c>
      <c r="F908" t="s">
        <v>27</v>
      </c>
      <c r="K908">
        <v>34</v>
      </c>
    </row>
    <row r="909" spans="1:11" x14ac:dyDescent="0.45">
      <c r="A909" t="s">
        <v>145</v>
      </c>
      <c r="B909">
        <v>2009</v>
      </c>
      <c r="C909" t="s">
        <v>101</v>
      </c>
      <c r="D909" t="s">
        <v>32</v>
      </c>
      <c r="E909" t="s">
        <v>107</v>
      </c>
      <c r="F909" t="s">
        <v>26</v>
      </c>
      <c r="K909">
        <v>15</v>
      </c>
    </row>
    <row r="910" spans="1:11" x14ac:dyDescent="0.45">
      <c r="A910" t="s">
        <v>145</v>
      </c>
      <c r="B910">
        <v>2009</v>
      </c>
      <c r="C910" t="s">
        <v>101</v>
      </c>
      <c r="D910" t="s">
        <v>32</v>
      </c>
      <c r="E910" t="s">
        <v>107</v>
      </c>
      <c r="F910" t="s">
        <v>27</v>
      </c>
      <c r="K910">
        <v>66</v>
      </c>
    </row>
    <row r="911" spans="1:11" x14ac:dyDescent="0.45">
      <c r="A911" t="s">
        <v>145</v>
      </c>
      <c r="B911">
        <v>2010</v>
      </c>
      <c r="C911" t="s">
        <v>101</v>
      </c>
      <c r="D911" t="s">
        <v>32</v>
      </c>
      <c r="E911" t="s">
        <v>107</v>
      </c>
      <c r="F911" t="s">
        <v>26</v>
      </c>
      <c r="K911">
        <v>15</v>
      </c>
    </row>
    <row r="912" spans="1:11" x14ac:dyDescent="0.45">
      <c r="A912" t="s">
        <v>145</v>
      </c>
      <c r="B912">
        <v>2010</v>
      </c>
      <c r="C912" t="s">
        <v>101</v>
      </c>
      <c r="D912" t="s">
        <v>32</v>
      </c>
      <c r="E912" t="s">
        <v>107</v>
      </c>
      <c r="F912" t="s">
        <v>27</v>
      </c>
      <c r="K912">
        <v>66</v>
      </c>
    </row>
    <row r="913" spans="1:11" x14ac:dyDescent="0.45">
      <c r="A913" t="s">
        <v>145</v>
      </c>
      <c r="B913">
        <v>2011</v>
      </c>
      <c r="C913" t="s">
        <v>101</v>
      </c>
      <c r="D913" t="s">
        <v>32</v>
      </c>
      <c r="E913" t="s">
        <v>107</v>
      </c>
      <c r="F913" t="s">
        <v>26</v>
      </c>
      <c r="K913">
        <v>15</v>
      </c>
    </row>
    <row r="914" spans="1:11" x14ac:dyDescent="0.45">
      <c r="A914" t="s">
        <v>145</v>
      </c>
      <c r="B914">
        <v>2011</v>
      </c>
      <c r="C914" t="s">
        <v>101</v>
      </c>
      <c r="D914" t="s">
        <v>32</v>
      </c>
      <c r="E914" t="s">
        <v>107</v>
      </c>
      <c r="F914" t="s">
        <v>27</v>
      </c>
      <c r="K914">
        <v>66</v>
      </c>
    </row>
    <row r="915" spans="1:11" x14ac:dyDescent="0.45">
      <c r="A915" t="s">
        <v>145</v>
      </c>
      <c r="B915">
        <v>2012</v>
      </c>
      <c r="C915" t="s">
        <v>101</v>
      </c>
      <c r="D915" t="s">
        <v>32</v>
      </c>
      <c r="E915" t="s">
        <v>107</v>
      </c>
      <c r="F915" t="s">
        <v>26</v>
      </c>
      <c r="K915">
        <v>15</v>
      </c>
    </row>
    <row r="916" spans="1:11" x14ac:dyDescent="0.45">
      <c r="A916" t="s">
        <v>145</v>
      </c>
      <c r="B916">
        <v>2012</v>
      </c>
      <c r="C916" t="s">
        <v>101</v>
      </c>
      <c r="D916" t="s">
        <v>32</v>
      </c>
      <c r="E916" t="s">
        <v>107</v>
      </c>
      <c r="F916" t="s">
        <v>27</v>
      </c>
      <c r="K916">
        <v>66</v>
      </c>
    </row>
    <row r="917" spans="1:11" x14ac:dyDescent="0.45">
      <c r="A917" t="s">
        <v>145</v>
      </c>
      <c r="B917">
        <v>2013</v>
      </c>
      <c r="C917" t="s">
        <v>101</v>
      </c>
      <c r="D917" t="s">
        <v>32</v>
      </c>
      <c r="E917" t="s">
        <v>107</v>
      </c>
      <c r="F917" t="s">
        <v>26</v>
      </c>
      <c r="K917">
        <v>5</v>
      </c>
    </row>
    <row r="918" spans="1:11" x14ac:dyDescent="0.45">
      <c r="A918" t="s">
        <v>145</v>
      </c>
      <c r="B918">
        <v>2013</v>
      </c>
      <c r="C918" t="s">
        <v>101</v>
      </c>
      <c r="D918" t="s">
        <v>32</v>
      </c>
      <c r="E918" t="s">
        <v>107</v>
      </c>
      <c r="F918" t="s">
        <v>27</v>
      </c>
      <c r="K918">
        <v>74</v>
      </c>
    </row>
    <row r="919" spans="1:11" x14ac:dyDescent="0.45">
      <c r="A919" t="s">
        <v>145</v>
      </c>
      <c r="B919">
        <v>2014</v>
      </c>
      <c r="C919" t="s">
        <v>101</v>
      </c>
      <c r="D919" t="s">
        <v>32</v>
      </c>
      <c r="E919" t="s">
        <v>107</v>
      </c>
      <c r="F919" t="s">
        <v>26</v>
      </c>
      <c r="K919">
        <v>3</v>
      </c>
    </row>
    <row r="920" spans="1:11" x14ac:dyDescent="0.45">
      <c r="A920" t="s">
        <v>145</v>
      </c>
      <c r="B920">
        <v>2014</v>
      </c>
      <c r="C920" t="s">
        <v>101</v>
      </c>
      <c r="D920" t="s">
        <v>32</v>
      </c>
      <c r="E920" t="s">
        <v>107</v>
      </c>
      <c r="F920" t="s">
        <v>27</v>
      </c>
      <c r="G920">
        <v>7</v>
      </c>
      <c r="H920">
        <v>0</v>
      </c>
      <c r="I920">
        <v>0</v>
      </c>
      <c r="J920">
        <v>0</v>
      </c>
      <c r="K920">
        <v>73</v>
      </c>
    </row>
    <row r="921" spans="1:11" x14ac:dyDescent="0.45">
      <c r="A921" t="s">
        <v>145</v>
      </c>
      <c r="B921">
        <v>2015</v>
      </c>
      <c r="C921" t="s">
        <v>101</v>
      </c>
      <c r="D921" t="s">
        <v>32</v>
      </c>
      <c r="E921" t="s">
        <v>107</v>
      </c>
      <c r="F921" t="s">
        <v>26</v>
      </c>
      <c r="K921">
        <v>15</v>
      </c>
    </row>
    <row r="922" spans="1:11" x14ac:dyDescent="0.45">
      <c r="A922" t="s">
        <v>145</v>
      </c>
      <c r="B922">
        <v>2015</v>
      </c>
      <c r="C922" t="s">
        <v>101</v>
      </c>
      <c r="D922" t="s">
        <v>32</v>
      </c>
      <c r="E922" t="s">
        <v>107</v>
      </c>
      <c r="F922" t="s">
        <v>27</v>
      </c>
      <c r="G922">
        <v>7</v>
      </c>
      <c r="H922">
        <v>0</v>
      </c>
      <c r="I922">
        <v>0</v>
      </c>
      <c r="J922">
        <v>0</v>
      </c>
      <c r="K922">
        <v>68</v>
      </c>
    </row>
    <row r="923" spans="1:11" x14ac:dyDescent="0.45">
      <c r="A923" t="s">
        <v>145</v>
      </c>
      <c r="B923">
        <v>2016</v>
      </c>
      <c r="C923" t="s">
        <v>101</v>
      </c>
      <c r="D923" t="s">
        <v>32</v>
      </c>
      <c r="E923" t="s">
        <v>107</v>
      </c>
      <c r="F923" t="s">
        <v>26</v>
      </c>
      <c r="K923">
        <v>1</v>
      </c>
    </row>
    <row r="924" spans="1:11" x14ac:dyDescent="0.45">
      <c r="A924" t="s">
        <v>145</v>
      </c>
      <c r="B924">
        <v>2016</v>
      </c>
      <c r="C924" t="s">
        <v>101</v>
      </c>
      <c r="D924" t="s">
        <v>32</v>
      </c>
      <c r="E924" t="s">
        <v>107</v>
      </c>
      <c r="F924" t="s">
        <v>27</v>
      </c>
      <c r="G924">
        <v>7</v>
      </c>
      <c r="H924">
        <v>0</v>
      </c>
      <c r="I924">
        <v>0</v>
      </c>
      <c r="J924">
        <v>0</v>
      </c>
    </row>
    <row r="925" spans="1:11" x14ac:dyDescent="0.45">
      <c r="A925" t="s">
        <v>145</v>
      </c>
      <c r="B925">
        <v>2017</v>
      </c>
      <c r="C925" t="s">
        <v>101</v>
      </c>
      <c r="D925" t="s">
        <v>32</v>
      </c>
      <c r="E925" t="s">
        <v>107</v>
      </c>
      <c r="F925" t="s">
        <v>26</v>
      </c>
      <c r="K925">
        <v>17</v>
      </c>
    </row>
    <row r="926" spans="1:11" x14ac:dyDescent="0.45">
      <c r="A926" t="s">
        <v>145</v>
      </c>
      <c r="B926">
        <v>2017</v>
      </c>
      <c r="C926" t="s">
        <v>101</v>
      </c>
      <c r="D926" t="s">
        <v>32</v>
      </c>
      <c r="E926" t="s">
        <v>107</v>
      </c>
      <c r="F926" t="s">
        <v>27</v>
      </c>
      <c r="G926">
        <v>7</v>
      </c>
      <c r="H926">
        <v>0</v>
      </c>
      <c r="I926">
        <v>0</v>
      </c>
      <c r="J926">
        <v>0</v>
      </c>
      <c r="K926">
        <v>67</v>
      </c>
    </row>
    <row r="927" spans="1:11" x14ac:dyDescent="0.45">
      <c r="A927" t="s">
        <v>145</v>
      </c>
      <c r="B927">
        <v>2018</v>
      </c>
      <c r="C927" t="s">
        <v>101</v>
      </c>
      <c r="D927" t="s">
        <v>32</v>
      </c>
      <c r="E927" t="s">
        <v>107</v>
      </c>
      <c r="F927" t="s">
        <v>26</v>
      </c>
      <c r="K927">
        <v>17</v>
      </c>
    </row>
    <row r="928" spans="1:11" x14ac:dyDescent="0.45">
      <c r="A928" t="s">
        <v>145</v>
      </c>
      <c r="B928">
        <v>2018</v>
      </c>
      <c r="C928" t="s">
        <v>101</v>
      </c>
      <c r="D928" t="s">
        <v>32</v>
      </c>
      <c r="E928" t="s">
        <v>107</v>
      </c>
      <c r="F928" t="s">
        <v>27</v>
      </c>
      <c r="G928">
        <v>7</v>
      </c>
      <c r="H928">
        <v>0</v>
      </c>
      <c r="I928">
        <v>0</v>
      </c>
      <c r="J928">
        <v>0</v>
      </c>
      <c r="K928">
        <v>63</v>
      </c>
    </row>
    <row r="929" spans="1:11" x14ac:dyDescent="0.45">
      <c r="A929" t="s">
        <v>145</v>
      </c>
      <c r="B929">
        <v>2019</v>
      </c>
      <c r="C929" t="s">
        <v>101</v>
      </c>
      <c r="D929" t="s">
        <v>32</v>
      </c>
      <c r="E929" t="s">
        <v>107</v>
      </c>
      <c r="F929" t="s">
        <v>26</v>
      </c>
      <c r="K929">
        <v>16</v>
      </c>
    </row>
    <row r="930" spans="1:11" x14ac:dyDescent="0.45">
      <c r="A930" t="s">
        <v>145</v>
      </c>
      <c r="B930">
        <v>2019</v>
      </c>
      <c r="C930" t="s">
        <v>101</v>
      </c>
      <c r="D930" t="s">
        <v>32</v>
      </c>
      <c r="E930" t="s">
        <v>107</v>
      </c>
      <c r="F930" t="s">
        <v>27</v>
      </c>
      <c r="G930">
        <v>7</v>
      </c>
      <c r="H930">
        <v>1</v>
      </c>
      <c r="I930">
        <v>0</v>
      </c>
      <c r="J930">
        <v>0</v>
      </c>
      <c r="K930">
        <v>63</v>
      </c>
    </row>
    <row r="931" spans="1:11" x14ac:dyDescent="0.45">
      <c r="A931" t="s">
        <v>145</v>
      </c>
      <c r="B931">
        <v>2020</v>
      </c>
      <c r="C931" t="s">
        <v>101</v>
      </c>
      <c r="D931" t="s">
        <v>32</v>
      </c>
      <c r="E931" t="s">
        <v>107</v>
      </c>
      <c r="F931" t="s">
        <v>26</v>
      </c>
      <c r="K931">
        <v>12</v>
      </c>
    </row>
    <row r="932" spans="1:11" x14ac:dyDescent="0.45">
      <c r="A932" t="s">
        <v>145</v>
      </c>
      <c r="B932">
        <v>2020</v>
      </c>
      <c r="C932" t="s">
        <v>101</v>
      </c>
      <c r="D932" t="s">
        <v>32</v>
      </c>
      <c r="E932" t="s">
        <v>107</v>
      </c>
      <c r="F932" t="s">
        <v>27</v>
      </c>
      <c r="G932">
        <v>7</v>
      </c>
      <c r="H932">
        <v>1</v>
      </c>
      <c r="I932">
        <v>0</v>
      </c>
      <c r="J932">
        <v>0</v>
      </c>
      <c r="K932">
        <v>51</v>
      </c>
    </row>
    <row r="933" spans="1:11" x14ac:dyDescent="0.45">
      <c r="A933" t="s">
        <v>146</v>
      </c>
      <c r="B933">
        <v>2008</v>
      </c>
      <c r="C933" t="s">
        <v>103</v>
      </c>
      <c r="D933" t="s">
        <v>106</v>
      </c>
      <c r="E933" t="s">
        <v>107</v>
      </c>
      <c r="F933" t="s">
        <v>26</v>
      </c>
      <c r="K933">
        <v>14</v>
      </c>
    </row>
    <row r="934" spans="1:11" x14ac:dyDescent="0.45">
      <c r="A934" t="s">
        <v>146</v>
      </c>
      <c r="B934">
        <v>2008</v>
      </c>
      <c r="C934" t="s">
        <v>103</v>
      </c>
      <c r="D934" t="s">
        <v>106</v>
      </c>
      <c r="E934" t="s">
        <v>107</v>
      </c>
      <c r="F934" t="s">
        <v>27</v>
      </c>
      <c r="K934">
        <v>63</v>
      </c>
    </row>
    <row r="935" spans="1:11" x14ac:dyDescent="0.45">
      <c r="A935" t="s">
        <v>146</v>
      </c>
      <c r="B935">
        <v>2009</v>
      </c>
      <c r="C935" t="s">
        <v>103</v>
      </c>
      <c r="D935" t="s">
        <v>106</v>
      </c>
      <c r="E935" t="s">
        <v>107</v>
      </c>
      <c r="F935" t="s">
        <v>26</v>
      </c>
      <c r="K935">
        <v>11</v>
      </c>
    </row>
    <row r="936" spans="1:11" x14ac:dyDescent="0.45">
      <c r="A936" t="s">
        <v>146</v>
      </c>
      <c r="B936">
        <v>2009</v>
      </c>
      <c r="C936" t="s">
        <v>103</v>
      </c>
      <c r="D936" t="s">
        <v>106</v>
      </c>
      <c r="E936" t="s">
        <v>107</v>
      </c>
      <c r="F936" t="s">
        <v>27</v>
      </c>
      <c r="K936">
        <v>43</v>
      </c>
    </row>
    <row r="937" spans="1:11" x14ac:dyDescent="0.45">
      <c r="A937" t="s">
        <v>146</v>
      </c>
      <c r="B937">
        <v>2010</v>
      </c>
      <c r="C937" t="s">
        <v>103</v>
      </c>
      <c r="D937" t="s">
        <v>106</v>
      </c>
      <c r="E937" t="s">
        <v>107</v>
      </c>
      <c r="F937" t="s">
        <v>26</v>
      </c>
      <c r="K937">
        <v>15</v>
      </c>
    </row>
    <row r="938" spans="1:11" x14ac:dyDescent="0.45">
      <c r="A938" t="s">
        <v>146</v>
      </c>
      <c r="B938">
        <v>2010</v>
      </c>
      <c r="C938" t="s">
        <v>103</v>
      </c>
      <c r="D938" t="s">
        <v>106</v>
      </c>
      <c r="E938" t="s">
        <v>107</v>
      </c>
      <c r="F938" t="s">
        <v>27</v>
      </c>
      <c r="K938">
        <v>51</v>
      </c>
    </row>
    <row r="939" spans="1:11" x14ac:dyDescent="0.45">
      <c r="A939" t="s">
        <v>146</v>
      </c>
      <c r="B939">
        <v>2011</v>
      </c>
      <c r="C939" t="s">
        <v>103</v>
      </c>
      <c r="D939" t="s">
        <v>106</v>
      </c>
      <c r="E939" t="s">
        <v>107</v>
      </c>
      <c r="F939" t="s">
        <v>27</v>
      </c>
      <c r="K939">
        <v>7</v>
      </c>
    </row>
    <row r="940" spans="1:11" x14ac:dyDescent="0.45">
      <c r="A940" t="s">
        <v>146</v>
      </c>
      <c r="B940">
        <v>2012</v>
      </c>
      <c r="C940" t="s">
        <v>103</v>
      </c>
      <c r="D940" t="s">
        <v>106</v>
      </c>
      <c r="E940" t="s">
        <v>107</v>
      </c>
      <c r="F940" t="s">
        <v>26</v>
      </c>
      <c r="K940">
        <v>11</v>
      </c>
    </row>
    <row r="941" spans="1:11" x14ac:dyDescent="0.45">
      <c r="A941" t="s">
        <v>146</v>
      </c>
      <c r="B941">
        <v>2012</v>
      </c>
      <c r="C941" t="s">
        <v>103</v>
      </c>
      <c r="D941" t="s">
        <v>106</v>
      </c>
      <c r="E941" t="s">
        <v>107</v>
      </c>
      <c r="F941" t="s">
        <v>27</v>
      </c>
      <c r="K941">
        <v>56</v>
      </c>
    </row>
    <row r="942" spans="1:11" x14ac:dyDescent="0.45">
      <c r="A942" t="s">
        <v>146</v>
      </c>
      <c r="B942">
        <v>2013</v>
      </c>
      <c r="C942" t="s">
        <v>103</v>
      </c>
      <c r="D942" t="s">
        <v>106</v>
      </c>
      <c r="E942" t="s">
        <v>107</v>
      </c>
      <c r="F942" t="s">
        <v>26</v>
      </c>
      <c r="K942">
        <v>2</v>
      </c>
    </row>
    <row r="943" spans="1:11" x14ac:dyDescent="0.45">
      <c r="A943" t="s">
        <v>146</v>
      </c>
      <c r="B943">
        <v>2013</v>
      </c>
      <c r="C943" t="s">
        <v>103</v>
      </c>
      <c r="D943" t="s">
        <v>106</v>
      </c>
      <c r="E943" t="s">
        <v>107</v>
      </c>
      <c r="F943" t="s">
        <v>27</v>
      </c>
      <c r="K943">
        <v>65</v>
      </c>
    </row>
    <row r="944" spans="1:11" x14ac:dyDescent="0.45">
      <c r="A944" t="s">
        <v>146</v>
      </c>
      <c r="B944">
        <v>2014</v>
      </c>
      <c r="C944" t="s">
        <v>103</v>
      </c>
      <c r="D944" t="s">
        <v>106</v>
      </c>
      <c r="E944" t="s">
        <v>107</v>
      </c>
      <c r="F944" t="s">
        <v>26</v>
      </c>
      <c r="K944">
        <v>6</v>
      </c>
    </row>
    <row r="945" spans="1:11" x14ac:dyDescent="0.45">
      <c r="A945" t="s">
        <v>146</v>
      </c>
      <c r="B945">
        <v>2014</v>
      </c>
      <c r="C945" t="s">
        <v>103</v>
      </c>
      <c r="D945" t="s">
        <v>106</v>
      </c>
      <c r="E945" t="s">
        <v>107</v>
      </c>
      <c r="F945" t="s">
        <v>27</v>
      </c>
      <c r="G945">
        <v>7</v>
      </c>
      <c r="H945">
        <v>0</v>
      </c>
      <c r="I945">
        <v>0</v>
      </c>
      <c r="J945">
        <v>0</v>
      </c>
      <c r="K945">
        <v>78</v>
      </c>
    </row>
    <row r="946" spans="1:11" x14ac:dyDescent="0.45">
      <c r="A946" t="s">
        <v>146</v>
      </c>
      <c r="B946">
        <v>2015</v>
      </c>
      <c r="C946" t="s">
        <v>103</v>
      </c>
      <c r="D946" t="s">
        <v>106</v>
      </c>
      <c r="E946" t="s">
        <v>107</v>
      </c>
      <c r="F946" t="s">
        <v>26</v>
      </c>
      <c r="K946">
        <v>3</v>
      </c>
    </row>
    <row r="947" spans="1:11" x14ac:dyDescent="0.45">
      <c r="A947" t="s">
        <v>146</v>
      </c>
      <c r="B947">
        <v>2015</v>
      </c>
      <c r="C947" t="s">
        <v>103</v>
      </c>
      <c r="D947" t="s">
        <v>106</v>
      </c>
      <c r="E947" t="s">
        <v>107</v>
      </c>
      <c r="F947" t="s">
        <v>27</v>
      </c>
      <c r="G947">
        <v>7</v>
      </c>
      <c r="H947">
        <v>0</v>
      </c>
      <c r="I947">
        <v>0</v>
      </c>
      <c r="J947">
        <v>0</v>
      </c>
      <c r="K947">
        <v>82</v>
      </c>
    </row>
    <row r="948" spans="1:11" x14ac:dyDescent="0.45">
      <c r="A948" t="s">
        <v>146</v>
      </c>
      <c r="B948">
        <v>2016</v>
      </c>
      <c r="C948" t="s">
        <v>103</v>
      </c>
      <c r="D948" t="s">
        <v>106</v>
      </c>
      <c r="E948" t="s">
        <v>107</v>
      </c>
      <c r="F948" t="s">
        <v>26</v>
      </c>
      <c r="K948">
        <v>9</v>
      </c>
    </row>
    <row r="949" spans="1:11" x14ac:dyDescent="0.45">
      <c r="A949" t="s">
        <v>146</v>
      </c>
      <c r="B949">
        <v>2016</v>
      </c>
      <c r="C949" t="s">
        <v>103</v>
      </c>
      <c r="D949" t="s">
        <v>106</v>
      </c>
      <c r="E949" t="s">
        <v>107</v>
      </c>
      <c r="F949" t="s">
        <v>27</v>
      </c>
      <c r="G949">
        <v>7</v>
      </c>
      <c r="H949">
        <v>7</v>
      </c>
      <c r="I949">
        <v>5</v>
      </c>
      <c r="J949">
        <v>5</v>
      </c>
      <c r="K949">
        <v>59</v>
      </c>
    </row>
    <row r="950" spans="1:11" x14ac:dyDescent="0.45">
      <c r="A950" t="s">
        <v>146</v>
      </c>
      <c r="B950">
        <v>2017</v>
      </c>
      <c r="C950" t="s">
        <v>103</v>
      </c>
      <c r="D950" t="s">
        <v>106</v>
      </c>
      <c r="E950" t="s">
        <v>107</v>
      </c>
      <c r="F950" t="s">
        <v>26</v>
      </c>
      <c r="K950">
        <v>6</v>
      </c>
    </row>
    <row r="951" spans="1:11" x14ac:dyDescent="0.45">
      <c r="A951" t="s">
        <v>146</v>
      </c>
      <c r="B951">
        <v>2017</v>
      </c>
      <c r="C951" t="s">
        <v>103</v>
      </c>
      <c r="D951" t="s">
        <v>106</v>
      </c>
      <c r="E951" t="s">
        <v>107</v>
      </c>
      <c r="F951" t="s">
        <v>27</v>
      </c>
      <c r="G951">
        <v>7</v>
      </c>
      <c r="H951">
        <v>7</v>
      </c>
      <c r="I951">
        <v>5</v>
      </c>
      <c r="J951">
        <v>5</v>
      </c>
      <c r="K951">
        <v>61</v>
      </c>
    </row>
    <row r="952" spans="1:11" x14ac:dyDescent="0.45">
      <c r="A952" t="s">
        <v>146</v>
      </c>
      <c r="B952">
        <v>2018</v>
      </c>
      <c r="C952" t="s">
        <v>103</v>
      </c>
      <c r="D952" t="s">
        <v>106</v>
      </c>
      <c r="E952" t="s">
        <v>107</v>
      </c>
      <c r="F952" t="s">
        <v>26</v>
      </c>
      <c r="K952">
        <v>1</v>
      </c>
    </row>
    <row r="953" spans="1:11" x14ac:dyDescent="0.45">
      <c r="A953" t="s">
        <v>146</v>
      </c>
      <c r="B953">
        <v>2018</v>
      </c>
      <c r="C953" t="s">
        <v>103</v>
      </c>
      <c r="D953" t="s">
        <v>106</v>
      </c>
      <c r="E953" t="s">
        <v>107</v>
      </c>
      <c r="F953" t="s">
        <v>27</v>
      </c>
      <c r="G953">
        <v>7</v>
      </c>
      <c r="H953">
        <v>7</v>
      </c>
      <c r="I953">
        <v>5</v>
      </c>
      <c r="J953">
        <v>5</v>
      </c>
      <c r="K953">
        <v>62</v>
      </c>
    </row>
    <row r="954" spans="1:11" x14ac:dyDescent="0.45">
      <c r="A954" t="s">
        <v>146</v>
      </c>
      <c r="B954">
        <v>2019</v>
      </c>
      <c r="C954" t="s">
        <v>103</v>
      </c>
      <c r="D954" t="s">
        <v>106</v>
      </c>
      <c r="E954" t="s">
        <v>107</v>
      </c>
      <c r="F954" t="s">
        <v>26</v>
      </c>
      <c r="K954">
        <v>6</v>
      </c>
    </row>
    <row r="955" spans="1:11" x14ac:dyDescent="0.45">
      <c r="A955" t="s">
        <v>146</v>
      </c>
      <c r="B955">
        <v>2019</v>
      </c>
      <c r="C955" t="s">
        <v>103</v>
      </c>
      <c r="D955" t="s">
        <v>106</v>
      </c>
      <c r="E955" t="s">
        <v>107</v>
      </c>
      <c r="F955" t="s">
        <v>27</v>
      </c>
      <c r="G955">
        <v>7</v>
      </c>
      <c r="H955">
        <v>7</v>
      </c>
      <c r="I955">
        <v>4</v>
      </c>
      <c r="J955">
        <v>4</v>
      </c>
      <c r="K955">
        <v>51</v>
      </c>
    </row>
    <row r="956" spans="1:11" x14ac:dyDescent="0.45">
      <c r="A956" t="s">
        <v>146</v>
      </c>
      <c r="B956">
        <v>2020</v>
      </c>
      <c r="C956" t="s">
        <v>103</v>
      </c>
      <c r="D956" t="s">
        <v>106</v>
      </c>
      <c r="E956" t="s">
        <v>107</v>
      </c>
      <c r="F956" t="s">
        <v>26</v>
      </c>
      <c r="K956">
        <v>4</v>
      </c>
    </row>
    <row r="957" spans="1:11" x14ac:dyDescent="0.45">
      <c r="A957" t="s">
        <v>146</v>
      </c>
      <c r="B957">
        <v>2020</v>
      </c>
      <c r="C957" t="s">
        <v>103</v>
      </c>
      <c r="D957" t="s">
        <v>106</v>
      </c>
      <c r="E957" t="s">
        <v>107</v>
      </c>
      <c r="F957" t="s">
        <v>27</v>
      </c>
      <c r="G957">
        <v>7</v>
      </c>
      <c r="H957">
        <v>7</v>
      </c>
      <c r="I957">
        <v>4</v>
      </c>
      <c r="J957">
        <v>4</v>
      </c>
      <c r="K957">
        <v>43</v>
      </c>
    </row>
    <row r="958" spans="1:11" x14ac:dyDescent="0.45">
      <c r="A958" t="s">
        <v>147</v>
      </c>
      <c r="B958">
        <v>2008</v>
      </c>
      <c r="C958" t="s">
        <v>103</v>
      </c>
      <c r="D958" t="s">
        <v>106</v>
      </c>
      <c r="E958" t="s">
        <v>107</v>
      </c>
      <c r="F958" t="s">
        <v>26</v>
      </c>
      <c r="K958">
        <v>22</v>
      </c>
    </row>
    <row r="959" spans="1:11" x14ac:dyDescent="0.45">
      <c r="A959" t="s">
        <v>147</v>
      </c>
      <c r="B959">
        <v>2008</v>
      </c>
      <c r="C959" t="s">
        <v>103</v>
      </c>
      <c r="D959" t="s">
        <v>106</v>
      </c>
      <c r="E959" t="s">
        <v>107</v>
      </c>
      <c r="F959" t="s">
        <v>27</v>
      </c>
      <c r="K959">
        <v>116</v>
      </c>
    </row>
    <row r="960" spans="1:11" x14ac:dyDescent="0.45">
      <c r="A960" t="s">
        <v>147</v>
      </c>
      <c r="B960">
        <v>2009</v>
      </c>
      <c r="C960" t="s">
        <v>103</v>
      </c>
      <c r="D960" t="s">
        <v>106</v>
      </c>
      <c r="E960" t="s">
        <v>107</v>
      </c>
      <c r="F960" t="s">
        <v>26</v>
      </c>
      <c r="K960">
        <v>19</v>
      </c>
    </row>
    <row r="961" spans="1:11" x14ac:dyDescent="0.45">
      <c r="A961" t="s">
        <v>147</v>
      </c>
      <c r="B961">
        <v>2009</v>
      </c>
      <c r="C961" t="s">
        <v>103</v>
      </c>
      <c r="D961" t="s">
        <v>106</v>
      </c>
      <c r="E961" t="s">
        <v>107</v>
      </c>
      <c r="F961" t="s">
        <v>27</v>
      </c>
      <c r="K961">
        <v>73</v>
      </c>
    </row>
    <row r="962" spans="1:11" x14ac:dyDescent="0.45">
      <c r="A962" t="s">
        <v>147</v>
      </c>
      <c r="B962">
        <v>2010</v>
      </c>
      <c r="C962" t="s">
        <v>103</v>
      </c>
      <c r="D962" t="s">
        <v>106</v>
      </c>
      <c r="E962" t="s">
        <v>107</v>
      </c>
      <c r="F962" t="s">
        <v>26</v>
      </c>
      <c r="K962">
        <v>20</v>
      </c>
    </row>
    <row r="963" spans="1:11" x14ac:dyDescent="0.45">
      <c r="A963" t="s">
        <v>147</v>
      </c>
      <c r="B963">
        <v>2010</v>
      </c>
      <c r="C963" t="s">
        <v>103</v>
      </c>
      <c r="D963" t="s">
        <v>106</v>
      </c>
      <c r="E963" t="s">
        <v>107</v>
      </c>
      <c r="F963" t="s">
        <v>27</v>
      </c>
      <c r="K963">
        <v>138</v>
      </c>
    </row>
    <row r="964" spans="1:11" x14ac:dyDescent="0.45">
      <c r="A964" t="s">
        <v>147</v>
      </c>
      <c r="B964">
        <v>2010</v>
      </c>
      <c r="C964" t="s">
        <v>103</v>
      </c>
      <c r="D964" t="s">
        <v>106</v>
      </c>
      <c r="E964" t="s">
        <v>107</v>
      </c>
      <c r="F964" t="s">
        <v>25</v>
      </c>
      <c r="K964">
        <v>2</v>
      </c>
    </row>
    <row r="965" spans="1:11" x14ac:dyDescent="0.45">
      <c r="A965" t="s">
        <v>147</v>
      </c>
      <c r="B965">
        <v>2011</v>
      </c>
      <c r="C965" t="s">
        <v>103</v>
      </c>
      <c r="D965" t="s">
        <v>106</v>
      </c>
      <c r="E965" t="s">
        <v>107</v>
      </c>
      <c r="F965" t="s">
        <v>26</v>
      </c>
      <c r="K965">
        <v>10</v>
      </c>
    </row>
    <row r="966" spans="1:11" x14ac:dyDescent="0.45">
      <c r="A966" t="s">
        <v>147</v>
      </c>
      <c r="B966">
        <v>2011</v>
      </c>
      <c r="C966" t="s">
        <v>103</v>
      </c>
      <c r="D966" t="s">
        <v>106</v>
      </c>
      <c r="E966" t="s">
        <v>107</v>
      </c>
      <c r="F966" t="s">
        <v>27</v>
      </c>
      <c r="K966">
        <v>95</v>
      </c>
    </row>
    <row r="967" spans="1:11" x14ac:dyDescent="0.45">
      <c r="A967" t="s">
        <v>147</v>
      </c>
      <c r="B967">
        <v>2012</v>
      </c>
      <c r="C967" t="s">
        <v>103</v>
      </c>
      <c r="D967" t="s">
        <v>106</v>
      </c>
      <c r="E967" t="s">
        <v>107</v>
      </c>
      <c r="F967" t="s">
        <v>26</v>
      </c>
      <c r="K967">
        <v>15</v>
      </c>
    </row>
    <row r="968" spans="1:11" x14ac:dyDescent="0.45">
      <c r="A968" t="s">
        <v>147</v>
      </c>
      <c r="B968">
        <v>2012</v>
      </c>
      <c r="C968" t="s">
        <v>103</v>
      </c>
      <c r="D968" t="s">
        <v>106</v>
      </c>
      <c r="E968" t="s">
        <v>107</v>
      </c>
      <c r="F968" t="s">
        <v>27</v>
      </c>
      <c r="K968">
        <v>107</v>
      </c>
    </row>
    <row r="969" spans="1:11" x14ac:dyDescent="0.45">
      <c r="A969" t="s">
        <v>147</v>
      </c>
      <c r="B969">
        <v>2013</v>
      </c>
      <c r="C969" t="s">
        <v>103</v>
      </c>
      <c r="D969" t="s">
        <v>106</v>
      </c>
      <c r="E969" t="s">
        <v>107</v>
      </c>
      <c r="F969" t="s">
        <v>26</v>
      </c>
      <c r="K969">
        <v>17</v>
      </c>
    </row>
    <row r="970" spans="1:11" x14ac:dyDescent="0.45">
      <c r="A970" t="s">
        <v>147</v>
      </c>
      <c r="B970">
        <v>2013</v>
      </c>
      <c r="C970" t="s">
        <v>103</v>
      </c>
      <c r="D970" t="s">
        <v>106</v>
      </c>
      <c r="E970" t="s">
        <v>107</v>
      </c>
      <c r="F970" t="s">
        <v>27</v>
      </c>
      <c r="K970">
        <v>128</v>
      </c>
    </row>
    <row r="971" spans="1:11" x14ac:dyDescent="0.45">
      <c r="A971" t="s">
        <v>147</v>
      </c>
      <c r="B971">
        <v>2014</v>
      </c>
      <c r="C971" t="s">
        <v>103</v>
      </c>
      <c r="D971" t="s">
        <v>106</v>
      </c>
      <c r="E971" t="s">
        <v>107</v>
      </c>
      <c r="F971" t="s">
        <v>26</v>
      </c>
      <c r="K971">
        <v>15</v>
      </c>
    </row>
    <row r="972" spans="1:11" x14ac:dyDescent="0.45">
      <c r="A972" t="s">
        <v>147</v>
      </c>
      <c r="B972">
        <v>2014</v>
      </c>
      <c r="C972" t="s">
        <v>103</v>
      </c>
      <c r="D972" t="s">
        <v>106</v>
      </c>
      <c r="E972" t="s">
        <v>107</v>
      </c>
      <c r="F972" t="s">
        <v>27</v>
      </c>
      <c r="G972">
        <v>10</v>
      </c>
      <c r="H972">
        <v>0</v>
      </c>
      <c r="I972">
        <v>0</v>
      </c>
      <c r="J972">
        <v>0</v>
      </c>
      <c r="K972">
        <v>136</v>
      </c>
    </row>
    <row r="973" spans="1:11" x14ac:dyDescent="0.45">
      <c r="A973" t="s">
        <v>147</v>
      </c>
      <c r="B973">
        <v>2015</v>
      </c>
      <c r="C973" t="s">
        <v>103</v>
      </c>
      <c r="D973" t="s">
        <v>106</v>
      </c>
      <c r="E973" t="s">
        <v>107</v>
      </c>
      <c r="F973" t="s">
        <v>26</v>
      </c>
      <c r="K973">
        <v>13</v>
      </c>
    </row>
    <row r="974" spans="1:11" x14ac:dyDescent="0.45">
      <c r="A974" t="s">
        <v>147</v>
      </c>
      <c r="B974">
        <v>2015</v>
      </c>
      <c r="C974" t="s">
        <v>103</v>
      </c>
      <c r="D974" t="s">
        <v>106</v>
      </c>
      <c r="E974" t="s">
        <v>107</v>
      </c>
      <c r="F974" t="s">
        <v>27</v>
      </c>
      <c r="G974">
        <v>10</v>
      </c>
      <c r="H974">
        <v>0</v>
      </c>
      <c r="I974">
        <v>0</v>
      </c>
      <c r="J974">
        <v>0</v>
      </c>
      <c r="K974">
        <v>125</v>
      </c>
    </row>
    <row r="975" spans="1:11" x14ac:dyDescent="0.45">
      <c r="A975" t="s">
        <v>147</v>
      </c>
      <c r="B975">
        <v>2016</v>
      </c>
      <c r="C975" t="s">
        <v>103</v>
      </c>
      <c r="D975" t="s">
        <v>106</v>
      </c>
      <c r="E975" t="s">
        <v>107</v>
      </c>
      <c r="F975" t="s">
        <v>26</v>
      </c>
      <c r="K975">
        <v>13</v>
      </c>
    </row>
    <row r="976" spans="1:11" x14ac:dyDescent="0.45">
      <c r="A976" t="s">
        <v>147</v>
      </c>
      <c r="B976">
        <v>2016</v>
      </c>
      <c r="C976" t="s">
        <v>103</v>
      </c>
      <c r="D976" t="s">
        <v>106</v>
      </c>
      <c r="E976" t="s">
        <v>107</v>
      </c>
      <c r="F976" t="s">
        <v>27</v>
      </c>
      <c r="G976">
        <v>10</v>
      </c>
      <c r="H976">
        <v>3</v>
      </c>
      <c r="I976">
        <v>2</v>
      </c>
      <c r="J976">
        <v>2</v>
      </c>
      <c r="K976">
        <v>109</v>
      </c>
    </row>
    <row r="977" spans="1:11" x14ac:dyDescent="0.45">
      <c r="A977" t="s">
        <v>147</v>
      </c>
      <c r="B977">
        <v>2017</v>
      </c>
      <c r="C977" t="s">
        <v>103</v>
      </c>
      <c r="D977" t="s">
        <v>106</v>
      </c>
      <c r="E977" t="s">
        <v>107</v>
      </c>
      <c r="F977" t="s">
        <v>26</v>
      </c>
      <c r="K977">
        <v>12</v>
      </c>
    </row>
    <row r="978" spans="1:11" x14ac:dyDescent="0.45">
      <c r="A978" t="s">
        <v>147</v>
      </c>
      <c r="B978">
        <v>2017</v>
      </c>
      <c r="C978" t="s">
        <v>103</v>
      </c>
      <c r="D978" t="s">
        <v>106</v>
      </c>
      <c r="E978" t="s">
        <v>107</v>
      </c>
      <c r="F978" t="s">
        <v>27</v>
      </c>
      <c r="G978">
        <v>10</v>
      </c>
      <c r="H978">
        <v>3</v>
      </c>
      <c r="I978">
        <v>2</v>
      </c>
      <c r="J978">
        <v>2</v>
      </c>
      <c r="K978">
        <v>115</v>
      </c>
    </row>
    <row r="979" spans="1:11" x14ac:dyDescent="0.45">
      <c r="A979" t="s">
        <v>147</v>
      </c>
      <c r="B979">
        <v>2018</v>
      </c>
      <c r="C979" t="s">
        <v>103</v>
      </c>
      <c r="D979" t="s">
        <v>106</v>
      </c>
      <c r="E979" t="s">
        <v>107</v>
      </c>
      <c r="F979" t="s">
        <v>26</v>
      </c>
      <c r="K979">
        <v>14</v>
      </c>
    </row>
    <row r="980" spans="1:11" x14ac:dyDescent="0.45">
      <c r="A980" t="s">
        <v>147</v>
      </c>
      <c r="B980">
        <v>2018</v>
      </c>
      <c r="C980" t="s">
        <v>103</v>
      </c>
      <c r="D980" t="s">
        <v>106</v>
      </c>
      <c r="E980" t="s">
        <v>107</v>
      </c>
      <c r="F980" t="s">
        <v>27</v>
      </c>
      <c r="G980">
        <v>10</v>
      </c>
      <c r="H980">
        <v>3</v>
      </c>
      <c r="I980">
        <v>2</v>
      </c>
      <c r="J980">
        <v>2</v>
      </c>
      <c r="K980">
        <v>124</v>
      </c>
    </row>
    <row r="981" spans="1:11" x14ac:dyDescent="0.45">
      <c r="A981" t="s">
        <v>147</v>
      </c>
      <c r="B981">
        <v>2019</v>
      </c>
      <c r="C981" t="s">
        <v>103</v>
      </c>
      <c r="D981" t="s">
        <v>106</v>
      </c>
      <c r="E981" t="s">
        <v>107</v>
      </c>
      <c r="F981" t="s">
        <v>26</v>
      </c>
      <c r="K981">
        <v>14</v>
      </c>
    </row>
    <row r="982" spans="1:11" x14ac:dyDescent="0.45">
      <c r="A982" t="s">
        <v>147</v>
      </c>
      <c r="B982">
        <v>2019</v>
      </c>
      <c r="C982" t="s">
        <v>103</v>
      </c>
      <c r="D982" t="s">
        <v>106</v>
      </c>
      <c r="E982" t="s">
        <v>107</v>
      </c>
      <c r="F982" t="s">
        <v>27</v>
      </c>
      <c r="G982">
        <v>11</v>
      </c>
      <c r="H982">
        <v>3</v>
      </c>
      <c r="I982">
        <v>2</v>
      </c>
      <c r="J982">
        <v>2</v>
      </c>
      <c r="K982">
        <v>148</v>
      </c>
    </row>
    <row r="983" spans="1:11" x14ac:dyDescent="0.45">
      <c r="A983" t="s">
        <v>147</v>
      </c>
      <c r="B983">
        <v>2020</v>
      </c>
      <c r="C983" t="s">
        <v>103</v>
      </c>
      <c r="D983" t="s">
        <v>106</v>
      </c>
      <c r="E983" t="s">
        <v>107</v>
      </c>
      <c r="F983" t="s">
        <v>26</v>
      </c>
      <c r="K983">
        <v>24</v>
      </c>
    </row>
    <row r="984" spans="1:11" x14ac:dyDescent="0.45">
      <c r="A984" t="s">
        <v>147</v>
      </c>
      <c r="B984">
        <v>2020</v>
      </c>
      <c r="C984" t="s">
        <v>103</v>
      </c>
      <c r="D984" t="s">
        <v>106</v>
      </c>
      <c r="E984" t="s">
        <v>107</v>
      </c>
      <c r="F984" t="s">
        <v>27</v>
      </c>
      <c r="G984">
        <v>11</v>
      </c>
      <c r="H984">
        <v>3</v>
      </c>
      <c r="I984">
        <v>2</v>
      </c>
      <c r="J984">
        <v>2</v>
      </c>
      <c r="K984">
        <v>138</v>
      </c>
    </row>
    <row r="985" spans="1:11" x14ac:dyDescent="0.45">
      <c r="A985" t="s">
        <v>148</v>
      </c>
      <c r="B985">
        <v>2008</v>
      </c>
      <c r="C985" t="s">
        <v>59</v>
      </c>
      <c r="D985" t="s">
        <v>106</v>
      </c>
      <c r="E985" t="s">
        <v>107</v>
      </c>
      <c r="F985" t="s">
        <v>27</v>
      </c>
      <c r="K985">
        <v>17</v>
      </c>
    </row>
    <row r="986" spans="1:11" x14ac:dyDescent="0.45">
      <c r="A986" t="s">
        <v>148</v>
      </c>
      <c r="B986">
        <v>2009</v>
      </c>
      <c r="C986" t="s">
        <v>59</v>
      </c>
      <c r="D986" t="s">
        <v>106</v>
      </c>
      <c r="E986" t="s">
        <v>107</v>
      </c>
      <c r="F986" t="s">
        <v>27</v>
      </c>
      <c r="K986">
        <v>17</v>
      </c>
    </row>
    <row r="987" spans="1:11" x14ac:dyDescent="0.45">
      <c r="A987" t="s">
        <v>148</v>
      </c>
      <c r="B987">
        <v>2010</v>
      </c>
      <c r="C987" t="s">
        <v>59</v>
      </c>
      <c r="D987" t="s">
        <v>106</v>
      </c>
      <c r="E987" t="s">
        <v>107</v>
      </c>
      <c r="F987" t="s">
        <v>26</v>
      </c>
      <c r="K987">
        <v>2</v>
      </c>
    </row>
    <row r="988" spans="1:11" x14ac:dyDescent="0.45">
      <c r="A988" t="s">
        <v>148</v>
      </c>
      <c r="B988">
        <v>2010</v>
      </c>
      <c r="C988" t="s">
        <v>59</v>
      </c>
      <c r="D988" t="s">
        <v>106</v>
      </c>
      <c r="E988" t="s">
        <v>107</v>
      </c>
      <c r="F988" t="s">
        <v>27</v>
      </c>
      <c r="K988">
        <v>19</v>
      </c>
    </row>
    <row r="989" spans="1:11" x14ac:dyDescent="0.45">
      <c r="A989" t="s">
        <v>148</v>
      </c>
      <c r="B989">
        <v>2011</v>
      </c>
      <c r="C989" t="s">
        <v>59</v>
      </c>
      <c r="D989" t="s">
        <v>106</v>
      </c>
      <c r="E989" t="s">
        <v>107</v>
      </c>
      <c r="F989" t="s">
        <v>26</v>
      </c>
      <c r="K989">
        <v>4</v>
      </c>
    </row>
    <row r="990" spans="1:11" x14ac:dyDescent="0.45">
      <c r="A990" t="s">
        <v>148</v>
      </c>
      <c r="B990">
        <v>2011</v>
      </c>
      <c r="C990" t="s">
        <v>59</v>
      </c>
      <c r="D990" t="s">
        <v>106</v>
      </c>
      <c r="E990" t="s">
        <v>107</v>
      </c>
      <c r="F990" t="s">
        <v>27</v>
      </c>
      <c r="K990">
        <v>26</v>
      </c>
    </row>
    <row r="991" spans="1:11" x14ac:dyDescent="0.45">
      <c r="A991" t="s">
        <v>148</v>
      </c>
      <c r="B991">
        <v>2012</v>
      </c>
      <c r="C991" t="s">
        <v>59</v>
      </c>
      <c r="D991" t="s">
        <v>106</v>
      </c>
      <c r="E991" t="s">
        <v>107</v>
      </c>
      <c r="F991" t="s">
        <v>26</v>
      </c>
      <c r="K991">
        <v>4</v>
      </c>
    </row>
    <row r="992" spans="1:11" x14ac:dyDescent="0.45">
      <c r="A992" t="s">
        <v>148</v>
      </c>
      <c r="B992">
        <v>2012</v>
      </c>
      <c r="C992" t="s">
        <v>59</v>
      </c>
      <c r="D992" t="s">
        <v>106</v>
      </c>
      <c r="E992" t="s">
        <v>107</v>
      </c>
      <c r="F992" t="s">
        <v>27</v>
      </c>
      <c r="K992">
        <v>23</v>
      </c>
    </row>
    <row r="993" spans="1:11" x14ac:dyDescent="0.45">
      <c r="A993" t="s">
        <v>148</v>
      </c>
      <c r="B993">
        <v>2013</v>
      </c>
      <c r="C993" t="s">
        <v>59</v>
      </c>
      <c r="D993" t="s">
        <v>106</v>
      </c>
      <c r="E993" t="s">
        <v>107</v>
      </c>
      <c r="F993" t="s">
        <v>27</v>
      </c>
      <c r="K993">
        <v>25</v>
      </c>
    </row>
    <row r="994" spans="1:11" x14ac:dyDescent="0.45">
      <c r="A994" t="s">
        <v>148</v>
      </c>
      <c r="B994">
        <v>2014</v>
      </c>
      <c r="C994" t="s">
        <v>59</v>
      </c>
      <c r="D994" t="s">
        <v>106</v>
      </c>
      <c r="E994" t="s">
        <v>107</v>
      </c>
      <c r="F994" t="s">
        <v>26</v>
      </c>
      <c r="K994">
        <v>3</v>
      </c>
    </row>
    <row r="995" spans="1:11" x14ac:dyDescent="0.45">
      <c r="A995" t="s">
        <v>148</v>
      </c>
      <c r="B995">
        <v>2014</v>
      </c>
      <c r="C995" t="s">
        <v>59</v>
      </c>
      <c r="D995" t="s">
        <v>106</v>
      </c>
      <c r="E995" t="s">
        <v>107</v>
      </c>
      <c r="F995" t="s">
        <v>27</v>
      </c>
      <c r="G995">
        <v>3</v>
      </c>
      <c r="H995">
        <v>0</v>
      </c>
      <c r="I995">
        <v>0</v>
      </c>
      <c r="J995">
        <v>0</v>
      </c>
      <c r="K995">
        <v>27</v>
      </c>
    </row>
    <row r="996" spans="1:11" x14ac:dyDescent="0.45">
      <c r="A996" t="s">
        <v>148</v>
      </c>
      <c r="B996">
        <v>2015</v>
      </c>
      <c r="C996" t="s">
        <v>59</v>
      </c>
      <c r="D996" t="s">
        <v>106</v>
      </c>
      <c r="E996" t="s">
        <v>107</v>
      </c>
      <c r="F996" t="s">
        <v>26</v>
      </c>
      <c r="K996">
        <v>3</v>
      </c>
    </row>
    <row r="997" spans="1:11" x14ac:dyDescent="0.45">
      <c r="A997" t="s">
        <v>148</v>
      </c>
      <c r="B997">
        <v>2015</v>
      </c>
      <c r="C997" t="s">
        <v>59</v>
      </c>
      <c r="D997" t="s">
        <v>106</v>
      </c>
      <c r="E997" t="s">
        <v>107</v>
      </c>
      <c r="F997" t="s">
        <v>27</v>
      </c>
      <c r="G997">
        <v>3</v>
      </c>
      <c r="H997">
        <v>0</v>
      </c>
      <c r="I997">
        <v>0</v>
      </c>
      <c r="J997">
        <v>0</v>
      </c>
      <c r="K997">
        <v>29</v>
      </c>
    </row>
    <row r="998" spans="1:11" x14ac:dyDescent="0.45">
      <c r="A998" t="s">
        <v>148</v>
      </c>
      <c r="B998">
        <v>2016</v>
      </c>
      <c r="C998" t="s">
        <v>59</v>
      </c>
      <c r="D998" t="s">
        <v>106</v>
      </c>
      <c r="E998" t="s">
        <v>107</v>
      </c>
      <c r="F998" t="s">
        <v>26</v>
      </c>
      <c r="K998">
        <v>3</v>
      </c>
    </row>
    <row r="999" spans="1:11" x14ac:dyDescent="0.45">
      <c r="A999" t="s">
        <v>148</v>
      </c>
      <c r="B999">
        <v>2016</v>
      </c>
      <c r="C999" t="s">
        <v>59</v>
      </c>
      <c r="D999" t="s">
        <v>106</v>
      </c>
      <c r="E999" t="s">
        <v>107</v>
      </c>
      <c r="F999" t="s">
        <v>27</v>
      </c>
      <c r="G999">
        <v>3</v>
      </c>
      <c r="H999">
        <v>2</v>
      </c>
      <c r="I999">
        <v>0</v>
      </c>
      <c r="J999">
        <v>0</v>
      </c>
      <c r="K999">
        <v>31</v>
      </c>
    </row>
    <row r="1000" spans="1:11" x14ac:dyDescent="0.45">
      <c r="A1000" t="s">
        <v>148</v>
      </c>
      <c r="B1000">
        <v>2017</v>
      </c>
      <c r="C1000" t="s">
        <v>59</v>
      </c>
      <c r="D1000" t="s">
        <v>106</v>
      </c>
      <c r="E1000" t="s">
        <v>107</v>
      </c>
      <c r="F1000" t="s">
        <v>26</v>
      </c>
      <c r="K1000">
        <v>6</v>
      </c>
    </row>
    <row r="1001" spans="1:11" x14ac:dyDescent="0.45">
      <c r="A1001" t="s">
        <v>148</v>
      </c>
      <c r="B1001">
        <v>2017</v>
      </c>
      <c r="C1001" t="s">
        <v>59</v>
      </c>
      <c r="D1001" t="s">
        <v>106</v>
      </c>
      <c r="E1001" t="s">
        <v>107</v>
      </c>
      <c r="F1001" t="s">
        <v>27</v>
      </c>
      <c r="G1001">
        <v>3</v>
      </c>
      <c r="H1001">
        <v>2</v>
      </c>
      <c r="I1001">
        <v>0</v>
      </c>
      <c r="J1001">
        <v>0</v>
      </c>
      <c r="K1001">
        <v>29</v>
      </c>
    </row>
    <row r="1002" spans="1:11" x14ac:dyDescent="0.45">
      <c r="A1002" t="s">
        <v>148</v>
      </c>
      <c r="B1002">
        <v>2018</v>
      </c>
      <c r="C1002" t="s">
        <v>59</v>
      </c>
      <c r="D1002" t="s">
        <v>106</v>
      </c>
      <c r="E1002" t="s">
        <v>107</v>
      </c>
      <c r="F1002" t="s">
        <v>26</v>
      </c>
      <c r="K1002">
        <v>3</v>
      </c>
    </row>
    <row r="1003" spans="1:11" x14ac:dyDescent="0.45">
      <c r="A1003" t="s">
        <v>148</v>
      </c>
      <c r="B1003">
        <v>2018</v>
      </c>
      <c r="C1003" t="s">
        <v>59</v>
      </c>
      <c r="D1003" t="s">
        <v>106</v>
      </c>
      <c r="E1003" t="s">
        <v>107</v>
      </c>
      <c r="F1003" t="s">
        <v>27</v>
      </c>
      <c r="G1003">
        <v>3</v>
      </c>
      <c r="H1003">
        <v>2</v>
      </c>
      <c r="I1003">
        <v>0</v>
      </c>
      <c r="J1003">
        <v>0</v>
      </c>
      <c r="K1003">
        <v>27</v>
      </c>
    </row>
    <row r="1004" spans="1:11" x14ac:dyDescent="0.45">
      <c r="A1004" t="s">
        <v>148</v>
      </c>
      <c r="B1004">
        <v>2019</v>
      </c>
      <c r="C1004" t="s">
        <v>59</v>
      </c>
      <c r="D1004" t="s">
        <v>106</v>
      </c>
      <c r="E1004" t="s">
        <v>107</v>
      </c>
      <c r="F1004" t="s">
        <v>27</v>
      </c>
      <c r="G1004">
        <v>2</v>
      </c>
      <c r="H1004">
        <v>2</v>
      </c>
      <c r="I1004">
        <v>0</v>
      </c>
      <c r="J1004">
        <v>0</v>
      </c>
      <c r="K1004">
        <v>23</v>
      </c>
    </row>
    <row r="1005" spans="1:11" x14ac:dyDescent="0.45">
      <c r="A1005" t="s">
        <v>148</v>
      </c>
      <c r="B1005">
        <v>2020</v>
      </c>
      <c r="C1005" t="s">
        <v>59</v>
      </c>
      <c r="D1005" t="s">
        <v>106</v>
      </c>
      <c r="E1005" t="s">
        <v>107</v>
      </c>
      <c r="F1005" t="s">
        <v>26</v>
      </c>
      <c r="K1005">
        <v>2</v>
      </c>
    </row>
    <row r="1006" spans="1:11" x14ac:dyDescent="0.45">
      <c r="A1006" t="s">
        <v>148</v>
      </c>
      <c r="B1006">
        <v>2020</v>
      </c>
      <c r="C1006" t="s">
        <v>59</v>
      </c>
      <c r="D1006" t="s">
        <v>106</v>
      </c>
      <c r="E1006" t="s">
        <v>107</v>
      </c>
      <c r="F1006" t="s">
        <v>27</v>
      </c>
      <c r="G1006">
        <v>2</v>
      </c>
      <c r="H1006">
        <v>2</v>
      </c>
      <c r="I1006">
        <v>0</v>
      </c>
      <c r="J1006">
        <v>0</v>
      </c>
      <c r="K1006">
        <v>18</v>
      </c>
    </row>
    <row r="1007" spans="1:11" x14ac:dyDescent="0.45">
      <c r="A1007" t="s">
        <v>149</v>
      </c>
      <c r="B1007">
        <v>2008</v>
      </c>
      <c r="C1007" t="s">
        <v>59</v>
      </c>
      <c r="D1007" t="s">
        <v>106</v>
      </c>
      <c r="E1007" t="s">
        <v>107</v>
      </c>
      <c r="F1007" t="s">
        <v>27</v>
      </c>
      <c r="K1007">
        <v>12</v>
      </c>
    </row>
    <row r="1008" spans="1:11" x14ac:dyDescent="0.45">
      <c r="A1008" t="s">
        <v>149</v>
      </c>
      <c r="B1008">
        <v>2009</v>
      </c>
      <c r="C1008" t="s">
        <v>59</v>
      </c>
      <c r="D1008" t="s">
        <v>106</v>
      </c>
      <c r="E1008" t="s">
        <v>107</v>
      </c>
      <c r="F1008" t="s">
        <v>27</v>
      </c>
      <c r="K1008">
        <v>12</v>
      </c>
    </row>
    <row r="1009" spans="1:11" x14ac:dyDescent="0.45">
      <c r="A1009" t="s">
        <v>149</v>
      </c>
      <c r="B1009">
        <v>2010</v>
      </c>
      <c r="C1009" t="s">
        <v>59</v>
      </c>
      <c r="D1009" t="s">
        <v>106</v>
      </c>
      <c r="E1009" t="s">
        <v>107</v>
      </c>
      <c r="F1009" t="s">
        <v>27</v>
      </c>
      <c r="K1009">
        <v>2</v>
      </c>
    </row>
    <row r="1010" spans="1:11" x14ac:dyDescent="0.45">
      <c r="A1010" t="s">
        <v>149</v>
      </c>
      <c r="B1010">
        <v>2011</v>
      </c>
      <c r="C1010" t="s">
        <v>59</v>
      </c>
      <c r="D1010" t="s">
        <v>106</v>
      </c>
      <c r="E1010" t="s">
        <v>107</v>
      </c>
      <c r="F1010" t="s">
        <v>26</v>
      </c>
      <c r="K1010">
        <v>6</v>
      </c>
    </row>
    <row r="1011" spans="1:11" x14ac:dyDescent="0.45">
      <c r="A1011" t="s">
        <v>149</v>
      </c>
      <c r="B1011">
        <v>2011</v>
      </c>
      <c r="C1011" t="s">
        <v>59</v>
      </c>
      <c r="D1011" t="s">
        <v>106</v>
      </c>
      <c r="E1011" t="s">
        <v>107</v>
      </c>
      <c r="F1011" t="s">
        <v>27</v>
      </c>
      <c r="K1011">
        <v>29</v>
      </c>
    </row>
    <row r="1012" spans="1:11" x14ac:dyDescent="0.45">
      <c r="A1012" t="s">
        <v>149</v>
      </c>
      <c r="B1012">
        <v>2012</v>
      </c>
      <c r="C1012" t="s">
        <v>59</v>
      </c>
      <c r="D1012" t="s">
        <v>106</v>
      </c>
      <c r="E1012" t="s">
        <v>107</v>
      </c>
      <c r="F1012" t="s">
        <v>27</v>
      </c>
      <c r="K1012">
        <v>27</v>
      </c>
    </row>
    <row r="1013" spans="1:11" x14ac:dyDescent="0.45">
      <c r="A1013" t="s">
        <v>149</v>
      </c>
      <c r="B1013">
        <v>2013</v>
      </c>
      <c r="C1013" t="s">
        <v>59</v>
      </c>
      <c r="D1013" t="s">
        <v>106</v>
      </c>
      <c r="E1013" t="s">
        <v>107</v>
      </c>
      <c r="F1013" t="s">
        <v>27</v>
      </c>
      <c r="K1013">
        <v>25</v>
      </c>
    </row>
    <row r="1014" spans="1:11" x14ac:dyDescent="0.45">
      <c r="A1014" t="s">
        <v>149</v>
      </c>
      <c r="B1014">
        <v>2014</v>
      </c>
      <c r="C1014" t="s">
        <v>59</v>
      </c>
      <c r="D1014" t="s">
        <v>106</v>
      </c>
      <c r="E1014" t="s">
        <v>107</v>
      </c>
      <c r="F1014" t="s">
        <v>27</v>
      </c>
      <c r="G1014">
        <v>2</v>
      </c>
      <c r="H1014">
        <v>0</v>
      </c>
      <c r="I1014">
        <v>0</v>
      </c>
      <c r="J1014">
        <v>0</v>
      </c>
      <c r="K1014">
        <v>34</v>
      </c>
    </row>
    <row r="1015" spans="1:11" x14ac:dyDescent="0.45">
      <c r="A1015" t="s">
        <v>149</v>
      </c>
      <c r="B1015">
        <v>2015</v>
      </c>
      <c r="C1015" t="s">
        <v>59</v>
      </c>
      <c r="D1015" t="s">
        <v>106</v>
      </c>
      <c r="E1015" t="s">
        <v>107</v>
      </c>
      <c r="F1015" t="s">
        <v>27</v>
      </c>
      <c r="G1015">
        <v>2</v>
      </c>
      <c r="H1015">
        <v>0</v>
      </c>
      <c r="I1015">
        <v>0</v>
      </c>
      <c r="J1015">
        <v>0</v>
      </c>
      <c r="K1015">
        <v>33</v>
      </c>
    </row>
    <row r="1016" spans="1:11" x14ac:dyDescent="0.45">
      <c r="A1016" t="s">
        <v>149</v>
      </c>
      <c r="B1016">
        <v>2016</v>
      </c>
      <c r="C1016" t="s">
        <v>59</v>
      </c>
      <c r="D1016" t="s">
        <v>106</v>
      </c>
      <c r="E1016" t="s">
        <v>107</v>
      </c>
      <c r="F1016" t="s">
        <v>27</v>
      </c>
      <c r="G1016">
        <v>2</v>
      </c>
      <c r="H1016">
        <v>1</v>
      </c>
      <c r="I1016">
        <v>1</v>
      </c>
      <c r="J1016">
        <v>1</v>
      </c>
      <c r="K1016">
        <v>26</v>
      </c>
    </row>
    <row r="1017" spans="1:11" x14ac:dyDescent="0.45">
      <c r="A1017" t="s">
        <v>149</v>
      </c>
      <c r="B1017">
        <v>2017</v>
      </c>
      <c r="C1017" t="s">
        <v>59</v>
      </c>
      <c r="D1017" t="s">
        <v>106</v>
      </c>
      <c r="E1017" t="s">
        <v>107</v>
      </c>
      <c r="F1017" t="s">
        <v>27</v>
      </c>
      <c r="G1017">
        <v>2</v>
      </c>
      <c r="H1017">
        <v>1</v>
      </c>
      <c r="I1017">
        <v>1</v>
      </c>
      <c r="J1017">
        <v>1</v>
      </c>
      <c r="K1017">
        <v>33</v>
      </c>
    </row>
    <row r="1018" spans="1:11" x14ac:dyDescent="0.45">
      <c r="A1018" t="s">
        <v>149</v>
      </c>
      <c r="B1018">
        <v>2018</v>
      </c>
      <c r="C1018" t="s">
        <v>59</v>
      </c>
      <c r="D1018" t="s">
        <v>106</v>
      </c>
      <c r="E1018" t="s">
        <v>107</v>
      </c>
      <c r="F1018" t="s">
        <v>26</v>
      </c>
      <c r="K1018">
        <v>6</v>
      </c>
    </row>
    <row r="1019" spans="1:11" x14ac:dyDescent="0.45">
      <c r="A1019" t="s">
        <v>149</v>
      </c>
      <c r="B1019">
        <v>2018</v>
      </c>
      <c r="C1019" t="s">
        <v>59</v>
      </c>
      <c r="D1019" t="s">
        <v>106</v>
      </c>
      <c r="E1019" t="s">
        <v>107</v>
      </c>
      <c r="F1019" t="s">
        <v>27</v>
      </c>
      <c r="G1019">
        <v>2</v>
      </c>
      <c r="H1019">
        <v>1</v>
      </c>
      <c r="I1019">
        <v>1</v>
      </c>
      <c r="J1019">
        <v>1</v>
      </c>
      <c r="K1019">
        <v>35</v>
      </c>
    </row>
    <row r="1020" spans="1:11" x14ac:dyDescent="0.45">
      <c r="A1020" t="s">
        <v>149</v>
      </c>
      <c r="B1020">
        <v>2019</v>
      </c>
      <c r="C1020" t="s">
        <v>59</v>
      </c>
      <c r="D1020" t="s">
        <v>106</v>
      </c>
      <c r="E1020" t="s">
        <v>107</v>
      </c>
      <c r="F1020" t="s">
        <v>26</v>
      </c>
      <c r="K1020">
        <v>5</v>
      </c>
    </row>
    <row r="1021" spans="1:11" x14ac:dyDescent="0.45">
      <c r="A1021" t="s">
        <v>149</v>
      </c>
      <c r="B1021">
        <v>2019</v>
      </c>
      <c r="C1021" t="s">
        <v>59</v>
      </c>
      <c r="D1021" t="s">
        <v>106</v>
      </c>
      <c r="E1021" t="s">
        <v>107</v>
      </c>
      <c r="F1021" t="s">
        <v>27</v>
      </c>
      <c r="G1021">
        <v>2</v>
      </c>
      <c r="H1021">
        <v>1</v>
      </c>
      <c r="I1021">
        <v>1</v>
      </c>
      <c r="J1021">
        <v>1</v>
      </c>
      <c r="K1021">
        <v>35</v>
      </c>
    </row>
    <row r="1022" spans="1:11" x14ac:dyDescent="0.45">
      <c r="A1022" t="s">
        <v>149</v>
      </c>
      <c r="B1022">
        <v>2020</v>
      </c>
      <c r="C1022" t="s">
        <v>59</v>
      </c>
      <c r="D1022" t="s">
        <v>106</v>
      </c>
      <c r="E1022" t="s">
        <v>107</v>
      </c>
      <c r="F1022" t="s">
        <v>27</v>
      </c>
      <c r="G1022">
        <v>2</v>
      </c>
      <c r="H1022">
        <v>1</v>
      </c>
      <c r="I1022">
        <v>1</v>
      </c>
      <c r="J1022">
        <v>1</v>
      </c>
      <c r="K1022">
        <v>17</v>
      </c>
    </row>
    <row r="1023" spans="1:11" x14ac:dyDescent="0.45">
      <c r="A1023" t="s">
        <v>150</v>
      </c>
      <c r="B1023">
        <v>2009</v>
      </c>
      <c r="C1023" t="s">
        <v>59</v>
      </c>
      <c r="D1023" t="s">
        <v>56</v>
      </c>
      <c r="E1023" t="s">
        <v>107</v>
      </c>
      <c r="F1023" t="s">
        <v>26</v>
      </c>
      <c r="K1023">
        <v>8</v>
      </c>
    </row>
    <row r="1024" spans="1:11" x14ac:dyDescent="0.45">
      <c r="A1024" t="s">
        <v>150</v>
      </c>
      <c r="B1024">
        <v>2009</v>
      </c>
      <c r="C1024" t="s">
        <v>59</v>
      </c>
      <c r="D1024" t="s">
        <v>56</v>
      </c>
      <c r="E1024" t="s">
        <v>107</v>
      </c>
      <c r="F1024" t="s">
        <v>27</v>
      </c>
      <c r="K1024">
        <v>46</v>
      </c>
    </row>
    <row r="1025" spans="1:11" x14ac:dyDescent="0.45">
      <c r="A1025" t="s">
        <v>150</v>
      </c>
      <c r="B1025">
        <v>2010</v>
      </c>
      <c r="C1025" t="s">
        <v>59</v>
      </c>
      <c r="D1025" t="s">
        <v>56</v>
      </c>
      <c r="E1025" t="s">
        <v>107</v>
      </c>
      <c r="F1025" t="s">
        <v>26</v>
      </c>
      <c r="K1025">
        <v>8</v>
      </c>
    </row>
    <row r="1026" spans="1:11" x14ac:dyDescent="0.45">
      <c r="A1026" t="s">
        <v>150</v>
      </c>
      <c r="B1026">
        <v>2010</v>
      </c>
      <c r="C1026" t="s">
        <v>59</v>
      </c>
      <c r="D1026" t="s">
        <v>56</v>
      </c>
      <c r="E1026" t="s">
        <v>107</v>
      </c>
      <c r="F1026" t="s">
        <v>27</v>
      </c>
      <c r="K1026">
        <v>46</v>
      </c>
    </row>
    <row r="1027" spans="1:11" x14ac:dyDescent="0.45">
      <c r="A1027" t="s">
        <v>150</v>
      </c>
      <c r="B1027">
        <v>2011</v>
      </c>
      <c r="C1027" t="s">
        <v>59</v>
      </c>
      <c r="D1027" t="s">
        <v>56</v>
      </c>
      <c r="E1027" t="s">
        <v>107</v>
      </c>
      <c r="F1027" t="s">
        <v>26</v>
      </c>
      <c r="K1027">
        <v>8</v>
      </c>
    </row>
    <row r="1028" spans="1:11" x14ac:dyDescent="0.45">
      <c r="A1028" t="s">
        <v>150</v>
      </c>
      <c r="B1028">
        <v>2011</v>
      </c>
      <c r="C1028" t="s">
        <v>59</v>
      </c>
      <c r="D1028" t="s">
        <v>56</v>
      </c>
      <c r="E1028" t="s">
        <v>107</v>
      </c>
      <c r="F1028" t="s">
        <v>27</v>
      </c>
      <c r="K1028">
        <v>46</v>
      </c>
    </row>
    <row r="1029" spans="1:11" x14ac:dyDescent="0.45">
      <c r="A1029" t="s">
        <v>150</v>
      </c>
      <c r="B1029">
        <v>2012</v>
      </c>
      <c r="C1029" t="s">
        <v>59</v>
      </c>
      <c r="D1029" t="s">
        <v>56</v>
      </c>
      <c r="E1029" t="s">
        <v>107</v>
      </c>
      <c r="F1029" t="s">
        <v>26</v>
      </c>
      <c r="K1029">
        <v>8</v>
      </c>
    </row>
    <row r="1030" spans="1:11" x14ac:dyDescent="0.45">
      <c r="A1030" t="s">
        <v>150</v>
      </c>
      <c r="B1030">
        <v>2012</v>
      </c>
      <c r="C1030" t="s">
        <v>59</v>
      </c>
      <c r="D1030" t="s">
        <v>56</v>
      </c>
      <c r="E1030" t="s">
        <v>107</v>
      </c>
      <c r="F1030" t="s">
        <v>27</v>
      </c>
      <c r="K1030">
        <v>46</v>
      </c>
    </row>
    <row r="1031" spans="1:11" x14ac:dyDescent="0.45">
      <c r="A1031" t="s">
        <v>150</v>
      </c>
      <c r="B1031">
        <v>2013</v>
      </c>
      <c r="C1031" t="s">
        <v>59</v>
      </c>
      <c r="D1031" t="s">
        <v>56</v>
      </c>
      <c r="E1031" t="s">
        <v>107</v>
      </c>
      <c r="F1031" t="s">
        <v>26</v>
      </c>
      <c r="K1031">
        <v>6</v>
      </c>
    </row>
    <row r="1032" spans="1:11" x14ac:dyDescent="0.45">
      <c r="A1032" t="s">
        <v>150</v>
      </c>
      <c r="B1032">
        <v>2013</v>
      </c>
      <c r="C1032" t="s">
        <v>59</v>
      </c>
      <c r="D1032" t="s">
        <v>56</v>
      </c>
      <c r="E1032" t="s">
        <v>107</v>
      </c>
      <c r="F1032" t="s">
        <v>27</v>
      </c>
      <c r="K1032">
        <v>61</v>
      </c>
    </row>
    <row r="1033" spans="1:11" x14ac:dyDescent="0.45">
      <c r="A1033" t="s">
        <v>150</v>
      </c>
      <c r="B1033">
        <v>2013</v>
      </c>
      <c r="C1033" t="s">
        <v>59</v>
      </c>
      <c r="D1033" t="s">
        <v>56</v>
      </c>
      <c r="E1033" t="s">
        <v>107</v>
      </c>
      <c r="F1033" t="s">
        <v>25</v>
      </c>
      <c r="K1033">
        <v>15</v>
      </c>
    </row>
    <row r="1034" spans="1:11" x14ac:dyDescent="0.45">
      <c r="A1034" t="s">
        <v>150</v>
      </c>
      <c r="B1034">
        <v>2014</v>
      </c>
      <c r="C1034" t="s">
        <v>59</v>
      </c>
      <c r="D1034" t="s">
        <v>56</v>
      </c>
      <c r="E1034" t="s">
        <v>107</v>
      </c>
      <c r="F1034" t="s">
        <v>26</v>
      </c>
      <c r="K1034">
        <v>7</v>
      </c>
    </row>
    <row r="1035" spans="1:11" x14ac:dyDescent="0.45">
      <c r="A1035" t="s">
        <v>150</v>
      </c>
      <c r="B1035">
        <v>2014</v>
      </c>
      <c r="C1035" t="s">
        <v>59</v>
      </c>
      <c r="D1035" t="s">
        <v>56</v>
      </c>
      <c r="E1035" t="s">
        <v>107</v>
      </c>
      <c r="F1035" t="s">
        <v>27</v>
      </c>
      <c r="K1035">
        <v>53</v>
      </c>
    </row>
    <row r="1036" spans="1:11" x14ac:dyDescent="0.45">
      <c r="A1036" t="s">
        <v>150</v>
      </c>
      <c r="B1036">
        <v>2014</v>
      </c>
      <c r="C1036" t="s">
        <v>59</v>
      </c>
      <c r="D1036" t="s">
        <v>56</v>
      </c>
      <c r="E1036" t="s">
        <v>107</v>
      </c>
      <c r="F1036" t="s">
        <v>25</v>
      </c>
    </row>
    <row r="1037" spans="1:11" x14ac:dyDescent="0.45">
      <c r="A1037" t="s">
        <v>150</v>
      </c>
      <c r="B1037">
        <v>2015</v>
      </c>
      <c r="C1037" t="s">
        <v>59</v>
      </c>
      <c r="D1037" t="s">
        <v>56</v>
      </c>
      <c r="E1037" t="s">
        <v>107</v>
      </c>
      <c r="F1037" t="s">
        <v>26</v>
      </c>
      <c r="K1037">
        <v>11</v>
      </c>
    </row>
    <row r="1038" spans="1:11" x14ac:dyDescent="0.45">
      <c r="A1038" t="s">
        <v>150</v>
      </c>
      <c r="B1038">
        <v>2015</v>
      </c>
      <c r="C1038" t="s">
        <v>59</v>
      </c>
      <c r="D1038" t="s">
        <v>56</v>
      </c>
      <c r="E1038" t="s">
        <v>107</v>
      </c>
      <c r="F1038" t="s">
        <v>27</v>
      </c>
      <c r="K1038">
        <v>102</v>
      </c>
    </row>
    <row r="1039" spans="1:11" x14ac:dyDescent="0.45">
      <c r="A1039" t="s">
        <v>150</v>
      </c>
      <c r="B1039">
        <v>2016</v>
      </c>
      <c r="C1039" t="s">
        <v>59</v>
      </c>
      <c r="D1039" t="s">
        <v>56</v>
      </c>
      <c r="E1039" t="s">
        <v>107</v>
      </c>
      <c r="F1039" t="s">
        <v>26</v>
      </c>
      <c r="K1039">
        <v>11</v>
      </c>
    </row>
    <row r="1040" spans="1:11" x14ac:dyDescent="0.45">
      <c r="A1040" t="s">
        <v>150</v>
      </c>
      <c r="B1040">
        <v>2016</v>
      </c>
      <c r="C1040" t="s">
        <v>59</v>
      </c>
      <c r="D1040" t="s">
        <v>56</v>
      </c>
      <c r="E1040" t="s">
        <v>107</v>
      </c>
      <c r="F1040" t="s">
        <v>27</v>
      </c>
      <c r="K1040">
        <v>102</v>
      </c>
    </row>
    <row r="1041" spans="1:11" x14ac:dyDescent="0.45">
      <c r="A1041" t="s">
        <v>150</v>
      </c>
      <c r="B1041">
        <v>2017</v>
      </c>
      <c r="C1041" t="s">
        <v>59</v>
      </c>
      <c r="D1041" t="s">
        <v>56</v>
      </c>
      <c r="E1041" t="s">
        <v>107</v>
      </c>
      <c r="F1041" t="s">
        <v>26</v>
      </c>
      <c r="K1041">
        <v>5</v>
      </c>
    </row>
    <row r="1042" spans="1:11" x14ac:dyDescent="0.45">
      <c r="A1042" t="s">
        <v>150</v>
      </c>
      <c r="B1042">
        <v>2017</v>
      </c>
      <c r="C1042" t="s">
        <v>59</v>
      </c>
      <c r="D1042" t="s">
        <v>56</v>
      </c>
      <c r="E1042" t="s">
        <v>107</v>
      </c>
      <c r="F1042" t="s">
        <v>27</v>
      </c>
      <c r="G1042">
        <v>8</v>
      </c>
      <c r="H1042">
        <v>0</v>
      </c>
      <c r="I1042">
        <v>0</v>
      </c>
      <c r="J1042">
        <v>0</v>
      </c>
      <c r="K1042">
        <v>98</v>
      </c>
    </row>
    <row r="1043" spans="1:11" x14ac:dyDescent="0.45">
      <c r="A1043" t="s">
        <v>150</v>
      </c>
      <c r="B1043">
        <v>2018</v>
      </c>
      <c r="C1043" t="s">
        <v>59</v>
      </c>
      <c r="D1043" t="s">
        <v>56</v>
      </c>
      <c r="E1043" t="s">
        <v>107</v>
      </c>
      <c r="F1043" t="s">
        <v>26</v>
      </c>
      <c r="K1043">
        <v>8</v>
      </c>
    </row>
    <row r="1044" spans="1:11" x14ac:dyDescent="0.45">
      <c r="A1044" t="s">
        <v>150</v>
      </c>
      <c r="B1044">
        <v>2018</v>
      </c>
      <c r="C1044" t="s">
        <v>59</v>
      </c>
      <c r="D1044" t="s">
        <v>56</v>
      </c>
      <c r="E1044" t="s">
        <v>107</v>
      </c>
      <c r="F1044" t="s">
        <v>27</v>
      </c>
      <c r="G1044">
        <v>8</v>
      </c>
      <c r="H1044">
        <v>0</v>
      </c>
      <c r="I1044">
        <v>0</v>
      </c>
      <c r="J1044">
        <v>0</v>
      </c>
      <c r="K1044">
        <v>101</v>
      </c>
    </row>
    <row r="1045" spans="1:11" x14ac:dyDescent="0.45">
      <c r="A1045" t="s">
        <v>150</v>
      </c>
      <c r="B1045">
        <v>2019</v>
      </c>
      <c r="C1045" t="s">
        <v>59</v>
      </c>
      <c r="D1045" t="s">
        <v>56</v>
      </c>
      <c r="E1045" t="s">
        <v>107</v>
      </c>
      <c r="F1045" t="s">
        <v>26</v>
      </c>
      <c r="K1045">
        <v>7</v>
      </c>
    </row>
    <row r="1046" spans="1:11" x14ac:dyDescent="0.45">
      <c r="A1046" t="s">
        <v>150</v>
      </c>
      <c r="B1046">
        <v>2019</v>
      </c>
      <c r="C1046" t="s">
        <v>59</v>
      </c>
      <c r="D1046" t="s">
        <v>56</v>
      </c>
      <c r="E1046" t="s">
        <v>107</v>
      </c>
      <c r="F1046" t="s">
        <v>27</v>
      </c>
      <c r="G1046">
        <v>8</v>
      </c>
      <c r="H1046">
        <v>1</v>
      </c>
      <c r="I1046">
        <v>1</v>
      </c>
      <c r="J1046">
        <v>1</v>
      </c>
      <c r="K1046">
        <v>88</v>
      </c>
    </row>
    <row r="1047" spans="1:11" x14ac:dyDescent="0.45">
      <c r="A1047" t="s">
        <v>150</v>
      </c>
      <c r="B1047">
        <v>2020</v>
      </c>
      <c r="C1047" t="s">
        <v>59</v>
      </c>
      <c r="D1047" t="s">
        <v>56</v>
      </c>
      <c r="E1047" t="s">
        <v>107</v>
      </c>
      <c r="F1047" t="s">
        <v>26</v>
      </c>
      <c r="K1047">
        <v>9</v>
      </c>
    </row>
    <row r="1048" spans="1:11" x14ac:dyDescent="0.45">
      <c r="A1048" t="s">
        <v>150</v>
      </c>
      <c r="B1048">
        <v>2020</v>
      </c>
      <c r="C1048" t="s">
        <v>59</v>
      </c>
      <c r="D1048" t="s">
        <v>56</v>
      </c>
      <c r="E1048" t="s">
        <v>107</v>
      </c>
      <c r="F1048" t="s">
        <v>27</v>
      </c>
      <c r="G1048">
        <v>8</v>
      </c>
      <c r="H1048">
        <v>1</v>
      </c>
      <c r="I1048">
        <v>1</v>
      </c>
      <c r="J1048">
        <v>1</v>
      </c>
      <c r="K1048">
        <v>82</v>
      </c>
    </row>
    <row r="1049" spans="1:11" x14ac:dyDescent="0.45">
      <c r="A1049" t="s">
        <v>151</v>
      </c>
      <c r="B1049">
        <v>2009</v>
      </c>
      <c r="C1049" t="s">
        <v>59</v>
      </c>
      <c r="D1049" t="s">
        <v>56</v>
      </c>
      <c r="E1049" t="s">
        <v>142</v>
      </c>
      <c r="F1049" t="s">
        <v>25</v>
      </c>
      <c r="K1049">
        <v>71</v>
      </c>
    </row>
    <row r="1050" spans="1:11" x14ac:dyDescent="0.45">
      <c r="A1050" t="s">
        <v>151</v>
      </c>
      <c r="B1050">
        <v>2010</v>
      </c>
      <c r="C1050" t="s">
        <v>59</v>
      </c>
      <c r="D1050" t="s">
        <v>56</v>
      </c>
      <c r="E1050" t="s">
        <v>142</v>
      </c>
      <c r="F1050" t="s">
        <v>25</v>
      </c>
      <c r="K1050">
        <v>71</v>
      </c>
    </row>
    <row r="1051" spans="1:11" x14ac:dyDescent="0.45">
      <c r="A1051" t="s">
        <v>151</v>
      </c>
      <c r="B1051">
        <v>2011</v>
      </c>
      <c r="C1051" t="s">
        <v>59</v>
      </c>
      <c r="D1051" t="s">
        <v>56</v>
      </c>
      <c r="E1051" t="s">
        <v>142</v>
      </c>
      <c r="F1051" t="s">
        <v>25</v>
      </c>
      <c r="K1051">
        <v>71</v>
      </c>
    </row>
    <row r="1052" spans="1:11" x14ac:dyDescent="0.45">
      <c r="A1052" t="s">
        <v>151</v>
      </c>
      <c r="B1052">
        <v>2012</v>
      </c>
      <c r="C1052" t="s">
        <v>59</v>
      </c>
      <c r="D1052" t="s">
        <v>56</v>
      </c>
      <c r="E1052" t="s">
        <v>142</v>
      </c>
      <c r="F1052" t="s">
        <v>25</v>
      </c>
      <c r="K1052">
        <v>71</v>
      </c>
    </row>
    <row r="1053" spans="1:11" x14ac:dyDescent="0.45">
      <c r="A1053" t="s">
        <v>151</v>
      </c>
      <c r="B1053">
        <v>2013</v>
      </c>
      <c r="C1053" t="s">
        <v>59</v>
      </c>
      <c r="D1053" t="s">
        <v>56</v>
      </c>
      <c r="E1053" t="s">
        <v>142</v>
      </c>
      <c r="F1053" t="s">
        <v>25</v>
      </c>
      <c r="K1053">
        <v>79</v>
      </c>
    </row>
    <row r="1054" spans="1:11" x14ac:dyDescent="0.45">
      <c r="A1054" t="s">
        <v>151</v>
      </c>
      <c r="B1054">
        <v>2014</v>
      </c>
      <c r="C1054" t="s">
        <v>59</v>
      </c>
      <c r="D1054" t="s">
        <v>56</v>
      </c>
      <c r="E1054" t="s">
        <v>142</v>
      </c>
      <c r="F1054" t="s">
        <v>25</v>
      </c>
      <c r="K1054">
        <v>78</v>
      </c>
    </row>
    <row r="1055" spans="1:11" x14ac:dyDescent="0.45">
      <c r="A1055" t="s">
        <v>151</v>
      </c>
      <c r="B1055">
        <v>2015</v>
      </c>
      <c r="C1055" t="s">
        <v>59</v>
      </c>
      <c r="D1055" t="s">
        <v>56</v>
      </c>
      <c r="E1055" t="s">
        <v>142</v>
      </c>
      <c r="F1055" t="s">
        <v>25</v>
      </c>
      <c r="K1055">
        <v>109</v>
      </c>
    </row>
    <row r="1056" spans="1:11" x14ac:dyDescent="0.45">
      <c r="A1056" t="s">
        <v>151</v>
      </c>
      <c r="B1056">
        <v>2016</v>
      </c>
      <c r="C1056" t="s">
        <v>59</v>
      </c>
      <c r="D1056" t="s">
        <v>56</v>
      </c>
      <c r="E1056" t="s">
        <v>142</v>
      </c>
      <c r="F1056" t="s">
        <v>25</v>
      </c>
      <c r="K1056">
        <v>109</v>
      </c>
    </row>
    <row r="1057" spans="1:11" x14ac:dyDescent="0.45">
      <c r="A1057" t="s">
        <v>151</v>
      </c>
      <c r="B1057">
        <v>2017</v>
      </c>
      <c r="C1057" t="s">
        <v>59</v>
      </c>
      <c r="D1057" t="s">
        <v>56</v>
      </c>
      <c r="E1057" t="s">
        <v>142</v>
      </c>
      <c r="F1057" t="s">
        <v>25</v>
      </c>
      <c r="G1057">
        <v>5</v>
      </c>
      <c r="H1057">
        <v>0</v>
      </c>
      <c r="I1057">
        <v>0</v>
      </c>
      <c r="J1057">
        <v>0</v>
      </c>
      <c r="K1057">
        <v>121</v>
      </c>
    </row>
    <row r="1058" spans="1:11" x14ac:dyDescent="0.45">
      <c r="A1058" t="s">
        <v>151</v>
      </c>
      <c r="B1058">
        <v>2018</v>
      </c>
      <c r="C1058" t="s">
        <v>59</v>
      </c>
      <c r="D1058" t="s">
        <v>56</v>
      </c>
      <c r="E1058" t="s">
        <v>142</v>
      </c>
      <c r="F1058" t="s">
        <v>25</v>
      </c>
      <c r="G1058">
        <v>5</v>
      </c>
      <c r="H1058">
        <v>0</v>
      </c>
      <c r="I1058">
        <v>0</v>
      </c>
      <c r="J1058">
        <v>0</v>
      </c>
      <c r="K1058">
        <v>103</v>
      </c>
    </row>
    <row r="1059" spans="1:11" x14ac:dyDescent="0.45">
      <c r="A1059" t="s">
        <v>151</v>
      </c>
      <c r="B1059">
        <v>2019</v>
      </c>
      <c r="C1059" t="s">
        <v>59</v>
      </c>
      <c r="D1059" t="s">
        <v>56</v>
      </c>
      <c r="E1059" t="s">
        <v>142</v>
      </c>
      <c r="F1059" t="s">
        <v>25</v>
      </c>
      <c r="G1059">
        <v>5</v>
      </c>
      <c r="H1059">
        <v>2</v>
      </c>
      <c r="I1059">
        <v>2</v>
      </c>
      <c r="J1059">
        <v>2</v>
      </c>
      <c r="K1059">
        <v>71</v>
      </c>
    </row>
    <row r="1060" spans="1:11" x14ac:dyDescent="0.45">
      <c r="A1060" t="s">
        <v>151</v>
      </c>
      <c r="B1060">
        <v>2020</v>
      </c>
      <c r="C1060" t="s">
        <v>59</v>
      </c>
      <c r="D1060" t="s">
        <v>56</v>
      </c>
      <c r="E1060" t="s">
        <v>142</v>
      </c>
      <c r="F1060" t="s">
        <v>25</v>
      </c>
      <c r="G1060">
        <v>5</v>
      </c>
      <c r="H1060">
        <v>2</v>
      </c>
      <c r="I1060">
        <v>2</v>
      </c>
      <c r="J1060">
        <v>2</v>
      </c>
      <c r="K1060">
        <v>70</v>
      </c>
    </row>
    <row r="1061" spans="1:11" x14ac:dyDescent="0.45">
      <c r="A1061" t="s">
        <v>152</v>
      </c>
      <c r="B1061">
        <v>2009</v>
      </c>
      <c r="C1061" t="s">
        <v>59</v>
      </c>
      <c r="D1061" t="s">
        <v>153</v>
      </c>
      <c r="E1061" t="s">
        <v>107</v>
      </c>
      <c r="F1061" t="s">
        <v>27</v>
      </c>
      <c r="K1061">
        <v>33</v>
      </c>
    </row>
    <row r="1062" spans="1:11" x14ac:dyDescent="0.45">
      <c r="A1062" t="s">
        <v>152</v>
      </c>
      <c r="B1062">
        <v>2010</v>
      </c>
      <c r="C1062" t="s">
        <v>59</v>
      </c>
      <c r="D1062" t="s">
        <v>153</v>
      </c>
      <c r="E1062" t="s">
        <v>107</v>
      </c>
      <c r="F1062" t="s">
        <v>27</v>
      </c>
      <c r="K1062">
        <v>33</v>
      </c>
    </row>
    <row r="1063" spans="1:11" x14ac:dyDescent="0.45">
      <c r="A1063" t="s">
        <v>152</v>
      </c>
      <c r="B1063">
        <v>2011</v>
      </c>
      <c r="C1063" t="s">
        <v>59</v>
      </c>
      <c r="D1063" t="s">
        <v>153</v>
      </c>
      <c r="E1063" t="s">
        <v>107</v>
      </c>
      <c r="F1063" t="s">
        <v>27</v>
      </c>
      <c r="K1063">
        <v>33</v>
      </c>
    </row>
    <row r="1064" spans="1:11" x14ac:dyDescent="0.45">
      <c r="A1064" t="s">
        <v>152</v>
      </c>
      <c r="B1064">
        <v>2012</v>
      </c>
      <c r="C1064" t="s">
        <v>59</v>
      </c>
      <c r="D1064" t="s">
        <v>153</v>
      </c>
      <c r="E1064" t="s">
        <v>107</v>
      </c>
      <c r="F1064" t="s">
        <v>27</v>
      </c>
      <c r="K1064">
        <v>33</v>
      </c>
    </row>
    <row r="1065" spans="1:11" x14ac:dyDescent="0.45">
      <c r="A1065" t="s">
        <v>152</v>
      </c>
      <c r="B1065">
        <v>2013</v>
      </c>
      <c r="C1065" t="s">
        <v>59</v>
      </c>
      <c r="D1065" t="s">
        <v>153</v>
      </c>
      <c r="E1065" t="s">
        <v>107</v>
      </c>
      <c r="F1065" t="s">
        <v>27</v>
      </c>
      <c r="K1065">
        <v>78</v>
      </c>
    </row>
    <row r="1066" spans="1:11" x14ac:dyDescent="0.45">
      <c r="A1066" t="s">
        <v>152</v>
      </c>
      <c r="B1066">
        <v>2014</v>
      </c>
      <c r="C1066" t="s">
        <v>59</v>
      </c>
      <c r="D1066" t="s">
        <v>153</v>
      </c>
      <c r="E1066" t="s">
        <v>107</v>
      </c>
      <c r="F1066" t="s">
        <v>27</v>
      </c>
      <c r="G1066">
        <v>8</v>
      </c>
      <c r="H1066">
        <v>0</v>
      </c>
      <c r="I1066">
        <v>0</v>
      </c>
      <c r="J1066">
        <v>0</v>
      </c>
      <c r="K1066">
        <v>1</v>
      </c>
    </row>
    <row r="1067" spans="1:11" x14ac:dyDescent="0.45">
      <c r="A1067" t="s">
        <v>152</v>
      </c>
      <c r="B1067">
        <v>2015</v>
      </c>
      <c r="C1067" t="s">
        <v>59</v>
      </c>
      <c r="D1067" t="s">
        <v>153</v>
      </c>
      <c r="E1067" t="s">
        <v>107</v>
      </c>
      <c r="F1067" t="s">
        <v>27</v>
      </c>
      <c r="G1067">
        <v>8</v>
      </c>
      <c r="H1067">
        <v>0</v>
      </c>
      <c r="I1067">
        <v>0</v>
      </c>
      <c r="J1067">
        <v>0</v>
      </c>
      <c r="K1067">
        <v>84</v>
      </c>
    </row>
    <row r="1068" spans="1:11" x14ac:dyDescent="0.45">
      <c r="A1068" t="s">
        <v>152</v>
      </c>
      <c r="B1068">
        <v>2016</v>
      </c>
      <c r="C1068" t="s">
        <v>59</v>
      </c>
      <c r="D1068" t="s">
        <v>153</v>
      </c>
      <c r="E1068" t="s">
        <v>107</v>
      </c>
      <c r="F1068" t="s">
        <v>27</v>
      </c>
      <c r="G1068">
        <v>8</v>
      </c>
      <c r="H1068">
        <v>2</v>
      </c>
      <c r="I1068">
        <v>0</v>
      </c>
      <c r="J1068">
        <v>0</v>
      </c>
      <c r="K1068">
        <v>96</v>
      </c>
    </row>
    <row r="1069" spans="1:11" x14ac:dyDescent="0.45">
      <c r="A1069" t="s">
        <v>152</v>
      </c>
      <c r="B1069">
        <v>2017</v>
      </c>
      <c r="C1069" t="s">
        <v>59</v>
      </c>
      <c r="D1069" t="s">
        <v>153</v>
      </c>
      <c r="E1069" t="s">
        <v>107</v>
      </c>
      <c r="F1069" t="s">
        <v>27</v>
      </c>
      <c r="G1069">
        <v>8</v>
      </c>
      <c r="H1069">
        <v>2</v>
      </c>
      <c r="I1069">
        <v>0</v>
      </c>
      <c r="J1069">
        <v>0</v>
      </c>
      <c r="K1069">
        <v>94</v>
      </c>
    </row>
    <row r="1070" spans="1:11" x14ac:dyDescent="0.45">
      <c r="A1070" t="s">
        <v>152</v>
      </c>
      <c r="B1070">
        <v>2018</v>
      </c>
      <c r="C1070" t="s">
        <v>59</v>
      </c>
      <c r="D1070" t="s">
        <v>153</v>
      </c>
      <c r="E1070" t="s">
        <v>107</v>
      </c>
      <c r="F1070" t="s">
        <v>27</v>
      </c>
      <c r="G1070">
        <v>8</v>
      </c>
      <c r="H1070">
        <v>2</v>
      </c>
      <c r="I1070">
        <v>0</v>
      </c>
      <c r="J1070">
        <v>0</v>
      </c>
      <c r="K1070">
        <v>77</v>
      </c>
    </row>
    <row r="1071" spans="1:11" x14ac:dyDescent="0.45">
      <c r="A1071" t="s">
        <v>152</v>
      </c>
      <c r="B1071">
        <v>2019</v>
      </c>
      <c r="C1071" t="s">
        <v>59</v>
      </c>
      <c r="D1071" t="s">
        <v>153</v>
      </c>
      <c r="E1071" t="s">
        <v>107</v>
      </c>
      <c r="F1071" t="s">
        <v>27</v>
      </c>
      <c r="G1071">
        <v>11</v>
      </c>
      <c r="H1071">
        <v>8</v>
      </c>
      <c r="I1071">
        <v>0</v>
      </c>
      <c r="J1071">
        <v>0</v>
      </c>
      <c r="K1071">
        <v>74</v>
      </c>
    </row>
    <row r="1072" spans="1:11" x14ac:dyDescent="0.45">
      <c r="A1072" t="s">
        <v>152</v>
      </c>
      <c r="B1072">
        <v>2020</v>
      </c>
      <c r="C1072" t="s">
        <v>59</v>
      </c>
      <c r="D1072" t="s">
        <v>153</v>
      </c>
      <c r="E1072" t="s">
        <v>107</v>
      </c>
      <c r="F1072" t="s">
        <v>27</v>
      </c>
      <c r="G1072">
        <v>11</v>
      </c>
      <c r="H1072">
        <v>8</v>
      </c>
      <c r="I1072">
        <v>0</v>
      </c>
      <c r="J1072">
        <v>0</v>
      </c>
      <c r="K1072">
        <v>64</v>
      </c>
    </row>
    <row r="1073" spans="1:11" x14ac:dyDescent="0.45">
      <c r="A1073" t="s">
        <v>154</v>
      </c>
      <c r="B1073">
        <v>2008</v>
      </c>
      <c r="C1073" t="s">
        <v>59</v>
      </c>
      <c r="D1073" t="s">
        <v>106</v>
      </c>
      <c r="E1073" t="s">
        <v>26</v>
      </c>
      <c r="F1073" t="s">
        <v>26</v>
      </c>
      <c r="K1073">
        <v>87</v>
      </c>
    </row>
    <row r="1074" spans="1:11" x14ac:dyDescent="0.45">
      <c r="A1074" t="s">
        <v>154</v>
      </c>
      <c r="B1074">
        <v>2009</v>
      </c>
      <c r="C1074" t="s">
        <v>59</v>
      </c>
      <c r="D1074" t="s">
        <v>106</v>
      </c>
      <c r="E1074" t="s">
        <v>26</v>
      </c>
      <c r="F1074" t="s">
        <v>26</v>
      </c>
      <c r="K1074">
        <v>87</v>
      </c>
    </row>
    <row r="1075" spans="1:11" x14ac:dyDescent="0.45">
      <c r="A1075" t="s">
        <v>154</v>
      </c>
      <c r="B1075">
        <v>2010</v>
      </c>
      <c r="C1075" t="s">
        <v>59</v>
      </c>
      <c r="D1075" t="s">
        <v>106</v>
      </c>
      <c r="E1075" t="s">
        <v>26</v>
      </c>
      <c r="F1075" t="s">
        <v>26</v>
      </c>
      <c r="K1075">
        <v>87</v>
      </c>
    </row>
    <row r="1076" spans="1:11" x14ac:dyDescent="0.45">
      <c r="A1076" t="s">
        <v>154</v>
      </c>
      <c r="B1076">
        <v>2011</v>
      </c>
      <c r="C1076" t="s">
        <v>59</v>
      </c>
      <c r="D1076" t="s">
        <v>106</v>
      </c>
      <c r="E1076" t="s">
        <v>26</v>
      </c>
      <c r="F1076" t="s">
        <v>26</v>
      </c>
      <c r="K1076">
        <v>110</v>
      </c>
    </row>
    <row r="1077" spans="1:11" x14ac:dyDescent="0.45">
      <c r="A1077" t="s">
        <v>154</v>
      </c>
      <c r="B1077">
        <v>2012</v>
      </c>
      <c r="C1077" t="s">
        <v>59</v>
      </c>
      <c r="D1077" t="s">
        <v>106</v>
      </c>
      <c r="E1077" t="s">
        <v>26</v>
      </c>
      <c r="F1077" t="s">
        <v>26</v>
      </c>
      <c r="K1077">
        <v>137</v>
      </c>
    </row>
    <row r="1078" spans="1:11" x14ac:dyDescent="0.45">
      <c r="A1078" t="s">
        <v>154</v>
      </c>
      <c r="B1078">
        <v>2013</v>
      </c>
      <c r="C1078" t="s">
        <v>59</v>
      </c>
      <c r="D1078" t="s">
        <v>106</v>
      </c>
      <c r="E1078" t="s">
        <v>26</v>
      </c>
      <c r="F1078" t="s">
        <v>26</v>
      </c>
      <c r="K1078">
        <v>155</v>
      </c>
    </row>
    <row r="1079" spans="1:11" x14ac:dyDescent="0.45">
      <c r="A1079" t="s">
        <v>154</v>
      </c>
      <c r="B1079">
        <v>2014</v>
      </c>
      <c r="C1079" t="s">
        <v>59</v>
      </c>
      <c r="D1079" t="s">
        <v>106</v>
      </c>
      <c r="E1079" t="s">
        <v>26</v>
      </c>
      <c r="F1079" t="s">
        <v>26</v>
      </c>
      <c r="G1079">
        <v>7</v>
      </c>
      <c r="H1079">
        <v>0</v>
      </c>
      <c r="I1079">
        <v>0</v>
      </c>
      <c r="J1079">
        <v>0</v>
      </c>
      <c r="K1079">
        <v>125</v>
      </c>
    </row>
    <row r="1080" spans="1:11" x14ac:dyDescent="0.45">
      <c r="A1080" t="s">
        <v>154</v>
      </c>
      <c r="B1080">
        <v>2014</v>
      </c>
      <c r="C1080" t="s">
        <v>59</v>
      </c>
      <c r="D1080" t="s">
        <v>106</v>
      </c>
      <c r="E1080" t="s">
        <v>26</v>
      </c>
      <c r="F1080" t="s">
        <v>27</v>
      </c>
      <c r="K1080">
        <v>1</v>
      </c>
    </row>
    <row r="1081" spans="1:11" x14ac:dyDescent="0.45">
      <c r="A1081" t="s">
        <v>154</v>
      </c>
      <c r="B1081">
        <v>2015</v>
      </c>
      <c r="C1081" t="s">
        <v>59</v>
      </c>
      <c r="D1081" t="s">
        <v>106</v>
      </c>
      <c r="E1081" t="s">
        <v>26</v>
      </c>
      <c r="F1081" t="s">
        <v>26</v>
      </c>
      <c r="G1081">
        <v>7</v>
      </c>
      <c r="H1081">
        <v>0</v>
      </c>
      <c r="I1081">
        <v>0</v>
      </c>
      <c r="J1081">
        <v>0</v>
      </c>
      <c r="K1081">
        <v>125</v>
      </c>
    </row>
    <row r="1082" spans="1:11" x14ac:dyDescent="0.45">
      <c r="A1082" t="s">
        <v>154</v>
      </c>
      <c r="B1082">
        <v>2016</v>
      </c>
      <c r="C1082" t="s">
        <v>59</v>
      </c>
      <c r="D1082" t="s">
        <v>106</v>
      </c>
      <c r="E1082" t="s">
        <v>26</v>
      </c>
      <c r="F1082" t="s">
        <v>26</v>
      </c>
      <c r="G1082">
        <v>7</v>
      </c>
      <c r="H1082">
        <v>5</v>
      </c>
      <c r="I1082">
        <v>2</v>
      </c>
      <c r="J1082">
        <v>2</v>
      </c>
      <c r="K1082">
        <v>113</v>
      </c>
    </row>
    <row r="1083" spans="1:11" x14ac:dyDescent="0.45">
      <c r="A1083" t="s">
        <v>154</v>
      </c>
      <c r="B1083">
        <v>2017</v>
      </c>
      <c r="C1083" t="s">
        <v>59</v>
      </c>
      <c r="D1083" t="s">
        <v>106</v>
      </c>
      <c r="E1083" t="s">
        <v>26</v>
      </c>
      <c r="F1083" t="s">
        <v>26</v>
      </c>
      <c r="G1083">
        <v>7</v>
      </c>
      <c r="H1083">
        <v>5</v>
      </c>
      <c r="I1083">
        <v>2</v>
      </c>
      <c r="J1083">
        <v>2</v>
      </c>
      <c r="K1083">
        <v>125</v>
      </c>
    </row>
    <row r="1084" spans="1:11" x14ac:dyDescent="0.45">
      <c r="A1084" t="s">
        <v>154</v>
      </c>
      <c r="B1084">
        <v>2018</v>
      </c>
      <c r="C1084" t="s">
        <v>59</v>
      </c>
      <c r="D1084" t="s">
        <v>106</v>
      </c>
      <c r="E1084" t="s">
        <v>26</v>
      </c>
      <c r="F1084" t="s">
        <v>26</v>
      </c>
      <c r="G1084">
        <v>7</v>
      </c>
      <c r="H1084">
        <v>5</v>
      </c>
      <c r="I1084">
        <v>2</v>
      </c>
      <c r="J1084">
        <v>2</v>
      </c>
      <c r="K1084">
        <v>117</v>
      </c>
    </row>
    <row r="1085" spans="1:11" x14ac:dyDescent="0.45">
      <c r="A1085" t="s">
        <v>155</v>
      </c>
      <c r="B1085">
        <v>2008</v>
      </c>
      <c r="C1085" t="s">
        <v>59</v>
      </c>
      <c r="D1085" t="s">
        <v>106</v>
      </c>
      <c r="E1085" t="s">
        <v>107</v>
      </c>
      <c r="F1085" t="s">
        <v>27</v>
      </c>
      <c r="K1085">
        <v>1</v>
      </c>
    </row>
    <row r="1086" spans="1:11" x14ac:dyDescent="0.45">
      <c r="A1086" t="s">
        <v>155</v>
      </c>
      <c r="B1086">
        <v>2009</v>
      </c>
      <c r="C1086" t="s">
        <v>59</v>
      </c>
      <c r="D1086" t="s">
        <v>106</v>
      </c>
      <c r="E1086" t="s">
        <v>107</v>
      </c>
      <c r="F1086" t="s">
        <v>27</v>
      </c>
      <c r="K1086">
        <v>1</v>
      </c>
    </row>
    <row r="1087" spans="1:11" x14ac:dyDescent="0.45">
      <c r="A1087" t="s">
        <v>155</v>
      </c>
      <c r="B1087">
        <v>2010</v>
      </c>
      <c r="C1087" t="s">
        <v>59</v>
      </c>
      <c r="D1087" t="s">
        <v>106</v>
      </c>
      <c r="E1087" t="s">
        <v>107</v>
      </c>
      <c r="F1087" t="s">
        <v>27</v>
      </c>
      <c r="K1087">
        <v>171</v>
      </c>
    </row>
    <row r="1088" spans="1:11" x14ac:dyDescent="0.45">
      <c r="A1088" t="s">
        <v>155</v>
      </c>
      <c r="B1088">
        <v>2011</v>
      </c>
      <c r="C1088" t="s">
        <v>59</v>
      </c>
      <c r="D1088" t="s">
        <v>106</v>
      </c>
      <c r="E1088" t="s">
        <v>107</v>
      </c>
      <c r="F1088" t="s">
        <v>27</v>
      </c>
      <c r="K1088">
        <v>441</v>
      </c>
    </row>
    <row r="1089" spans="1:11" x14ac:dyDescent="0.45">
      <c r="A1089" t="s">
        <v>155</v>
      </c>
      <c r="B1089">
        <v>2012</v>
      </c>
      <c r="C1089" t="s">
        <v>59</v>
      </c>
      <c r="D1089" t="s">
        <v>106</v>
      </c>
      <c r="E1089" t="s">
        <v>107</v>
      </c>
      <c r="F1089" t="s">
        <v>27</v>
      </c>
      <c r="K1089">
        <v>272</v>
      </c>
    </row>
    <row r="1090" spans="1:11" x14ac:dyDescent="0.45">
      <c r="A1090" t="s">
        <v>155</v>
      </c>
      <c r="B1090">
        <v>2013</v>
      </c>
      <c r="C1090" t="s">
        <v>59</v>
      </c>
      <c r="D1090" t="s">
        <v>106</v>
      </c>
      <c r="E1090" t="s">
        <v>107</v>
      </c>
      <c r="F1090" t="s">
        <v>27</v>
      </c>
      <c r="K1090">
        <v>341</v>
      </c>
    </row>
    <row r="1091" spans="1:11" x14ac:dyDescent="0.45">
      <c r="A1091" t="s">
        <v>155</v>
      </c>
      <c r="B1091">
        <v>2014</v>
      </c>
      <c r="C1091" t="s">
        <v>59</v>
      </c>
      <c r="D1091" t="s">
        <v>106</v>
      </c>
      <c r="E1091" t="s">
        <v>107</v>
      </c>
      <c r="F1091" t="s">
        <v>27</v>
      </c>
      <c r="G1091">
        <v>15</v>
      </c>
      <c r="H1091">
        <v>0</v>
      </c>
      <c r="I1091">
        <v>0</v>
      </c>
      <c r="J1091">
        <v>0</v>
      </c>
      <c r="K1091">
        <v>334</v>
      </c>
    </row>
    <row r="1092" spans="1:11" x14ac:dyDescent="0.45">
      <c r="A1092" t="s">
        <v>155</v>
      </c>
      <c r="B1092">
        <v>2015</v>
      </c>
      <c r="C1092" t="s">
        <v>59</v>
      </c>
      <c r="D1092" t="s">
        <v>106</v>
      </c>
      <c r="E1092" t="s">
        <v>107</v>
      </c>
      <c r="F1092" t="s">
        <v>27</v>
      </c>
      <c r="G1092">
        <v>15</v>
      </c>
      <c r="H1092">
        <v>0</v>
      </c>
      <c r="I1092">
        <v>0</v>
      </c>
      <c r="J1092">
        <v>0</v>
      </c>
      <c r="K1092">
        <v>392</v>
      </c>
    </row>
    <row r="1093" spans="1:11" x14ac:dyDescent="0.45">
      <c r="A1093" t="s">
        <v>155</v>
      </c>
      <c r="B1093">
        <v>2016</v>
      </c>
      <c r="C1093" t="s">
        <v>59</v>
      </c>
      <c r="D1093" t="s">
        <v>106</v>
      </c>
      <c r="E1093" t="s">
        <v>107</v>
      </c>
      <c r="F1093" t="s">
        <v>26</v>
      </c>
      <c r="K1093">
        <v>17</v>
      </c>
    </row>
    <row r="1094" spans="1:11" x14ac:dyDescent="0.45">
      <c r="A1094" t="s">
        <v>155</v>
      </c>
      <c r="B1094">
        <v>2016</v>
      </c>
      <c r="C1094" t="s">
        <v>59</v>
      </c>
      <c r="D1094" t="s">
        <v>106</v>
      </c>
      <c r="E1094" t="s">
        <v>107</v>
      </c>
      <c r="F1094" t="s">
        <v>27</v>
      </c>
      <c r="G1094">
        <v>15</v>
      </c>
      <c r="H1094">
        <v>11</v>
      </c>
      <c r="I1094">
        <v>10</v>
      </c>
      <c r="J1094">
        <v>10</v>
      </c>
      <c r="K1094">
        <v>388</v>
      </c>
    </row>
    <row r="1095" spans="1:11" x14ac:dyDescent="0.45">
      <c r="A1095" t="s">
        <v>155</v>
      </c>
      <c r="B1095">
        <v>2017</v>
      </c>
      <c r="C1095" t="s">
        <v>59</v>
      </c>
      <c r="D1095" t="s">
        <v>106</v>
      </c>
      <c r="E1095" t="s">
        <v>107</v>
      </c>
      <c r="F1095" t="s">
        <v>27</v>
      </c>
      <c r="G1095">
        <v>15</v>
      </c>
      <c r="H1095">
        <v>11</v>
      </c>
      <c r="I1095">
        <v>10</v>
      </c>
      <c r="J1095">
        <v>10</v>
      </c>
      <c r="K1095">
        <v>359</v>
      </c>
    </row>
    <row r="1096" spans="1:11" x14ac:dyDescent="0.45">
      <c r="A1096" t="s">
        <v>155</v>
      </c>
      <c r="B1096">
        <v>2018</v>
      </c>
      <c r="C1096" t="s">
        <v>59</v>
      </c>
      <c r="D1096" t="s">
        <v>106</v>
      </c>
      <c r="E1096" t="s">
        <v>107</v>
      </c>
      <c r="F1096" t="s">
        <v>27</v>
      </c>
      <c r="G1096">
        <v>15</v>
      </c>
      <c r="H1096">
        <v>11</v>
      </c>
      <c r="I1096">
        <v>10</v>
      </c>
      <c r="J1096">
        <v>10</v>
      </c>
      <c r="K1096">
        <v>360</v>
      </c>
    </row>
    <row r="1097" spans="1:11" x14ac:dyDescent="0.45">
      <c r="A1097" t="s">
        <v>155</v>
      </c>
      <c r="B1097">
        <v>2019</v>
      </c>
      <c r="C1097" t="s">
        <v>59</v>
      </c>
      <c r="D1097" t="s">
        <v>106</v>
      </c>
      <c r="E1097" t="s">
        <v>107</v>
      </c>
      <c r="F1097" t="s">
        <v>27</v>
      </c>
      <c r="G1097">
        <v>15</v>
      </c>
      <c r="H1097">
        <v>11</v>
      </c>
      <c r="I1097">
        <v>10</v>
      </c>
      <c r="J1097">
        <v>10</v>
      </c>
      <c r="K1097">
        <v>376</v>
      </c>
    </row>
    <row r="1098" spans="1:11" x14ac:dyDescent="0.45">
      <c r="A1098" t="s">
        <v>155</v>
      </c>
      <c r="B1098">
        <v>2020</v>
      </c>
      <c r="C1098" t="s">
        <v>59</v>
      </c>
      <c r="D1098" t="s">
        <v>106</v>
      </c>
      <c r="E1098" t="s">
        <v>107</v>
      </c>
      <c r="F1098" t="s">
        <v>27</v>
      </c>
      <c r="G1098">
        <v>15</v>
      </c>
      <c r="H1098">
        <v>11</v>
      </c>
      <c r="I1098">
        <v>10</v>
      </c>
      <c r="J1098">
        <v>10</v>
      </c>
      <c r="K1098">
        <v>387</v>
      </c>
    </row>
    <row r="1099" spans="1:11" x14ac:dyDescent="0.45">
      <c r="A1099" t="s">
        <v>156</v>
      </c>
      <c r="B1099">
        <v>2008</v>
      </c>
      <c r="C1099" t="s">
        <v>59</v>
      </c>
      <c r="D1099" t="s">
        <v>106</v>
      </c>
      <c r="E1099" t="s">
        <v>107</v>
      </c>
      <c r="F1099" t="s">
        <v>26</v>
      </c>
      <c r="K1099">
        <v>128</v>
      </c>
    </row>
    <row r="1100" spans="1:11" x14ac:dyDescent="0.45">
      <c r="A1100" t="s">
        <v>156</v>
      </c>
      <c r="B1100">
        <v>2008</v>
      </c>
      <c r="C1100" t="s">
        <v>59</v>
      </c>
      <c r="D1100" t="s">
        <v>106</v>
      </c>
      <c r="E1100" t="s">
        <v>107</v>
      </c>
      <c r="F1100" t="s">
        <v>27</v>
      </c>
      <c r="K1100">
        <v>780</v>
      </c>
    </row>
    <row r="1101" spans="1:11" x14ac:dyDescent="0.45">
      <c r="A1101" t="s">
        <v>156</v>
      </c>
      <c r="B1101">
        <v>2009</v>
      </c>
      <c r="C1101" t="s">
        <v>59</v>
      </c>
      <c r="D1101" t="s">
        <v>106</v>
      </c>
      <c r="E1101" t="s">
        <v>107</v>
      </c>
      <c r="F1101" t="s">
        <v>26</v>
      </c>
      <c r="K1101">
        <v>128</v>
      </c>
    </row>
    <row r="1102" spans="1:11" x14ac:dyDescent="0.45">
      <c r="A1102" t="s">
        <v>156</v>
      </c>
      <c r="B1102">
        <v>2009</v>
      </c>
      <c r="C1102" t="s">
        <v>59</v>
      </c>
      <c r="D1102" t="s">
        <v>106</v>
      </c>
      <c r="E1102" t="s">
        <v>107</v>
      </c>
      <c r="F1102" t="s">
        <v>27</v>
      </c>
      <c r="K1102">
        <v>780</v>
      </c>
    </row>
    <row r="1103" spans="1:11" x14ac:dyDescent="0.45">
      <c r="A1103" t="s">
        <v>156</v>
      </c>
      <c r="B1103">
        <v>2010</v>
      </c>
      <c r="C1103" t="s">
        <v>59</v>
      </c>
      <c r="D1103" t="s">
        <v>106</v>
      </c>
      <c r="E1103" t="s">
        <v>107</v>
      </c>
      <c r="F1103" t="s">
        <v>27</v>
      </c>
      <c r="K1103">
        <v>489</v>
      </c>
    </row>
    <row r="1104" spans="1:11" x14ac:dyDescent="0.45">
      <c r="A1104" t="s">
        <v>156</v>
      </c>
      <c r="B1104">
        <v>2011</v>
      </c>
      <c r="C1104" t="s">
        <v>59</v>
      </c>
      <c r="D1104" t="s">
        <v>106</v>
      </c>
      <c r="E1104" t="s">
        <v>107</v>
      </c>
      <c r="F1104" t="s">
        <v>27</v>
      </c>
      <c r="K1104">
        <v>543</v>
      </c>
    </row>
    <row r="1105" spans="1:11" x14ac:dyDescent="0.45">
      <c r="A1105" t="s">
        <v>156</v>
      </c>
      <c r="B1105">
        <v>2012</v>
      </c>
      <c r="C1105" t="s">
        <v>59</v>
      </c>
      <c r="D1105" t="s">
        <v>106</v>
      </c>
      <c r="E1105" t="s">
        <v>107</v>
      </c>
      <c r="F1105" t="s">
        <v>27</v>
      </c>
      <c r="K1105">
        <v>593</v>
      </c>
    </row>
    <row r="1106" spans="1:11" x14ac:dyDescent="0.45">
      <c r="A1106" t="s">
        <v>156</v>
      </c>
      <c r="B1106">
        <v>2013</v>
      </c>
      <c r="C1106" t="s">
        <v>59</v>
      </c>
      <c r="D1106" t="s">
        <v>106</v>
      </c>
      <c r="E1106" t="s">
        <v>107</v>
      </c>
      <c r="F1106" t="s">
        <v>27</v>
      </c>
      <c r="K1106">
        <v>505</v>
      </c>
    </row>
    <row r="1107" spans="1:11" x14ac:dyDescent="0.45">
      <c r="A1107" t="s">
        <v>156</v>
      </c>
      <c r="B1107">
        <v>2014</v>
      </c>
      <c r="C1107" t="s">
        <v>59</v>
      </c>
      <c r="D1107" t="s">
        <v>106</v>
      </c>
      <c r="E1107" t="s">
        <v>107</v>
      </c>
      <c r="F1107" t="s">
        <v>26</v>
      </c>
      <c r="K1107">
        <v>3</v>
      </c>
    </row>
    <row r="1108" spans="1:11" x14ac:dyDescent="0.45">
      <c r="A1108" t="s">
        <v>156</v>
      </c>
      <c r="B1108">
        <v>2014</v>
      </c>
      <c r="C1108" t="s">
        <v>59</v>
      </c>
      <c r="D1108" t="s">
        <v>106</v>
      </c>
      <c r="E1108" t="s">
        <v>107</v>
      </c>
      <c r="F1108" t="s">
        <v>27</v>
      </c>
      <c r="G1108">
        <v>32</v>
      </c>
      <c r="H1108">
        <v>0</v>
      </c>
      <c r="I1108">
        <v>0</v>
      </c>
      <c r="J1108">
        <v>0</v>
      </c>
      <c r="K1108">
        <v>616</v>
      </c>
    </row>
    <row r="1109" spans="1:11" x14ac:dyDescent="0.45">
      <c r="A1109" t="s">
        <v>156</v>
      </c>
      <c r="B1109">
        <v>2015</v>
      </c>
      <c r="C1109" t="s">
        <v>59</v>
      </c>
      <c r="D1109" t="s">
        <v>106</v>
      </c>
      <c r="E1109" t="s">
        <v>107</v>
      </c>
      <c r="F1109" t="s">
        <v>27</v>
      </c>
      <c r="G1109">
        <v>32</v>
      </c>
      <c r="H1109">
        <v>0</v>
      </c>
      <c r="I1109">
        <v>0</v>
      </c>
      <c r="J1109">
        <v>0</v>
      </c>
      <c r="K1109">
        <v>703</v>
      </c>
    </row>
    <row r="1110" spans="1:11" x14ac:dyDescent="0.45">
      <c r="A1110" t="s">
        <v>156</v>
      </c>
      <c r="B1110">
        <v>2016</v>
      </c>
      <c r="C1110" t="s">
        <v>59</v>
      </c>
      <c r="D1110" t="s">
        <v>106</v>
      </c>
      <c r="E1110" t="s">
        <v>107</v>
      </c>
      <c r="F1110" t="s">
        <v>27</v>
      </c>
      <c r="G1110">
        <v>32</v>
      </c>
      <c r="H1110">
        <v>8</v>
      </c>
      <c r="I1110">
        <v>5</v>
      </c>
      <c r="J1110">
        <v>5</v>
      </c>
      <c r="K1110">
        <v>960</v>
      </c>
    </row>
    <row r="1111" spans="1:11" x14ac:dyDescent="0.45">
      <c r="A1111" t="s">
        <v>156</v>
      </c>
      <c r="B1111">
        <v>2017</v>
      </c>
      <c r="C1111" t="s">
        <v>59</v>
      </c>
      <c r="D1111" t="s">
        <v>106</v>
      </c>
      <c r="E1111" t="s">
        <v>107</v>
      </c>
      <c r="F1111" t="s">
        <v>27</v>
      </c>
      <c r="G1111">
        <v>32</v>
      </c>
      <c r="H1111">
        <v>8</v>
      </c>
      <c r="I1111">
        <v>5</v>
      </c>
      <c r="J1111">
        <v>5</v>
      </c>
      <c r="K1111">
        <v>698</v>
      </c>
    </row>
    <row r="1112" spans="1:11" x14ac:dyDescent="0.45">
      <c r="A1112" t="s">
        <v>156</v>
      </c>
      <c r="B1112">
        <v>2018</v>
      </c>
      <c r="C1112" t="s">
        <v>59</v>
      </c>
      <c r="D1112" t="s">
        <v>106</v>
      </c>
      <c r="E1112" t="s">
        <v>107</v>
      </c>
      <c r="F1112" t="s">
        <v>27</v>
      </c>
      <c r="G1112">
        <v>32</v>
      </c>
      <c r="H1112">
        <v>8</v>
      </c>
      <c r="I1112">
        <v>5</v>
      </c>
      <c r="J1112">
        <v>5</v>
      </c>
      <c r="K1112">
        <v>701</v>
      </c>
    </row>
    <row r="1113" spans="1:11" x14ac:dyDescent="0.45">
      <c r="A1113" t="s">
        <v>156</v>
      </c>
      <c r="B1113">
        <v>2019</v>
      </c>
      <c r="C1113" t="s">
        <v>59</v>
      </c>
      <c r="D1113" t="s">
        <v>106</v>
      </c>
      <c r="E1113" t="s">
        <v>107</v>
      </c>
      <c r="F1113" t="s">
        <v>26</v>
      </c>
      <c r="K1113">
        <v>136</v>
      </c>
    </row>
    <row r="1114" spans="1:11" x14ac:dyDescent="0.45">
      <c r="A1114" t="s">
        <v>156</v>
      </c>
      <c r="B1114">
        <v>2019</v>
      </c>
      <c r="C1114" t="s">
        <v>59</v>
      </c>
      <c r="D1114" t="s">
        <v>106</v>
      </c>
      <c r="E1114" t="s">
        <v>107</v>
      </c>
      <c r="F1114" t="s">
        <v>27</v>
      </c>
      <c r="G1114">
        <v>57</v>
      </c>
      <c r="H1114">
        <v>36</v>
      </c>
      <c r="I1114">
        <v>21</v>
      </c>
      <c r="J1114">
        <v>21</v>
      </c>
      <c r="K1114">
        <v>692</v>
      </c>
    </row>
    <row r="1115" spans="1:11" x14ac:dyDescent="0.45">
      <c r="A1115" t="s">
        <v>156</v>
      </c>
      <c r="B1115">
        <v>2020</v>
      </c>
      <c r="C1115" t="s">
        <v>59</v>
      </c>
      <c r="D1115" t="s">
        <v>106</v>
      </c>
      <c r="E1115" t="s">
        <v>107</v>
      </c>
      <c r="F1115" t="s">
        <v>26</v>
      </c>
      <c r="K1115">
        <v>114</v>
      </c>
    </row>
    <row r="1116" spans="1:11" x14ac:dyDescent="0.45">
      <c r="A1116" t="s">
        <v>156</v>
      </c>
      <c r="B1116">
        <v>2020</v>
      </c>
      <c r="C1116" t="s">
        <v>59</v>
      </c>
      <c r="D1116" t="s">
        <v>106</v>
      </c>
      <c r="E1116" t="s">
        <v>107</v>
      </c>
      <c r="F1116" t="s">
        <v>27</v>
      </c>
      <c r="G1116">
        <v>57</v>
      </c>
      <c r="H1116">
        <v>36</v>
      </c>
      <c r="I1116">
        <v>21</v>
      </c>
      <c r="J1116">
        <v>21</v>
      </c>
      <c r="K1116">
        <v>623</v>
      </c>
    </row>
    <row r="1117" spans="1:11" x14ac:dyDescent="0.45">
      <c r="A1117" t="s">
        <v>157</v>
      </c>
      <c r="B1117">
        <v>2008</v>
      </c>
      <c r="C1117" t="s">
        <v>59</v>
      </c>
      <c r="D1117" t="s">
        <v>33</v>
      </c>
      <c r="E1117" t="s">
        <v>107</v>
      </c>
      <c r="F1117" t="s">
        <v>26</v>
      </c>
      <c r="K1117">
        <v>8</v>
      </c>
    </row>
    <row r="1118" spans="1:11" x14ac:dyDescent="0.45">
      <c r="A1118" t="s">
        <v>157</v>
      </c>
      <c r="B1118">
        <v>2008</v>
      </c>
      <c r="C1118" t="s">
        <v>59</v>
      </c>
      <c r="D1118" t="s">
        <v>33</v>
      </c>
      <c r="E1118" t="s">
        <v>107</v>
      </c>
      <c r="F1118" t="s">
        <v>27</v>
      </c>
      <c r="K1118">
        <v>302</v>
      </c>
    </row>
    <row r="1119" spans="1:11" x14ac:dyDescent="0.45">
      <c r="A1119" t="s">
        <v>157</v>
      </c>
      <c r="B1119">
        <v>2009</v>
      </c>
      <c r="C1119" t="s">
        <v>59</v>
      </c>
      <c r="D1119" t="s">
        <v>33</v>
      </c>
      <c r="E1119" t="s">
        <v>107</v>
      </c>
      <c r="F1119" t="s">
        <v>26</v>
      </c>
      <c r="K1119">
        <v>8</v>
      </c>
    </row>
    <row r="1120" spans="1:11" x14ac:dyDescent="0.45">
      <c r="A1120" t="s">
        <v>157</v>
      </c>
      <c r="B1120">
        <v>2009</v>
      </c>
      <c r="C1120" t="s">
        <v>59</v>
      </c>
      <c r="D1120" t="s">
        <v>33</v>
      </c>
      <c r="E1120" t="s">
        <v>107</v>
      </c>
      <c r="F1120" t="s">
        <v>27</v>
      </c>
      <c r="K1120">
        <v>302</v>
      </c>
    </row>
    <row r="1121" spans="1:11" x14ac:dyDescent="0.45">
      <c r="A1121" t="s">
        <v>157</v>
      </c>
      <c r="B1121">
        <v>2010</v>
      </c>
      <c r="C1121" t="s">
        <v>59</v>
      </c>
      <c r="D1121" t="s">
        <v>33</v>
      </c>
      <c r="E1121" t="s">
        <v>107</v>
      </c>
      <c r="F1121" t="s">
        <v>26</v>
      </c>
      <c r="K1121">
        <v>8</v>
      </c>
    </row>
    <row r="1122" spans="1:11" x14ac:dyDescent="0.45">
      <c r="A1122" t="s">
        <v>157</v>
      </c>
      <c r="B1122">
        <v>2010</v>
      </c>
      <c r="C1122" t="s">
        <v>59</v>
      </c>
      <c r="D1122" t="s">
        <v>33</v>
      </c>
      <c r="E1122" t="s">
        <v>107</v>
      </c>
      <c r="F1122" t="s">
        <v>27</v>
      </c>
      <c r="K1122">
        <v>302</v>
      </c>
    </row>
    <row r="1123" spans="1:11" x14ac:dyDescent="0.45">
      <c r="A1123" t="s">
        <v>157</v>
      </c>
      <c r="B1123">
        <v>2011</v>
      </c>
      <c r="C1123" t="s">
        <v>59</v>
      </c>
      <c r="D1123" t="s">
        <v>33</v>
      </c>
      <c r="E1123" t="s">
        <v>107</v>
      </c>
      <c r="F1123" t="s">
        <v>26</v>
      </c>
      <c r="K1123">
        <v>8</v>
      </c>
    </row>
    <row r="1124" spans="1:11" x14ac:dyDescent="0.45">
      <c r="A1124" t="s">
        <v>157</v>
      </c>
      <c r="B1124">
        <v>2011</v>
      </c>
      <c r="C1124" t="s">
        <v>59</v>
      </c>
      <c r="D1124" t="s">
        <v>33</v>
      </c>
      <c r="E1124" t="s">
        <v>107</v>
      </c>
      <c r="F1124" t="s">
        <v>27</v>
      </c>
      <c r="K1124">
        <v>302</v>
      </c>
    </row>
    <row r="1125" spans="1:11" x14ac:dyDescent="0.45">
      <c r="A1125" t="s">
        <v>157</v>
      </c>
      <c r="B1125">
        <v>2012</v>
      </c>
      <c r="C1125" t="s">
        <v>59</v>
      </c>
      <c r="D1125" t="s">
        <v>33</v>
      </c>
      <c r="E1125" t="s">
        <v>107</v>
      </c>
      <c r="F1125" t="s">
        <v>26</v>
      </c>
      <c r="K1125">
        <v>5</v>
      </c>
    </row>
    <row r="1126" spans="1:11" x14ac:dyDescent="0.45">
      <c r="A1126" t="s">
        <v>157</v>
      </c>
      <c r="B1126">
        <v>2012</v>
      </c>
      <c r="C1126" t="s">
        <v>59</v>
      </c>
      <c r="D1126" t="s">
        <v>33</v>
      </c>
      <c r="E1126" t="s">
        <v>107</v>
      </c>
      <c r="F1126" t="s">
        <v>27</v>
      </c>
      <c r="K1126">
        <v>34</v>
      </c>
    </row>
    <row r="1127" spans="1:11" x14ac:dyDescent="0.45">
      <c r="A1127" t="s">
        <v>157</v>
      </c>
      <c r="B1127">
        <v>2013</v>
      </c>
      <c r="C1127" t="s">
        <v>59</v>
      </c>
      <c r="D1127" t="s">
        <v>33</v>
      </c>
      <c r="E1127" t="s">
        <v>107</v>
      </c>
      <c r="F1127" t="s">
        <v>26</v>
      </c>
      <c r="K1127">
        <v>27</v>
      </c>
    </row>
    <row r="1128" spans="1:11" x14ac:dyDescent="0.45">
      <c r="A1128" t="s">
        <v>157</v>
      </c>
      <c r="B1128">
        <v>2013</v>
      </c>
      <c r="C1128" t="s">
        <v>59</v>
      </c>
      <c r="D1128" t="s">
        <v>33</v>
      </c>
      <c r="E1128" t="s">
        <v>107</v>
      </c>
      <c r="F1128" t="s">
        <v>27</v>
      </c>
      <c r="K1128">
        <v>167</v>
      </c>
    </row>
    <row r="1129" spans="1:11" x14ac:dyDescent="0.45">
      <c r="A1129" t="s">
        <v>157</v>
      </c>
      <c r="B1129">
        <v>2014</v>
      </c>
      <c r="C1129" t="s">
        <v>59</v>
      </c>
      <c r="D1129" t="s">
        <v>33</v>
      </c>
      <c r="E1129" t="s">
        <v>107</v>
      </c>
      <c r="F1129" t="s">
        <v>26</v>
      </c>
    </row>
    <row r="1130" spans="1:11" x14ac:dyDescent="0.45">
      <c r="A1130" t="s">
        <v>157</v>
      </c>
      <c r="B1130">
        <v>2014</v>
      </c>
      <c r="C1130" t="s">
        <v>59</v>
      </c>
      <c r="D1130" t="s">
        <v>33</v>
      </c>
      <c r="E1130" t="s">
        <v>107</v>
      </c>
      <c r="F1130" t="s">
        <v>27</v>
      </c>
      <c r="K1130">
        <v>83</v>
      </c>
    </row>
    <row r="1131" spans="1:11" x14ac:dyDescent="0.45">
      <c r="A1131" t="s">
        <v>157</v>
      </c>
      <c r="B1131">
        <v>2015</v>
      </c>
      <c r="C1131" t="s">
        <v>59</v>
      </c>
      <c r="D1131" t="s">
        <v>33</v>
      </c>
      <c r="E1131" t="s">
        <v>107</v>
      </c>
      <c r="F1131" t="s">
        <v>26</v>
      </c>
      <c r="K1131">
        <v>24</v>
      </c>
    </row>
    <row r="1132" spans="1:11" x14ac:dyDescent="0.45">
      <c r="A1132" t="s">
        <v>157</v>
      </c>
      <c r="B1132">
        <v>2015</v>
      </c>
      <c r="C1132" t="s">
        <v>59</v>
      </c>
      <c r="D1132" t="s">
        <v>33</v>
      </c>
      <c r="E1132" t="s">
        <v>107</v>
      </c>
      <c r="F1132" t="s">
        <v>27</v>
      </c>
      <c r="K1132">
        <v>148</v>
      </c>
    </row>
    <row r="1133" spans="1:11" x14ac:dyDescent="0.45">
      <c r="A1133" t="s">
        <v>157</v>
      </c>
      <c r="B1133">
        <v>2016</v>
      </c>
      <c r="C1133" t="s">
        <v>59</v>
      </c>
      <c r="D1133" t="s">
        <v>33</v>
      </c>
      <c r="E1133" t="s">
        <v>107</v>
      </c>
      <c r="F1133" t="s">
        <v>26</v>
      </c>
      <c r="K1133">
        <v>24</v>
      </c>
    </row>
    <row r="1134" spans="1:11" x14ac:dyDescent="0.45">
      <c r="A1134" t="s">
        <v>157</v>
      </c>
      <c r="B1134">
        <v>2016</v>
      </c>
      <c r="C1134" t="s">
        <v>59</v>
      </c>
      <c r="D1134" t="s">
        <v>33</v>
      </c>
      <c r="E1134" t="s">
        <v>107</v>
      </c>
      <c r="F1134" t="s">
        <v>27</v>
      </c>
      <c r="K1134">
        <v>135</v>
      </c>
    </row>
    <row r="1135" spans="1:11" x14ac:dyDescent="0.45">
      <c r="A1135" t="s">
        <v>157</v>
      </c>
      <c r="B1135">
        <v>2017</v>
      </c>
      <c r="C1135" t="s">
        <v>59</v>
      </c>
      <c r="D1135" t="s">
        <v>33</v>
      </c>
      <c r="E1135" t="s">
        <v>107</v>
      </c>
      <c r="F1135" t="s">
        <v>26</v>
      </c>
      <c r="K1135">
        <v>42</v>
      </c>
    </row>
    <row r="1136" spans="1:11" x14ac:dyDescent="0.45">
      <c r="A1136" t="s">
        <v>157</v>
      </c>
      <c r="B1136">
        <v>2017</v>
      </c>
      <c r="C1136" t="s">
        <v>59</v>
      </c>
      <c r="D1136" t="s">
        <v>33</v>
      </c>
      <c r="E1136" t="s">
        <v>107</v>
      </c>
      <c r="F1136" t="s">
        <v>27</v>
      </c>
      <c r="G1136">
        <v>14</v>
      </c>
      <c r="H1136">
        <v>0</v>
      </c>
      <c r="I1136">
        <v>0</v>
      </c>
      <c r="J1136">
        <v>0</v>
      </c>
      <c r="K1136">
        <v>163</v>
      </c>
    </row>
    <row r="1137" spans="1:11" x14ac:dyDescent="0.45">
      <c r="A1137" t="s">
        <v>157</v>
      </c>
      <c r="B1137">
        <v>2018</v>
      </c>
      <c r="C1137" t="s">
        <v>59</v>
      </c>
      <c r="D1137" t="s">
        <v>33</v>
      </c>
      <c r="E1137" t="s">
        <v>107</v>
      </c>
      <c r="F1137" t="s">
        <v>26</v>
      </c>
      <c r="K1137">
        <v>53</v>
      </c>
    </row>
    <row r="1138" spans="1:11" x14ac:dyDescent="0.45">
      <c r="A1138" t="s">
        <v>157</v>
      </c>
      <c r="B1138">
        <v>2018</v>
      </c>
      <c r="C1138" t="s">
        <v>59</v>
      </c>
      <c r="D1138" t="s">
        <v>33</v>
      </c>
      <c r="E1138" t="s">
        <v>107</v>
      </c>
      <c r="F1138" t="s">
        <v>27</v>
      </c>
      <c r="G1138">
        <v>14</v>
      </c>
      <c r="H1138">
        <v>0</v>
      </c>
      <c r="I1138">
        <v>0</v>
      </c>
      <c r="J1138">
        <v>0</v>
      </c>
      <c r="K1138">
        <v>165</v>
      </c>
    </row>
    <row r="1139" spans="1:11" x14ac:dyDescent="0.45">
      <c r="A1139" t="s">
        <v>157</v>
      </c>
      <c r="B1139">
        <v>2019</v>
      </c>
      <c r="C1139" t="s">
        <v>59</v>
      </c>
      <c r="D1139" t="s">
        <v>33</v>
      </c>
      <c r="E1139" t="s">
        <v>107</v>
      </c>
      <c r="F1139" t="s">
        <v>26</v>
      </c>
      <c r="K1139">
        <v>57</v>
      </c>
    </row>
    <row r="1140" spans="1:11" x14ac:dyDescent="0.45">
      <c r="A1140" t="s">
        <v>157</v>
      </c>
      <c r="B1140">
        <v>2019</v>
      </c>
      <c r="C1140" t="s">
        <v>59</v>
      </c>
      <c r="D1140" t="s">
        <v>33</v>
      </c>
      <c r="E1140" t="s">
        <v>107</v>
      </c>
      <c r="F1140" t="s">
        <v>27</v>
      </c>
      <c r="G1140">
        <v>14</v>
      </c>
      <c r="H1140">
        <v>9</v>
      </c>
      <c r="I1140">
        <v>9</v>
      </c>
      <c r="J1140">
        <v>9</v>
      </c>
      <c r="K1140">
        <v>191</v>
      </c>
    </row>
    <row r="1141" spans="1:11" x14ac:dyDescent="0.45">
      <c r="A1141" t="s">
        <v>157</v>
      </c>
      <c r="B1141">
        <v>2020</v>
      </c>
      <c r="C1141" t="s">
        <v>59</v>
      </c>
      <c r="D1141" t="s">
        <v>33</v>
      </c>
      <c r="E1141" t="s">
        <v>107</v>
      </c>
      <c r="F1141" t="s">
        <v>26</v>
      </c>
      <c r="K1141">
        <v>58</v>
      </c>
    </row>
    <row r="1142" spans="1:11" x14ac:dyDescent="0.45">
      <c r="A1142" t="s">
        <v>157</v>
      </c>
      <c r="B1142">
        <v>2020</v>
      </c>
      <c r="C1142" t="s">
        <v>59</v>
      </c>
      <c r="D1142" t="s">
        <v>33</v>
      </c>
      <c r="E1142" t="s">
        <v>107</v>
      </c>
      <c r="F1142" t="s">
        <v>27</v>
      </c>
      <c r="G1142">
        <v>14</v>
      </c>
      <c r="H1142">
        <v>9</v>
      </c>
      <c r="I1142">
        <v>9</v>
      </c>
      <c r="J1142">
        <v>9</v>
      </c>
      <c r="K1142">
        <v>196</v>
      </c>
    </row>
    <row r="1143" spans="1:11" x14ac:dyDescent="0.45">
      <c r="A1143" t="s">
        <v>158</v>
      </c>
      <c r="B1143">
        <v>2008</v>
      </c>
      <c r="C1143" t="s">
        <v>59</v>
      </c>
      <c r="D1143" t="s">
        <v>33</v>
      </c>
      <c r="E1143" t="s">
        <v>142</v>
      </c>
      <c r="F1143" t="s">
        <v>27</v>
      </c>
      <c r="K1143">
        <v>1</v>
      </c>
    </row>
    <row r="1144" spans="1:11" x14ac:dyDescent="0.45">
      <c r="A1144" t="s">
        <v>158</v>
      </c>
      <c r="B1144">
        <v>2008</v>
      </c>
      <c r="C1144" t="s">
        <v>59</v>
      </c>
      <c r="D1144" t="s">
        <v>33</v>
      </c>
      <c r="E1144" t="s">
        <v>142</v>
      </c>
      <c r="F1144" t="s">
        <v>25</v>
      </c>
      <c r="K1144">
        <v>60</v>
      </c>
    </row>
    <row r="1145" spans="1:11" x14ac:dyDescent="0.45">
      <c r="A1145" t="s">
        <v>158</v>
      </c>
      <c r="B1145">
        <v>2009</v>
      </c>
      <c r="C1145" t="s">
        <v>59</v>
      </c>
      <c r="D1145" t="s">
        <v>33</v>
      </c>
      <c r="E1145" t="s">
        <v>142</v>
      </c>
      <c r="F1145" t="s">
        <v>27</v>
      </c>
      <c r="K1145">
        <v>1</v>
      </c>
    </row>
    <row r="1146" spans="1:11" x14ac:dyDescent="0.45">
      <c r="A1146" t="s">
        <v>158</v>
      </c>
      <c r="B1146">
        <v>2009</v>
      </c>
      <c r="C1146" t="s">
        <v>59</v>
      </c>
      <c r="D1146" t="s">
        <v>33</v>
      </c>
      <c r="E1146" t="s">
        <v>142</v>
      </c>
      <c r="F1146" t="s">
        <v>25</v>
      </c>
      <c r="K1146">
        <v>60</v>
      </c>
    </row>
    <row r="1147" spans="1:11" x14ac:dyDescent="0.45">
      <c r="A1147" t="s">
        <v>158</v>
      </c>
      <c r="B1147">
        <v>2010</v>
      </c>
      <c r="C1147" t="s">
        <v>59</v>
      </c>
      <c r="D1147" t="s">
        <v>33</v>
      </c>
      <c r="E1147" t="s">
        <v>142</v>
      </c>
      <c r="F1147" t="s">
        <v>27</v>
      </c>
      <c r="K1147">
        <v>1</v>
      </c>
    </row>
    <row r="1148" spans="1:11" x14ac:dyDescent="0.45">
      <c r="A1148" t="s">
        <v>158</v>
      </c>
      <c r="B1148">
        <v>2010</v>
      </c>
      <c r="C1148" t="s">
        <v>59</v>
      </c>
      <c r="D1148" t="s">
        <v>33</v>
      </c>
      <c r="E1148" t="s">
        <v>142</v>
      </c>
      <c r="F1148" t="s">
        <v>25</v>
      </c>
      <c r="K1148">
        <v>60</v>
      </c>
    </row>
    <row r="1149" spans="1:11" x14ac:dyDescent="0.45">
      <c r="A1149" t="s">
        <v>158</v>
      </c>
      <c r="B1149">
        <v>2011</v>
      </c>
      <c r="C1149" t="s">
        <v>59</v>
      </c>
      <c r="D1149" t="s">
        <v>33</v>
      </c>
      <c r="E1149" t="s">
        <v>142</v>
      </c>
      <c r="F1149" t="s">
        <v>25</v>
      </c>
      <c r="K1149">
        <v>46</v>
      </c>
    </row>
    <row r="1150" spans="1:11" x14ac:dyDescent="0.45">
      <c r="A1150" t="s">
        <v>158</v>
      </c>
      <c r="B1150">
        <v>2012</v>
      </c>
      <c r="C1150" t="s">
        <v>59</v>
      </c>
      <c r="D1150" t="s">
        <v>33</v>
      </c>
      <c r="E1150" t="s">
        <v>142</v>
      </c>
      <c r="F1150" t="s">
        <v>25</v>
      </c>
      <c r="K1150">
        <v>15</v>
      </c>
    </row>
    <row r="1151" spans="1:11" x14ac:dyDescent="0.45">
      <c r="A1151" t="s">
        <v>158</v>
      </c>
      <c r="B1151">
        <v>2013</v>
      </c>
      <c r="C1151" t="s">
        <v>59</v>
      </c>
      <c r="D1151" t="s">
        <v>33</v>
      </c>
      <c r="E1151" t="s">
        <v>142</v>
      </c>
      <c r="F1151" t="s">
        <v>25</v>
      </c>
      <c r="K1151">
        <v>72</v>
      </c>
    </row>
    <row r="1152" spans="1:11" x14ac:dyDescent="0.45">
      <c r="A1152" t="s">
        <v>158</v>
      </c>
      <c r="B1152">
        <v>2014</v>
      </c>
      <c r="C1152" t="s">
        <v>59</v>
      </c>
      <c r="D1152" t="s">
        <v>33</v>
      </c>
      <c r="E1152" t="s">
        <v>142</v>
      </c>
      <c r="F1152" t="s">
        <v>25</v>
      </c>
      <c r="K1152">
        <v>72</v>
      </c>
    </row>
    <row r="1153" spans="1:11" x14ac:dyDescent="0.45">
      <c r="A1153" t="s">
        <v>158</v>
      </c>
      <c r="B1153">
        <v>2015</v>
      </c>
      <c r="C1153" t="s">
        <v>59</v>
      </c>
      <c r="D1153" t="s">
        <v>33</v>
      </c>
      <c r="E1153" t="s">
        <v>142</v>
      </c>
      <c r="F1153" t="s">
        <v>27</v>
      </c>
      <c r="K1153">
        <v>41</v>
      </c>
    </row>
    <row r="1154" spans="1:11" x14ac:dyDescent="0.45">
      <c r="A1154" t="s">
        <v>158</v>
      </c>
      <c r="B1154">
        <v>2015</v>
      </c>
      <c r="C1154" t="s">
        <v>59</v>
      </c>
      <c r="D1154" t="s">
        <v>33</v>
      </c>
      <c r="E1154" t="s">
        <v>142</v>
      </c>
      <c r="F1154" t="s">
        <v>25</v>
      </c>
      <c r="K1154">
        <v>76</v>
      </c>
    </row>
    <row r="1155" spans="1:11" x14ac:dyDescent="0.45">
      <c r="A1155" t="s">
        <v>158</v>
      </c>
      <c r="B1155">
        <v>2016</v>
      </c>
      <c r="C1155" t="s">
        <v>59</v>
      </c>
      <c r="D1155" t="s">
        <v>33</v>
      </c>
      <c r="E1155" t="s">
        <v>142</v>
      </c>
      <c r="F1155" t="s">
        <v>25</v>
      </c>
      <c r="K1155">
        <v>41</v>
      </c>
    </row>
    <row r="1156" spans="1:11" x14ac:dyDescent="0.45">
      <c r="A1156" t="s">
        <v>158</v>
      </c>
      <c r="B1156">
        <v>2017</v>
      </c>
      <c r="C1156" t="s">
        <v>59</v>
      </c>
      <c r="D1156" t="s">
        <v>33</v>
      </c>
      <c r="E1156" t="s">
        <v>142</v>
      </c>
      <c r="F1156" t="s">
        <v>25</v>
      </c>
      <c r="G1156">
        <v>1</v>
      </c>
      <c r="H1156">
        <v>0</v>
      </c>
      <c r="I1156">
        <v>0</v>
      </c>
      <c r="J1156">
        <v>0</v>
      </c>
      <c r="K1156">
        <v>42</v>
      </c>
    </row>
    <row r="1157" spans="1:11" x14ac:dyDescent="0.45">
      <c r="A1157" t="s">
        <v>158</v>
      </c>
      <c r="B1157">
        <v>2018</v>
      </c>
      <c r="C1157" t="s">
        <v>59</v>
      </c>
      <c r="D1157" t="s">
        <v>33</v>
      </c>
      <c r="E1157" t="s">
        <v>142</v>
      </c>
      <c r="F1157" t="s">
        <v>25</v>
      </c>
      <c r="G1157">
        <v>1</v>
      </c>
      <c r="H1157">
        <v>0</v>
      </c>
      <c r="I1157">
        <v>0</v>
      </c>
      <c r="J1157">
        <v>0</v>
      </c>
      <c r="K1157">
        <v>42</v>
      </c>
    </row>
    <row r="1158" spans="1:11" x14ac:dyDescent="0.45">
      <c r="A1158" t="s">
        <v>158</v>
      </c>
      <c r="B1158">
        <v>2019</v>
      </c>
      <c r="C1158" t="s">
        <v>59</v>
      </c>
      <c r="D1158" t="s">
        <v>33</v>
      </c>
      <c r="E1158" t="s">
        <v>142</v>
      </c>
      <c r="F1158" t="s">
        <v>25</v>
      </c>
      <c r="G1158">
        <v>1</v>
      </c>
      <c r="H1158">
        <v>1</v>
      </c>
      <c r="I1158">
        <v>1</v>
      </c>
      <c r="J1158">
        <v>1</v>
      </c>
      <c r="K1158">
        <v>53</v>
      </c>
    </row>
    <row r="1159" spans="1:11" x14ac:dyDescent="0.45">
      <c r="A1159" t="s">
        <v>158</v>
      </c>
      <c r="B1159">
        <v>2020</v>
      </c>
      <c r="C1159" t="s">
        <v>59</v>
      </c>
      <c r="D1159" t="s">
        <v>33</v>
      </c>
      <c r="E1159" t="s">
        <v>142</v>
      </c>
      <c r="F1159" t="s">
        <v>25</v>
      </c>
      <c r="G1159">
        <v>1</v>
      </c>
      <c r="H1159">
        <v>1</v>
      </c>
      <c r="I1159">
        <v>1</v>
      </c>
      <c r="J1159">
        <v>1</v>
      </c>
      <c r="K1159">
        <v>55</v>
      </c>
    </row>
    <row r="1160" spans="1:11" x14ac:dyDescent="0.45">
      <c r="A1160" t="s">
        <v>159</v>
      </c>
      <c r="B1160">
        <v>2008</v>
      </c>
      <c r="C1160" t="s">
        <v>59</v>
      </c>
      <c r="D1160" t="s">
        <v>106</v>
      </c>
      <c r="E1160" t="s">
        <v>107</v>
      </c>
      <c r="F1160" t="s">
        <v>26</v>
      </c>
      <c r="K1160">
        <v>12</v>
      </c>
    </row>
    <row r="1161" spans="1:11" x14ac:dyDescent="0.45">
      <c r="A1161" t="s">
        <v>159</v>
      </c>
      <c r="B1161">
        <v>2008</v>
      </c>
      <c r="C1161" t="s">
        <v>59</v>
      </c>
      <c r="D1161" t="s">
        <v>106</v>
      </c>
      <c r="E1161" t="s">
        <v>107</v>
      </c>
      <c r="F1161" t="s">
        <v>27</v>
      </c>
      <c r="K1161">
        <v>55</v>
      </c>
    </row>
    <row r="1162" spans="1:11" x14ac:dyDescent="0.45">
      <c r="A1162" t="s">
        <v>159</v>
      </c>
      <c r="B1162">
        <v>2009</v>
      </c>
      <c r="C1162" t="s">
        <v>59</v>
      </c>
      <c r="D1162" t="s">
        <v>106</v>
      </c>
      <c r="E1162" t="s">
        <v>107</v>
      </c>
      <c r="F1162" t="s">
        <v>26</v>
      </c>
      <c r="K1162">
        <v>12</v>
      </c>
    </row>
    <row r="1163" spans="1:11" x14ac:dyDescent="0.45">
      <c r="A1163" t="s">
        <v>159</v>
      </c>
      <c r="B1163">
        <v>2009</v>
      </c>
      <c r="C1163" t="s">
        <v>59</v>
      </c>
      <c r="D1163" t="s">
        <v>106</v>
      </c>
      <c r="E1163" t="s">
        <v>107</v>
      </c>
      <c r="F1163" t="s">
        <v>27</v>
      </c>
      <c r="K1163">
        <v>55</v>
      </c>
    </row>
    <row r="1164" spans="1:11" x14ac:dyDescent="0.45">
      <c r="A1164" t="s">
        <v>159</v>
      </c>
      <c r="B1164">
        <v>2010</v>
      </c>
      <c r="C1164" t="s">
        <v>59</v>
      </c>
      <c r="D1164" t="s">
        <v>106</v>
      </c>
      <c r="E1164" t="s">
        <v>107</v>
      </c>
      <c r="F1164" t="s">
        <v>26</v>
      </c>
      <c r="K1164">
        <v>16</v>
      </c>
    </row>
    <row r="1165" spans="1:11" x14ac:dyDescent="0.45">
      <c r="A1165" t="s">
        <v>159</v>
      </c>
      <c r="B1165">
        <v>2010</v>
      </c>
      <c r="C1165" t="s">
        <v>59</v>
      </c>
      <c r="D1165" t="s">
        <v>106</v>
      </c>
      <c r="E1165" t="s">
        <v>107</v>
      </c>
      <c r="F1165" t="s">
        <v>27</v>
      </c>
      <c r="K1165">
        <v>51</v>
      </c>
    </row>
    <row r="1166" spans="1:11" x14ac:dyDescent="0.45">
      <c r="A1166" t="s">
        <v>159</v>
      </c>
      <c r="B1166">
        <v>2011</v>
      </c>
      <c r="C1166" t="s">
        <v>59</v>
      </c>
      <c r="D1166" t="s">
        <v>106</v>
      </c>
      <c r="E1166" t="s">
        <v>107</v>
      </c>
      <c r="F1166" t="s">
        <v>26</v>
      </c>
      <c r="K1166">
        <v>29</v>
      </c>
    </row>
    <row r="1167" spans="1:11" x14ac:dyDescent="0.45">
      <c r="A1167" t="s">
        <v>159</v>
      </c>
      <c r="B1167">
        <v>2011</v>
      </c>
      <c r="C1167" t="s">
        <v>59</v>
      </c>
      <c r="D1167" t="s">
        <v>106</v>
      </c>
      <c r="E1167" t="s">
        <v>107</v>
      </c>
      <c r="F1167" t="s">
        <v>27</v>
      </c>
      <c r="K1167">
        <v>140</v>
      </c>
    </row>
    <row r="1168" spans="1:11" x14ac:dyDescent="0.45">
      <c r="A1168" t="s">
        <v>159</v>
      </c>
      <c r="B1168">
        <v>2012</v>
      </c>
      <c r="C1168" t="s">
        <v>59</v>
      </c>
      <c r="D1168" t="s">
        <v>106</v>
      </c>
      <c r="E1168" t="s">
        <v>107</v>
      </c>
      <c r="F1168" t="s">
        <v>26</v>
      </c>
      <c r="K1168">
        <v>18</v>
      </c>
    </row>
    <row r="1169" spans="1:11" x14ac:dyDescent="0.45">
      <c r="A1169" t="s">
        <v>159</v>
      </c>
      <c r="B1169">
        <v>2012</v>
      </c>
      <c r="C1169" t="s">
        <v>59</v>
      </c>
      <c r="D1169" t="s">
        <v>106</v>
      </c>
      <c r="E1169" t="s">
        <v>107</v>
      </c>
      <c r="F1169" t="s">
        <v>27</v>
      </c>
      <c r="K1169">
        <v>162</v>
      </c>
    </row>
    <row r="1170" spans="1:11" x14ac:dyDescent="0.45">
      <c r="A1170" t="s">
        <v>159</v>
      </c>
      <c r="B1170">
        <v>2013</v>
      </c>
      <c r="C1170" t="s">
        <v>59</v>
      </c>
      <c r="D1170" t="s">
        <v>106</v>
      </c>
      <c r="E1170" t="s">
        <v>107</v>
      </c>
      <c r="F1170" t="s">
        <v>26</v>
      </c>
      <c r="K1170">
        <v>18</v>
      </c>
    </row>
    <row r="1171" spans="1:11" x14ac:dyDescent="0.45">
      <c r="A1171" t="s">
        <v>159</v>
      </c>
      <c r="B1171">
        <v>2013</v>
      </c>
      <c r="C1171" t="s">
        <v>59</v>
      </c>
      <c r="D1171" t="s">
        <v>106</v>
      </c>
      <c r="E1171" t="s">
        <v>107</v>
      </c>
      <c r="F1171" t="s">
        <v>27</v>
      </c>
      <c r="K1171">
        <v>162</v>
      </c>
    </row>
    <row r="1172" spans="1:11" x14ac:dyDescent="0.45">
      <c r="A1172" t="s">
        <v>159</v>
      </c>
      <c r="B1172">
        <v>2014</v>
      </c>
      <c r="C1172" t="s">
        <v>59</v>
      </c>
      <c r="D1172" t="s">
        <v>106</v>
      </c>
      <c r="E1172" t="s">
        <v>107</v>
      </c>
      <c r="F1172" t="s">
        <v>26</v>
      </c>
      <c r="K1172">
        <v>30</v>
      </c>
    </row>
    <row r="1173" spans="1:11" x14ac:dyDescent="0.45">
      <c r="A1173" t="s">
        <v>159</v>
      </c>
      <c r="B1173">
        <v>2014</v>
      </c>
      <c r="C1173" t="s">
        <v>59</v>
      </c>
      <c r="D1173" t="s">
        <v>106</v>
      </c>
      <c r="E1173" t="s">
        <v>107</v>
      </c>
      <c r="F1173" t="s">
        <v>27</v>
      </c>
      <c r="G1173">
        <v>9</v>
      </c>
      <c r="H1173">
        <v>0</v>
      </c>
      <c r="I1173">
        <v>0</v>
      </c>
      <c r="J1173">
        <v>0</v>
      </c>
      <c r="K1173">
        <v>173</v>
      </c>
    </row>
    <row r="1174" spans="1:11" x14ac:dyDescent="0.45">
      <c r="A1174" t="s">
        <v>159</v>
      </c>
      <c r="B1174">
        <v>2015</v>
      </c>
      <c r="C1174" t="s">
        <v>59</v>
      </c>
      <c r="D1174" t="s">
        <v>106</v>
      </c>
      <c r="E1174" t="s">
        <v>107</v>
      </c>
      <c r="F1174" t="s">
        <v>26</v>
      </c>
      <c r="K1174">
        <v>26</v>
      </c>
    </row>
    <row r="1175" spans="1:11" x14ac:dyDescent="0.45">
      <c r="A1175" t="s">
        <v>159</v>
      </c>
      <c r="B1175">
        <v>2015</v>
      </c>
      <c r="C1175" t="s">
        <v>59</v>
      </c>
      <c r="D1175" t="s">
        <v>106</v>
      </c>
      <c r="E1175" t="s">
        <v>107</v>
      </c>
      <c r="F1175" t="s">
        <v>27</v>
      </c>
      <c r="G1175">
        <v>9</v>
      </c>
      <c r="H1175">
        <v>0</v>
      </c>
      <c r="I1175">
        <v>0</v>
      </c>
      <c r="J1175">
        <v>0</v>
      </c>
      <c r="K1175">
        <v>168</v>
      </c>
    </row>
    <row r="1176" spans="1:11" x14ac:dyDescent="0.45">
      <c r="A1176" t="s">
        <v>159</v>
      </c>
      <c r="B1176">
        <v>2016</v>
      </c>
      <c r="C1176" t="s">
        <v>59</v>
      </c>
      <c r="D1176" t="s">
        <v>106</v>
      </c>
      <c r="E1176" t="s">
        <v>107</v>
      </c>
      <c r="F1176" t="s">
        <v>26</v>
      </c>
      <c r="K1176">
        <v>17</v>
      </c>
    </row>
    <row r="1177" spans="1:11" x14ac:dyDescent="0.45">
      <c r="A1177" t="s">
        <v>159</v>
      </c>
      <c r="B1177">
        <v>2016</v>
      </c>
      <c r="C1177" t="s">
        <v>59</v>
      </c>
      <c r="D1177" t="s">
        <v>106</v>
      </c>
      <c r="E1177" t="s">
        <v>107</v>
      </c>
      <c r="F1177" t="s">
        <v>27</v>
      </c>
      <c r="G1177">
        <v>9</v>
      </c>
      <c r="H1177">
        <v>2</v>
      </c>
      <c r="I1177">
        <v>2</v>
      </c>
      <c r="J1177">
        <v>2</v>
      </c>
      <c r="K1177">
        <v>169</v>
      </c>
    </row>
    <row r="1178" spans="1:11" x14ac:dyDescent="0.45">
      <c r="A1178" t="s">
        <v>159</v>
      </c>
      <c r="B1178">
        <v>2017</v>
      </c>
      <c r="C1178" t="s">
        <v>59</v>
      </c>
      <c r="D1178" t="s">
        <v>106</v>
      </c>
      <c r="E1178" t="s">
        <v>107</v>
      </c>
      <c r="F1178" t="s">
        <v>26</v>
      </c>
      <c r="K1178">
        <v>25</v>
      </c>
    </row>
    <row r="1179" spans="1:11" x14ac:dyDescent="0.45">
      <c r="A1179" t="s">
        <v>159</v>
      </c>
      <c r="B1179">
        <v>2017</v>
      </c>
      <c r="C1179" t="s">
        <v>59</v>
      </c>
      <c r="D1179" t="s">
        <v>106</v>
      </c>
      <c r="E1179" t="s">
        <v>107</v>
      </c>
      <c r="F1179" t="s">
        <v>27</v>
      </c>
      <c r="G1179">
        <v>9</v>
      </c>
      <c r="H1179">
        <v>2</v>
      </c>
      <c r="I1179">
        <v>2</v>
      </c>
      <c r="J1179">
        <v>2</v>
      </c>
      <c r="K1179">
        <v>161</v>
      </c>
    </row>
    <row r="1180" spans="1:11" x14ac:dyDescent="0.45">
      <c r="A1180" t="s">
        <v>159</v>
      </c>
      <c r="B1180">
        <v>2018</v>
      </c>
      <c r="C1180" t="s">
        <v>59</v>
      </c>
      <c r="D1180" t="s">
        <v>106</v>
      </c>
      <c r="E1180" t="s">
        <v>107</v>
      </c>
      <c r="F1180" t="s">
        <v>26</v>
      </c>
      <c r="K1180">
        <v>19</v>
      </c>
    </row>
    <row r="1181" spans="1:11" x14ac:dyDescent="0.45">
      <c r="A1181" t="s">
        <v>159</v>
      </c>
      <c r="B1181">
        <v>2018</v>
      </c>
      <c r="C1181" t="s">
        <v>59</v>
      </c>
      <c r="D1181" t="s">
        <v>106</v>
      </c>
      <c r="E1181" t="s">
        <v>107</v>
      </c>
      <c r="F1181" t="s">
        <v>27</v>
      </c>
      <c r="G1181">
        <v>9</v>
      </c>
      <c r="H1181">
        <v>2</v>
      </c>
      <c r="I1181">
        <v>2</v>
      </c>
      <c r="J1181">
        <v>2</v>
      </c>
      <c r="K1181">
        <v>133</v>
      </c>
    </row>
    <row r="1182" spans="1:11" x14ac:dyDescent="0.45">
      <c r="A1182" t="s">
        <v>159</v>
      </c>
      <c r="B1182">
        <v>2019</v>
      </c>
      <c r="C1182" t="s">
        <v>59</v>
      </c>
      <c r="D1182" t="s">
        <v>106</v>
      </c>
      <c r="E1182" t="s">
        <v>107</v>
      </c>
      <c r="F1182" t="s">
        <v>26</v>
      </c>
      <c r="K1182">
        <v>25</v>
      </c>
    </row>
    <row r="1183" spans="1:11" x14ac:dyDescent="0.45">
      <c r="A1183" t="s">
        <v>159</v>
      </c>
      <c r="B1183">
        <v>2019</v>
      </c>
      <c r="C1183" t="s">
        <v>59</v>
      </c>
      <c r="D1183" t="s">
        <v>106</v>
      </c>
      <c r="E1183" t="s">
        <v>107</v>
      </c>
      <c r="F1183" t="s">
        <v>27</v>
      </c>
      <c r="G1183">
        <v>9</v>
      </c>
      <c r="H1183">
        <v>2</v>
      </c>
      <c r="I1183">
        <v>1</v>
      </c>
      <c r="J1183">
        <v>1</v>
      </c>
      <c r="K1183">
        <v>158</v>
      </c>
    </row>
    <row r="1184" spans="1:11" x14ac:dyDescent="0.45">
      <c r="A1184" t="s">
        <v>159</v>
      </c>
      <c r="B1184">
        <v>2020</v>
      </c>
      <c r="C1184" t="s">
        <v>59</v>
      </c>
      <c r="D1184" t="s">
        <v>106</v>
      </c>
      <c r="E1184" t="s">
        <v>107</v>
      </c>
      <c r="F1184" t="s">
        <v>26</v>
      </c>
      <c r="K1184">
        <v>25</v>
      </c>
    </row>
    <row r="1185" spans="1:11" x14ac:dyDescent="0.45">
      <c r="A1185" t="s">
        <v>159</v>
      </c>
      <c r="B1185">
        <v>2020</v>
      </c>
      <c r="C1185" t="s">
        <v>59</v>
      </c>
      <c r="D1185" t="s">
        <v>106</v>
      </c>
      <c r="E1185" t="s">
        <v>107</v>
      </c>
      <c r="F1185" t="s">
        <v>27</v>
      </c>
      <c r="G1185">
        <v>9</v>
      </c>
      <c r="H1185">
        <v>2</v>
      </c>
      <c r="I1185">
        <v>1</v>
      </c>
      <c r="J1185">
        <v>1</v>
      </c>
      <c r="K1185">
        <v>158</v>
      </c>
    </row>
    <row r="1186" spans="1:11" x14ac:dyDescent="0.45">
      <c r="A1186" t="s">
        <v>160</v>
      </c>
      <c r="B1186">
        <v>2008</v>
      </c>
      <c r="C1186" t="s">
        <v>59</v>
      </c>
      <c r="D1186" t="s">
        <v>161</v>
      </c>
      <c r="E1186" t="s">
        <v>107</v>
      </c>
      <c r="F1186" t="s">
        <v>26</v>
      </c>
      <c r="K1186">
        <v>11</v>
      </c>
    </row>
    <row r="1187" spans="1:11" x14ac:dyDescent="0.45">
      <c r="A1187" t="s">
        <v>160</v>
      </c>
      <c r="B1187">
        <v>2008</v>
      </c>
      <c r="C1187" t="s">
        <v>59</v>
      </c>
      <c r="D1187" t="s">
        <v>161</v>
      </c>
      <c r="E1187" t="s">
        <v>107</v>
      </c>
      <c r="F1187" t="s">
        <v>27</v>
      </c>
      <c r="K1187">
        <v>84</v>
      </c>
    </row>
    <row r="1188" spans="1:11" x14ac:dyDescent="0.45">
      <c r="A1188" t="s">
        <v>160</v>
      </c>
      <c r="B1188">
        <v>2009</v>
      </c>
      <c r="C1188" t="s">
        <v>59</v>
      </c>
      <c r="D1188" t="s">
        <v>161</v>
      </c>
      <c r="E1188" t="s">
        <v>107</v>
      </c>
      <c r="F1188" t="s">
        <v>26</v>
      </c>
      <c r="K1188">
        <v>11</v>
      </c>
    </row>
    <row r="1189" spans="1:11" x14ac:dyDescent="0.45">
      <c r="A1189" t="s">
        <v>160</v>
      </c>
      <c r="B1189">
        <v>2009</v>
      </c>
      <c r="C1189" t="s">
        <v>59</v>
      </c>
      <c r="D1189" t="s">
        <v>161</v>
      </c>
      <c r="E1189" t="s">
        <v>107</v>
      </c>
      <c r="F1189" t="s">
        <v>27</v>
      </c>
      <c r="K1189">
        <v>84</v>
      </c>
    </row>
    <row r="1190" spans="1:11" x14ac:dyDescent="0.45">
      <c r="A1190" t="s">
        <v>160</v>
      </c>
      <c r="B1190">
        <v>2010</v>
      </c>
      <c r="C1190" t="s">
        <v>59</v>
      </c>
      <c r="D1190" t="s">
        <v>161</v>
      </c>
      <c r="E1190" t="s">
        <v>107</v>
      </c>
      <c r="F1190" t="s">
        <v>26</v>
      </c>
      <c r="K1190">
        <v>11</v>
      </c>
    </row>
    <row r="1191" spans="1:11" x14ac:dyDescent="0.45">
      <c r="A1191" t="s">
        <v>160</v>
      </c>
      <c r="B1191">
        <v>2010</v>
      </c>
      <c r="C1191" t="s">
        <v>59</v>
      </c>
      <c r="D1191" t="s">
        <v>161</v>
      </c>
      <c r="E1191" t="s">
        <v>107</v>
      </c>
      <c r="F1191" t="s">
        <v>27</v>
      </c>
      <c r="K1191">
        <v>84</v>
      </c>
    </row>
    <row r="1192" spans="1:11" x14ac:dyDescent="0.45">
      <c r="A1192" t="s">
        <v>160</v>
      </c>
      <c r="B1192">
        <v>2011</v>
      </c>
      <c r="C1192" t="s">
        <v>59</v>
      </c>
      <c r="D1192" t="s">
        <v>161</v>
      </c>
      <c r="E1192" t="s">
        <v>107</v>
      </c>
      <c r="F1192" t="s">
        <v>26</v>
      </c>
      <c r="K1192">
        <v>11</v>
      </c>
    </row>
    <row r="1193" spans="1:11" x14ac:dyDescent="0.45">
      <c r="A1193" t="s">
        <v>160</v>
      </c>
      <c r="B1193">
        <v>2011</v>
      </c>
      <c r="C1193" t="s">
        <v>59</v>
      </c>
      <c r="D1193" t="s">
        <v>161</v>
      </c>
      <c r="E1193" t="s">
        <v>107</v>
      </c>
      <c r="F1193" t="s">
        <v>27</v>
      </c>
      <c r="K1193">
        <v>84</v>
      </c>
    </row>
    <row r="1194" spans="1:11" x14ac:dyDescent="0.45">
      <c r="A1194" t="s">
        <v>160</v>
      </c>
      <c r="B1194">
        <v>2012</v>
      </c>
      <c r="C1194" t="s">
        <v>59</v>
      </c>
      <c r="D1194" t="s">
        <v>161</v>
      </c>
      <c r="E1194" t="s">
        <v>107</v>
      </c>
      <c r="F1194" t="s">
        <v>26</v>
      </c>
      <c r="K1194">
        <v>24</v>
      </c>
    </row>
    <row r="1195" spans="1:11" x14ac:dyDescent="0.45">
      <c r="A1195" t="s">
        <v>160</v>
      </c>
      <c r="B1195">
        <v>2012</v>
      </c>
      <c r="C1195" t="s">
        <v>59</v>
      </c>
      <c r="D1195" t="s">
        <v>161</v>
      </c>
      <c r="E1195" t="s">
        <v>107</v>
      </c>
      <c r="F1195" t="s">
        <v>27</v>
      </c>
      <c r="K1195">
        <v>98</v>
      </c>
    </row>
    <row r="1196" spans="1:11" x14ac:dyDescent="0.45">
      <c r="A1196" t="s">
        <v>160</v>
      </c>
      <c r="B1196">
        <v>2013</v>
      </c>
      <c r="C1196" t="s">
        <v>59</v>
      </c>
      <c r="D1196" t="s">
        <v>161</v>
      </c>
      <c r="E1196" t="s">
        <v>107</v>
      </c>
      <c r="F1196" t="s">
        <v>26</v>
      </c>
      <c r="K1196">
        <v>17</v>
      </c>
    </row>
    <row r="1197" spans="1:11" x14ac:dyDescent="0.45">
      <c r="A1197" t="s">
        <v>160</v>
      </c>
      <c r="B1197">
        <v>2013</v>
      </c>
      <c r="C1197" t="s">
        <v>59</v>
      </c>
      <c r="D1197" t="s">
        <v>161</v>
      </c>
      <c r="E1197" t="s">
        <v>107</v>
      </c>
      <c r="F1197" t="s">
        <v>27</v>
      </c>
      <c r="K1197">
        <v>103</v>
      </c>
    </row>
    <row r="1198" spans="1:11" x14ac:dyDescent="0.45">
      <c r="A1198" t="s">
        <v>160</v>
      </c>
      <c r="B1198">
        <v>2014</v>
      </c>
      <c r="C1198" t="s">
        <v>59</v>
      </c>
      <c r="D1198" t="s">
        <v>161</v>
      </c>
      <c r="E1198" t="s">
        <v>107</v>
      </c>
      <c r="F1198" t="s">
        <v>26</v>
      </c>
      <c r="K1198">
        <v>27</v>
      </c>
    </row>
    <row r="1199" spans="1:11" x14ac:dyDescent="0.45">
      <c r="A1199" t="s">
        <v>160</v>
      </c>
      <c r="B1199">
        <v>2014</v>
      </c>
      <c r="C1199" t="s">
        <v>59</v>
      </c>
      <c r="D1199" t="s">
        <v>161</v>
      </c>
      <c r="E1199" t="s">
        <v>107</v>
      </c>
      <c r="F1199" t="s">
        <v>27</v>
      </c>
      <c r="K1199">
        <v>107</v>
      </c>
    </row>
    <row r="1200" spans="1:11" x14ac:dyDescent="0.45">
      <c r="A1200" t="s">
        <v>160</v>
      </c>
      <c r="B1200">
        <v>2015</v>
      </c>
      <c r="C1200" t="s">
        <v>59</v>
      </c>
      <c r="D1200" t="s">
        <v>161</v>
      </c>
      <c r="E1200" t="s">
        <v>107</v>
      </c>
      <c r="F1200" t="s">
        <v>26</v>
      </c>
      <c r="K1200">
        <v>28</v>
      </c>
    </row>
    <row r="1201" spans="1:11" x14ac:dyDescent="0.45">
      <c r="A1201" t="s">
        <v>160</v>
      </c>
      <c r="B1201">
        <v>2015</v>
      </c>
      <c r="C1201" t="s">
        <v>59</v>
      </c>
      <c r="D1201" t="s">
        <v>161</v>
      </c>
      <c r="E1201" t="s">
        <v>107</v>
      </c>
      <c r="F1201" t="s">
        <v>27</v>
      </c>
      <c r="K1201">
        <v>186</v>
      </c>
    </row>
    <row r="1202" spans="1:11" x14ac:dyDescent="0.45">
      <c r="A1202" t="s">
        <v>160</v>
      </c>
      <c r="B1202">
        <v>2016</v>
      </c>
      <c r="C1202" t="s">
        <v>59</v>
      </c>
      <c r="D1202" t="s">
        <v>161</v>
      </c>
      <c r="E1202" t="s">
        <v>107</v>
      </c>
      <c r="F1202" t="s">
        <v>26</v>
      </c>
      <c r="K1202">
        <v>28</v>
      </c>
    </row>
    <row r="1203" spans="1:11" x14ac:dyDescent="0.45">
      <c r="A1203" t="s">
        <v>160</v>
      </c>
      <c r="B1203">
        <v>2016</v>
      </c>
      <c r="C1203" t="s">
        <v>59</v>
      </c>
      <c r="D1203" t="s">
        <v>161</v>
      </c>
      <c r="E1203" t="s">
        <v>107</v>
      </c>
      <c r="F1203" t="s">
        <v>27</v>
      </c>
      <c r="K1203">
        <v>186</v>
      </c>
    </row>
    <row r="1204" spans="1:11" x14ac:dyDescent="0.45">
      <c r="A1204" t="s">
        <v>160</v>
      </c>
      <c r="B1204">
        <v>2017</v>
      </c>
      <c r="C1204" t="s">
        <v>59</v>
      </c>
      <c r="D1204" t="s">
        <v>161</v>
      </c>
      <c r="E1204" t="s">
        <v>107</v>
      </c>
      <c r="F1204" t="s">
        <v>26</v>
      </c>
      <c r="K1204">
        <v>21</v>
      </c>
    </row>
    <row r="1205" spans="1:11" x14ac:dyDescent="0.45">
      <c r="A1205" t="s">
        <v>160</v>
      </c>
      <c r="B1205">
        <v>2017</v>
      </c>
      <c r="C1205" t="s">
        <v>59</v>
      </c>
      <c r="D1205" t="s">
        <v>161</v>
      </c>
      <c r="E1205" t="s">
        <v>107</v>
      </c>
      <c r="F1205" t="s">
        <v>27</v>
      </c>
      <c r="G1205">
        <v>9</v>
      </c>
      <c r="H1205">
        <v>0</v>
      </c>
      <c r="I1205">
        <v>0</v>
      </c>
      <c r="J1205">
        <v>0</v>
      </c>
      <c r="K1205">
        <v>163</v>
      </c>
    </row>
    <row r="1206" spans="1:11" x14ac:dyDescent="0.45">
      <c r="A1206" t="s">
        <v>160</v>
      </c>
      <c r="B1206">
        <v>2018</v>
      </c>
      <c r="C1206" t="s">
        <v>59</v>
      </c>
      <c r="D1206" t="s">
        <v>161</v>
      </c>
      <c r="E1206" t="s">
        <v>107</v>
      </c>
      <c r="F1206" t="s">
        <v>26</v>
      </c>
      <c r="K1206">
        <v>22</v>
      </c>
    </row>
    <row r="1207" spans="1:11" x14ac:dyDescent="0.45">
      <c r="A1207" t="s">
        <v>160</v>
      </c>
      <c r="B1207">
        <v>2018</v>
      </c>
      <c r="C1207" t="s">
        <v>59</v>
      </c>
      <c r="D1207" t="s">
        <v>161</v>
      </c>
      <c r="E1207" t="s">
        <v>107</v>
      </c>
      <c r="F1207" t="s">
        <v>27</v>
      </c>
      <c r="G1207">
        <v>9</v>
      </c>
      <c r="H1207">
        <v>0</v>
      </c>
      <c r="I1207">
        <v>0</v>
      </c>
      <c r="J1207">
        <v>0</v>
      </c>
      <c r="K1207">
        <v>165</v>
      </c>
    </row>
    <row r="1208" spans="1:11" x14ac:dyDescent="0.45">
      <c r="A1208" t="s">
        <v>160</v>
      </c>
      <c r="B1208">
        <v>2019</v>
      </c>
      <c r="C1208" t="s">
        <v>59</v>
      </c>
      <c r="D1208" t="s">
        <v>161</v>
      </c>
      <c r="E1208" t="s">
        <v>107</v>
      </c>
      <c r="F1208" t="s">
        <v>26</v>
      </c>
      <c r="K1208">
        <v>19</v>
      </c>
    </row>
    <row r="1209" spans="1:11" x14ac:dyDescent="0.45">
      <c r="A1209" t="s">
        <v>160</v>
      </c>
      <c r="B1209">
        <v>2019</v>
      </c>
      <c r="C1209" t="s">
        <v>59</v>
      </c>
      <c r="D1209" t="s">
        <v>161</v>
      </c>
      <c r="E1209" t="s">
        <v>107</v>
      </c>
      <c r="F1209" t="s">
        <v>27</v>
      </c>
      <c r="G1209">
        <v>9</v>
      </c>
      <c r="H1209">
        <v>1</v>
      </c>
      <c r="I1209">
        <v>0</v>
      </c>
      <c r="J1209">
        <v>0</v>
      </c>
      <c r="K1209">
        <v>116</v>
      </c>
    </row>
    <row r="1210" spans="1:11" x14ac:dyDescent="0.45">
      <c r="A1210" t="s">
        <v>160</v>
      </c>
      <c r="B1210">
        <v>2020</v>
      </c>
      <c r="C1210" t="s">
        <v>59</v>
      </c>
      <c r="D1210" t="s">
        <v>161</v>
      </c>
      <c r="E1210" t="s">
        <v>107</v>
      </c>
      <c r="F1210" t="s">
        <v>26</v>
      </c>
      <c r="K1210">
        <v>13</v>
      </c>
    </row>
    <row r="1211" spans="1:11" x14ac:dyDescent="0.45">
      <c r="A1211" t="s">
        <v>160</v>
      </c>
      <c r="B1211">
        <v>2020</v>
      </c>
      <c r="C1211" t="s">
        <v>59</v>
      </c>
      <c r="D1211" t="s">
        <v>161</v>
      </c>
      <c r="E1211" t="s">
        <v>107</v>
      </c>
      <c r="F1211" t="s">
        <v>27</v>
      </c>
      <c r="G1211">
        <v>9</v>
      </c>
      <c r="H1211">
        <v>1</v>
      </c>
      <c r="I1211">
        <v>0</v>
      </c>
      <c r="J1211">
        <v>0</v>
      </c>
      <c r="K1211">
        <v>97</v>
      </c>
    </row>
    <row r="1212" spans="1:11" x14ac:dyDescent="0.45">
      <c r="A1212" t="s">
        <v>162</v>
      </c>
      <c r="B1212">
        <v>2012</v>
      </c>
      <c r="C1212" t="s">
        <v>59</v>
      </c>
      <c r="D1212" t="s">
        <v>161</v>
      </c>
      <c r="E1212" t="s">
        <v>142</v>
      </c>
      <c r="F1212" t="s">
        <v>25</v>
      </c>
      <c r="K1212">
        <v>9</v>
      </c>
    </row>
    <row r="1213" spans="1:11" x14ac:dyDescent="0.45">
      <c r="A1213" t="s">
        <v>162</v>
      </c>
      <c r="B1213">
        <v>2013</v>
      </c>
      <c r="C1213" t="s">
        <v>59</v>
      </c>
      <c r="D1213" t="s">
        <v>161</v>
      </c>
      <c r="E1213" t="s">
        <v>142</v>
      </c>
      <c r="F1213" t="s">
        <v>25</v>
      </c>
      <c r="K1213">
        <v>9</v>
      </c>
    </row>
    <row r="1214" spans="1:11" x14ac:dyDescent="0.45">
      <c r="A1214" t="s">
        <v>162</v>
      </c>
      <c r="B1214">
        <v>2014</v>
      </c>
      <c r="C1214" t="s">
        <v>59</v>
      </c>
      <c r="D1214" t="s">
        <v>161</v>
      </c>
      <c r="E1214" t="s">
        <v>142</v>
      </c>
      <c r="F1214" t="s">
        <v>25</v>
      </c>
      <c r="K1214">
        <v>9</v>
      </c>
    </row>
    <row r="1215" spans="1:11" x14ac:dyDescent="0.45">
      <c r="A1215" t="s">
        <v>162</v>
      </c>
      <c r="B1215">
        <v>2015</v>
      </c>
      <c r="C1215" t="s">
        <v>59</v>
      </c>
      <c r="D1215" t="s">
        <v>161</v>
      </c>
      <c r="E1215" t="s">
        <v>142</v>
      </c>
      <c r="F1215" t="s">
        <v>25</v>
      </c>
      <c r="K1215">
        <v>9</v>
      </c>
    </row>
    <row r="1216" spans="1:11" x14ac:dyDescent="0.45">
      <c r="A1216" t="s">
        <v>162</v>
      </c>
      <c r="B1216">
        <v>2016</v>
      </c>
      <c r="C1216" t="s">
        <v>59</v>
      </c>
      <c r="D1216" t="s">
        <v>161</v>
      </c>
      <c r="E1216" t="s">
        <v>142</v>
      </c>
      <c r="F1216" t="s">
        <v>25</v>
      </c>
      <c r="K1216">
        <v>9</v>
      </c>
    </row>
    <row r="1217" spans="1:11" x14ac:dyDescent="0.45">
      <c r="A1217" t="s">
        <v>162</v>
      </c>
      <c r="B1217">
        <v>2017</v>
      </c>
      <c r="C1217" t="s">
        <v>59</v>
      </c>
      <c r="D1217" t="s">
        <v>161</v>
      </c>
      <c r="E1217" t="s">
        <v>142</v>
      </c>
      <c r="F1217" t="s">
        <v>25</v>
      </c>
      <c r="G1217">
        <v>4</v>
      </c>
      <c r="H1217">
        <v>0</v>
      </c>
      <c r="I1217">
        <v>0</v>
      </c>
      <c r="J1217">
        <v>0</v>
      </c>
      <c r="K1217">
        <v>34</v>
      </c>
    </row>
    <row r="1218" spans="1:11" x14ac:dyDescent="0.45">
      <c r="A1218" t="s">
        <v>162</v>
      </c>
      <c r="B1218">
        <v>2018</v>
      </c>
      <c r="C1218" t="s">
        <v>59</v>
      </c>
      <c r="D1218" t="s">
        <v>161</v>
      </c>
      <c r="E1218" t="s">
        <v>142</v>
      </c>
      <c r="F1218" t="s">
        <v>25</v>
      </c>
      <c r="G1218">
        <v>4</v>
      </c>
      <c r="H1218">
        <v>0</v>
      </c>
      <c r="I1218">
        <v>0</v>
      </c>
      <c r="J1218">
        <v>0</v>
      </c>
      <c r="K1218">
        <v>50</v>
      </c>
    </row>
    <row r="1219" spans="1:11" x14ac:dyDescent="0.45">
      <c r="A1219" t="s">
        <v>162</v>
      </c>
      <c r="B1219">
        <v>2019</v>
      </c>
      <c r="C1219" t="s">
        <v>59</v>
      </c>
      <c r="D1219" t="s">
        <v>161</v>
      </c>
      <c r="E1219" t="s">
        <v>142</v>
      </c>
      <c r="F1219" t="s">
        <v>25</v>
      </c>
      <c r="G1219">
        <v>4</v>
      </c>
      <c r="H1219">
        <v>2</v>
      </c>
      <c r="I1219">
        <v>2</v>
      </c>
      <c r="J1219">
        <v>2</v>
      </c>
      <c r="K1219">
        <v>48</v>
      </c>
    </row>
    <row r="1220" spans="1:11" x14ac:dyDescent="0.45">
      <c r="A1220" t="s">
        <v>162</v>
      </c>
      <c r="B1220">
        <v>2020</v>
      </c>
      <c r="C1220" t="s">
        <v>59</v>
      </c>
      <c r="D1220" t="s">
        <v>161</v>
      </c>
      <c r="E1220" t="s">
        <v>142</v>
      </c>
      <c r="F1220" t="s">
        <v>25</v>
      </c>
      <c r="G1220">
        <v>4</v>
      </c>
      <c r="H1220">
        <v>2</v>
      </c>
      <c r="I1220">
        <v>2</v>
      </c>
      <c r="J1220">
        <v>2</v>
      </c>
      <c r="K1220">
        <v>27</v>
      </c>
    </row>
    <row r="1221" spans="1:11" x14ac:dyDescent="0.45">
      <c r="A1221" t="s">
        <v>163</v>
      </c>
      <c r="B1221">
        <v>2008</v>
      </c>
      <c r="C1221" t="s">
        <v>59</v>
      </c>
      <c r="D1221" t="s">
        <v>164</v>
      </c>
      <c r="E1221" t="s">
        <v>142</v>
      </c>
      <c r="F1221" t="s">
        <v>27</v>
      </c>
      <c r="K1221">
        <v>1</v>
      </c>
    </row>
    <row r="1222" spans="1:11" x14ac:dyDescent="0.45">
      <c r="A1222" t="s">
        <v>163</v>
      </c>
      <c r="B1222">
        <v>2008</v>
      </c>
      <c r="C1222" t="s">
        <v>59</v>
      </c>
      <c r="D1222" t="s">
        <v>164</v>
      </c>
      <c r="E1222" t="s">
        <v>142</v>
      </c>
      <c r="F1222" t="s">
        <v>25</v>
      </c>
      <c r="K1222">
        <v>46</v>
      </c>
    </row>
    <row r="1223" spans="1:11" x14ac:dyDescent="0.45">
      <c r="A1223" t="s">
        <v>163</v>
      </c>
      <c r="B1223">
        <v>2009</v>
      </c>
      <c r="C1223" t="s">
        <v>59</v>
      </c>
      <c r="D1223" t="s">
        <v>164</v>
      </c>
      <c r="E1223" t="s">
        <v>142</v>
      </c>
      <c r="F1223" t="s">
        <v>27</v>
      </c>
      <c r="K1223">
        <v>1</v>
      </c>
    </row>
    <row r="1224" spans="1:11" x14ac:dyDescent="0.45">
      <c r="A1224" t="s">
        <v>163</v>
      </c>
      <c r="B1224">
        <v>2009</v>
      </c>
      <c r="C1224" t="s">
        <v>59</v>
      </c>
      <c r="D1224" t="s">
        <v>164</v>
      </c>
      <c r="E1224" t="s">
        <v>142</v>
      </c>
      <c r="F1224" t="s">
        <v>25</v>
      </c>
      <c r="K1224">
        <v>46</v>
      </c>
    </row>
    <row r="1225" spans="1:11" x14ac:dyDescent="0.45">
      <c r="A1225" t="s">
        <v>163</v>
      </c>
      <c r="B1225">
        <v>2010</v>
      </c>
      <c r="C1225" t="s">
        <v>59</v>
      </c>
      <c r="D1225" t="s">
        <v>164</v>
      </c>
      <c r="E1225" t="s">
        <v>142</v>
      </c>
      <c r="F1225" t="s">
        <v>27</v>
      </c>
      <c r="K1225">
        <v>1</v>
      </c>
    </row>
    <row r="1226" spans="1:11" x14ac:dyDescent="0.45">
      <c r="A1226" t="s">
        <v>163</v>
      </c>
      <c r="B1226">
        <v>2010</v>
      </c>
      <c r="C1226" t="s">
        <v>59</v>
      </c>
      <c r="D1226" t="s">
        <v>164</v>
      </c>
      <c r="E1226" t="s">
        <v>142</v>
      </c>
      <c r="F1226" t="s">
        <v>25</v>
      </c>
      <c r="K1226">
        <v>46</v>
      </c>
    </row>
    <row r="1227" spans="1:11" x14ac:dyDescent="0.45">
      <c r="A1227" t="s">
        <v>163</v>
      </c>
      <c r="B1227">
        <v>2011</v>
      </c>
      <c r="C1227" t="s">
        <v>59</v>
      </c>
      <c r="D1227" t="s">
        <v>164</v>
      </c>
      <c r="E1227" t="s">
        <v>142</v>
      </c>
      <c r="F1227" t="s">
        <v>25</v>
      </c>
      <c r="K1227">
        <v>78</v>
      </c>
    </row>
    <row r="1228" spans="1:11" x14ac:dyDescent="0.45">
      <c r="A1228" t="s">
        <v>163</v>
      </c>
      <c r="B1228">
        <v>2012</v>
      </c>
      <c r="C1228" t="s">
        <v>59</v>
      </c>
      <c r="D1228" t="s">
        <v>164</v>
      </c>
      <c r="E1228" t="s">
        <v>142</v>
      </c>
      <c r="F1228" t="s">
        <v>25</v>
      </c>
      <c r="K1228">
        <v>63</v>
      </c>
    </row>
    <row r="1229" spans="1:11" x14ac:dyDescent="0.45">
      <c r="A1229" t="s">
        <v>163</v>
      </c>
      <c r="B1229">
        <v>2013</v>
      </c>
      <c r="C1229" t="s">
        <v>59</v>
      </c>
      <c r="D1229" t="s">
        <v>164</v>
      </c>
      <c r="E1229" t="s">
        <v>142</v>
      </c>
      <c r="F1229" t="s">
        <v>27</v>
      </c>
    </row>
    <row r="1230" spans="1:11" x14ac:dyDescent="0.45">
      <c r="A1230" t="s">
        <v>163</v>
      </c>
      <c r="B1230">
        <v>2013</v>
      </c>
      <c r="C1230" t="s">
        <v>59</v>
      </c>
      <c r="D1230" t="s">
        <v>164</v>
      </c>
      <c r="E1230" t="s">
        <v>142</v>
      </c>
      <c r="F1230" t="s">
        <v>25</v>
      </c>
      <c r="K1230">
        <v>100</v>
      </c>
    </row>
    <row r="1231" spans="1:11" x14ac:dyDescent="0.45">
      <c r="A1231" t="s">
        <v>163</v>
      </c>
      <c r="B1231">
        <v>2014</v>
      </c>
      <c r="C1231" t="s">
        <v>59</v>
      </c>
      <c r="D1231" t="s">
        <v>164</v>
      </c>
      <c r="E1231" t="s">
        <v>142</v>
      </c>
      <c r="F1231" t="s">
        <v>27</v>
      </c>
      <c r="K1231">
        <v>10</v>
      </c>
    </row>
    <row r="1232" spans="1:11" x14ac:dyDescent="0.45">
      <c r="A1232" t="s">
        <v>163</v>
      </c>
      <c r="B1232">
        <v>2014</v>
      </c>
      <c r="C1232" t="s">
        <v>59</v>
      </c>
      <c r="D1232" t="s">
        <v>164</v>
      </c>
      <c r="E1232" t="s">
        <v>142</v>
      </c>
      <c r="F1232" t="s">
        <v>25</v>
      </c>
      <c r="K1232">
        <v>28</v>
      </c>
    </row>
    <row r="1233" spans="1:11" x14ac:dyDescent="0.45">
      <c r="A1233" t="s">
        <v>163</v>
      </c>
      <c r="B1233">
        <v>2015</v>
      </c>
      <c r="C1233" t="s">
        <v>59</v>
      </c>
      <c r="D1233" t="s">
        <v>164</v>
      </c>
      <c r="E1233" t="s">
        <v>142</v>
      </c>
      <c r="F1233" t="s">
        <v>25</v>
      </c>
      <c r="K1233">
        <v>125</v>
      </c>
    </row>
    <row r="1234" spans="1:11" x14ac:dyDescent="0.45">
      <c r="A1234" t="s">
        <v>163</v>
      </c>
      <c r="B1234">
        <v>2016</v>
      </c>
      <c r="C1234" t="s">
        <v>59</v>
      </c>
      <c r="D1234" t="s">
        <v>164</v>
      </c>
      <c r="E1234" t="s">
        <v>142</v>
      </c>
      <c r="F1234" t="s">
        <v>25</v>
      </c>
      <c r="K1234">
        <v>120</v>
      </c>
    </row>
    <row r="1235" spans="1:11" x14ac:dyDescent="0.45">
      <c r="A1235" t="s">
        <v>163</v>
      </c>
      <c r="B1235">
        <v>2017</v>
      </c>
      <c r="C1235" t="s">
        <v>59</v>
      </c>
      <c r="D1235" t="s">
        <v>164</v>
      </c>
      <c r="E1235" t="s">
        <v>142</v>
      </c>
      <c r="F1235" t="s">
        <v>25</v>
      </c>
      <c r="G1235">
        <v>9</v>
      </c>
      <c r="H1235">
        <v>0</v>
      </c>
      <c r="I1235">
        <v>0</v>
      </c>
      <c r="J1235">
        <v>0</v>
      </c>
      <c r="K1235">
        <v>71</v>
      </c>
    </row>
    <row r="1236" spans="1:11" x14ac:dyDescent="0.45">
      <c r="A1236" t="s">
        <v>163</v>
      </c>
      <c r="B1236">
        <v>2018</v>
      </c>
      <c r="C1236" t="s">
        <v>59</v>
      </c>
      <c r="D1236" t="s">
        <v>164</v>
      </c>
      <c r="E1236" t="s">
        <v>142</v>
      </c>
      <c r="F1236" t="s">
        <v>25</v>
      </c>
      <c r="G1236">
        <v>9</v>
      </c>
      <c r="H1236">
        <v>0</v>
      </c>
      <c r="I1236">
        <v>0</v>
      </c>
      <c r="J1236">
        <v>0</v>
      </c>
      <c r="K1236">
        <v>62</v>
      </c>
    </row>
    <row r="1237" spans="1:11" x14ac:dyDescent="0.45">
      <c r="A1237" t="s">
        <v>163</v>
      </c>
      <c r="B1237">
        <v>2019</v>
      </c>
      <c r="C1237" t="s">
        <v>59</v>
      </c>
      <c r="D1237" t="s">
        <v>164</v>
      </c>
      <c r="E1237" t="s">
        <v>142</v>
      </c>
      <c r="F1237" t="s">
        <v>25</v>
      </c>
      <c r="G1237">
        <v>9</v>
      </c>
      <c r="H1237">
        <v>0</v>
      </c>
      <c r="I1237">
        <v>0</v>
      </c>
      <c r="J1237">
        <v>0</v>
      </c>
      <c r="K1237">
        <v>63</v>
      </c>
    </row>
    <row r="1238" spans="1:11" x14ac:dyDescent="0.45">
      <c r="A1238" t="s">
        <v>163</v>
      </c>
      <c r="B1238">
        <v>2020</v>
      </c>
      <c r="C1238" t="s">
        <v>59</v>
      </c>
      <c r="D1238" t="s">
        <v>164</v>
      </c>
      <c r="E1238" t="s">
        <v>142</v>
      </c>
      <c r="F1238" t="s">
        <v>25</v>
      </c>
      <c r="G1238">
        <v>9</v>
      </c>
      <c r="H1238">
        <v>0</v>
      </c>
      <c r="I1238">
        <v>0</v>
      </c>
      <c r="J1238">
        <v>0</v>
      </c>
      <c r="K1238">
        <v>70</v>
      </c>
    </row>
    <row r="1239" spans="1:11" x14ac:dyDescent="0.45">
      <c r="A1239" t="s">
        <v>165</v>
      </c>
      <c r="B1239">
        <v>2008</v>
      </c>
      <c r="C1239" t="s">
        <v>59</v>
      </c>
      <c r="D1239" t="s">
        <v>164</v>
      </c>
      <c r="E1239" t="s">
        <v>107</v>
      </c>
      <c r="F1239" t="s">
        <v>26</v>
      </c>
      <c r="K1239">
        <v>11</v>
      </c>
    </row>
    <row r="1240" spans="1:11" x14ac:dyDescent="0.45">
      <c r="A1240" t="s">
        <v>165</v>
      </c>
      <c r="B1240">
        <v>2008</v>
      </c>
      <c r="C1240" t="s">
        <v>59</v>
      </c>
      <c r="D1240" t="s">
        <v>164</v>
      </c>
      <c r="E1240" t="s">
        <v>107</v>
      </c>
      <c r="F1240" t="s">
        <v>27</v>
      </c>
      <c r="K1240">
        <v>89</v>
      </c>
    </row>
    <row r="1241" spans="1:11" x14ac:dyDescent="0.45">
      <c r="A1241" t="s">
        <v>165</v>
      </c>
      <c r="B1241">
        <v>2009</v>
      </c>
      <c r="C1241" t="s">
        <v>59</v>
      </c>
      <c r="D1241" t="s">
        <v>164</v>
      </c>
      <c r="E1241" t="s">
        <v>107</v>
      </c>
      <c r="F1241" t="s">
        <v>26</v>
      </c>
      <c r="K1241">
        <v>11</v>
      </c>
    </row>
    <row r="1242" spans="1:11" x14ac:dyDescent="0.45">
      <c r="A1242" t="s">
        <v>165</v>
      </c>
      <c r="B1242">
        <v>2009</v>
      </c>
      <c r="C1242" t="s">
        <v>59</v>
      </c>
      <c r="D1242" t="s">
        <v>164</v>
      </c>
      <c r="E1242" t="s">
        <v>107</v>
      </c>
      <c r="F1242" t="s">
        <v>27</v>
      </c>
      <c r="K1242">
        <v>89</v>
      </c>
    </row>
    <row r="1243" spans="1:11" x14ac:dyDescent="0.45">
      <c r="A1243" t="s">
        <v>165</v>
      </c>
      <c r="B1243">
        <v>2010</v>
      </c>
      <c r="C1243" t="s">
        <v>59</v>
      </c>
      <c r="D1243" t="s">
        <v>164</v>
      </c>
      <c r="E1243" t="s">
        <v>107</v>
      </c>
      <c r="F1243" t="s">
        <v>26</v>
      </c>
      <c r="K1243">
        <v>11</v>
      </c>
    </row>
    <row r="1244" spans="1:11" x14ac:dyDescent="0.45">
      <c r="A1244" t="s">
        <v>165</v>
      </c>
      <c r="B1244">
        <v>2010</v>
      </c>
      <c r="C1244" t="s">
        <v>59</v>
      </c>
      <c r="D1244" t="s">
        <v>164</v>
      </c>
      <c r="E1244" t="s">
        <v>107</v>
      </c>
      <c r="F1244" t="s">
        <v>27</v>
      </c>
      <c r="K1244">
        <v>89</v>
      </c>
    </row>
    <row r="1245" spans="1:11" x14ac:dyDescent="0.45">
      <c r="A1245" t="s">
        <v>165</v>
      </c>
      <c r="B1245">
        <v>2011</v>
      </c>
      <c r="C1245" t="s">
        <v>59</v>
      </c>
      <c r="D1245" t="s">
        <v>164</v>
      </c>
      <c r="E1245" t="s">
        <v>107</v>
      </c>
      <c r="F1245" t="s">
        <v>26</v>
      </c>
      <c r="K1245">
        <v>11</v>
      </c>
    </row>
    <row r="1246" spans="1:11" x14ac:dyDescent="0.45">
      <c r="A1246" t="s">
        <v>165</v>
      </c>
      <c r="B1246">
        <v>2011</v>
      </c>
      <c r="C1246" t="s">
        <v>59</v>
      </c>
      <c r="D1246" t="s">
        <v>164</v>
      </c>
      <c r="E1246" t="s">
        <v>107</v>
      </c>
      <c r="F1246" t="s">
        <v>27</v>
      </c>
      <c r="K1246">
        <v>89</v>
      </c>
    </row>
    <row r="1247" spans="1:11" x14ac:dyDescent="0.45">
      <c r="A1247" t="s">
        <v>165</v>
      </c>
      <c r="B1247">
        <v>2012</v>
      </c>
      <c r="C1247" t="s">
        <v>59</v>
      </c>
      <c r="D1247" t="s">
        <v>164</v>
      </c>
      <c r="E1247" t="s">
        <v>107</v>
      </c>
      <c r="F1247" t="s">
        <v>26</v>
      </c>
      <c r="K1247">
        <v>14</v>
      </c>
    </row>
    <row r="1248" spans="1:11" x14ac:dyDescent="0.45">
      <c r="A1248" t="s">
        <v>165</v>
      </c>
      <c r="B1248">
        <v>2012</v>
      </c>
      <c r="C1248" t="s">
        <v>59</v>
      </c>
      <c r="D1248" t="s">
        <v>164</v>
      </c>
      <c r="E1248" t="s">
        <v>107</v>
      </c>
      <c r="F1248" t="s">
        <v>27</v>
      </c>
      <c r="K1248">
        <v>97</v>
      </c>
    </row>
    <row r="1249" spans="1:11" x14ac:dyDescent="0.45">
      <c r="A1249" t="s">
        <v>165</v>
      </c>
      <c r="B1249">
        <v>2013</v>
      </c>
      <c r="C1249" t="s">
        <v>59</v>
      </c>
      <c r="D1249" t="s">
        <v>164</v>
      </c>
      <c r="E1249" t="s">
        <v>107</v>
      </c>
      <c r="F1249" t="s">
        <v>26</v>
      </c>
      <c r="K1249">
        <v>17</v>
      </c>
    </row>
    <row r="1250" spans="1:11" x14ac:dyDescent="0.45">
      <c r="A1250" t="s">
        <v>165</v>
      </c>
      <c r="B1250">
        <v>2013</v>
      </c>
      <c r="C1250" t="s">
        <v>59</v>
      </c>
      <c r="D1250" t="s">
        <v>164</v>
      </c>
      <c r="E1250" t="s">
        <v>107</v>
      </c>
      <c r="F1250" t="s">
        <v>27</v>
      </c>
      <c r="K1250">
        <v>93</v>
      </c>
    </row>
    <row r="1251" spans="1:11" x14ac:dyDescent="0.45">
      <c r="A1251" t="s">
        <v>165</v>
      </c>
      <c r="B1251">
        <v>2014</v>
      </c>
      <c r="C1251" t="s">
        <v>59</v>
      </c>
      <c r="D1251" t="s">
        <v>164</v>
      </c>
      <c r="E1251" t="s">
        <v>107</v>
      </c>
      <c r="F1251" t="s">
        <v>26</v>
      </c>
      <c r="K1251">
        <v>26</v>
      </c>
    </row>
    <row r="1252" spans="1:11" x14ac:dyDescent="0.45">
      <c r="A1252" t="s">
        <v>165</v>
      </c>
      <c r="B1252">
        <v>2014</v>
      </c>
      <c r="C1252" t="s">
        <v>59</v>
      </c>
      <c r="D1252" t="s">
        <v>164</v>
      </c>
      <c r="E1252" t="s">
        <v>107</v>
      </c>
      <c r="F1252" t="s">
        <v>27</v>
      </c>
      <c r="G1252">
        <v>17</v>
      </c>
      <c r="H1252">
        <v>0</v>
      </c>
      <c r="I1252">
        <v>0</v>
      </c>
      <c r="J1252">
        <v>0</v>
      </c>
      <c r="K1252">
        <v>94</v>
      </c>
    </row>
    <row r="1253" spans="1:11" x14ac:dyDescent="0.45">
      <c r="A1253" t="s">
        <v>165</v>
      </c>
      <c r="B1253">
        <v>2015</v>
      </c>
      <c r="C1253" t="s">
        <v>59</v>
      </c>
      <c r="D1253" t="s">
        <v>164</v>
      </c>
      <c r="E1253" t="s">
        <v>107</v>
      </c>
      <c r="F1253" t="s">
        <v>26</v>
      </c>
      <c r="K1253">
        <v>39</v>
      </c>
    </row>
    <row r="1254" spans="1:11" x14ac:dyDescent="0.45">
      <c r="A1254" t="s">
        <v>165</v>
      </c>
      <c r="B1254">
        <v>2015</v>
      </c>
      <c r="C1254" t="s">
        <v>59</v>
      </c>
      <c r="D1254" t="s">
        <v>164</v>
      </c>
      <c r="E1254" t="s">
        <v>107</v>
      </c>
      <c r="F1254" t="s">
        <v>27</v>
      </c>
      <c r="G1254">
        <v>17</v>
      </c>
      <c r="H1254">
        <v>0</v>
      </c>
      <c r="I1254">
        <v>0</v>
      </c>
      <c r="J1254">
        <v>0</v>
      </c>
      <c r="K1254">
        <v>122</v>
      </c>
    </row>
    <row r="1255" spans="1:11" x14ac:dyDescent="0.45">
      <c r="A1255" t="s">
        <v>165</v>
      </c>
      <c r="B1255">
        <v>2016</v>
      </c>
      <c r="C1255" t="s">
        <v>59</v>
      </c>
      <c r="D1255" t="s">
        <v>164</v>
      </c>
      <c r="E1255" t="s">
        <v>107</v>
      </c>
      <c r="F1255" t="s">
        <v>26</v>
      </c>
      <c r="K1255">
        <v>34</v>
      </c>
    </row>
    <row r="1256" spans="1:11" x14ac:dyDescent="0.45">
      <c r="A1256" t="s">
        <v>165</v>
      </c>
      <c r="B1256">
        <v>2016</v>
      </c>
      <c r="C1256" t="s">
        <v>59</v>
      </c>
      <c r="D1256" t="s">
        <v>164</v>
      </c>
      <c r="E1256" t="s">
        <v>107</v>
      </c>
      <c r="F1256" t="s">
        <v>27</v>
      </c>
      <c r="G1256">
        <v>17</v>
      </c>
      <c r="H1256">
        <v>5</v>
      </c>
      <c r="I1256">
        <v>5</v>
      </c>
      <c r="J1256">
        <v>5</v>
      </c>
      <c r="K1256">
        <v>115</v>
      </c>
    </row>
    <row r="1257" spans="1:11" x14ac:dyDescent="0.45">
      <c r="A1257" t="s">
        <v>165</v>
      </c>
      <c r="B1257">
        <v>2017</v>
      </c>
      <c r="C1257" t="s">
        <v>59</v>
      </c>
      <c r="D1257" t="s">
        <v>164</v>
      </c>
      <c r="E1257" t="s">
        <v>107</v>
      </c>
      <c r="F1257" t="s">
        <v>26</v>
      </c>
      <c r="K1257">
        <v>33</v>
      </c>
    </row>
    <row r="1258" spans="1:11" x14ac:dyDescent="0.45">
      <c r="A1258" t="s">
        <v>165</v>
      </c>
      <c r="B1258">
        <v>2017</v>
      </c>
      <c r="C1258" t="s">
        <v>59</v>
      </c>
      <c r="D1258" t="s">
        <v>164</v>
      </c>
      <c r="E1258" t="s">
        <v>107</v>
      </c>
      <c r="F1258" t="s">
        <v>27</v>
      </c>
      <c r="G1258">
        <v>17</v>
      </c>
      <c r="H1258">
        <v>5</v>
      </c>
      <c r="I1258">
        <v>5</v>
      </c>
      <c r="J1258">
        <v>5</v>
      </c>
      <c r="K1258">
        <v>114</v>
      </c>
    </row>
    <row r="1259" spans="1:11" x14ac:dyDescent="0.45">
      <c r="A1259" t="s">
        <v>165</v>
      </c>
      <c r="B1259">
        <v>2018</v>
      </c>
      <c r="C1259" t="s">
        <v>59</v>
      </c>
      <c r="D1259" t="s">
        <v>164</v>
      </c>
      <c r="E1259" t="s">
        <v>107</v>
      </c>
      <c r="F1259" t="s">
        <v>26</v>
      </c>
      <c r="K1259">
        <v>15</v>
      </c>
    </row>
    <row r="1260" spans="1:11" x14ac:dyDescent="0.45">
      <c r="A1260" t="s">
        <v>165</v>
      </c>
      <c r="B1260">
        <v>2018</v>
      </c>
      <c r="C1260" t="s">
        <v>59</v>
      </c>
      <c r="D1260" t="s">
        <v>164</v>
      </c>
      <c r="E1260" t="s">
        <v>107</v>
      </c>
      <c r="F1260" t="s">
        <v>27</v>
      </c>
      <c r="G1260">
        <v>17</v>
      </c>
      <c r="H1260">
        <v>5</v>
      </c>
      <c r="I1260">
        <v>5</v>
      </c>
      <c r="J1260">
        <v>5</v>
      </c>
      <c r="K1260">
        <v>95</v>
      </c>
    </row>
    <row r="1261" spans="1:11" x14ac:dyDescent="0.45">
      <c r="A1261" t="s">
        <v>165</v>
      </c>
      <c r="B1261">
        <v>2018</v>
      </c>
      <c r="C1261" t="s">
        <v>59</v>
      </c>
      <c r="D1261" t="s">
        <v>164</v>
      </c>
      <c r="E1261" t="s">
        <v>107</v>
      </c>
      <c r="F1261" t="s">
        <v>25</v>
      </c>
      <c r="K1261">
        <v>1</v>
      </c>
    </row>
    <row r="1262" spans="1:11" x14ac:dyDescent="0.45">
      <c r="A1262" t="s">
        <v>165</v>
      </c>
      <c r="B1262">
        <v>2019</v>
      </c>
      <c r="C1262" t="s">
        <v>59</v>
      </c>
      <c r="D1262" t="s">
        <v>164</v>
      </c>
      <c r="E1262" t="s">
        <v>107</v>
      </c>
      <c r="F1262" t="s">
        <v>26</v>
      </c>
      <c r="K1262">
        <v>19</v>
      </c>
    </row>
    <row r="1263" spans="1:11" x14ac:dyDescent="0.45">
      <c r="A1263" t="s">
        <v>165</v>
      </c>
      <c r="B1263">
        <v>2019</v>
      </c>
      <c r="C1263" t="s">
        <v>59</v>
      </c>
      <c r="D1263" t="s">
        <v>164</v>
      </c>
      <c r="E1263" t="s">
        <v>107</v>
      </c>
      <c r="F1263" t="s">
        <v>27</v>
      </c>
      <c r="G1263">
        <v>9</v>
      </c>
      <c r="H1263">
        <v>6</v>
      </c>
      <c r="I1263">
        <v>6</v>
      </c>
      <c r="J1263">
        <v>6</v>
      </c>
      <c r="K1263">
        <v>89</v>
      </c>
    </row>
    <row r="1264" spans="1:11" x14ac:dyDescent="0.45">
      <c r="A1264" t="s">
        <v>165</v>
      </c>
      <c r="B1264">
        <v>2020</v>
      </c>
      <c r="C1264" t="s">
        <v>59</v>
      </c>
      <c r="D1264" t="s">
        <v>164</v>
      </c>
      <c r="E1264" t="s">
        <v>107</v>
      </c>
      <c r="F1264" t="s">
        <v>26</v>
      </c>
      <c r="K1264">
        <v>12</v>
      </c>
    </row>
    <row r="1265" spans="1:11" x14ac:dyDescent="0.45">
      <c r="A1265" t="s">
        <v>165</v>
      </c>
      <c r="B1265">
        <v>2020</v>
      </c>
      <c r="C1265" t="s">
        <v>59</v>
      </c>
      <c r="D1265" t="s">
        <v>164</v>
      </c>
      <c r="E1265" t="s">
        <v>107</v>
      </c>
      <c r="F1265" t="s">
        <v>27</v>
      </c>
      <c r="G1265">
        <v>9</v>
      </c>
      <c r="H1265">
        <v>6</v>
      </c>
      <c r="I1265">
        <v>6</v>
      </c>
      <c r="J1265">
        <v>6</v>
      </c>
      <c r="K1265">
        <v>83</v>
      </c>
    </row>
    <row r="1266" spans="1:11" x14ac:dyDescent="0.45">
      <c r="A1266" t="s">
        <v>166</v>
      </c>
      <c r="B1266">
        <v>2008</v>
      </c>
      <c r="C1266" t="s">
        <v>59</v>
      </c>
      <c r="D1266" t="s">
        <v>106</v>
      </c>
      <c r="E1266" t="s">
        <v>142</v>
      </c>
      <c r="F1266" t="s">
        <v>25</v>
      </c>
      <c r="K1266">
        <v>320</v>
      </c>
    </row>
    <row r="1267" spans="1:11" x14ac:dyDescent="0.45">
      <c r="A1267" t="s">
        <v>166</v>
      </c>
      <c r="B1267">
        <v>2009</v>
      </c>
      <c r="C1267" t="s">
        <v>59</v>
      </c>
      <c r="D1267" t="s">
        <v>106</v>
      </c>
      <c r="E1267" t="s">
        <v>142</v>
      </c>
      <c r="F1267" t="s">
        <v>25</v>
      </c>
      <c r="K1267">
        <v>64</v>
      </c>
    </row>
    <row r="1268" spans="1:11" x14ac:dyDescent="0.45">
      <c r="A1268" t="s">
        <v>166</v>
      </c>
      <c r="B1268">
        <v>2010</v>
      </c>
      <c r="C1268" t="s">
        <v>59</v>
      </c>
      <c r="D1268" t="s">
        <v>106</v>
      </c>
      <c r="E1268" t="s">
        <v>142</v>
      </c>
      <c r="F1268" t="s">
        <v>25</v>
      </c>
      <c r="K1268">
        <v>64</v>
      </c>
    </row>
    <row r="1269" spans="1:11" x14ac:dyDescent="0.45">
      <c r="A1269" t="s">
        <v>166</v>
      </c>
      <c r="B1269">
        <v>2011</v>
      </c>
      <c r="C1269" t="s">
        <v>59</v>
      </c>
      <c r="D1269" t="s">
        <v>106</v>
      </c>
      <c r="E1269" t="s">
        <v>142</v>
      </c>
      <c r="F1269" t="s">
        <v>27</v>
      </c>
      <c r="K1269">
        <v>2</v>
      </c>
    </row>
    <row r="1270" spans="1:11" x14ac:dyDescent="0.45">
      <c r="A1270" t="s">
        <v>166</v>
      </c>
      <c r="B1270">
        <v>2011</v>
      </c>
      <c r="C1270" t="s">
        <v>59</v>
      </c>
      <c r="D1270" t="s">
        <v>106</v>
      </c>
      <c r="E1270" t="s">
        <v>142</v>
      </c>
      <c r="F1270" t="s">
        <v>25</v>
      </c>
      <c r="K1270">
        <v>223</v>
      </c>
    </row>
    <row r="1271" spans="1:11" x14ac:dyDescent="0.45">
      <c r="A1271" t="s">
        <v>166</v>
      </c>
      <c r="B1271">
        <v>2012</v>
      </c>
      <c r="C1271" t="s">
        <v>59</v>
      </c>
      <c r="D1271" t="s">
        <v>106</v>
      </c>
      <c r="E1271" t="s">
        <v>142</v>
      </c>
      <c r="F1271" t="s">
        <v>25</v>
      </c>
      <c r="K1271">
        <v>255</v>
      </c>
    </row>
    <row r="1272" spans="1:11" x14ac:dyDescent="0.45">
      <c r="A1272" t="s">
        <v>166</v>
      </c>
      <c r="B1272">
        <v>2013</v>
      </c>
      <c r="C1272" t="s">
        <v>59</v>
      </c>
      <c r="D1272" t="s">
        <v>106</v>
      </c>
      <c r="E1272" t="s">
        <v>142</v>
      </c>
      <c r="F1272" t="s">
        <v>25</v>
      </c>
      <c r="K1272">
        <v>298</v>
      </c>
    </row>
    <row r="1273" spans="1:11" x14ac:dyDescent="0.45">
      <c r="A1273" t="s">
        <v>166</v>
      </c>
      <c r="B1273">
        <v>2014</v>
      </c>
      <c r="C1273" t="s">
        <v>59</v>
      </c>
      <c r="D1273" t="s">
        <v>106</v>
      </c>
      <c r="E1273" t="s">
        <v>142</v>
      </c>
      <c r="F1273" t="s">
        <v>25</v>
      </c>
      <c r="G1273">
        <v>24</v>
      </c>
      <c r="H1273">
        <v>0</v>
      </c>
      <c r="I1273">
        <v>0</v>
      </c>
      <c r="J1273">
        <v>0</v>
      </c>
      <c r="K1273">
        <v>405</v>
      </c>
    </row>
    <row r="1274" spans="1:11" x14ac:dyDescent="0.45">
      <c r="A1274" t="s">
        <v>166</v>
      </c>
      <c r="B1274">
        <v>2015</v>
      </c>
      <c r="C1274" t="s">
        <v>59</v>
      </c>
      <c r="D1274" t="s">
        <v>106</v>
      </c>
      <c r="E1274" t="s">
        <v>142</v>
      </c>
      <c r="F1274" t="s">
        <v>27</v>
      </c>
      <c r="K1274">
        <v>49</v>
      </c>
    </row>
    <row r="1275" spans="1:11" x14ac:dyDescent="0.45">
      <c r="A1275" t="s">
        <v>166</v>
      </c>
      <c r="B1275">
        <v>2015</v>
      </c>
      <c r="C1275" t="s">
        <v>59</v>
      </c>
      <c r="D1275" t="s">
        <v>106</v>
      </c>
      <c r="E1275" t="s">
        <v>142</v>
      </c>
      <c r="F1275" t="s">
        <v>25</v>
      </c>
      <c r="G1275">
        <v>24</v>
      </c>
      <c r="H1275">
        <v>0</v>
      </c>
      <c r="I1275">
        <v>0</v>
      </c>
      <c r="J1275">
        <v>0</v>
      </c>
      <c r="K1275">
        <v>291</v>
      </c>
    </row>
    <row r="1276" spans="1:11" x14ac:dyDescent="0.45">
      <c r="A1276" t="s">
        <v>166</v>
      </c>
      <c r="B1276">
        <v>2016</v>
      </c>
      <c r="C1276" t="s">
        <v>59</v>
      </c>
      <c r="D1276" t="s">
        <v>106</v>
      </c>
      <c r="E1276" t="s">
        <v>142</v>
      </c>
      <c r="F1276" t="s">
        <v>27</v>
      </c>
      <c r="K1276">
        <v>100</v>
      </c>
    </row>
    <row r="1277" spans="1:11" x14ac:dyDescent="0.45">
      <c r="A1277" t="s">
        <v>166</v>
      </c>
      <c r="B1277">
        <v>2016</v>
      </c>
      <c r="C1277" t="s">
        <v>59</v>
      </c>
      <c r="D1277" t="s">
        <v>106</v>
      </c>
      <c r="E1277" t="s">
        <v>142</v>
      </c>
      <c r="F1277" t="s">
        <v>25</v>
      </c>
      <c r="G1277">
        <v>24</v>
      </c>
      <c r="H1277">
        <v>21</v>
      </c>
      <c r="I1277">
        <v>20</v>
      </c>
      <c r="J1277">
        <v>20</v>
      </c>
      <c r="K1277">
        <v>263</v>
      </c>
    </row>
    <row r="1278" spans="1:11" x14ac:dyDescent="0.45">
      <c r="A1278" t="s">
        <v>166</v>
      </c>
      <c r="B1278">
        <v>2017</v>
      </c>
      <c r="C1278" t="s">
        <v>59</v>
      </c>
      <c r="D1278" t="s">
        <v>106</v>
      </c>
      <c r="E1278" t="s">
        <v>142</v>
      </c>
      <c r="F1278" t="s">
        <v>25</v>
      </c>
      <c r="G1278">
        <v>24</v>
      </c>
      <c r="H1278">
        <v>21</v>
      </c>
      <c r="I1278">
        <v>20</v>
      </c>
      <c r="J1278">
        <v>20</v>
      </c>
      <c r="K1278">
        <v>356</v>
      </c>
    </row>
    <row r="1279" spans="1:11" x14ac:dyDescent="0.45">
      <c r="A1279" t="s">
        <v>166</v>
      </c>
      <c r="B1279">
        <v>2018</v>
      </c>
      <c r="C1279" t="s">
        <v>59</v>
      </c>
      <c r="D1279" t="s">
        <v>106</v>
      </c>
      <c r="E1279" t="s">
        <v>142</v>
      </c>
      <c r="F1279" t="s">
        <v>27</v>
      </c>
      <c r="K1279">
        <v>86</v>
      </c>
    </row>
    <row r="1280" spans="1:11" x14ac:dyDescent="0.45">
      <c r="A1280" t="s">
        <v>166</v>
      </c>
      <c r="B1280">
        <v>2018</v>
      </c>
      <c r="C1280" t="s">
        <v>59</v>
      </c>
      <c r="D1280" t="s">
        <v>106</v>
      </c>
      <c r="E1280" t="s">
        <v>142</v>
      </c>
      <c r="F1280" t="s">
        <v>25</v>
      </c>
      <c r="G1280">
        <v>24</v>
      </c>
      <c r="H1280">
        <v>21</v>
      </c>
      <c r="I1280">
        <v>20</v>
      </c>
      <c r="J1280">
        <v>20</v>
      </c>
      <c r="K1280">
        <v>223</v>
      </c>
    </row>
    <row r="1281" spans="1:11" x14ac:dyDescent="0.45">
      <c r="A1281" t="s">
        <v>166</v>
      </c>
      <c r="B1281">
        <v>2019</v>
      </c>
      <c r="C1281" t="s">
        <v>59</v>
      </c>
      <c r="D1281" t="s">
        <v>106</v>
      </c>
      <c r="E1281" t="s">
        <v>142</v>
      </c>
      <c r="F1281" t="s">
        <v>27</v>
      </c>
      <c r="K1281">
        <v>66</v>
      </c>
    </row>
    <row r="1282" spans="1:11" x14ac:dyDescent="0.45">
      <c r="A1282" t="s">
        <v>166</v>
      </c>
      <c r="B1282">
        <v>2019</v>
      </c>
      <c r="C1282" t="s">
        <v>59</v>
      </c>
      <c r="D1282" t="s">
        <v>106</v>
      </c>
      <c r="E1282" t="s">
        <v>142</v>
      </c>
      <c r="F1282" t="s">
        <v>25</v>
      </c>
      <c r="G1282">
        <v>38</v>
      </c>
      <c r="H1282">
        <v>25</v>
      </c>
      <c r="I1282">
        <v>24</v>
      </c>
      <c r="J1282">
        <v>24</v>
      </c>
      <c r="K1282">
        <v>288</v>
      </c>
    </row>
    <row r="1283" spans="1:11" x14ac:dyDescent="0.45">
      <c r="A1283" t="s">
        <v>166</v>
      </c>
      <c r="B1283">
        <v>2020</v>
      </c>
      <c r="C1283" t="s">
        <v>59</v>
      </c>
      <c r="D1283" t="s">
        <v>106</v>
      </c>
      <c r="E1283" t="s">
        <v>142</v>
      </c>
      <c r="F1283" t="s">
        <v>27</v>
      </c>
      <c r="K1283">
        <v>83</v>
      </c>
    </row>
    <row r="1284" spans="1:11" x14ac:dyDescent="0.45">
      <c r="A1284" t="s">
        <v>166</v>
      </c>
      <c r="B1284">
        <v>2020</v>
      </c>
      <c r="C1284" t="s">
        <v>59</v>
      </c>
      <c r="D1284" t="s">
        <v>106</v>
      </c>
      <c r="E1284" t="s">
        <v>142</v>
      </c>
      <c r="F1284" t="s">
        <v>25</v>
      </c>
      <c r="G1284">
        <v>38</v>
      </c>
      <c r="H1284">
        <v>25</v>
      </c>
      <c r="I1284">
        <v>24</v>
      </c>
      <c r="J1284">
        <v>24</v>
      </c>
      <c r="K1284">
        <v>291</v>
      </c>
    </row>
    <row r="1285" spans="1:11" x14ac:dyDescent="0.45">
      <c r="A1285" t="s">
        <v>167</v>
      </c>
      <c r="B1285">
        <v>2008</v>
      </c>
      <c r="C1285" t="s">
        <v>59</v>
      </c>
      <c r="D1285" t="s">
        <v>32</v>
      </c>
      <c r="E1285" t="s">
        <v>107</v>
      </c>
      <c r="F1285" t="s">
        <v>26</v>
      </c>
      <c r="K1285">
        <v>19</v>
      </c>
    </row>
    <row r="1286" spans="1:11" x14ac:dyDescent="0.45">
      <c r="A1286" t="s">
        <v>167</v>
      </c>
      <c r="B1286">
        <v>2008</v>
      </c>
      <c r="C1286" t="s">
        <v>59</v>
      </c>
      <c r="D1286" t="s">
        <v>32</v>
      </c>
      <c r="E1286" t="s">
        <v>107</v>
      </c>
      <c r="F1286" t="s">
        <v>27</v>
      </c>
      <c r="K1286">
        <v>164</v>
      </c>
    </row>
    <row r="1287" spans="1:11" x14ac:dyDescent="0.45">
      <c r="A1287" t="s">
        <v>167</v>
      </c>
      <c r="B1287">
        <v>2009</v>
      </c>
      <c r="C1287" t="s">
        <v>59</v>
      </c>
      <c r="D1287" t="s">
        <v>32</v>
      </c>
      <c r="E1287" t="s">
        <v>107</v>
      </c>
      <c r="F1287" t="s">
        <v>26</v>
      </c>
      <c r="K1287">
        <v>19</v>
      </c>
    </row>
    <row r="1288" spans="1:11" x14ac:dyDescent="0.45">
      <c r="A1288" t="s">
        <v>167</v>
      </c>
      <c r="B1288">
        <v>2009</v>
      </c>
      <c r="C1288" t="s">
        <v>59</v>
      </c>
      <c r="D1288" t="s">
        <v>32</v>
      </c>
      <c r="E1288" t="s">
        <v>107</v>
      </c>
      <c r="F1288" t="s">
        <v>27</v>
      </c>
      <c r="K1288">
        <v>164</v>
      </c>
    </row>
    <row r="1289" spans="1:11" x14ac:dyDescent="0.45">
      <c r="A1289" t="s">
        <v>167</v>
      </c>
      <c r="B1289">
        <v>2010</v>
      </c>
      <c r="C1289" t="s">
        <v>59</v>
      </c>
      <c r="D1289" t="s">
        <v>32</v>
      </c>
      <c r="E1289" t="s">
        <v>107</v>
      </c>
      <c r="F1289" t="s">
        <v>26</v>
      </c>
      <c r="K1289">
        <v>19</v>
      </c>
    </row>
    <row r="1290" spans="1:11" x14ac:dyDescent="0.45">
      <c r="A1290" t="s">
        <v>167</v>
      </c>
      <c r="B1290">
        <v>2010</v>
      </c>
      <c r="C1290" t="s">
        <v>59</v>
      </c>
      <c r="D1290" t="s">
        <v>32</v>
      </c>
      <c r="E1290" t="s">
        <v>107</v>
      </c>
      <c r="F1290" t="s">
        <v>27</v>
      </c>
      <c r="K1290">
        <v>164</v>
      </c>
    </row>
    <row r="1291" spans="1:11" x14ac:dyDescent="0.45">
      <c r="A1291" t="s">
        <v>167</v>
      </c>
      <c r="B1291">
        <v>2011</v>
      </c>
      <c r="C1291" t="s">
        <v>59</v>
      </c>
      <c r="D1291" t="s">
        <v>32</v>
      </c>
      <c r="E1291" t="s">
        <v>107</v>
      </c>
      <c r="F1291" t="s">
        <v>26</v>
      </c>
      <c r="K1291">
        <v>19</v>
      </c>
    </row>
    <row r="1292" spans="1:11" x14ac:dyDescent="0.45">
      <c r="A1292" t="s">
        <v>167</v>
      </c>
      <c r="B1292">
        <v>2011</v>
      </c>
      <c r="C1292" t="s">
        <v>59</v>
      </c>
      <c r="D1292" t="s">
        <v>32</v>
      </c>
      <c r="E1292" t="s">
        <v>107</v>
      </c>
      <c r="F1292" t="s">
        <v>27</v>
      </c>
      <c r="K1292">
        <v>164</v>
      </c>
    </row>
    <row r="1293" spans="1:11" x14ac:dyDescent="0.45">
      <c r="A1293" t="s">
        <v>167</v>
      </c>
      <c r="B1293">
        <v>2012</v>
      </c>
      <c r="C1293" t="s">
        <v>59</v>
      </c>
      <c r="D1293" t="s">
        <v>32</v>
      </c>
      <c r="E1293" t="s">
        <v>107</v>
      </c>
      <c r="F1293" t="s">
        <v>26</v>
      </c>
      <c r="K1293">
        <v>17</v>
      </c>
    </row>
    <row r="1294" spans="1:11" x14ac:dyDescent="0.45">
      <c r="A1294" t="s">
        <v>167</v>
      </c>
      <c r="B1294">
        <v>2012</v>
      </c>
      <c r="C1294" t="s">
        <v>59</v>
      </c>
      <c r="D1294" t="s">
        <v>32</v>
      </c>
      <c r="E1294" t="s">
        <v>107</v>
      </c>
      <c r="F1294" t="s">
        <v>27</v>
      </c>
      <c r="K1294">
        <v>46</v>
      </c>
    </row>
    <row r="1295" spans="1:11" x14ac:dyDescent="0.45">
      <c r="A1295" t="s">
        <v>167</v>
      </c>
      <c r="B1295">
        <v>2013</v>
      </c>
      <c r="C1295" t="s">
        <v>59</v>
      </c>
      <c r="D1295" t="s">
        <v>32</v>
      </c>
      <c r="E1295" t="s">
        <v>107</v>
      </c>
      <c r="F1295" t="s">
        <v>26</v>
      </c>
      <c r="K1295">
        <v>14</v>
      </c>
    </row>
    <row r="1296" spans="1:11" x14ac:dyDescent="0.45">
      <c r="A1296" t="s">
        <v>167</v>
      </c>
      <c r="B1296">
        <v>2013</v>
      </c>
      <c r="C1296" t="s">
        <v>59</v>
      </c>
      <c r="D1296" t="s">
        <v>32</v>
      </c>
      <c r="E1296" t="s">
        <v>107</v>
      </c>
      <c r="F1296" t="s">
        <v>27</v>
      </c>
      <c r="K1296">
        <v>138</v>
      </c>
    </row>
    <row r="1297" spans="1:11" x14ac:dyDescent="0.45">
      <c r="A1297" t="s">
        <v>167</v>
      </c>
      <c r="B1297">
        <v>2014</v>
      </c>
      <c r="C1297" t="s">
        <v>59</v>
      </c>
      <c r="D1297" t="s">
        <v>32</v>
      </c>
      <c r="E1297" t="s">
        <v>107</v>
      </c>
      <c r="F1297" t="s">
        <v>26</v>
      </c>
      <c r="K1297">
        <v>17</v>
      </c>
    </row>
    <row r="1298" spans="1:11" x14ac:dyDescent="0.45">
      <c r="A1298" t="s">
        <v>167</v>
      </c>
      <c r="B1298">
        <v>2014</v>
      </c>
      <c r="C1298" t="s">
        <v>59</v>
      </c>
      <c r="D1298" t="s">
        <v>32</v>
      </c>
      <c r="E1298" t="s">
        <v>107</v>
      </c>
      <c r="F1298" t="s">
        <v>27</v>
      </c>
      <c r="G1298">
        <v>21</v>
      </c>
      <c r="H1298">
        <v>0</v>
      </c>
      <c r="I1298">
        <v>0</v>
      </c>
      <c r="J1298">
        <v>0</v>
      </c>
      <c r="K1298">
        <v>159</v>
      </c>
    </row>
    <row r="1299" spans="1:11" x14ac:dyDescent="0.45">
      <c r="A1299" t="s">
        <v>167</v>
      </c>
      <c r="B1299">
        <v>2015</v>
      </c>
      <c r="C1299" t="s">
        <v>59</v>
      </c>
      <c r="D1299" t="s">
        <v>32</v>
      </c>
      <c r="E1299" t="s">
        <v>107</v>
      </c>
      <c r="F1299" t="s">
        <v>26</v>
      </c>
      <c r="K1299">
        <v>32</v>
      </c>
    </row>
    <row r="1300" spans="1:11" x14ac:dyDescent="0.45">
      <c r="A1300" t="s">
        <v>167</v>
      </c>
      <c r="B1300">
        <v>2015</v>
      </c>
      <c r="C1300" t="s">
        <v>59</v>
      </c>
      <c r="D1300" t="s">
        <v>32</v>
      </c>
      <c r="E1300" t="s">
        <v>107</v>
      </c>
      <c r="F1300" t="s">
        <v>27</v>
      </c>
      <c r="G1300">
        <v>21</v>
      </c>
      <c r="H1300">
        <v>0</v>
      </c>
      <c r="I1300">
        <v>0</v>
      </c>
      <c r="J1300">
        <v>0</v>
      </c>
      <c r="K1300">
        <v>145</v>
      </c>
    </row>
    <row r="1301" spans="1:11" x14ac:dyDescent="0.45">
      <c r="A1301" t="s">
        <v>167</v>
      </c>
      <c r="B1301">
        <v>2016</v>
      </c>
      <c r="C1301" t="s">
        <v>59</v>
      </c>
      <c r="D1301" t="s">
        <v>32</v>
      </c>
      <c r="E1301" t="s">
        <v>107</v>
      </c>
      <c r="F1301" t="s">
        <v>26</v>
      </c>
      <c r="K1301">
        <v>33</v>
      </c>
    </row>
    <row r="1302" spans="1:11" x14ac:dyDescent="0.45">
      <c r="A1302" t="s">
        <v>167</v>
      </c>
      <c r="B1302">
        <v>2016</v>
      </c>
      <c r="C1302" t="s">
        <v>59</v>
      </c>
      <c r="D1302" t="s">
        <v>32</v>
      </c>
      <c r="E1302" t="s">
        <v>107</v>
      </c>
      <c r="F1302" t="s">
        <v>27</v>
      </c>
      <c r="G1302">
        <v>21</v>
      </c>
      <c r="H1302">
        <v>1</v>
      </c>
      <c r="I1302">
        <v>0</v>
      </c>
      <c r="J1302">
        <v>0</v>
      </c>
      <c r="K1302">
        <v>179</v>
      </c>
    </row>
    <row r="1303" spans="1:11" x14ac:dyDescent="0.45">
      <c r="A1303" t="s">
        <v>167</v>
      </c>
      <c r="B1303">
        <v>2017</v>
      </c>
      <c r="C1303" t="s">
        <v>59</v>
      </c>
      <c r="D1303" t="s">
        <v>32</v>
      </c>
      <c r="E1303" t="s">
        <v>107</v>
      </c>
      <c r="F1303" t="s">
        <v>26</v>
      </c>
      <c r="K1303">
        <v>38</v>
      </c>
    </row>
    <row r="1304" spans="1:11" x14ac:dyDescent="0.45">
      <c r="A1304" t="s">
        <v>167</v>
      </c>
      <c r="B1304">
        <v>2017</v>
      </c>
      <c r="C1304" t="s">
        <v>59</v>
      </c>
      <c r="D1304" t="s">
        <v>32</v>
      </c>
      <c r="E1304" t="s">
        <v>107</v>
      </c>
      <c r="F1304" t="s">
        <v>27</v>
      </c>
      <c r="G1304">
        <v>21</v>
      </c>
      <c r="H1304">
        <v>1</v>
      </c>
      <c r="I1304">
        <v>0</v>
      </c>
      <c r="J1304">
        <v>0</v>
      </c>
      <c r="K1304">
        <v>189</v>
      </c>
    </row>
    <row r="1305" spans="1:11" x14ac:dyDescent="0.45">
      <c r="A1305" t="s">
        <v>167</v>
      </c>
      <c r="B1305">
        <v>2018</v>
      </c>
      <c r="C1305" t="s">
        <v>59</v>
      </c>
      <c r="D1305" t="s">
        <v>32</v>
      </c>
      <c r="E1305" t="s">
        <v>107</v>
      </c>
      <c r="F1305" t="s">
        <v>26</v>
      </c>
      <c r="K1305">
        <v>43</v>
      </c>
    </row>
    <row r="1306" spans="1:11" x14ac:dyDescent="0.45">
      <c r="A1306" t="s">
        <v>167</v>
      </c>
      <c r="B1306">
        <v>2018</v>
      </c>
      <c r="C1306" t="s">
        <v>59</v>
      </c>
      <c r="D1306" t="s">
        <v>32</v>
      </c>
      <c r="E1306" t="s">
        <v>107</v>
      </c>
      <c r="F1306" t="s">
        <v>27</v>
      </c>
      <c r="G1306">
        <v>21</v>
      </c>
      <c r="H1306">
        <v>1</v>
      </c>
      <c r="I1306">
        <v>0</v>
      </c>
      <c r="J1306">
        <v>0</v>
      </c>
      <c r="K1306">
        <v>187</v>
      </c>
    </row>
    <row r="1307" spans="1:11" x14ac:dyDescent="0.45">
      <c r="A1307" t="s">
        <v>167</v>
      </c>
      <c r="B1307">
        <v>2019</v>
      </c>
      <c r="C1307" t="s">
        <v>59</v>
      </c>
      <c r="D1307" t="s">
        <v>32</v>
      </c>
      <c r="E1307" t="s">
        <v>107</v>
      </c>
      <c r="F1307" t="s">
        <v>26</v>
      </c>
      <c r="K1307">
        <v>39</v>
      </c>
    </row>
    <row r="1308" spans="1:11" x14ac:dyDescent="0.45">
      <c r="A1308" t="s">
        <v>167</v>
      </c>
      <c r="B1308">
        <v>2019</v>
      </c>
      <c r="C1308" t="s">
        <v>59</v>
      </c>
      <c r="D1308" t="s">
        <v>32</v>
      </c>
      <c r="E1308" t="s">
        <v>107</v>
      </c>
      <c r="F1308" t="s">
        <v>27</v>
      </c>
      <c r="G1308">
        <v>19</v>
      </c>
      <c r="H1308">
        <v>3</v>
      </c>
      <c r="I1308">
        <v>1</v>
      </c>
      <c r="J1308">
        <v>1</v>
      </c>
      <c r="K1308">
        <v>169</v>
      </c>
    </row>
    <row r="1309" spans="1:11" x14ac:dyDescent="0.45">
      <c r="A1309" t="s">
        <v>167</v>
      </c>
      <c r="B1309">
        <v>2020</v>
      </c>
      <c r="C1309" t="s">
        <v>59</v>
      </c>
      <c r="D1309" t="s">
        <v>32</v>
      </c>
      <c r="E1309" t="s">
        <v>107</v>
      </c>
      <c r="F1309" t="s">
        <v>26</v>
      </c>
      <c r="K1309">
        <v>31</v>
      </c>
    </row>
    <row r="1310" spans="1:11" x14ac:dyDescent="0.45">
      <c r="A1310" t="s">
        <v>167</v>
      </c>
      <c r="B1310">
        <v>2020</v>
      </c>
      <c r="C1310" t="s">
        <v>59</v>
      </c>
      <c r="D1310" t="s">
        <v>32</v>
      </c>
      <c r="E1310" t="s">
        <v>107</v>
      </c>
      <c r="F1310" t="s">
        <v>27</v>
      </c>
      <c r="G1310">
        <v>19</v>
      </c>
      <c r="H1310">
        <v>3</v>
      </c>
      <c r="I1310">
        <v>1</v>
      </c>
      <c r="J1310">
        <v>1</v>
      </c>
      <c r="K1310">
        <v>164</v>
      </c>
    </row>
    <row r="1311" spans="1:11" x14ac:dyDescent="0.45">
      <c r="A1311" t="s">
        <v>222</v>
      </c>
      <c r="B1311">
        <v>2008</v>
      </c>
      <c r="C1311" t="s">
        <v>59</v>
      </c>
      <c r="D1311" t="s">
        <v>32</v>
      </c>
      <c r="E1311" t="s">
        <v>142</v>
      </c>
      <c r="F1311" t="s">
        <v>25</v>
      </c>
      <c r="K1311">
        <v>36</v>
      </c>
    </row>
    <row r="1312" spans="1:11" x14ac:dyDescent="0.45">
      <c r="A1312" t="s">
        <v>222</v>
      </c>
      <c r="B1312">
        <v>2009</v>
      </c>
      <c r="C1312" t="s">
        <v>59</v>
      </c>
      <c r="D1312" t="s">
        <v>32</v>
      </c>
      <c r="E1312" t="s">
        <v>142</v>
      </c>
      <c r="F1312" t="s">
        <v>25</v>
      </c>
      <c r="K1312">
        <v>36</v>
      </c>
    </row>
    <row r="1313" spans="1:11" x14ac:dyDescent="0.45">
      <c r="A1313" t="s">
        <v>222</v>
      </c>
      <c r="B1313">
        <v>2010</v>
      </c>
      <c r="C1313" t="s">
        <v>59</v>
      </c>
      <c r="D1313" t="s">
        <v>32</v>
      </c>
      <c r="E1313" t="s">
        <v>142</v>
      </c>
      <c r="F1313" t="s">
        <v>25</v>
      </c>
      <c r="K1313">
        <v>36</v>
      </c>
    </row>
    <row r="1314" spans="1:11" x14ac:dyDescent="0.45">
      <c r="A1314" t="s">
        <v>222</v>
      </c>
      <c r="B1314">
        <v>2011</v>
      </c>
      <c r="C1314" t="s">
        <v>59</v>
      </c>
      <c r="D1314" t="s">
        <v>32</v>
      </c>
      <c r="E1314" t="s">
        <v>142</v>
      </c>
      <c r="F1314" t="s">
        <v>25</v>
      </c>
      <c r="K1314">
        <v>84</v>
      </c>
    </row>
    <row r="1315" spans="1:11" x14ac:dyDescent="0.45">
      <c r="A1315" t="s">
        <v>222</v>
      </c>
      <c r="B1315">
        <v>2012</v>
      </c>
      <c r="C1315" t="s">
        <v>59</v>
      </c>
      <c r="D1315" t="s">
        <v>32</v>
      </c>
      <c r="E1315" t="s">
        <v>142</v>
      </c>
      <c r="F1315" t="s">
        <v>25</v>
      </c>
      <c r="K1315">
        <v>82</v>
      </c>
    </row>
    <row r="1316" spans="1:11" x14ac:dyDescent="0.45">
      <c r="A1316" t="s">
        <v>222</v>
      </c>
      <c r="B1316">
        <v>2013</v>
      </c>
      <c r="C1316" t="s">
        <v>59</v>
      </c>
      <c r="D1316" t="s">
        <v>32</v>
      </c>
      <c r="E1316" t="s">
        <v>142</v>
      </c>
      <c r="F1316" t="s">
        <v>25</v>
      </c>
      <c r="K1316">
        <v>65</v>
      </c>
    </row>
    <row r="1317" spans="1:11" x14ac:dyDescent="0.45">
      <c r="A1317" t="s">
        <v>222</v>
      </c>
      <c r="B1317">
        <v>2014</v>
      </c>
      <c r="C1317" t="s">
        <v>59</v>
      </c>
      <c r="D1317" t="s">
        <v>32</v>
      </c>
      <c r="E1317" t="s">
        <v>142</v>
      </c>
      <c r="F1317" t="s">
        <v>25</v>
      </c>
      <c r="K1317">
        <v>75</v>
      </c>
    </row>
    <row r="1318" spans="1:11" x14ac:dyDescent="0.45">
      <c r="A1318" t="s">
        <v>222</v>
      </c>
      <c r="B1318">
        <v>2015</v>
      </c>
      <c r="C1318" t="s">
        <v>59</v>
      </c>
      <c r="D1318" t="s">
        <v>32</v>
      </c>
      <c r="E1318" t="s">
        <v>142</v>
      </c>
      <c r="F1318" t="s">
        <v>25</v>
      </c>
      <c r="K1318">
        <v>68</v>
      </c>
    </row>
    <row r="1319" spans="1:11" x14ac:dyDescent="0.45">
      <c r="A1319" t="s">
        <v>222</v>
      </c>
      <c r="B1319">
        <v>2016</v>
      </c>
      <c r="C1319" t="s">
        <v>59</v>
      </c>
      <c r="D1319" t="s">
        <v>32</v>
      </c>
      <c r="E1319" t="s">
        <v>142</v>
      </c>
      <c r="F1319" t="s">
        <v>25</v>
      </c>
      <c r="K1319">
        <v>64</v>
      </c>
    </row>
    <row r="1320" spans="1:11" x14ac:dyDescent="0.45">
      <c r="A1320" t="s">
        <v>222</v>
      </c>
      <c r="B1320">
        <v>2017</v>
      </c>
      <c r="C1320" t="s">
        <v>59</v>
      </c>
      <c r="D1320" t="s">
        <v>32</v>
      </c>
      <c r="E1320" t="s">
        <v>142</v>
      </c>
      <c r="F1320" t="s">
        <v>25</v>
      </c>
      <c r="K1320">
        <v>51</v>
      </c>
    </row>
    <row r="1321" spans="1:11" x14ac:dyDescent="0.45">
      <c r="A1321" t="s">
        <v>222</v>
      </c>
      <c r="B1321">
        <v>2018</v>
      </c>
      <c r="C1321" t="s">
        <v>59</v>
      </c>
      <c r="D1321" t="s">
        <v>32</v>
      </c>
      <c r="E1321" t="s">
        <v>142</v>
      </c>
      <c r="F1321" t="s">
        <v>25</v>
      </c>
      <c r="K1321">
        <v>45</v>
      </c>
    </row>
    <row r="1322" spans="1:11" x14ac:dyDescent="0.45">
      <c r="A1322" t="s">
        <v>222</v>
      </c>
      <c r="B1322">
        <v>2019</v>
      </c>
      <c r="C1322" t="s">
        <v>59</v>
      </c>
      <c r="D1322" t="s">
        <v>32</v>
      </c>
      <c r="E1322" t="s">
        <v>142</v>
      </c>
      <c r="F1322" t="s">
        <v>25</v>
      </c>
      <c r="K1322">
        <v>38</v>
      </c>
    </row>
    <row r="1323" spans="1:11" x14ac:dyDescent="0.45">
      <c r="A1323" t="s">
        <v>222</v>
      </c>
      <c r="B1323">
        <v>2020</v>
      </c>
      <c r="C1323" t="s">
        <v>59</v>
      </c>
      <c r="D1323" t="s">
        <v>32</v>
      </c>
      <c r="E1323" t="s">
        <v>142</v>
      </c>
      <c r="F1323" t="s">
        <v>25</v>
      </c>
      <c r="K1323">
        <v>48</v>
      </c>
    </row>
    <row r="1324" spans="1:11" x14ac:dyDescent="0.45">
      <c r="A1324" t="s">
        <v>223</v>
      </c>
      <c r="B1324">
        <v>2020</v>
      </c>
      <c r="C1324" t="s">
        <v>59</v>
      </c>
      <c r="D1324" t="s">
        <v>106</v>
      </c>
      <c r="E1324" t="s">
        <v>142</v>
      </c>
      <c r="F1324" t="s">
        <v>25</v>
      </c>
      <c r="K1324">
        <v>20</v>
      </c>
    </row>
    <row r="1325" spans="1:11" x14ac:dyDescent="0.45">
      <c r="A1325" t="s">
        <v>168</v>
      </c>
      <c r="B1325">
        <v>2008</v>
      </c>
      <c r="C1325" t="s">
        <v>61</v>
      </c>
      <c r="D1325" t="s">
        <v>106</v>
      </c>
      <c r="E1325" t="s">
        <v>107</v>
      </c>
      <c r="F1325" t="s">
        <v>26</v>
      </c>
      <c r="K1325">
        <v>8</v>
      </c>
    </row>
    <row r="1326" spans="1:11" x14ac:dyDescent="0.45">
      <c r="A1326" t="s">
        <v>168</v>
      </c>
      <c r="B1326">
        <v>2008</v>
      </c>
      <c r="C1326" t="s">
        <v>61</v>
      </c>
      <c r="D1326" t="s">
        <v>106</v>
      </c>
      <c r="E1326" t="s">
        <v>107</v>
      </c>
      <c r="F1326" t="s">
        <v>27</v>
      </c>
      <c r="K1326">
        <v>101</v>
      </c>
    </row>
    <row r="1327" spans="1:11" x14ac:dyDescent="0.45">
      <c r="A1327" t="s">
        <v>168</v>
      </c>
      <c r="B1327">
        <v>2009</v>
      </c>
      <c r="C1327" t="s">
        <v>61</v>
      </c>
      <c r="D1327" t="s">
        <v>106</v>
      </c>
      <c r="E1327" t="s">
        <v>107</v>
      </c>
      <c r="F1327" t="s">
        <v>26</v>
      </c>
      <c r="K1327">
        <v>1</v>
      </c>
    </row>
    <row r="1328" spans="1:11" x14ac:dyDescent="0.45">
      <c r="A1328" t="s">
        <v>168</v>
      </c>
      <c r="B1328">
        <v>2009</v>
      </c>
      <c r="C1328" t="s">
        <v>61</v>
      </c>
      <c r="D1328" t="s">
        <v>106</v>
      </c>
      <c r="E1328" t="s">
        <v>107</v>
      </c>
      <c r="F1328" t="s">
        <v>27</v>
      </c>
      <c r="K1328">
        <v>73</v>
      </c>
    </row>
    <row r="1329" spans="1:11" x14ac:dyDescent="0.45">
      <c r="A1329" t="s">
        <v>168</v>
      </c>
      <c r="B1329">
        <v>2010</v>
      </c>
      <c r="C1329" t="s">
        <v>61</v>
      </c>
      <c r="D1329" t="s">
        <v>106</v>
      </c>
      <c r="E1329" t="s">
        <v>107</v>
      </c>
      <c r="F1329" t="s">
        <v>26</v>
      </c>
      <c r="K1329">
        <v>13</v>
      </c>
    </row>
    <row r="1330" spans="1:11" x14ac:dyDescent="0.45">
      <c r="A1330" t="s">
        <v>168</v>
      </c>
      <c r="B1330">
        <v>2010</v>
      </c>
      <c r="C1330" t="s">
        <v>61</v>
      </c>
      <c r="D1330" t="s">
        <v>106</v>
      </c>
      <c r="E1330" t="s">
        <v>107</v>
      </c>
      <c r="F1330" t="s">
        <v>27</v>
      </c>
      <c r="K1330">
        <v>96</v>
      </c>
    </row>
    <row r="1331" spans="1:11" x14ac:dyDescent="0.45">
      <c r="A1331" t="s">
        <v>168</v>
      </c>
      <c r="B1331">
        <v>2011</v>
      </c>
      <c r="C1331" t="s">
        <v>61</v>
      </c>
      <c r="D1331" t="s">
        <v>106</v>
      </c>
      <c r="E1331" t="s">
        <v>107</v>
      </c>
      <c r="F1331" t="s">
        <v>26</v>
      </c>
      <c r="K1331">
        <v>10</v>
      </c>
    </row>
    <row r="1332" spans="1:11" x14ac:dyDescent="0.45">
      <c r="A1332" t="s">
        <v>168</v>
      </c>
      <c r="B1332">
        <v>2011</v>
      </c>
      <c r="C1332" t="s">
        <v>61</v>
      </c>
      <c r="D1332" t="s">
        <v>106</v>
      </c>
      <c r="E1332" t="s">
        <v>107</v>
      </c>
      <c r="F1332" t="s">
        <v>27</v>
      </c>
      <c r="K1332">
        <v>94</v>
      </c>
    </row>
    <row r="1333" spans="1:11" x14ac:dyDescent="0.45">
      <c r="A1333" t="s">
        <v>168</v>
      </c>
      <c r="B1333">
        <v>2012</v>
      </c>
      <c r="C1333" t="s">
        <v>61</v>
      </c>
      <c r="D1333" t="s">
        <v>106</v>
      </c>
      <c r="E1333" t="s">
        <v>107</v>
      </c>
      <c r="F1333" t="s">
        <v>27</v>
      </c>
      <c r="K1333">
        <v>101</v>
      </c>
    </row>
    <row r="1334" spans="1:11" x14ac:dyDescent="0.45">
      <c r="A1334" t="s">
        <v>168</v>
      </c>
      <c r="B1334">
        <v>2013</v>
      </c>
      <c r="C1334" t="s">
        <v>61</v>
      </c>
      <c r="D1334" t="s">
        <v>106</v>
      </c>
      <c r="E1334" t="s">
        <v>107</v>
      </c>
      <c r="F1334" t="s">
        <v>26</v>
      </c>
      <c r="K1334">
        <v>12</v>
      </c>
    </row>
    <row r="1335" spans="1:11" x14ac:dyDescent="0.45">
      <c r="A1335" t="s">
        <v>168</v>
      </c>
      <c r="B1335">
        <v>2013</v>
      </c>
      <c r="C1335" t="s">
        <v>61</v>
      </c>
      <c r="D1335" t="s">
        <v>106</v>
      </c>
      <c r="E1335" t="s">
        <v>107</v>
      </c>
      <c r="F1335" t="s">
        <v>27</v>
      </c>
      <c r="K1335">
        <v>97</v>
      </c>
    </row>
    <row r="1336" spans="1:11" x14ac:dyDescent="0.45">
      <c r="A1336" t="s">
        <v>168</v>
      </c>
      <c r="B1336">
        <v>2014</v>
      </c>
      <c r="C1336" t="s">
        <v>61</v>
      </c>
      <c r="D1336" t="s">
        <v>106</v>
      </c>
      <c r="E1336" t="s">
        <v>107</v>
      </c>
      <c r="F1336" t="s">
        <v>26</v>
      </c>
      <c r="K1336">
        <v>8</v>
      </c>
    </row>
    <row r="1337" spans="1:11" x14ac:dyDescent="0.45">
      <c r="A1337" t="s">
        <v>168</v>
      </c>
      <c r="B1337">
        <v>2014</v>
      </c>
      <c r="C1337" t="s">
        <v>61</v>
      </c>
      <c r="D1337" t="s">
        <v>106</v>
      </c>
      <c r="E1337" t="s">
        <v>107</v>
      </c>
      <c r="F1337" t="s">
        <v>27</v>
      </c>
      <c r="G1337">
        <v>9</v>
      </c>
      <c r="H1337">
        <v>0</v>
      </c>
      <c r="I1337">
        <v>0</v>
      </c>
      <c r="J1337">
        <v>0</v>
      </c>
      <c r="K1337">
        <v>90</v>
      </c>
    </row>
    <row r="1338" spans="1:11" x14ac:dyDescent="0.45">
      <c r="A1338" t="s">
        <v>168</v>
      </c>
      <c r="B1338">
        <v>2015</v>
      </c>
      <c r="C1338" t="s">
        <v>61</v>
      </c>
      <c r="D1338" t="s">
        <v>106</v>
      </c>
      <c r="E1338" t="s">
        <v>107</v>
      </c>
      <c r="F1338" t="s">
        <v>26</v>
      </c>
      <c r="K1338">
        <v>11</v>
      </c>
    </row>
    <row r="1339" spans="1:11" x14ac:dyDescent="0.45">
      <c r="A1339" t="s">
        <v>168</v>
      </c>
      <c r="B1339">
        <v>2015</v>
      </c>
      <c r="C1339" t="s">
        <v>61</v>
      </c>
      <c r="D1339" t="s">
        <v>106</v>
      </c>
      <c r="E1339" t="s">
        <v>107</v>
      </c>
      <c r="F1339" t="s">
        <v>27</v>
      </c>
      <c r="G1339">
        <v>9</v>
      </c>
      <c r="H1339">
        <v>0</v>
      </c>
      <c r="I1339">
        <v>0</v>
      </c>
      <c r="J1339">
        <v>0</v>
      </c>
      <c r="K1339">
        <v>101</v>
      </c>
    </row>
    <row r="1340" spans="1:11" x14ac:dyDescent="0.45">
      <c r="A1340" t="s">
        <v>168</v>
      </c>
      <c r="B1340">
        <v>2015</v>
      </c>
      <c r="C1340" t="s">
        <v>61</v>
      </c>
      <c r="D1340" t="s">
        <v>106</v>
      </c>
      <c r="E1340" t="s">
        <v>107</v>
      </c>
      <c r="F1340" t="s">
        <v>25</v>
      </c>
      <c r="K1340">
        <v>1</v>
      </c>
    </row>
    <row r="1341" spans="1:11" x14ac:dyDescent="0.45">
      <c r="A1341" t="s">
        <v>168</v>
      </c>
      <c r="B1341">
        <v>2016</v>
      </c>
      <c r="C1341" t="s">
        <v>61</v>
      </c>
      <c r="D1341" t="s">
        <v>106</v>
      </c>
      <c r="E1341" t="s">
        <v>107</v>
      </c>
      <c r="F1341" t="s">
        <v>26</v>
      </c>
      <c r="K1341">
        <v>5</v>
      </c>
    </row>
    <row r="1342" spans="1:11" x14ac:dyDescent="0.45">
      <c r="A1342" t="s">
        <v>168</v>
      </c>
      <c r="B1342">
        <v>2016</v>
      </c>
      <c r="C1342" t="s">
        <v>61</v>
      </c>
      <c r="D1342" t="s">
        <v>106</v>
      </c>
      <c r="E1342" t="s">
        <v>107</v>
      </c>
      <c r="F1342" t="s">
        <v>27</v>
      </c>
      <c r="G1342">
        <v>9</v>
      </c>
      <c r="H1342">
        <v>7</v>
      </c>
      <c r="I1342">
        <v>5</v>
      </c>
      <c r="J1342">
        <v>5</v>
      </c>
      <c r="K1342">
        <v>92</v>
      </c>
    </row>
    <row r="1343" spans="1:11" x14ac:dyDescent="0.45">
      <c r="A1343" t="s">
        <v>168</v>
      </c>
      <c r="B1343">
        <v>2017</v>
      </c>
      <c r="C1343" t="s">
        <v>61</v>
      </c>
      <c r="D1343" t="s">
        <v>106</v>
      </c>
      <c r="E1343" t="s">
        <v>107</v>
      </c>
      <c r="F1343" t="s">
        <v>26</v>
      </c>
      <c r="K1343">
        <v>14</v>
      </c>
    </row>
    <row r="1344" spans="1:11" x14ac:dyDescent="0.45">
      <c r="A1344" t="s">
        <v>168</v>
      </c>
      <c r="B1344">
        <v>2017</v>
      </c>
      <c r="C1344" t="s">
        <v>61</v>
      </c>
      <c r="D1344" t="s">
        <v>106</v>
      </c>
      <c r="E1344" t="s">
        <v>107</v>
      </c>
      <c r="F1344" t="s">
        <v>27</v>
      </c>
      <c r="G1344">
        <v>9</v>
      </c>
      <c r="H1344">
        <v>7</v>
      </c>
      <c r="I1344">
        <v>5</v>
      </c>
      <c r="J1344">
        <v>5</v>
      </c>
      <c r="K1344">
        <v>89</v>
      </c>
    </row>
    <row r="1345" spans="1:11" x14ac:dyDescent="0.45">
      <c r="A1345" t="s">
        <v>168</v>
      </c>
      <c r="B1345">
        <v>2018</v>
      </c>
      <c r="C1345" t="s">
        <v>61</v>
      </c>
      <c r="D1345" t="s">
        <v>106</v>
      </c>
      <c r="E1345" t="s">
        <v>107</v>
      </c>
      <c r="F1345" t="s">
        <v>26</v>
      </c>
      <c r="K1345">
        <v>7</v>
      </c>
    </row>
    <row r="1346" spans="1:11" x14ac:dyDescent="0.45">
      <c r="A1346" t="s">
        <v>168</v>
      </c>
      <c r="B1346">
        <v>2018</v>
      </c>
      <c r="C1346" t="s">
        <v>61</v>
      </c>
      <c r="D1346" t="s">
        <v>106</v>
      </c>
      <c r="E1346" t="s">
        <v>107</v>
      </c>
      <c r="F1346" t="s">
        <v>27</v>
      </c>
      <c r="G1346">
        <v>9</v>
      </c>
      <c r="H1346">
        <v>7</v>
      </c>
      <c r="I1346">
        <v>5</v>
      </c>
      <c r="J1346">
        <v>5</v>
      </c>
      <c r="K1346">
        <v>83</v>
      </c>
    </row>
    <row r="1347" spans="1:11" x14ac:dyDescent="0.45">
      <c r="A1347" t="s">
        <v>168</v>
      </c>
      <c r="B1347">
        <v>2019</v>
      </c>
      <c r="C1347" t="s">
        <v>61</v>
      </c>
      <c r="D1347" t="s">
        <v>106</v>
      </c>
      <c r="E1347" t="s">
        <v>107</v>
      </c>
      <c r="F1347" t="s">
        <v>26</v>
      </c>
      <c r="K1347">
        <v>12</v>
      </c>
    </row>
    <row r="1348" spans="1:11" x14ac:dyDescent="0.45">
      <c r="A1348" t="s">
        <v>168</v>
      </c>
      <c r="B1348">
        <v>2019</v>
      </c>
      <c r="C1348" t="s">
        <v>61</v>
      </c>
      <c r="D1348" t="s">
        <v>106</v>
      </c>
      <c r="E1348" t="s">
        <v>107</v>
      </c>
      <c r="F1348" t="s">
        <v>27</v>
      </c>
      <c r="G1348">
        <v>9</v>
      </c>
      <c r="H1348">
        <v>7</v>
      </c>
      <c r="I1348">
        <v>5</v>
      </c>
      <c r="J1348">
        <v>5</v>
      </c>
      <c r="K1348">
        <v>81</v>
      </c>
    </row>
    <row r="1349" spans="1:11" x14ac:dyDescent="0.45">
      <c r="A1349" t="s">
        <v>168</v>
      </c>
      <c r="B1349">
        <v>2020</v>
      </c>
      <c r="C1349" t="s">
        <v>61</v>
      </c>
      <c r="D1349" t="s">
        <v>106</v>
      </c>
      <c r="E1349" t="s">
        <v>107</v>
      </c>
      <c r="F1349" t="s">
        <v>26</v>
      </c>
      <c r="K1349">
        <v>7</v>
      </c>
    </row>
    <row r="1350" spans="1:11" x14ac:dyDescent="0.45">
      <c r="A1350" t="s">
        <v>168</v>
      </c>
      <c r="B1350">
        <v>2020</v>
      </c>
      <c r="C1350" t="s">
        <v>61</v>
      </c>
      <c r="D1350" t="s">
        <v>106</v>
      </c>
      <c r="E1350" t="s">
        <v>107</v>
      </c>
      <c r="F1350" t="s">
        <v>27</v>
      </c>
      <c r="G1350">
        <v>9</v>
      </c>
      <c r="H1350">
        <v>7</v>
      </c>
      <c r="I1350">
        <v>5</v>
      </c>
      <c r="J1350">
        <v>5</v>
      </c>
      <c r="K1350">
        <v>85</v>
      </c>
    </row>
    <row r="1351" spans="1:11" x14ac:dyDescent="0.45">
      <c r="A1351" t="s">
        <v>169</v>
      </c>
      <c r="B1351">
        <v>2008</v>
      </c>
      <c r="C1351" t="s">
        <v>63</v>
      </c>
      <c r="D1351" t="s">
        <v>106</v>
      </c>
      <c r="E1351" t="s">
        <v>107</v>
      </c>
      <c r="F1351" t="s">
        <v>27</v>
      </c>
      <c r="K1351">
        <v>32</v>
      </c>
    </row>
    <row r="1352" spans="1:11" x14ac:dyDescent="0.45">
      <c r="A1352" t="s">
        <v>169</v>
      </c>
      <c r="B1352">
        <v>2009</v>
      </c>
      <c r="C1352" t="s">
        <v>63</v>
      </c>
      <c r="D1352" t="s">
        <v>106</v>
      </c>
      <c r="E1352" t="s">
        <v>107</v>
      </c>
      <c r="F1352" t="s">
        <v>27</v>
      </c>
      <c r="K1352">
        <v>32</v>
      </c>
    </row>
    <row r="1353" spans="1:11" x14ac:dyDescent="0.45">
      <c r="A1353" t="s">
        <v>169</v>
      </c>
      <c r="B1353">
        <v>2010</v>
      </c>
      <c r="C1353" t="s">
        <v>63</v>
      </c>
      <c r="D1353" t="s">
        <v>106</v>
      </c>
      <c r="E1353" t="s">
        <v>107</v>
      </c>
      <c r="F1353" t="s">
        <v>26</v>
      </c>
      <c r="K1353">
        <v>3</v>
      </c>
    </row>
    <row r="1354" spans="1:11" x14ac:dyDescent="0.45">
      <c r="A1354" t="s">
        <v>169</v>
      </c>
      <c r="B1354">
        <v>2010</v>
      </c>
      <c r="C1354" t="s">
        <v>63</v>
      </c>
      <c r="D1354" t="s">
        <v>106</v>
      </c>
      <c r="E1354" t="s">
        <v>107</v>
      </c>
      <c r="F1354" t="s">
        <v>27</v>
      </c>
      <c r="K1354">
        <v>27</v>
      </c>
    </row>
    <row r="1355" spans="1:11" x14ac:dyDescent="0.45">
      <c r="A1355" t="s">
        <v>169</v>
      </c>
      <c r="B1355">
        <v>2011</v>
      </c>
      <c r="C1355" t="s">
        <v>63</v>
      </c>
      <c r="D1355" t="s">
        <v>106</v>
      </c>
      <c r="E1355" t="s">
        <v>107</v>
      </c>
      <c r="F1355" t="s">
        <v>26</v>
      </c>
      <c r="K1355">
        <v>5</v>
      </c>
    </row>
    <row r="1356" spans="1:11" x14ac:dyDescent="0.45">
      <c r="A1356" t="s">
        <v>169</v>
      </c>
      <c r="B1356">
        <v>2011</v>
      </c>
      <c r="C1356" t="s">
        <v>63</v>
      </c>
      <c r="D1356" t="s">
        <v>106</v>
      </c>
      <c r="E1356" t="s">
        <v>107</v>
      </c>
      <c r="F1356" t="s">
        <v>27</v>
      </c>
      <c r="K1356">
        <v>40</v>
      </c>
    </row>
    <row r="1357" spans="1:11" x14ac:dyDescent="0.45">
      <c r="A1357" t="s">
        <v>169</v>
      </c>
      <c r="B1357">
        <v>2012</v>
      </c>
      <c r="C1357" t="s">
        <v>63</v>
      </c>
      <c r="D1357" t="s">
        <v>106</v>
      </c>
      <c r="E1357" t="s">
        <v>107</v>
      </c>
      <c r="F1357" t="s">
        <v>26</v>
      </c>
      <c r="K1357">
        <v>2</v>
      </c>
    </row>
    <row r="1358" spans="1:11" x14ac:dyDescent="0.45">
      <c r="A1358" t="s">
        <v>169</v>
      </c>
      <c r="B1358">
        <v>2012</v>
      </c>
      <c r="C1358" t="s">
        <v>63</v>
      </c>
      <c r="D1358" t="s">
        <v>106</v>
      </c>
      <c r="E1358" t="s">
        <v>107</v>
      </c>
      <c r="F1358" t="s">
        <v>27</v>
      </c>
      <c r="K1358">
        <v>43</v>
      </c>
    </row>
    <row r="1359" spans="1:11" x14ac:dyDescent="0.45">
      <c r="A1359" t="s">
        <v>169</v>
      </c>
      <c r="B1359">
        <v>2013</v>
      </c>
      <c r="C1359" t="s">
        <v>63</v>
      </c>
      <c r="D1359" t="s">
        <v>106</v>
      </c>
      <c r="E1359" t="s">
        <v>107</v>
      </c>
      <c r="F1359" t="s">
        <v>26</v>
      </c>
      <c r="K1359">
        <v>7</v>
      </c>
    </row>
    <row r="1360" spans="1:11" x14ac:dyDescent="0.45">
      <c r="A1360" t="s">
        <v>169</v>
      </c>
      <c r="B1360">
        <v>2013</v>
      </c>
      <c r="C1360" t="s">
        <v>63</v>
      </c>
      <c r="D1360" t="s">
        <v>106</v>
      </c>
      <c r="E1360" t="s">
        <v>107</v>
      </c>
      <c r="F1360" t="s">
        <v>27</v>
      </c>
      <c r="K1360">
        <v>31</v>
      </c>
    </row>
    <row r="1361" spans="1:11" x14ac:dyDescent="0.45">
      <c r="A1361" t="s">
        <v>169</v>
      </c>
      <c r="B1361">
        <v>2014</v>
      </c>
      <c r="C1361" t="s">
        <v>63</v>
      </c>
      <c r="D1361" t="s">
        <v>106</v>
      </c>
      <c r="E1361" t="s">
        <v>107</v>
      </c>
      <c r="F1361" t="s">
        <v>26</v>
      </c>
      <c r="K1361">
        <v>8</v>
      </c>
    </row>
    <row r="1362" spans="1:11" x14ac:dyDescent="0.45">
      <c r="A1362" t="s">
        <v>169</v>
      </c>
      <c r="B1362">
        <v>2014</v>
      </c>
      <c r="C1362" t="s">
        <v>63</v>
      </c>
      <c r="D1362" t="s">
        <v>106</v>
      </c>
      <c r="E1362" t="s">
        <v>107</v>
      </c>
      <c r="F1362" t="s">
        <v>27</v>
      </c>
      <c r="G1362">
        <v>3</v>
      </c>
      <c r="H1362">
        <v>0</v>
      </c>
      <c r="I1362">
        <v>0</v>
      </c>
      <c r="J1362">
        <v>0</v>
      </c>
      <c r="K1362">
        <v>37</v>
      </c>
    </row>
    <row r="1363" spans="1:11" x14ac:dyDescent="0.45">
      <c r="A1363" t="s">
        <v>169</v>
      </c>
      <c r="B1363">
        <v>2015</v>
      </c>
      <c r="C1363" t="s">
        <v>63</v>
      </c>
      <c r="D1363" t="s">
        <v>106</v>
      </c>
      <c r="E1363" t="s">
        <v>107</v>
      </c>
      <c r="F1363" t="s">
        <v>26</v>
      </c>
      <c r="K1363">
        <v>3</v>
      </c>
    </row>
    <row r="1364" spans="1:11" x14ac:dyDescent="0.45">
      <c r="A1364" t="s">
        <v>169</v>
      </c>
      <c r="B1364">
        <v>2015</v>
      </c>
      <c r="C1364" t="s">
        <v>63</v>
      </c>
      <c r="D1364" t="s">
        <v>106</v>
      </c>
      <c r="E1364" t="s">
        <v>107</v>
      </c>
      <c r="F1364" t="s">
        <v>27</v>
      </c>
      <c r="G1364">
        <v>3</v>
      </c>
      <c r="H1364">
        <v>0</v>
      </c>
      <c r="I1364">
        <v>0</v>
      </c>
      <c r="J1364">
        <v>0</v>
      </c>
      <c r="K1364">
        <v>49</v>
      </c>
    </row>
    <row r="1365" spans="1:11" x14ac:dyDescent="0.45">
      <c r="A1365" t="s">
        <v>169</v>
      </c>
      <c r="B1365">
        <v>2016</v>
      </c>
      <c r="C1365" t="s">
        <v>63</v>
      </c>
      <c r="D1365" t="s">
        <v>106</v>
      </c>
      <c r="E1365" t="s">
        <v>107</v>
      </c>
      <c r="F1365" t="s">
        <v>26</v>
      </c>
      <c r="K1365">
        <v>7</v>
      </c>
    </row>
    <row r="1366" spans="1:11" x14ac:dyDescent="0.45">
      <c r="A1366" t="s">
        <v>169</v>
      </c>
      <c r="B1366">
        <v>2016</v>
      </c>
      <c r="C1366" t="s">
        <v>63</v>
      </c>
      <c r="D1366" t="s">
        <v>106</v>
      </c>
      <c r="E1366" t="s">
        <v>107</v>
      </c>
      <c r="F1366" t="s">
        <v>27</v>
      </c>
      <c r="G1366">
        <v>3</v>
      </c>
      <c r="H1366">
        <v>1</v>
      </c>
      <c r="I1366">
        <v>1</v>
      </c>
      <c r="J1366">
        <v>1</v>
      </c>
      <c r="K1366">
        <v>42</v>
      </c>
    </row>
    <row r="1367" spans="1:11" x14ac:dyDescent="0.45">
      <c r="A1367" t="s">
        <v>169</v>
      </c>
      <c r="B1367">
        <v>2017</v>
      </c>
      <c r="C1367" t="s">
        <v>63</v>
      </c>
      <c r="D1367" t="s">
        <v>106</v>
      </c>
      <c r="E1367" t="s">
        <v>107</v>
      </c>
      <c r="F1367" t="s">
        <v>26</v>
      </c>
      <c r="K1367">
        <v>5</v>
      </c>
    </row>
    <row r="1368" spans="1:11" x14ac:dyDescent="0.45">
      <c r="A1368" t="s">
        <v>169</v>
      </c>
      <c r="B1368">
        <v>2017</v>
      </c>
      <c r="C1368" t="s">
        <v>63</v>
      </c>
      <c r="D1368" t="s">
        <v>106</v>
      </c>
      <c r="E1368" t="s">
        <v>107</v>
      </c>
      <c r="F1368" t="s">
        <v>27</v>
      </c>
      <c r="G1368">
        <v>3</v>
      </c>
      <c r="H1368">
        <v>1</v>
      </c>
      <c r="I1368">
        <v>1</v>
      </c>
      <c r="J1368">
        <v>1</v>
      </c>
      <c r="K1368">
        <v>42</v>
      </c>
    </row>
    <row r="1369" spans="1:11" x14ac:dyDescent="0.45">
      <c r="A1369" t="s">
        <v>169</v>
      </c>
      <c r="B1369">
        <v>2018</v>
      </c>
      <c r="C1369" t="s">
        <v>63</v>
      </c>
      <c r="D1369" t="s">
        <v>106</v>
      </c>
      <c r="E1369" t="s">
        <v>107</v>
      </c>
      <c r="F1369" t="s">
        <v>26</v>
      </c>
      <c r="K1369">
        <v>1</v>
      </c>
    </row>
    <row r="1370" spans="1:11" x14ac:dyDescent="0.45">
      <c r="A1370" t="s">
        <v>169</v>
      </c>
      <c r="B1370">
        <v>2018</v>
      </c>
      <c r="C1370" t="s">
        <v>63</v>
      </c>
      <c r="D1370" t="s">
        <v>106</v>
      </c>
      <c r="E1370" t="s">
        <v>107</v>
      </c>
      <c r="F1370" t="s">
        <v>27</v>
      </c>
      <c r="G1370">
        <v>3</v>
      </c>
      <c r="H1370">
        <v>1</v>
      </c>
      <c r="I1370">
        <v>1</v>
      </c>
      <c r="J1370">
        <v>1</v>
      </c>
      <c r="K1370">
        <v>47</v>
      </c>
    </row>
    <row r="1371" spans="1:11" x14ac:dyDescent="0.45">
      <c r="A1371" t="s">
        <v>169</v>
      </c>
      <c r="B1371">
        <v>2019</v>
      </c>
      <c r="C1371" t="s">
        <v>63</v>
      </c>
      <c r="D1371" t="s">
        <v>106</v>
      </c>
      <c r="E1371" t="s">
        <v>107</v>
      </c>
      <c r="F1371" t="s">
        <v>26</v>
      </c>
      <c r="K1371">
        <v>6</v>
      </c>
    </row>
    <row r="1372" spans="1:11" x14ac:dyDescent="0.45">
      <c r="A1372" t="s">
        <v>169</v>
      </c>
      <c r="B1372">
        <v>2019</v>
      </c>
      <c r="C1372" t="s">
        <v>63</v>
      </c>
      <c r="D1372" t="s">
        <v>106</v>
      </c>
      <c r="E1372" t="s">
        <v>107</v>
      </c>
      <c r="F1372" t="s">
        <v>27</v>
      </c>
      <c r="G1372">
        <v>3</v>
      </c>
      <c r="H1372">
        <v>1</v>
      </c>
      <c r="I1372">
        <v>1</v>
      </c>
      <c r="J1372">
        <v>1</v>
      </c>
      <c r="K1372">
        <v>42</v>
      </c>
    </row>
    <row r="1373" spans="1:11" x14ac:dyDescent="0.45">
      <c r="A1373" t="s">
        <v>169</v>
      </c>
      <c r="B1373">
        <v>2020</v>
      </c>
      <c r="C1373" t="s">
        <v>63</v>
      </c>
      <c r="D1373" t="s">
        <v>106</v>
      </c>
      <c r="E1373" t="s">
        <v>107</v>
      </c>
      <c r="F1373" t="s">
        <v>26</v>
      </c>
      <c r="K1373">
        <v>4</v>
      </c>
    </row>
    <row r="1374" spans="1:11" x14ac:dyDescent="0.45">
      <c r="A1374" t="s">
        <v>169</v>
      </c>
      <c r="B1374">
        <v>2020</v>
      </c>
      <c r="C1374" t="s">
        <v>63</v>
      </c>
      <c r="D1374" t="s">
        <v>106</v>
      </c>
      <c r="E1374" t="s">
        <v>107</v>
      </c>
      <c r="F1374" t="s">
        <v>27</v>
      </c>
      <c r="G1374">
        <v>3</v>
      </c>
      <c r="H1374">
        <v>1</v>
      </c>
      <c r="I1374">
        <v>1</v>
      </c>
      <c r="J1374">
        <v>1</v>
      </c>
      <c r="K1374">
        <v>43</v>
      </c>
    </row>
    <row r="1375" spans="1:11" x14ac:dyDescent="0.45">
      <c r="A1375" t="s">
        <v>170</v>
      </c>
      <c r="B1375">
        <v>2008</v>
      </c>
      <c r="C1375" t="s">
        <v>65</v>
      </c>
      <c r="D1375" t="s">
        <v>106</v>
      </c>
      <c r="E1375" t="s">
        <v>107</v>
      </c>
      <c r="F1375" t="s">
        <v>27</v>
      </c>
      <c r="K1375">
        <v>28</v>
      </c>
    </row>
    <row r="1376" spans="1:11" x14ac:dyDescent="0.45">
      <c r="A1376" t="s">
        <v>170</v>
      </c>
      <c r="B1376">
        <v>2009</v>
      </c>
      <c r="C1376" t="s">
        <v>65</v>
      </c>
      <c r="D1376" t="s">
        <v>106</v>
      </c>
      <c r="E1376" t="s">
        <v>107</v>
      </c>
      <c r="F1376" t="s">
        <v>26</v>
      </c>
      <c r="K1376">
        <v>1</v>
      </c>
    </row>
    <row r="1377" spans="1:11" x14ac:dyDescent="0.45">
      <c r="A1377" t="s">
        <v>170</v>
      </c>
      <c r="B1377">
        <v>2009</v>
      </c>
      <c r="C1377" t="s">
        <v>65</v>
      </c>
      <c r="D1377" t="s">
        <v>106</v>
      </c>
      <c r="E1377" t="s">
        <v>107</v>
      </c>
      <c r="F1377" t="s">
        <v>27</v>
      </c>
      <c r="K1377">
        <v>16</v>
      </c>
    </row>
    <row r="1378" spans="1:11" x14ac:dyDescent="0.45">
      <c r="A1378" t="s">
        <v>170</v>
      </c>
      <c r="B1378">
        <v>2010</v>
      </c>
      <c r="C1378" t="s">
        <v>65</v>
      </c>
      <c r="D1378" t="s">
        <v>106</v>
      </c>
      <c r="E1378" t="s">
        <v>107</v>
      </c>
      <c r="F1378" t="s">
        <v>26</v>
      </c>
      <c r="K1378">
        <v>3</v>
      </c>
    </row>
    <row r="1379" spans="1:11" x14ac:dyDescent="0.45">
      <c r="A1379" t="s">
        <v>170</v>
      </c>
      <c r="B1379">
        <v>2010</v>
      </c>
      <c r="C1379" t="s">
        <v>65</v>
      </c>
      <c r="D1379" t="s">
        <v>106</v>
      </c>
      <c r="E1379" t="s">
        <v>107</v>
      </c>
      <c r="F1379" t="s">
        <v>27</v>
      </c>
      <c r="K1379">
        <v>20</v>
      </c>
    </row>
    <row r="1380" spans="1:11" x14ac:dyDescent="0.45">
      <c r="A1380" t="s">
        <v>170</v>
      </c>
      <c r="B1380">
        <v>2011</v>
      </c>
      <c r="C1380" t="s">
        <v>65</v>
      </c>
      <c r="D1380" t="s">
        <v>106</v>
      </c>
      <c r="E1380" t="s">
        <v>107</v>
      </c>
      <c r="F1380" t="s">
        <v>26</v>
      </c>
      <c r="K1380">
        <v>1</v>
      </c>
    </row>
    <row r="1381" spans="1:11" x14ac:dyDescent="0.45">
      <c r="A1381" t="s">
        <v>170</v>
      </c>
      <c r="B1381">
        <v>2011</v>
      </c>
      <c r="C1381" t="s">
        <v>65</v>
      </c>
      <c r="D1381" t="s">
        <v>106</v>
      </c>
      <c r="E1381" t="s">
        <v>107</v>
      </c>
      <c r="F1381" t="s">
        <v>27</v>
      </c>
      <c r="K1381">
        <v>21</v>
      </c>
    </row>
    <row r="1382" spans="1:11" x14ac:dyDescent="0.45">
      <c r="A1382" t="s">
        <v>170</v>
      </c>
      <c r="B1382">
        <v>2012</v>
      </c>
      <c r="C1382" t="s">
        <v>65</v>
      </c>
      <c r="D1382" t="s">
        <v>106</v>
      </c>
      <c r="E1382" t="s">
        <v>107</v>
      </c>
      <c r="F1382" t="s">
        <v>26</v>
      </c>
      <c r="K1382">
        <v>2</v>
      </c>
    </row>
    <row r="1383" spans="1:11" x14ac:dyDescent="0.45">
      <c r="A1383" t="s">
        <v>170</v>
      </c>
      <c r="B1383">
        <v>2012</v>
      </c>
      <c r="C1383" t="s">
        <v>65</v>
      </c>
      <c r="D1383" t="s">
        <v>106</v>
      </c>
      <c r="E1383" t="s">
        <v>107</v>
      </c>
      <c r="F1383" t="s">
        <v>27</v>
      </c>
      <c r="K1383">
        <v>14</v>
      </c>
    </row>
    <row r="1384" spans="1:11" x14ac:dyDescent="0.45">
      <c r="A1384" t="s">
        <v>170</v>
      </c>
      <c r="B1384">
        <v>2013</v>
      </c>
      <c r="C1384" t="s">
        <v>65</v>
      </c>
      <c r="D1384" t="s">
        <v>106</v>
      </c>
      <c r="E1384" t="s">
        <v>107</v>
      </c>
      <c r="F1384" t="s">
        <v>26</v>
      </c>
      <c r="K1384">
        <v>1</v>
      </c>
    </row>
    <row r="1385" spans="1:11" x14ac:dyDescent="0.45">
      <c r="A1385" t="s">
        <v>170</v>
      </c>
      <c r="B1385">
        <v>2013</v>
      </c>
      <c r="C1385" t="s">
        <v>65</v>
      </c>
      <c r="D1385" t="s">
        <v>106</v>
      </c>
      <c r="E1385" t="s">
        <v>107</v>
      </c>
      <c r="F1385" t="s">
        <v>27</v>
      </c>
      <c r="K1385">
        <v>12</v>
      </c>
    </row>
    <row r="1386" spans="1:11" x14ac:dyDescent="0.45">
      <c r="A1386" t="s">
        <v>170</v>
      </c>
      <c r="B1386">
        <v>2014</v>
      </c>
      <c r="C1386" t="s">
        <v>65</v>
      </c>
      <c r="D1386" t="s">
        <v>106</v>
      </c>
      <c r="E1386" t="s">
        <v>107</v>
      </c>
      <c r="F1386" t="s">
        <v>26</v>
      </c>
      <c r="K1386">
        <v>1</v>
      </c>
    </row>
    <row r="1387" spans="1:11" x14ac:dyDescent="0.45">
      <c r="A1387" t="s">
        <v>170</v>
      </c>
      <c r="B1387">
        <v>2014</v>
      </c>
      <c r="C1387" t="s">
        <v>65</v>
      </c>
      <c r="D1387" t="s">
        <v>106</v>
      </c>
      <c r="E1387" t="s">
        <v>107</v>
      </c>
      <c r="F1387" t="s">
        <v>27</v>
      </c>
      <c r="G1387">
        <v>3</v>
      </c>
      <c r="H1387">
        <v>0</v>
      </c>
      <c r="I1387">
        <v>0</v>
      </c>
      <c r="J1387">
        <v>0</v>
      </c>
      <c r="K1387">
        <v>14</v>
      </c>
    </row>
    <row r="1388" spans="1:11" x14ac:dyDescent="0.45">
      <c r="A1388" t="s">
        <v>170</v>
      </c>
      <c r="B1388">
        <v>2015</v>
      </c>
      <c r="C1388" t="s">
        <v>65</v>
      </c>
      <c r="D1388" t="s">
        <v>106</v>
      </c>
      <c r="E1388" t="s">
        <v>107</v>
      </c>
      <c r="F1388" t="s">
        <v>26</v>
      </c>
      <c r="K1388">
        <v>3</v>
      </c>
    </row>
    <row r="1389" spans="1:11" x14ac:dyDescent="0.45">
      <c r="A1389" t="s">
        <v>170</v>
      </c>
      <c r="B1389">
        <v>2015</v>
      </c>
      <c r="C1389" t="s">
        <v>65</v>
      </c>
      <c r="D1389" t="s">
        <v>106</v>
      </c>
      <c r="E1389" t="s">
        <v>107</v>
      </c>
      <c r="F1389" t="s">
        <v>27</v>
      </c>
      <c r="G1389">
        <v>3</v>
      </c>
      <c r="H1389">
        <v>0</v>
      </c>
      <c r="I1389">
        <v>0</v>
      </c>
      <c r="J1389">
        <v>0</v>
      </c>
      <c r="K1389">
        <v>16</v>
      </c>
    </row>
    <row r="1390" spans="1:11" x14ac:dyDescent="0.45">
      <c r="A1390" t="s">
        <v>170</v>
      </c>
      <c r="B1390">
        <v>2016</v>
      </c>
      <c r="C1390" t="s">
        <v>65</v>
      </c>
      <c r="D1390" t="s">
        <v>106</v>
      </c>
      <c r="E1390" t="s">
        <v>107</v>
      </c>
      <c r="F1390" t="s">
        <v>26</v>
      </c>
      <c r="K1390">
        <v>1</v>
      </c>
    </row>
    <row r="1391" spans="1:11" x14ac:dyDescent="0.45">
      <c r="A1391" t="s">
        <v>170</v>
      </c>
      <c r="B1391">
        <v>2016</v>
      </c>
      <c r="C1391" t="s">
        <v>65</v>
      </c>
      <c r="D1391" t="s">
        <v>106</v>
      </c>
      <c r="E1391" t="s">
        <v>107</v>
      </c>
      <c r="F1391" t="s">
        <v>27</v>
      </c>
      <c r="G1391">
        <v>3</v>
      </c>
      <c r="H1391">
        <v>3</v>
      </c>
      <c r="I1391">
        <v>3</v>
      </c>
      <c r="J1391">
        <v>3</v>
      </c>
      <c r="K1391">
        <v>18</v>
      </c>
    </row>
    <row r="1392" spans="1:11" x14ac:dyDescent="0.45">
      <c r="A1392" t="s">
        <v>170</v>
      </c>
      <c r="B1392">
        <v>2017</v>
      </c>
      <c r="C1392" t="s">
        <v>65</v>
      </c>
      <c r="D1392" t="s">
        <v>106</v>
      </c>
      <c r="E1392" t="s">
        <v>107</v>
      </c>
      <c r="F1392" t="s">
        <v>26</v>
      </c>
      <c r="K1392">
        <v>2</v>
      </c>
    </row>
    <row r="1393" spans="1:11" x14ac:dyDescent="0.45">
      <c r="A1393" t="s">
        <v>170</v>
      </c>
      <c r="B1393">
        <v>2017</v>
      </c>
      <c r="C1393" t="s">
        <v>65</v>
      </c>
      <c r="D1393" t="s">
        <v>106</v>
      </c>
      <c r="E1393" t="s">
        <v>107</v>
      </c>
      <c r="F1393" t="s">
        <v>27</v>
      </c>
      <c r="G1393">
        <v>3</v>
      </c>
      <c r="H1393">
        <v>3</v>
      </c>
      <c r="I1393">
        <v>3</v>
      </c>
      <c r="J1393">
        <v>3</v>
      </c>
      <c r="K1393">
        <v>25</v>
      </c>
    </row>
    <row r="1394" spans="1:11" x14ac:dyDescent="0.45">
      <c r="A1394" t="s">
        <v>170</v>
      </c>
      <c r="B1394">
        <v>2018</v>
      </c>
      <c r="C1394" t="s">
        <v>65</v>
      </c>
      <c r="D1394" t="s">
        <v>106</v>
      </c>
      <c r="E1394" t="s">
        <v>107</v>
      </c>
      <c r="F1394" t="s">
        <v>26</v>
      </c>
      <c r="K1394">
        <v>4</v>
      </c>
    </row>
    <row r="1395" spans="1:11" x14ac:dyDescent="0.45">
      <c r="A1395" t="s">
        <v>170</v>
      </c>
      <c r="B1395">
        <v>2018</v>
      </c>
      <c r="C1395" t="s">
        <v>65</v>
      </c>
      <c r="D1395" t="s">
        <v>106</v>
      </c>
      <c r="E1395" t="s">
        <v>107</v>
      </c>
      <c r="F1395" t="s">
        <v>27</v>
      </c>
      <c r="G1395">
        <v>3</v>
      </c>
      <c r="H1395">
        <v>3</v>
      </c>
      <c r="I1395">
        <v>3</v>
      </c>
      <c r="J1395">
        <v>3</v>
      </c>
      <c r="K1395">
        <v>30</v>
      </c>
    </row>
    <row r="1396" spans="1:11" x14ac:dyDescent="0.45">
      <c r="A1396" t="s">
        <v>170</v>
      </c>
      <c r="B1396">
        <v>2019</v>
      </c>
      <c r="C1396" t="s">
        <v>65</v>
      </c>
      <c r="D1396" t="s">
        <v>106</v>
      </c>
      <c r="E1396" t="s">
        <v>107</v>
      </c>
      <c r="F1396" t="s">
        <v>26</v>
      </c>
      <c r="K1396">
        <v>1</v>
      </c>
    </row>
    <row r="1397" spans="1:11" x14ac:dyDescent="0.45">
      <c r="A1397" t="s">
        <v>170</v>
      </c>
      <c r="B1397">
        <v>2019</v>
      </c>
      <c r="C1397" t="s">
        <v>65</v>
      </c>
      <c r="D1397" t="s">
        <v>106</v>
      </c>
      <c r="E1397" t="s">
        <v>107</v>
      </c>
      <c r="F1397" t="s">
        <v>27</v>
      </c>
      <c r="G1397">
        <v>3</v>
      </c>
      <c r="H1397">
        <v>3</v>
      </c>
      <c r="I1397">
        <v>3</v>
      </c>
      <c r="J1397">
        <v>3</v>
      </c>
      <c r="K1397">
        <v>31</v>
      </c>
    </row>
    <row r="1398" spans="1:11" x14ac:dyDescent="0.45">
      <c r="A1398" t="s">
        <v>170</v>
      </c>
      <c r="B1398">
        <v>2020</v>
      </c>
      <c r="C1398" t="s">
        <v>65</v>
      </c>
      <c r="D1398" t="s">
        <v>106</v>
      </c>
      <c r="E1398" t="s">
        <v>107</v>
      </c>
      <c r="F1398" t="s">
        <v>26</v>
      </c>
      <c r="K1398">
        <v>1</v>
      </c>
    </row>
    <row r="1399" spans="1:11" x14ac:dyDescent="0.45">
      <c r="A1399" t="s">
        <v>170</v>
      </c>
      <c r="B1399">
        <v>2020</v>
      </c>
      <c r="C1399" t="s">
        <v>65</v>
      </c>
      <c r="D1399" t="s">
        <v>106</v>
      </c>
      <c r="E1399" t="s">
        <v>107</v>
      </c>
      <c r="F1399" t="s">
        <v>27</v>
      </c>
      <c r="G1399">
        <v>3</v>
      </c>
      <c r="H1399">
        <v>3</v>
      </c>
      <c r="I1399">
        <v>3</v>
      </c>
      <c r="J1399">
        <v>3</v>
      </c>
      <c r="K1399">
        <v>23</v>
      </c>
    </row>
    <row r="1400" spans="1:11" x14ac:dyDescent="0.45">
      <c r="A1400" t="s">
        <v>171</v>
      </c>
      <c r="B1400">
        <v>2008</v>
      </c>
      <c r="C1400" t="s">
        <v>65</v>
      </c>
      <c r="D1400" t="s">
        <v>106</v>
      </c>
      <c r="E1400" t="s">
        <v>107</v>
      </c>
      <c r="F1400" t="s">
        <v>26</v>
      </c>
      <c r="K1400">
        <v>12</v>
      </c>
    </row>
    <row r="1401" spans="1:11" x14ac:dyDescent="0.45">
      <c r="A1401" t="s">
        <v>171</v>
      </c>
      <c r="B1401">
        <v>2008</v>
      </c>
      <c r="C1401" t="s">
        <v>65</v>
      </c>
      <c r="D1401" t="s">
        <v>106</v>
      </c>
      <c r="E1401" t="s">
        <v>107</v>
      </c>
      <c r="F1401" t="s">
        <v>27</v>
      </c>
      <c r="K1401">
        <v>80</v>
      </c>
    </row>
    <row r="1402" spans="1:11" x14ac:dyDescent="0.45">
      <c r="A1402" t="s">
        <v>171</v>
      </c>
      <c r="B1402">
        <v>2009</v>
      </c>
      <c r="C1402" t="s">
        <v>65</v>
      </c>
      <c r="D1402" t="s">
        <v>106</v>
      </c>
      <c r="E1402" t="s">
        <v>107</v>
      </c>
      <c r="F1402" t="s">
        <v>26</v>
      </c>
      <c r="K1402">
        <v>12</v>
      </c>
    </row>
    <row r="1403" spans="1:11" x14ac:dyDescent="0.45">
      <c r="A1403" t="s">
        <v>171</v>
      </c>
      <c r="B1403">
        <v>2009</v>
      </c>
      <c r="C1403" t="s">
        <v>65</v>
      </c>
      <c r="D1403" t="s">
        <v>106</v>
      </c>
      <c r="E1403" t="s">
        <v>107</v>
      </c>
      <c r="F1403" t="s">
        <v>27</v>
      </c>
      <c r="K1403">
        <v>48</v>
      </c>
    </row>
    <row r="1404" spans="1:11" x14ac:dyDescent="0.45">
      <c r="A1404" t="s">
        <v>171</v>
      </c>
      <c r="B1404">
        <v>2010</v>
      </c>
      <c r="C1404" t="s">
        <v>65</v>
      </c>
      <c r="D1404" t="s">
        <v>106</v>
      </c>
      <c r="E1404" t="s">
        <v>107</v>
      </c>
      <c r="F1404" t="s">
        <v>26</v>
      </c>
      <c r="K1404">
        <v>6</v>
      </c>
    </row>
    <row r="1405" spans="1:11" x14ac:dyDescent="0.45">
      <c r="A1405" t="s">
        <v>171</v>
      </c>
      <c r="B1405">
        <v>2010</v>
      </c>
      <c r="C1405" t="s">
        <v>65</v>
      </c>
      <c r="D1405" t="s">
        <v>106</v>
      </c>
      <c r="E1405" t="s">
        <v>107</v>
      </c>
      <c r="F1405" t="s">
        <v>27</v>
      </c>
      <c r="K1405">
        <v>5</v>
      </c>
    </row>
    <row r="1406" spans="1:11" x14ac:dyDescent="0.45">
      <c r="A1406" t="s">
        <v>171</v>
      </c>
      <c r="B1406">
        <v>2011</v>
      </c>
      <c r="C1406" t="s">
        <v>65</v>
      </c>
      <c r="D1406" t="s">
        <v>106</v>
      </c>
      <c r="E1406" t="s">
        <v>107</v>
      </c>
      <c r="F1406" t="s">
        <v>26</v>
      </c>
      <c r="K1406">
        <v>12</v>
      </c>
    </row>
    <row r="1407" spans="1:11" x14ac:dyDescent="0.45">
      <c r="A1407" t="s">
        <v>171</v>
      </c>
      <c r="B1407">
        <v>2011</v>
      </c>
      <c r="C1407" t="s">
        <v>65</v>
      </c>
      <c r="D1407" t="s">
        <v>106</v>
      </c>
      <c r="E1407" t="s">
        <v>107</v>
      </c>
      <c r="F1407" t="s">
        <v>27</v>
      </c>
      <c r="K1407">
        <v>61</v>
      </c>
    </row>
    <row r="1408" spans="1:11" x14ac:dyDescent="0.45">
      <c r="A1408" t="s">
        <v>171</v>
      </c>
      <c r="B1408">
        <v>2012</v>
      </c>
      <c r="C1408" t="s">
        <v>65</v>
      </c>
      <c r="D1408" t="s">
        <v>106</v>
      </c>
      <c r="E1408" t="s">
        <v>107</v>
      </c>
      <c r="F1408" t="s">
        <v>26</v>
      </c>
      <c r="K1408">
        <v>15</v>
      </c>
    </row>
    <row r="1409" spans="1:11" x14ac:dyDescent="0.45">
      <c r="A1409" t="s">
        <v>171</v>
      </c>
      <c r="B1409">
        <v>2012</v>
      </c>
      <c r="C1409" t="s">
        <v>65</v>
      </c>
      <c r="D1409" t="s">
        <v>106</v>
      </c>
      <c r="E1409" t="s">
        <v>107</v>
      </c>
      <c r="F1409" t="s">
        <v>27</v>
      </c>
      <c r="K1409">
        <v>68</v>
      </c>
    </row>
    <row r="1410" spans="1:11" x14ac:dyDescent="0.45">
      <c r="A1410" t="s">
        <v>171</v>
      </c>
      <c r="B1410">
        <v>2013</v>
      </c>
      <c r="C1410" t="s">
        <v>65</v>
      </c>
      <c r="D1410" t="s">
        <v>106</v>
      </c>
      <c r="E1410" t="s">
        <v>107</v>
      </c>
      <c r="F1410" t="s">
        <v>26</v>
      </c>
      <c r="K1410">
        <v>3</v>
      </c>
    </row>
    <row r="1411" spans="1:11" x14ac:dyDescent="0.45">
      <c r="A1411" t="s">
        <v>171</v>
      </c>
      <c r="B1411">
        <v>2013</v>
      </c>
      <c r="C1411" t="s">
        <v>65</v>
      </c>
      <c r="D1411" t="s">
        <v>106</v>
      </c>
      <c r="E1411" t="s">
        <v>107</v>
      </c>
      <c r="F1411" t="s">
        <v>27</v>
      </c>
      <c r="K1411">
        <v>75</v>
      </c>
    </row>
    <row r="1412" spans="1:11" x14ac:dyDescent="0.45">
      <c r="A1412" t="s">
        <v>171</v>
      </c>
      <c r="B1412">
        <v>2014</v>
      </c>
      <c r="C1412" t="s">
        <v>65</v>
      </c>
      <c r="D1412" t="s">
        <v>106</v>
      </c>
      <c r="E1412" t="s">
        <v>107</v>
      </c>
      <c r="F1412" t="s">
        <v>27</v>
      </c>
      <c r="G1412">
        <v>6</v>
      </c>
      <c r="H1412">
        <v>0</v>
      </c>
      <c r="I1412">
        <v>0</v>
      </c>
      <c r="J1412">
        <v>0</v>
      </c>
      <c r="K1412">
        <v>73</v>
      </c>
    </row>
    <row r="1413" spans="1:11" x14ac:dyDescent="0.45">
      <c r="A1413" t="s">
        <v>171</v>
      </c>
      <c r="B1413">
        <v>2015</v>
      </c>
      <c r="C1413" t="s">
        <v>65</v>
      </c>
      <c r="D1413" t="s">
        <v>106</v>
      </c>
      <c r="E1413" t="s">
        <v>107</v>
      </c>
      <c r="F1413" t="s">
        <v>26</v>
      </c>
      <c r="K1413">
        <v>6</v>
      </c>
    </row>
    <row r="1414" spans="1:11" x14ac:dyDescent="0.45">
      <c r="A1414" t="s">
        <v>171</v>
      </c>
      <c r="B1414">
        <v>2015</v>
      </c>
      <c r="C1414" t="s">
        <v>65</v>
      </c>
      <c r="D1414" t="s">
        <v>106</v>
      </c>
      <c r="E1414" t="s">
        <v>107</v>
      </c>
      <c r="F1414" t="s">
        <v>27</v>
      </c>
      <c r="G1414">
        <v>6</v>
      </c>
      <c r="H1414">
        <v>0</v>
      </c>
      <c r="I1414">
        <v>0</v>
      </c>
      <c r="J1414">
        <v>0</v>
      </c>
      <c r="K1414">
        <v>80</v>
      </c>
    </row>
    <row r="1415" spans="1:11" x14ac:dyDescent="0.45">
      <c r="A1415" t="s">
        <v>171</v>
      </c>
      <c r="B1415">
        <v>2016</v>
      </c>
      <c r="C1415" t="s">
        <v>65</v>
      </c>
      <c r="D1415" t="s">
        <v>106</v>
      </c>
      <c r="E1415" t="s">
        <v>107</v>
      </c>
      <c r="F1415" t="s">
        <v>26</v>
      </c>
      <c r="K1415">
        <v>5</v>
      </c>
    </row>
    <row r="1416" spans="1:11" x14ac:dyDescent="0.45">
      <c r="A1416" t="s">
        <v>171</v>
      </c>
      <c r="B1416">
        <v>2016</v>
      </c>
      <c r="C1416" t="s">
        <v>65</v>
      </c>
      <c r="D1416" t="s">
        <v>106</v>
      </c>
      <c r="E1416" t="s">
        <v>107</v>
      </c>
      <c r="F1416" t="s">
        <v>27</v>
      </c>
      <c r="G1416">
        <v>6</v>
      </c>
      <c r="H1416">
        <v>1</v>
      </c>
      <c r="I1416">
        <v>1</v>
      </c>
      <c r="J1416">
        <v>1</v>
      </c>
      <c r="K1416">
        <v>83</v>
      </c>
    </row>
    <row r="1417" spans="1:11" x14ac:dyDescent="0.45">
      <c r="A1417" t="s">
        <v>171</v>
      </c>
      <c r="B1417">
        <v>2017</v>
      </c>
      <c r="C1417" t="s">
        <v>65</v>
      </c>
      <c r="D1417" t="s">
        <v>106</v>
      </c>
      <c r="E1417" t="s">
        <v>107</v>
      </c>
      <c r="F1417" t="s">
        <v>26</v>
      </c>
      <c r="K1417">
        <v>7</v>
      </c>
    </row>
    <row r="1418" spans="1:11" x14ac:dyDescent="0.45">
      <c r="A1418" t="s">
        <v>171</v>
      </c>
      <c r="B1418">
        <v>2017</v>
      </c>
      <c r="C1418" t="s">
        <v>65</v>
      </c>
      <c r="D1418" t="s">
        <v>106</v>
      </c>
      <c r="E1418" t="s">
        <v>107</v>
      </c>
      <c r="F1418" t="s">
        <v>27</v>
      </c>
      <c r="G1418">
        <v>6</v>
      </c>
      <c r="H1418">
        <v>1</v>
      </c>
      <c r="I1418">
        <v>1</v>
      </c>
      <c r="J1418">
        <v>1</v>
      </c>
      <c r="K1418">
        <v>69</v>
      </c>
    </row>
    <row r="1419" spans="1:11" x14ac:dyDescent="0.45">
      <c r="A1419" t="s">
        <v>171</v>
      </c>
      <c r="B1419">
        <v>2018</v>
      </c>
      <c r="C1419" t="s">
        <v>65</v>
      </c>
      <c r="D1419" t="s">
        <v>106</v>
      </c>
      <c r="E1419" t="s">
        <v>107</v>
      </c>
      <c r="F1419" t="s">
        <v>27</v>
      </c>
      <c r="G1419">
        <v>6</v>
      </c>
      <c r="H1419">
        <v>1</v>
      </c>
      <c r="I1419">
        <v>1</v>
      </c>
      <c r="J1419">
        <v>1</v>
      </c>
      <c r="K1419">
        <v>52</v>
      </c>
    </row>
    <row r="1420" spans="1:11" x14ac:dyDescent="0.45">
      <c r="A1420" t="s">
        <v>171</v>
      </c>
      <c r="B1420">
        <v>2019</v>
      </c>
      <c r="C1420" t="s">
        <v>65</v>
      </c>
      <c r="D1420" t="s">
        <v>106</v>
      </c>
      <c r="E1420" t="s">
        <v>107</v>
      </c>
      <c r="F1420" t="s">
        <v>26</v>
      </c>
      <c r="K1420">
        <v>5</v>
      </c>
    </row>
    <row r="1421" spans="1:11" x14ac:dyDescent="0.45">
      <c r="A1421" t="s">
        <v>171</v>
      </c>
      <c r="B1421">
        <v>2019</v>
      </c>
      <c r="C1421" t="s">
        <v>65</v>
      </c>
      <c r="D1421" t="s">
        <v>106</v>
      </c>
      <c r="E1421" t="s">
        <v>107</v>
      </c>
      <c r="F1421" t="s">
        <v>27</v>
      </c>
      <c r="G1421">
        <v>5</v>
      </c>
      <c r="H1421">
        <v>1</v>
      </c>
      <c r="I1421">
        <v>1</v>
      </c>
      <c r="J1421">
        <v>1</v>
      </c>
      <c r="K1421">
        <v>57</v>
      </c>
    </row>
    <row r="1422" spans="1:11" x14ac:dyDescent="0.45">
      <c r="A1422" t="s">
        <v>171</v>
      </c>
      <c r="B1422">
        <v>2020</v>
      </c>
      <c r="C1422" t="s">
        <v>65</v>
      </c>
      <c r="D1422" t="s">
        <v>106</v>
      </c>
      <c r="E1422" t="s">
        <v>107</v>
      </c>
      <c r="F1422" t="s">
        <v>26</v>
      </c>
      <c r="K1422">
        <v>6</v>
      </c>
    </row>
    <row r="1423" spans="1:11" x14ac:dyDescent="0.45">
      <c r="A1423" t="s">
        <v>171</v>
      </c>
      <c r="B1423">
        <v>2020</v>
      </c>
      <c r="C1423" t="s">
        <v>65</v>
      </c>
      <c r="D1423" t="s">
        <v>106</v>
      </c>
      <c r="E1423" t="s">
        <v>107</v>
      </c>
      <c r="F1423" t="s">
        <v>27</v>
      </c>
      <c r="G1423">
        <v>5</v>
      </c>
      <c r="H1423">
        <v>1</v>
      </c>
      <c r="I1423">
        <v>1</v>
      </c>
      <c r="J1423">
        <v>1</v>
      </c>
      <c r="K1423">
        <v>51</v>
      </c>
    </row>
    <row r="1424" spans="1:11" x14ac:dyDescent="0.45">
      <c r="A1424" t="s">
        <v>172</v>
      </c>
      <c r="B1424">
        <v>2008</v>
      </c>
      <c r="C1424" t="s">
        <v>65</v>
      </c>
      <c r="D1424" t="s">
        <v>106</v>
      </c>
      <c r="E1424" t="s">
        <v>107</v>
      </c>
      <c r="F1424" t="s">
        <v>26</v>
      </c>
      <c r="K1424">
        <v>4</v>
      </c>
    </row>
    <row r="1425" spans="1:11" x14ac:dyDescent="0.45">
      <c r="A1425" t="s">
        <v>172</v>
      </c>
      <c r="B1425">
        <v>2008</v>
      </c>
      <c r="C1425" t="s">
        <v>65</v>
      </c>
      <c r="D1425" t="s">
        <v>106</v>
      </c>
      <c r="E1425" t="s">
        <v>107</v>
      </c>
      <c r="F1425" t="s">
        <v>27</v>
      </c>
      <c r="K1425">
        <v>20</v>
      </c>
    </row>
    <row r="1426" spans="1:11" x14ac:dyDescent="0.45">
      <c r="A1426" t="s">
        <v>172</v>
      </c>
      <c r="B1426">
        <v>2009</v>
      </c>
      <c r="C1426" t="s">
        <v>65</v>
      </c>
      <c r="D1426" t="s">
        <v>106</v>
      </c>
      <c r="E1426" t="s">
        <v>107</v>
      </c>
      <c r="F1426" t="s">
        <v>26</v>
      </c>
      <c r="K1426">
        <v>2</v>
      </c>
    </row>
    <row r="1427" spans="1:11" x14ac:dyDescent="0.45">
      <c r="A1427" t="s">
        <v>172</v>
      </c>
      <c r="B1427">
        <v>2009</v>
      </c>
      <c r="C1427" t="s">
        <v>65</v>
      </c>
      <c r="D1427" t="s">
        <v>106</v>
      </c>
      <c r="E1427" t="s">
        <v>107</v>
      </c>
      <c r="F1427" t="s">
        <v>27</v>
      </c>
      <c r="K1427">
        <v>18</v>
      </c>
    </row>
    <row r="1428" spans="1:11" x14ac:dyDescent="0.45">
      <c r="A1428" t="s">
        <v>172</v>
      </c>
      <c r="B1428">
        <v>2010</v>
      </c>
      <c r="C1428" t="s">
        <v>65</v>
      </c>
      <c r="D1428" t="s">
        <v>106</v>
      </c>
      <c r="E1428" t="s">
        <v>107</v>
      </c>
      <c r="F1428" t="s">
        <v>26</v>
      </c>
      <c r="K1428">
        <v>5</v>
      </c>
    </row>
    <row r="1429" spans="1:11" x14ac:dyDescent="0.45">
      <c r="A1429" t="s">
        <v>172</v>
      </c>
      <c r="B1429">
        <v>2010</v>
      </c>
      <c r="C1429" t="s">
        <v>65</v>
      </c>
      <c r="D1429" t="s">
        <v>106</v>
      </c>
      <c r="E1429" t="s">
        <v>107</v>
      </c>
      <c r="F1429" t="s">
        <v>27</v>
      </c>
      <c r="K1429">
        <v>22</v>
      </c>
    </row>
    <row r="1430" spans="1:11" x14ac:dyDescent="0.45">
      <c r="A1430" t="s">
        <v>172</v>
      </c>
      <c r="B1430">
        <v>2011</v>
      </c>
      <c r="C1430" t="s">
        <v>65</v>
      </c>
      <c r="D1430" t="s">
        <v>106</v>
      </c>
      <c r="E1430" t="s">
        <v>107</v>
      </c>
      <c r="F1430" t="s">
        <v>26</v>
      </c>
      <c r="K1430">
        <v>1</v>
      </c>
    </row>
    <row r="1431" spans="1:11" x14ac:dyDescent="0.45">
      <c r="A1431" t="s">
        <v>172</v>
      </c>
      <c r="B1431">
        <v>2011</v>
      </c>
      <c r="C1431" t="s">
        <v>65</v>
      </c>
      <c r="D1431" t="s">
        <v>106</v>
      </c>
      <c r="E1431" t="s">
        <v>107</v>
      </c>
      <c r="F1431" t="s">
        <v>27</v>
      </c>
      <c r="K1431">
        <v>21</v>
      </c>
    </row>
    <row r="1432" spans="1:11" x14ac:dyDescent="0.45">
      <c r="A1432" t="s">
        <v>172</v>
      </c>
      <c r="B1432">
        <v>2012</v>
      </c>
      <c r="C1432" t="s">
        <v>65</v>
      </c>
      <c r="D1432" t="s">
        <v>106</v>
      </c>
      <c r="E1432" t="s">
        <v>107</v>
      </c>
      <c r="F1432" t="s">
        <v>26</v>
      </c>
      <c r="K1432">
        <v>1</v>
      </c>
    </row>
    <row r="1433" spans="1:11" x14ac:dyDescent="0.45">
      <c r="A1433" t="s">
        <v>172</v>
      </c>
      <c r="B1433">
        <v>2012</v>
      </c>
      <c r="C1433" t="s">
        <v>65</v>
      </c>
      <c r="D1433" t="s">
        <v>106</v>
      </c>
      <c r="E1433" t="s">
        <v>107</v>
      </c>
      <c r="F1433" t="s">
        <v>27</v>
      </c>
      <c r="K1433">
        <v>22</v>
      </c>
    </row>
    <row r="1434" spans="1:11" x14ac:dyDescent="0.45">
      <c r="A1434" t="s">
        <v>172</v>
      </c>
      <c r="B1434">
        <v>2013</v>
      </c>
      <c r="C1434" t="s">
        <v>65</v>
      </c>
      <c r="D1434" t="s">
        <v>106</v>
      </c>
      <c r="E1434" t="s">
        <v>107</v>
      </c>
      <c r="F1434" t="s">
        <v>26</v>
      </c>
      <c r="K1434">
        <v>5</v>
      </c>
    </row>
    <row r="1435" spans="1:11" x14ac:dyDescent="0.45">
      <c r="A1435" t="s">
        <v>172</v>
      </c>
      <c r="B1435">
        <v>2013</v>
      </c>
      <c r="C1435" t="s">
        <v>65</v>
      </c>
      <c r="D1435" t="s">
        <v>106</v>
      </c>
      <c r="E1435" t="s">
        <v>107</v>
      </c>
      <c r="F1435" t="s">
        <v>27</v>
      </c>
      <c r="K1435">
        <v>16</v>
      </c>
    </row>
    <row r="1436" spans="1:11" x14ac:dyDescent="0.45">
      <c r="A1436" t="s">
        <v>172</v>
      </c>
      <c r="B1436">
        <v>2014</v>
      </c>
      <c r="C1436" t="s">
        <v>65</v>
      </c>
      <c r="D1436" t="s">
        <v>106</v>
      </c>
      <c r="E1436" t="s">
        <v>107</v>
      </c>
      <c r="F1436" t="s">
        <v>26</v>
      </c>
      <c r="K1436">
        <v>1</v>
      </c>
    </row>
    <row r="1437" spans="1:11" x14ac:dyDescent="0.45">
      <c r="A1437" t="s">
        <v>172</v>
      </c>
      <c r="B1437">
        <v>2014</v>
      </c>
      <c r="C1437" t="s">
        <v>65</v>
      </c>
      <c r="D1437" t="s">
        <v>106</v>
      </c>
      <c r="E1437" t="s">
        <v>107</v>
      </c>
      <c r="F1437" t="s">
        <v>27</v>
      </c>
      <c r="G1437">
        <v>3</v>
      </c>
      <c r="H1437">
        <v>0</v>
      </c>
      <c r="I1437">
        <v>0</v>
      </c>
      <c r="J1437">
        <v>0</v>
      </c>
      <c r="K1437">
        <v>23</v>
      </c>
    </row>
    <row r="1438" spans="1:11" x14ac:dyDescent="0.45">
      <c r="A1438" t="s">
        <v>172</v>
      </c>
      <c r="B1438">
        <v>2015</v>
      </c>
      <c r="C1438" t="s">
        <v>65</v>
      </c>
      <c r="D1438" t="s">
        <v>106</v>
      </c>
      <c r="E1438" t="s">
        <v>107</v>
      </c>
      <c r="F1438" t="s">
        <v>26</v>
      </c>
      <c r="K1438">
        <v>2</v>
      </c>
    </row>
    <row r="1439" spans="1:11" x14ac:dyDescent="0.45">
      <c r="A1439" t="s">
        <v>172</v>
      </c>
      <c r="B1439">
        <v>2015</v>
      </c>
      <c r="C1439" t="s">
        <v>65</v>
      </c>
      <c r="D1439" t="s">
        <v>106</v>
      </c>
      <c r="E1439" t="s">
        <v>107</v>
      </c>
      <c r="F1439" t="s">
        <v>27</v>
      </c>
      <c r="G1439">
        <v>3</v>
      </c>
      <c r="H1439">
        <v>0</v>
      </c>
      <c r="I1439">
        <v>0</v>
      </c>
      <c r="J1439">
        <v>0</v>
      </c>
      <c r="K1439">
        <v>17</v>
      </c>
    </row>
    <row r="1440" spans="1:11" x14ac:dyDescent="0.45">
      <c r="A1440" t="s">
        <v>172</v>
      </c>
      <c r="B1440">
        <v>2016</v>
      </c>
      <c r="C1440" t="s">
        <v>65</v>
      </c>
      <c r="D1440" t="s">
        <v>106</v>
      </c>
      <c r="E1440" t="s">
        <v>107</v>
      </c>
      <c r="F1440" t="s">
        <v>26</v>
      </c>
      <c r="K1440">
        <v>3</v>
      </c>
    </row>
    <row r="1441" spans="1:11" x14ac:dyDescent="0.45">
      <c r="A1441" t="s">
        <v>172</v>
      </c>
      <c r="B1441">
        <v>2016</v>
      </c>
      <c r="C1441" t="s">
        <v>65</v>
      </c>
      <c r="D1441" t="s">
        <v>106</v>
      </c>
      <c r="E1441" t="s">
        <v>107</v>
      </c>
      <c r="F1441" t="s">
        <v>27</v>
      </c>
      <c r="G1441">
        <v>3</v>
      </c>
      <c r="H1441">
        <v>0</v>
      </c>
      <c r="I1441">
        <v>0</v>
      </c>
      <c r="J1441">
        <v>0</v>
      </c>
      <c r="K1441">
        <v>12</v>
      </c>
    </row>
    <row r="1442" spans="1:11" x14ac:dyDescent="0.45">
      <c r="A1442" t="s">
        <v>172</v>
      </c>
      <c r="B1442">
        <v>2017</v>
      </c>
      <c r="C1442" t="s">
        <v>65</v>
      </c>
      <c r="D1442" t="s">
        <v>106</v>
      </c>
      <c r="E1442" t="s">
        <v>107</v>
      </c>
      <c r="F1442" t="s">
        <v>27</v>
      </c>
      <c r="G1442">
        <v>3</v>
      </c>
      <c r="H1442">
        <v>0</v>
      </c>
      <c r="I1442">
        <v>0</v>
      </c>
      <c r="J1442">
        <v>0</v>
      </c>
      <c r="K1442">
        <v>14</v>
      </c>
    </row>
    <row r="1443" spans="1:11" x14ac:dyDescent="0.45">
      <c r="A1443" t="s">
        <v>172</v>
      </c>
      <c r="B1443">
        <v>2018</v>
      </c>
      <c r="C1443" t="s">
        <v>65</v>
      </c>
      <c r="D1443" t="s">
        <v>106</v>
      </c>
      <c r="E1443" t="s">
        <v>107</v>
      </c>
      <c r="F1443" t="s">
        <v>26</v>
      </c>
      <c r="K1443">
        <v>1</v>
      </c>
    </row>
    <row r="1444" spans="1:11" x14ac:dyDescent="0.45">
      <c r="A1444" t="s">
        <v>172</v>
      </c>
      <c r="B1444">
        <v>2018</v>
      </c>
      <c r="C1444" t="s">
        <v>65</v>
      </c>
      <c r="D1444" t="s">
        <v>106</v>
      </c>
      <c r="E1444" t="s">
        <v>107</v>
      </c>
      <c r="F1444" t="s">
        <v>27</v>
      </c>
      <c r="G1444">
        <v>3</v>
      </c>
      <c r="H1444">
        <v>0</v>
      </c>
      <c r="I1444">
        <v>0</v>
      </c>
      <c r="J1444">
        <v>0</v>
      </c>
      <c r="K1444">
        <v>12</v>
      </c>
    </row>
    <row r="1445" spans="1:11" x14ac:dyDescent="0.45">
      <c r="A1445" t="s">
        <v>172</v>
      </c>
      <c r="B1445">
        <v>2019</v>
      </c>
      <c r="C1445" t="s">
        <v>65</v>
      </c>
      <c r="D1445" t="s">
        <v>106</v>
      </c>
      <c r="E1445" t="s">
        <v>107</v>
      </c>
      <c r="F1445" t="s">
        <v>26</v>
      </c>
      <c r="K1445">
        <v>2</v>
      </c>
    </row>
    <row r="1446" spans="1:11" x14ac:dyDescent="0.45">
      <c r="A1446" t="s">
        <v>172</v>
      </c>
      <c r="B1446">
        <v>2019</v>
      </c>
      <c r="C1446" t="s">
        <v>65</v>
      </c>
      <c r="D1446" t="s">
        <v>106</v>
      </c>
      <c r="E1446" t="s">
        <v>107</v>
      </c>
      <c r="F1446" t="s">
        <v>27</v>
      </c>
      <c r="G1446">
        <v>3</v>
      </c>
      <c r="H1446">
        <v>0</v>
      </c>
      <c r="I1446">
        <v>0</v>
      </c>
      <c r="J1446">
        <v>0</v>
      </c>
      <c r="K1446">
        <v>7</v>
      </c>
    </row>
    <row r="1447" spans="1:11" x14ac:dyDescent="0.45">
      <c r="A1447" t="s">
        <v>172</v>
      </c>
      <c r="B1447">
        <v>2020</v>
      </c>
      <c r="C1447" t="s">
        <v>65</v>
      </c>
      <c r="D1447" t="s">
        <v>106</v>
      </c>
      <c r="E1447" t="s">
        <v>107</v>
      </c>
      <c r="F1447" t="s">
        <v>27</v>
      </c>
      <c r="G1447">
        <v>3</v>
      </c>
      <c r="H1447">
        <v>0</v>
      </c>
      <c r="I1447">
        <v>0</v>
      </c>
      <c r="J1447">
        <v>0</v>
      </c>
      <c r="K1447">
        <v>7</v>
      </c>
    </row>
    <row r="1448" spans="1:11" x14ac:dyDescent="0.45">
      <c r="A1448" t="s">
        <v>173</v>
      </c>
      <c r="B1448">
        <v>2008</v>
      </c>
      <c r="C1448" t="s">
        <v>67</v>
      </c>
      <c r="D1448" t="s">
        <v>106</v>
      </c>
      <c r="E1448" t="s">
        <v>107</v>
      </c>
      <c r="F1448" t="s">
        <v>26</v>
      </c>
      <c r="K1448">
        <v>39</v>
      </c>
    </row>
    <row r="1449" spans="1:11" x14ac:dyDescent="0.45">
      <c r="A1449" t="s">
        <v>173</v>
      </c>
      <c r="B1449">
        <v>2008</v>
      </c>
      <c r="C1449" t="s">
        <v>67</v>
      </c>
      <c r="D1449" t="s">
        <v>106</v>
      </c>
      <c r="E1449" t="s">
        <v>107</v>
      </c>
      <c r="F1449" t="s">
        <v>27</v>
      </c>
      <c r="K1449">
        <v>243</v>
      </c>
    </row>
    <row r="1450" spans="1:11" x14ac:dyDescent="0.45">
      <c r="A1450" t="s">
        <v>173</v>
      </c>
      <c r="B1450">
        <v>2009</v>
      </c>
      <c r="C1450" t="s">
        <v>67</v>
      </c>
      <c r="D1450" t="s">
        <v>106</v>
      </c>
      <c r="E1450" t="s">
        <v>107</v>
      </c>
      <c r="F1450" t="s">
        <v>26</v>
      </c>
      <c r="K1450">
        <v>3</v>
      </c>
    </row>
    <row r="1451" spans="1:11" x14ac:dyDescent="0.45">
      <c r="A1451" t="s">
        <v>173</v>
      </c>
      <c r="B1451">
        <v>2009</v>
      </c>
      <c r="C1451" t="s">
        <v>67</v>
      </c>
      <c r="D1451" t="s">
        <v>106</v>
      </c>
      <c r="E1451" t="s">
        <v>107</v>
      </c>
      <c r="F1451" t="s">
        <v>27</v>
      </c>
      <c r="K1451">
        <v>31</v>
      </c>
    </row>
    <row r="1452" spans="1:11" x14ac:dyDescent="0.45">
      <c r="A1452" t="s">
        <v>173</v>
      </c>
      <c r="B1452">
        <v>2010</v>
      </c>
      <c r="C1452" t="s">
        <v>67</v>
      </c>
      <c r="D1452" t="s">
        <v>106</v>
      </c>
      <c r="E1452" t="s">
        <v>107</v>
      </c>
      <c r="F1452" t="s">
        <v>26</v>
      </c>
      <c r="K1452">
        <v>24</v>
      </c>
    </row>
    <row r="1453" spans="1:11" x14ac:dyDescent="0.45">
      <c r="A1453" t="s">
        <v>173</v>
      </c>
      <c r="B1453">
        <v>2010</v>
      </c>
      <c r="C1453" t="s">
        <v>67</v>
      </c>
      <c r="D1453" t="s">
        <v>106</v>
      </c>
      <c r="E1453" t="s">
        <v>107</v>
      </c>
      <c r="F1453" t="s">
        <v>27</v>
      </c>
      <c r="K1453">
        <v>153</v>
      </c>
    </row>
    <row r="1454" spans="1:11" x14ac:dyDescent="0.45">
      <c r="A1454" t="s">
        <v>173</v>
      </c>
      <c r="B1454">
        <v>2011</v>
      </c>
      <c r="C1454" t="s">
        <v>67</v>
      </c>
      <c r="D1454" t="s">
        <v>106</v>
      </c>
      <c r="E1454" t="s">
        <v>107</v>
      </c>
      <c r="F1454" t="s">
        <v>26</v>
      </c>
      <c r="K1454">
        <v>27</v>
      </c>
    </row>
    <row r="1455" spans="1:11" x14ac:dyDescent="0.45">
      <c r="A1455" t="s">
        <v>173</v>
      </c>
      <c r="B1455">
        <v>2011</v>
      </c>
      <c r="C1455" t="s">
        <v>67</v>
      </c>
      <c r="D1455" t="s">
        <v>106</v>
      </c>
      <c r="E1455" t="s">
        <v>107</v>
      </c>
      <c r="F1455" t="s">
        <v>27</v>
      </c>
      <c r="K1455">
        <v>186</v>
      </c>
    </row>
    <row r="1456" spans="1:11" x14ac:dyDescent="0.45">
      <c r="A1456" t="s">
        <v>173</v>
      </c>
      <c r="B1456">
        <v>2012</v>
      </c>
      <c r="C1456" t="s">
        <v>67</v>
      </c>
      <c r="D1456" t="s">
        <v>106</v>
      </c>
      <c r="E1456" t="s">
        <v>107</v>
      </c>
      <c r="F1456" t="s">
        <v>26</v>
      </c>
      <c r="K1456">
        <v>39</v>
      </c>
    </row>
    <row r="1457" spans="1:11" x14ac:dyDescent="0.45">
      <c r="A1457" t="s">
        <v>173</v>
      </c>
      <c r="B1457">
        <v>2012</v>
      </c>
      <c r="C1457" t="s">
        <v>67</v>
      </c>
      <c r="D1457" t="s">
        <v>106</v>
      </c>
      <c r="E1457" t="s">
        <v>107</v>
      </c>
      <c r="F1457" t="s">
        <v>27</v>
      </c>
      <c r="K1457">
        <v>296</v>
      </c>
    </row>
    <row r="1458" spans="1:11" x14ac:dyDescent="0.45">
      <c r="A1458" t="s">
        <v>173</v>
      </c>
      <c r="B1458">
        <v>2013</v>
      </c>
      <c r="C1458" t="s">
        <v>67</v>
      </c>
      <c r="D1458" t="s">
        <v>106</v>
      </c>
      <c r="E1458" t="s">
        <v>107</v>
      </c>
      <c r="F1458" t="s">
        <v>26</v>
      </c>
      <c r="K1458">
        <v>40</v>
      </c>
    </row>
    <row r="1459" spans="1:11" x14ac:dyDescent="0.45">
      <c r="A1459" t="s">
        <v>173</v>
      </c>
      <c r="B1459">
        <v>2013</v>
      </c>
      <c r="C1459" t="s">
        <v>67</v>
      </c>
      <c r="D1459" t="s">
        <v>106</v>
      </c>
      <c r="E1459" t="s">
        <v>107</v>
      </c>
      <c r="F1459" t="s">
        <v>27</v>
      </c>
      <c r="K1459">
        <v>300</v>
      </c>
    </row>
    <row r="1460" spans="1:11" x14ac:dyDescent="0.45">
      <c r="A1460" t="s">
        <v>173</v>
      </c>
      <c r="B1460">
        <v>2014</v>
      </c>
      <c r="C1460" t="s">
        <v>67</v>
      </c>
      <c r="D1460" t="s">
        <v>106</v>
      </c>
      <c r="E1460" t="s">
        <v>107</v>
      </c>
      <c r="F1460" t="s">
        <v>26</v>
      </c>
      <c r="K1460">
        <v>41</v>
      </c>
    </row>
    <row r="1461" spans="1:11" x14ac:dyDescent="0.45">
      <c r="A1461" t="s">
        <v>173</v>
      </c>
      <c r="B1461">
        <v>2014</v>
      </c>
      <c r="C1461" t="s">
        <v>67</v>
      </c>
      <c r="D1461" t="s">
        <v>106</v>
      </c>
      <c r="E1461" t="s">
        <v>107</v>
      </c>
      <c r="F1461" t="s">
        <v>27</v>
      </c>
      <c r="K1461">
        <v>246</v>
      </c>
    </row>
    <row r="1462" spans="1:11" x14ac:dyDescent="0.45">
      <c r="A1462" t="s">
        <v>173</v>
      </c>
      <c r="B1462">
        <v>2015</v>
      </c>
      <c r="C1462" t="s">
        <v>67</v>
      </c>
      <c r="D1462" t="s">
        <v>106</v>
      </c>
      <c r="E1462" t="s">
        <v>107</v>
      </c>
      <c r="F1462" t="s">
        <v>26</v>
      </c>
      <c r="K1462">
        <v>32</v>
      </c>
    </row>
    <row r="1463" spans="1:11" x14ac:dyDescent="0.45">
      <c r="A1463" t="s">
        <v>173</v>
      </c>
      <c r="B1463">
        <v>2015</v>
      </c>
      <c r="C1463" t="s">
        <v>67</v>
      </c>
      <c r="D1463" t="s">
        <v>106</v>
      </c>
      <c r="E1463" t="s">
        <v>107</v>
      </c>
      <c r="F1463" t="s">
        <v>27</v>
      </c>
      <c r="K1463">
        <v>285</v>
      </c>
    </row>
    <row r="1464" spans="1:11" x14ac:dyDescent="0.45">
      <c r="A1464" t="s">
        <v>173</v>
      </c>
      <c r="B1464">
        <v>2016</v>
      </c>
      <c r="C1464" t="s">
        <v>67</v>
      </c>
      <c r="D1464" t="s">
        <v>106</v>
      </c>
      <c r="E1464" t="s">
        <v>107</v>
      </c>
      <c r="F1464" t="s">
        <v>26</v>
      </c>
      <c r="K1464">
        <v>31</v>
      </c>
    </row>
    <row r="1465" spans="1:11" x14ac:dyDescent="0.45">
      <c r="A1465" t="s">
        <v>173</v>
      </c>
      <c r="B1465">
        <v>2016</v>
      </c>
      <c r="C1465" t="s">
        <v>67</v>
      </c>
      <c r="D1465" t="s">
        <v>106</v>
      </c>
      <c r="E1465" t="s">
        <v>107</v>
      </c>
      <c r="F1465" t="s">
        <v>27</v>
      </c>
      <c r="K1465">
        <v>252</v>
      </c>
    </row>
    <row r="1466" spans="1:11" x14ac:dyDescent="0.45">
      <c r="A1466" t="s">
        <v>173</v>
      </c>
      <c r="B1466">
        <v>2017</v>
      </c>
      <c r="C1466" t="s">
        <v>67</v>
      </c>
      <c r="D1466" t="s">
        <v>106</v>
      </c>
      <c r="E1466" t="s">
        <v>107</v>
      </c>
      <c r="F1466" t="s">
        <v>26</v>
      </c>
      <c r="K1466">
        <v>37</v>
      </c>
    </row>
    <row r="1467" spans="1:11" x14ac:dyDescent="0.45">
      <c r="A1467" t="s">
        <v>173</v>
      </c>
      <c r="B1467">
        <v>2017</v>
      </c>
      <c r="C1467" t="s">
        <v>67</v>
      </c>
      <c r="D1467" t="s">
        <v>106</v>
      </c>
      <c r="E1467" t="s">
        <v>107</v>
      </c>
      <c r="F1467" t="s">
        <v>27</v>
      </c>
      <c r="G1467">
        <v>21</v>
      </c>
      <c r="H1467">
        <v>0</v>
      </c>
      <c r="I1467">
        <v>0</v>
      </c>
      <c r="J1467">
        <v>0</v>
      </c>
      <c r="K1467">
        <v>249</v>
      </c>
    </row>
    <row r="1468" spans="1:11" x14ac:dyDescent="0.45">
      <c r="A1468" t="s">
        <v>173</v>
      </c>
      <c r="B1468">
        <v>2018</v>
      </c>
      <c r="C1468" t="s">
        <v>67</v>
      </c>
      <c r="D1468" t="s">
        <v>106</v>
      </c>
      <c r="E1468" t="s">
        <v>107</v>
      </c>
      <c r="F1468" t="s">
        <v>26</v>
      </c>
      <c r="K1468">
        <v>25</v>
      </c>
    </row>
    <row r="1469" spans="1:11" x14ac:dyDescent="0.45">
      <c r="A1469" t="s">
        <v>173</v>
      </c>
      <c r="B1469">
        <v>2018</v>
      </c>
      <c r="C1469" t="s">
        <v>67</v>
      </c>
      <c r="D1469" t="s">
        <v>106</v>
      </c>
      <c r="E1469" t="s">
        <v>107</v>
      </c>
      <c r="F1469" t="s">
        <v>27</v>
      </c>
      <c r="G1469">
        <v>21</v>
      </c>
      <c r="H1469">
        <v>0</v>
      </c>
      <c r="I1469">
        <v>0</v>
      </c>
      <c r="J1469">
        <v>0</v>
      </c>
      <c r="K1469">
        <v>232</v>
      </c>
    </row>
    <row r="1470" spans="1:11" x14ac:dyDescent="0.45">
      <c r="A1470" t="s">
        <v>173</v>
      </c>
      <c r="B1470">
        <v>2019</v>
      </c>
      <c r="C1470" t="s">
        <v>67</v>
      </c>
      <c r="D1470" t="s">
        <v>106</v>
      </c>
      <c r="E1470" t="s">
        <v>107</v>
      </c>
      <c r="F1470" t="s">
        <v>26</v>
      </c>
      <c r="K1470">
        <v>18</v>
      </c>
    </row>
    <row r="1471" spans="1:11" x14ac:dyDescent="0.45">
      <c r="A1471" t="s">
        <v>173</v>
      </c>
      <c r="B1471">
        <v>2019</v>
      </c>
      <c r="C1471" t="s">
        <v>67</v>
      </c>
      <c r="D1471" t="s">
        <v>106</v>
      </c>
      <c r="E1471" t="s">
        <v>107</v>
      </c>
      <c r="F1471" t="s">
        <v>27</v>
      </c>
      <c r="G1471">
        <v>22</v>
      </c>
      <c r="H1471">
        <v>16</v>
      </c>
      <c r="I1471">
        <v>11</v>
      </c>
      <c r="J1471">
        <v>11</v>
      </c>
      <c r="K1471">
        <v>219</v>
      </c>
    </row>
    <row r="1472" spans="1:11" x14ac:dyDescent="0.45">
      <c r="A1472" t="s">
        <v>173</v>
      </c>
      <c r="B1472">
        <v>2020</v>
      </c>
      <c r="C1472" t="s">
        <v>67</v>
      </c>
      <c r="D1472" t="s">
        <v>106</v>
      </c>
      <c r="E1472" t="s">
        <v>107</v>
      </c>
      <c r="F1472" t="s">
        <v>26</v>
      </c>
      <c r="K1472">
        <v>23</v>
      </c>
    </row>
    <row r="1473" spans="1:11" x14ac:dyDescent="0.45">
      <c r="A1473" t="s">
        <v>173</v>
      </c>
      <c r="B1473">
        <v>2020</v>
      </c>
      <c r="C1473" t="s">
        <v>67</v>
      </c>
      <c r="D1473" t="s">
        <v>106</v>
      </c>
      <c r="E1473" t="s">
        <v>107</v>
      </c>
      <c r="F1473" t="s">
        <v>27</v>
      </c>
      <c r="G1473">
        <v>22</v>
      </c>
      <c r="H1473">
        <v>16</v>
      </c>
      <c r="I1473">
        <v>11</v>
      </c>
      <c r="J1473">
        <v>11</v>
      </c>
      <c r="K1473">
        <v>197</v>
      </c>
    </row>
    <row r="1474" spans="1:11" x14ac:dyDescent="0.45">
      <c r="A1474" t="s">
        <v>174</v>
      </c>
      <c r="B1474">
        <v>2008</v>
      </c>
      <c r="C1474" t="s">
        <v>67</v>
      </c>
      <c r="D1474" t="s">
        <v>54</v>
      </c>
      <c r="E1474" t="s">
        <v>107</v>
      </c>
      <c r="F1474" t="s">
        <v>26</v>
      </c>
      <c r="K1474">
        <v>13</v>
      </c>
    </row>
    <row r="1475" spans="1:11" x14ac:dyDescent="0.45">
      <c r="A1475" t="s">
        <v>174</v>
      </c>
      <c r="B1475">
        <v>2008</v>
      </c>
      <c r="C1475" t="s">
        <v>67</v>
      </c>
      <c r="D1475" t="s">
        <v>54</v>
      </c>
      <c r="E1475" t="s">
        <v>107</v>
      </c>
      <c r="F1475" t="s">
        <v>27</v>
      </c>
      <c r="K1475">
        <v>57</v>
      </c>
    </row>
    <row r="1476" spans="1:11" x14ac:dyDescent="0.45">
      <c r="A1476" t="s">
        <v>174</v>
      </c>
      <c r="B1476">
        <v>2009</v>
      </c>
      <c r="C1476" t="s">
        <v>67</v>
      </c>
      <c r="D1476" t="s">
        <v>54</v>
      </c>
      <c r="E1476" t="s">
        <v>107</v>
      </c>
      <c r="F1476" t="s">
        <v>26</v>
      </c>
      <c r="K1476">
        <v>13</v>
      </c>
    </row>
    <row r="1477" spans="1:11" x14ac:dyDescent="0.45">
      <c r="A1477" t="s">
        <v>174</v>
      </c>
      <c r="B1477">
        <v>2009</v>
      </c>
      <c r="C1477" t="s">
        <v>67</v>
      </c>
      <c r="D1477" t="s">
        <v>54</v>
      </c>
      <c r="E1477" t="s">
        <v>107</v>
      </c>
      <c r="F1477" t="s">
        <v>27</v>
      </c>
      <c r="K1477">
        <v>57</v>
      </c>
    </row>
    <row r="1478" spans="1:11" x14ac:dyDescent="0.45">
      <c r="A1478" t="s">
        <v>174</v>
      </c>
      <c r="B1478">
        <v>2010</v>
      </c>
      <c r="C1478" t="s">
        <v>67</v>
      </c>
      <c r="D1478" t="s">
        <v>54</v>
      </c>
      <c r="E1478" t="s">
        <v>107</v>
      </c>
      <c r="F1478" t="s">
        <v>26</v>
      </c>
      <c r="K1478">
        <v>13</v>
      </c>
    </row>
    <row r="1479" spans="1:11" x14ac:dyDescent="0.45">
      <c r="A1479" t="s">
        <v>174</v>
      </c>
      <c r="B1479">
        <v>2010</v>
      </c>
      <c r="C1479" t="s">
        <v>67</v>
      </c>
      <c r="D1479" t="s">
        <v>54</v>
      </c>
      <c r="E1479" t="s">
        <v>107</v>
      </c>
      <c r="F1479" t="s">
        <v>27</v>
      </c>
      <c r="K1479">
        <v>57</v>
      </c>
    </row>
    <row r="1480" spans="1:11" x14ac:dyDescent="0.45">
      <c r="A1480" t="s">
        <v>174</v>
      </c>
      <c r="B1480">
        <v>2011</v>
      </c>
      <c r="C1480" t="s">
        <v>67</v>
      </c>
      <c r="D1480" t="s">
        <v>54</v>
      </c>
      <c r="E1480" t="s">
        <v>107</v>
      </c>
      <c r="F1480" t="s">
        <v>26</v>
      </c>
      <c r="K1480">
        <v>13</v>
      </c>
    </row>
    <row r="1481" spans="1:11" x14ac:dyDescent="0.45">
      <c r="A1481" t="s">
        <v>174</v>
      </c>
      <c r="B1481">
        <v>2011</v>
      </c>
      <c r="C1481" t="s">
        <v>67</v>
      </c>
      <c r="D1481" t="s">
        <v>54</v>
      </c>
      <c r="E1481" t="s">
        <v>107</v>
      </c>
      <c r="F1481" t="s">
        <v>27</v>
      </c>
      <c r="K1481">
        <v>57</v>
      </c>
    </row>
    <row r="1482" spans="1:11" x14ac:dyDescent="0.45">
      <c r="A1482" t="s">
        <v>174</v>
      </c>
      <c r="B1482">
        <v>2012</v>
      </c>
      <c r="C1482" t="s">
        <v>67</v>
      </c>
      <c r="D1482" t="s">
        <v>54</v>
      </c>
      <c r="E1482" t="s">
        <v>107</v>
      </c>
      <c r="F1482" t="s">
        <v>26</v>
      </c>
      <c r="K1482">
        <v>6</v>
      </c>
    </row>
    <row r="1483" spans="1:11" x14ac:dyDescent="0.45">
      <c r="A1483" t="s">
        <v>174</v>
      </c>
      <c r="B1483">
        <v>2012</v>
      </c>
      <c r="C1483" t="s">
        <v>67</v>
      </c>
      <c r="D1483" t="s">
        <v>54</v>
      </c>
      <c r="E1483" t="s">
        <v>107</v>
      </c>
      <c r="F1483" t="s">
        <v>27</v>
      </c>
      <c r="K1483">
        <v>14</v>
      </c>
    </row>
    <row r="1484" spans="1:11" x14ac:dyDescent="0.45">
      <c r="A1484" t="s">
        <v>174</v>
      </c>
      <c r="B1484">
        <v>2013</v>
      </c>
      <c r="C1484" t="s">
        <v>67</v>
      </c>
      <c r="D1484" t="s">
        <v>54</v>
      </c>
      <c r="E1484" t="s">
        <v>107</v>
      </c>
      <c r="F1484" t="s">
        <v>26</v>
      </c>
      <c r="K1484">
        <v>1</v>
      </c>
    </row>
    <row r="1485" spans="1:11" x14ac:dyDescent="0.45">
      <c r="A1485" t="s">
        <v>174</v>
      </c>
      <c r="B1485">
        <v>2013</v>
      </c>
      <c r="C1485" t="s">
        <v>67</v>
      </c>
      <c r="D1485" t="s">
        <v>54</v>
      </c>
      <c r="E1485" t="s">
        <v>107</v>
      </c>
      <c r="F1485" t="s">
        <v>27</v>
      </c>
      <c r="K1485">
        <v>51</v>
      </c>
    </row>
    <row r="1486" spans="1:11" x14ac:dyDescent="0.45">
      <c r="A1486" t="s">
        <v>174</v>
      </c>
      <c r="B1486">
        <v>2013</v>
      </c>
      <c r="C1486" t="s">
        <v>67</v>
      </c>
      <c r="D1486" t="s">
        <v>54</v>
      </c>
      <c r="E1486" t="s">
        <v>107</v>
      </c>
      <c r="F1486" t="s">
        <v>25</v>
      </c>
      <c r="K1486">
        <v>1</v>
      </c>
    </row>
    <row r="1487" spans="1:11" x14ac:dyDescent="0.45">
      <c r="A1487" t="s">
        <v>174</v>
      </c>
      <c r="B1487">
        <v>2014</v>
      </c>
      <c r="C1487" t="s">
        <v>67</v>
      </c>
      <c r="D1487" t="s">
        <v>54</v>
      </c>
      <c r="E1487" t="s">
        <v>107</v>
      </c>
      <c r="F1487" t="s">
        <v>26</v>
      </c>
      <c r="K1487">
        <v>10</v>
      </c>
    </row>
    <row r="1488" spans="1:11" x14ac:dyDescent="0.45">
      <c r="A1488" t="s">
        <v>174</v>
      </c>
      <c r="B1488">
        <v>2014</v>
      </c>
      <c r="C1488" t="s">
        <v>67</v>
      </c>
      <c r="D1488" t="s">
        <v>54</v>
      </c>
      <c r="E1488" t="s">
        <v>107</v>
      </c>
      <c r="F1488" t="s">
        <v>27</v>
      </c>
      <c r="G1488">
        <v>6</v>
      </c>
      <c r="H1488">
        <v>0</v>
      </c>
      <c r="I1488">
        <v>0</v>
      </c>
      <c r="J1488">
        <v>0</v>
      </c>
      <c r="K1488">
        <v>44</v>
      </c>
    </row>
    <row r="1489" spans="1:11" x14ac:dyDescent="0.45">
      <c r="A1489" t="s">
        <v>174</v>
      </c>
      <c r="B1489">
        <v>2015</v>
      </c>
      <c r="C1489" t="s">
        <v>67</v>
      </c>
      <c r="D1489" t="s">
        <v>54</v>
      </c>
      <c r="E1489" t="s">
        <v>107</v>
      </c>
      <c r="F1489" t="s">
        <v>26</v>
      </c>
      <c r="K1489">
        <v>8</v>
      </c>
    </row>
    <row r="1490" spans="1:11" x14ac:dyDescent="0.45">
      <c r="A1490" t="s">
        <v>174</v>
      </c>
      <c r="B1490">
        <v>2015</v>
      </c>
      <c r="C1490" t="s">
        <v>67</v>
      </c>
      <c r="D1490" t="s">
        <v>54</v>
      </c>
      <c r="E1490" t="s">
        <v>107</v>
      </c>
      <c r="F1490" t="s">
        <v>27</v>
      </c>
      <c r="G1490">
        <v>6</v>
      </c>
      <c r="H1490">
        <v>0</v>
      </c>
      <c r="I1490">
        <v>0</v>
      </c>
      <c r="J1490">
        <v>0</v>
      </c>
      <c r="K1490">
        <v>49</v>
      </c>
    </row>
    <row r="1491" spans="1:11" x14ac:dyDescent="0.45">
      <c r="A1491" t="s">
        <v>174</v>
      </c>
      <c r="B1491">
        <v>2016</v>
      </c>
      <c r="C1491" t="s">
        <v>67</v>
      </c>
      <c r="D1491" t="s">
        <v>54</v>
      </c>
      <c r="E1491" t="s">
        <v>107</v>
      </c>
      <c r="F1491" t="s">
        <v>26</v>
      </c>
      <c r="K1491">
        <v>8</v>
      </c>
    </row>
    <row r="1492" spans="1:11" x14ac:dyDescent="0.45">
      <c r="A1492" t="s">
        <v>174</v>
      </c>
      <c r="B1492">
        <v>2016</v>
      </c>
      <c r="C1492" t="s">
        <v>67</v>
      </c>
      <c r="D1492" t="s">
        <v>54</v>
      </c>
      <c r="E1492" t="s">
        <v>107</v>
      </c>
      <c r="F1492" t="s">
        <v>27</v>
      </c>
      <c r="G1492">
        <v>6</v>
      </c>
      <c r="H1492">
        <v>3</v>
      </c>
      <c r="I1492">
        <v>2</v>
      </c>
      <c r="J1492">
        <v>2</v>
      </c>
      <c r="K1492">
        <v>49</v>
      </c>
    </row>
    <row r="1493" spans="1:11" x14ac:dyDescent="0.45">
      <c r="A1493" t="s">
        <v>174</v>
      </c>
      <c r="B1493">
        <v>2017</v>
      </c>
      <c r="C1493" t="s">
        <v>67</v>
      </c>
      <c r="D1493" t="s">
        <v>54</v>
      </c>
      <c r="E1493" t="s">
        <v>107</v>
      </c>
      <c r="F1493" t="s">
        <v>26</v>
      </c>
      <c r="K1493">
        <v>4</v>
      </c>
    </row>
    <row r="1494" spans="1:11" x14ac:dyDescent="0.45">
      <c r="A1494" t="s">
        <v>174</v>
      </c>
      <c r="B1494">
        <v>2017</v>
      </c>
      <c r="C1494" t="s">
        <v>67</v>
      </c>
      <c r="D1494" t="s">
        <v>54</v>
      </c>
      <c r="E1494" t="s">
        <v>107</v>
      </c>
      <c r="F1494" t="s">
        <v>27</v>
      </c>
      <c r="G1494">
        <v>6</v>
      </c>
      <c r="H1494">
        <v>3</v>
      </c>
      <c r="I1494">
        <v>2</v>
      </c>
      <c r="J1494">
        <v>2</v>
      </c>
      <c r="K1494">
        <v>59</v>
      </c>
    </row>
    <row r="1495" spans="1:11" x14ac:dyDescent="0.45">
      <c r="A1495" t="s">
        <v>174</v>
      </c>
      <c r="B1495">
        <v>2018</v>
      </c>
      <c r="C1495" t="s">
        <v>67</v>
      </c>
      <c r="D1495" t="s">
        <v>54</v>
      </c>
      <c r="E1495" t="s">
        <v>107</v>
      </c>
      <c r="F1495" t="s">
        <v>26</v>
      </c>
      <c r="K1495">
        <v>9</v>
      </c>
    </row>
    <row r="1496" spans="1:11" x14ac:dyDescent="0.45">
      <c r="A1496" t="s">
        <v>174</v>
      </c>
      <c r="B1496">
        <v>2018</v>
      </c>
      <c r="C1496" t="s">
        <v>67</v>
      </c>
      <c r="D1496" t="s">
        <v>54</v>
      </c>
      <c r="E1496" t="s">
        <v>107</v>
      </c>
      <c r="F1496" t="s">
        <v>27</v>
      </c>
      <c r="G1496">
        <v>6</v>
      </c>
      <c r="H1496">
        <v>3</v>
      </c>
      <c r="I1496">
        <v>2</v>
      </c>
      <c r="J1496">
        <v>2</v>
      </c>
      <c r="K1496">
        <v>51</v>
      </c>
    </row>
    <row r="1497" spans="1:11" x14ac:dyDescent="0.45">
      <c r="A1497" t="s">
        <v>174</v>
      </c>
      <c r="B1497">
        <v>2019</v>
      </c>
      <c r="C1497" t="s">
        <v>67</v>
      </c>
      <c r="D1497" t="s">
        <v>54</v>
      </c>
      <c r="E1497" t="s">
        <v>107</v>
      </c>
      <c r="F1497" t="s">
        <v>26</v>
      </c>
      <c r="K1497">
        <v>8</v>
      </c>
    </row>
    <row r="1498" spans="1:11" x14ac:dyDescent="0.45">
      <c r="A1498" t="s">
        <v>174</v>
      </c>
      <c r="B1498">
        <v>2019</v>
      </c>
      <c r="C1498" t="s">
        <v>67</v>
      </c>
      <c r="D1498" t="s">
        <v>54</v>
      </c>
      <c r="E1498" t="s">
        <v>107</v>
      </c>
      <c r="F1498" t="s">
        <v>27</v>
      </c>
      <c r="G1498">
        <v>7</v>
      </c>
      <c r="H1498">
        <v>4</v>
      </c>
      <c r="I1498">
        <v>3</v>
      </c>
      <c r="J1498">
        <v>3</v>
      </c>
      <c r="K1498">
        <v>53</v>
      </c>
    </row>
    <row r="1499" spans="1:11" x14ac:dyDescent="0.45">
      <c r="A1499" t="s">
        <v>174</v>
      </c>
      <c r="B1499">
        <v>2019</v>
      </c>
      <c r="C1499" t="s">
        <v>67</v>
      </c>
      <c r="D1499" t="s">
        <v>54</v>
      </c>
      <c r="E1499" t="s">
        <v>107</v>
      </c>
      <c r="F1499" t="s">
        <v>25</v>
      </c>
      <c r="K1499">
        <v>2</v>
      </c>
    </row>
    <row r="1500" spans="1:11" x14ac:dyDescent="0.45">
      <c r="A1500" t="s">
        <v>174</v>
      </c>
      <c r="B1500">
        <v>2020</v>
      </c>
      <c r="C1500" t="s">
        <v>67</v>
      </c>
      <c r="D1500" t="s">
        <v>54</v>
      </c>
      <c r="E1500" t="s">
        <v>107</v>
      </c>
      <c r="F1500" t="s">
        <v>26</v>
      </c>
      <c r="K1500">
        <v>10</v>
      </c>
    </row>
    <row r="1501" spans="1:11" x14ac:dyDescent="0.45">
      <c r="A1501" t="s">
        <v>174</v>
      </c>
      <c r="B1501">
        <v>2020</v>
      </c>
      <c r="C1501" t="s">
        <v>67</v>
      </c>
      <c r="D1501" t="s">
        <v>54</v>
      </c>
      <c r="E1501" t="s">
        <v>107</v>
      </c>
      <c r="F1501" t="s">
        <v>27</v>
      </c>
      <c r="G1501">
        <v>7</v>
      </c>
      <c r="H1501">
        <v>4</v>
      </c>
      <c r="I1501">
        <v>3</v>
      </c>
      <c r="J1501">
        <v>3</v>
      </c>
      <c r="K1501">
        <v>49</v>
      </c>
    </row>
    <row r="1502" spans="1:11" x14ac:dyDescent="0.45">
      <c r="A1502" t="s">
        <v>174</v>
      </c>
      <c r="B1502">
        <v>2020</v>
      </c>
      <c r="C1502" t="s">
        <v>67</v>
      </c>
      <c r="D1502" t="s">
        <v>54</v>
      </c>
      <c r="E1502" t="s">
        <v>107</v>
      </c>
      <c r="F1502" t="s">
        <v>25</v>
      </c>
      <c r="K1502">
        <v>3</v>
      </c>
    </row>
    <row r="1503" spans="1:11" x14ac:dyDescent="0.45">
      <c r="A1503" t="s">
        <v>175</v>
      </c>
      <c r="B1503">
        <v>2008</v>
      </c>
      <c r="C1503" t="s">
        <v>67</v>
      </c>
      <c r="D1503" t="s">
        <v>32</v>
      </c>
      <c r="E1503" t="s">
        <v>107</v>
      </c>
      <c r="F1503" t="s">
        <v>26</v>
      </c>
      <c r="K1503">
        <v>31</v>
      </c>
    </row>
    <row r="1504" spans="1:11" x14ac:dyDescent="0.45">
      <c r="A1504" t="s">
        <v>175</v>
      </c>
      <c r="B1504">
        <v>2008</v>
      </c>
      <c r="C1504" t="s">
        <v>67</v>
      </c>
      <c r="D1504" t="s">
        <v>32</v>
      </c>
      <c r="E1504" t="s">
        <v>107</v>
      </c>
      <c r="F1504" t="s">
        <v>27</v>
      </c>
      <c r="K1504">
        <v>250</v>
      </c>
    </row>
    <row r="1505" spans="1:11" x14ac:dyDescent="0.45">
      <c r="A1505" t="s">
        <v>175</v>
      </c>
      <c r="B1505">
        <v>2009</v>
      </c>
      <c r="C1505" t="s">
        <v>67</v>
      </c>
      <c r="D1505" t="s">
        <v>32</v>
      </c>
      <c r="E1505" t="s">
        <v>107</v>
      </c>
      <c r="F1505" t="s">
        <v>26</v>
      </c>
      <c r="K1505">
        <v>31</v>
      </c>
    </row>
    <row r="1506" spans="1:11" x14ac:dyDescent="0.45">
      <c r="A1506" t="s">
        <v>175</v>
      </c>
      <c r="B1506">
        <v>2009</v>
      </c>
      <c r="C1506" t="s">
        <v>67</v>
      </c>
      <c r="D1506" t="s">
        <v>32</v>
      </c>
      <c r="E1506" t="s">
        <v>107</v>
      </c>
      <c r="F1506" t="s">
        <v>27</v>
      </c>
      <c r="K1506">
        <v>250</v>
      </c>
    </row>
    <row r="1507" spans="1:11" x14ac:dyDescent="0.45">
      <c r="A1507" t="s">
        <v>175</v>
      </c>
      <c r="B1507">
        <v>2010</v>
      </c>
      <c r="C1507" t="s">
        <v>67</v>
      </c>
      <c r="D1507" t="s">
        <v>32</v>
      </c>
      <c r="E1507" t="s">
        <v>107</v>
      </c>
      <c r="F1507" t="s">
        <v>26</v>
      </c>
      <c r="K1507">
        <v>31</v>
      </c>
    </row>
    <row r="1508" spans="1:11" x14ac:dyDescent="0.45">
      <c r="A1508" t="s">
        <v>175</v>
      </c>
      <c r="B1508">
        <v>2010</v>
      </c>
      <c r="C1508" t="s">
        <v>67</v>
      </c>
      <c r="D1508" t="s">
        <v>32</v>
      </c>
      <c r="E1508" t="s">
        <v>107</v>
      </c>
      <c r="F1508" t="s">
        <v>27</v>
      </c>
      <c r="K1508">
        <v>250</v>
      </c>
    </row>
    <row r="1509" spans="1:11" x14ac:dyDescent="0.45">
      <c r="A1509" t="s">
        <v>175</v>
      </c>
      <c r="B1509">
        <v>2011</v>
      </c>
      <c r="C1509" t="s">
        <v>67</v>
      </c>
      <c r="D1509" t="s">
        <v>32</v>
      </c>
      <c r="E1509" t="s">
        <v>107</v>
      </c>
      <c r="F1509" t="s">
        <v>27</v>
      </c>
      <c r="K1509">
        <v>219</v>
      </c>
    </row>
    <row r="1510" spans="1:11" x14ac:dyDescent="0.45">
      <c r="A1510" t="s">
        <v>175</v>
      </c>
      <c r="B1510">
        <v>2012</v>
      </c>
      <c r="C1510" t="s">
        <v>67</v>
      </c>
      <c r="D1510" t="s">
        <v>32</v>
      </c>
      <c r="E1510" t="s">
        <v>107</v>
      </c>
      <c r="F1510" t="s">
        <v>26</v>
      </c>
      <c r="K1510">
        <v>18</v>
      </c>
    </row>
    <row r="1511" spans="1:11" x14ac:dyDescent="0.45">
      <c r="A1511" t="s">
        <v>175</v>
      </c>
      <c r="B1511">
        <v>2012</v>
      </c>
      <c r="C1511" t="s">
        <v>67</v>
      </c>
      <c r="D1511" t="s">
        <v>32</v>
      </c>
      <c r="E1511" t="s">
        <v>107</v>
      </c>
      <c r="F1511" t="s">
        <v>27</v>
      </c>
      <c r="K1511">
        <v>189</v>
      </c>
    </row>
    <row r="1512" spans="1:11" x14ac:dyDescent="0.45">
      <c r="A1512" t="s">
        <v>175</v>
      </c>
      <c r="B1512">
        <v>2013</v>
      </c>
      <c r="C1512" t="s">
        <v>67</v>
      </c>
      <c r="D1512" t="s">
        <v>32</v>
      </c>
      <c r="E1512" t="s">
        <v>107</v>
      </c>
      <c r="F1512" t="s">
        <v>26</v>
      </c>
      <c r="K1512">
        <v>26</v>
      </c>
    </row>
    <row r="1513" spans="1:11" x14ac:dyDescent="0.45">
      <c r="A1513" t="s">
        <v>175</v>
      </c>
      <c r="B1513">
        <v>2013</v>
      </c>
      <c r="C1513" t="s">
        <v>67</v>
      </c>
      <c r="D1513" t="s">
        <v>32</v>
      </c>
      <c r="E1513" t="s">
        <v>107</v>
      </c>
      <c r="F1513" t="s">
        <v>27</v>
      </c>
      <c r="K1513">
        <v>207</v>
      </c>
    </row>
    <row r="1514" spans="1:11" x14ac:dyDescent="0.45">
      <c r="A1514" t="s">
        <v>175</v>
      </c>
      <c r="B1514">
        <v>2014</v>
      </c>
      <c r="C1514" t="s">
        <v>67</v>
      </c>
      <c r="D1514" t="s">
        <v>32</v>
      </c>
      <c r="E1514" t="s">
        <v>107</v>
      </c>
      <c r="F1514" t="s">
        <v>26</v>
      </c>
      <c r="K1514">
        <v>30</v>
      </c>
    </row>
    <row r="1515" spans="1:11" x14ac:dyDescent="0.45">
      <c r="A1515" t="s">
        <v>175</v>
      </c>
      <c r="B1515">
        <v>2014</v>
      </c>
      <c r="C1515" t="s">
        <v>67</v>
      </c>
      <c r="D1515" t="s">
        <v>32</v>
      </c>
      <c r="E1515" t="s">
        <v>107</v>
      </c>
      <c r="F1515" t="s">
        <v>27</v>
      </c>
      <c r="G1515">
        <v>6</v>
      </c>
      <c r="H1515">
        <v>0</v>
      </c>
      <c r="I1515">
        <v>0</v>
      </c>
      <c r="J1515">
        <v>0</v>
      </c>
      <c r="K1515">
        <v>211</v>
      </c>
    </row>
    <row r="1516" spans="1:11" x14ac:dyDescent="0.45">
      <c r="A1516" t="s">
        <v>175</v>
      </c>
      <c r="B1516">
        <v>2015</v>
      </c>
      <c r="C1516" t="s">
        <v>67</v>
      </c>
      <c r="D1516" t="s">
        <v>32</v>
      </c>
      <c r="E1516" t="s">
        <v>107</v>
      </c>
      <c r="F1516" t="s">
        <v>26</v>
      </c>
      <c r="K1516">
        <v>29</v>
      </c>
    </row>
    <row r="1517" spans="1:11" x14ac:dyDescent="0.45">
      <c r="A1517" t="s">
        <v>175</v>
      </c>
      <c r="B1517">
        <v>2015</v>
      </c>
      <c r="C1517" t="s">
        <v>67</v>
      </c>
      <c r="D1517" t="s">
        <v>32</v>
      </c>
      <c r="E1517" t="s">
        <v>107</v>
      </c>
      <c r="F1517" t="s">
        <v>27</v>
      </c>
      <c r="G1517">
        <v>6</v>
      </c>
      <c r="H1517">
        <v>0</v>
      </c>
      <c r="I1517">
        <v>0</v>
      </c>
      <c r="J1517">
        <v>0</v>
      </c>
      <c r="K1517">
        <v>191</v>
      </c>
    </row>
    <row r="1518" spans="1:11" x14ac:dyDescent="0.45">
      <c r="A1518" t="s">
        <v>175</v>
      </c>
      <c r="B1518">
        <v>2016</v>
      </c>
      <c r="C1518" t="s">
        <v>67</v>
      </c>
      <c r="D1518" t="s">
        <v>32</v>
      </c>
      <c r="E1518" t="s">
        <v>107</v>
      </c>
      <c r="F1518" t="s">
        <v>26</v>
      </c>
      <c r="K1518">
        <v>53</v>
      </c>
    </row>
    <row r="1519" spans="1:11" x14ac:dyDescent="0.45">
      <c r="A1519" t="s">
        <v>175</v>
      </c>
      <c r="B1519">
        <v>2016</v>
      </c>
      <c r="C1519" t="s">
        <v>67</v>
      </c>
      <c r="D1519" t="s">
        <v>32</v>
      </c>
      <c r="E1519" t="s">
        <v>107</v>
      </c>
      <c r="F1519" t="s">
        <v>27</v>
      </c>
      <c r="G1519">
        <v>6</v>
      </c>
      <c r="H1519">
        <v>4</v>
      </c>
      <c r="I1519">
        <v>3</v>
      </c>
      <c r="J1519">
        <v>3</v>
      </c>
      <c r="K1519">
        <v>177</v>
      </c>
    </row>
    <row r="1520" spans="1:11" x14ac:dyDescent="0.45">
      <c r="A1520" t="s">
        <v>175</v>
      </c>
      <c r="B1520">
        <v>2017</v>
      </c>
      <c r="C1520" t="s">
        <v>67</v>
      </c>
      <c r="D1520" t="s">
        <v>32</v>
      </c>
      <c r="E1520" t="s">
        <v>107</v>
      </c>
      <c r="F1520" t="s">
        <v>26</v>
      </c>
      <c r="K1520">
        <v>58</v>
      </c>
    </row>
    <row r="1521" spans="1:11" x14ac:dyDescent="0.45">
      <c r="A1521" t="s">
        <v>175</v>
      </c>
      <c r="B1521">
        <v>2017</v>
      </c>
      <c r="C1521" t="s">
        <v>67</v>
      </c>
      <c r="D1521" t="s">
        <v>32</v>
      </c>
      <c r="E1521" t="s">
        <v>107</v>
      </c>
      <c r="F1521" t="s">
        <v>27</v>
      </c>
      <c r="G1521">
        <v>6</v>
      </c>
      <c r="H1521">
        <v>4</v>
      </c>
      <c r="I1521">
        <v>3</v>
      </c>
      <c r="J1521">
        <v>3</v>
      </c>
      <c r="K1521">
        <v>187</v>
      </c>
    </row>
    <row r="1522" spans="1:11" x14ac:dyDescent="0.45">
      <c r="A1522" t="s">
        <v>175</v>
      </c>
      <c r="B1522">
        <v>2018</v>
      </c>
      <c r="C1522" t="s">
        <v>67</v>
      </c>
      <c r="D1522" t="s">
        <v>32</v>
      </c>
      <c r="E1522" t="s">
        <v>107</v>
      </c>
      <c r="F1522" t="s">
        <v>26</v>
      </c>
      <c r="K1522">
        <v>46</v>
      </c>
    </row>
    <row r="1523" spans="1:11" x14ac:dyDescent="0.45">
      <c r="A1523" t="s">
        <v>175</v>
      </c>
      <c r="B1523">
        <v>2018</v>
      </c>
      <c r="C1523" t="s">
        <v>67</v>
      </c>
      <c r="D1523" t="s">
        <v>32</v>
      </c>
      <c r="E1523" t="s">
        <v>107</v>
      </c>
      <c r="F1523" t="s">
        <v>27</v>
      </c>
      <c r="G1523">
        <v>6</v>
      </c>
      <c r="H1523">
        <v>4</v>
      </c>
      <c r="I1523">
        <v>3</v>
      </c>
      <c r="J1523">
        <v>3</v>
      </c>
      <c r="K1523">
        <v>164</v>
      </c>
    </row>
    <row r="1524" spans="1:11" x14ac:dyDescent="0.45">
      <c r="A1524" t="s">
        <v>175</v>
      </c>
      <c r="B1524">
        <v>2019</v>
      </c>
      <c r="C1524" t="s">
        <v>67</v>
      </c>
      <c r="D1524" t="s">
        <v>32</v>
      </c>
      <c r="E1524" t="s">
        <v>107</v>
      </c>
      <c r="F1524" t="s">
        <v>26</v>
      </c>
      <c r="K1524">
        <v>39</v>
      </c>
    </row>
    <row r="1525" spans="1:11" x14ac:dyDescent="0.45">
      <c r="A1525" t="s">
        <v>175</v>
      </c>
      <c r="B1525">
        <v>2019</v>
      </c>
      <c r="C1525" t="s">
        <v>67</v>
      </c>
      <c r="D1525" t="s">
        <v>32</v>
      </c>
      <c r="E1525" t="s">
        <v>107</v>
      </c>
      <c r="F1525" t="s">
        <v>27</v>
      </c>
      <c r="G1525">
        <v>22</v>
      </c>
      <c r="H1525">
        <v>12</v>
      </c>
      <c r="I1525">
        <v>9</v>
      </c>
      <c r="J1525">
        <v>9</v>
      </c>
      <c r="K1525">
        <v>190</v>
      </c>
    </row>
    <row r="1526" spans="1:11" x14ac:dyDescent="0.45">
      <c r="A1526" t="s">
        <v>175</v>
      </c>
      <c r="B1526">
        <v>2020</v>
      </c>
      <c r="C1526" t="s">
        <v>67</v>
      </c>
      <c r="D1526" t="s">
        <v>32</v>
      </c>
      <c r="E1526" t="s">
        <v>107</v>
      </c>
      <c r="F1526" t="s">
        <v>26</v>
      </c>
      <c r="K1526">
        <v>43</v>
      </c>
    </row>
    <row r="1527" spans="1:11" x14ac:dyDescent="0.45">
      <c r="A1527" t="s">
        <v>175</v>
      </c>
      <c r="B1527">
        <v>2020</v>
      </c>
      <c r="C1527" t="s">
        <v>67</v>
      </c>
      <c r="D1527" t="s">
        <v>32</v>
      </c>
      <c r="E1527" t="s">
        <v>107</v>
      </c>
      <c r="F1527" t="s">
        <v>27</v>
      </c>
      <c r="G1527">
        <v>22</v>
      </c>
      <c r="H1527">
        <v>12</v>
      </c>
      <c r="I1527">
        <v>9</v>
      </c>
      <c r="J1527">
        <v>9</v>
      </c>
      <c r="K1527">
        <v>182</v>
      </c>
    </row>
    <row r="1528" spans="1:11" x14ac:dyDescent="0.45">
      <c r="A1528" t="s">
        <v>176</v>
      </c>
      <c r="B1528">
        <v>2008</v>
      </c>
      <c r="C1528" t="s">
        <v>67</v>
      </c>
      <c r="D1528" t="s">
        <v>32</v>
      </c>
      <c r="E1528" t="s">
        <v>142</v>
      </c>
      <c r="F1528" t="s">
        <v>25</v>
      </c>
      <c r="K1528">
        <v>94</v>
      </c>
    </row>
    <row r="1529" spans="1:11" x14ac:dyDescent="0.45">
      <c r="A1529" t="s">
        <v>176</v>
      </c>
      <c r="B1529">
        <v>2009</v>
      </c>
      <c r="C1529" t="s">
        <v>67</v>
      </c>
      <c r="D1529" t="s">
        <v>32</v>
      </c>
      <c r="E1529" t="s">
        <v>142</v>
      </c>
      <c r="F1529" t="s">
        <v>25</v>
      </c>
      <c r="K1529">
        <v>94</v>
      </c>
    </row>
    <row r="1530" spans="1:11" x14ac:dyDescent="0.45">
      <c r="A1530" t="s">
        <v>176</v>
      </c>
      <c r="B1530">
        <v>2010</v>
      </c>
      <c r="C1530" t="s">
        <v>67</v>
      </c>
      <c r="D1530" t="s">
        <v>32</v>
      </c>
      <c r="E1530" t="s">
        <v>142</v>
      </c>
      <c r="F1530" t="s">
        <v>25</v>
      </c>
      <c r="K1530">
        <v>94</v>
      </c>
    </row>
    <row r="1531" spans="1:11" x14ac:dyDescent="0.45">
      <c r="A1531" t="s">
        <v>176</v>
      </c>
      <c r="B1531">
        <v>2011</v>
      </c>
      <c r="C1531" t="s">
        <v>67</v>
      </c>
      <c r="D1531" t="s">
        <v>32</v>
      </c>
      <c r="E1531" t="s">
        <v>142</v>
      </c>
      <c r="F1531" t="s">
        <v>25</v>
      </c>
      <c r="K1531">
        <v>76</v>
      </c>
    </row>
    <row r="1532" spans="1:11" x14ac:dyDescent="0.45">
      <c r="A1532" t="s">
        <v>176</v>
      </c>
      <c r="B1532">
        <v>2012</v>
      </c>
      <c r="C1532" t="s">
        <v>67</v>
      </c>
      <c r="D1532" t="s">
        <v>32</v>
      </c>
      <c r="E1532" t="s">
        <v>142</v>
      </c>
      <c r="F1532" t="s">
        <v>25</v>
      </c>
      <c r="K1532">
        <v>73</v>
      </c>
    </row>
    <row r="1533" spans="1:11" x14ac:dyDescent="0.45">
      <c r="A1533" t="s">
        <v>176</v>
      </c>
      <c r="B1533">
        <v>2013</v>
      </c>
      <c r="C1533" t="s">
        <v>67</v>
      </c>
      <c r="D1533" t="s">
        <v>32</v>
      </c>
      <c r="E1533" t="s">
        <v>142</v>
      </c>
      <c r="F1533" t="s">
        <v>25</v>
      </c>
      <c r="K1533">
        <v>84</v>
      </c>
    </row>
    <row r="1534" spans="1:11" x14ac:dyDescent="0.45">
      <c r="A1534" t="s">
        <v>176</v>
      </c>
      <c r="B1534">
        <v>2014</v>
      </c>
      <c r="C1534" t="s">
        <v>67</v>
      </c>
      <c r="D1534" t="s">
        <v>32</v>
      </c>
      <c r="E1534" t="s">
        <v>142</v>
      </c>
      <c r="F1534" t="s">
        <v>25</v>
      </c>
      <c r="G1534">
        <v>2</v>
      </c>
      <c r="H1534">
        <v>0</v>
      </c>
      <c r="I1534">
        <v>0</v>
      </c>
      <c r="J1534">
        <v>0</v>
      </c>
      <c r="K1534">
        <v>100</v>
      </c>
    </row>
    <row r="1535" spans="1:11" x14ac:dyDescent="0.45">
      <c r="A1535" t="s">
        <v>176</v>
      </c>
      <c r="B1535">
        <v>2015</v>
      </c>
      <c r="C1535" t="s">
        <v>67</v>
      </c>
      <c r="D1535" t="s">
        <v>32</v>
      </c>
      <c r="E1535" t="s">
        <v>142</v>
      </c>
      <c r="F1535" t="s">
        <v>25</v>
      </c>
      <c r="G1535">
        <v>2</v>
      </c>
      <c r="H1535">
        <v>0</v>
      </c>
      <c r="I1535">
        <v>0</v>
      </c>
      <c r="J1535">
        <v>0</v>
      </c>
      <c r="K1535">
        <v>87</v>
      </c>
    </row>
    <row r="1536" spans="1:11" x14ac:dyDescent="0.45">
      <c r="A1536" t="s">
        <v>176</v>
      </c>
      <c r="B1536">
        <v>2016</v>
      </c>
      <c r="C1536" t="s">
        <v>67</v>
      </c>
      <c r="D1536" t="s">
        <v>32</v>
      </c>
      <c r="E1536" t="s">
        <v>142</v>
      </c>
      <c r="F1536" t="s">
        <v>25</v>
      </c>
      <c r="G1536">
        <v>2</v>
      </c>
      <c r="H1536">
        <v>2</v>
      </c>
      <c r="I1536">
        <v>2</v>
      </c>
      <c r="J1536">
        <v>2</v>
      </c>
      <c r="K1536">
        <v>82</v>
      </c>
    </row>
    <row r="1537" spans="1:11" x14ac:dyDescent="0.45">
      <c r="A1537" t="s">
        <v>176</v>
      </c>
      <c r="B1537">
        <v>2017</v>
      </c>
      <c r="C1537" t="s">
        <v>67</v>
      </c>
      <c r="D1537" t="s">
        <v>32</v>
      </c>
      <c r="E1537" t="s">
        <v>142</v>
      </c>
      <c r="F1537" t="s">
        <v>25</v>
      </c>
      <c r="G1537">
        <v>2</v>
      </c>
      <c r="H1537">
        <v>2</v>
      </c>
      <c r="I1537">
        <v>2</v>
      </c>
      <c r="J1537">
        <v>2</v>
      </c>
      <c r="K1537">
        <v>82</v>
      </c>
    </row>
    <row r="1538" spans="1:11" x14ac:dyDescent="0.45">
      <c r="A1538" t="s">
        <v>176</v>
      </c>
      <c r="B1538">
        <v>2018</v>
      </c>
      <c r="C1538" t="s">
        <v>67</v>
      </c>
      <c r="D1538" t="s">
        <v>32</v>
      </c>
      <c r="E1538" t="s">
        <v>142</v>
      </c>
      <c r="F1538" t="s">
        <v>25</v>
      </c>
      <c r="G1538">
        <v>2</v>
      </c>
      <c r="H1538">
        <v>2</v>
      </c>
      <c r="I1538">
        <v>2</v>
      </c>
      <c r="J1538">
        <v>2</v>
      </c>
      <c r="K1538">
        <v>61</v>
      </c>
    </row>
    <row r="1539" spans="1:11" x14ac:dyDescent="0.45">
      <c r="A1539" t="s">
        <v>176</v>
      </c>
      <c r="B1539">
        <v>2019</v>
      </c>
      <c r="C1539" t="s">
        <v>67</v>
      </c>
      <c r="D1539" t="s">
        <v>32</v>
      </c>
      <c r="E1539" t="s">
        <v>142</v>
      </c>
      <c r="F1539" t="s">
        <v>25</v>
      </c>
      <c r="G1539">
        <v>19</v>
      </c>
      <c r="H1539">
        <v>11</v>
      </c>
      <c r="I1539">
        <v>11</v>
      </c>
      <c r="J1539">
        <v>11</v>
      </c>
      <c r="K1539">
        <v>57</v>
      </c>
    </row>
    <row r="1540" spans="1:11" x14ac:dyDescent="0.45">
      <c r="A1540" t="s">
        <v>176</v>
      </c>
      <c r="B1540">
        <v>2020</v>
      </c>
      <c r="C1540" t="s">
        <v>67</v>
      </c>
      <c r="D1540" t="s">
        <v>32</v>
      </c>
      <c r="E1540" t="s">
        <v>142</v>
      </c>
      <c r="F1540" t="s">
        <v>25</v>
      </c>
      <c r="G1540">
        <v>19</v>
      </c>
      <c r="H1540">
        <v>11</v>
      </c>
      <c r="I1540">
        <v>11</v>
      </c>
      <c r="J1540">
        <v>11</v>
      </c>
      <c r="K1540">
        <v>73</v>
      </c>
    </row>
    <row r="1541" spans="1:11" x14ac:dyDescent="0.45">
      <c r="A1541" t="s">
        <v>177</v>
      </c>
      <c r="B1541">
        <v>2008</v>
      </c>
      <c r="C1541" t="s">
        <v>67</v>
      </c>
      <c r="D1541" t="s">
        <v>106</v>
      </c>
      <c r="E1541" t="s">
        <v>107</v>
      </c>
      <c r="F1541" t="s">
        <v>26</v>
      </c>
      <c r="K1541">
        <v>35</v>
      </c>
    </row>
    <row r="1542" spans="1:11" x14ac:dyDescent="0.45">
      <c r="A1542" t="s">
        <v>177</v>
      </c>
      <c r="B1542">
        <v>2008</v>
      </c>
      <c r="C1542" t="s">
        <v>67</v>
      </c>
      <c r="D1542" t="s">
        <v>106</v>
      </c>
      <c r="E1542" t="s">
        <v>107</v>
      </c>
      <c r="F1542" t="s">
        <v>27</v>
      </c>
      <c r="K1542">
        <v>619</v>
      </c>
    </row>
    <row r="1543" spans="1:11" x14ac:dyDescent="0.45">
      <c r="A1543" t="s">
        <v>177</v>
      </c>
      <c r="B1543">
        <v>2009</v>
      </c>
      <c r="C1543" t="s">
        <v>67</v>
      </c>
      <c r="D1543" t="s">
        <v>106</v>
      </c>
      <c r="E1543" t="s">
        <v>107</v>
      </c>
      <c r="F1543" t="s">
        <v>27</v>
      </c>
      <c r="K1543">
        <v>105</v>
      </c>
    </row>
    <row r="1544" spans="1:11" x14ac:dyDescent="0.45">
      <c r="A1544" t="s">
        <v>177</v>
      </c>
      <c r="B1544">
        <v>2010</v>
      </c>
      <c r="C1544" t="s">
        <v>67</v>
      </c>
      <c r="D1544" t="s">
        <v>106</v>
      </c>
      <c r="E1544" t="s">
        <v>107</v>
      </c>
      <c r="F1544" t="s">
        <v>26</v>
      </c>
      <c r="K1544">
        <v>36</v>
      </c>
    </row>
    <row r="1545" spans="1:11" x14ac:dyDescent="0.45">
      <c r="A1545" t="s">
        <v>177</v>
      </c>
      <c r="B1545">
        <v>2010</v>
      </c>
      <c r="C1545" t="s">
        <v>67</v>
      </c>
      <c r="D1545" t="s">
        <v>106</v>
      </c>
      <c r="E1545" t="s">
        <v>107</v>
      </c>
      <c r="F1545" t="s">
        <v>27</v>
      </c>
      <c r="K1545">
        <v>418</v>
      </c>
    </row>
    <row r="1546" spans="1:11" x14ac:dyDescent="0.45">
      <c r="A1546" t="s">
        <v>177</v>
      </c>
      <c r="B1546">
        <v>2011</v>
      </c>
      <c r="C1546" t="s">
        <v>67</v>
      </c>
      <c r="D1546" t="s">
        <v>106</v>
      </c>
      <c r="E1546" t="s">
        <v>107</v>
      </c>
      <c r="F1546" t="s">
        <v>26</v>
      </c>
      <c r="K1546">
        <v>14</v>
      </c>
    </row>
    <row r="1547" spans="1:11" x14ac:dyDescent="0.45">
      <c r="A1547" t="s">
        <v>177</v>
      </c>
      <c r="B1547">
        <v>2011</v>
      </c>
      <c r="C1547" t="s">
        <v>67</v>
      </c>
      <c r="D1547" t="s">
        <v>106</v>
      </c>
      <c r="E1547" t="s">
        <v>107</v>
      </c>
      <c r="F1547" t="s">
        <v>27</v>
      </c>
      <c r="K1547">
        <v>237</v>
      </c>
    </row>
    <row r="1548" spans="1:11" x14ac:dyDescent="0.45">
      <c r="A1548" t="s">
        <v>177</v>
      </c>
      <c r="B1548">
        <v>2012</v>
      </c>
      <c r="C1548" t="s">
        <v>67</v>
      </c>
      <c r="D1548" t="s">
        <v>106</v>
      </c>
      <c r="E1548" t="s">
        <v>107</v>
      </c>
      <c r="F1548" t="s">
        <v>26</v>
      </c>
      <c r="K1548">
        <v>52</v>
      </c>
    </row>
    <row r="1549" spans="1:11" x14ac:dyDescent="0.45">
      <c r="A1549" t="s">
        <v>177</v>
      </c>
      <c r="B1549">
        <v>2012</v>
      </c>
      <c r="C1549" t="s">
        <v>67</v>
      </c>
      <c r="D1549" t="s">
        <v>106</v>
      </c>
      <c r="E1549" t="s">
        <v>107</v>
      </c>
      <c r="F1549" t="s">
        <v>27</v>
      </c>
      <c r="K1549">
        <v>622</v>
      </c>
    </row>
    <row r="1550" spans="1:11" x14ac:dyDescent="0.45">
      <c r="A1550" t="s">
        <v>177</v>
      </c>
      <c r="B1550">
        <v>2013</v>
      </c>
      <c r="C1550" t="s">
        <v>67</v>
      </c>
      <c r="D1550" t="s">
        <v>106</v>
      </c>
      <c r="E1550" t="s">
        <v>107</v>
      </c>
      <c r="F1550" t="s">
        <v>26</v>
      </c>
      <c r="K1550">
        <v>55</v>
      </c>
    </row>
    <row r="1551" spans="1:11" x14ac:dyDescent="0.45">
      <c r="A1551" t="s">
        <v>177</v>
      </c>
      <c r="B1551">
        <v>2013</v>
      </c>
      <c r="C1551" t="s">
        <v>67</v>
      </c>
      <c r="D1551" t="s">
        <v>106</v>
      </c>
      <c r="E1551" t="s">
        <v>107</v>
      </c>
      <c r="F1551" t="s">
        <v>27</v>
      </c>
      <c r="K1551">
        <v>734</v>
      </c>
    </row>
    <row r="1552" spans="1:11" x14ac:dyDescent="0.45">
      <c r="A1552" t="s">
        <v>177</v>
      </c>
      <c r="B1552">
        <v>2014</v>
      </c>
      <c r="C1552" t="s">
        <v>67</v>
      </c>
      <c r="D1552" t="s">
        <v>106</v>
      </c>
      <c r="E1552" t="s">
        <v>107</v>
      </c>
      <c r="F1552" t="s">
        <v>26</v>
      </c>
      <c r="K1552">
        <v>44</v>
      </c>
    </row>
    <row r="1553" spans="1:11" x14ac:dyDescent="0.45">
      <c r="A1553" t="s">
        <v>177</v>
      </c>
      <c r="B1553">
        <v>2014</v>
      </c>
      <c r="C1553" t="s">
        <v>67</v>
      </c>
      <c r="D1553" t="s">
        <v>106</v>
      </c>
      <c r="E1553" t="s">
        <v>107</v>
      </c>
      <c r="F1553" t="s">
        <v>27</v>
      </c>
      <c r="G1553">
        <v>46</v>
      </c>
      <c r="H1553">
        <v>0</v>
      </c>
      <c r="I1553">
        <v>0</v>
      </c>
      <c r="J1553">
        <v>0</v>
      </c>
      <c r="K1553">
        <v>637</v>
      </c>
    </row>
    <row r="1554" spans="1:11" x14ac:dyDescent="0.45">
      <c r="A1554" t="s">
        <v>177</v>
      </c>
      <c r="B1554">
        <v>2015</v>
      </c>
      <c r="C1554" t="s">
        <v>67</v>
      </c>
      <c r="D1554" t="s">
        <v>106</v>
      </c>
      <c r="E1554" t="s">
        <v>107</v>
      </c>
      <c r="F1554" t="s">
        <v>26</v>
      </c>
      <c r="K1554">
        <v>38</v>
      </c>
    </row>
    <row r="1555" spans="1:11" x14ac:dyDescent="0.45">
      <c r="A1555" t="s">
        <v>177</v>
      </c>
      <c r="B1555">
        <v>2015</v>
      </c>
      <c r="C1555" t="s">
        <v>67</v>
      </c>
      <c r="D1555" t="s">
        <v>106</v>
      </c>
      <c r="E1555" t="s">
        <v>107</v>
      </c>
      <c r="F1555" t="s">
        <v>27</v>
      </c>
      <c r="G1555">
        <v>46</v>
      </c>
      <c r="H1555">
        <v>0</v>
      </c>
      <c r="I1555">
        <v>0</v>
      </c>
      <c r="J1555">
        <v>0</v>
      </c>
      <c r="K1555">
        <v>658</v>
      </c>
    </row>
    <row r="1556" spans="1:11" x14ac:dyDescent="0.45">
      <c r="A1556" t="s">
        <v>177</v>
      </c>
      <c r="B1556">
        <v>2016</v>
      </c>
      <c r="C1556" t="s">
        <v>67</v>
      </c>
      <c r="D1556" t="s">
        <v>106</v>
      </c>
      <c r="E1556" t="s">
        <v>107</v>
      </c>
      <c r="F1556" t="s">
        <v>26</v>
      </c>
      <c r="K1556">
        <v>37</v>
      </c>
    </row>
    <row r="1557" spans="1:11" x14ac:dyDescent="0.45">
      <c r="A1557" t="s">
        <v>177</v>
      </c>
      <c r="B1557">
        <v>2016</v>
      </c>
      <c r="C1557" t="s">
        <v>67</v>
      </c>
      <c r="D1557" t="s">
        <v>106</v>
      </c>
      <c r="E1557" t="s">
        <v>107</v>
      </c>
      <c r="F1557" t="s">
        <v>27</v>
      </c>
      <c r="G1557">
        <v>46</v>
      </c>
      <c r="H1557">
        <v>0</v>
      </c>
      <c r="I1557">
        <v>0</v>
      </c>
      <c r="J1557">
        <v>0</v>
      </c>
      <c r="K1557">
        <v>679</v>
      </c>
    </row>
    <row r="1558" spans="1:11" x14ac:dyDescent="0.45">
      <c r="A1558" t="s">
        <v>177</v>
      </c>
      <c r="B1558">
        <v>2017</v>
      </c>
      <c r="C1558" t="s">
        <v>67</v>
      </c>
      <c r="D1558" t="s">
        <v>106</v>
      </c>
      <c r="E1558" t="s">
        <v>107</v>
      </c>
      <c r="F1558" t="s">
        <v>26</v>
      </c>
      <c r="K1558">
        <v>32</v>
      </c>
    </row>
    <row r="1559" spans="1:11" x14ac:dyDescent="0.45">
      <c r="A1559" t="s">
        <v>177</v>
      </c>
      <c r="B1559">
        <v>2017</v>
      </c>
      <c r="C1559" t="s">
        <v>67</v>
      </c>
      <c r="D1559" t="s">
        <v>106</v>
      </c>
      <c r="E1559" t="s">
        <v>107</v>
      </c>
      <c r="F1559" t="s">
        <v>27</v>
      </c>
      <c r="G1559">
        <v>46</v>
      </c>
      <c r="H1559">
        <v>0</v>
      </c>
      <c r="I1559">
        <v>0</v>
      </c>
      <c r="J1559">
        <v>0</v>
      </c>
      <c r="K1559">
        <v>663</v>
      </c>
    </row>
    <row r="1560" spans="1:11" x14ac:dyDescent="0.45">
      <c r="A1560" t="s">
        <v>177</v>
      </c>
      <c r="B1560">
        <v>2018</v>
      </c>
      <c r="C1560" t="s">
        <v>67</v>
      </c>
      <c r="D1560" t="s">
        <v>106</v>
      </c>
      <c r="E1560" t="s">
        <v>107</v>
      </c>
      <c r="F1560" t="s">
        <v>26</v>
      </c>
      <c r="K1560">
        <v>39</v>
      </c>
    </row>
    <row r="1561" spans="1:11" x14ac:dyDescent="0.45">
      <c r="A1561" t="s">
        <v>177</v>
      </c>
      <c r="B1561">
        <v>2018</v>
      </c>
      <c r="C1561" t="s">
        <v>67</v>
      </c>
      <c r="D1561" t="s">
        <v>106</v>
      </c>
      <c r="E1561" t="s">
        <v>107</v>
      </c>
      <c r="F1561" t="s">
        <v>27</v>
      </c>
      <c r="G1561">
        <v>46</v>
      </c>
      <c r="H1561">
        <v>0</v>
      </c>
      <c r="I1561">
        <v>0</v>
      </c>
      <c r="J1561">
        <v>0</v>
      </c>
      <c r="K1561">
        <v>627</v>
      </c>
    </row>
    <row r="1562" spans="1:11" x14ac:dyDescent="0.45">
      <c r="A1562" t="s">
        <v>177</v>
      </c>
      <c r="B1562">
        <v>2019</v>
      </c>
      <c r="C1562" t="s">
        <v>67</v>
      </c>
      <c r="D1562" t="s">
        <v>106</v>
      </c>
      <c r="E1562" t="s">
        <v>107</v>
      </c>
      <c r="F1562" t="s">
        <v>26</v>
      </c>
      <c r="K1562">
        <v>57</v>
      </c>
    </row>
    <row r="1563" spans="1:11" x14ac:dyDescent="0.45">
      <c r="A1563" t="s">
        <v>177</v>
      </c>
      <c r="B1563">
        <v>2019</v>
      </c>
      <c r="C1563" t="s">
        <v>67</v>
      </c>
      <c r="D1563" t="s">
        <v>106</v>
      </c>
      <c r="E1563" t="s">
        <v>107</v>
      </c>
      <c r="F1563" t="s">
        <v>27</v>
      </c>
      <c r="G1563">
        <v>50</v>
      </c>
      <c r="H1563">
        <v>41</v>
      </c>
      <c r="I1563">
        <v>33</v>
      </c>
      <c r="J1563">
        <v>33</v>
      </c>
      <c r="K1563">
        <v>609</v>
      </c>
    </row>
    <row r="1564" spans="1:11" x14ac:dyDescent="0.45">
      <c r="A1564" t="s">
        <v>177</v>
      </c>
      <c r="B1564">
        <v>2020</v>
      </c>
      <c r="C1564" t="s">
        <v>67</v>
      </c>
      <c r="D1564" t="s">
        <v>106</v>
      </c>
      <c r="E1564" t="s">
        <v>107</v>
      </c>
      <c r="F1564" t="s">
        <v>26</v>
      </c>
      <c r="K1564">
        <v>35</v>
      </c>
    </row>
    <row r="1565" spans="1:11" x14ac:dyDescent="0.45">
      <c r="A1565" t="s">
        <v>177</v>
      </c>
      <c r="B1565">
        <v>2020</v>
      </c>
      <c r="C1565" t="s">
        <v>67</v>
      </c>
      <c r="D1565" t="s">
        <v>106</v>
      </c>
      <c r="E1565" t="s">
        <v>107</v>
      </c>
      <c r="F1565" t="s">
        <v>27</v>
      </c>
      <c r="G1565">
        <v>50</v>
      </c>
      <c r="H1565">
        <v>41</v>
      </c>
      <c r="I1565">
        <v>33</v>
      </c>
      <c r="J1565">
        <v>33</v>
      </c>
      <c r="K1565">
        <v>567</v>
      </c>
    </row>
    <row r="1566" spans="1:11" x14ac:dyDescent="0.45">
      <c r="A1566" t="s">
        <v>224</v>
      </c>
      <c r="B1566">
        <v>2008</v>
      </c>
      <c r="C1566" t="s">
        <v>67</v>
      </c>
      <c r="D1566" t="s">
        <v>106</v>
      </c>
      <c r="E1566" t="s">
        <v>26</v>
      </c>
      <c r="F1566" t="s">
        <v>26</v>
      </c>
      <c r="K1566">
        <v>161</v>
      </c>
    </row>
    <row r="1567" spans="1:11" x14ac:dyDescent="0.45">
      <c r="A1567" t="s">
        <v>224</v>
      </c>
      <c r="B1567">
        <v>2009</v>
      </c>
      <c r="C1567" t="s">
        <v>67</v>
      </c>
      <c r="D1567" t="s">
        <v>106</v>
      </c>
      <c r="E1567" t="s">
        <v>26</v>
      </c>
      <c r="F1567" t="s">
        <v>26</v>
      </c>
      <c r="K1567">
        <v>161</v>
      </c>
    </row>
    <row r="1568" spans="1:11" x14ac:dyDescent="0.45">
      <c r="A1568" t="s">
        <v>224</v>
      </c>
      <c r="B1568">
        <v>2010</v>
      </c>
      <c r="C1568" t="s">
        <v>67</v>
      </c>
      <c r="D1568" t="s">
        <v>106</v>
      </c>
      <c r="E1568" t="s">
        <v>26</v>
      </c>
      <c r="F1568" t="s">
        <v>26</v>
      </c>
      <c r="K1568">
        <v>66</v>
      </c>
    </row>
    <row r="1569" spans="1:11" x14ac:dyDescent="0.45">
      <c r="A1569" t="s">
        <v>224</v>
      </c>
      <c r="B1569">
        <v>2011</v>
      </c>
      <c r="C1569" t="s">
        <v>67</v>
      </c>
      <c r="D1569" t="s">
        <v>106</v>
      </c>
      <c r="E1569" t="s">
        <v>26</v>
      </c>
      <c r="F1569" t="s">
        <v>26</v>
      </c>
      <c r="K1569">
        <v>128</v>
      </c>
    </row>
    <row r="1570" spans="1:11" x14ac:dyDescent="0.45">
      <c r="A1570" t="s">
        <v>224</v>
      </c>
      <c r="B1570">
        <v>2012</v>
      </c>
      <c r="C1570" t="s">
        <v>67</v>
      </c>
      <c r="D1570" t="s">
        <v>106</v>
      </c>
      <c r="E1570" t="s">
        <v>26</v>
      </c>
      <c r="F1570" t="s">
        <v>26</v>
      </c>
      <c r="K1570">
        <v>100</v>
      </c>
    </row>
    <row r="1571" spans="1:11" x14ac:dyDescent="0.45">
      <c r="A1571" t="s">
        <v>224</v>
      </c>
      <c r="B1571">
        <v>2013</v>
      </c>
      <c r="C1571" t="s">
        <v>67</v>
      </c>
      <c r="D1571" t="s">
        <v>106</v>
      </c>
      <c r="E1571" t="s">
        <v>26</v>
      </c>
      <c r="F1571" t="s">
        <v>26</v>
      </c>
      <c r="K1571">
        <v>103</v>
      </c>
    </row>
    <row r="1572" spans="1:11" x14ac:dyDescent="0.45">
      <c r="A1572" t="s">
        <v>224</v>
      </c>
      <c r="B1572">
        <v>2014</v>
      </c>
      <c r="C1572" t="s">
        <v>67</v>
      </c>
      <c r="D1572" t="s">
        <v>106</v>
      </c>
      <c r="E1572" t="s">
        <v>26</v>
      </c>
      <c r="F1572" t="s">
        <v>26</v>
      </c>
      <c r="K1572">
        <v>220</v>
      </c>
    </row>
    <row r="1573" spans="1:11" x14ac:dyDescent="0.45">
      <c r="A1573" t="s">
        <v>224</v>
      </c>
      <c r="B1573">
        <v>2015</v>
      </c>
      <c r="C1573" t="s">
        <v>67</v>
      </c>
      <c r="D1573" t="s">
        <v>106</v>
      </c>
      <c r="E1573" t="s">
        <v>26</v>
      </c>
      <c r="F1573" t="s">
        <v>26</v>
      </c>
      <c r="K1573">
        <v>58</v>
      </c>
    </row>
    <row r="1574" spans="1:11" x14ac:dyDescent="0.45">
      <c r="A1574" t="s">
        <v>224</v>
      </c>
      <c r="B1574">
        <v>2016</v>
      </c>
      <c r="C1574" t="s">
        <v>67</v>
      </c>
      <c r="D1574" t="s">
        <v>106</v>
      </c>
      <c r="E1574" t="s">
        <v>26</v>
      </c>
      <c r="F1574" t="s">
        <v>26</v>
      </c>
      <c r="K1574">
        <v>90</v>
      </c>
    </row>
    <row r="1575" spans="1:11" x14ac:dyDescent="0.45">
      <c r="A1575" t="s">
        <v>224</v>
      </c>
      <c r="B1575">
        <v>2017</v>
      </c>
      <c r="C1575" t="s">
        <v>67</v>
      </c>
      <c r="D1575" t="s">
        <v>106</v>
      </c>
      <c r="E1575" t="s">
        <v>26</v>
      </c>
      <c r="F1575" t="s">
        <v>26</v>
      </c>
      <c r="K1575">
        <v>91</v>
      </c>
    </row>
    <row r="1576" spans="1:11" x14ac:dyDescent="0.45">
      <c r="A1576" t="s">
        <v>224</v>
      </c>
      <c r="B1576">
        <v>2018</v>
      </c>
      <c r="C1576" t="s">
        <v>67</v>
      </c>
      <c r="D1576" t="s">
        <v>106</v>
      </c>
      <c r="E1576" t="s">
        <v>26</v>
      </c>
      <c r="F1576" t="s">
        <v>26</v>
      </c>
      <c r="K1576">
        <v>122</v>
      </c>
    </row>
    <row r="1577" spans="1:11" x14ac:dyDescent="0.45">
      <c r="A1577" t="s">
        <v>178</v>
      </c>
      <c r="B1577">
        <v>2008</v>
      </c>
      <c r="C1577" t="s">
        <v>67</v>
      </c>
      <c r="D1577" t="s">
        <v>33</v>
      </c>
      <c r="E1577" t="s">
        <v>107</v>
      </c>
      <c r="F1577" t="s">
        <v>26</v>
      </c>
      <c r="K1577">
        <v>22</v>
      </c>
    </row>
    <row r="1578" spans="1:11" x14ac:dyDescent="0.45">
      <c r="A1578" t="s">
        <v>178</v>
      </c>
      <c r="B1578">
        <v>2008</v>
      </c>
      <c r="C1578" t="s">
        <v>67</v>
      </c>
      <c r="D1578" t="s">
        <v>33</v>
      </c>
      <c r="E1578" t="s">
        <v>107</v>
      </c>
      <c r="F1578" t="s">
        <v>27</v>
      </c>
      <c r="K1578">
        <v>23</v>
      </c>
    </row>
    <row r="1579" spans="1:11" x14ac:dyDescent="0.45">
      <c r="A1579" t="s">
        <v>178</v>
      </c>
      <c r="B1579">
        <v>2009</v>
      </c>
      <c r="C1579" t="s">
        <v>67</v>
      </c>
      <c r="D1579" t="s">
        <v>33</v>
      </c>
      <c r="E1579" t="s">
        <v>107</v>
      </c>
      <c r="F1579" t="s">
        <v>26</v>
      </c>
      <c r="K1579">
        <v>22</v>
      </c>
    </row>
    <row r="1580" spans="1:11" x14ac:dyDescent="0.45">
      <c r="A1580" t="s">
        <v>178</v>
      </c>
      <c r="B1580">
        <v>2009</v>
      </c>
      <c r="C1580" t="s">
        <v>67</v>
      </c>
      <c r="D1580" t="s">
        <v>33</v>
      </c>
      <c r="E1580" t="s">
        <v>107</v>
      </c>
      <c r="F1580" t="s">
        <v>27</v>
      </c>
      <c r="K1580">
        <v>23</v>
      </c>
    </row>
    <row r="1581" spans="1:11" x14ac:dyDescent="0.45">
      <c r="A1581" t="s">
        <v>178</v>
      </c>
      <c r="B1581">
        <v>2010</v>
      </c>
      <c r="C1581" t="s">
        <v>67</v>
      </c>
      <c r="D1581" t="s">
        <v>33</v>
      </c>
      <c r="E1581" t="s">
        <v>107</v>
      </c>
      <c r="F1581" t="s">
        <v>26</v>
      </c>
      <c r="K1581">
        <v>22</v>
      </c>
    </row>
    <row r="1582" spans="1:11" x14ac:dyDescent="0.45">
      <c r="A1582" t="s">
        <v>178</v>
      </c>
      <c r="B1582">
        <v>2010</v>
      </c>
      <c r="C1582" t="s">
        <v>67</v>
      </c>
      <c r="D1582" t="s">
        <v>33</v>
      </c>
      <c r="E1582" t="s">
        <v>107</v>
      </c>
      <c r="F1582" t="s">
        <v>27</v>
      </c>
      <c r="K1582">
        <v>23</v>
      </c>
    </row>
    <row r="1583" spans="1:11" x14ac:dyDescent="0.45">
      <c r="A1583" t="s">
        <v>178</v>
      </c>
      <c r="B1583">
        <v>2011</v>
      </c>
      <c r="C1583" t="s">
        <v>67</v>
      </c>
      <c r="D1583" t="s">
        <v>33</v>
      </c>
      <c r="E1583" t="s">
        <v>107</v>
      </c>
      <c r="F1583" t="s">
        <v>26</v>
      </c>
      <c r="K1583">
        <v>15</v>
      </c>
    </row>
    <row r="1584" spans="1:11" x14ac:dyDescent="0.45">
      <c r="A1584" t="s">
        <v>178</v>
      </c>
      <c r="B1584">
        <v>2011</v>
      </c>
      <c r="C1584" t="s">
        <v>67</v>
      </c>
      <c r="D1584" t="s">
        <v>33</v>
      </c>
      <c r="E1584" t="s">
        <v>107</v>
      </c>
      <c r="F1584" t="s">
        <v>27</v>
      </c>
      <c r="K1584">
        <v>126</v>
      </c>
    </row>
    <row r="1585" spans="1:11" x14ac:dyDescent="0.45">
      <c r="A1585" t="s">
        <v>178</v>
      </c>
      <c r="B1585">
        <v>2011</v>
      </c>
      <c r="C1585" t="s">
        <v>67</v>
      </c>
      <c r="D1585" t="s">
        <v>33</v>
      </c>
      <c r="E1585" t="s">
        <v>107</v>
      </c>
      <c r="F1585" t="s">
        <v>25</v>
      </c>
      <c r="K1585">
        <v>1</v>
      </c>
    </row>
    <row r="1586" spans="1:11" x14ac:dyDescent="0.45">
      <c r="A1586" t="s">
        <v>178</v>
      </c>
      <c r="B1586">
        <v>2012</v>
      </c>
      <c r="C1586" t="s">
        <v>67</v>
      </c>
      <c r="D1586" t="s">
        <v>33</v>
      </c>
      <c r="E1586" t="s">
        <v>107</v>
      </c>
      <c r="F1586" t="s">
        <v>26</v>
      </c>
      <c r="K1586">
        <v>19</v>
      </c>
    </row>
    <row r="1587" spans="1:11" x14ac:dyDescent="0.45">
      <c r="A1587" t="s">
        <v>178</v>
      </c>
      <c r="B1587">
        <v>2012</v>
      </c>
      <c r="C1587" t="s">
        <v>67</v>
      </c>
      <c r="D1587" t="s">
        <v>33</v>
      </c>
      <c r="E1587" t="s">
        <v>107</v>
      </c>
      <c r="F1587" t="s">
        <v>27</v>
      </c>
      <c r="K1587">
        <v>161</v>
      </c>
    </row>
    <row r="1588" spans="1:11" x14ac:dyDescent="0.45">
      <c r="A1588" t="s">
        <v>178</v>
      </c>
      <c r="B1588">
        <v>2013</v>
      </c>
      <c r="C1588" t="s">
        <v>67</v>
      </c>
      <c r="D1588" t="s">
        <v>33</v>
      </c>
      <c r="E1588" t="s">
        <v>107</v>
      </c>
      <c r="F1588" t="s">
        <v>26</v>
      </c>
      <c r="K1588">
        <v>29</v>
      </c>
    </row>
    <row r="1589" spans="1:11" x14ac:dyDescent="0.45">
      <c r="A1589" t="s">
        <v>178</v>
      </c>
      <c r="B1589">
        <v>2013</v>
      </c>
      <c r="C1589" t="s">
        <v>67</v>
      </c>
      <c r="D1589" t="s">
        <v>33</v>
      </c>
      <c r="E1589" t="s">
        <v>107</v>
      </c>
      <c r="F1589" t="s">
        <v>27</v>
      </c>
      <c r="K1589">
        <v>161</v>
      </c>
    </row>
    <row r="1590" spans="1:11" x14ac:dyDescent="0.45">
      <c r="A1590" t="s">
        <v>178</v>
      </c>
      <c r="B1590">
        <v>2014</v>
      </c>
      <c r="C1590" t="s">
        <v>67</v>
      </c>
      <c r="D1590" t="s">
        <v>33</v>
      </c>
      <c r="E1590" t="s">
        <v>107</v>
      </c>
      <c r="F1590" t="s">
        <v>26</v>
      </c>
      <c r="K1590">
        <v>10</v>
      </c>
    </row>
    <row r="1591" spans="1:11" x14ac:dyDescent="0.45">
      <c r="A1591" t="s">
        <v>178</v>
      </c>
      <c r="B1591">
        <v>2014</v>
      </c>
      <c r="C1591" t="s">
        <v>67</v>
      </c>
      <c r="D1591" t="s">
        <v>33</v>
      </c>
      <c r="E1591" t="s">
        <v>107</v>
      </c>
      <c r="F1591" t="s">
        <v>27</v>
      </c>
      <c r="G1591">
        <v>20</v>
      </c>
      <c r="H1591">
        <v>0</v>
      </c>
      <c r="I1591">
        <v>0</v>
      </c>
      <c r="J1591">
        <v>0</v>
      </c>
      <c r="K1591">
        <v>172</v>
      </c>
    </row>
    <row r="1592" spans="1:11" x14ac:dyDescent="0.45">
      <c r="A1592" t="s">
        <v>178</v>
      </c>
      <c r="B1592">
        <v>2015</v>
      </c>
      <c r="C1592" t="s">
        <v>67</v>
      </c>
      <c r="D1592" t="s">
        <v>33</v>
      </c>
      <c r="E1592" t="s">
        <v>107</v>
      </c>
      <c r="F1592" t="s">
        <v>26</v>
      </c>
      <c r="K1592">
        <v>66</v>
      </c>
    </row>
    <row r="1593" spans="1:11" x14ac:dyDescent="0.45">
      <c r="A1593" t="s">
        <v>178</v>
      </c>
      <c r="B1593">
        <v>2015</v>
      </c>
      <c r="C1593" t="s">
        <v>67</v>
      </c>
      <c r="D1593" t="s">
        <v>33</v>
      </c>
      <c r="E1593" t="s">
        <v>107</v>
      </c>
      <c r="F1593" t="s">
        <v>27</v>
      </c>
      <c r="G1593">
        <v>20</v>
      </c>
      <c r="H1593">
        <v>0</v>
      </c>
      <c r="I1593">
        <v>0</v>
      </c>
      <c r="J1593">
        <v>0</v>
      </c>
      <c r="K1593">
        <v>186</v>
      </c>
    </row>
    <row r="1594" spans="1:11" x14ac:dyDescent="0.45">
      <c r="A1594" t="s">
        <v>178</v>
      </c>
      <c r="B1594">
        <v>2016</v>
      </c>
      <c r="C1594" t="s">
        <v>67</v>
      </c>
      <c r="D1594" t="s">
        <v>33</v>
      </c>
      <c r="E1594" t="s">
        <v>107</v>
      </c>
      <c r="F1594" t="s">
        <v>26</v>
      </c>
      <c r="K1594">
        <v>67</v>
      </c>
    </row>
    <row r="1595" spans="1:11" x14ac:dyDescent="0.45">
      <c r="A1595" t="s">
        <v>178</v>
      </c>
      <c r="B1595">
        <v>2016</v>
      </c>
      <c r="C1595" t="s">
        <v>67</v>
      </c>
      <c r="D1595" t="s">
        <v>33</v>
      </c>
      <c r="E1595" t="s">
        <v>107</v>
      </c>
      <c r="F1595" t="s">
        <v>27</v>
      </c>
      <c r="G1595">
        <v>20</v>
      </c>
      <c r="H1595">
        <v>6</v>
      </c>
      <c r="I1595">
        <v>6</v>
      </c>
      <c r="J1595">
        <v>6</v>
      </c>
      <c r="K1595">
        <v>205</v>
      </c>
    </row>
    <row r="1596" spans="1:11" x14ac:dyDescent="0.45">
      <c r="A1596" t="s">
        <v>178</v>
      </c>
      <c r="B1596">
        <v>2017</v>
      </c>
      <c r="C1596" t="s">
        <v>67</v>
      </c>
      <c r="D1596" t="s">
        <v>33</v>
      </c>
      <c r="E1596" t="s">
        <v>107</v>
      </c>
      <c r="F1596" t="s">
        <v>26</v>
      </c>
      <c r="K1596">
        <v>54</v>
      </c>
    </row>
    <row r="1597" spans="1:11" x14ac:dyDescent="0.45">
      <c r="A1597" t="s">
        <v>178</v>
      </c>
      <c r="B1597">
        <v>2017</v>
      </c>
      <c r="C1597" t="s">
        <v>67</v>
      </c>
      <c r="D1597" t="s">
        <v>33</v>
      </c>
      <c r="E1597" t="s">
        <v>107</v>
      </c>
      <c r="F1597" t="s">
        <v>27</v>
      </c>
      <c r="G1597">
        <v>20</v>
      </c>
      <c r="H1597">
        <v>6</v>
      </c>
      <c r="I1597">
        <v>6</v>
      </c>
      <c r="J1597">
        <v>6</v>
      </c>
      <c r="K1597">
        <v>228</v>
      </c>
    </row>
    <row r="1598" spans="1:11" x14ac:dyDescent="0.45">
      <c r="A1598" t="s">
        <v>178</v>
      </c>
      <c r="B1598">
        <v>2018</v>
      </c>
      <c r="C1598" t="s">
        <v>67</v>
      </c>
      <c r="D1598" t="s">
        <v>33</v>
      </c>
      <c r="E1598" t="s">
        <v>107</v>
      </c>
      <c r="F1598" t="s">
        <v>26</v>
      </c>
      <c r="K1598">
        <v>72</v>
      </c>
    </row>
    <row r="1599" spans="1:11" x14ac:dyDescent="0.45">
      <c r="A1599" t="s">
        <v>178</v>
      </c>
      <c r="B1599">
        <v>2018</v>
      </c>
      <c r="C1599" t="s">
        <v>67</v>
      </c>
      <c r="D1599" t="s">
        <v>33</v>
      </c>
      <c r="E1599" t="s">
        <v>107</v>
      </c>
      <c r="F1599" t="s">
        <v>27</v>
      </c>
      <c r="G1599">
        <v>20</v>
      </c>
      <c r="H1599">
        <v>6</v>
      </c>
      <c r="I1599">
        <v>6</v>
      </c>
      <c r="J1599">
        <v>6</v>
      </c>
      <c r="K1599">
        <v>262</v>
      </c>
    </row>
    <row r="1600" spans="1:11" x14ac:dyDescent="0.45">
      <c r="A1600" t="s">
        <v>178</v>
      </c>
      <c r="B1600">
        <v>2019</v>
      </c>
      <c r="C1600" t="s">
        <v>67</v>
      </c>
      <c r="D1600" t="s">
        <v>33</v>
      </c>
      <c r="E1600" t="s">
        <v>107</v>
      </c>
      <c r="F1600" t="s">
        <v>26</v>
      </c>
      <c r="K1600">
        <v>49</v>
      </c>
    </row>
    <row r="1601" spans="1:11" x14ac:dyDescent="0.45">
      <c r="A1601" t="s">
        <v>178</v>
      </c>
      <c r="B1601">
        <v>2019</v>
      </c>
      <c r="C1601" t="s">
        <v>67</v>
      </c>
      <c r="D1601" t="s">
        <v>33</v>
      </c>
      <c r="E1601" t="s">
        <v>107</v>
      </c>
      <c r="F1601" t="s">
        <v>27</v>
      </c>
      <c r="G1601">
        <v>20</v>
      </c>
      <c r="H1601">
        <v>6</v>
      </c>
      <c r="I1601">
        <v>6</v>
      </c>
      <c r="J1601">
        <v>6</v>
      </c>
      <c r="K1601">
        <v>264</v>
      </c>
    </row>
    <row r="1602" spans="1:11" x14ac:dyDescent="0.45">
      <c r="A1602" t="s">
        <v>178</v>
      </c>
      <c r="B1602">
        <v>2020</v>
      </c>
      <c r="C1602" t="s">
        <v>67</v>
      </c>
      <c r="D1602" t="s">
        <v>33</v>
      </c>
      <c r="E1602" t="s">
        <v>107</v>
      </c>
      <c r="F1602" t="s">
        <v>26</v>
      </c>
      <c r="K1602">
        <v>60</v>
      </c>
    </row>
    <row r="1603" spans="1:11" x14ac:dyDescent="0.45">
      <c r="A1603" t="s">
        <v>178</v>
      </c>
      <c r="B1603">
        <v>2020</v>
      </c>
      <c r="C1603" t="s">
        <v>67</v>
      </c>
      <c r="D1603" t="s">
        <v>33</v>
      </c>
      <c r="E1603" t="s">
        <v>107</v>
      </c>
      <c r="F1603" t="s">
        <v>27</v>
      </c>
      <c r="G1603">
        <v>20</v>
      </c>
      <c r="H1603">
        <v>6</v>
      </c>
      <c r="I1603">
        <v>6</v>
      </c>
      <c r="J1603">
        <v>6</v>
      </c>
      <c r="K1603">
        <v>250</v>
      </c>
    </row>
    <row r="1604" spans="1:11" x14ac:dyDescent="0.45">
      <c r="A1604" t="s">
        <v>179</v>
      </c>
      <c r="B1604">
        <v>2008</v>
      </c>
      <c r="C1604" t="s">
        <v>67</v>
      </c>
      <c r="D1604" t="s">
        <v>33</v>
      </c>
      <c r="E1604" t="s">
        <v>142</v>
      </c>
      <c r="F1604" t="s">
        <v>25</v>
      </c>
      <c r="K1604">
        <v>55</v>
      </c>
    </row>
    <row r="1605" spans="1:11" x14ac:dyDescent="0.45">
      <c r="A1605" t="s">
        <v>179</v>
      </c>
      <c r="B1605">
        <v>2009</v>
      </c>
      <c r="C1605" t="s">
        <v>67</v>
      </c>
      <c r="D1605" t="s">
        <v>33</v>
      </c>
      <c r="E1605" t="s">
        <v>142</v>
      </c>
      <c r="F1605" t="s">
        <v>25</v>
      </c>
      <c r="K1605">
        <v>55</v>
      </c>
    </row>
    <row r="1606" spans="1:11" x14ac:dyDescent="0.45">
      <c r="A1606" t="s">
        <v>179</v>
      </c>
      <c r="B1606">
        <v>2010</v>
      </c>
      <c r="C1606" t="s">
        <v>67</v>
      </c>
      <c r="D1606" t="s">
        <v>33</v>
      </c>
      <c r="E1606" t="s">
        <v>142</v>
      </c>
      <c r="F1606" t="s">
        <v>25</v>
      </c>
      <c r="K1606">
        <v>55</v>
      </c>
    </row>
    <row r="1607" spans="1:11" x14ac:dyDescent="0.45">
      <c r="A1607" t="s">
        <v>179</v>
      </c>
      <c r="B1607">
        <v>2011</v>
      </c>
      <c r="C1607" t="s">
        <v>67</v>
      </c>
      <c r="D1607" t="s">
        <v>33</v>
      </c>
      <c r="E1607" t="s">
        <v>142</v>
      </c>
      <c r="F1607" t="s">
        <v>25</v>
      </c>
      <c r="K1607">
        <v>55</v>
      </c>
    </row>
    <row r="1608" spans="1:11" x14ac:dyDescent="0.45">
      <c r="A1608" t="s">
        <v>179</v>
      </c>
      <c r="B1608">
        <v>2012</v>
      </c>
      <c r="C1608" t="s">
        <v>67</v>
      </c>
      <c r="D1608" t="s">
        <v>33</v>
      </c>
      <c r="E1608" t="s">
        <v>142</v>
      </c>
      <c r="F1608" t="s">
        <v>26</v>
      </c>
      <c r="K1608">
        <v>1</v>
      </c>
    </row>
    <row r="1609" spans="1:11" x14ac:dyDescent="0.45">
      <c r="A1609" t="s">
        <v>179</v>
      </c>
      <c r="B1609">
        <v>2012</v>
      </c>
      <c r="C1609" t="s">
        <v>67</v>
      </c>
      <c r="D1609" t="s">
        <v>33</v>
      </c>
      <c r="E1609" t="s">
        <v>142</v>
      </c>
      <c r="F1609" t="s">
        <v>25</v>
      </c>
      <c r="K1609">
        <v>57</v>
      </c>
    </row>
    <row r="1610" spans="1:11" x14ac:dyDescent="0.45">
      <c r="A1610" t="s">
        <v>179</v>
      </c>
      <c r="B1610">
        <v>2013</v>
      </c>
      <c r="C1610" t="s">
        <v>67</v>
      </c>
      <c r="D1610" t="s">
        <v>33</v>
      </c>
      <c r="E1610" t="s">
        <v>142</v>
      </c>
      <c r="F1610" t="s">
        <v>25</v>
      </c>
      <c r="K1610">
        <v>56</v>
      </c>
    </row>
    <row r="1611" spans="1:11" x14ac:dyDescent="0.45">
      <c r="A1611" t="s">
        <v>179</v>
      </c>
      <c r="B1611">
        <v>2014</v>
      </c>
      <c r="C1611" t="s">
        <v>67</v>
      </c>
      <c r="D1611" t="s">
        <v>33</v>
      </c>
      <c r="E1611" t="s">
        <v>142</v>
      </c>
      <c r="F1611" t="s">
        <v>25</v>
      </c>
      <c r="G1611">
        <v>11</v>
      </c>
      <c r="H1611">
        <v>0</v>
      </c>
      <c r="I1611">
        <v>0</v>
      </c>
      <c r="J1611">
        <v>0</v>
      </c>
      <c r="K1611">
        <v>71</v>
      </c>
    </row>
    <row r="1612" spans="1:11" x14ac:dyDescent="0.45">
      <c r="A1612" t="s">
        <v>179</v>
      </c>
      <c r="B1612">
        <v>2015</v>
      </c>
      <c r="C1612" t="s">
        <v>67</v>
      </c>
      <c r="D1612" t="s">
        <v>33</v>
      </c>
      <c r="E1612" t="s">
        <v>142</v>
      </c>
      <c r="F1612" t="s">
        <v>25</v>
      </c>
      <c r="G1612">
        <v>11</v>
      </c>
      <c r="H1612">
        <v>0</v>
      </c>
      <c r="I1612">
        <v>0</v>
      </c>
      <c r="J1612">
        <v>0</v>
      </c>
      <c r="K1612">
        <v>68</v>
      </c>
    </row>
    <row r="1613" spans="1:11" x14ac:dyDescent="0.45">
      <c r="A1613" t="s">
        <v>179</v>
      </c>
      <c r="B1613">
        <v>2016</v>
      </c>
      <c r="C1613" t="s">
        <v>67</v>
      </c>
      <c r="D1613" t="s">
        <v>33</v>
      </c>
      <c r="E1613" t="s">
        <v>142</v>
      </c>
      <c r="F1613" t="s">
        <v>25</v>
      </c>
      <c r="G1613">
        <v>11</v>
      </c>
      <c r="H1613">
        <v>6</v>
      </c>
      <c r="I1613">
        <v>6</v>
      </c>
      <c r="J1613">
        <v>6</v>
      </c>
      <c r="K1613">
        <v>75</v>
      </c>
    </row>
    <row r="1614" spans="1:11" x14ac:dyDescent="0.45">
      <c r="A1614" t="s">
        <v>179</v>
      </c>
      <c r="B1614">
        <v>2017</v>
      </c>
      <c r="C1614" t="s">
        <v>67</v>
      </c>
      <c r="D1614" t="s">
        <v>33</v>
      </c>
      <c r="E1614" t="s">
        <v>142</v>
      </c>
      <c r="F1614" t="s">
        <v>25</v>
      </c>
      <c r="G1614">
        <v>11</v>
      </c>
      <c r="H1614">
        <v>6</v>
      </c>
      <c r="I1614">
        <v>6</v>
      </c>
      <c r="J1614">
        <v>6</v>
      </c>
      <c r="K1614">
        <v>86</v>
      </c>
    </row>
    <row r="1615" spans="1:11" x14ac:dyDescent="0.45">
      <c r="A1615" t="s">
        <v>179</v>
      </c>
      <c r="B1615">
        <v>2018</v>
      </c>
      <c r="C1615" t="s">
        <v>67</v>
      </c>
      <c r="D1615" t="s">
        <v>33</v>
      </c>
      <c r="E1615" t="s">
        <v>142</v>
      </c>
      <c r="F1615" t="s">
        <v>25</v>
      </c>
      <c r="G1615">
        <v>11</v>
      </c>
      <c r="H1615">
        <v>6</v>
      </c>
      <c r="I1615">
        <v>6</v>
      </c>
      <c r="J1615">
        <v>6</v>
      </c>
      <c r="K1615">
        <v>87</v>
      </c>
    </row>
    <row r="1616" spans="1:11" x14ac:dyDescent="0.45">
      <c r="A1616" t="s">
        <v>179</v>
      </c>
      <c r="B1616">
        <v>2019</v>
      </c>
      <c r="C1616" t="s">
        <v>67</v>
      </c>
      <c r="D1616" t="s">
        <v>33</v>
      </c>
      <c r="E1616" t="s">
        <v>142</v>
      </c>
      <c r="F1616" t="s">
        <v>25</v>
      </c>
      <c r="G1616">
        <v>11</v>
      </c>
      <c r="H1616">
        <v>6</v>
      </c>
      <c r="I1616">
        <v>6</v>
      </c>
      <c r="J1616">
        <v>6</v>
      </c>
      <c r="K1616">
        <v>87</v>
      </c>
    </row>
    <row r="1617" spans="1:11" x14ac:dyDescent="0.45">
      <c r="A1617" t="s">
        <v>179</v>
      </c>
      <c r="B1617">
        <v>2020</v>
      </c>
      <c r="C1617" t="s">
        <v>67</v>
      </c>
      <c r="D1617" t="s">
        <v>33</v>
      </c>
      <c r="E1617" t="s">
        <v>142</v>
      </c>
      <c r="F1617" t="s">
        <v>25</v>
      </c>
      <c r="G1617">
        <v>11</v>
      </c>
      <c r="H1617">
        <v>6</v>
      </c>
      <c r="I1617">
        <v>6</v>
      </c>
      <c r="J1617">
        <v>6</v>
      </c>
      <c r="K1617">
        <v>70</v>
      </c>
    </row>
    <row r="1618" spans="1:11" x14ac:dyDescent="0.45">
      <c r="A1618" t="s">
        <v>180</v>
      </c>
      <c r="B1618">
        <v>2008</v>
      </c>
      <c r="C1618" t="s">
        <v>67</v>
      </c>
      <c r="D1618" t="s">
        <v>106</v>
      </c>
      <c r="E1618" t="s">
        <v>107</v>
      </c>
      <c r="F1618" t="s">
        <v>26</v>
      </c>
      <c r="K1618">
        <v>60</v>
      </c>
    </row>
    <row r="1619" spans="1:11" x14ac:dyDescent="0.45">
      <c r="A1619" t="s">
        <v>180</v>
      </c>
      <c r="B1619">
        <v>2008</v>
      </c>
      <c r="C1619" t="s">
        <v>67</v>
      </c>
      <c r="D1619" t="s">
        <v>106</v>
      </c>
      <c r="E1619" t="s">
        <v>107</v>
      </c>
      <c r="F1619" t="s">
        <v>27</v>
      </c>
      <c r="K1619">
        <v>390</v>
      </c>
    </row>
    <row r="1620" spans="1:11" x14ac:dyDescent="0.45">
      <c r="A1620" t="s">
        <v>180</v>
      </c>
      <c r="B1620">
        <v>2009</v>
      </c>
      <c r="C1620" t="s">
        <v>67</v>
      </c>
      <c r="D1620" t="s">
        <v>106</v>
      </c>
      <c r="E1620" t="s">
        <v>107</v>
      </c>
      <c r="F1620" t="s">
        <v>27</v>
      </c>
      <c r="K1620">
        <v>58</v>
      </c>
    </row>
    <row r="1621" spans="1:11" x14ac:dyDescent="0.45">
      <c r="A1621" t="s">
        <v>180</v>
      </c>
      <c r="B1621">
        <v>2010</v>
      </c>
      <c r="C1621" t="s">
        <v>67</v>
      </c>
      <c r="D1621" t="s">
        <v>106</v>
      </c>
      <c r="E1621" t="s">
        <v>107</v>
      </c>
      <c r="F1621" t="s">
        <v>26</v>
      </c>
      <c r="K1621">
        <v>51</v>
      </c>
    </row>
    <row r="1622" spans="1:11" x14ac:dyDescent="0.45">
      <c r="A1622" t="s">
        <v>180</v>
      </c>
      <c r="B1622">
        <v>2010</v>
      </c>
      <c r="C1622" t="s">
        <v>67</v>
      </c>
      <c r="D1622" t="s">
        <v>106</v>
      </c>
      <c r="E1622" t="s">
        <v>107</v>
      </c>
      <c r="F1622" t="s">
        <v>27</v>
      </c>
      <c r="K1622">
        <v>379</v>
      </c>
    </row>
    <row r="1623" spans="1:11" x14ac:dyDescent="0.45">
      <c r="A1623" t="s">
        <v>180</v>
      </c>
      <c r="B1623">
        <v>2011</v>
      </c>
      <c r="C1623" t="s">
        <v>67</v>
      </c>
      <c r="D1623" t="s">
        <v>106</v>
      </c>
      <c r="E1623" t="s">
        <v>107</v>
      </c>
      <c r="F1623" t="s">
        <v>26</v>
      </c>
      <c r="K1623">
        <v>47</v>
      </c>
    </row>
    <row r="1624" spans="1:11" x14ac:dyDescent="0.45">
      <c r="A1624" t="s">
        <v>180</v>
      </c>
      <c r="B1624">
        <v>2011</v>
      </c>
      <c r="C1624" t="s">
        <v>67</v>
      </c>
      <c r="D1624" t="s">
        <v>106</v>
      </c>
      <c r="E1624" t="s">
        <v>107</v>
      </c>
      <c r="F1624" t="s">
        <v>27</v>
      </c>
      <c r="K1624">
        <v>351</v>
      </c>
    </row>
    <row r="1625" spans="1:11" x14ac:dyDescent="0.45">
      <c r="A1625" t="s">
        <v>180</v>
      </c>
      <c r="B1625">
        <v>2012</v>
      </c>
      <c r="C1625" t="s">
        <v>67</v>
      </c>
      <c r="D1625" t="s">
        <v>106</v>
      </c>
      <c r="E1625" t="s">
        <v>107</v>
      </c>
      <c r="F1625" t="s">
        <v>26</v>
      </c>
      <c r="K1625">
        <v>129</v>
      </c>
    </row>
    <row r="1626" spans="1:11" x14ac:dyDescent="0.45">
      <c r="A1626" t="s">
        <v>180</v>
      </c>
      <c r="B1626">
        <v>2012</v>
      </c>
      <c r="C1626" t="s">
        <v>67</v>
      </c>
      <c r="D1626" t="s">
        <v>106</v>
      </c>
      <c r="E1626" t="s">
        <v>107</v>
      </c>
      <c r="F1626" t="s">
        <v>27</v>
      </c>
      <c r="K1626">
        <v>461</v>
      </c>
    </row>
    <row r="1627" spans="1:11" x14ac:dyDescent="0.45">
      <c r="A1627" t="s">
        <v>180</v>
      </c>
      <c r="B1627">
        <v>2013</v>
      </c>
      <c r="C1627" t="s">
        <v>67</v>
      </c>
      <c r="D1627" t="s">
        <v>106</v>
      </c>
      <c r="E1627" t="s">
        <v>107</v>
      </c>
      <c r="F1627" t="s">
        <v>26</v>
      </c>
      <c r="K1627">
        <v>33</v>
      </c>
    </row>
    <row r="1628" spans="1:11" x14ac:dyDescent="0.45">
      <c r="A1628" t="s">
        <v>180</v>
      </c>
      <c r="B1628">
        <v>2013</v>
      </c>
      <c r="C1628" t="s">
        <v>67</v>
      </c>
      <c r="D1628" t="s">
        <v>106</v>
      </c>
      <c r="E1628" t="s">
        <v>107</v>
      </c>
      <c r="F1628" t="s">
        <v>27</v>
      </c>
      <c r="K1628">
        <v>440</v>
      </c>
    </row>
    <row r="1629" spans="1:11" x14ac:dyDescent="0.45">
      <c r="A1629" t="s">
        <v>180</v>
      </c>
      <c r="B1629">
        <v>2014</v>
      </c>
      <c r="C1629" t="s">
        <v>67</v>
      </c>
      <c r="D1629" t="s">
        <v>106</v>
      </c>
      <c r="E1629" t="s">
        <v>107</v>
      </c>
      <c r="F1629" t="s">
        <v>26</v>
      </c>
      <c r="K1629">
        <v>98</v>
      </c>
    </row>
    <row r="1630" spans="1:11" x14ac:dyDescent="0.45">
      <c r="A1630" t="s">
        <v>180</v>
      </c>
      <c r="B1630">
        <v>2014</v>
      </c>
      <c r="C1630" t="s">
        <v>67</v>
      </c>
      <c r="D1630" t="s">
        <v>106</v>
      </c>
      <c r="E1630" t="s">
        <v>107</v>
      </c>
      <c r="F1630" t="s">
        <v>27</v>
      </c>
      <c r="K1630">
        <v>352</v>
      </c>
    </row>
    <row r="1631" spans="1:11" x14ac:dyDescent="0.45">
      <c r="A1631" t="s">
        <v>180</v>
      </c>
      <c r="B1631">
        <v>2015</v>
      </c>
      <c r="C1631" t="s">
        <v>67</v>
      </c>
      <c r="D1631" t="s">
        <v>106</v>
      </c>
      <c r="E1631" t="s">
        <v>107</v>
      </c>
      <c r="F1631" t="s">
        <v>26</v>
      </c>
      <c r="K1631">
        <v>12</v>
      </c>
    </row>
    <row r="1632" spans="1:11" x14ac:dyDescent="0.45">
      <c r="A1632" t="s">
        <v>180</v>
      </c>
      <c r="B1632">
        <v>2015</v>
      </c>
      <c r="C1632" t="s">
        <v>67</v>
      </c>
      <c r="D1632" t="s">
        <v>106</v>
      </c>
      <c r="E1632" t="s">
        <v>107</v>
      </c>
      <c r="F1632" t="s">
        <v>27</v>
      </c>
      <c r="K1632">
        <v>110</v>
      </c>
    </row>
    <row r="1633" spans="1:11" x14ac:dyDescent="0.45">
      <c r="A1633" t="s">
        <v>180</v>
      </c>
      <c r="B1633">
        <v>2016</v>
      </c>
      <c r="C1633" t="s">
        <v>67</v>
      </c>
      <c r="D1633" t="s">
        <v>106</v>
      </c>
      <c r="E1633" t="s">
        <v>107</v>
      </c>
      <c r="F1633" t="s">
        <v>26</v>
      </c>
      <c r="K1633">
        <v>54</v>
      </c>
    </row>
    <row r="1634" spans="1:11" x14ac:dyDescent="0.45">
      <c r="A1634" t="s">
        <v>180</v>
      </c>
      <c r="B1634">
        <v>2016</v>
      </c>
      <c r="C1634" t="s">
        <v>67</v>
      </c>
      <c r="D1634" t="s">
        <v>106</v>
      </c>
      <c r="E1634" t="s">
        <v>107</v>
      </c>
      <c r="F1634" t="s">
        <v>27</v>
      </c>
      <c r="K1634">
        <v>441</v>
      </c>
    </row>
    <row r="1635" spans="1:11" x14ac:dyDescent="0.45">
      <c r="A1635" t="s">
        <v>180</v>
      </c>
      <c r="B1635">
        <v>2017</v>
      </c>
      <c r="C1635" t="s">
        <v>67</v>
      </c>
      <c r="D1635" t="s">
        <v>106</v>
      </c>
      <c r="E1635" t="s">
        <v>107</v>
      </c>
      <c r="F1635" t="s">
        <v>26</v>
      </c>
      <c r="K1635">
        <v>40</v>
      </c>
    </row>
    <row r="1636" spans="1:11" x14ac:dyDescent="0.45">
      <c r="A1636" t="s">
        <v>180</v>
      </c>
      <c r="B1636">
        <v>2017</v>
      </c>
      <c r="C1636" t="s">
        <v>67</v>
      </c>
      <c r="D1636" t="s">
        <v>106</v>
      </c>
      <c r="E1636" t="s">
        <v>107</v>
      </c>
      <c r="F1636" t="s">
        <v>27</v>
      </c>
      <c r="G1636">
        <v>31</v>
      </c>
      <c r="H1636">
        <v>0</v>
      </c>
      <c r="I1636">
        <v>0</v>
      </c>
      <c r="J1636">
        <v>0</v>
      </c>
      <c r="K1636">
        <v>435</v>
      </c>
    </row>
    <row r="1637" spans="1:11" x14ac:dyDescent="0.45">
      <c r="A1637" t="s">
        <v>180</v>
      </c>
      <c r="B1637">
        <v>2018</v>
      </c>
      <c r="C1637" t="s">
        <v>67</v>
      </c>
      <c r="D1637" t="s">
        <v>106</v>
      </c>
      <c r="E1637" t="s">
        <v>107</v>
      </c>
      <c r="F1637" t="s">
        <v>26</v>
      </c>
      <c r="K1637">
        <v>55</v>
      </c>
    </row>
    <row r="1638" spans="1:11" x14ac:dyDescent="0.45">
      <c r="A1638" t="s">
        <v>180</v>
      </c>
      <c r="B1638">
        <v>2018</v>
      </c>
      <c r="C1638" t="s">
        <v>67</v>
      </c>
      <c r="D1638" t="s">
        <v>106</v>
      </c>
      <c r="E1638" t="s">
        <v>107</v>
      </c>
      <c r="F1638" t="s">
        <v>27</v>
      </c>
      <c r="G1638">
        <v>31</v>
      </c>
      <c r="H1638">
        <v>0</v>
      </c>
      <c r="I1638">
        <v>0</v>
      </c>
      <c r="J1638">
        <v>0</v>
      </c>
      <c r="K1638">
        <v>401</v>
      </c>
    </row>
    <row r="1639" spans="1:11" x14ac:dyDescent="0.45">
      <c r="A1639" t="s">
        <v>180</v>
      </c>
      <c r="B1639">
        <v>2019</v>
      </c>
      <c r="C1639" t="s">
        <v>67</v>
      </c>
      <c r="D1639" t="s">
        <v>106</v>
      </c>
      <c r="E1639" t="s">
        <v>107</v>
      </c>
      <c r="F1639" t="s">
        <v>26</v>
      </c>
      <c r="K1639">
        <v>38</v>
      </c>
    </row>
    <row r="1640" spans="1:11" x14ac:dyDescent="0.45">
      <c r="A1640" t="s">
        <v>180</v>
      </c>
      <c r="B1640">
        <v>2019</v>
      </c>
      <c r="C1640" t="s">
        <v>67</v>
      </c>
      <c r="D1640" t="s">
        <v>106</v>
      </c>
      <c r="E1640" t="s">
        <v>107</v>
      </c>
      <c r="F1640" t="s">
        <v>27</v>
      </c>
      <c r="G1640">
        <v>32</v>
      </c>
      <c r="H1640">
        <v>25</v>
      </c>
      <c r="I1640">
        <v>24</v>
      </c>
      <c r="J1640">
        <v>24</v>
      </c>
      <c r="K1640">
        <v>426</v>
      </c>
    </row>
    <row r="1641" spans="1:11" x14ac:dyDescent="0.45">
      <c r="A1641" t="s">
        <v>180</v>
      </c>
      <c r="B1641">
        <v>2020</v>
      </c>
      <c r="C1641" t="s">
        <v>67</v>
      </c>
      <c r="D1641" t="s">
        <v>106</v>
      </c>
      <c r="E1641" t="s">
        <v>107</v>
      </c>
      <c r="F1641" t="s">
        <v>26</v>
      </c>
      <c r="K1641">
        <v>40</v>
      </c>
    </row>
    <row r="1642" spans="1:11" x14ac:dyDescent="0.45">
      <c r="A1642" t="s">
        <v>180</v>
      </c>
      <c r="B1642">
        <v>2020</v>
      </c>
      <c r="C1642" t="s">
        <v>67</v>
      </c>
      <c r="D1642" t="s">
        <v>106</v>
      </c>
      <c r="E1642" t="s">
        <v>107</v>
      </c>
      <c r="F1642" t="s">
        <v>27</v>
      </c>
      <c r="G1642">
        <v>32</v>
      </c>
      <c r="H1642">
        <v>25</v>
      </c>
      <c r="I1642">
        <v>24</v>
      </c>
      <c r="J1642">
        <v>24</v>
      </c>
      <c r="K1642">
        <v>371</v>
      </c>
    </row>
    <row r="1643" spans="1:11" x14ac:dyDescent="0.45">
      <c r="A1643" t="s">
        <v>181</v>
      </c>
      <c r="B1643">
        <v>2008</v>
      </c>
      <c r="C1643" t="s">
        <v>67</v>
      </c>
      <c r="D1643" t="s">
        <v>33</v>
      </c>
      <c r="E1643" t="s">
        <v>107</v>
      </c>
      <c r="F1643" t="s">
        <v>26</v>
      </c>
      <c r="K1643">
        <v>5</v>
      </c>
    </row>
    <row r="1644" spans="1:11" x14ac:dyDescent="0.45">
      <c r="A1644" t="s">
        <v>181</v>
      </c>
      <c r="B1644">
        <v>2008</v>
      </c>
      <c r="C1644" t="s">
        <v>67</v>
      </c>
      <c r="D1644" t="s">
        <v>33</v>
      </c>
      <c r="E1644" t="s">
        <v>107</v>
      </c>
      <c r="F1644" t="s">
        <v>27</v>
      </c>
      <c r="K1644">
        <v>24</v>
      </c>
    </row>
    <row r="1645" spans="1:11" x14ac:dyDescent="0.45">
      <c r="A1645" t="s">
        <v>181</v>
      </c>
      <c r="B1645">
        <v>2009</v>
      </c>
      <c r="C1645" t="s">
        <v>67</v>
      </c>
      <c r="D1645" t="s">
        <v>33</v>
      </c>
      <c r="E1645" t="s">
        <v>107</v>
      </c>
      <c r="F1645" t="s">
        <v>26</v>
      </c>
      <c r="K1645">
        <v>5</v>
      </c>
    </row>
    <row r="1646" spans="1:11" x14ac:dyDescent="0.45">
      <c r="A1646" t="s">
        <v>181</v>
      </c>
      <c r="B1646">
        <v>2009</v>
      </c>
      <c r="C1646" t="s">
        <v>67</v>
      </c>
      <c r="D1646" t="s">
        <v>33</v>
      </c>
      <c r="E1646" t="s">
        <v>107</v>
      </c>
      <c r="F1646" t="s">
        <v>27</v>
      </c>
      <c r="K1646">
        <v>24</v>
      </c>
    </row>
    <row r="1647" spans="1:11" x14ac:dyDescent="0.45">
      <c r="A1647" t="s">
        <v>181</v>
      </c>
      <c r="B1647">
        <v>2010</v>
      </c>
      <c r="C1647" t="s">
        <v>67</v>
      </c>
      <c r="D1647" t="s">
        <v>33</v>
      </c>
      <c r="E1647" t="s">
        <v>107</v>
      </c>
      <c r="F1647" t="s">
        <v>26</v>
      </c>
      <c r="K1647">
        <v>5</v>
      </c>
    </row>
    <row r="1648" spans="1:11" x14ac:dyDescent="0.45">
      <c r="A1648" t="s">
        <v>181</v>
      </c>
      <c r="B1648">
        <v>2010</v>
      </c>
      <c r="C1648" t="s">
        <v>67</v>
      </c>
      <c r="D1648" t="s">
        <v>33</v>
      </c>
      <c r="E1648" t="s">
        <v>107</v>
      </c>
      <c r="F1648" t="s">
        <v>27</v>
      </c>
      <c r="K1648">
        <v>24</v>
      </c>
    </row>
    <row r="1649" spans="1:11" x14ac:dyDescent="0.45">
      <c r="A1649" t="s">
        <v>181</v>
      </c>
      <c r="B1649">
        <v>2011</v>
      </c>
      <c r="C1649" t="s">
        <v>67</v>
      </c>
      <c r="D1649" t="s">
        <v>33</v>
      </c>
      <c r="E1649" t="s">
        <v>107</v>
      </c>
      <c r="F1649" t="s">
        <v>26</v>
      </c>
      <c r="K1649">
        <v>1</v>
      </c>
    </row>
    <row r="1650" spans="1:11" x14ac:dyDescent="0.45">
      <c r="A1650" t="s">
        <v>181</v>
      </c>
      <c r="B1650">
        <v>2011</v>
      </c>
      <c r="C1650" t="s">
        <v>67</v>
      </c>
      <c r="D1650" t="s">
        <v>33</v>
      </c>
      <c r="E1650" t="s">
        <v>107</v>
      </c>
      <c r="F1650" t="s">
        <v>27</v>
      </c>
      <c r="K1650">
        <v>8</v>
      </c>
    </row>
    <row r="1651" spans="1:11" x14ac:dyDescent="0.45">
      <c r="A1651" t="s">
        <v>181</v>
      </c>
      <c r="B1651">
        <v>2012</v>
      </c>
      <c r="C1651" t="s">
        <v>67</v>
      </c>
      <c r="D1651" t="s">
        <v>33</v>
      </c>
      <c r="E1651" t="s">
        <v>107</v>
      </c>
      <c r="F1651" t="s">
        <v>26</v>
      </c>
      <c r="K1651">
        <v>2</v>
      </c>
    </row>
    <row r="1652" spans="1:11" x14ac:dyDescent="0.45">
      <c r="A1652" t="s">
        <v>181</v>
      </c>
      <c r="B1652">
        <v>2012</v>
      </c>
      <c r="C1652" t="s">
        <v>67</v>
      </c>
      <c r="D1652" t="s">
        <v>33</v>
      </c>
      <c r="E1652" t="s">
        <v>107</v>
      </c>
      <c r="F1652" t="s">
        <v>27</v>
      </c>
      <c r="K1652">
        <v>10</v>
      </c>
    </row>
    <row r="1653" spans="1:11" x14ac:dyDescent="0.45">
      <c r="A1653" t="s">
        <v>181</v>
      </c>
      <c r="B1653">
        <v>2013</v>
      </c>
      <c r="C1653" t="s">
        <v>67</v>
      </c>
      <c r="D1653" t="s">
        <v>33</v>
      </c>
      <c r="E1653" t="s">
        <v>107</v>
      </c>
      <c r="F1653" t="s">
        <v>26</v>
      </c>
      <c r="K1653">
        <v>2</v>
      </c>
    </row>
    <row r="1654" spans="1:11" x14ac:dyDescent="0.45">
      <c r="A1654" t="s">
        <v>181</v>
      </c>
      <c r="B1654">
        <v>2013</v>
      </c>
      <c r="C1654" t="s">
        <v>67</v>
      </c>
      <c r="D1654" t="s">
        <v>33</v>
      </c>
      <c r="E1654" t="s">
        <v>107</v>
      </c>
      <c r="F1654" t="s">
        <v>27</v>
      </c>
      <c r="K1654">
        <v>10</v>
      </c>
    </row>
    <row r="1655" spans="1:11" x14ac:dyDescent="0.45">
      <c r="A1655" t="s">
        <v>181</v>
      </c>
      <c r="B1655">
        <v>2014</v>
      </c>
      <c r="C1655" t="s">
        <v>67</v>
      </c>
      <c r="D1655" t="s">
        <v>33</v>
      </c>
      <c r="E1655" t="s">
        <v>107</v>
      </c>
      <c r="F1655" t="s">
        <v>26</v>
      </c>
      <c r="K1655">
        <v>9</v>
      </c>
    </row>
    <row r="1656" spans="1:11" x14ac:dyDescent="0.45">
      <c r="A1656" t="s">
        <v>181</v>
      </c>
      <c r="B1656">
        <v>2014</v>
      </c>
      <c r="C1656" t="s">
        <v>67</v>
      </c>
      <c r="D1656" t="s">
        <v>33</v>
      </c>
      <c r="E1656" t="s">
        <v>107</v>
      </c>
      <c r="F1656" t="s">
        <v>27</v>
      </c>
      <c r="G1656">
        <v>7</v>
      </c>
      <c r="H1656">
        <v>0</v>
      </c>
      <c r="I1656">
        <v>0</v>
      </c>
      <c r="J1656">
        <v>0</v>
      </c>
      <c r="K1656">
        <v>24</v>
      </c>
    </row>
    <row r="1657" spans="1:11" x14ac:dyDescent="0.45">
      <c r="A1657" t="s">
        <v>181</v>
      </c>
      <c r="B1657">
        <v>2015</v>
      </c>
      <c r="C1657" t="s">
        <v>67</v>
      </c>
      <c r="D1657" t="s">
        <v>33</v>
      </c>
      <c r="E1657" t="s">
        <v>107</v>
      </c>
      <c r="F1657" t="s">
        <v>26</v>
      </c>
      <c r="K1657">
        <v>10</v>
      </c>
    </row>
    <row r="1658" spans="1:11" x14ac:dyDescent="0.45">
      <c r="A1658" t="s">
        <v>181</v>
      </c>
      <c r="B1658">
        <v>2015</v>
      </c>
      <c r="C1658" t="s">
        <v>67</v>
      </c>
      <c r="D1658" t="s">
        <v>33</v>
      </c>
      <c r="E1658" t="s">
        <v>107</v>
      </c>
      <c r="F1658" t="s">
        <v>27</v>
      </c>
      <c r="G1658">
        <v>7</v>
      </c>
      <c r="H1658">
        <v>0</v>
      </c>
      <c r="I1658">
        <v>0</v>
      </c>
      <c r="J1658">
        <v>0</v>
      </c>
      <c r="K1658">
        <v>42</v>
      </c>
    </row>
    <row r="1659" spans="1:11" x14ac:dyDescent="0.45">
      <c r="A1659" t="s">
        <v>181</v>
      </c>
      <c r="B1659">
        <v>2016</v>
      </c>
      <c r="C1659" t="s">
        <v>67</v>
      </c>
      <c r="D1659" t="s">
        <v>33</v>
      </c>
      <c r="E1659" t="s">
        <v>107</v>
      </c>
      <c r="F1659" t="s">
        <v>26</v>
      </c>
      <c r="K1659">
        <v>15</v>
      </c>
    </row>
    <row r="1660" spans="1:11" x14ac:dyDescent="0.45">
      <c r="A1660" t="s">
        <v>181</v>
      </c>
      <c r="B1660">
        <v>2016</v>
      </c>
      <c r="C1660" t="s">
        <v>67</v>
      </c>
      <c r="D1660" t="s">
        <v>33</v>
      </c>
      <c r="E1660" t="s">
        <v>107</v>
      </c>
      <c r="F1660" t="s">
        <v>27</v>
      </c>
      <c r="G1660">
        <v>7</v>
      </c>
      <c r="H1660">
        <v>4</v>
      </c>
      <c r="I1660">
        <v>4</v>
      </c>
      <c r="J1660">
        <v>4</v>
      </c>
      <c r="K1660">
        <v>53</v>
      </c>
    </row>
    <row r="1661" spans="1:11" x14ac:dyDescent="0.45">
      <c r="A1661" t="s">
        <v>181</v>
      </c>
      <c r="B1661">
        <v>2017</v>
      </c>
      <c r="C1661" t="s">
        <v>67</v>
      </c>
      <c r="D1661" t="s">
        <v>33</v>
      </c>
      <c r="E1661" t="s">
        <v>107</v>
      </c>
      <c r="F1661" t="s">
        <v>26</v>
      </c>
      <c r="K1661">
        <v>19</v>
      </c>
    </row>
    <row r="1662" spans="1:11" x14ac:dyDescent="0.45">
      <c r="A1662" t="s">
        <v>181</v>
      </c>
      <c r="B1662">
        <v>2017</v>
      </c>
      <c r="C1662" t="s">
        <v>67</v>
      </c>
      <c r="D1662" t="s">
        <v>33</v>
      </c>
      <c r="E1662" t="s">
        <v>107</v>
      </c>
      <c r="F1662" t="s">
        <v>27</v>
      </c>
      <c r="G1662">
        <v>7</v>
      </c>
      <c r="H1662">
        <v>4</v>
      </c>
      <c r="I1662">
        <v>4</v>
      </c>
      <c r="J1662">
        <v>4</v>
      </c>
      <c r="K1662">
        <v>51</v>
      </c>
    </row>
    <row r="1663" spans="1:11" x14ac:dyDescent="0.45">
      <c r="A1663" t="s">
        <v>181</v>
      </c>
      <c r="B1663">
        <v>2018</v>
      </c>
      <c r="C1663" t="s">
        <v>67</v>
      </c>
      <c r="D1663" t="s">
        <v>33</v>
      </c>
      <c r="E1663" t="s">
        <v>107</v>
      </c>
      <c r="F1663" t="s">
        <v>26</v>
      </c>
      <c r="K1663">
        <v>12</v>
      </c>
    </row>
    <row r="1664" spans="1:11" x14ac:dyDescent="0.45">
      <c r="A1664" t="s">
        <v>181</v>
      </c>
      <c r="B1664">
        <v>2018</v>
      </c>
      <c r="C1664" t="s">
        <v>67</v>
      </c>
      <c r="D1664" t="s">
        <v>33</v>
      </c>
      <c r="E1664" t="s">
        <v>107</v>
      </c>
      <c r="F1664" t="s">
        <v>27</v>
      </c>
      <c r="G1664">
        <v>7</v>
      </c>
      <c r="H1664">
        <v>4</v>
      </c>
      <c r="I1664">
        <v>4</v>
      </c>
      <c r="J1664">
        <v>4</v>
      </c>
      <c r="K1664">
        <v>47</v>
      </c>
    </row>
    <row r="1665" spans="1:11" x14ac:dyDescent="0.45">
      <c r="A1665" t="s">
        <v>181</v>
      </c>
      <c r="B1665">
        <v>2019</v>
      </c>
      <c r="C1665" t="s">
        <v>67</v>
      </c>
      <c r="D1665" t="s">
        <v>33</v>
      </c>
      <c r="E1665" t="s">
        <v>107</v>
      </c>
      <c r="F1665" t="s">
        <v>26</v>
      </c>
      <c r="K1665">
        <v>14</v>
      </c>
    </row>
    <row r="1666" spans="1:11" x14ac:dyDescent="0.45">
      <c r="A1666" t="s">
        <v>181</v>
      </c>
      <c r="B1666">
        <v>2019</v>
      </c>
      <c r="C1666" t="s">
        <v>67</v>
      </c>
      <c r="D1666" t="s">
        <v>33</v>
      </c>
      <c r="E1666" t="s">
        <v>107</v>
      </c>
      <c r="F1666" t="s">
        <v>27</v>
      </c>
      <c r="G1666">
        <v>7</v>
      </c>
      <c r="H1666">
        <v>4</v>
      </c>
      <c r="I1666">
        <v>4</v>
      </c>
      <c r="J1666">
        <v>4</v>
      </c>
      <c r="K1666">
        <v>49</v>
      </c>
    </row>
    <row r="1667" spans="1:11" x14ac:dyDescent="0.45">
      <c r="A1667" t="s">
        <v>181</v>
      </c>
      <c r="B1667">
        <v>2020</v>
      </c>
      <c r="C1667" t="s">
        <v>67</v>
      </c>
      <c r="D1667" t="s">
        <v>33</v>
      </c>
      <c r="E1667" t="s">
        <v>107</v>
      </c>
      <c r="F1667" t="s">
        <v>26</v>
      </c>
      <c r="K1667">
        <v>11</v>
      </c>
    </row>
    <row r="1668" spans="1:11" x14ac:dyDescent="0.45">
      <c r="A1668" t="s">
        <v>181</v>
      </c>
      <c r="B1668">
        <v>2020</v>
      </c>
      <c r="C1668" t="s">
        <v>67</v>
      </c>
      <c r="D1668" t="s">
        <v>33</v>
      </c>
      <c r="E1668" t="s">
        <v>107</v>
      </c>
      <c r="F1668" t="s">
        <v>27</v>
      </c>
      <c r="G1668">
        <v>7</v>
      </c>
      <c r="H1668">
        <v>4</v>
      </c>
      <c r="I1668">
        <v>4</v>
      </c>
      <c r="J1668">
        <v>4</v>
      </c>
      <c r="K1668">
        <v>51</v>
      </c>
    </row>
    <row r="1669" spans="1:11" x14ac:dyDescent="0.45">
      <c r="A1669" t="s">
        <v>182</v>
      </c>
      <c r="B1669">
        <v>2008</v>
      </c>
      <c r="C1669" t="s">
        <v>67</v>
      </c>
      <c r="D1669" t="s">
        <v>106</v>
      </c>
      <c r="E1669" t="s">
        <v>142</v>
      </c>
      <c r="F1669" t="s">
        <v>25</v>
      </c>
      <c r="K1669">
        <v>266</v>
      </c>
    </row>
    <row r="1670" spans="1:11" x14ac:dyDescent="0.45">
      <c r="A1670" t="s">
        <v>182</v>
      </c>
      <c r="B1670">
        <v>2009</v>
      </c>
      <c r="C1670" t="s">
        <v>67</v>
      </c>
      <c r="D1670" t="s">
        <v>106</v>
      </c>
      <c r="E1670" t="s">
        <v>142</v>
      </c>
      <c r="F1670" t="s">
        <v>27</v>
      </c>
      <c r="K1670">
        <v>29</v>
      </c>
    </row>
    <row r="1671" spans="1:11" x14ac:dyDescent="0.45">
      <c r="A1671" t="s">
        <v>182</v>
      </c>
      <c r="B1671">
        <v>2009</v>
      </c>
      <c r="C1671" t="s">
        <v>67</v>
      </c>
      <c r="D1671" t="s">
        <v>106</v>
      </c>
      <c r="E1671" t="s">
        <v>142</v>
      </c>
      <c r="F1671" t="s">
        <v>25</v>
      </c>
      <c r="K1671">
        <v>133</v>
      </c>
    </row>
    <row r="1672" spans="1:11" x14ac:dyDescent="0.45">
      <c r="A1672" t="s">
        <v>182</v>
      </c>
      <c r="B1672">
        <v>2010</v>
      </c>
      <c r="C1672" t="s">
        <v>67</v>
      </c>
      <c r="D1672" t="s">
        <v>106</v>
      </c>
      <c r="E1672" t="s">
        <v>142</v>
      </c>
      <c r="F1672" t="s">
        <v>25</v>
      </c>
      <c r="K1672">
        <v>79</v>
      </c>
    </row>
    <row r="1673" spans="1:11" x14ac:dyDescent="0.45">
      <c r="A1673" t="s">
        <v>182</v>
      </c>
      <c r="B1673">
        <v>2011</v>
      </c>
      <c r="C1673" t="s">
        <v>67</v>
      </c>
      <c r="D1673" t="s">
        <v>106</v>
      </c>
      <c r="E1673" t="s">
        <v>142</v>
      </c>
      <c r="F1673" t="s">
        <v>25</v>
      </c>
      <c r="K1673">
        <v>195</v>
      </c>
    </row>
    <row r="1674" spans="1:11" x14ac:dyDescent="0.45">
      <c r="A1674" t="s">
        <v>182</v>
      </c>
      <c r="B1674">
        <v>2012</v>
      </c>
      <c r="C1674" t="s">
        <v>67</v>
      </c>
      <c r="D1674" t="s">
        <v>106</v>
      </c>
      <c r="E1674" t="s">
        <v>142</v>
      </c>
      <c r="F1674" t="s">
        <v>25</v>
      </c>
      <c r="K1674">
        <v>190</v>
      </c>
    </row>
    <row r="1675" spans="1:11" x14ac:dyDescent="0.45">
      <c r="A1675" t="s">
        <v>182</v>
      </c>
      <c r="B1675">
        <v>2013</v>
      </c>
      <c r="C1675" t="s">
        <v>67</v>
      </c>
      <c r="D1675" t="s">
        <v>106</v>
      </c>
      <c r="E1675" t="s">
        <v>142</v>
      </c>
      <c r="F1675" t="s">
        <v>27</v>
      </c>
      <c r="K1675">
        <v>1</v>
      </c>
    </row>
    <row r="1676" spans="1:11" x14ac:dyDescent="0.45">
      <c r="A1676" t="s">
        <v>182</v>
      </c>
      <c r="B1676">
        <v>2013</v>
      </c>
      <c r="C1676" t="s">
        <v>67</v>
      </c>
      <c r="D1676" t="s">
        <v>106</v>
      </c>
      <c r="E1676" t="s">
        <v>142</v>
      </c>
      <c r="F1676" t="s">
        <v>25</v>
      </c>
      <c r="K1676">
        <v>225</v>
      </c>
    </row>
    <row r="1677" spans="1:11" x14ac:dyDescent="0.45">
      <c r="A1677" t="s">
        <v>182</v>
      </c>
      <c r="B1677">
        <v>2014</v>
      </c>
      <c r="C1677" t="s">
        <v>67</v>
      </c>
      <c r="D1677" t="s">
        <v>106</v>
      </c>
      <c r="E1677" t="s">
        <v>142</v>
      </c>
      <c r="F1677" t="s">
        <v>25</v>
      </c>
      <c r="K1677">
        <v>305</v>
      </c>
    </row>
    <row r="1678" spans="1:11" x14ac:dyDescent="0.45">
      <c r="A1678" t="s">
        <v>182</v>
      </c>
      <c r="B1678">
        <v>2015</v>
      </c>
      <c r="C1678" t="s">
        <v>67</v>
      </c>
      <c r="D1678" t="s">
        <v>106</v>
      </c>
      <c r="E1678" t="s">
        <v>142</v>
      </c>
      <c r="F1678" t="s">
        <v>25</v>
      </c>
      <c r="K1678">
        <v>304</v>
      </c>
    </row>
    <row r="1679" spans="1:11" x14ac:dyDescent="0.45">
      <c r="A1679" t="s">
        <v>182</v>
      </c>
      <c r="B1679">
        <v>2016</v>
      </c>
      <c r="C1679" t="s">
        <v>67</v>
      </c>
      <c r="D1679" t="s">
        <v>106</v>
      </c>
      <c r="E1679" t="s">
        <v>142</v>
      </c>
      <c r="F1679" t="s">
        <v>25</v>
      </c>
      <c r="K1679">
        <v>297</v>
      </c>
    </row>
    <row r="1680" spans="1:11" x14ac:dyDescent="0.45">
      <c r="A1680" t="s">
        <v>182</v>
      </c>
      <c r="B1680">
        <v>2017</v>
      </c>
      <c r="C1680" t="s">
        <v>67</v>
      </c>
      <c r="D1680" t="s">
        <v>106</v>
      </c>
      <c r="E1680" t="s">
        <v>142</v>
      </c>
      <c r="F1680" t="s">
        <v>27</v>
      </c>
      <c r="K1680">
        <v>65</v>
      </c>
    </row>
    <row r="1681" spans="1:11" x14ac:dyDescent="0.45">
      <c r="A1681" t="s">
        <v>182</v>
      </c>
      <c r="B1681">
        <v>2017</v>
      </c>
      <c r="C1681" t="s">
        <v>67</v>
      </c>
      <c r="D1681" t="s">
        <v>106</v>
      </c>
      <c r="E1681" t="s">
        <v>142</v>
      </c>
      <c r="F1681" t="s">
        <v>25</v>
      </c>
      <c r="G1681">
        <v>28</v>
      </c>
      <c r="H1681">
        <v>0</v>
      </c>
      <c r="I1681">
        <v>0</v>
      </c>
      <c r="J1681">
        <v>0</v>
      </c>
      <c r="K1681">
        <v>253</v>
      </c>
    </row>
    <row r="1682" spans="1:11" x14ac:dyDescent="0.45">
      <c r="A1682" t="s">
        <v>182</v>
      </c>
      <c r="B1682">
        <v>2018</v>
      </c>
      <c r="C1682" t="s">
        <v>67</v>
      </c>
      <c r="D1682" t="s">
        <v>106</v>
      </c>
      <c r="E1682" t="s">
        <v>142</v>
      </c>
      <c r="F1682" t="s">
        <v>27</v>
      </c>
      <c r="K1682">
        <v>68</v>
      </c>
    </row>
    <row r="1683" spans="1:11" x14ac:dyDescent="0.45">
      <c r="A1683" t="s">
        <v>182</v>
      </c>
      <c r="B1683">
        <v>2018</v>
      </c>
      <c r="C1683" t="s">
        <v>67</v>
      </c>
      <c r="D1683" t="s">
        <v>106</v>
      </c>
      <c r="E1683" t="s">
        <v>142</v>
      </c>
      <c r="F1683" t="s">
        <v>25</v>
      </c>
      <c r="G1683">
        <v>28</v>
      </c>
      <c r="H1683">
        <v>0</v>
      </c>
      <c r="I1683">
        <v>0</v>
      </c>
      <c r="J1683">
        <v>0</v>
      </c>
      <c r="K1683">
        <v>240</v>
      </c>
    </row>
    <row r="1684" spans="1:11" x14ac:dyDescent="0.45">
      <c r="A1684" t="s">
        <v>182</v>
      </c>
      <c r="B1684">
        <v>2019</v>
      </c>
      <c r="C1684" t="s">
        <v>67</v>
      </c>
      <c r="D1684" t="s">
        <v>106</v>
      </c>
      <c r="E1684" t="s">
        <v>142</v>
      </c>
      <c r="F1684" t="s">
        <v>27</v>
      </c>
      <c r="K1684">
        <v>43</v>
      </c>
    </row>
    <row r="1685" spans="1:11" x14ac:dyDescent="0.45">
      <c r="A1685" t="s">
        <v>182</v>
      </c>
      <c r="B1685">
        <v>2019</v>
      </c>
      <c r="C1685" t="s">
        <v>67</v>
      </c>
      <c r="D1685" t="s">
        <v>106</v>
      </c>
      <c r="E1685" t="s">
        <v>142</v>
      </c>
      <c r="F1685" t="s">
        <v>25</v>
      </c>
      <c r="G1685">
        <v>28</v>
      </c>
      <c r="H1685">
        <v>28</v>
      </c>
      <c r="I1685">
        <v>26</v>
      </c>
      <c r="J1685">
        <v>26</v>
      </c>
      <c r="K1685">
        <v>267</v>
      </c>
    </row>
    <row r="1686" spans="1:11" x14ac:dyDescent="0.45">
      <c r="A1686" t="s">
        <v>182</v>
      </c>
      <c r="B1686">
        <v>2020</v>
      </c>
      <c r="C1686" t="s">
        <v>67</v>
      </c>
      <c r="D1686" t="s">
        <v>106</v>
      </c>
      <c r="E1686" t="s">
        <v>142</v>
      </c>
      <c r="F1686" t="s">
        <v>27</v>
      </c>
      <c r="K1686">
        <v>50</v>
      </c>
    </row>
    <row r="1687" spans="1:11" x14ac:dyDescent="0.45">
      <c r="A1687" t="s">
        <v>182</v>
      </c>
      <c r="B1687">
        <v>2020</v>
      </c>
      <c r="C1687" t="s">
        <v>67</v>
      </c>
      <c r="D1687" t="s">
        <v>106</v>
      </c>
      <c r="E1687" t="s">
        <v>142</v>
      </c>
      <c r="F1687" t="s">
        <v>25</v>
      </c>
      <c r="G1687">
        <v>28</v>
      </c>
      <c r="H1687">
        <v>28</v>
      </c>
      <c r="I1687">
        <v>26</v>
      </c>
      <c r="J1687">
        <v>26</v>
      </c>
      <c r="K1687">
        <v>239</v>
      </c>
    </row>
    <row r="1688" spans="1:11" x14ac:dyDescent="0.45">
      <c r="A1688" t="s">
        <v>183</v>
      </c>
      <c r="B1688">
        <v>2012</v>
      </c>
      <c r="C1688" t="s">
        <v>67</v>
      </c>
      <c r="D1688" t="s">
        <v>106</v>
      </c>
      <c r="E1688" t="s">
        <v>107</v>
      </c>
      <c r="F1688" t="s">
        <v>26</v>
      </c>
      <c r="K1688">
        <v>28</v>
      </c>
    </row>
    <row r="1689" spans="1:11" x14ac:dyDescent="0.45">
      <c r="A1689" t="s">
        <v>183</v>
      </c>
      <c r="B1689">
        <v>2012</v>
      </c>
      <c r="C1689" t="s">
        <v>67</v>
      </c>
      <c r="D1689" t="s">
        <v>106</v>
      </c>
      <c r="E1689" t="s">
        <v>107</v>
      </c>
      <c r="F1689" t="s">
        <v>27</v>
      </c>
      <c r="K1689">
        <v>123</v>
      </c>
    </row>
    <row r="1690" spans="1:11" x14ac:dyDescent="0.45">
      <c r="A1690" t="s">
        <v>183</v>
      </c>
      <c r="B1690">
        <v>2013</v>
      </c>
      <c r="C1690" t="s">
        <v>67</v>
      </c>
      <c r="D1690" t="s">
        <v>106</v>
      </c>
      <c r="E1690" t="s">
        <v>107</v>
      </c>
      <c r="F1690" t="s">
        <v>26</v>
      </c>
      <c r="K1690">
        <v>28</v>
      </c>
    </row>
    <row r="1691" spans="1:11" x14ac:dyDescent="0.45">
      <c r="A1691" t="s">
        <v>183</v>
      </c>
      <c r="B1691">
        <v>2013</v>
      </c>
      <c r="C1691" t="s">
        <v>67</v>
      </c>
      <c r="D1691" t="s">
        <v>106</v>
      </c>
      <c r="E1691" t="s">
        <v>107</v>
      </c>
      <c r="F1691" t="s">
        <v>27</v>
      </c>
      <c r="K1691">
        <v>123</v>
      </c>
    </row>
    <row r="1692" spans="1:11" x14ac:dyDescent="0.45">
      <c r="A1692" t="s">
        <v>183</v>
      </c>
      <c r="B1692">
        <v>2014</v>
      </c>
      <c r="C1692" t="s">
        <v>67</v>
      </c>
      <c r="D1692" t="s">
        <v>106</v>
      </c>
      <c r="E1692" t="s">
        <v>107</v>
      </c>
      <c r="F1692" t="s">
        <v>26</v>
      </c>
      <c r="K1692">
        <v>28</v>
      </c>
    </row>
    <row r="1693" spans="1:11" x14ac:dyDescent="0.45">
      <c r="A1693" t="s">
        <v>183</v>
      </c>
      <c r="B1693">
        <v>2014</v>
      </c>
      <c r="C1693" t="s">
        <v>67</v>
      </c>
      <c r="D1693" t="s">
        <v>106</v>
      </c>
      <c r="E1693" t="s">
        <v>107</v>
      </c>
      <c r="F1693" t="s">
        <v>27</v>
      </c>
      <c r="G1693">
        <v>14</v>
      </c>
      <c r="H1693">
        <v>0</v>
      </c>
      <c r="I1693">
        <v>0</v>
      </c>
      <c r="J1693">
        <v>0</v>
      </c>
      <c r="K1693">
        <v>123</v>
      </c>
    </row>
    <row r="1694" spans="1:11" x14ac:dyDescent="0.45">
      <c r="A1694" t="s">
        <v>183</v>
      </c>
      <c r="B1694">
        <v>2015</v>
      </c>
      <c r="C1694" t="s">
        <v>67</v>
      </c>
      <c r="D1694" t="s">
        <v>106</v>
      </c>
      <c r="E1694" t="s">
        <v>107</v>
      </c>
      <c r="F1694" t="s">
        <v>26</v>
      </c>
      <c r="K1694">
        <v>28</v>
      </c>
    </row>
    <row r="1695" spans="1:11" x14ac:dyDescent="0.45">
      <c r="A1695" t="s">
        <v>183</v>
      </c>
      <c r="B1695">
        <v>2015</v>
      </c>
      <c r="C1695" t="s">
        <v>67</v>
      </c>
      <c r="D1695" t="s">
        <v>106</v>
      </c>
      <c r="E1695" t="s">
        <v>107</v>
      </c>
      <c r="F1695" t="s">
        <v>27</v>
      </c>
      <c r="G1695">
        <v>14</v>
      </c>
      <c r="H1695">
        <v>0</v>
      </c>
      <c r="I1695">
        <v>0</v>
      </c>
      <c r="J1695">
        <v>0</v>
      </c>
      <c r="K1695">
        <v>123</v>
      </c>
    </row>
    <row r="1696" spans="1:11" x14ac:dyDescent="0.45">
      <c r="A1696" t="s">
        <v>183</v>
      </c>
      <c r="B1696">
        <v>2016</v>
      </c>
      <c r="C1696" t="s">
        <v>67</v>
      </c>
      <c r="D1696" t="s">
        <v>106</v>
      </c>
      <c r="E1696" t="s">
        <v>107</v>
      </c>
      <c r="F1696" t="s">
        <v>26</v>
      </c>
      <c r="K1696">
        <v>72</v>
      </c>
    </row>
    <row r="1697" spans="1:11" x14ac:dyDescent="0.45">
      <c r="A1697" t="s">
        <v>183</v>
      </c>
      <c r="B1697">
        <v>2016</v>
      </c>
      <c r="C1697" t="s">
        <v>67</v>
      </c>
      <c r="D1697" t="s">
        <v>106</v>
      </c>
      <c r="E1697" t="s">
        <v>107</v>
      </c>
      <c r="F1697" t="s">
        <v>27</v>
      </c>
      <c r="G1697">
        <v>14</v>
      </c>
      <c r="H1697">
        <v>10</v>
      </c>
      <c r="I1697">
        <v>9</v>
      </c>
      <c r="J1697">
        <v>9</v>
      </c>
      <c r="K1697">
        <v>228</v>
      </c>
    </row>
    <row r="1698" spans="1:11" x14ac:dyDescent="0.45">
      <c r="A1698" t="s">
        <v>183</v>
      </c>
      <c r="B1698">
        <v>2017</v>
      </c>
      <c r="C1698" t="s">
        <v>67</v>
      </c>
      <c r="D1698" t="s">
        <v>106</v>
      </c>
      <c r="E1698" t="s">
        <v>107</v>
      </c>
      <c r="F1698" t="s">
        <v>26</v>
      </c>
      <c r="K1698">
        <v>66</v>
      </c>
    </row>
    <row r="1699" spans="1:11" x14ac:dyDescent="0.45">
      <c r="A1699" t="s">
        <v>183</v>
      </c>
      <c r="B1699">
        <v>2017</v>
      </c>
      <c r="C1699" t="s">
        <v>67</v>
      </c>
      <c r="D1699" t="s">
        <v>106</v>
      </c>
      <c r="E1699" t="s">
        <v>107</v>
      </c>
      <c r="F1699" t="s">
        <v>27</v>
      </c>
      <c r="G1699">
        <v>14</v>
      </c>
      <c r="H1699">
        <v>10</v>
      </c>
      <c r="I1699">
        <v>9</v>
      </c>
      <c r="J1699">
        <v>9</v>
      </c>
      <c r="K1699">
        <v>272</v>
      </c>
    </row>
    <row r="1700" spans="1:11" x14ac:dyDescent="0.45">
      <c r="A1700" t="s">
        <v>183</v>
      </c>
      <c r="B1700">
        <v>2018</v>
      </c>
      <c r="C1700" t="s">
        <v>67</v>
      </c>
      <c r="D1700" t="s">
        <v>106</v>
      </c>
      <c r="E1700" t="s">
        <v>107</v>
      </c>
      <c r="F1700" t="s">
        <v>26</v>
      </c>
      <c r="K1700">
        <v>49</v>
      </c>
    </row>
    <row r="1701" spans="1:11" x14ac:dyDescent="0.45">
      <c r="A1701" t="s">
        <v>183</v>
      </c>
      <c r="B1701">
        <v>2018</v>
      </c>
      <c r="C1701" t="s">
        <v>67</v>
      </c>
      <c r="D1701" t="s">
        <v>106</v>
      </c>
      <c r="E1701" t="s">
        <v>107</v>
      </c>
      <c r="F1701" t="s">
        <v>27</v>
      </c>
      <c r="G1701">
        <v>14</v>
      </c>
      <c r="H1701">
        <v>10</v>
      </c>
      <c r="I1701">
        <v>9</v>
      </c>
      <c r="J1701">
        <v>9</v>
      </c>
      <c r="K1701">
        <v>288</v>
      </c>
    </row>
    <row r="1702" spans="1:11" x14ac:dyDescent="0.45">
      <c r="A1702" t="s">
        <v>183</v>
      </c>
      <c r="B1702">
        <v>2019</v>
      </c>
      <c r="C1702" t="s">
        <v>67</v>
      </c>
      <c r="D1702" t="s">
        <v>106</v>
      </c>
      <c r="E1702" t="s">
        <v>107</v>
      </c>
      <c r="F1702" t="s">
        <v>26</v>
      </c>
      <c r="K1702">
        <v>54</v>
      </c>
    </row>
    <row r="1703" spans="1:11" x14ac:dyDescent="0.45">
      <c r="A1703" t="s">
        <v>183</v>
      </c>
      <c r="B1703">
        <v>2019</v>
      </c>
      <c r="C1703" t="s">
        <v>67</v>
      </c>
      <c r="D1703" t="s">
        <v>106</v>
      </c>
      <c r="E1703" t="s">
        <v>107</v>
      </c>
      <c r="F1703" t="s">
        <v>27</v>
      </c>
      <c r="G1703">
        <v>14</v>
      </c>
      <c r="H1703">
        <v>10</v>
      </c>
      <c r="I1703">
        <v>8</v>
      </c>
      <c r="J1703">
        <v>8</v>
      </c>
      <c r="K1703">
        <v>261</v>
      </c>
    </row>
    <row r="1704" spans="1:11" x14ac:dyDescent="0.45">
      <c r="A1704" t="s">
        <v>183</v>
      </c>
      <c r="B1704">
        <v>2020</v>
      </c>
      <c r="C1704" t="s">
        <v>67</v>
      </c>
      <c r="D1704" t="s">
        <v>106</v>
      </c>
      <c r="E1704" t="s">
        <v>107</v>
      </c>
      <c r="F1704" t="s">
        <v>26</v>
      </c>
      <c r="K1704">
        <v>51</v>
      </c>
    </row>
    <row r="1705" spans="1:11" x14ac:dyDescent="0.45">
      <c r="A1705" t="s">
        <v>183</v>
      </c>
      <c r="B1705">
        <v>2020</v>
      </c>
      <c r="C1705" t="s">
        <v>67</v>
      </c>
      <c r="D1705" t="s">
        <v>106</v>
      </c>
      <c r="E1705" t="s">
        <v>107</v>
      </c>
      <c r="F1705" t="s">
        <v>27</v>
      </c>
      <c r="G1705">
        <v>14</v>
      </c>
      <c r="H1705">
        <v>10</v>
      </c>
      <c r="I1705">
        <v>8</v>
      </c>
      <c r="J1705">
        <v>8</v>
      </c>
      <c r="K1705">
        <v>254</v>
      </c>
    </row>
    <row r="1706" spans="1:11" x14ac:dyDescent="0.45">
      <c r="A1706" t="s">
        <v>184</v>
      </c>
      <c r="B1706">
        <v>2010</v>
      </c>
      <c r="C1706" t="s">
        <v>67</v>
      </c>
      <c r="D1706" t="s">
        <v>106</v>
      </c>
      <c r="E1706" t="s">
        <v>142</v>
      </c>
      <c r="F1706" t="s">
        <v>25</v>
      </c>
      <c r="K1706">
        <v>66</v>
      </c>
    </row>
    <row r="1707" spans="1:11" x14ac:dyDescent="0.45">
      <c r="A1707" t="s">
        <v>184</v>
      </c>
      <c r="B1707">
        <v>2011</v>
      </c>
      <c r="C1707" t="s">
        <v>67</v>
      </c>
      <c r="D1707" t="s">
        <v>106</v>
      </c>
      <c r="E1707" t="s">
        <v>142</v>
      </c>
      <c r="F1707" t="s">
        <v>25</v>
      </c>
      <c r="K1707">
        <v>66</v>
      </c>
    </row>
    <row r="1708" spans="1:11" x14ac:dyDescent="0.45">
      <c r="A1708" t="s">
        <v>184</v>
      </c>
      <c r="B1708">
        <v>2012</v>
      </c>
      <c r="C1708" t="s">
        <v>67</v>
      </c>
      <c r="D1708" t="s">
        <v>106</v>
      </c>
      <c r="E1708" t="s">
        <v>142</v>
      </c>
      <c r="F1708" t="s">
        <v>25</v>
      </c>
      <c r="K1708">
        <v>66</v>
      </c>
    </row>
    <row r="1709" spans="1:11" x14ac:dyDescent="0.45">
      <c r="A1709" t="s">
        <v>184</v>
      </c>
      <c r="B1709">
        <v>2013</v>
      </c>
      <c r="C1709" t="s">
        <v>67</v>
      </c>
      <c r="D1709" t="s">
        <v>106</v>
      </c>
      <c r="E1709" t="s">
        <v>142</v>
      </c>
      <c r="F1709" t="s">
        <v>25</v>
      </c>
      <c r="K1709">
        <v>66</v>
      </c>
    </row>
    <row r="1710" spans="1:11" x14ac:dyDescent="0.45">
      <c r="A1710" t="s">
        <v>184</v>
      </c>
      <c r="B1710">
        <v>2014</v>
      </c>
      <c r="C1710" t="s">
        <v>67</v>
      </c>
      <c r="D1710" t="s">
        <v>106</v>
      </c>
      <c r="E1710" t="s">
        <v>142</v>
      </c>
      <c r="F1710" t="s">
        <v>25</v>
      </c>
      <c r="K1710">
        <v>195</v>
      </c>
    </row>
    <row r="1711" spans="1:11" x14ac:dyDescent="0.45">
      <c r="A1711" t="s">
        <v>184</v>
      </c>
      <c r="B1711">
        <v>2015</v>
      </c>
      <c r="C1711" t="s">
        <v>67</v>
      </c>
      <c r="D1711" t="s">
        <v>106</v>
      </c>
      <c r="E1711" t="s">
        <v>142</v>
      </c>
      <c r="F1711" t="s">
        <v>25</v>
      </c>
      <c r="K1711">
        <v>137</v>
      </c>
    </row>
    <row r="1712" spans="1:11" x14ac:dyDescent="0.45">
      <c r="A1712" t="s">
        <v>184</v>
      </c>
      <c r="B1712">
        <v>2016</v>
      </c>
      <c r="C1712" t="s">
        <v>67</v>
      </c>
      <c r="D1712" t="s">
        <v>106</v>
      </c>
      <c r="E1712" t="s">
        <v>142</v>
      </c>
      <c r="F1712" t="s">
        <v>25</v>
      </c>
      <c r="K1712">
        <v>134</v>
      </c>
    </row>
    <row r="1713" spans="1:11" x14ac:dyDescent="0.45">
      <c r="A1713" t="s">
        <v>184</v>
      </c>
      <c r="B1713">
        <v>2017</v>
      </c>
      <c r="C1713" t="s">
        <v>67</v>
      </c>
      <c r="D1713" t="s">
        <v>106</v>
      </c>
      <c r="E1713" t="s">
        <v>142</v>
      </c>
      <c r="F1713" t="s">
        <v>25</v>
      </c>
      <c r="G1713">
        <v>18</v>
      </c>
      <c r="H1713">
        <v>0</v>
      </c>
      <c r="I1713">
        <v>0</v>
      </c>
      <c r="J1713">
        <v>0</v>
      </c>
      <c r="K1713">
        <v>60</v>
      </c>
    </row>
    <row r="1714" spans="1:11" x14ac:dyDescent="0.45">
      <c r="A1714" t="s">
        <v>184</v>
      </c>
      <c r="B1714">
        <v>2018</v>
      </c>
      <c r="C1714" t="s">
        <v>67</v>
      </c>
      <c r="D1714" t="s">
        <v>106</v>
      </c>
      <c r="E1714" t="s">
        <v>142</v>
      </c>
      <c r="F1714" t="s">
        <v>25</v>
      </c>
      <c r="G1714">
        <v>18</v>
      </c>
      <c r="H1714">
        <v>0</v>
      </c>
      <c r="I1714">
        <v>0</v>
      </c>
      <c r="J1714">
        <v>0</v>
      </c>
      <c r="K1714">
        <v>68</v>
      </c>
    </row>
    <row r="1715" spans="1:11" x14ac:dyDescent="0.45">
      <c r="A1715" t="s">
        <v>184</v>
      </c>
      <c r="B1715">
        <v>2019</v>
      </c>
      <c r="C1715" t="s">
        <v>67</v>
      </c>
      <c r="D1715" t="s">
        <v>106</v>
      </c>
      <c r="E1715" t="s">
        <v>142</v>
      </c>
      <c r="F1715" t="s">
        <v>25</v>
      </c>
      <c r="G1715">
        <v>18</v>
      </c>
      <c r="H1715">
        <v>14</v>
      </c>
      <c r="I1715">
        <v>13</v>
      </c>
      <c r="J1715">
        <v>13</v>
      </c>
      <c r="K1715">
        <v>94</v>
      </c>
    </row>
    <row r="1716" spans="1:11" x14ac:dyDescent="0.45">
      <c r="A1716" t="s">
        <v>184</v>
      </c>
      <c r="B1716">
        <v>2020</v>
      </c>
      <c r="C1716" t="s">
        <v>67</v>
      </c>
      <c r="D1716" t="s">
        <v>106</v>
      </c>
      <c r="E1716" t="s">
        <v>142</v>
      </c>
      <c r="F1716" t="s">
        <v>25</v>
      </c>
      <c r="G1716">
        <v>18</v>
      </c>
      <c r="H1716">
        <v>14</v>
      </c>
      <c r="I1716">
        <v>13</v>
      </c>
      <c r="J1716">
        <v>13</v>
      </c>
      <c r="K1716">
        <v>88</v>
      </c>
    </row>
    <row r="1717" spans="1:11" x14ac:dyDescent="0.45">
      <c r="A1717" t="s">
        <v>185</v>
      </c>
      <c r="B1717">
        <v>2008</v>
      </c>
      <c r="C1717" t="s">
        <v>67</v>
      </c>
      <c r="D1717" t="s">
        <v>54</v>
      </c>
      <c r="E1717" t="s">
        <v>107</v>
      </c>
      <c r="F1717" t="s">
        <v>26</v>
      </c>
      <c r="K1717">
        <v>32</v>
      </c>
    </row>
    <row r="1718" spans="1:11" x14ac:dyDescent="0.45">
      <c r="A1718" t="s">
        <v>185</v>
      </c>
      <c r="B1718">
        <v>2008</v>
      </c>
      <c r="C1718" t="s">
        <v>67</v>
      </c>
      <c r="D1718" t="s">
        <v>54</v>
      </c>
      <c r="E1718" t="s">
        <v>107</v>
      </c>
      <c r="F1718" t="s">
        <v>27</v>
      </c>
      <c r="K1718">
        <v>217</v>
      </c>
    </row>
    <row r="1719" spans="1:11" x14ac:dyDescent="0.45">
      <c r="A1719" t="s">
        <v>185</v>
      </c>
      <c r="B1719">
        <v>2008</v>
      </c>
      <c r="C1719" t="s">
        <v>67</v>
      </c>
      <c r="D1719" t="s">
        <v>54</v>
      </c>
      <c r="E1719" t="s">
        <v>107</v>
      </c>
      <c r="F1719" t="s">
        <v>25</v>
      </c>
      <c r="K1719">
        <v>23</v>
      </c>
    </row>
    <row r="1720" spans="1:11" x14ac:dyDescent="0.45">
      <c r="A1720" t="s">
        <v>185</v>
      </c>
      <c r="B1720">
        <v>2009</v>
      </c>
      <c r="C1720" t="s">
        <v>67</v>
      </c>
      <c r="D1720" t="s">
        <v>54</v>
      </c>
      <c r="E1720" t="s">
        <v>107</v>
      </c>
      <c r="F1720" t="s">
        <v>26</v>
      </c>
      <c r="K1720">
        <v>32</v>
      </c>
    </row>
    <row r="1721" spans="1:11" x14ac:dyDescent="0.45">
      <c r="A1721" t="s">
        <v>185</v>
      </c>
      <c r="B1721">
        <v>2009</v>
      </c>
      <c r="C1721" t="s">
        <v>67</v>
      </c>
      <c r="D1721" t="s">
        <v>54</v>
      </c>
      <c r="E1721" t="s">
        <v>107</v>
      </c>
      <c r="F1721" t="s">
        <v>27</v>
      </c>
      <c r="K1721">
        <v>217</v>
      </c>
    </row>
    <row r="1722" spans="1:11" x14ac:dyDescent="0.45">
      <c r="A1722" t="s">
        <v>185</v>
      </c>
      <c r="B1722">
        <v>2009</v>
      </c>
      <c r="C1722" t="s">
        <v>67</v>
      </c>
      <c r="D1722" t="s">
        <v>54</v>
      </c>
      <c r="E1722" t="s">
        <v>107</v>
      </c>
      <c r="F1722" t="s">
        <v>25</v>
      </c>
      <c r="K1722">
        <v>23</v>
      </c>
    </row>
    <row r="1723" spans="1:11" x14ac:dyDescent="0.45">
      <c r="A1723" t="s">
        <v>185</v>
      </c>
      <c r="B1723">
        <v>2010</v>
      </c>
      <c r="C1723" t="s">
        <v>67</v>
      </c>
      <c r="D1723" t="s">
        <v>54</v>
      </c>
      <c r="E1723" t="s">
        <v>107</v>
      </c>
      <c r="F1723" t="s">
        <v>26</v>
      </c>
      <c r="K1723">
        <v>32</v>
      </c>
    </row>
    <row r="1724" spans="1:11" x14ac:dyDescent="0.45">
      <c r="A1724" t="s">
        <v>185</v>
      </c>
      <c r="B1724">
        <v>2010</v>
      </c>
      <c r="C1724" t="s">
        <v>67</v>
      </c>
      <c r="D1724" t="s">
        <v>54</v>
      </c>
      <c r="E1724" t="s">
        <v>107</v>
      </c>
      <c r="F1724" t="s">
        <v>27</v>
      </c>
      <c r="K1724">
        <v>217</v>
      </c>
    </row>
    <row r="1725" spans="1:11" x14ac:dyDescent="0.45">
      <c r="A1725" t="s">
        <v>185</v>
      </c>
      <c r="B1725">
        <v>2010</v>
      </c>
      <c r="C1725" t="s">
        <v>67</v>
      </c>
      <c r="D1725" t="s">
        <v>54</v>
      </c>
      <c r="E1725" t="s">
        <v>107</v>
      </c>
      <c r="F1725" t="s">
        <v>25</v>
      </c>
      <c r="K1725">
        <v>23</v>
      </c>
    </row>
    <row r="1726" spans="1:11" x14ac:dyDescent="0.45">
      <c r="A1726" t="s">
        <v>185</v>
      </c>
      <c r="B1726">
        <v>2011</v>
      </c>
      <c r="C1726" t="s">
        <v>67</v>
      </c>
      <c r="D1726" t="s">
        <v>54</v>
      </c>
      <c r="E1726" t="s">
        <v>107</v>
      </c>
      <c r="F1726" t="s">
        <v>26</v>
      </c>
      <c r="K1726">
        <v>55</v>
      </c>
    </row>
    <row r="1727" spans="1:11" x14ac:dyDescent="0.45">
      <c r="A1727" t="s">
        <v>185</v>
      </c>
      <c r="B1727">
        <v>2011</v>
      </c>
      <c r="C1727" t="s">
        <v>67</v>
      </c>
      <c r="D1727" t="s">
        <v>54</v>
      </c>
      <c r="E1727" t="s">
        <v>107</v>
      </c>
      <c r="F1727" t="s">
        <v>27</v>
      </c>
      <c r="K1727">
        <v>196</v>
      </c>
    </row>
    <row r="1728" spans="1:11" x14ac:dyDescent="0.45">
      <c r="A1728" t="s">
        <v>185</v>
      </c>
      <c r="B1728">
        <v>2011</v>
      </c>
      <c r="C1728" t="s">
        <v>67</v>
      </c>
      <c r="D1728" t="s">
        <v>54</v>
      </c>
      <c r="E1728" t="s">
        <v>107</v>
      </c>
      <c r="F1728" t="s">
        <v>25</v>
      </c>
      <c r="K1728">
        <v>29</v>
      </c>
    </row>
    <row r="1729" spans="1:11" x14ac:dyDescent="0.45">
      <c r="A1729" t="s">
        <v>185</v>
      </c>
      <c r="B1729">
        <v>2012</v>
      </c>
      <c r="C1729" t="s">
        <v>67</v>
      </c>
      <c r="D1729" t="s">
        <v>54</v>
      </c>
      <c r="E1729" t="s">
        <v>107</v>
      </c>
      <c r="F1729" t="s">
        <v>26</v>
      </c>
      <c r="K1729">
        <v>56</v>
      </c>
    </row>
    <row r="1730" spans="1:11" x14ac:dyDescent="0.45">
      <c r="A1730" t="s">
        <v>185</v>
      </c>
      <c r="B1730">
        <v>2012</v>
      </c>
      <c r="C1730" t="s">
        <v>67</v>
      </c>
      <c r="D1730" t="s">
        <v>54</v>
      </c>
      <c r="E1730" t="s">
        <v>107</v>
      </c>
      <c r="F1730" t="s">
        <v>27</v>
      </c>
      <c r="K1730">
        <v>198</v>
      </c>
    </row>
    <row r="1731" spans="1:11" x14ac:dyDescent="0.45">
      <c r="A1731" t="s">
        <v>185</v>
      </c>
      <c r="B1731">
        <v>2012</v>
      </c>
      <c r="C1731" t="s">
        <v>67</v>
      </c>
      <c r="D1731" t="s">
        <v>54</v>
      </c>
      <c r="E1731" t="s">
        <v>107</v>
      </c>
      <c r="F1731" t="s">
        <v>25</v>
      </c>
      <c r="K1731">
        <v>46</v>
      </c>
    </row>
    <row r="1732" spans="1:11" x14ac:dyDescent="0.45">
      <c r="A1732" t="s">
        <v>185</v>
      </c>
      <c r="B1732">
        <v>2013</v>
      </c>
      <c r="C1732" t="s">
        <v>67</v>
      </c>
      <c r="D1732" t="s">
        <v>54</v>
      </c>
      <c r="E1732" t="s">
        <v>107</v>
      </c>
      <c r="F1732" t="s">
        <v>26</v>
      </c>
      <c r="K1732">
        <v>53</v>
      </c>
    </row>
    <row r="1733" spans="1:11" x14ac:dyDescent="0.45">
      <c r="A1733" t="s">
        <v>185</v>
      </c>
      <c r="B1733">
        <v>2013</v>
      </c>
      <c r="C1733" t="s">
        <v>67</v>
      </c>
      <c r="D1733" t="s">
        <v>54</v>
      </c>
      <c r="E1733" t="s">
        <v>107</v>
      </c>
      <c r="F1733" t="s">
        <v>27</v>
      </c>
      <c r="K1733">
        <v>202</v>
      </c>
    </row>
    <row r="1734" spans="1:11" x14ac:dyDescent="0.45">
      <c r="A1734" t="s">
        <v>185</v>
      </c>
      <c r="B1734">
        <v>2014</v>
      </c>
      <c r="C1734" t="s">
        <v>67</v>
      </c>
      <c r="D1734" t="s">
        <v>54</v>
      </c>
      <c r="E1734" t="s">
        <v>107</v>
      </c>
      <c r="F1734" t="s">
        <v>26</v>
      </c>
      <c r="K1734">
        <v>27</v>
      </c>
    </row>
    <row r="1735" spans="1:11" x14ac:dyDescent="0.45">
      <c r="A1735" t="s">
        <v>185</v>
      </c>
      <c r="B1735">
        <v>2014</v>
      </c>
      <c r="C1735" t="s">
        <v>67</v>
      </c>
      <c r="D1735" t="s">
        <v>54</v>
      </c>
      <c r="E1735" t="s">
        <v>107</v>
      </c>
      <c r="F1735" t="s">
        <v>27</v>
      </c>
      <c r="G1735">
        <v>24</v>
      </c>
      <c r="H1735">
        <v>0</v>
      </c>
      <c r="I1735">
        <v>0</v>
      </c>
      <c r="J1735">
        <v>0</v>
      </c>
      <c r="K1735">
        <v>205</v>
      </c>
    </row>
    <row r="1736" spans="1:11" x14ac:dyDescent="0.45">
      <c r="A1736" t="s">
        <v>185</v>
      </c>
      <c r="B1736">
        <v>2015</v>
      </c>
      <c r="C1736" t="s">
        <v>67</v>
      </c>
      <c r="D1736" t="s">
        <v>54</v>
      </c>
      <c r="E1736" t="s">
        <v>107</v>
      </c>
      <c r="F1736" t="s">
        <v>27</v>
      </c>
      <c r="G1736">
        <v>24</v>
      </c>
      <c r="H1736">
        <v>0</v>
      </c>
      <c r="I1736">
        <v>0</v>
      </c>
      <c r="J1736">
        <v>0</v>
      </c>
      <c r="K1736">
        <v>187</v>
      </c>
    </row>
    <row r="1737" spans="1:11" x14ac:dyDescent="0.45">
      <c r="A1737" t="s">
        <v>185</v>
      </c>
      <c r="B1737">
        <v>2016</v>
      </c>
      <c r="C1737" t="s">
        <v>67</v>
      </c>
      <c r="D1737" t="s">
        <v>54</v>
      </c>
      <c r="E1737" t="s">
        <v>107</v>
      </c>
      <c r="F1737" t="s">
        <v>26</v>
      </c>
      <c r="K1737">
        <v>51</v>
      </c>
    </row>
    <row r="1738" spans="1:11" x14ac:dyDescent="0.45">
      <c r="A1738" t="s">
        <v>185</v>
      </c>
      <c r="B1738">
        <v>2016</v>
      </c>
      <c r="C1738" t="s">
        <v>67</v>
      </c>
      <c r="D1738" t="s">
        <v>54</v>
      </c>
      <c r="E1738" t="s">
        <v>107</v>
      </c>
      <c r="F1738" t="s">
        <v>27</v>
      </c>
      <c r="G1738">
        <v>24</v>
      </c>
      <c r="H1738">
        <v>18</v>
      </c>
      <c r="I1738">
        <v>16</v>
      </c>
      <c r="J1738">
        <v>16</v>
      </c>
      <c r="K1738">
        <v>212</v>
      </c>
    </row>
    <row r="1739" spans="1:11" x14ac:dyDescent="0.45">
      <c r="A1739" t="s">
        <v>185</v>
      </c>
      <c r="B1739">
        <v>2017</v>
      </c>
      <c r="C1739" t="s">
        <v>67</v>
      </c>
      <c r="D1739" t="s">
        <v>54</v>
      </c>
      <c r="E1739" t="s">
        <v>107</v>
      </c>
      <c r="F1739" t="s">
        <v>26</v>
      </c>
      <c r="K1739">
        <v>56</v>
      </c>
    </row>
    <row r="1740" spans="1:11" x14ac:dyDescent="0.45">
      <c r="A1740" t="s">
        <v>185</v>
      </c>
      <c r="B1740">
        <v>2017</v>
      </c>
      <c r="C1740" t="s">
        <v>67</v>
      </c>
      <c r="D1740" t="s">
        <v>54</v>
      </c>
      <c r="E1740" t="s">
        <v>107</v>
      </c>
      <c r="F1740" t="s">
        <v>27</v>
      </c>
      <c r="G1740">
        <v>24</v>
      </c>
      <c r="H1740">
        <v>18</v>
      </c>
      <c r="I1740">
        <v>16</v>
      </c>
      <c r="J1740">
        <v>16</v>
      </c>
      <c r="K1740">
        <v>215</v>
      </c>
    </row>
    <row r="1741" spans="1:11" x14ac:dyDescent="0.45">
      <c r="A1741" t="s">
        <v>185</v>
      </c>
      <c r="B1741">
        <v>2018</v>
      </c>
      <c r="C1741" t="s">
        <v>67</v>
      </c>
      <c r="D1741" t="s">
        <v>54</v>
      </c>
      <c r="E1741" t="s">
        <v>107</v>
      </c>
      <c r="F1741" t="s">
        <v>26</v>
      </c>
      <c r="K1741">
        <v>56</v>
      </c>
    </row>
    <row r="1742" spans="1:11" x14ac:dyDescent="0.45">
      <c r="A1742" t="s">
        <v>185</v>
      </c>
      <c r="B1742">
        <v>2018</v>
      </c>
      <c r="C1742" t="s">
        <v>67</v>
      </c>
      <c r="D1742" t="s">
        <v>54</v>
      </c>
      <c r="E1742" t="s">
        <v>107</v>
      </c>
      <c r="F1742" t="s">
        <v>27</v>
      </c>
      <c r="G1742">
        <v>24</v>
      </c>
      <c r="H1742">
        <v>18</v>
      </c>
      <c r="I1742">
        <v>16</v>
      </c>
      <c r="J1742">
        <v>16</v>
      </c>
      <c r="K1742">
        <v>202</v>
      </c>
    </row>
    <row r="1743" spans="1:11" x14ac:dyDescent="0.45">
      <c r="A1743" t="s">
        <v>185</v>
      </c>
      <c r="B1743">
        <v>2019</v>
      </c>
      <c r="C1743" t="s">
        <v>67</v>
      </c>
      <c r="D1743" t="s">
        <v>54</v>
      </c>
      <c r="E1743" t="s">
        <v>107</v>
      </c>
      <c r="F1743" t="s">
        <v>26</v>
      </c>
      <c r="K1743">
        <v>54</v>
      </c>
    </row>
    <row r="1744" spans="1:11" x14ac:dyDescent="0.45">
      <c r="A1744" t="s">
        <v>185</v>
      </c>
      <c r="B1744">
        <v>2019</v>
      </c>
      <c r="C1744" t="s">
        <v>67</v>
      </c>
      <c r="D1744" t="s">
        <v>54</v>
      </c>
      <c r="E1744" t="s">
        <v>107</v>
      </c>
      <c r="F1744" t="s">
        <v>27</v>
      </c>
      <c r="G1744">
        <v>19</v>
      </c>
      <c r="H1744">
        <v>14</v>
      </c>
      <c r="I1744">
        <v>12</v>
      </c>
      <c r="J1744">
        <v>12</v>
      </c>
      <c r="K1744">
        <v>203</v>
      </c>
    </row>
    <row r="1745" spans="1:11" x14ac:dyDescent="0.45">
      <c r="A1745" t="s">
        <v>185</v>
      </c>
      <c r="B1745">
        <v>2020</v>
      </c>
      <c r="C1745" t="s">
        <v>67</v>
      </c>
      <c r="D1745" t="s">
        <v>54</v>
      </c>
      <c r="E1745" t="s">
        <v>107</v>
      </c>
      <c r="F1745" t="s">
        <v>26</v>
      </c>
      <c r="K1745">
        <v>55</v>
      </c>
    </row>
    <row r="1746" spans="1:11" x14ac:dyDescent="0.45">
      <c r="A1746" t="s">
        <v>185</v>
      </c>
      <c r="B1746">
        <v>2020</v>
      </c>
      <c r="C1746" t="s">
        <v>67</v>
      </c>
      <c r="D1746" t="s">
        <v>54</v>
      </c>
      <c r="E1746" t="s">
        <v>107</v>
      </c>
      <c r="F1746" t="s">
        <v>27</v>
      </c>
      <c r="K1746">
        <v>221</v>
      </c>
    </row>
    <row r="1747" spans="1:11" x14ac:dyDescent="0.45">
      <c r="A1747" t="s">
        <v>186</v>
      </c>
      <c r="B1747">
        <v>2010</v>
      </c>
      <c r="C1747" t="s">
        <v>67</v>
      </c>
      <c r="D1747" t="s">
        <v>54</v>
      </c>
      <c r="E1747" t="s">
        <v>142</v>
      </c>
      <c r="F1747" t="s">
        <v>25</v>
      </c>
      <c r="K1747">
        <v>23</v>
      </c>
    </row>
    <row r="1748" spans="1:11" x14ac:dyDescent="0.45">
      <c r="A1748" t="s">
        <v>186</v>
      </c>
      <c r="B1748">
        <v>2011</v>
      </c>
      <c r="C1748" t="s">
        <v>67</v>
      </c>
      <c r="D1748" t="s">
        <v>54</v>
      </c>
      <c r="E1748" t="s">
        <v>142</v>
      </c>
      <c r="F1748" t="s">
        <v>25</v>
      </c>
      <c r="K1748">
        <v>23</v>
      </c>
    </row>
    <row r="1749" spans="1:11" x14ac:dyDescent="0.45">
      <c r="A1749" t="s">
        <v>186</v>
      </c>
      <c r="B1749">
        <v>2012</v>
      </c>
      <c r="C1749" t="s">
        <v>67</v>
      </c>
      <c r="D1749" t="s">
        <v>54</v>
      </c>
      <c r="E1749" t="s">
        <v>142</v>
      </c>
      <c r="F1749" t="s">
        <v>25</v>
      </c>
      <c r="K1749">
        <v>23</v>
      </c>
    </row>
    <row r="1750" spans="1:11" x14ac:dyDescent="0.45">
      <c r="A1750" t="s">
        <v>186</v>
      </c>
      <c r="B1750">
        <v>2013</v>
      </c>
      <c r="C1750" t="s">
        <v>67</v>
      </c>
      <c r="D1750" t="s">
        <v>54</v>
      </c>
      <c r="E1750" t="s">
        <v>142</v>
      </c>
      <c r="F1750" t="s">
        <v>25</v>
      </c>
      <c r="K1750">
        <v>23</v>
      </c>
    </row>
    <row r="1751" spans="1:11" x14ac:dyDescent="0.45">
      <c r="A1751" t="s">
        <v>186</v>
      </c>
      <c r="B1751">
        <v>2014</v>
      </c>
      <c r="C1751" t="s">
        <v>67</v>
      </c>
      <c r="D1751" t="s">
        <v>54</v>
      </c>
      <c r="E1751" t="s">
        <v>142</v>
      </c>
      <c r="F1751" t="s">
        <v>25</v>
      </c>
      <c r="K1751">
        <v>68</v>
      </c>
    </row>
    <row r="1752" spans="1:11" x14ac:dyDescent="0.45">
      <c r="A1752" t="s">
        <v>186</v>
      </c>
      <c r="B1752">
        <v>2015</v>
      </c>
      <c r="C1752" t="s">
        <v>67</v>
      </c>
      <c r="D1752" t="s">
        <v>54</v>
      </c>
      <c r="E1752" t="s">
        <v>142</v>
      </c>
      <c r="F1752" t="s">
        <v>27</v>
      </c>
      <c r="K1752">
        <v>1</v>
      </c>
    </row>
    <row r="1753" spans="1:11" x14ac:dyDescent="0.45">
      <c r="A1753" t="s">
        <v>186</v>
      </c>
      <c r="B1753">
        <v>2015</v>
      </c>
      <c r="C1753" t="s">
        <v>67</v>
      </c>
      <c r="D1753" t="s">
        <v>54</v>
      </c>
      <c r="E1753" t="s">
        <v>142</v>
      </c>
      <c r="F1753" t="s">
        <v>25</v>
      </c>
      <c r="K1753">
        <v>73</v>
      </c>
    </row>
    <row r="1754" spans="1:11" x14ac:dyDescent="0.45">
      <c r="A1754" t="s">
        <v>186</v>
      </c>
      <c r="B1754">
        <v>2016</v>
      </c>
      <c r="C1754" t="s">
        <v>67</v>
      </c>
      <c r="D1754" t="s">
        <v>54</v>
      </c>
      <c r="E1754" t="s">
        <v>142</v>
      </c>
      <c r="F1754" t="s">
        <v>25</v>
      </c>
      <c r="K1754">
        <v>72</v>
      </c>
    </row>
    <row r="1755" spans="1:11" x14ac:dyDescent="0.45">
      <c r="A1755" t="s">
        <v>186</v>
      </c>
      <c r="B1755">
        <v>2017</v>
      </c>
      <c r="C1755" t="s">
        <v>67</v>
      </c>
      <c r="D1755" t="s">
        <v>54</v>
      </c>
      <c r="E1755" t="s">
        <v>142</v>
      </c>
      <c r="F1755" t="s">
        <v>25</v>
      </c>
      <c r="G1755">
        <v>8</v>
      </c>
      <c r="H1755">
        <v>0</v>
      </c>
      <c r="I1755">
        <v>0</v>
      </c>
      <c r="J1755">
        <v>0</v>
      </c>
      <c r="K1755">
        <v>59</v>
      </c>
    </row>
    <row r="1756" spans="1:11" x14ac:dyDescent="0.45">
      <c r="A1756" t="s">
        <v>186</v>
      </c>
      <c r="B1756">
        <v>2018</v>
      </c>
      <c r="C1756" t="s">
        <v>67</v>
      </c>
      <c r="D1756" t="s">
        <v>54</v>
      </c>
      <c r="E1756" t="s">
        <v>142</v>
      </c>
      <c r="F1756" t="s">
        <v>25</v>
      </c>
      <c r="G1756">
        <v>8</v>
      </c>
      <c r="H1756">
        <v>0</v>
      </c>
      <c r="I1756">
        <v>0</v>
      </c>
      <c r="J1756">
        <v>0</v>
      </c>
      <c r="K1756">
        <v>69</v>
      </c>
    </row>
    <row r="1757" spans="1:11" x14ac:dyDescent="0.45">
      <c r="A1757" t="s">
        <v>186</v>
      </c>
      <c r="B1757">
        <v>2019</v>
      </c>
      <c r="C1757" t="s">
        <v>67</v>
      </c>
      <c r="D1757" t="s">
        <v>54</v>
      </c>
      <c r="E1757" t="s">
        <v>142</v>
      </c>
      <c r="F1757" t="s">
        <v>25</v>
      </c>
      <c r="G1757">
        <v>13</v>
      </c>
      <c r="H1757">
        <v>10</v>
      </c>
      <c r="I1757">
        <v>10</v>
      </c>
      <c r="J1757">
        <v>10</v>
      </c>
      <c r="K1757">
        <v>68</v>
      </c>
    </row>
    <row r="1758" spans="1:11" x14ac:dyDescent="0.45">
      <c r="A1758" t="s">
        <v>186</v>
      </c>
      <c r="B1758">
        <v>2020</v>
      </c>
      <c r="C1758" t="s">
        <v>67</v>
      </c>
      <c r="D1758" t="s">
        <v>54</v>
      </c>
      <c r="E1758" t="s">
        <v>142</v>
      </c>
      <c r="F1758" t="s">
        <v>25</v>
      </c>
      <c r="G1758">
        <v>13</v>
      </c>
      <c r="H1758">
        <v>10</v>
      </c>
      <c r="I1758">
        <v>10</v>
      </c>
      <c r="J1758">
        <v>10</v>
      </c>
      <c r="K1758">
        <v>70</v>
      </c>
    </row>
    <row r="1759" spans="1:11" x14ac:dyDescent="0.45">
      <c r="A1759" t="s">
        <v>187</v>
      </c>
      <c r="B1759">
        <v>2008</v>
      </c>
      <c r="C1759" t="s">
        <v>67</v>
      </c>
      <c r="D1759" t="s">
        <v>188</v>
      </c>
      <c r="E1759" t="s">
        <v>107</v>
      </c>
      <c r="F1759" t="s">
        <v>26</v>
      </c>
      <c r="K1759">
        <v>25</v>
      </c>
    </row>
    <row r="1760" spans="1:11" x14ac:dyDescent="0.45">
      <c r="A1760" t="s">
        <v>187</v>
      </c>
      <c r="B1760">
        <v>2008</v>
      </c>
      <c r="C1760" t="s">
        <v>67</v>
      </c>
      <c r="D1760" t="s">
        <v>188</v>
      </c>
      <c r="E1760" t="s">
        <v>107</v>
      </c>
      <c r="F1760" t="s">
        <v>27</v>
      </c>
      <c r="K1760">
        <v>161</v>
      </c>
    </row>
    <row r="1761" spans="1:11" x14ac:dyDescent="0.45">
      <c r="A1761" t="s">
        <v>187</v>
      </c>
      <c r="B1761">
        <v>2008</v>
      </c>
      <c r="C1761" t="s">
        <v>67</v>
      </c>
      <c r="D1761" t="s">
        <v>188</v>
      </c>
      <c r="E1761" t="s">
        <v>107</v>
      </c>
      <c r="F1761" t="s">
        <v>25</v>
      </c>
      <c r="K1761">
        <v>15</v>
      </c>
    </row>
    <row r="1762" spans="1:11" x14ac:dyDescent="0.45">
      <c r="A1762" t="s">
        <v>187</v>
      </c>
      <c r="B1762">
        <v>2009</v>
      </c>
      <c r="C1762" t="s">
        <v>67</v>
      </c>
      <c r="D1762" t="s">
        <v>188</v>
      </c>
      <c r="E1762" t="s">
        <v>107</v>
      </c>
      <c r="F1762" t="s">
        <v>26</v>
      </c>
      <c r="K1762">
        <v>25</v>
      </c>
    </row>
    <row r="1763" spans="1:11" x14ac:dyDescent="0.45">
      <c r="A1763" t="s">
        <v>187</v>
      </c>
      <c r="B1763">
        <v>2009</v>
      </c>
      <c r="C1763" t="s">
        <v>67</v>
      </c>
      <c r="D1763" t="s">
        <v>188</v>
      </c>
      <c r="E1763" t="s">
        <v>107</v>
      </c>
      <c r="F1763" t="s">
        <v>27</v>
      </c>
      <c r="K1763">
        <v>161</v>
      </c>
    </row>
    <row r="1764" spans="1:11" x14ac:dyDescent="0.45">
      <c r="A1764" t="s">
        <v>187</v>
      </c>
      <c r="B1764">
        <v>2009</v>
      </c>
      <c r="C1764" t="s">
        <v>67</v>
      </c>
      <c r="D1764" t="s">
        <v>188</v>
      </c>
      <c r="E1764" t="s">
        <v>107</v>
      </c>
      <c r="F1764" t="s">
        <v>25</v>
      </c>
      <c r="K1764">
        <v>15</v>
      </c>
    </row>
    <row r="1765" spans="1:11" x14ac:dyDescent="0.45">
      <c r="A1765" t="s">
        <v>187</v>
      </c>
      <c r="B1765">
        <v>2010</v>
      </c>
      <c r="C1765" t="s">
        <v>67</v>
      </c>
      <c r="D1765" t="s">
        <v>188</v>
      </c>
      <c r="E1765" t="s">
        <v>107</v>
      </c>
      <c r="F1765" t="s">
        <v>26</v>
      </c>
      <c r="K1765">
        <v>25</v>
      </c>
    </row>
    <row r="1766" spans="1:11" x14ac:dyDescent="0.45">
      <c r="A1766" t="s">
        <v>187</v>
      </c>
      <c r="B1766">
        <v>2010</v>
      </c>
      <c r="C1766" t="s">
        <v>67</v>
      </c>
      <c r="D1766" t="s">
        <v>188</v>
      </c>
      <c r="E1766" t="s">
        <v>107</v>
      </c>
      <c r="F1766" t="s">
        <v>27</v>
      </c>
      <c r="K1766">
        <v>161</v>
      </c>
    </row>
    <row r="1767" spans="1:11" x14ac:dyDescent="0.45">
      <c r="A1767" t="s">
        <v>187</v>
      </c>
      <c r="B1767">
        <v>2010</v>
      </c>
      <c r="C1767" t="s">
        <v>67</v>
      </c>
      <c r="D1767" t="s">
        <v>188</v>
      </c>
      <c r="E1767" t="s">
        <v>107</v>
      </c>
      <c r="F1767" t="s">
        <v>25</v>
      </c>
      <c r="K1767">
        <v>15</v>
      </c>
    </row>
    <row r="1768" spans="1:11" x14ac:dyDescent="0.45">
      <c r="A1768" t="s">
        <v>187</v>
      </c>
      <c r="B1768">
        <v>2011</v>
      </c>
      <c r="C1768" t="s">
        <v>67</v>
      </c>
      <c r="D1768" t="s">
        <v>188</v>
      </c>
      <c r="E1768" t="s">
        <v>107</v>
      </c>
      <c r="F1768" t="s">
        <v>27</v>
      </c>
      <c r="K1768">
        <v>169</v>
      </c>
    </row>
    <row r="1769" spans="1:11" x14ac:dyDescent="0.45">
      <c r="A1769" t="s">
        <v>187</v>
      </c>
      <c r="B1769">
        <v>2011</v>
      </c>
      <c r="C1769" t="s">
        <v>67</v>
      </c>
      <c r="D1769" t="s">
        <v>188</v>
      </c>
      <c r="E1769" t="s">
        <v>107</v>
      </c>
      <c r="F1769" t="s">
        <v>25</v>
      </c>
      <c r="K1769">
        <v>31</v>
      </c>
    </row>
    <row r="1770" spans="1:11" x14ac:dyDescent="0.45">
      <c r="A1770" t="s">
        <v>187</v>
      </c>
      <c r="B1770">
        <v>2012</v>
      </c>
      <c r="C1770" t="s">
        <v>67</v>
      </c>
      <c r="D1770" t="s">
        <v>188</v>
      </c>
      <c r="E1770" t="s">
        <v>107</v>
      </c>
      <c r="F1770" t="s">
        <v>26</v>
      </c>
      <c r="K1770">
        <v>24</v>
      </c>
    </row>
    <row r="1771" spans="1:11" x14ac:dyDescent="0.45">
      <c r="A1771" t="s">
        <v>187</v>
      </c>
      <c r="B1771">
        <v>2012</v>
      </c>
      <c r="C1771" t="s">
        <v>67</v>
      </c>
      <c r="D1771" t="s">
        <v>188</v>
      </c>
      <c r="E1771" t="s">
        <v>107</v>
      </c>
      <c r="F1771" t="s">
        <v>27</v>
      </c>
      <c r="K1771">
        <v>164</v>
      </c>
    </row>
    <row r="1772" spans="1:11" x14ac:dyDescent="0.45">
      <c r="A1772" t="s">
        <v>187</v>
      </c>
      <c r="B1772">
        <v>2012</v>
      </c>
      <c r="C1772" t="s">
        <v>67</v>
      </c>
      <c r="D1772" t="s">
        <v>188</v>
      </c>
      <c r="E1772" t="s">
        <v>107</v>
      </c>
      <c r="F1772" t="s">
        <v>25</v>
      </c>
      <c r="K1772">
        <v>55</v>
      </c>
    </row>
    <row r="1773" spans="1:11" x14ac:dyDescent="0.45">
      <c r="A1773" t="s">
        <v>187</v>
      </c>
      <c r="B1773">
        <v>2013</v>
      </c>
      <c r="C1773" t="s">
        <v>67</v>
      </c>
      <c r="D1773" t="s">
        <v>188</v>
      </c>
      <c r="E1773" t="s">
        <v>107</v>
      </c>
      <c r="F1773" t="s">
        <v>26</v>
      </c>
      <c r="K1773">
        <v>25</v>
      </c>
    </row>
    <row r="1774" spans="1:11" x14ac:dyDescent="0.45">
      <c r="A1774" t="s">
        <v>187</v>
      </c>
      <c r="B1774">
        <v>2013</v>
      </c>
      <c r="C1774" t="s">
        <v>67</v>
      </c>
      <c r="D1774" t="s">
        <v>188</v>
      </c>
      <c r="E1774" t="s">
        <v>107</v>
      </c>
      <c r="F1774" t="s">
        <v>27</v>
      </c>
      <c r="K1774">
        <v>192</v>
      </c>
    </row>
    <row r="1775" spans="1:11" x14ac:dyDescent="0.45">
      <c r="A1775" t="s">
        <v>187</v>
      </c>
      <c r="B1775">
        <v>2014</v>
      </c>
      <c r="C1775" t="s">
        <v>67</v>
      </c>
      <c r="D1775" t="s">
        <v>188</v>
      </c>
      <c r="E1775" t="s">
        <v>107</v>
      </c>
      <c r="F1775" t="s">
        <v>27</v>
      </c>
      <c r="G1775">
        <v>20</v>
      </c>
      <c r="H1775">
        <v>0</v>
      </c>
      <c r="I1775">
        <v>0</v>
      </c>
      <c r="J1775">
        <v>0</v>
      </c>
      <c r="K1775">
        <v>157</v>
      </c>
    </row>
    <row r="1776" spans="1:11" x14ac:dyDescent="0.45">
      <c r="A1776" t="s">
        <v>187</v>
      </c>
      <c r="B1776">
        <v>2015</v>
      </c>
      <c r="C1776" t="s">
        <v>67</v>
      </c>
      <c r="D1776" t="s">
        <v>188</v>
      </c>
      <c r="E1776" t="s">
        <v>107</v>
      </c>
      <c r="F1776" t="s">
        <v>26</v>
      </c>
      <c r="K1776">
        <v>30</v>
      </c>
    </row>
    <row r="1777" spans="1:11" x14ac:dyDescent="0.45">
      <c r="A1777" t="s">
        <v>187</v>
      </c>
      <c r="B1777">
        <v>2015</v>
      </c>
      <c r="C1777" t="s">
        <v>67</v>
      </c>
      <c r="D1777" t="s">
        <v>188</v>
      </c>
      <c r="E1777" t="s">
        <v>107</v>
      </c>
      <c r="F1777" t="s">
        <v>27</v>
      </c>
      <c r="G1777">
        <v>20</v>
      </c>
      <c r="H1777">
        <v>0</v>
      </c>
      <c r="I1777">
        <v>0</v>
      </c>
      <c r="J1777">
        <v>0</v>
      </c>
      <c r="K1777">
        <v>188</v>
      </c>
    </row>
    <row r="1778" spans="1:11" x14ac:dyDescent="0.45">
      <c r="A1778" t="s">
        <v>187</v>
      </c>
      <c r="B1778">
        <v>2016</v>
      </c>
      <c r="C1778" t="s">
        <v>67</v>
      </c>
      <c r="D1778" t="s">
        <v>188</v>
      </c>
      <c r="E1778" t="s">
        <v>107</v>
      </c>
      <c r="F1778" t="s">
        <v>26</v>
      </c>
      <c r="K1778">
        <v>58</v>
      </c>
    </row>
    <row r="1779" spans="1:11" x14ac:dyDescent="0.45">
      <c r="A1779" t="s">
        <v>187</v>
      </c>
      <c r="B1779">
        <v>2016</v>
      </c>
      <c r="C1779" t="s">
        <v>67</v>
      </c>
      <c r="D1779" t="s">
        <v>188</v>
      </c>
      <c r="E1779" t="s">
        <v>107</v>
      </c>
      <c r="F1779" t="s">
        <v>27</v>
      </c>
      <c r="G1779">
        <v>20</v>
      </c>
      <c r="H1779">
        <v>18</v>
      </c>
      <c r="I1779">
        <v>14</v>
      </c>
      <c r="J1779">
        <v>14</v>
      </c>
      <c r="K1779">
        <v>185</v>
      </c>
    </row>
    <row r="1780" spans="1:11" x14ac:dyDescent="0.45">
      <c r="A1780" t="s">
        <v>187</v>
      </c>
      <c r="B1780">
        <v>2017</v>
      </c>
      <c r="C1780" t="s">
        <v>67</v>
      </c>
      <c r="D1780" t="s">
        <v>188</v>
      </c>
      <c r="E1780" t="s">
        <v>107</v>
      </c>
      <c r="F1780" t="s">
        <v>26</v>
      </c>
      <c r="K1780">
        <v>74</v>
      </c>
    </row>
    <row r="1781" spans="1:11" x14ac:dyDescent="0.45">
      <c r="A1781" t="s">
        <v>187</v>
      </c>
      <c r="B1781">
        <v>2017</v>
      </c>
      <c r="C1781" t="s">
        <v>67</v>
      </c>
      <c r="D1781" t="s">
        <v>188</v>
      </c>
      <c r="E1781" t="s">
        <v>107</v>
      </c>
      <c r="F1781" t="s">
        <v>27</v>
      </c>
      <c r="G1781">
        <v>20</v>
      </c>
      <c r="H1781">
        <v>18</v>
      </c>
      <c r="I1781">
        <v>14</v>
      </c>
      <c r="J1781">
        <v>14</v>
      </c>
      <c r="K1781">
        <v>191</v>
      </c>
    </row>
    <row r="1782" spans="1:11" x14ac:dyDescent="0.45">
      <c r="A1782" t="s">
        <v>187</v>
      </c>
      <c r="B1782">
        <v>2018</v>
      </c>
      <c r="C1782" t="s">
        <v>67</v>
      </c>
      <c r="D1782" t="s">
        <v>188</v>
      </c>
      <c r="E1782" t="s">
        <v>107</v>
      </c>
      <c r="F1782" t="s">
        <v>26</v>
      </c>
      <c r="K1782">
        <v>67</v>
      </c>
    </row>
    <row r="1783" spans="1:11" x14ac:dyDescent="0.45">
      <c r="A1783" t="s">
        <v>187</v>
      </c>
      <c r="B1783">
        <v>2018</v>
      </c>
      <c r="C1783" t="s">
        <v>67</v>
      </c>
      <c r="D1783" t="s">
        <v>188</v>
      </c>
      <c r="E1783" t="s">
        <v>107</v>
      </c>
      <c r="F1783" t="s">
        <v>27</v>
      </c>
      <c r="G1783">
        <v>20</v>
      </c>
      <c r="H1783">
        <v>18</v>
      </c>
      <c r="I1783">
        <v>14</v>
      </c>
      <c r="J1783">
        <v>14</v>
      </c>
      <c r="K1783">
        <v>173</v>
      </c>
    </row>
    <row r="1784" spans="1:11" x14ac:dyDescent="0.45">
      <c r="A1784" t="s">
        <v>187</v>
      </c>
      <c r="B1784">
        <v>2019</v>
      </c>
      <c r="C1784" t="s">
        <v>67</v>
      </c>
      <c r="D1784" t="s">
        <v>188</v>
      </c>
      <c r="E1784" t="s">
        <v>107</v>
      </c>
      <c r="F1784" t="s">
        <v>26</v>
      </c>
      <c r="K1784">
        <v>65</v>
      </c>
    </row>
    <row r="1785" spans="1:11" x14ac:dyDescent="0.45">
      <c r="A1785" t="s">
        <v>187</v>
      </c>
      <c r="B1785">
        <v>2019</v>
      </c>
      <c r="C1785" t="s">
        <v>67</v>
      </c>
      <c r="D1785" t="s">
        <v>188</v>
      </c>
      <c r="E1785" t="s">
        <v>107</v>
      </c>
      <c r="F1785" t="s">
        <v>27</v>
      </c>
      <c r="G1785">
        <v>19</v>
      </c>
      <c r="H1785">
        <v>17</v>
      </c>
      <c r="I1785">
        <v>13</v>
      </c>
      <c r="J1785">
        <v>13</v>
      </c>
      <c r="K1785">
        <v>195</v>
      </c>
    </row>
    <row r="1786" spans="1:11" x14ac:dyDescent="0.45">
      <c r="A1786" t="s">
        <v>187</v>
      </c>
      <c r="B1786">
        <v>2020</v>
      </c>
      <c r="C1786" t="s">
        <v>67</v>
      </c>
      <c r="D1786" t="s">
        <v>188</v>
      </c>
      <c r="E1786" t="s">
        <v>107</v>
      </c>
      <c r="F1786" t="s">
        <v>26</v>
      </c>
      <c r="K1786">
        <v>80</v>
      </c>
    </row>
    <row r="1787" spans="1:11" x14ac:dyDescent="0.45">
      <c r="A1787" t="s">
        <v>187</v>
      </c>
      <c r="B1787">
        <v>2020</v>
      </c>
      <c r="C1787" t="s">
        <v>67</v>
      </c>
      <c r="D1787" t="s">
        <v>188</v>
      </c>
      <c r="E1787" t="s">
        <v>107</v>
      </c>
      <c r="F1787" t="s">
        <v>27</v>
      </c>
      <c r="K1787">
        <v>203</v>
      </c>
    </row>
    <row r="1788" spans="1:11" x14ac:dyDescent="0.45">
      <c r="A1788" t="s">
        <v>189</v>
      </c>
      <c r="B1788">
        <v>2010</v>
      </c>
      <c r="C1788" t="s">
        <v>67</v>
      </c>
      <c r="D1788" t="s">
        <v>188</v>
      </c>
      <c r="E1788" t="s">
        <v>142</v>
      </c>
      <c r="F1788" t="s">
        <v>25</v>
      </c>
      <c r="K1788">
        <v>59</v>
      </c>
    </row>
    <row r="1789" spans="1:11" x14ac:dyDescent="0.45">
      <c r="A1789" t="s">
        <v>189</v>
      </c>
      <c r="B1789">
        <v>2011</v>
      </c>
      <c r="C1789" t="s">
        <v>67</v>
      </c>
      <c r="D1789" t="s">
        <v>188</v>
      </c>
      <c r="E1789" t="s">
        <v>142</v>
      </c>
      <c r="F1789" t="s">
        <v>25</v>
      </c>
      <c r="K1789">
        <v>59</v>
      </c>
    </row>
    <row r="1790" spans="1:11" x14ac:dyDescent="0.45">
      <c r="A1790" t="s">
        <v>189</v>
      </c>
      <c r="B1790">
        <v>2012</v>
      </c>
      <c r="C1790" t="s">
        <v>67</v>
      </c>
      <c r="D1790" t="s">
        <v>188</v>
      </c>
      <c r="E1790" t="s">
        <v>142</v>
      </c>
      <c r="F1790" t="s">
        <v>25</v>
      </c>
      <c r="K1790">
        <v>59</v>
      </c>
    </row>
    <row r="1791" spans="1:11" x14ac:dyDescent="0.45">
      <c r="A1791" t="s">
        <v>189</v>
      </c>
      <c r="B1791">
        <v>2013</v>
      </c>
      <c r="C1791" t="s">
        <v>67</v>
      </c>
      <c r="D1791" t="s">
        <v>188</v>
      </c>
      <c r="E1791" t="s">
        <v>142</v>
      </c>
      <c r="F1791" t="s">
        <v>25</v>
      </c>
      <c r="K1791">
        <v>59</v>
      </c>
    </row>
    <row r="1792" spans="1:11" x14ac:dyDescent="0.45">
      <c r="A1792" t="s">
        <v>189</v>
      </c>
      <c r="B1792">
        <v>2014</v>
      </c>
      <c r="C1792" t="s">
        <v>67</v>
      </c>
      <c r="D1792" t="s">
        <v>188</v>
      </c>
      <c r="E1792" t="s">
        <v>142</v>
      </c>
      <c r="F1792" t="s">
        <v>25</v>
      </c>
      <c r="G1792">
        <v>4</v>
      </c>
      <c r="H1792">
        <v>0</v>
      </c>
      <c r="I1792">
        <v>0</v>
      </c>
      <c r="J1792">
        <v>0</v>
      </c>
      <c r="K1792">
        <v>43</v>
      </c>
    </row>
    <row r="1793" spans="1:11" x14ac:dyDescent="0.45">
      <c r="A1793" t="s">
        <v>189</v>
      </c>
      <c r="B1793">
        <v>2015</v>
      </c>
      <c r="C1793" t="s">
        <v>67</v>
      </c>
      <c r="D1793" t="s">
        <v>188</v>
      </c>
      <c r="E1793" t="s">
        <v>142</v>
      </c>
      <c r="F1793" t="s">
        <v>25</v>
      </c>
      <c r="G1793">
        <v>4</v>
      </c>
      <c r="H1793">
        <v>0</v>
      </c>
      <c r="I1793">
        <v>0</v>
      </c>
      <c r="J1793">
        <v>0</v>
      </c>
      <c r="K1793">
        <v>62</v>
      </c>
    </row>
    <row r="1794" spans="1:11" x14ac:dyDescent="0.45">
      <c r="A1794" t="s">
        <v>189</v>
      </c>
      <c r="B1794">
        <v>2016</v>
      </c>
      <c r="C1794" t="s">
        <v>67</v>
      </c>
      <c r="D1794" t="s">
        <v>188</v>
      </c>
      <c r="E1794" t="s">
        <v>142</v>
      </c>
      <c r="F1794" t="s">
        <v>25</v>
      </c>
      <c r="G1794">
        <v>4</v>
      </c>
      <c r="H1794">
        <v>4</v>
      </c>
      <c r="I1794">
        <v>3</v>
      </c>
      <c r="J1794">
        <v>3</v>
      </c>
      <c r="K1794">
        <v>74</v>
      </c>
    </row>
    <row r="1795" spans="1:11" x14ac:dyDescent="0.45">
      <c r="A1795" t="s">
        <v>189</v>
      </c>
      <c r="B1795">
        <v>2017</v>
      </c>
      <c r="C1795" t="s">
        <v>67</v>
      </c>
      <c r="D1795" t="s">
        <v>188</v>
      </c>
      <c r="E1795" t="s">
        <v>142</v>
      </c>
      <c r="F1795" t="s">
        <v>25</v>
      </c>
      <c r="G1795">
        <v>4</v>
      </c>
      <c r="H1795">
        <v>4</v>
      </c>
      <c r="I1795">
        <v>3</v>
      </c>
      <c r="J1795">
        <v>3</v>
      </c>
      <c r="K1795">
        <v>78</v>
      </c>
    </row>
    <row r="1796" spans="1:11" x14ac:dyDescent="0.45">
      <c r="A1796" t="s">
        <v>189</v>
      </c>
      <c r="B1796">
        <v>2018</v>
      </c>
      <c r="C1796" t="s">
        <v>67</v>
      </c>
      <c r="D1796" t="s">
        <v>188</v>
      </c>
      <c r="E1796" t="s">
        <v>142</v>
      </c>
      <c r="F1796" t="s">
        <v>25</v>
      </c>
      <c r="G1796">
        <v>4</v>
      </c>
      <c r="H1796">
        <v>4</v>
      </c>
      <c r="I1796">
        <v>3</v>
      </c>
      <c r="J1796">
        <v>3</v>
      </c>
      <c r="K1796">
        <v>83</v>
      </c>
    </row>
    <row r="1797" spans="1:11" x14ac:dyDescent="0.45">
      <c r="A1797" t="s">
        <v>189</v>
      </c>
      <c r="B1797">
        <v>2019</v>
      </c>
      <c r="C1797" t="s">
        <v>67</v>
      </c>
      <c r="D1797" t="s">
        <v>188</v>
      </c>
      <c r="E1797" t="s">
        <v>142</v>
      </c>
      <c r="F1797" t="s">
        <v>25</v>
      </c>
      <c r="G1797">
        <v>17</v>
      </c>
      <c r="H1797">
        <v>10</v>
      </c>
      <c r="I1797">
        <v>10</v>
      </c>
      <c r="J1797">
        <v>10</v>
      </c>
      <c r="K1797">
        <v>86</v>
      </c>
    </row>
    <row r="1798" spans="1:11" x14ac:dyDescent="0.45">
      <c r="A1798" t="s">
        <v>189</v>
      </c>
      <c r="B1798">
        <v>2020</v>
      </c>
      <c r="C1798" t="s">
        <v>67</v>
      </c>
      <c r="D1798" t="s">
        <v>188</v>
      </c>
      <c r="E1798" t="s">
        <v>142</v>
      </c>
      <c r="F1798" t="s">
        <v>25</v>
      </c>
      <c r="G1798">
        <v>17</v>
      </c>
      <c r="H1798">
        <v>10</v>
      </c>
      <c r="I1798">
        <v>10</v>
      </c>
      <c r="J1798">
        <v>10</v>
      </c>
      <c r="K1798">
        <v>79</v>
      </c>
    </row>
    <row r="1799" spans="1:11" x14ac:dyDescent="0.45">
      <c r="A1799" t="s">
        <v>190</v>
      </c>
      <c r="B1799">
        <v>2008</v>
      </c>
      <c r="C1799" t="s">
        <v>67</v>
      </c>
      <c r="D1799" t="s">
        <v>153</v>
      </c>
      <c r="E1799" t="s">
        <v>142</v>
      </c>
      <c r="F1799" t="s">
        <v>25</v>
      </c>
      <c r="K1799">
        <v>1</v>
      </c>
    </row>
    <row r="1800" spans="1:11" x14ac:dyDescent="0.45">
      <c r="A1800" t="s">
        <v>190</v>
      </c>
      <c r="B1800">
        <v>2009</v>
      </c>
      <c r="C1800" t="s">
        <v>67</v>
      </c>
      <c r="D1800" t="s">
        <v>153</v>
      </c>
      <c r="E1800" t="s">
        <v>142</v>
      </c>
      <c r="F1800" t="s">
        <v>25</v>
      </c>
      <c r="K1800">
        <v>1</v>
      </c>
    </row>
    <row r="1801" spans="1:11" x14ac:dyDescent="0.45">
      <c r="A1801" t="s">
        <v>190</v>
      </c>
      <c r="B1801">
        <v>2010</v>
      </c>
      <c r="C1801" t="s">
        <v>67</v>
      </c>
      <c r="D1801" t="s">
        <v>153</v>
      </c>
      <c r="E1801" t="s">
        <v>142</v>
      </c>
      <c r="F1801" t="s">
        <v>25</v>
      </c>
      <c r="K1801">
        <v>1</v>
      </c>
    </row>
    <row r="1802" spans="1:11" x14ac:dyDescent="0.45">
      <c r="A1802" t="s">
        <v>190</v>
      </c>
      <c r="B1802">
        <v>2011</v>
      </c>
      <c r="C1802" t="s">
        <v>67</v>
      </c>
      <c r="D1802" t="s">
        <v>153</v>
      </c>
      <c r="E1802" t="s">
        <v>142</v>
      </c>
      <c r="F1802" t="s">
        <v>25</v>
      </c>
      <c r="K1802">
        <v>32</v>
      </c>
    </row>
    <row r="1803" spans="1:11" x14ac:dyDescent="0.45">
      <c r="A1803" t="s">
        <v>190</v>
      </c>
      <c r="B1803">
        <v>2012</v>
      </c>
      <c r="C1803" t="s">
        <v>67</v>
      </c>
      <c r="D1803" t="s">
        <v>153</v>
      </c>
      <c r="E1803" t="s">
        <v>142</v>
      </c>
      <c r="F1803" t="s">
        <v>25</v>
      </c>
      <c r="K1803">
        <v>24</v>
      </c>
    </row>
    <row r="1804" spans="1:11" x14ac:dyDescent="0.45">
      <c r="A1804" t="s">
        <v>190</v>
      </c>
      <c r="B1804">
        <v>2013</v>
      </c>
      <c r="C1804" t="s">
        <v>67</v>
      </c>
      <c r="D1804" t="s">
        <v>153</v>
      </c>
      <c r="E1804" t="s">
        <v>142</v>
      </c>
      <c r="F1804" t="s">
        <v>25</v>
      </c>
      <c r="K1804">
        <v>82</v>
      </c>
    </row>
    <row r="1805" spans="1:11" x14ac:dyDescent="0.45">
      <c r="A1805" t="s">
        <v>190</v>
      </c>
      <c r="B1805">
        <v>2014</v>
      </c>
      <c r="C1805" t="s">
        <v>67</v>
      </c>
      <c r="D1805" t="s">
        <v>153</v>
      </c>
      <c r="E1805" t="s">
        <v>142</v>
      </c>
      <c r="F1805" t="s">
        <v>25</v>
      </c>
      <c r="K1805">
        <v>78</v>
      </c>
    </row>
    <row r="1806" spans="1:11" x14ac:dyDescent="0.45">
      <c r="A1806" t="s">
        <v>190</v>
      </c>
      <c r="B1806">
        <v>2015</v>
      </c>
      <c r="C1806" t="s">
        <v>67</v>
      </c>
      <c r="D1806" t="s">
        <v>153</v>
      </c>
      <c r="E1806" t="s">
        <v>142</v>
      </c>
      <c r="F1806" t="s">
        <v>25</v>
      </c>
      <c r="K1806">
        <v>75</v>
      </c>
    </row>
    <row r="1807" spans="1:11" x14ac:dyDescent="0.45">
      <c r="A1807" t="s">
        <v>190</v>
      </c>
      <c r="B1807">
        <v>2016</v>
      </c>
      <c r="C1807" t="s">
        <v>67</v>
      </c>
      <c r="D1807" t="s">
        <v>153</v>
      </c>
      <c r="E1807" t="s">
        <v>142</v>
      </c>
      <c r="F1807" t="s">
        <v>25</v>
      </c>
      <c r="K1807">
        <v>103</v>
      </c>
    </row>
    <row r="1808" spans="1:11" x14ac:dyDescent="0.45">
      <c r="A1808" t="s">
        <v>190</v>
      </c>
      <c r="B1808">
        <v>2017</v>
      </c>
      <c r="C1808" t="s">
        <v>67</v>
      </c>
      <c r="D1808" t="s">
        <v>153</v>
      </c>
      <c r="E1808" t="s">
        <v>142</v>
      </c>
      <c r="F1808" t="s">
        <v>25</v>
      </c>
      <c r="G1808">
        <v>12</v>
      </c>
      <c r="H1808">
        <v>0</v>
      </c>
      <c r="I1808">
        <v>0</v>
      </c>
      <c r="J1808">
        <v>0</v>
      </c>
      <c r="K1808">
        <v>141</v>
      </c>
    </row>
    <row r="1809" spans="1:11" x14ac:dyDescent="0.45">
      <c r="A1809" t="s">
        <v>190</v>
      </c>
      <c r="B1809">
        <v>2018</v>
      </c>
      <c r="C1809" t="s">
        <v>67</v>
      </c>
      <c r="D1809" t="s">
        <v>153</v>
      </c>
      <c r="E1809" t="s">
        <v>142</v>
      </c>
      <c r="F1809" t="s">
        <v>25</v>
      </c>
      <c r="G1809">
        <v>12</v>
      </c>
      <c r="H1809">
        <v>0</v>
      </c>
      <c r="I1809">
        <v>0</v>
      </c>
      <c r="J1809">
        <v>0</v>
      </c>
      <c r="K1809">
        <v>163</v>
      </c>
    </row>
    <row r="1810" spans="1:11" x14ac:dyDescent="0.45">
      <c r="A1810" t="s">
        <v>190</v>
      </c>
      <c r="B1810">
        <v>2019</v>
      </c>
      <c r="C1810" t="s">
        <v>67</v>
      </c>
      <c r="D1810" t="s">
        <v>153</v>
      </c>
      <c r="E1810" t="s">
        <v>142</v>
      </c>
      <c r="F1810" t="s">
        <v>25</v>
      </c>
      <c r="G1810">
        <v>12</v>
      </c>
      <c r="H1810">
        <v>0</v>
      </c>
      <c r="I1810">
        <v>0</v>
      </c>
      <c r="J1810">
        <v>0</v>
      </c>
      <c r="K1810">
        <v>160</v>
      </c>
    </row>
    <row r="1811" spans="1:11" x14ac:dyDescent="0.45">
      <c r="A1811" t="s">
        <v>190</v>
      </c>
      <c r="B1811">
        <v>2020</v>
      </c>
      <c r="C1811" t="s">
        <v>67</v>
      </c>
      <c r="D1811" t="s">
        <v>153</v>
      </c>
      <c r="E1811" t="s">
        <v>142</v>
      </c>
      <c r="F1811" t="s">
        <v>25</v>
      </c>
      <c r="G1811">
        <v>12</v>
      </c>
      <c r="H1811">
        <v>0</v>
      </c>
      <c r="I1811">
        <v>0</v>
      </c>
      <c r="J1811">
        <v>0</v>
      </c>
      <c r="K1811">
        <v>172</v>
      </c>
    </row>
    <row r="1812" spans="1:11" x14ac:dyDescent="0.45">
      <c r="A1812" t="s">
        <v>225</v>
      </c>
      <c r="B1812">
        <v>2008</v>
      </c>
      <c r="C1812" t="s">
        <v>67</v>
      </c>
      <c r="D1812" t="s">
        <v>106</v>
      </c>
      <c r="E1812" t="s">
        <v>142</v>
      </c>
      <c r="F1812" t="s">
        <v>25</v>
      </c>
      <c r="K1812">
        <v>861</v>
      </c>
    </row>
    <row r="1813" spans="1:11" x14ac:dyDescent="0.45">
      <c r="A1813" t="s">
        <v>225</v>
      </c>
      <c r="B1813">
        <v>2009</v>
      </c>
      <c r="C1813" t="s">
        <v>67</v>
      </c>
      <c r="D1813" t="s">
        <v>106</v>
      </c>
      <c r="E1813" t="s">
        <v>142</v>
      </c>
      <c r="F1813" t="s">
        <v>25</v>
      </c>
      <c r="K1813">
        <v>861</v>
      </c>
    </row>
    <row r="1814" spans="1:11" x14ac:dyDescent="0.45">
      <c r="A1814" t="s">
        <v>225</v>
      </c>
      <c r="B1814">
        <v>2010</v>
      </c>
      <c r="C1814" t="s">
        <v>67</v>
      </c>
      <c r="D1814" t="s">
        <v>106</v>
      </c>
      <c r="E1814" t="s">
        <v>142</v>
      </c>
      <c r="F1814" t="s">
        <v>27</v>
      </c>
      <c r="K1814">
        <v>2</v>
      </c>
    </row>
    <row r="1815" spans="1:11" x14ac:dyDescent="0.45">
      <c r="A1815" t="s">
        <v>225</v>
      </c>
      <c r="B1815">
        <v>2010</v>
      </c>
      <c r="C1815" t="s">
        <v>67</v>
      </c>
      <c r="D1815" t="s">
        <v>106</v>
      </c>
      <c r="E1815" t="s">
        <v>142</v>
      </c>
      <c r="F1815" t="s">
        <v>25</v>
      </c>
      <c r="K1815">
        <v>332</v>
      </c>
    </row>
    <row r="1816" spans="1:11" x14ac:dyDescent="0.45">
      <c r="A1816" t="s">
        <v>225</v>
      </c>
      <c r="B1816">
        <v>2011</v>
      </c>
      <c r="C1816" t="s">
        <v>67</v>
      </c>
      <c r="D1816" t="s">
        <v>106</v>
      </c>
      <c r="E1816" t="s">
        <v>142</v>
      </c>
      <c r="F1816" t="s">
        <v>25</v>
      </c>
      <c r="K1816">
        <v>170</v>
      </c>
    </row>
    <row r="1817" spans="1:11" x14ac:dyDescent="0.45">
      <c r="A1817" t="s">
        <v>225</v>
      </c>
      <c r="B1817">
        <v>2012</v>
      </c>
      <c r="C1817" t="s">
        <v>67</v>
      </c>
      <c r="D1817" t="s">
        <v>106</v>
      </c>
      <c r="E1817" t="s">
        <v>142</v>
      </c>
      <c r="F1817" t="s">
        <v>25</v>
      </c>
      <c r="K1817">
        <v>547</v>
      </c>
    </row>
    <row r="1818" spans="1:11" x14ac:dyDescent="0.45">
      <c r="A1818" t="s">
        <v>225</v>
      </c>
      <c r="B1818">
        <v>2013</v>
      </c>
      <c r="C1818" t="s">
        <v>67</v>
      </c>
      <c r="D1818" t="s">
        <v>106</v>
      </c>
      <c r="E1818" t="s">
        <v>142</v>
      </c>
      <c r="F1818" t="s">
        <v>25</v>
      </c>
      <c r="K1818">
        <v>819</v>
      </c>
    </row>
    <row r="1819" spans="1:11" x14ac:dyDescent="0.45">
      <c r="A1819" t="s">
        <v>225</v>
      </c>
      <c r="B1819">
        <v>2014</v>
      </c>
      <c r="C1819" t="s">
        <v>67</v>
      </c>
      <c r="D1819" t="s">
        <v>106</v>
      </c>
      <c r="E1819" t="s">
        <v>142</v>
      </c>
      <c r="F1819" t="s">
        <v>25</v>
      </c>
      <c r="K1819">
        <v>900</v>
      </c>
    </row>
    <row r="1820" spans="1:11" x14ac:dyDescent="0.45">
      <c r="A1820" t="s">
        <v>225</v>
      </c>
      <c r="B1820">
        <v>2015</v>
      </c>
      <c r="C1820" t="s">
        <v>67</v>
      </c>
      <c r="D1820" t="s">
        <v>106</v>
      </c>
      <c r="E1820" t="s">
        <v>142</v>
      </c>
      <c r="F1820" t="s">
        <v>27</v>
      </c>
      <c r="K1820">
        <v>70</v>
      </c>
    </row>
    <row r="1821" spans="1:11" x14ac:dyDescent="0.45">
      <c r="A1821" t="s">
        <v>225</v>
      </c>
      <c r="B1821">
        <v>2015</v>
      </c>
      <c r="C1821" t="s">
        <v>67</v>
      </c>
      <c r="D1821" t="s">
        <v>106</v>
      </c>
      <c r="E1821" t="s">
        <v>142</v>
      </c>
      <c r="F1821" t="s">
        <v>25</v>
      </c>
      <c r="K1821">
        <v>956</v>
      </c>
    </row>
    <row r="1822" spans="1:11" x14ac:dyDescent="0.45">
      <c r="A1822" t="s">
        <v>225</v>
      </c>
      <c r="B1822">
        <v>2016</v>
      </c>
      <c r="C1822" t="s">
        <v>67</v>
      </c>
      <c r="D1822" t="s">
        <v>106</v>
      </c>
      <c r="E1822" t="s">
        <v>142</v>
      </c>
      <c r="F1822" t="s">
        <v>25</v>
      </c>
      <c r="K1822">
        <v>1019</v>
      </c>
    </row>
    <row r="1823" spans="1:11" x14ac:dyDescent="0.45">
      <c r="A1823" t="s">
        <v>225</v>
      </c>
      <c r="B1823">
        <v>2017</v>
      </c>
      <c r="C1823" t="s">
        <v>67</v>
      </c>
      <c r="D1823" t="s">
        <v>106</v>
      </c>
      <c r="E1823" t="s">
        <v>142</v>
      </c>
      <c r="F1823" t="s">
        <v>27</v>
      </c>
      <c r="K1823">
        <v>131</v>
      </c>
    </row>
    <row r="1824" spans="1:11" x14ac:dyDescent="0.45">
      <c r="A1824" t="s">
        <v>225</v>
      </c>
      <c r="B1824">
        <v>2017</v>
      </c>
      <c r="C1824" t="s">
        <v>67</v>
      </c>
      <c r="D1824" t="s">
        <v>106</v>
      </c>
      <c r="E1824" t="s">
        <v>142</v>
      </c>
      <c r="F1824" t="s">
        <v>25</v>
      </c>
      <c r="K1824">
        <v>949</v>
      </c>
    </row>
    <row r="1825" spans="1:11" x14ac:dyDescent="0.45">
      <c r="A1825" t="s">
        <v>225</v>
      </c>
      <c r="B1825">
        <v>2018</v>
      </c>
      <c r="C1825" t="s">
        <v>67</v>
      </c>
      <c r="D1825" t="s">
        <v>106</v>
      </c>
      <c r="E1825" t="s">
        <v>142</v>
      </c>
      <c r="F1825" t="s">
        <v>27</v>
      </c>
      <c r="K1825">
        <v>123</v>
      </c>
    </row>
    <row r="1826" spans="1:11" x14ac:dyDescent="0.45">
      <c r="A1826" t="s">
        <v>225</v>
      </c>
      <c r="B1826">
        <v>2018</v>
      </c>
      <c r="C1826" t="s">
        <v>67</v>
      </c>
      <c r="D1826" t="s">
        <v>106</v>
      </c>
      <c r="E1826" t="s">
        <v>142</v>
      </c>
      <c r="F1826" t="s">
        <v>25</v>
      </c>
      <c r="K1826">
        <v>938</v>
      </c>
    </row>
    <row r="1827" spans="1:11" x14ac:dyDescent="0.45">
      <c r="A1827" t="s">
        <v>225</v>
      </c>
      <c r="B1827">
        <v>2019</v>
      </c>
      <c r="C1827" t="s">
        <v>67</v>
      </c>
      <c r="D1827" t="s">
        <v>106</v>
      </c>
      <c r="E1827" t="s">
        <v>142</v>
      </c>
      <c r="F1827" t="s">
        <v>27</v>
      </c>
      <c r="K1827">
        <v>102</v>
      </c>
    </row>
    <row r="1828" spans="1:11" x14ac:dyDescent="0.45">
      <c r="A1828" t="s">
        <v>225</v>
      </c>
      <c r="B1828">
        <v>2019</v>
      </c>
      <c r="C1828" t="s">
        <v>67</v>
      </c>
      <c r="D1828" t="s">
        <v>106</v>
      </c>
      <c r="E1828" t="s">
        <v>142</v>
      </c>
      <c r="F1828" t="s">
        <v>25</v>
      </c>
      <c r="K1828">
        <v>942</v>
      </c>
    </row>
    <row r="1829" spans="1:11" x14ac:dyDescent="0.45">
      <c r="A1829" t="s">
        <v>225</v>
      </c>
      <c r="B1829">
        <v>2020</v>
      </c>
      <c r="C1829" t="s">
        <v>67</v>
      </c>
      <c r="D1829" t="s">
        <v>106</v>
      </c>
      <c r="E1829" t="s">
        <v>142</v>
      </c>
      <c r="F1829" t="s">
        <v>27</v>
      </c>
      <c r="K1829">
        <v>106</v>
      </c>
    </row>
    <row r="1830" spans="1:11" x14ac:dyDescent="0.45">
      <c r="A1830" t="s">
        <v>225</v>
      </c>
      <c r="B1830">
        <v>2020</v>
      </c>
      <c r="C1830" t="s">
        <v>67</v>
      </c>
      <c r="D1830" t="s">
        <v>106</v>
      </c>
      <c r="E1830" t="s">
        <v>142</v>
      </c>
      <c r="F1830" t="s">
        <v>25</v>
      </c>
      <c r="K1830">
        <v>965</v>
      </c>
    </row>
    <row r="1831" spans="1:11" x14ac:dyDescent="0.45">
      <c r="A1831" t="s">
        <v>191</v>
      </c>
      <c r="B1831">
        <v>2008</v>
      </c>
      <c r="C1831" t="s">
        <v>67</v>
      </c>
      <c r="D1831" t="s">
        <v>106</v>
      </c>
      <c r="E1831" t="s">
        <v>107</v>
      </c>
      <c r="F1831" t="s">
        <v>27</v>
      </c>
      <c r="K1831">
        <v>405</v>
      </c>
    </row>
    <row r="1832" spans="1:11" x14ac:dyDescent="0.45">
      <c r="A1832" t="s">
        <v>191</v>
      </c>
      <c r="B1832">
        <v>2009</v>
      </c>
      <c r="C1832" t="s">
        <v>67</v>
      </c>
      <c r="D1832" t="s">
        <v>106</v>
      </c>
      <c r="E1832" t="s">
        <v>107</v>
      </c>
      <c r="F1832" t="s">
        <v>27</v>
      </c>
      <c r="K1832">
        <v>405</v>
      </c>
    </row>
    <row r="1833" spans="1:11" x14ac:dyDescent="0.45">
      <c r="A1833" t="s">
        <v>191</v>
      </c>
      <c r="B1833">
        <v>2010</v>
      </c>
      <c r="C1833" t="s">
        <v>67</v>
      </c>
      <c r="D1833" t="s">
        <v>106</v>
      </c>
      <c r="E1833" t="s">
        <v>107</v>
      </c>
      <c r="F1833" t="s">
        <v>27</v>
      </c>
      <c r="K1833">
        <v>337</v>
      </c>
    </row>
    <row r="1834" spans="1:11" x14ac:dyDescent="0.45">
      <c r="A1834" t="s">
        <v>191</v>
      </c>
      <c r="B1834">
        <v>2011</v>
      </c>
      <c r="C1834" t="s">
        <v>67</v>
      </c>
      <c r="D1834" t="s">
        <v>106</v>
      </c>
      <c r="E1834" t="s">
        <v>107</v>
      </c>
      <c r="F1834" t="s">
        <v>27</v>
      </c>
      <c r="K1834">
        <v>240</v>
      </c>
    </row>
    <row r="1835" spans="1:11" x14ac:dyDescent="0.45">
      <c r="A1835" t="s">
        <v>191</v>
      </c>
      <c r="B1835">
        <v>2012</v>
      </c>
      <c r="C1835" t="s">
        <v>67</v>
      </c>
      <c r="D1835" t="s">
        <v>106</v>
      </c>
      <c r="E1835" t="s">
        <v>107</v>
      </c>
      <c r="F1835" t="s">
        <v>27</v>
      </c>
      <c r="K1835">
        <v>507</v>
      </c>
    </row>
    <row r="1836" spans="1:11" x14ac:dyDescent="0.45">
      <c r="A1836" t="s">
        <v>191</v>
      </c>
      <c r="B1836">
        <v>2012</v>
      </c>
      <c r="C1836" t="s">
        <v>67</v>
      </c>
      <c r="D1836" t="s">
        <v>106</v>
      </c>
      <c r="E1836" t="s">
        <v>107</v>
      </c>
      <c r="F1836" t="s">
        <v>25</v>
      </c>
      <c r="K1836">
        <v>1</v>
      </c>
    </row>
    <row r="1837" spans="1:11" x14ac:dyDescent="0.45">
      <c r="A1837" t="s">
        <v>191</v>
      </c>
      <c r="B1837">
        <v>2013</v>
      </c>
      <c r="C1837" t="s">
        <v>67</v>
      </c>
      <c r="D1837" t="s">
        <v>106</v>
      </c>
      <c r="E1837" t="s">
        <v>107</v>
      </c>
      <c r="F1837" t="s">
        <v>27</v>
      </c>
      <c r="K1837">
        <v>461</v>
      </c>
    </row>
    <row r="1838" spans="1:11" x14ac:dyDescent="0.45">
      <c r="A1838" t="s">
        <v>191</v>
      </c>
      <c r="B1838">
        <v>2014</v>
      </c>
      <c r="C1838" t="s">
        <v>67</v>
      </c>
      <c r="D1838" t="s">
        <v>106</v>
      </c>
      <c r="E1838" t="s">
        <v>107</v>
      </c>
      <c r="F1838" t="s">
        <v>27</v>
      </c>
      <c r="G1838">
        <v>38</v>
      </c>
      <c r="H1838">
        <v>0</v>
      </c>
      <c r="I1838">
        <v>0</v>
      </c>
      <c r="J1838">
        <v>0</v>
      </c>
      <c r="K1838">
        <v>392</v>
      </c>
    </row>
    <row r="1839" spans="1:11" x14ac:dyDescent="0.45">
      <c r="A1839" t="s">
        <v>191</v>
      </c>
      <c r="B1839">
        <v>2015</v>
      </c>
      <c r="C1839" t="s">
        <v>67</v>
      </c>
      <c r="D1839" t="s">
        <v>106</v>
      </c>
      <c r="E1839" t="s">
        <v>107</v>
      </c>
      <c r="F1839" t="s">
        <v>27</v>
      </c>
      <c r="G1839">
        <v>38</v>
      </c>
      <c r="H1839">
        <v>0</v>
      </c>
      <c r="I1839">
        <v>0</v>
      </c>
      <c r="J1839">
        <v>0</v>
      </c>
      <c r="K1839">
        <v>448</v>
      </c>
    </row>
    <row r="1840" spans="1:11" x14ac:dyDescent="0.45">
      <c r="A1840" t="s">
        <v>191</v>
      </c>
      <c r="B1840">
        <v>2016</v>
      </c>
      <c r="C1840" t="s">
        <v>67</v>
      </c>
      <c r="D1840" t="s">
        <v>106</v>
      </c>
      <c r="E1840" t="s">
        <v>107</v>
      </c>
      <c r="F1840" t="s">
        <v>27</v>
      </c>
      <c r="G1840">
        <v>38</v>
      </c>
      <c r="H1840">
        <v>36</v>
      </c>
      <c r="I1840">
        <v>35</v>
      </c>
      <c r="J1840">
        <v>35</v>
      </c>
      <c r="K1840">
        <v>565</v>
      </c>
    </row>
    <row r="1841" spans="1:11" x14ac:dyDescent="0.45">
      <c r="A1841" t="s">
        <v>191</v>
      </c>
      <c r="B1841">
        <v>2017</v>
      </c>
      <c r="C1841" t="s">
        <v>67</v>
      </c>
      <c r="D1841" t="s">
        <v>106</v>
      </c>
      <c r="E1841" t="s">
        <v>107</v>
      </c>
      <c r="F1841" t="s">
        <v>27</v>
      </c>
      <c r="G1841">
        <v>38</v>
      </c>
      <c r="H1841">
        <v>36</v>
      </c>
      <c r="I1841">
        <v>35</v>
      </c>
      <c r="J1841">
        <v>35</v>
      </c>
      <c r="K1841">
        <v>595</v>
      </c>
    </row>
    <row r="1842" spans="1:11" x14ac:dyDescent="0.45">
      <c r="A1842" t="s">
        <v>191</v>
      </c>
      <c r="B1842">
        <v>2018</v>
      </c>
      <c r="C1842" t="s">
        <v>67</v>
      </c>
      <c r="D1842" t="s">
        <v>106</v>
      </c>
      <c r="E1842" t="s">
        <v>107</v>
      </c>
      <c r="F1842" t="s">
        <v>27</v>
      </c>
      <c r="G1842">
        <v>38</v>
      </c>
      <c r="H1842">
        <v>36</v>
      </c>
      <c r="I1842">
        <v>35</v>
      </c>
      <c r="J1842">
        <v>35</v>
      </c>
      <c r="K1842">
        <v>586</v>
      </c>
    </row>
    <row r="1843" spans="1:11" x14ac:dyDescent="0.45">
      <c r="A1843" t="s">
        <v>191</v>
      </c>
      <c r="B1843">
        <v>2019</v>
      </c>
      <c r="C1843" t="s">
        <v>67</v>
      </c>
      <c r="D1843" t="s">
        <v>106</v>
      </c>
      <c r="E1843" t="s">
        <v>107</v>
      </c>
      <c r="F1843" t="s">
        <v>27</v>
      </c>
      <c r="G1843">
        <v>37</v>
      </c>
      <c r="H1843">
        <v>35</v>
      </c>
      <c r="I1843">
        <v>33</v>
      </c>
      <c r="J1843">
        <v>33</v>
      </c>
      <c r="K1843">
        <v>592</v>
      </c>
    </row>
    <row r="1844" spans="1:11" x14ac:dyDescent="0.45">
      <c r="A1844" t="s">
        <v>191</v>
      </c>
      <c r="B1844">
        <v>2020</v>
      </c>
      <c r="C1844" t="s">
        <v>67</v>
      </c>
      <c r="D1844" t="s">
        <v>106</v>
      </c>
      <c r="E1844" t="s">
        <v>107</v>
      </c>
      <c r="F1844" t="s">
        <v>27</v>
      </c>
      <c r="G1844">
        <v>37</v>
      </c>
      <c r="H1844">
        <v>35</v>
      </c>
      <c r="I1844">
        <v>33</v>
      </c>
      <c r="J1844">
        <v>33</v>
      </c>
      <c r="K1844">
        <v>588</v>
      </c>
    </row>
    <row r="1845" spans="1:11" x14ac:dyDescent="0.45">
      <c r="A1845" t="s">
        <v>192</v>
      </c>
      <c r="B1845">
        <v>2008</v>
      </c>
      <c r="C1845" t="s">
        <v>67</v>
      </c>
      <c r="D1845" t="s">
        <v>106</v>
      </c>
      <c r="E1845" t="s">
        <v>107</v>
      </c>
      <c r="F1845" t="s">
        <v>26</v>
      </c>
      <c r="K1845">
        <v>40</v>
      </c>
    </row>
    <row r="1846" spans="1:11" x14ac:dyDescent="0.45">
      <c r="A1846" t="s">
        <v>192</v>
      </c>
      <c r="B1846">
        <v>2008</v>
      </c>
      <c r="C1846" t="s">
        <v>67</v>
      </c>
      <c r="D1846" t="s">
        <v>106</v>
      </c>
      <c r="E1846" t="s">
        <v>107</v>
      </c>
      <c r="F1846" t="s">
        <v>27</v>
      </c>
      <c r="K1846">
        <v>429</v>
      </c>
    </row>
    <row r="1847" spans="1:11" x14ac:dyDescent="0.45">
      <c r="A1847" t="s">
        <v>192</v>
      </c>
      <c r="B1847">
        <v>2009</v>
      </c>
      <c r="C1847" t="s">
        <v>67</v>
      </c>
      <c r="D1847" t="s">
        <v>106</v>
      </c>
      <c r="E1847" t="s">
        <v>107</v>
      </c>
      <c r="F1847" t="s">
        <v>26</v>
      </c>
      <c r="K1847">
        <v>40</v>
      </c>
    </row>
    <row r="1848" spans="1:11" x14ac:dyDescent="0.45">
      <c r="A1848" t="s">
        <v>192</v>
      </c>
      <c r="B1848">
        <v>2009</v>
      </c>
      <c r="C1848" t="s">
        <v>67</v>
      </c>
      <c r="D1848" t="s">
        <v>106</v>
      </c>
      <c r="E1848" t="s">
        <v>107</v>
      </c>
      <c r="F1848" t="s">
        <v>27</v>
      </c>
      <c r="K1848">
        <v>429</v>
      </c>
    </row>
    <row r="1849" spans="1:11" x14ac:dyDescent="0.45">
      <c r="A1849" t="s">
        <v>192</v>
      </c>
      <c r="B1849">
        <v>2010</v>
      </c>
      <c r="C1849" t="s">
        <v>67</v>
      </c>
      <c r="D1849" t="s">
        <v>106</v>
      </c>
      <c r="E1849" t="s">
        <v>107</v>
      </c>
      <c r="F1849" t="s">
        <v>26</v>
      </c>
      <c r="K1849">
        <v>35</v>
      </c>
    </row>
    <row r="1850" spans="1:11" x14ac:dyDescent="0.45">
      <c r="A1850" t="s">
        <v>192</v>
      </c>
      <c r="B1850">
        <v>2010</v>
      </c>
      <c r="C1850" t="s">
        <v>67</v>
      </c>
      <c r="D1850" t="s">
        <v>106</v>
      </c>
      <c r="E1850" t="s">
        <v>107</v>
      </c>
      <c r="F1850" t="s">
        <v>27</v>
      </c>
      <c r="K1850">
        <v>150</v>
      </c>
    </row>
    <row r="1851" spans="1:11" x14ac:dyDescent="0.45">
      <c r="A1851" t="s">
        <v>192</v>
      </c>
      <c r="B1851">
        <v>2011</v>
      </c>
      <c r="C1851" t="s">
        <v>67</v>
      </c>
      <c r="D1851" t="s">
        <v>106</v>
      </c>
      <c r="E1851" t="s">
        <v>107</v>
      </c>
      <c r="F1851" t="s">
        <v>26</v>
      </c>
      <c r="K1851">
        <v>75</v>
      </c>
    </row>
    <row r="1852" spans="1:11" x14ac:dyDescent="0.45">
      <c r="A1852" t="s">
        <v>192</v>
      </c>
      <c r="B1852">
        <v>2011</v>
      </c>
      <c r="C1852" t="s">
        <v>67</v>
      </c>
      <c r="D1852" t="s">
        <v>106</v>
      </c>
      <c r="E1852" t="s">
        <v>107</v>
      </c>
      <c r="F1852" t="s">
        <v>27</v>
      </c>
      <c r="K1852">
        <v>305</v>
      </c>
    </row>
    <row r="1853" spans="1:11" x14ac:dyDescent="0.45">
      <c r="A1853" t="s">
        <v>192</v>
      </c>
      <c r="B1853">
        <v>2012</v>
      </c>
      <c r="C1853" t="s">
        <v>67</v>
      </c>
      <c r="D1853" t="s">
        <v>106</v>
      </c>
      <c r="E1853" t="s">
        <v>107</v>
      </c>
      <c r="F1853" t="s">
        <v>26</v>
      </c>
      <c r="K1853">
        <v>78</v>
      </c>
    </row>
    <row r="1854" spans="1:11" x14ac:dyDescent="0.45">
      <c r="A1854" t="s">
        <v>192</v>
      </c>
      <c r="B1854">
        <v>2012</v>
      </c>
      <c r="C1854" t="s">
        <v>67</v>
      </c>
      <c r="D1854" t="s">
        <v>106</v>
      </c>
      <c r="E1854" t="s">
        <v>107</v>
      </c>
      <c r="F1854" t="s">
        <v>27</v>
      </c>
      <c r="K1854">
        <v>297</v>
      </c>
    </row>
    <row r="1855" spans="1:11" x14ac:dyDescent="0.45">
      <c r="A1855" t="s">
        <v>192</v>
      </c>
      <c r="B1855">
        <v>2012</v>
      </c>
      <c r="C1855" t="s">
        <v>67</v>
      </c>
      <c r="D1855" t="s">
        <v>106</v>
      </c>
      <c r="E1855" t="s">
        <v>107</v>
      </c>
      <c r="F1855" t="s">
        <v>25</v>
      </c>
      <c r="K1855">
        <v>1</v>
      </c>
    </row>
    <row r="1856" spans="1:11" x14ac:dyDescent="0.45">
      <c r="A1856" t="s">
        <v>192</v>
      </c>
      <c r="B1856">
        <v>2013</v>
      </c>
      <c r="C1856" t="s">
        <v>67</v>
      </c>
      <c r="D1856" t="s">
        <v>106</v>
      </c>
      <c r="E1856" t="s">
        <v>107</v>
      </c>
      <c r="F1856" t="s">
        <v>26</v>
      </c>
      <c r="K1856">
        <v>22</v>
      </c>
    </row>
    <row r="1857" spans="1:11" x14ac:dyDescent="0.45">
      <c r="A1857" t="s">
        <v>192</v>
      </c>
      <c r="B1857">
        <v>2013</v>
      </c>
      <c r="C1857" t="s">
        <v>67</v>
      </c>
      <c r="D1857" t="s">
        <v>106</v>
      </c>
      <c r="E1857" t="s">
        <v>107</v>
      </c>
      <c r="F1857" t="s">
        <v>27</v>
      </c>
      <c r="K1857">
        <v>406</v>
      </c>
    </row>
    <row r="1858" spans="1:11" x14ac:dyDescent="0.45">
      <c r="A1858" t="s">
        <v>192</v>
      </c>
      <c r="B1858">
        <v>2014</v>
      </c>
      <c r="C1858" t="s">
        <v>67</v>
      </c>
      <c r="D1858" t="s">
        <v>106</v>
      </c>
      <c r="E1858" t="s">
        <v>107</v>
      </c>
      <c r="F1858" t="s">
        <v>26</v>
      </c>
      <c r="K1858">
        <v>82</v>
      </c>
    </row>
    <row r="1859" spans="1:11" x14ac:dyDescent="0.45">
      <c r="A1859" t="s">
        <v>192</v>
      </c>
      <c r="B1859">
        <v>2014</v>
      </c>
      <c r="C1859" t="s">
        <v>67</v>
      </c>
      <c r="D1859" t="s">
        <v>106</v>
      </c>
      <c r="E1859" t="s">
        <v>107</v>
      </c>
      <c r="F1859" t="s">
        <v>27</v>
      </c>
      <c r="G1859">
        <v>19</v>
      </c>
      <c r="H1859">
        <v>0</v>
      </c>
      <c r="I1859">
        <v>0</v>
      </c>
      <c r="J1859">
        <v>0</v>
      </c>
      <c r="K1859">
        <v>372</v>
      </c>
    </row>
    <row r="1860" spans="1:11" x14ac:dyDescent="0.45">
      <c r="A1860" t="s">
        <v>192</v>
      </c>
      <c r="B1860">
        <v>2015</v>
      </c>
      <c r="C1860" t="s">
        <v>67</v>
      </c>
      <c r="D1860" t="s">
        <v>106</v>
      </c>
      <c r="E1860" t="s">
        <v>107</v>
      </c>
      <c r="F1860" t="s">
        <v>27</v>
      </c>
      <c r="G1860">
        <v>19</v>
      </c>
      <c r="H1860">
        <v>0</v>
      </c>
      <c r="I1860">
        <v>0</v>
      </c>
      <c r="J1860">
        <v>0</v>
      </c>
      <c r="K1860">
        <v>279</v>
      </c>
    </row>
    <row r="1861" spans="1:11" x14ac:dyDescent="0.45">
      <c r="A1861" t="s">
        <v>192</v>
      </c>
      <c r="B1861">
        <v>2016</v>
      </c>
      <c r="C1861" t="s">
        <v>67</v>
      </c>
      <c r="D1861" t="s">
        <v>106</v>
      </c>
      <c r="E1861" t="s">
        <v>107</v>
      </c>
      <c r="F1861" t="s">
        <v>27</v>
      </c>
      <c r="G1861">
        <v>19</v>
      </c>
      <c r="H1861">
        <v>13</v>
      </c>
      <c r="I1861">
        <v>13</v>
      </c>
      <c r="J1861">
        <v>13</v>
      </c>
      <c r="K1861">
        <v>297</v>
      </c>
    </row>
    <row r="1862" spans="1:11" x14ac:dyDescent="0.45">
      <c r="A1862" t="s">
        <v>192</v>
      </c>
      <c r="B1862">
        <v>2017</v>
      </c>
      <c r="C1862" t="s">
        <v>67</v>
      </c>
      <c r="D1862" t="s">
        <v>106</v>
      </c>
      <c r="E1862" t="s">
        <v>107</v>
      </c>
      <c r="F1862" t="s">
        <v>27</v>
      </c>
      <c r="G1862">
        <v>19</v>
      </c>
      <c r="H1862">
        <v>13</v>
      </c>
      <c r="I1862">
        <v>13</v>
      </c>
      <c r="J1862">
        <v>13</v>
      </c>
      <c r="K1862">
        <v>283</v>
      </c>
    </row>
    <row r="1863" spans="1:11" x14ac:dyDescent="0.45">
      <c r="A1863" t="s">
        <v>192</v>
      </c>
      <c r="B1863">
        <v>2018</v>
      </c>
      <c r="C1863" t="s">
        <v>67</v>
      </c>
      <c r="D1863" t="s">
        <v>106</v>
      </c>
      <c r="E1863" t="s">
        <v>107</v>
      </c>
      <c r="F1863" t="s">
        <v>27</v>
      </c>
      <c r="G1863">
        <v>19</v>
      </c>
      <c r="H1863">
        <v>13</v>
      </c>
      <c r="I1863">
        <v>13</v>
      </c>
      <c r="J1863">
        <v>13</v>
      </c>
      <c r="K1863">
        <v>239</v>
      </c>
    </row>
    <row r="1864" spans="1:11" x14ac:dyDescent="0.45">
      <c r="A1864" t="s">
        <v>192</v>
      </c>
      <c r="B1864">
        <v>2019</v>
      </c>
      <c r="C1864" t="s">
        <v>67</v>
      </c>
      <c r="D1864" t="s">
        <v>106</v>
      </c>
      <c r="E1864" t="s">
        <v>107</v>
      </c>
      <c r="F1864" t="s">
        <v>27</v>
      </c>
      <c r="G1864">
        <v>18</v>
      </c>
      <c r="H1864">
        <v>12</v>
      </c>
      <c r="I1864">
        <v>12</v>
      </c>
      <c r="J1864">
        <v>12</v>
      </c>
      <c r="K1864">
        <v>189</v>
      </c>
    </row>
    <row r="1865" spans="1:11" x14ac:dyDescent="0.45">
      <c r="A1865" t="s">
        <v>192</v>
      </c>
      <c r="B1865">
        <v>2020</v>
      </c>
      <c r="C1865" t="s">
        <v>67</v>
      </c>
      <c r="D1865" t="s">
        <v>106</v>
      </c>
      <c r="E1865" t="s">
        <v>107</v>
      </c>
      <c r="F1865" t="s">
        <v>27</v>
      </c>
      <c r="G1865">
        <v>18</v>
      </c>
      <c r="H1865">
        <v>12</v>
      </c>
      <c r="I1865">
        <v>12</v>
      </c>
      <c r="J1865">
        <v>12</v>
      </c>
      <c r="K1865">
        <v>211</v>
      </c>
    </row>
    <row r="1866" spans="1:11" x14ac:dyDescent="0.45">
      <c r="A1866" t="s">
        <v>193</v>
      </c>
      <c r="B1866">
        <v>2008</v>
      </c>
      <c r="C1866" t="s">
        <v>67</v>
      </c>
      <c r="D1866" t="s">
        <v>106</v>
      </c>
      <c r="E1866" t="s">
        <v>107</v>
      </c>
      <c r="F1866" t="s">
        <v>26</v>
      </c>
      <c r="K1866">
        <v>73</v>
      </c>
    </row>
    <row r="1867" spans="1:11" x14ac:dyDescent="0.45">
      <c r="A1867" t="s">
        <v>193</v>
      </c>
      <c r="B1867">
        <v>2008</v>
      </c>
      <c r="C1867" t="s">
        <v>67</v>
      </c>
      <c r="D1867" t="s">
        <v>106</v>
      </c>
      <c r="E1867" t="s">
        <v>107</v>
      </c>
      <c r="F1867" t="s">
        <v>27</v>
      </c>
      <c r="K1867">
        <v>671</v>
      </c>
    </row>
    <row r="1868" spans="1:11" x14ac:dyDescent="0.45">
      <c r="A1868" t="s">
        <v>193</v>
      </c>
      <c r="B1868">
        <v>2009</v>
      </c>
      <c r="C1868" t="s">
        <v>67</v>
      </c>
      <c r="D1868" t="s">
        <v>106</v>
      </c>
      <c r="E1868" t="s">
        <v>107</v>
      </c>
      <c r="F1868" t="s">
        <v>26</v>
      </c>
      <c r="K1868">
        <v>73</v>
      </c>
    </row>
    <row r="1869" spans="1:11" x14ac:dyDescent="0.45">
      <c r="A1869" t="s">
        <v>193</v>
      </c>
      <c r="B1869">
        <v>2009</v>
      </c>
      <c r="C1869" t="s">
        <v>67</v>
      </c>
      <c r="D1869" t="s">
        <v>106</v>
      </c>
      <c r="E1869" t="s">
        <v>107</v>
      </c>
      <c r="F1869" t="s">
        <v>27</v>
      </c>
      <c r="K1869">
        <v>671</v>
      </c>
    </row>
    <row r="1870" spans="1:11" x14ac:dyDescent="0.45">
      <c r="A1870" t="s">
        <v>193</v>
      </c>
      <c r="B1870">
        <v>2010</v>
      </c>
      <c r="C1870" t="s">
        <v>67</v>
      </c>
      <c r="D1870" t="s">
        <v>106</v>
      </c>
      <c r="E1870" t="s">
        <v>107</v>
      </c>
      <c r="F1870" t="s">
        <v>26</v>
      </c>
      <c r="K1870">
        <v>89</v>
      </c>
    </row>
    <row r="1871" spans="1:11" x14ac:dyDescent="0.45">
      <c r="A1871" t="s">
        <v>193</v>
      </c>
      <c r="B1871">
        <v>2010</v>
      </c>
      <c r="C1871" t="s">
        <v>67</v>
      </c>
      <c r="D1871" t="s">
        <v>106</v>
      </c>
      <c r="E1871" t="s">
        <v>107</v>
      </c>
      <c r="F1871" t="s">
        <v>27</v>
      </c>
      <c r="K1871">
        <v>475</v>
      </c>
    </row>
    <row r="1872" spans="1:11" x14ac:dyDescent="0.45">
      <c r="A1872" t="s">
        <v>193</v>
      </c>
      <c r="B1872">
        <v>2011</v>
      </c>
      <c r="C1872" t="s">
        <v>67</v>
      </c>
      <c r="D1872" t="s">
        <v>106</v>
      </c>
      <c r="E1872" t="s">
        <v>107</v>
      </c>
      <c r="F1872" t="s">
        <v>27</v>
      </c>
      <c r="K1872">
        <v>1</v>
      </c>
    </row>
    <row r="1873" spans="1:11" x14ac:dyDescent="0.45">
      <c r="A1873" t="s">
        <v>193</v>
      </c>
      <c r="B1873">
        <v>2012</v>
      </c>
      <c r="C1873" t="s">
        <v>67</v>
      </c>
      <c r="D1873" t="s">
        <v>106</v>
      </c>
      <c r="E1873" t="s">
        <v>107</v>
      </c>
      <c r="F1873" t="s">
        <v>26</v>
      </c>
      <c r="K1873">
        <v>99</v>
      </c>
    </row>
    <row r="1874" spans="1:11" x14ac:dyDescent="0.45">
      <c r="A1874" t="s">
        <v>193</v>
      </c>
      <c r="B1874">
        <v>2012</v>
      </c>
      <c r="C1874" t="s">
        <v>67</v>
      </c>
      <c r="D1874" t="s">
        <v>106</v>
      </c>
      <c r="E1874" t="s">
        <v>107</v>
      </c>
      <c r="F1874" t="s">
        <v>27</v>
      </c>
      <c r="K1874">
        <v>184</v>
      </c>
    </row>
    <row r="1875" spans="1:11" x14ac:dyDescent="0.45">
      <c r="A1875" t="s">
        <v>193</v>
      </c>
      <c r="B1875">
        <v>2013</v>
      </c>
      <c r="C1875" t="s">
        <v>67</v>
      </c>
      <c r="D1875" t="s">
        <v>106</v>
      </c>
      <c r="E1875" t="s">
        <v>107</v>
      </c>
      <c r="F1875" t="s">
        <v>26</v>
      </c>
      <c r="K1875">
        <v>114</v>
      </c>
    </row>
    <row r="1876" spans="1:11" x14ac:dyDescent="0.45">
      <c r="A1876" t="s">
        <v>193</v>
      </c>
      <c r="B1876">
        <v>2013</v>
      </c>
      <c r="C1876" t="s">
        <v>67</v>
      </c>
      <c r="D1876" t="s">
        <v>106</v>
      </c>
      <c r="E1876" t="s">
        <v>107</v>
      </c>
      <c r="F1876" t="s">
        <v>27</v>
      </c>
      <c r="K1876">
        <v>745</v>
      </c>
    </row>
    <row r="1877" spans="1:11" x14ac:dyDescent="0.45">
      <c r="A1877" t="s">
        <v>193</v>
      </c>
      <c r="B1877">
        <v>2014</v>
      </c>
      <c r="C1877" t="s">
        <v>67</v>
      </c>
      <c r="D1877" t="s">
        <v>106</v>
      </c>
      <c r="E1877" t="s">
        <v>107</v>
      </c>
      <c r="F1877" t="s">
        <v>26</v>
      </c>
      <c r="K1877">
        <v>107</v>
      </c>
    </row>
    <row r="1878" spans="1:11" x14ac:dyDescent="0.45">
      <c r="A1878" t="s">
        <v>193</v>
      </c>
      <c r="B1878">
        <v>2014</v>
      </c>
      <c r="C1878" t="s">
        <v>67</v>
      </c>
      <c r="D1878" t="s">
        <v>106</v>
      </c>
      <c r="E1878" t="s">
        <v>107</v>
      </c>
      <c r="F1878" t="s">
        <v>27</v>
      </c>
      <c r="G1878">
        <v>53</v>
      </c>
      <c r="H1878">
        <v>0</v>
      </c>
      <c r="I1878">
        <v>0</v>
      </c>
      <c r="J1878">
        <v>0</v>
      </c>
      <c r="K1878">
        <v>818</v>
      </c>
    </row>
    <row r="1879" spans="1:11" x14ac:dyDescent="0.45">
      <c r="A1879" t="s">
        <v>193</v>
      </c>
      <c r="B1879">
        <v>2015</v>
      </c>
      <c r="C1879" t="s">
        <v>67</v>
      </c>
      <c r="D1879" t="s">
        <v>106</v>
      </c>
      <c r="E1879" t="s">
        <v>107</v>
      </c>
      <c r="F1879" t="s">
        <v>26</v>
      </c>
      <c r="K1879">
        <v>110</v>
      </c>
    </row>
    <row r="1880" spans="1:11" x14ac:dyDescent="0.45">
      <c r="A1880" t="s">
        <v>193</v>
      </c>
      <c r="B1880">
        <v>2015</v>
      </c>
      <c r="C1880" t="s">
        <v>67</v>
      </c>
      <c r="D1880" t="s">
        <v>106</v>
      </c>
      <c r="E1880" t="s">
        <v>107</v>
      </c>
      <c r="F1880" t="s">
        <v>27</v>
      </c>
      <c r="G1880">
        <v>53</v>
      </c>
      <c r="H1880">
        <v>0</v>
      </c>
      <c r="I1880">
        <v>0</v>
      </c>
      <c r="J1880">
        <v>0</v>
      </c>
      <c r="K1880">
        <v>848</v>
      </c>
    </row>
    <row r="1881" spans="1:11" x14ac:dyDescent="0.45">
      <c r="A1881" t="s">
        <v>193</v>
      </c>
      <c r="B1881">
        <v>2016</v>
      </c>
      <c r="C1881" t="s">
        <v>67</v>
      </c>
      <c r="D1881" t="s">
        <v>106</v>
      </c>
      <c r="E1881" t="s">
        <v>107</v>
      </c>
      <c r="F1881" t="s">
        <v>26</v>
      </c>
      <c r="K1881">
        <v>104</v>
      </c>
    </row>
    <row r="1882" spans="1:11" x14ac:dyDescent="0.45">
      <c r="A1882" t="s">
        <v>193</v>
      </c>
      <c r="B1882">
        <v>2016</v>
      </c>
      <c r="C1882" t="s">
        <v>67</v>
      </c>
      <c r="D1882" t="s">
        <v>106</v>
      </c>
      <c r="E1882" t="s">
        <v>107</v>
      </c>
      <c r="F1882" t="s">
        <v>27</v>
      </c>
      <c r="G1882">
        <v>53</v>
      </c>
      <c r="H1882">
        <v>37</v>
      </c>
      <c r="I1882">
        <v>33</v>
      </c>
      <c r="J1882">
        <v>33</v>
      </c>
      <c r="K1882">
        <v>712</v>
      </c>
    </row>
    <row r="1883" spans="1:11" x14ac:dyDescent="0.45">
      <c r="A1883" t="s">
        <v>193</v>
      </c>
      <c r="B1883">
        <v>2017</v>
      </c>
      <c r="C1883" t="s">
        <v>67</v>
      </c>
      <c r="D1883" t="s">
        <v>106</v>
      </c>
      <c r="E1883" t="s">
        <v>107</v>
      </c>
      <c r="F1883" t="s">
        <v>26</v>
      </c>
      <c r="K1883">
        <v>106</v>
      </c>
    </row>
    <row r="1884" spans="1:11" x14ac:dyDescent="0.45">
      <c r="A1884" t="s">
        <v>193</v>
      </c>
      <c r="B1884">
        <v>2017</v>
      </c>
      <c r="C1884" t="s">
        <v>67</v>
      </c>
      <c r="D1884" t="s">
        <v>106</v>
      </c>
      <c r="E1884" t="s">
        <v>107</v>
      </c>
      <c r="F1884" t="s">
        <v>27</v>
      </c>
      <c r="G1884">
        <v>53</v>
      </c>
      <c r="H1884">
        <v>37</v>
      </c>
      <c r="I1884">
        <v>33</v>
      </c>
      <c r="J1884">
        <v>33</v>
      </c>
      <c r="K1884">
        <v>712</v>
      </c>
    </row>
    <row r="1885" spans="1:11" x14ac:dyDescent="0.45">
      <c r="A1885" t="s">
        <v>193</v>
      </c>
      <c r="B1885">
        <v>2018</v>
      </c>
      <c r="C1885" t="s">
        <v>67</v>
      </c>
      <c r="D1885" t="s">
        <v>106</v>
      </c>
      <c r="E1885" t="s">
        <v>107</v>
      </c>
      <c r="F1885" t="s">
        <v>26</v>
      </c>
      <c r="K1885">
        <v>88</v>
      </c>
    </row>
    <row r="1886" spans="1:11" x14ac:dyDescent="0.45">
      <c r="A1886" t="s">
        <v>193</v>
      </c>
      <c r="B1886">
        <v>2018</v>
      </c>
      <c r="C1886" t="s">
        <v>67</v>
      </c>
      <c r="D1886" t="s">
        <v>106</v>
      </c>
      <c r="E1886" t="s">
        <v>107</v>
      </c>
      <c r="F1886" t="s">
        <v>27</v>
      </c>
      <c r="G1886">
        <v>53</v>
      </c>
      <c r="H1886">
        <v>37</v>
      </c>
      <c r="I1886">
        <v>33</v>
      </c>
      <c r="J1886">
        <v>33</v>
      </c>
      <c r="K1886">
        <v>768</v>
      </c>
    </row>
    <row r="1887" spans="1:11" x14ac:dyDescent="0.45">
      <c r="A1887" t="s">
        <v>193</v>
      </c>
      <c r="B1887">
        <v>2019</v>
      </c>
      <c r="C1887" t="s">
        <v>67</v>
      </c>
      <c r="D1887" t="s">
        <v>106</v>
      </c>
      <c r="E1887" t="s">
        <v>107</v>
      </c>
      <c r="F1887" t="s">
        <v>26</v>
      </c>
      <c r="K1887">
        <v>76</v>
      </c>
    </row>
    <row r="1888" spans="1:11" x14ac:dyDescent="0.45">
      <c r="A1888" t="s">
        <v>193</v>
      </c>
      <c r="B1888">
        <v>2019</v>
      </c>
      <c r="C1888" t="s">
        <v>67</v>
      </c>
      <c r="D1888" t="s">
        <v>106</v>
      </c>
      <c r="E1888" t="s">
        <v>107</v>
      </c>
      <c r="F1888" t="s">
        <v>27</v>
      </c>
      <c r="G1888">
        <v>53</v>
      </c>
      <c r="H1888">
        <v>37</v>
      </c>
      <c r="I1888">
        <v>33</v>
      </c>
      <c r="J1888">
        <v>33</v>
      </c>
      <c r="K1888">
        <v>667</v>
      </c>
    </row>
    <row r="1889" spans="1:11" x14ac:dyDescent="0.45">
      <c r="A1889" t="s">
        <v>193</v>
      </c>
      <c r="B1889">
        <v>2020</v>
      </c>
      <c r="C1889" t="s">
        <v>67</v>
      </c>
      <c r="D1889" t="s">
        <v>106</v>
      </c>
      <c r="E1889" t="s">
        <v>107</v>
      </c>
      <c r="F1889" t="s">
        <v>26</v>
      </c>
      <c r="K1889">
        <v>79</v>
      </c>
    </row>
    <row r="1890" spans="1:11" x14ac:dyDescent="0.45">
      <c r="A1890" t="s">
        <v>193</v>
      </c>
      <c r="B1890">
        <v>2020</v>
      </c>
      <c r="C1890" t="s">
        <v>67</v>
      </c>
      <c r="D1890" t="s">
        <v>106</v>
      </c>
      <c r="E1890" t="s">
        <v>107</v>
      </c>
      <c r="F1890" t="s">
        <v>27</v>
      </c>
      <c r="G1890">
        <v>53</v>
      </c>
      <c r="H1890">
        <v>37</v>
      </c>
      <c r="I1890">
        <v>33</v>
      </c>
      <c r="J1890">
        <v>33</v>
      </c>
      <c r="K1890">
        <v>649</v>
      </c>
    </row>
    <row r="1891" spans="1:11" x14ac:dyDescent="0.45">
      <c r="A1891" t="s">
        <v>194</v>
      </c>
      <c r="B1891">
        <v>2008</v>
      </c>
      <c r="C1891" t="s">
        <v>67</v>
      </c>
      <c r="D1891" t="s">
        <v>153</v>
      </c>
      <c r="E1891" t="s">
        <v>107</v>
      </c>
      <c r="F1891" t="s">
        <v>26</v>
      </c>
      <c r="K1891">
        <v>14</v>
      </c>
    </row>
    <row r="1892" spans="1:11" x14ac:dyDescent="0.45">
      <c r="A1892" t="s">
        <v>194</v>
      </c>
      <c r="B1892">
        <v>2008</v>
      </c>
      <c r="C1892" t="s">
        <v>67</v>
      </c>
      <c r="D1892" t="s">
        <v>153</v>
      </c>
      <c r="E1892" t="s">
        <v>107</v>
      </c>
      <c r="F1892" t="s">
        <v>27</v>
      </c>
      <c r="K1892">
        <v>30</v>
      </c>
    </row>
    <row r="1893" spans="1:11" x14ac:dyDescent="0.45">
      <c r="A1893" t="s">
        <v>194</v>
      </c>
      <c r="B1893">
        <v>2009</v>
      </c>
      <c r="C1893" t="s">
        <v>67</v>
      </c>
      <c r="D1893" t="s">
        <v>153</v>
      </c>
      <c r="E1893" t="s">
        <v>107</v>
      </c>
      <c r="F1893" t="s">
        <v>26</v>
      </c>
      <c r="K1893">
        <v>14</v>
      </c>
    </row>
    <row r="1894" spans="1:11" x14ac:dyDescent="0.45">
      <c r="A1894" t="s">
        <v>194</v>
      </c>
      <c r="B1894">
        <v>2009</v>
      </c>
      <c r="C1894" t="s">
        <v>67</v>
      </c>
      <c r="D1894" t="s">
        <v>153</v>
      </c>
      <c r="E1894" t="s">
        <v>107</v>
      </c>
      <c r="F1894" t="s">
        <v>27</v>
      </c>
      <c r="K1894">
        <v>30</v>
      </c>
    </row>
    <row r="1895" spans="1:11" x14ac:dyDescent="0.45">
      <c r="A1895" t="s">
        <v>194</v>
      </c>
      <c r="B1895">
        <v>2010</v>
      </c>
      <c r="C1895" t="s">
        <v>67</v>
      </c>
      <c r="D1895" t="s">
        <v>153</v>
      </c>
      <c r="E1895" t="s">
        <v>107</v>
      </c>
      <c r="F1895" t="s">
        <v>26</v>
      </c>
      <c r="K1895">
        <v>14</v>
      </c>
    </row>
    <row r="1896" spans="1:11" x14ac:dyDescent="0.45">
      <c r="A1896" t="s">
        <v>194</v>
      </c>
      <c r="B1896">
        <v>2010</v>
      </c>
      <c r="C1896" t="s">
        <v>67</v>
      </c>
      <c r="D1896" t="s">
        <v>153</v>
      </c>
      <c r="E1896" t="s">
        <v>107</v>
      </c>
      <c r="F1896" t="s">
        <v>27</v>
      </c>
      <c r="K1896">
        <v>30</v>
      </c>
    </row>
    <row r="1897" spans="1:11" x14ac:dyDescent="0.45">
      <c r="A1897" t="s">
        <v>194</v>
      </c>
      <c r="B1897">
        <v>2011</v>
      </c>
      <c r="C1897" t="s">
        <v>67</v>
      </c>
      <c r="D1897" t="s">
        <v>153</v>
      </c>
      <c r="E1897" t="s">
        <v>107</v>
      </c>
      <c r="F1897" t="s">
        <v>26</v>
      </c>
      <c r="K1897">
        <v>3</v>
      </c>
    </row>
    <row r="1898" spans="1:11" x14ac:dyDescent="0.45">
      <c r="A1898" t="s">
        <v>194</v>
      </c>
      <c r="B1898">
        <v>2011</v>
      </c>
      <c r="C1898" t="s">
        <v>67</v>
      </c>
      <c r="D1898" t="s">
        <v>153</v>
      </c>
      <c r="E1898" t="s">
        <v>107</v>
      </c>
      <c r="F1898" t="s">
        <v>27</v>
      </c>
      <c r="K1898">
        <v>27</v>
      </c>
    </row>
    <row r="1899" spans="1:11" x14ac:dyDescent="0.45">
      <c r="A1899" t="s">
        <v>194</v>
      </c>
      <c r="B1899">
        <v>2012</v>
      </c>
      <c r="C1899" t="s">
        <v>67</v>
      </c>
      <c r="D1899" t="s">
        <v>153</v>
      </c>
      <c r="E1899" t="s">
        <v>107</v>
      </c>
      <c r="F1899" t="s">
        <v>26</v>
      </c>
      <c r="K1899">
        <v>2</v>
      </c>
    </row>
    <row r="1900" spans="1:11" x14ac:dyDescent="0.45">
      <c r="A1900" t="s">
        <v>194</v>
      </c>
      <c r="B1900">
        <v>2012</v>
      </c>
      <c r="C1900" t="s">
        <v>67</v>
      </c>
      <c r="D1900" t="s">
        <v>153</v>
      </c>
      <c r="E1900" t="s">
        <v>107</v>
      </c>
      <c r="F1900" t="s">
        <v>27</v>
      </c>
      <c r="K1900">
        <v>42</v>
      </c>
    </row>
    <row r="1901" spans="1:11" x14ac:dyDescent="0.45">
      <c r="A1901" t="s">
        <v>194</v>
      </c>
      <c r="B1901">
        <v>2012</v>
      </c>
      <c r="C1901" t="s">
        <v>67</v>
      </c>
      <c r="D1901" t="s">
        <v>153</v>
      </c>
      <c r="E1901" t="s">
        <v>107</v>
      </c>
      <c r="F1901" t="s">
        <v>25</v>
      </c>
      <c r="K1901">
        <v>20</v>
      </c>
    </row>
    <row r="1902" spans="1:11" x14ac:dyDescent="0.45">
      <c r="A1902" t="s">
        <v>194</v>
      </c>
      <c r="B1902">
        <v>2013</v>
      </c>
      <c r="C1902" t="s">
        <v>67</v>
      </c>
      <c r="D1902" t="s">
        <v>153</v>
      </c>
      <c r="E1902" t="s">
        <v>107</v>
      </c>
      <c r="F1902" t="s">
        <v>26</v>
      </c>
      <c r="K1902">
        <v>9</v>
      </c>
    </row>
    <row r="1903" spans="1:11" x14ac:dyDescent="0.45">
      <c r="A1903" t="s">
        <v>194</v>
      </c>
      <c r="B1903">
        <v>2013</v>
      </c>
      <c r="C1903" t="s">
        <v>67</v>
      </c>
      <c r="D1903" t="s">
        <v>153</v>
      </c>
      <c r="E1903" t="s">
        <v>107</v>
      </c>
      <c r="F1903" t="s">
        <v>27</v>
      </c>
      <c r="K1903">
        <v>43</v>
      </c>
    </row>
    <row r="1904" spans="1:11" x14ac:dyDescent="0.45">
      <c r="A1904" t="s">
        <v>194</v>
      </c>
      <c r="B1904">
        <v>2014</v>
      </c>
      <c r="C1904" t="s">
        <v>67</v>
      </c>
      <c r="D1904" t="s">
        <v>153</v>
      </c>
      <c r="E1904" t="s">
        <v>107</v>
      </c>
      <c r="F1904" t="s">
        <v>26</v>
      </c>
      <c r="K1904">
        <v>10</v>
      </c>
    </row>
    <row r="1905" spans="1:11" x14ac:dyDescent="0.45">
      <c r="A1905" t="s">
        <v>194</v>
      </c>
      <c r="B1905">
        <v>2014</v>
      </c>
      <c r="C1905" t="s">
        <v>67</v>
      </c>
      <c r="D1905" t="s">
        <v>153</v>
      </c>
      <c r="E1905" t="s">
        <v>107</v>
      </c>
      <c r="F1905" t="s">
        <v>27</v>
      </c>
      <c r="G1905">
        <v>9</v>
      </c>
      <c r="H1905">
        <v>0</v>
      </c>
      <c r="I1905">
        <v>0</v>
      </c>
      <c r="J1905">
        <v>0</v>
      </c>
      <c r="K1905">
        <v>47</v>
      </c>
    </row>
    <row r="1906" spans="1:11" x14ac:dyDescent="0.45">
      <c r="A1906" t="s">
        <v>194</v>
      </c>
      <c r="B1906">
        <v>2015</v>
      </c>
      <c r="C1906" t="s">
        <v>67</v>
      </c>
      <c r="D1906" t="s">
        <v>153</v>
      </c>
      <c r="E1906" t="s">
        <v>107</v>
      </c>
      <c r="F1906" t="s">
        <v>26</v>
      </c>
      <c r="K1906">
        <v>17</v>
      </c>
    </row>
    <row r="1907" spans="1:11" x14ac:dyDescent="0.45">
      <c r="A1907" t="s">
        <v>194</v>
      </c>
      <c r="B1907">
        <v>2015</v>
      </c>
      <c r="C1907" t="s">
        <v>67</v>
      </c>
      <c r="D1907" t="s">
        <v>153</v>
      </c>
      <c r="E1907" t="s">
        <v>107</v>
      </c>
      <c r="F1907" t="s">
        <v>27</v>
      </c>
      <c r="G1907">
        <v>9</v>
      </c>
      <c r="H1907">
        <v>0</v>
      </c>
      <c r="I1907">
        <v>0</v>
      </c>
      <c r="J1907">
        <v>0</v>
      </c>
      <c r="K1907">
        <v>44</v>
      </c>
    </row>
    <row r="1908" spans="1:11" x14ac:dyDescent="0.45">
      <c r="A1908" t="s">
        <v>194</v>
      </c>
      <c r="B1908">
        <v>2016</v>
      </c>
      <c r="C1908" t="s">
        <v>67</v>
      </c>
      <c r="D1908" t="s">
        <v>153</v>
      </c>
      <c r="E1908" t="s">
        <v>107</v>
      </c>
      <c r="F1908" t="s">
        <v>26</v>
      </c>
      <c r="K1908">
        <v>11</v>
      </c>
    </row>
    <row r="1909" spans="1:11" x14ac:dyDescent="0.45">
      <c r="A1909" t="s">
        <v>194</v>
      </c>
      <c r="B1909">
        <v>2016</v>
      </c>
      <c r="C1909" t="s">
        <v>67</v>
      </c>
      <c r="D1909" t="s">
        <v>153</v>
      </c>
      <c r="E1909" t="s">
        <v>107</v>
      </c>
      <c r="F1909" t="s">
        <v>27</v>
      </c>
      <c r="G1909">
        <v>9</v>
      </c>
      <c r="H1909">
        <v>3</v>
      </c>
      <c r="I1909">
        <v>2</v>
      </c>
      <c r="J1909">
        <v>2</v>
      </c>
      <c r="K1909">
        <v>56</v>
      </c>
    </row>
    <row r="1910" spans="1:11" x14ac:dyDescent="0.45">
      <c r="A1910" t="s">
        <v>194</v>
      </c>
      <c r="B1910">
        <v>2017</v>
      </c>
      <c r="C1910" t="s">
        <v>67</v>
      </c>
      <c r="D1910" t="s">
        <v>153</v>
      </c>
      <c r="E1910" t="s">
        <v>107</v>
      </c>
      <c r="F1910" t="s">
        <v>26</v>
      </c>
      <c r="K1910">
        <v>10</v>
      </c>
    </row>
    <row r="1911" spans="1:11" x14ac:dyDescent="0.45">
      <c r="A1911" t="s">
        <v>194</v>
      </c>
      <c r="B1911">
        <v>2017</v>
      </c>
      <c r="C1911" t="s">
        <v>67</v>
      </c>
      <c r="D1911" t="s">
        <v>153</v>
      </c>
      <c r="E1911" t="s">
        <v>107</v>
      </c>
      <c r="F1911" t="s">
        <v>27</v>
      </c>
      <c r="G1911">
        <v>9</v>
      </c>
      <c r="H1911">
        <v>3</v>
      </c>
      <c r="I1911">
        <v>2</v>
      </c>
      <c r="J1911">
        <v>2</v>
      </c>
      <c r="K1911">
        <v>30</v>
      </c>
    </row>
    <row r="1912" spans="1:11" x14ac:dyDescent="0.45">
      <c r="A1912" t="s">
        <v>194</v>
      </c>
      <c r="B1912">
        <v>2018</v>
      </c>
      <c r="C1912" t="s">
        <v>67</v>
      </c>
      <c r="D1912" t="s">
        <v>153</v>
      </c>
      <c r="E1912" t="s">
        <v>107</v>
      </c>
      <c r="F1912" t="s">
        <v>26</v>
      </c>
      <c r="K1912">
        <v>8</v>
      </c>
    </row>
    <row r="1913" spans="1:11" x14ac:dyDescent="0.45">
      <c r="A1913" t="s">
        <v>194</v>
      </c>
      <c r="B1913">
        <v>2018</v>
      </c>
      <c r="C1913" t="s">
        <v>67</v>
      </c>
      <c r="D1913" t="s">
        <v>153</v>
      </c>
      <c r="E1913" t="s">
        <v>107</v>
      </c>
      <c r="F1913" t="s">
        <v>27</v>
      </c>
      <c r="G1913">
        <v>9</v>
      </c>
      <c r="H1913">
        <v>3</v>
      </c>
      <c r="I1913">
        <v>2</v>
      </c>
      <c r="J1913">
        <v>2</v>
      </c>
      <c r="K1913">
        <v>28</v>
      </c>
    </row>
    <row r="1914" spans="1:11" x14ac:dyDescent="0.45">
      <c r="A1914" t="s">
        <v>194</v>
      </c>
      <c r="B1914">
        <v>2019</v>
      </c>
      <c r="C1914" t="s">
        <v>67</v>
      </c>
      <c r="D1914" t="s">
        <v>153</v>
      </c>
      <c r="E1914" t="s">
        <v>107</v>
      </c>
      <c r="F1914" t="s">
        <v>26</v>
      </c>
      <c r="K1914">
        <v>8</v>
      </c>
    </row>
    <row r="1915" spans="1:11" x14ac:dyDescent="0.45">
      <c r="A1915" t="s">
        <v>194</v>
      </c>
      <c r="B1915">
        <v>2019</v>
      </c>
      <c r="C1915" t="s">
        <v>67</v>
      </c>
      <c r="D1915" t="s">
        <v>153</v>
      </c>
      <c r="E1915" t="s">
        <v>107</v>
      </c>
      <c r="F1915" t="s">
        <v>27</v>
      </c>
      <c r="G1915">
        <v>10</v>
      </c>
      <c r="H1915">
        <v>3</v>
      </c>
      <c r="I1915">
        <v>2</v>
      </c>
      <c r="J1915">
        <v>2</v>
      </c>
      <c r="K1915">
        <v>31</v>
      </c>
    </row>
    <row r="1916" spans="1:11" x14ac:dyDescent="0.45">
      <c r="A1916" t="s">
        <v>194</v>
      </c>
      <c r="B1916">
        <v>2020</v>
      </c>
      <c r="C1916" t="s">
        <v>67</v>
      </c>
      <c r="D1916" t="s">
        <v>153</v>
      </c>
      <c r="E1916" t="s">
        <v>107</v>
      </c>
      <c r="F1916" t="s">
        <v>26</v>
      </c>
      <c r="K1916">
        <v>9</v>
      </c>
    </row>
    <row r="1917" spans="1:11" x14ac:dyDescent="0.45">
      <c r="A1917" t="s">
        <v>194</v>
      </c>
      <c r="B1917">
        <v>2020</v>
      </c>
      <c r="C1917" t="s">
        <v>67</v>
      </c>
      <c r="D1917" t="s">
        <v>153</v>
      </c>
      <c r="E1917" t="s">
        <v>107</v>
      </c>
      <c r="F1917" t="s">
        <v>27</v>
      </c>
      <c r="G1917">
        <v>10</v>
      </c>
      <c r="H1917">
        <v>3</v>
      </c>
      <c r="I1917">
        <v>2</v>
      </c>
      <c r="J1917">
        <v>2</v>
      </c>
      <c r="K1917">
        <v>26</v>
      </c>
    </row>
    <row r="1918" spans="1:11" x14ac:dyDescent="0.45">
      <c r="A1918" t="s">
        <v>194</v>
      </c>
      <c r="B1918">
        <v>2020</v>
      </c>
      <c r="C1918" t="s">
        <v>67</v>
      </c>
      <c r="D1918" t="s">
        <v>153</v>
      </c>
      <c r="E1918" t="s">
        <v>107</v>
      </c>
      <c r="F1918" t="s">
        <v>25</v>
      </c>
      <c r="K1918">
        <v>9</v>
      </c>
    </row>
    <row r="1919" spans="1:11" x14ac:dyDescent="0.45">
      <c r="A1919" t="s">
        <v>195</v>
      </c>
      <c r="B1919">
        <v>2008</v>
      </c>
      <c r="C1919" t="s">
        <v>67</v>
      </c>
      <c r="D1919" t="s">
        <v>153</v>
      </c>
      <c r="E1919" t="s">
        <v>142</v>
      </c>
      <c r="F1919" t="s">
        <v>25</v>
      </c>
      <c r="K1919">
        <v>11</v>
      </c>
    </row>
    <row r="1920" spans="1:11" x14ac:dyDescent="0.45">
      <c r="A1920" t="s">
        <v>195</v>
      </c>
      <c r="B1920">
        <v>2009</v>
      </c>
      <c r="C1920" t="s">
        <v>67</v>
      </c>
      <c r="D1920" t="s">
        <v>153</v>
      </c>
      <c r="E1920" t="s">
        <v>142</v>
      </c>
      <c r="F1920" t="s">
        <v>25</v>
      </c>
      <c r="K1920">
        <v>11</v>
      </c>
    </row>
    <row r="1921" spans="1:11" x14ac:dyDescent="0.45">
      <c r="A1921" t="s">
        <v>195</v>
      </c>
      <c r="B1921">
        <v>2010</v>
      </c>
      <c r="C1921" t="s">
        <v>67</v>
      </c>
      <c r="D1921" t="s">
        <v>153</v>
      </c>
      <c r="E1921" t="s">
        <v>142</v>
      </c>
      <c r="F1921" t="s">
        <v>25</v>
      </c>
      <c r="K1921">
        <v>11</v>
      </c>
    </row>
    <row r="1922" spans="1:11" x14ac:dyDescent="0.45">
      <c r="A1922" t="s">
        <v>195</v>
      </c>
      <c r="B1922">
        <v>2011</v>
      </c>
      <c r="C1922" t="s">
        <v>67</v>
      </c>
      <c r="D1922" t="s">
        <v>153</v>
      </c>
      <c r="E1922" t="s">
        <v>142</v>
      </c>
      <c r="F1922" t="s">
        <v>25</v>
      </c>
      <c r="K1922">
        <v>11</v>
      </c>
    </row>
    <row r="1923" spans="1:11" x14ac:dyDescent="0.45">
      <c r="A1923" t="s">
        <v>195</v>
      </c>
      <c r="B1923">
        <v>2012</v>
      </c>
      <c r="C1923" t="s">
        <v>67</v>
      </c>
      <c r="D1923" t="s">
        <v>153</v>
      </c>
      <c r="E1923" t="s">
        <v>142</v>
      </c>
      <c r="F1923" t="s">
        <v>25</v>
      </c>
      <c r="K1923">
        <v>11</v>
      </c>
    </row>
    <row r="1924" spans="1:11" x14ac:dyDescent="0.45">
      <c r="A1924" t="s">
        <v>195</v>
      </c>
      <c r="B1924">
        <v>2013</v>
      </c>
      <c r="C1924" t="s">
        <v>67</v>
      </c>
      <c r="D1924" t="s">
        <v>153</v>
      </c>
      <c r="E1924" t="s">
        <v>142</v>
      </c>
      <c r="F1924" t="s">
        <v>25</v>
      </c>
      <c r="K1924">
        <v>32</v>
      </c>
    </row>
    <row r="1925" spans="1:11" x14ac:dyDescent="0.45">
      <c r="A1925" t="s">
        <v>195</v>
      </c>
      <c r="B1925">
        <v>2014</v>
      </c>
      <c r="C1925" t="s">
        <v>67</v>
      </c>
      <c r="D1925" t="s">
        <v>153</v>
      </c>
      <c r="E1925" t="s">
        <v>142</v>
      </c>
      <c r="F1925" t="s">
        <v>25</v>
      </c>
      <c r="G1925">
        <v>9</v>
      </c>
      <c r="H1925">
        <v>0</v>
      </c>
      <c r="I1925">
        <v>0</v>
      </c>
      <c r="J1925">
        <v>0</v>
      </c>
      <c r="K1925">
        <v>41</v>
      </c>
    </row>
    <row r="1926" spans="1:11" x14ac:dyDescent="0.45">
      <c r="A1926" t="s">
        <v>195</v>
      </c>
      <c r="B1926">
        <v>2015</v>
      </c>
      <c r="C1926" t="s">
        <v>67</v>
      </c>
      <c r="D1926" t="s">
        <v>153</v>
      </c>
      <c r="E1926" t="s">
        <v>142</v>
      </c>
      <c r="F1926" t="s">
        <v>27</v>
      </c>
      <c r="K1926">
        <v>2</v>
      </c>
    </row>
    <row r="1927" spans="1:11" x14ac:dyDescent="0.45">
      <c r="A1927" t="s">
        <v>195</v>
      </c>
      <c r="B1927">
        <v>2015</v>
      </c>
      <c r="C1927" t="s">
        <v>67</v>
      </c>
      <c r="D1927" t="s">
        <v>153</v>
      </c>
      <c r="E1927" t="s">
        <v>142</v>
      </c>
      <c r="F1927" t="s">
        <v>25</v>
      </c>
      <c r="G1927">
        <v>9</v>
      </c>
      <c r="H1927">
        <v>0</v>
      </c>
      <c r="I1927">
        <v>0</v>
      </c>
      <c r="J1927">
        <v>0</v>
      </c>
      <c r="K1927">
        <v>58</v>
      </c>
    </row>
    <row r="1928" spans="1:11" x14ac:dyDescent="0.45">
      <c r="A1928" t="s">
        <v>195</v>
      </c>
      <c r="B1928">
        <v>2016</v>
      </c>
      <c r="C1928" t="s">
        <v>67</v>
      </c>
      <c r="D1928" t="s">
        <v>153</v>
      </c>
      <c r="E1928" t="s">
        <v>142</v>
      </c>
      <c r="F1928" t="s">
        <v>25</v>
      </c>
      <c r="G1928">
        <v>9</v>
      </c>
      <c r="H1928">
        <v>2</v>
      </c>
      <c r="I1928">
        <v>1</v>
      </c>
      <c r="J1928">
        <v>1</v>
      </c>
      <c r="K1928">
        <v>61</v>
      </c>
    </row>
    <row r="1929" spans="1:11" x14ac:dyDescent="0.45">
      <c r="A1929" t="s">
        <v>195</v>
      </c>
      <c r="B1929">
        <v>2017</v>
      </c>
      <c r="C1929" t="s">
        <v>67</v>
      </c>
      <c r="D1929" t="s">
        <v>153</v>
      </c>
      <c r="E1929" t="s">
        <v>142</v>
      </c>
      <c r="F1929" t="s">
        <v>25</v>
      </c>
      <c r="G1929">
        <v>9</v>
      </c>
      <c r="H1929">
        <v>2</v>
      </c>
      <c r="I1929">
        <v>1</v>
      </c>
      <c r="J1929">
        <v>1</v>
      </c>
      <c r="K1929">
        <v>50</v>
      </c>
    </row>
    <row r="1930" spans="1:11" x14ac:dyDescent="0.45">
      <c r="A1930" t="s">
        <v>195</v>
      </c>
      <c r="B1930">
        <v>2018</v>
      </c>
      <c r="C1930" t="s">
        <v>67</v>
      </c>
      <c r="D1930" t="s">
        <v>153</v>
      </c>
      <c r="E1930" t="s">
        <v>142</v>
      </c>
      <c r="F1930" t="s">
        <v>27</v>
      </c>
      <c r="K1930">
        <v>1</v>
      </c>
    </row>
    <row r="1931" spans="1:11" x14ac:dyDescent="0.45">
      <c r="A1931" t="s">
        <v>195</v>
      </c>
      <c r="B1931">
        <v>2018</v>
      </c>
      <c r="C1931" t="s">
        <v>67</v>
      </c>
      <c r="D1931" t="s">
        <v>153</v>
      </c>
      <c r="E1931" t="s">
        <v>142</v>
      </c>
      <c r="F1931" t="s">
        <v>25</v>
      </c>
      <c r="G1931">
        <v>9</v>
      </c>
      <c r="H1931">
        <v>2</v>
      </c>
      <c r="I1931">
        <v>1</v>
      </c>
      <c r="J1931">
        <v>1</v>
      </c>
      <c r="K1931">
        <v>68</v>
      </c>
    </row>
    <row r="1932" spans="1:11" x14ac:dyDescent="0.45">
      <c r="A1932" t="s">
        <v>195</v>
      </c>
      <c r="B1932">
        <v>2019</v>
      </c>
      <c r="C1932" t="s">
        <v>67</v>
      </c>
      <c r="D1932" t="s">
        <v>153</v>
      </c>
      <c r="E1932" t="s">
        <v>142</v>
      </c>
      <c r="F1932" t="s">
        <v>25</v>
      </c>
      <c r="G1932">
        <v>9</v>
      </c>
      <c r="H1932">
        <v>6</v>
      </c>
      <c r="I1932">
        <v>6</v>
      </c>
      <c r="J1932">
        <v>6</v>
      </c>
      <c r="K1932">
        <v>67</v>
      </c>
    </row>
    <row r="1933" spans="1:11" x14ac:dyDescent="0.45">
      <c r="A1933" t="s">
        <v>195</v>
      </c>
      <c r="B1933">
        <v>2020</v>
      </c>
      <c r="C1933" t="s">
        <v>67</v>
      </c>
      <c r="D1933" t="s">
        <v>153</v>
      </c>
      <c r="E1933" t="s">
        <v>142</v>
      </c>
      <c r="F1933" t="s">
        <v>25</v>
      </c>
      <c r="G1933">
        <v>9</v>
      </c>
      <c r="H1933">
        <v>6</v>
      </c>
      <c r="I1933">
        <v>6</v>
      </c>
      <c r="J1933">
        <v>6</v>
      </c>
      <c r="K1933">
        <v>40</v>
      </c>
    </row>
    <row r="1934" spans="1:11" x14ac:dyDescent="0.45">
      <c r="A1934" t="s">
        <v>196</v>
      </c>
      <c r="B1934">
        <v>2008</v>
      </c>
      <c r="C1934" t="s">
        <v>67</v>
      </c>
      <c r="D1934" t="s">
        <v>153</v>
      </c>
      <c r="E1934" t="s">
        <v>107</v>
      </c>
      <c r="F1934" t="s">
        <v>26</v>
      </c>
      <c r="K1934">
        <v>1</v>
      </c>
    </row>
    <row r="1935" spans="1:11" x14ac:dyDescent="0.45">
      <c r="A1935" t="s">
        <v>196</v>
      </c>
      <c r="B1935">
        <v>2008</v>
      </c>
      <c r="C1935" t="s">
        <v>67</v>
      </c>
      <c r="D1935" t="s">
        <v>153</v>
      </c>
      <c r="E1935" t="s">
        <v>107</v>
      </c>
      <c r="F1935" t="s">
        <v>27</v>
      </c>
      <c r="K1935">
        <v>12</v>
      </c>
    </row>
    <row r="1936" spans="1:11" x14ac:dyDescent="0.45">
      <c r="A1936" t="s">
        <v>196</v>
      </c>
      <c r="B1936">
        <v>2009</v>
      </c>
      <c r="C1936" t="s">
        <v>67</v>
      </c>
      <c r="D1936" t="s">
        <v>153</v>
      </c>
      <c r="E1936" t="s">
        <v>107</v>
      </c>
      <c r="F1936" t="s">
        <v>26</v>
      </c>
      <c r="K1936">
        <v>1</v>
      </c>
    </row>
    <row r="1937" spans="1:11" x14ac:dyDescent="0.45">
      <c r="A1937" t="s">
        <v>196</v>
      </c>
      <c r="B1937">
        <v>2009</v>
      </c>
      <c r="C1937" t="s">
        <v>67</v>
      </c>
      <c r="D1937" t="s">
        <v>153</v>
      </c>
      <c r="E1937" t="s">
        <v>107</v>
      </c>
      <c r="F1937" t="s">
        <v>27</v>
      </c>
      <c r="K1937">
        <v>12</v>
      </c>
    </row>
    <row r="1938" spans="1:11" x14ac:dyDescent="0.45">
      <c r="A1938" t="s">
        <v>196</v>
      </c>
      <c r="B1938">
        <v>2010</v>
      </c>
      <c r="C1938" t="s">
        <v>67</v>
      </c>
      <c r="D1938" t="s">
        <v>153</v>
      </c>
      <c r="E1938" t="s">
        <v>107</v>
      </c>
      <c r="F1938" t="s">
        <v>26</v>
      </c>
      <c r="K1938">
        <v>1</v>
      </c>
    </row>
    <row r="1939" spans="1:11" x14ac:dyDescent="0.45">
      <c r="A1939" t="s">
        <v>196</v>
      </c>
      <c r="B1939">
        <v>2010</v>
      </c>
      <c r="C1939" t="s">
        <v>67</v>
      </c>
      <c r="D1939" t="s">
        <v>153</v>
      </c>
      <c r="E1939" t="s">
        <v>107</v>
      </c>
      <c r="F1939" t="s">
        <v>27</v>
      </c>
      <c r="K1939">
        <v>12</v>
      </c>
    </row>
    <row r="1940" spans="1:11" x14ac:dyDescent="0.45">
      <c r="A1940" t="s">
        <v>196</v>
      </c>
      <c r="B1940">
        <v>2011</v>
      </c>
      <c r="C1940" t="s">
        <v>67</v>
      </c>
      <c r="D1940" t="s">
        <v>153</v>
      </c>
      <c r="E1940" t="s">
        <v>107</v>
      </c>
      <c r="F1940" t="s">
        <v>26</v>
      </c>
      <c r="K1940">
        <v>1</v>
      </c>
    </row>
    <row r="1941" spans="1:11" x14ac:dyDescent="0.45">
      <c r="A1941" t="s">
        <v>196</v>
      </c>
      <c r="B1941">
        <v>2011</v>
      </c>
      <c r="C1941" t="s">
        <v>67</v>
      </c>
      <c r="D1941" t="s">
        <v>153</v>
      </c>
      <c r="E1941" t="s">
        <v>107</v>
      </c>
      <c r="F1941" t="s">
        <v>27</v>
      </c>
      <c r="K1941">
        <v>12</v>
      </c>
    </row>
    <row r="1942" spans="1:11" x14ac:dyDescent="0.45">
      <c r="A1942" t="s">
        <v>196</v>
      </c>
      <c r="B1942">
        <v>2012</v>
      </c>
      <c r="C1942" t="s">
        <v>67</v>
      </c>
      <c r="D1942" t="s">
        <v>153</v>
      </c>
      <c r="E1942" t="s">
        <v>107</v>
      </c>
      <c r="F1942" t="s">
        <v>27</v>
      </c>
      <c r="K1942">
        <v>11</v>
      </c>
    </row>
    <row r="1943" spans="1:11" x14ac:dyDescent="0.45">
      <c r="A1943" t="s">
        <v>196</v>
      </c>
      <c r="B1943">
        <v>2013</v>
      </c>
      <c r="C1943" t="s">
        <v>67</v>
      </c>
      <c r="D1943" t="s">
        <v>153</v>
      </c>
      <c r="E1943" t="s">
        <v>107</v>
      </c>
      <c r="F1943" t="s">
        <v>27</v>
      </c>
      <c r="K1943">
        <v>11</v>
      </c>
    </row>
    <row r="1944" spans="1:11" x14ac:dyDescent="0.45">
      <c r="A1944" t="s">
        <v>196</v>
      </c>
      <c r="B1944">
        <v>2014</v>
      </c>
      <c r="C1944" t="s">
        <v>67</v>
      </c>
      <c r="D1944" t="s">
        <v>153</v>
      </c>
      <c r="E1944" t="s">
        <v>107</v>
      </c>
      <c r="F1944" t="s">
        <v>26</v>
      </c>
      <c r="K1944">
        <v>7</v>
      </c>
    </row>
    <row r="1945" spans="1:11" x14ac:dyDescent="0.45">
      <c r="A1945" t="s">
        <v>196</v>
      </c>
      <c r="B1945">
        <v>2014</v>
      </c>
      <c r="C1945" t="s">
        <v>67</v>
      </c>
      <c r="D1945" t="s">
        <v>153</v>
      </c>
      <c r="E1945" t="s">
        <v>107</v>
      </c>
      <c r="F1945" t="s">
        <v>27</v>
      </c>
      <c r="K1945">
        <v>17</v>
      </c>
    </row>
    <row r="1946" spans="1:11" x14ac:dyDescent="0.45">
      <c r="A1946" t="s">
        <v>196</v>
      </c>
      <c r="B1946">
        <v>2015</v>
      </c>
      <c r="C1946" t="s">
        <v>67</v>
      </c>
      <c r="D1946" t="s">
        <v>153</v>
      </c>
      <c r="E1946" t="s">
        <v>107</v>
      </c>
      <c r="F1946" t="s">
        <v>26</v>
      </c>
      <c r="K1946">
        <v>3</v>
      </c>
    </row>
    <row r="1947" spans="1:11" x14ac:dyDescent="0.45">
      <c r="A1947" t="s">
        <v>196</v>
      </c>
      <c r="B1947">
        <v>2015</v>
      </c>
      <c r="C1947" t="s">
        <v>67</v>
      </c>
      <c r="D1947" t="s">
        <v>153</v>
      </c>
      <c r="E1947" t="s">
        <v>107</v>
      </c>
      <c r="F1947" t="s">
        <v>27</v>
      </c>
      <c r="K1947">
        <v>22</v>
      </c>
    </row>
    <row r="1948" spans="1:11" x14ac:dyDescent="0.45">
      <c r="A1948" t="s">
        <v>196</v>
      </c>
      <c r="B1948">
        <v>2016</v>
      </c>
      <c r="C1948" t="s">
        <v>67</v>
      </c>
      <c r="D1948" t="s">
        <v>153</v>
      </c>
      <c r="E1948" t="s">
        <v>107</v>
      </c>
      <c r="F1948" t="s">
        <v>26</v>
      </c>
      <c r="K1948">
        <v>8</v>
      </c>
    </row>
    <row r="1949" spans="1:11" x14ac:dyDescent="0.45">
      <c r="A1949" t="s">
        <v>196</v>
      </c>
      <c r="B1949">
        <v>2016</v>
      </c>
      <c r="C1949" t="s">
        <v>67</v>
      </c>
      <c r="D1949" t="s">
        <v>153</v>
      </c>
      <c r="E1949" t="s">
        <v>107</v>
      </c>
      <c r="F1949" t="s">
        <v>27</v>
      </c>
      <c r="K1949">
        <v>16</v>
      </c>
    </row>
    <row r="1950" spans="1:11" x14ac:dyDescent="0.45">
      <c r="A1950" t="s">
        <v>196</v>
      </c>
      <c r="B1950">
        <v>2017</v>
      </c>
      <c r="C1950" t="s">
        <v>67</v>
      </c>
      <c r="D1950" t="s">
        <v>153</v>
      </c>
      <c r="E1950" t="s">
        <v>107</v>
      </c>
      <c r="F1950" t="s">
        <v>27</v>
      </c>
      <c r="G1950">
        <v>2</v>
      </c>
      <c r="H1950">
        <v>0</v>
      </c>
      <c r="I1950">
        <v>0</v>
      </c>
      <c r="J1950">
        <v>0</v>
      </c>
      <c r="K1950">
        <v>25</v>
      </c>
    </row>
    <row r="1951" spans="1:11" x14ac:dyDescent="0.45">
      <c r="A1951" t="s">
        <v>196</v>
      </c>
      <c r="B1951">
        <v>2018</v>
      </c>
      <c r="C1951" t="s">
        <v>67</v>
      </c>
      <c r="D1951" t="s">
        <v>153</v>
      </c>
      <c r="E1951" t="s">
        <v>107</v>
      </c>
      <c r="F1951" t="s">
        <v>26</v>
      </c>
      <c r="K1951">
        <v>2</v>
      </c>
    </row>
    <row r="1952" spans="1:11" x14ac:dyDescent="0.45">
      <c r="A1952" t="s">
        <v>196</v>
      </c>
      <c r="B1952">
        <v>2018</v>
      </c>
      <c r="C1952" t="s">
        <v>67</v>
      </c>
      <c r="D1952" t="s">
        <v>153</v>
      </c>
      <c r="E1952" t="s">
        <v>107</v>
      </c>
      <c r="F1952" t="s">
        <v>27</v>
      </c>
      <c r="G1952">
        <v>2</v>
      </c>
      <c r="H1952">
        <v>0</v>
      </c>
      <c r="I1952">
        <v>0</v>
      </c>
      <c r="J1952">
        <v>0</v>
      </c>
      <c r="K1952">
        <v>22</v>
      </c>
    </row>
    <row r="1953" spans="1:11" x14ac:dyDescent="0.45">
      <c r="A1953" t="s">
        <v>196</v>
      </c>
      <c r="B1953">
        <v>2019</v>
      </c>
      <c r="C1953" t="s">
        <v>67</v>
      </c>
      <c r="D1953" t="s">
        <v>153</v>
      </c>
      <c r="E1953" t="s">
        <v>107</v>
      </c>
      <c r="F1953" t="s">
        <v>27</v>
      </c>
      <c r="G1953">
        <v>2</v>
      </c>
      <c r="H1953">
        <v>0</v>
      </c>
      <c r="I1953">
        <v>0</v>
      </c>
      <c r="J1953">
        <v>0</v>
      </c>
      <c r="K1953">
        <v>14</v>
      </c>
    </row>
    <row r="1954" spans="1:11" x14ac:dyDescent="0.45">
      <c r="A1954" t="s">
        <v>196</v>
      </c>
      <c r="B1954">
        <v>2020</v>
      </c>
      <c r="C1954" t="s">
        <v>67</v>
      </c>
      <c r="D1954" t="s">
        <v>153</v>
      </c>
      <c r="E1954" t="s">
        <v>107</v>
      </c>
      <c r="F1954" t="s">
        <v>27</v>
      </c>
      <c r="G1954">
        <v>2</v>
      </c>
      <c r="H1954">
        <v>0</v>
      </c>
      <c r="I1954">
        <v>0</v>
      </c>
      <c r="J1954">
        <v>0</v>
      </c>
      <c r="K1954">
        <v>14</v>
      </c>
    </row>
    <row r="1955" spans="1:11" x14ac:dyDescent="0.45">
      <c r="A1955" t="s">
        <v>197</v>
      </c>
      <c r="B1955">
        <v>2008</v>
      </c>
      <c r="C1955" t="s">
        <v>67</v>
      </c>
      <c r="D1955" t="s">
        <v>106</v>
      </c>
      <c r="E1955" t="s">
        <v>107</v>
      </c>
      <c r="F1955" t="s">
        <v>26</v>
      </c>
      <c r="K1955">
        <v>1</v>
      </c>
    </row>
    <row r="1956" spans="1:11" x14ac:dyDescent="0.45">
      <c r="A1956" t="s">
        <v>197</v>
      </c>
      <c r="B1956">
        <v>2008</v>
      </c>
      <c r="C1956" t="s">
        <v>67</v>
      </c>
      <c r="D1956" t="s">
        <v>106</v>
      </c>
      <c r="E1956" t="s">
        <v>107</v>
      </c>
      <c r="F1956" t="s">
        <v>27</v>
      </c>
      <c r="K1956">
        <v>380</v>
      </c>
    </row>
    <row r="1957" spans="1:11" x14ac:dyDescent="0.45">
      <c r="A1957" t="s">
        <v>197</v>
      </c>
      <c r="B1957">
        <v>2009</v>
      </c>
      <c r="C1957" t="s">
        <v>67</v>
      </c>
      <c r="D1957" t="s">
        <v>106</v>
      </c>
      <c r="E1957" t="s">
        <v>107</v>
      </c>
      <c r="F1957" t="s">
        <v>26</v>
      </c>
      <c r="K1957">
        <v>1</v>
      </c>
    </row>
    <row r="1958" spans="1:11" x14ac:dyDescent="0.45">
      <c r="A1958" t="s">
        <v>197</v>
      </c>
      <c r="B1958">
        <v>2009</v>
      </c>
      <c r="C1958" t="s">
        <v>67</v>
      </c>
      <c r="D1958" t="s">
        <v>106</v>
      </c>
      <c r="E1958" t="s">
        <v>107</v>
      </c>
      <c r="F1958" t="s">
        <v>27</v>
      </c>
      <c r="K1958">
        <v>380</v>
      </c>
    </row>
    <row r="1959" spans="1:11" x14ac:dyDescent="0.45">
      <c r="A1959" t="s">
        <v>197</v>
      </c>
      <c r="B1959">
        <v>2010</v>
      </c>
      <c r="C1959" t="s">
        <v>67</v>
      </c>
      <c r="D1959" t="s">
        <v>106</v>
      </c>
      <c r="E1959" t="s">
        <v>107</v>
      </c>
      <c r="F1959" t="s">
        <v>27</v>
      </c>
      <c r="K1959">
        <v>317</v>
      </c>
    </row>
    <row r="1960" spans="1:11" x14ac:dyDescent="0.45">
      <c r="A1960" t="s">
        <v>197</v>
      </c>
      <c r="B1960">
        <v>2011</v>
      </c>
      <c r="C1960" t="s">
        <v>67</v>
      </c>
      <c r="D1960" t="s">
        <v>106</v>
      </c>
      <c r="E1960" t="s">
        <v>107</v>
      </c>
      <c r="F1960" t="s">
        <v>27</v>
      </c>
      <c r="K1960">
        <v>254</v>
      </c>
    </row>
    <row r="1961" spans="1:11" x14ac:dyDescent="0.45">
      <c r="A1961" t="s">
        <v>197</v>
      </c>
      <c r="B1961">
        <v>2012</v>
      </c>
      <c r="C1961" t="s">
        <v>67</v>
      </c>
      <c r="D1961" t="s">
        <v>106</v>
      </c>
      <c r="E1961" t="s">
        <v>107</v>
      </c>
      <c r="F1961" t="s">
        <v>27</v>
      </c>
      <c r="K1961">
        <v>250</v>
      </c>
    </row>
    <row r="1962" spans="1:11" x14ac:dyDescent="0.45">
      <c r="A1962" t="s">
        <v>197</v>
      </c>
      <c r="B1962">
        <v>2013</v>
      </c>
      <c r="C1962" t="s">
        <v>67</v>
      </c>
      <c r="D1962" t="s">
        <v>106</v>
      </c>
      <c r="E1962" t="s">
        <v>107</v>
      </c>
      <c r="F1962" t="s">
        <v>27</v>
      </c>
      <c r="K1962">
        <v>44</v>
      </c>
    </row>
    <row r="1963" spans="1:11" x14ac:dyDescent="0.45">
      <c r="A1963" t="s">
        <v>197</v>
      </c>
      <c r="B1963">
        <v>2014</v>
      </c>
      <c r="C1963" t="s">
        <v>67</v>
      </c>
      <c r="D1963" t="s">
        <v>106</v>
      </c>
      <c r="E1963" t="s">
        <v>107</v>
      </c>
      <c r="F1963" t="s">
        <v>27</v>
      </c>
      <c r="K1963">
        <v>160</v>
      </c>
    </row>
    <row r="1964" spans="1:11" x14ac:dyDescent="0.45">
      <c r="A1964" t="s">
        <v>197</v>
      </c>
      <c r="B1964">
        <v>2015</v>
      </c>
      <c r="C1964" t="s">
        <v>67</v>
      </c>
      <c r="D1964" t="s">
        <v>106</v>
      </c>
      <c r="E1964" t="s">
        <v>107</v>
      </c>
      <c r="F1964" t="s">
        <v>26</v>
      </c>
      <c r="K1964">
        <v>47</v>
      </c>
    </row>
    <row r="1965" spans="1:11" x14ac:dyDescent="0.45">
      <c r="A1965" t="s">
        <v>197</v>
      </c>
      <c r="B1965">
        <v>2015</v>
      </c>
      <c r="C1965" t="s">
        <v>67</v>
      </c>
      <c r="D1965" t="s">
        <v>106</v>
      </c>
      <c r="E1965" t="s">
        <v>107</v>
      </c>
      <c r="F1965" t="s">
        <v>27</v>
      </c>
      <c r="K1965">
        <v>295</v>
      </c>
    </row>
    <row r="1966" spans="1:11" x14ac:dyDescent="0.45">
      <c r="A1966" t="s">
        <v>197</v>
      </c>
      <c r="B1966">
        <v>2016</v>
      </c>
      <c r="C1966" t="s">
        <v>67</v>
      </c>
      <c r="D1966" t="s">
        <v>106</v>
      </c>
      <c r="E1966" t="s">
        <v>107</v>
      </c>
      <c r="F1966" t="s">
        <v>26</v>
      </c>
      <c r="K1966">
        <v>32</v>
      </c>
    </row>
    <row r="1967" spans="1:11" x14ac:dyDescent="0.45">
      <c r="A1967" t="s">
        <v>197</v>
      </c>
      <c r="B1967">
        <v>2016</v>
      </c>
      <c r="C1967" t="s">
        <v>67</v>
      </c>
      <c r="D1967" t="s">
        <v>106</v>
      </c>
      <c r="E1967" t="s">
        <v>107</v>
      </c>
      <c r="F1967" t="s">
        <v>27</v>
      </c>
      <c r="K1967">
        <v>297</v>
      </c>
    </row>
    <row r="1968" spans="1:11" x14ac:dyDescent="0.45">
      <c r="A1968" t="s">
        <v>197</v>
      </c>
      <c r="B1968">
        <v>2017</v>
      </c>
      <c r="C1968" t="s">
        <v>67</v>
      </c>
      <c r="D1968" t="s">
        <v>106</v>
      </c>
      <c r="E1968" t="s">
        <v>107</v>
      </c>
      <c r="F1968" t="s">
        <v>27</v>
      </c>
      <c r="G1968">
        <v>36</v>
      </c>
      <c r="H1968">
        <v>0</v>
      </c>
      <c r="I1968">
        <v>0</v>
      </c>
      <c r="J1968">
        <v>0</v>
      </c>
      <c r="K1968">
        <v>253</v>
      </c>
    </row>
    <row r="1969" spans="1:11" x14ac:dyDescent="0.45">
      <c r="A1969" t="s">
        <v>197</v>
      </c>
      <c r="B1969">
        <v>2018</v>
      </c>
      <c r="C1969" t="s">
        <v>67</v>
      </c>
      <c r="D1969" t="s">
        <v>106</v>
      </c>
      <c r="E1969" t="s">
        <v>107</v>
      </c>
      <c r="F1969" t="s">
        <v>27</v>
      </c>
      <c r="G1969">
        <v>36</v>
      </c>
      <c r="H1969">
        <v>0</v>
      </c>
      <c r="I1969">
        <v>0</v>
      </c>
      <c r="J1969">
        <v>0</v>
      </c>
      <c r="K1969">
        <v>256</v>
      </c>
    </row>
    <row r="1970" spans="1:11" x14ac:dyDescent="0.45">
      <c r="A1970" t="s">
        <v>197</v>
      </c>
      <c r="B1970">
        <v>2019</v>
      </c>
      <c r="C1970" t="s">
        <v>67</v>
      </c>
      <c r="D1970" t="s">
        <v>106</v>
      </c>
      <c r="E1970" t="s">
        <v>107</v>
      </c>
      <c r="F1970" t="s">
        <v>26</v>
      </c>
      <c r="K1970">
        <v>100</v>
      </c>
    </row>
    <row r="1971" spans="1:11" x14ac:dyDescent="0.45">
      <c r="A1971" t="s">
        <v>197</v>
      </c>
      <c r="B1971">
        <v>2019</v>
      </c>
      <c r="C1971" t="s">
        <v>67</v>
      </c>
      <c r="D1971" t="s">
        <v>106</v>
      </c>
      <c r="E1971" t="s">
        <v>107</v>
      </c>
      <c r="F1971" t="s">
        <v>27</v>
      </c>
      <c r="G1971">
        <v>38</v>
      </c>
      <c r="H1971">
        <v>31</v>
      </c>
      <c r="I1971">
        <v>19</v>
      </c>
      <c r="J1971">
        <v>19</v>
      </c>
      <c r="K1971">
        <v>270</v>
      </c>
    </row>
    <row r="1972" spans="1:11" x14ac:dyDescent="0.45">
      <c r="A1972" t="s">
        <v>197</v>
      </c>
      <c r="B1972">
        <v>2020</v>
      </c>
      <c r="C1972" t="s">
        <v>67</v>
      </c>
      <c r="D1972" t="s">
        <v>106</v>
      </c>
      <c r="E1972" t="s">
        <v>107</v>
      </c>
      <c r="F1972" t="s">
        <v>26</v>
      </c>
      <c r="K1972">
        <v>90</v>
      </c>
    </row>
    <row r="1973" spans="1:11" x14ac:dyDescent="0.45">
      <c r="A1973" t="s">
        <v>197</v>
      </c>
      <c r="B1973">
        <v>2020</v>
      </c>
      <c r="C1973" t="s">
        <v>67</v>
      </c>
      <c r="D1973" t="s">
        <v>106</v>
      </c>
      <c r="E1973" t="s">
        <v>107</v>
      </c>
      <c r="F1973" t="s">
        <v>27</v>
      </c>
      <c r="G1973">
        <v>38</v>
      </c>
      <c r="H1973">
        <v>31</v>
      </c>
      <c r="I1973">
        <v>19</v>
      </c>
      <c r="J1973">
        <v>19</v>
      </c>
      <c r="K1973">
        <v>229</v>
      </c>
    </row>
    <row r="1974" spans="1:11" x14ac:dyDescent="0.45">
      <c r="A1974" t="s">
        <v>198</v>
      </c>
      <c r="B1974">
        <v>2008</v>
      </c>
      <c r="C1974" t="s">
        <v>67</v>
      </c>
      <c r="D1974" t="s">
        <v>106</v>
      </c>
      <c r="E1974" t="s">
        <v>107</v>
      </c>
      <c r="F1974" t="s">
        <v>26</v>
      </c>
      <c r="K1974">
        <v>17</v>
      </c>
    </row>
    <row r="1975" spans="1:11" x14ac:dyDescent="0.45">
      <c r="A1975" t="s">
        <v>198</v>
      </c>
      <c r="B1975">
        <v>2008</v>
      </c>
      <c r="C1975" t="s">
        <v>67</v>
      </c>
      <c r="D1975" t="s">
        <v>106</v>
      </c>
      <c r="E1975" t="s">
        <v>107</v>
      </c>
      <c r="F1975" t="s">
        <v>27</v>
      </c>
      <c r="K1975">
        <v>184</v>
      </c>
    </row>
    <row r="1976" spans="1:11" x14ac:dyDescent="0.45">
      <c r="A1976" t="s">
        <v>198</v>
      </c>
      <c r="B1976">
        <v>2009</v>
      </c>
      <c r="C1976" t="s">
        <v>67</v>
      </c>
      <c r="D1976" t="s">
        <v>106</v>
      </c>
      <c r="E1976" t="s">
        <v>107</v>
      </c>
      <c r="F1976" t="s">
        <v>26</v>
      </c>
      <c r="K1976">
        <v>17</v>
      </c>
    </row>
    <row r="1977" spans="1:11" x14ac:dyDescent="0.45">
      <c r="A1977" t="s">
        <v>198</v>
      </c>
      <c r="B1977">
        <v>2009</v>
      </c>
      <c r="C1977" t="s">
        <v>67</v>
      </c>
      <c r="D1977" t="s">
        <v>106</v>
      </c>
      <c r="E1977" t="s">
        <v>107</v>
      </c>
      <c r="F1977" t="s">
        <v>27</v>
      </c>
      <c r="K1977">
        <v>162</v>
      </c>
    </row>
    <row r="1978" spans="1:11" x14ac:dyDescent="0.45">
      <c r="A1978" t="s">
        <v>198</v>
      </c>
      <c r="B1978">
        <v>2010</v>
      </c>
      <c r="C1978" t="s">
        <v>67</v>
      </c>
      <c r="D1978" t="s">
        <v>106</v>
      </c>
      <c r="E1978" t="s">
        <v>107</v>
      </c>
      <c r="F1978" t="s">
        <v>26</v>
      </c>
      <c r="K1978">
        <v>13</v>
      </c>
    </row>
    <row r="1979" spans="1:11" x14ac:dyDescent="0.45">
      <c r="A1979" t="s">
        <v>198</v>
      </c>
      <c r="B1979">
        <v>2010</v>
      </c>
      <c r="C1979" t="s">
        <v>67</v>
      </c>
      <c r="D1979" t="s">
        <v>106</v>
      </c>
      <c r="E1979" t="s">
        <v>107</v>
      </c>
      <c r="F1979" t="s">
        <v>27</v>
      </c>
      <c r="K1979">
        <v>122</v>
      </c>
    </row>
    <row r="1980" spans="1:11" x14ac:dyDescent="0.45">
      <c r="A1980" t="s">
        <v>198</v>
      </c>
      <c r="B1980">
        <v>2011</v>
      </c>
      <c r="C1980" t="s">
        <v>67</v>
      </c>
      <c r="D1980" t="s">
        <v>106</v>
      </c>
      <c r="E1980" t="s">
        <v>107</v>
      </c>
      <c r="F1980" t="s">
        <v>26</v>
      </c>
      <c r="K1980">
        <v>23</v>
      </c>
    </row>
    <row r="1981" spans="1:11" x14ac:dyDescent="0.45">
      <c r="A1981" t="s">
        <v>198</v>
      </c>
      <c r="B1981">
        <v>2011</v>
      </c>
      <c r="C1981" t="s">
        <v>67</v>
      </c>
      <c r="D1981" t="s">
        <v>106</v>
      </c>
      <c r="E1981" t="s">
        <v>107</v>
      </c>
      <c r="F1981" t="s">
        <v>27</v>
      </c>
      <c r="K1981">
        <v>127</v>
      </c>
    </row>
    <row r="1982" spans="1:11" x14ac:dyDescent="0.45">
      <c r="A1982" t="s">
        <v>198</v>
      </c>
      <c r="B1982">
        <v>2012</v>
      </c>
      <c r="C1982" t="s">
        <v>67</v>
      </c>
      <c r="D1982" t="s">
        <v>106</v>
      </c>
      <c r="E1982" t="s">
        <v>107</v>
      </c>
      <c r="F1982" t="s">
        <v>26</v>
      </c>
      <c r="K1982">
        <v>22</v>
      </c>
    </row>
    <row r="1983" spans="1:11" x14ac:dyDescent="0.45">
      <c r="A1983" t="s">
        <v>198</v>
      </c>
      <c r="B1983">
        <v>2012</v>
      </c>
      <c r="C1983" t="s">
        <v>67</v>
      </c>
      <c r="D1983" t="s">
        <v>106</v>
      </c>
      <c r="E1983" t="s">
        <v>107</v>
      </c>
      <c r="F1983" t="s">
        <v>27</v>
      </c>
      <c r="K1983">
        <v>168</v>
      </c>
    </row>
    <row r="1984" spans="1:11" x14ac:dyDescent="0.45">
      <c r="A1984" t="s">
        <v>198</v>
      </c>
      <c r="B1984">
        <v>2013</v>
      </c>
      <c r="C1984" t="s">
        <v>67</v>
      </c>
      <c r="D1984" t="s">
        <v>106</v>
      </c>
      <c r="E1984" t="s">
        <v>107</v>
      </c>
      <c r="F1984" t="s">
        <v>26</v>
      </c>
      <c r="K1984">
        <v>28</v>
      </c>
    </row>
    <row r="1985" spans="1:11" x14ac:dyDescent="0.45">
      <c r="A1985" t="s">
        <v>198</v>
      </c>
      <c r="B1985">
        <v>2013</v>
      </c>
      <c r="C1985" t="s">
        <v>67</v>
      </c>
      <c r="D1985" t="s">
        <v>106</v>
      </c>
      <c r="E1985" t="s">
        <v>107</v>
      </c>
      <c r="F1985" t="s">
        <v>27</v>
      </c>
      <c r="K1985">
        <v>151</v>
      </c>
    </row>
    <row r="1986" spans="1:11" x14ac:dyDescent="0.45">
      <c r="A1986" t="s">
        <v>198</v>
      </c>
      <c r="B1986">
        <v>2014</v>
      </c>
      <c r="C1986" t="s">
        <v>67</v>
      </c>
      <c r="D1986" t="s">
        <v>106</v>
      </c>
      <c r="E1986" t="s">
        <v>107</v>
      </c>
      <c r="F1986" t="s">
        <v>26</v>
      </c>
      <c r="K1986">
        <v>18</v>
      </c>
    </row>
    <row r="1987" spans="1:11" x14ac:dyDescent="0.45">
      <c r="A1987" t="s">
        <v>198</v>
      </c>
      <c r="B1987">
        <v>2014</v>
      </c>
      <c r="C1987" t="s">
        <v>67</v>
      </c>
      <c r="D1987" t="s">
        <v>106</v>
      </c>
      <c r="E1987" t="s">
        <v>107</v>
      </c>
      <c r="F1987" t="s">
        <v>27</v>
      </c>
      <c r="G1987">
        <v>16</v>
      </c>
      <c r="H1987">
        <v>0</v>
      </c>
      <c r="I1987">
        <v>0</v>
      </c>
      <c r="J1987">
        <v>0</v>
      </c>
      <c r="K1987">
        <v>175</v>
      </c>
    </row>
    <row r="1988" spans="1:11" x14ac:dyDescent="0.45">
      <c r="A1988" t="s">
        <v>198</v>
      </c>
      <c r="B1988">
        <v>2015</v>
      </c>
      <c r="C1988" t="s">
        <v>67</v>
      </c>
      <c r="D1988" t="s">
        <v>106</v>
      </c>
      <c r="E1988" t="s">
        <v>107</v>
      </c>
      <c r="F1988" t="s">
        <v>26</v>
      </c>
      <c r="K1988">
        <v>15</v>
      </c>
    </row>
    <row r="1989" spans="1:11" x14ac:dyDescent="0.45">
      <c r="A1989" t="s">
        <v>198</v>
      </c>
      <c r="B1989">
        <v>2015</v>
      </c>
      <c r="C1989" t="s">
        <v>67</v>
      </c>
      <c r="D1989" t="s">
        <v>106</v>
      </c>
      <c r="E1989" t="s">
        <v>107</v>
      </c>
      <c r="F1989" t="s">
        <v>27</v>
      </c>
      <c r="G1989">
        <v>16</v>
      </c>
      <c r="H1989">
        <v>0</v>
      </c>
      <c r="I1989">
        <v>0</v>
      </c>
      <c r="J1989">
        <v>0</v>
      </c>
      <c r="K1989">
        <v>175</v>
      </c>
    </row>
    <row r="1990" spans="1:11" x14ac:dyDescent="0.45">
      <c r="A1990" t="s">
        <v>198</v>
      </c>
      <c r="B1990">
        <v>2016</v>
      </c>
      <c r="C1990" t="s">
        <v>67</v>
      </c>
      <c r="D1990" t="s">
        <v>106</v>
      </c>
      <c r="E1990" t="s">
        <v>107</v>
      </c>
      <c r="F1990" t="s">
        <v>26</v>
      </c>
      <c r="K1990">
        <v>15</v>
      </c>
    </row>
    <row r="1991" spans="1:11" x14ac:dyDescent="0.45">
      <c r="A1991" t="s">
        <v>198</v>
      </c>
      <c r="B1991">
        <v>2016</v>
      </c>
      <c r="C1991" t="s">
        <v>67</v>
      </c>
      <c r="D1991" t="s">
        <v>106</v>
      </c>
      <c r="E1991" t="s">
        <v>107</v>
      </c>
      <c r="F1991" t="s">
        <v>27</v>
      </c>
      <c r="G1991">
        <v>16</v>
      </c>
      <c r="H1991">
        <v>9</v>
      </c>
      <c r="I1991">
        <v>9</v>
      </c>
      <c r="J1991">
        <v>9</v>
      </c>
      <c r="K1991">
        <v>166</v>
      </c>
    </row>
    <row r="1992" spans="1:11" x14ac:dyDescent="0.45">
      <c r="A1992" t="s">
        <v>198</v>
      </c>
      <c r="B1992">
        <v>2017</v>
      </c>
      <c r="C1992" t="s">
        <v>67</v>
      </c>
      <c r="D1992" t="s">
        <v>106</v>
      </c>
      <c r="E1992" t="s">
        <v>107</v>
      </c>
      <c r="F1992" t="s">
        <v>26</v>
      </c>
      <c r="K1992">
        <v>26</v>
      </c>
    </row>
    <row r="1993" spans="1:11" x14ac:dyDescent="0.45">
      <c r="A1993" t="s">
        <v>198</v>
      </c>
      <c r="B1993">
        <v>2017</v>
      </c>
      <c r="C1993" t="s">
        <v>67</v>
      </c>
      <c r="D1993" t="s">
        <v>106</v>
      </c>
      <c r="E1993" t="s">
        <v>107</v>
      </c>
      <c r="F1993" t="s">
        <v>27</v>
      </c>
      <c r="G1993">
        <v>16</v>
      </c>
      <c r="H1993">
        <v>9</v>
      </c>
      <c r="I1993">
        <v>9</v>
      </c>
      <c r="J1993">
        <v>9</v>
      </c>
      <c r="K1993">
        <v>162</v>
      </c>
    </row>
    <row r="1994" spans="1:11" x14ac:dyDescent="0.45">
      <c r="A1994" t="s">
        <v>198</v>
      </c>
      <c r="B1994">
        <v>2018</v>
      </c>
      <c r="C1994" t="s">
        <v>67</v>
      </c>
      <c r="D1994" t="s">
        <v>106</v>
      </c>
      <c r="E1994" t="s">
        <v>107</v>
      </c>
      <c r="F1994" t="s">
        <v>26</v>
      </c>
      <c r="K1994">
        <v>21</v>
      </c>
    </row>
    <row r="1995" spans="1:11" x14ac:dyDescent="0.45">
      <c r="A1995" t="s">
        <v>198</v>
      </c>
      <c r="B1995">
        <v>2018</v>
      </c>
      <c r="C1995" t="s">
        <v>67</v>
      </c>
      <c r="D1995" t="s">
        <v>106</v>
      </c>
      <c r="E1995" t="s">
        <v>107</v>
      </c>
      <c r="F1995" t="s">
        <v>27</v>
      </c>
      <c r="G1995">
        <v>16</v>
      </c>
      <c r="H1995">
        <v>9</v>
      </c>
      <c r="I1995">
        <v>9</v>
      </c>
      <c r="J1995">
        <v>9</v>
      </c>
      <c r="K1995">
        <v>148</v>
      </c>
    </row>
    <row r="1996" spans="1:11" x14ac:dyDescent="0.45">
      <c r="A1996" t="s">
        <v>198</v>
      </c>
      <c r="B1996">
        <v>2019</v>
      </c>
      <c r="C1996" t="s">
        <v>67</v>
      </c>
      <c r="D1996" t="s">
        <v>106</v>
      </c>
      <c r="E1996" t="s">
        <v>107</v>
      </c>
      <c r="F1996" t="s">
        <v>26</v>
      </c>
      <c r="K1996">
        <v>21</v>
      </c>
    </row>
    <row r="1997" spans="1:11" x14ac:dyDescent="0.45">
      <c r="A1997" t="s">
        <v>198</v>
      </c>
      <c r="B1997">
        <v>2019</v>
      </c>
      <c r="C1997" t="s">
        <v>67</v>
      </c>
      <c r="D1997" t="s">
        <v>106</v>
      </c>
      <c r="E1997" t="s">
        <v>107</v>
      </c>
      <c r="F1997" t="s">
        <v>27</v>
      </c>
      <c r="G1997">
        <v>14</v>
      </c>
      <c r="H1997">
        <v>9</v>
      </c>
      <c r="I1997">
        <v>8</v>
      </c>
      <c r="J1997">
        <v>8</v>
      </c>
      <c r="K1997">
        <v>134</v>
      </c>
    </row>
    <row r="1998" spans="1:11" x14ac:dyDescent="0.45">
      <c r="A1998" t="s">
        <v>198</v>
      </c>
      <c r="B1998">
        <v>2020</v>
      </c>
      <c r="C1998" t="s">
        <v>67</v>
      </c>
      <c r="D1998" t="s">
        <v>106</v>
      </c>
      <c r="E1998" t="s">
        <v>107</v>
      </c>
      <c r="F1998" t="s">
        <v>26</v>
      </c>
      <c r="K1998">
        <v>13</v>
      </c>
    </row>
    <row r="1999" spans="1:11" x14ac:dyDescent="0.45">
      <c r="A1999" t="s">
        <v>198</v>
      </c>
      <c r="B1999">
        <v>2020</v>
      </c>
      <c r="C1999" t="s">
        <v>67</v>
      </c>
      <c r="D1999" t="s">
        <v>106</v>
      </c>
      <c r="E1999" t="s">
        <v>107</v>
      </c>
      <c r="F1999" t="s">
        <v>27</v>
      </c>
      <c r="G1999">
        <v>14</v>
      </c>
      <c r="H1999">
        <v>9</v>
      </c>
      <c r="I1999">
        <v>8</v>
      </c>
      <c r="J1999">
        <v>8</v>
      </c>
      <c r="K1999">
        <v>122</v>
      </c>
    </row>
    <row r="2000" spans="1:11" x14ac:dyDescent="0.45">
      <c r="A2000" t="s">
        <v>199</v>
      </c>
      <c r="B2000">
        <v>2008</v>
      </c>
      <c r="C2000" t="s">
        <v>69</v>
      </c>
      <c r="D2000" t="s">
        <v>106</v>
      </c>
      <c r="E2000" t="s">
        <v>107</v>
      </c>
      <c r="F2000" t="s">
        <v>26</v>
      </c>
      <c r="K2000">
        <v>2</v>
      </c>
    </row>
    <row r="2001" spans="1:11" x14ac:dyDescent="0.45">
      <c r="A2001" t="s">
        <v>199</v>
      </c>
      <c r="B2001">
        <v>2008</v>
      </c>
      <c r="C2001" t="s">
        <v>69</v>
      </c>
      <c r="D2001" t="s">
        <v>106</v>
      </c>
      <c r="E2001" t="s">
        <v>107</v>
      </c>
      <c r="F2001" t="s">
        <v>27</v>
      </c>
      <c r="K2001">
        <v>63</v>
      </c>
    </row>
    <row r="2002" spans="1:11" x14ac:dyDescent="0.45">
      <c r="A2002" t="s">
        <v>199</v>
      </c>
      <c r="B2002">
        <v>2009</v>
      </c>
      <c r="C2002" t="s">
        <v>69</v>
      </c>
      <c r="D2002" t="s">
        <v>106</v>
      </c>
      <c r="E2002" t="s">
        <v>107</v>
      </c>
      <c r="F2002" t="s">
        <v>26</v>
      </c>
      <c r="K2002">
        <v>3</v>
      </c>
    </row>
    <row r="2003" spans="1:11" x14ac:dyDescent="0.45">
      <c r="A2003" t="s">
        <v>199</v>
      </c>
      <c r="B2003">
        <v>2009</v>
      </c>
      <c r="C2003" t="s">
        <v>69</v>
      </c>
      <c r="D2003" t="s">
        <v>106</v>
      </c>
      <c r="E2003" t="s">
        <v>107</v>
      </c>
      <c r="F2003" t="s">
        <v>27</v>
      </c>
      <c r="K2003">
        <v>38</v>
      </c>
    </row>
    <row r="2004" spans="1:11" x14ac:dyDescent="0.45">
      <c r="A2004" t="s">
        <v>199</v>
      </c>
      <c r="B2004">
        <v>2010</v>
      </c>
      <c r="C2004" t="s">
        <v>69</v>
      </c>
      <c r="D2004" t="s">
        <v>106</v>
      </c>
      <c r="E2004" t="s">
        <v>107</v>
      </c>
      <c r="F2004" t="s">
        <v>26</v>
      </c>
      <c r="K2004">
        <v>7</v>
      </c>
    </row>
    <row r="2005" spans="1:11" x14ac:dyDescent="0.45">
      <c r="A2005" t="s">
        <v>199</v>
      </c>
      <c r="B2005">
        <v>2010</v>
      </c>
      <c r="C2005" t="s">
        <v>69</v>
      </c>
      <c r="D2005" t="s">
        <v>106</v>
      </c>
      <c r="E2005" t="s">
        <v>107</v>
      </c>
      <c r="F2005" t="s">
        <v>27</v>
      </c>
      <c r="K2005">
        <v>33</v>
      </c>
    </row>
    <row r="2006" spans="1:11" x14ac:dyDescent="0.45">
      <c r="A2006" t="s">
        <v>199</v>
      </c>
      <c r="B2006">
        <v>2011</v>
      </c>
      <c r="C2006" t="s">
        <v>69</v>
      </c>
      <c r="D2006" t="s">
        <v>106</v>
      </c>
      <c r="E2006" t="s">
        <v>107</v>
      </c>
      <c r="F2006" t="s">
        <v>26</v>
      </c>
      <c r="K2006">
        <v>4</v>
      </c>
    </row>
    <row r="2007" spans="1:11" x14ac:dyDescent="0.45">
      <c r="A2007" t="s">
        <v>199</v>
      </c>
      <c r="B2007">
        <v>2011</v>
      </c>
      <c r="C2007" t="s">
        <v>69</v>
      </c>
      <c r="D2007" t="s">
        <v>106</v>
      </c>
      <c r="E2007" t="s">
        <v>107</v>
      </c>
      <c r="F2007" t="s">
        <v>27</v>
      </c>
      <c r="K2007">
        <v>33</v>
      </c>
    </row>
    <row r="2008" spans="1:11" x14ac:dyDescent="0.45">
      <c r="A2008" t="s">
        <v>199</v>
      </c>
      <c r="B2008">
        <v>2012</v>
      </c>
      <c r="C2008" t="s">
        <v>69</v>
      </c>
      <c r="D2008" t="s">
        <v>106</v>
      </c>
      <c r="E2008" t="s">
        <v>107</v>
      </c>
      <c r="F2008" t="s">
        <v>26</v>
      </c>
      <c r="K2008">
        <v>5</v>
      </c>
    </row>
    <row r="2009" spans="1:11" x14ac:dyDescent="0.45">
      <c r="A2009" t="s">
        <v>199</v>
      </c>
      <c r="B2009">
        <v>2012</v>
      </c>
      <c r="C2009" t="s">
        <v>69</v>
      </c>
      <c r="D2009" t="s">
        <v>106</v>
      </c>
      <c r="E2009" t="s">
        <v>107</v>
      </c>
      <c r="F2009" t="s">
        <v>27</v>
      </c>
      <c r="K2009">
        <v>32</v>
      </c>
    </row>
    <row r="2010" spans="1:11" x14ac:dyDescent="0.45">
      <c r="A2010" t="s">
        <v>199</v>
      </c>
      <c r="B2010">
        <v>2013</v>
      </c>
      <c r="C2010" t="s">
        <v>69</v>
      </c>
      <c r="D2010" t="s">
        <v>106</v>
      </c>
      <c r="E2010" t="s">
        <v>107</v>
      </c>
      <c r="F2010" t="s">
        <v>26</v>
      </c>
      <c r="K2010">
        <v>4</v>
      </c>
    </row>
    <row r="2011" spans="1:11" x14ac:dyDescent="0.45">
      <c r="A2011" t="s">
        <v>199</v>
      </c>
      <c r="B2011">
        <v>2013</v>
      </c>
      <c r="C2011" t="s">
        <v>69</v>
      </c>
      <c r="D2011" t="s">
        <v>106</v>
      </c>
      <c r="E2011" t="s">
        <v>107</v>
      </c>
      <c r="F2011" t="s">
        <v>27</v>
      </c>
      <c r="K2011">
        <v>32</v>
      </c>
    </row>
    <row r="2012" spans="1:11" x14ac:dyDescent="0.45">
      <c r="A2012" t="s">
        <v>199</v>
      </c>
      <c r="B2012">
        <v>2014</v>
      </c>
      <c r="C2012" t="s">
        <v>69</v>
      </c>
      <c r="D2012" t="s">
        <v>106</v>
      </c>
      <c r="E2012" t="s">
        <v>107</v>
      </c>
      <c r="F2012" t="s">
        <v>26</v>
      </c>
      <c r="K2012">
        <v>4</v>
      </c>
    </row>
    <row r="2013" spans="1:11" x14ac:dyDescent="0.45">
      <c r="A2013" t="s">
        <v>199</v>
      </c>
      <c r="B2013">
        <v>2014</v>
      </c>
      <c r="C2013" t="s">
        <v>69</v>
      </c>
      <c r="D2013" t="s">
        <v>106</v>
      </c>
      <c r="E2013" t="s">
        <v>107</v>
      </c>
      <c r="F2013" t="s">
        <v>27</v>
      </c>
      <c r="G2013">
        <v>7</v>
      </c>
      <c r="H2013">
        <v>0</v>
      </c>
      <c r="I2013">
        <v>0</v>
      </c>
      <c r="J2013">
        <v>0</v>
      </c>
      <c r="K2013">
        <v>26</v>
      </c>
    </row>
    <row r="2014" spans="1:11" x14ac:dyDescent="0.45">
      <c r="A2014" t="s">
        <v>199</v>
      </c>
      <c r="B2014">
        <v>2015</v>
      </c>
      <c r="C2014" t="s">
        <v>69</v>
      </c>
      <c r="D2014" t="s">
        <v>106</v>
      </c>
      <c r="E2014" t="s">
        <v>107</v>
      </c>
      <c r="F2014" t="s">
        <v>26</v>
      </c>
      <c r="K2014">
        <v>8</v>
      </c>
    </row>
    <row r="2015" spans="1:11" x14ac:dyDescent="0.45">
      <c r="A2015" t="s">
        <v>199</v>
      </c>
      <c r="B2015">
        <v>2015</v>
      </c>
      <c r="C2015" t="s">
        <v>69</v>
      </c>
      <c r="D2015" t="s">
        <v>106</v>
      </c>
      <c r="E2015" t="s">
        <v>107</v>
      </c>
      <c r="F2015" t="s">
        <v>27</v>
      </c>
      <c r="G2015">
        <v>7</v>
      </c>
      <c r="H2015">
        <v>0</v>
      </c>
      <c r="I2015">
        <v>0</v>
      </c>
      <c r="J2015">
        <v>0</v>
      </c>
      <c r="K2015">
        <v>29</v>
      </c>
    </row>
    <row r="2016" spans="1:11" x14ac:dyDescent="0.45">
      <c r="A2016" t="s">
        <v>199</v>
      </c>
      <c r="B2016">
        <v>2016</v>
      </c>
      <c r="C2016" t="s">
        <v>69</v>
      </c>
      <c r="D2016" t="s">
        <v>106</v>
      </c>
      <c r="E2016" t="s">
        <v>107</v>
      </c>
      <c r="F2016" t="s">
        <v>26</v>
      </c>
      <c r="K2016">
        <v>10</v>
      </c>
    </row>
    <row r="2017" spans="1:11" x14ac:dyDescent="0.45">
      <c r="A2017" t="s">
        <v>199</v>
      </c>
      <c r="B2017">
        <v>2016</v>
      </c>
      <c r="C2017" t="s">
        <v>69</v>
      </c>
      <c r="D2017" t="s">
        <v>106</v>
      </c>
      <c r="E2017" t="s">
        <v>107</v>
      </c>
      <c r="F2017" t="s">
        <v>27</v>
      </c>
      <c r="G2017">
        <v>7</v>
      </c>
      <c r="H2017">
        <v>4</v>
      </c>
      <c r="I2017">
        <v>4</v>
      </c>
      <c r="J2017">
        <v>4</v>
      </c>
      <c r="K2017">
        <v>28</v>
      </c>
    </row>
    <row r="2018" spans="1:11" x14ac:dyDescent="0.45">
      <c r="A2018" t="s">
        <v>199</v>
      </c>
      <c r="B2018">
        <v>2017</v>
      </c>
      <c r="C2018" t="s">
        <v>69</v>
      </c>
      <c r="D2018" t="s">
        <v>106</v>
      </c>
      <c r="E2018" t="s">
        <v>107</v>
      </c>
      <c r="F2018" t="s">
        <v>26</v>
      </c>
      <c r="K2018">
        <v>5</v>
      </c>
    </row>
    <row r="2019" spans="1:11" x14ac:dyDescent="0.45">
      <c r="A2019" t="s">
        <v>199</v>
      </c>
      <c r="B2019">
        <v>2017</v>
      </c>
      <c r="C2019" t="s">
        <v>69</v>
      </c>
      <c r="D2019" t="s">
        <v>106</v>
      </c>
      <c r="E2019" t="s">
        <v>107</v>
      </c>
      <c r="F2019" t="s">
        <v>27</v>
      </c>
      <c r="G2019">
        <v>7</v>
      </c>
      <c r="H2019">
        <v>4</v>
      </c>
      <c r="I2019">
        <v>4</v>
      </c>
      <c r="J2019">
        <v>4</v>
      </c>
      <c r="K2019">
        <v>40</v>
      </c>
    </row>
    <row r="2020" spans="1:11" x14ac:dyDescent="0.45">
      <c r="A2020" t="s">
        <v>199</v>
      </c>
      <c r="B2020">
        <v>2018</v>
      </c>
      <c r="C2020" t="s">
        <v>69</v>
      </c>
      <c r="D2020" t="s">
        <v>106</v>
      </c>
      <c r="E2020" t="s">
        <v>107</v>
      </c>
      <c r="F2020" t="s">
        <v>26</v>
      </c>
      <c r="K2020">
        <v>4</v>
      </c>
    </row>
    <row r="2021" spans="1:11" x14ac:dyDescent="0.45">
      <c r="A2021" t="s">
        <v>199</v>
      </c>
      <c r="B2021">
        <v>2018</v>
      </c>
      <c r="C2021" t="s">
        <v>69</v>
      </c>
      <c r="D2021" t="s">
        <v>106</v>
      </c>
      <c r="E2021" t="s">
        <v>107</v>
      </c>
      <c r="F2021" t="s">
        <v>27</v>
      </c>
      <c r="G2021">
        <v>7</v>
      </c>
      <c r="H2021">
        <v>4</v>
      </c>
      <c r="I2021">
        <v>4</v>
      </c>
      <c r="J2021">
        <v>4</v>
      </c>
      <c r="K2021">
        <v>34</v>
      </c>
    </row>
    <row r="2022" spans="1:11" x14ac:dyDescent="0.45">
      <c r="A2022" t="s">
        <v>199</v>
      </c>
      <c r="B2022">
        <v>2019</v>
      </c>
      <c r="C2022" t="s">
        <v>69</v>
      </c>
      <c r="D2022" t="s">
        <v>106</v>
      </c>
      <c r="E2022" t="s">
        <v>107</v>
      </c>
      <c r="F2022" t="s">
        <v>26</v>
      </c>
      <c r="K2022">
        <v>4</v>
      </c>
    </row>
    <row r="2023" spans="1:11" x14ac:dyDescent="0.45">
      <c r="A2023" t="s">
        <v>199</v>
      </c>
      <c r="B2023">
        <v>2019</v>
      </c>
      <c r="C2023" t="s">
        <v>69</v>
      </c>
      <c r="D2023" t="s">
        <v>106</v>
      </c>
      <c r="E2023" t="s">
        <v>107</v>
      </c>
      <c r="F2023" t="s">
        <v>27</v>
      </c>
      <c r="G2023">
        <v>1</v>
      </c>
      <c r="H2023">
        <v>1</v>
      </c>
      <c r="I2023">
        <v>0</v>
      </c>
      <c r="J2023">
        <v>0</v>
      </c>
      <c r="K2023">
        <v>29</v>
      </c>
    </row>
    <row r="2024" spans="1:11" x14ac:dyDescent="0.45">
      <c r="A2024" t="s">
        <v>199</v>
      </c>
      <c r="B2024">
        <v>2020</v>
      </c>
      <c r="C2024" t="s">
        <v>69</v>
      </c>
      <c r="D2024" t="s">
        <v>106</v>
      </c>
      <c r="E2024" t="s">
        <v>107</v>
      </c>
      <c r="F2024" t="s">
        <v>26</v>
      </c>
      <c r="K2024">
        <v>1</v>
      </c>
    </row>
    <row r="2025" spans="1:11" x14ac:dyDescent="0.45">
      <c r="A2025" t="s">
        <v>199</v>
      </c>
      <c r="B2025">
        <v>2020</v>
      </c>
      <c r="C2025" t="s">
        <v>69</v>
      </c>
      <c r="D2025" t="s">
        <v>106</v>
      </c>
      <c r="E2025" t="s">
        <v>107</v>
      </c>
      <c r="F2025" t="s">
        <v>27</v>
      </c>
      <c r="G2025">
        <v>1</v>
      </c>
      <c r="H2025">
        <v>1</v>
      </c>
      <c r="I2025">
        <v>0</v>
      </c>
      <c r="J2025">
        <v>0</v>
      </c>
      <c r="K2025">
        <v>11</v>
      </c>
    </row>
    <row r="2026" spans="1:11" x14ac:dyDescent="0.45">
      <c r="A2026" t="s">
        <v>200</v>
      </c>
      <c r="B2026">
        <v>2008</v>
      </c>
      <c r="C2026" t="s">
        <v>69</v>
      </c>
      <c r="D2026" t="s">
        <v>106</v>
      </c>
      <c r="E2026" t="s">
        <v>107</v>
      </c>
      <c r="F2026" t="s">
        <v>26</v>
      </c>
      <c r="K2026">
        <v>2</v>
      </c>
    </row>
    <row r="2027" spans="1:11" x14ac:dyDescent="0.45">
      <c r="A2027" t="s">
        <v>200</v>
      </c>
      <c r="B2027">
        <v>2008</v>
      </c>
      <c r="C2027" t="s">
        <v>69</v>
      </c>
      <c r="D2027" t="s">
        <v>106</v>
      </c>
      <c r="E2027" t="s">
        <v>107</v>
      </c>
      <c r="F2027" t="s">
        <v>27</v>
      </c>
      <c r="K2027">
        <v>34</v>
      </c>
    </row>
    <row r="2028" spans="1:11" x14ac:dyDescent="0.45">
      <c r="A2028" t="s">
        <v>200</v>
      </c>
      <c r="B2028">
        <v>2009</v>
      </c>
      <c r="C2028" t="s">
        <v>69</v>
      </c>
      <c r="D2028" t="s">
        <v>106</v>
      </c>
      <c r="E2028" t="s">
        <v>107</v>
      </c>
      <c r="F2028" t="s">
        <v>26</v>
      </c>
      <c r="K2028">
        <v>2</v>
      </c>
    </row>
    <row r="2029" spans="1:11" x14ac:dyDescent="0.45">
      <c r="A2029" t="s">
        <v>200</v>
      </c>
      <c r="B2029">
        <v>2009</v>
      </c>
      <c r="C2029" t="s">
        <v>69</v>
      </c>
      <c r="D2029" t="s">
        <v>106</v>
      </c>
      <c r="E2029" t="s">
        <v>107</v>
      </c>
      <c r="F2029" t="s">
        <v>27</v>
      </c>
      <c r="K2029">
        <v>34</v>
      </c>
    </row>
    <row r="2030" spans="1:11" x14ac:dyDescent="0.45">
      <c r="A2030" t="s">
        <v>200</v>
      </c>
      <c r="B2030">
        <v>2010</v>
      </c>
      <c r="C2030" t="s">
        <v>69</v>
      </c>
      <c r="D2030" t="s">
        <v>106</v>
      </c>
      <c r="E2030" t="s">
        <v>107</v>
      </c>
      <c r="F2030" t="s">
        <v>26</v>
      </c>
      <c r="K2030">
        <v>5</v>
      </c>
    </row>
    <row r="2031" spans="1:11" x14ac:dyDescent="0.45">
      <c r="A2031" t="s">
        <v>200</v>
      </c>
      <c r="B2031">
        <v>2010</v>
      </c>
      <c r="C2031" t="s">
        <v>69</v>
      </c>
      <c r="D2031" t="s">
        <v>106</v>
      </c>
      <c r="E2031" t="s">
        <v>107</v>
      </c>
      <c r="F2031" t="s">
        <v>27</v>
      </c>
      <c r="K2031">
        <v>15</v>
      </c>
    </row>
    <row r="2032" spans="1:11" x14ac:dyDescent="0.45">
      <c r="A2032" t="s">
        <v>200</v>
      </c>
      <c r="B2032">
        <v>2011</v>
      </c>
      <c r="C2032" t="s">
        <v>69</v>
      </c>
      <c r="D2032" t="s">
        <v>106</v>
      </c>
      <c r="E2032" t="s">
        <v>107</v>
      </c>
      <c r="F2032" t="s">
        <v>26</v>
      </c>
      <c r="K2032">
        <v>3</v>
      </c>
    </row>
    <row r="2033" spans="1:11" x14ac:dyDescent="0.45">
      <c r="A2033" t="s">
        <v>200</v>
      </c>
      <c r="B2033">
        <v>2011</v>
      </c>
      <c r="C2033" t="s">
        <v>69</v>
      </c>
      <c r="D2033" t="s">
        <v>106</v>
      </c>
      <c r="E2033" t="s">
        <v>107</v>
      </c>
      <c r="F2033" t="s">
        <v>27</v>
      </c>
      <c r="K2033">
        <v>21</v>
      </c>
    </row>
    <row r="2034" spans="1:11" x14ac:dyDescent="0.45">
      <c r="A2034" t="s">
        <v>200</v>
      </c>
      <c r="B2034">
        <v>2012</v>
      </c>
      <c r="C2034" t="s">
        <v>69</v>
      </c>
      <c r="D2034" t="s">
        <v>106</v>
      </c>
      <c r="E2034" t="s">
        <v>107</v>
      </c>
      <c r="F2034" t="s">
        <v>27</v>
      </c>
      <c r="K2034">
        <v>19</v>
      </c>
    </row>
    <row r="2035" spans="1:11" x14ac:dyDescent="0.45">
      <c r="A2035" t="s">
        <v>200</v>
      </c>
      <c r="B2035">
        <v>2013</v>
      </c>
      <c r="C2035" t="s">
        <v>69</v>
      </c>
      <c r="D2035" t="s">
        <v>106</v>
      </c>
      <c r="E2035" t="s">
        <v>107</v>
      </c>
      <c r="F2035" t="s">
        <v>26</v>
      </c>
      <c r="K2035">
        <v>4</v>
      </c>
    </row>
    <row r="2036" spans="1:11" x14ac:dyDescent="0.45">
      <c r="A2036" t="s">
        <v>200</v>
      </c>
      <c r="B2036">
        <v>2013</v>
      </c>
      <c r="C2036" t="s">
        <v>69</v>
      </c>
      <c r="D2036" t="s">
        <v>106</v>
      </c>
      <c r="E2036" t="s">
        <v>107</v>
      </c>
      <c r="F2036" t="s">
        <v>27</v>
      </c>
      <c r="K2036">
        <v>12</v>
      </c>
    </row>
    <row r="2037" spans="1:11" x14ac:dyDescent="0.45">
      <c r="A2037" t="s">
        <v>200</v>
      </c>
      <c r="B2037">
        <v>2014</v>
      </c>
      <c r="C2037" t="s">
        <v>69</v>
      </c>
      <c r="D2037" t="s">
        <v>106</v>
      </c>
      <c r="E2037" t="s">
        <v>107</v>
      </c>
      <c r="F2037" t="s">
        <v>27</v>
      </c>
      <c r="G2037">
        <v>3</v>
      </c>
      <c r="H2037">
        <v>0</v>
      </c>
      <c r="I2037">
        <v>0</v>
      </c>
      <c r="J2037">
        <v>0</v>
      </c>
      <c r="K2037">
        <v>18</v>
      </c>
    </row>
    <row r="2038" spans="1:11" x14ac:dyDescent="0.45">
      <c r="A2038" t="s">
        <v>200</v>
      </c>
      <c r="B2038">
        <v>2015</v>
      </c>
      <c r="C2038" t="s">
        <v>69</v>
      </c>
      <c r="D2038" t="s">
        <v>106</v>
      </c>
      <c r="E2038" t="s">
        <v>107</v>
      </c>
      <c r="F2038" t="s">
        <v>26</v>
      </c>
      <c r="K2038">
        <v>6</v>
      </c>
    </row>
    <row r="2039" spans="1:11" x14ac:dyDescent="0.45">
      <c r="A2039" t="s">
        <v>200</v>
      </c>
      <c r="B2039">
        <v>2015</v>
      </c>
      <c r="C2039" t="s">
        <v>69</v>
      </c>
      <c r="D2039" t="s">
        <v>106</v>
      </c>
      <c r="E2039" t="s">
        <v>107</v>
      </c>
      <c r="F2039" t="s">
        <v>27</v>
      </c>
      <c r="G2039">
        <v>3</v>
      </c>
      <c r="H2039">
        <v>0</v>
      </c>
      <c r="I2039">
        <v>0</v>
      </c>
      <c r="J2039">
        <v>0</v>
      </c>
      <c r="K2039">
        <v>16</v>
      </c>
    </row>
    <row r="2040" spans="1:11" x14ac:dyDescent="0.45">
      <c r="A2040" t="s">
        <v>200</v>
      </c>
      <c r="B2040">
        <v>2016</v>
      </c>
      <c r="C2040" t="s">
        <v>69</v>
      </c>
      <c r="D2040" t="s">
        <v>106</v>
      </c>
      <c r="E2040" t="s">
        <v>107</v>
      </c>
      <c r="F2040" t="s">
        <v>27</v>
      </c>
      <c r="G2040">
        <v>3</v>
      </c>
      <c r="H2040">
        <v>2</v>
      </c>
      <c r="I2040">
        <v>1</v>
      </c>
      <c r="J2040">
        <v>1</v>
      </c>
      <c r="K2040">
        <v>15</v>
      </c>
    </row>
    <row r="2041" spans="1:11" x14ac:dyDescent="0.45">
      <c r="A2041" t="s">
        <v>200</v>
      </c>
      <c r="B2041">
        <v>2017</v>
      </c>
      <c r="C2041" t="s">
        <v>69</v>
      </c>
      <c r="D2041" t="s">
        <v>106</v>
      </c>
      <c r="E2041" t="s">
        <v>107</v>
      </c>
      <c r="F2041" t="s">
        <v>26</v>
      </c>
      <c r="K2041">
        <v>4</v>
      </c>
    </row>
    <row r="2042" spans="1:11" x14ac:dyDescent="0.45">
      <c r="A2042" t="s">
        <v>200</v>
      </c>
      <c r="B2042">
        <v>2017</v>
      </c>
      <c r="C2042" t="s">
        <v>69</v>
      </c>
      <c r="D2042" t="s">
        <v>106</v>
      </c>
      <c r="E2042" t="s">
        <v>107</v>
      </c>
      <c r="F2042" t="s">
        <v>27</v>
      </c>
      <c r="G2042">
        <v>3</v>
      </c>
      <c r="H2042">
        <v>2</v>
      </c>
      <c r="I2042">
        <v>1</v>
      </c>
      <c r="J2042">
        <v>1</v>
      </c>
      <c r="K2042">
        <v>22</v>
      </c>
    </row>
    <row r="2043" spans="1:11" x14ac:dyDescent="0.45">
      <c r="A2043" t="s">
        <v>200</v>
      </c>
      <c r="B2043">
        <v>2018</v>
      </c>
      <c r="C2043" t="s">
        <v>69</v>
      </c>
      <c r="D2043" t="s">
        <v>106</v>
      </c>
      <c r="E2043" t="s">
        <v>107</v>
      </c>
      <c r="F2043" t="s">
        <v>27</v>
      </c>
      <c r="G2043">
        <v>3</v>
      </c>
      <c r="H2043">
        <v>2</v>
      </c>
      <c r="I2043">
        <v>1</v>
      </c>
      <c r="J2043">
        <v>1</v>
      </c>
      <c r="K2043">
        <v>13</v>
      </c>
    </row>
    <row r="2044" spans="1:11" x14ac:dyDescent="0.45">
      <c r="A2044" t="s">
        <v>200</v>
      </c>
      <c r="B2044">
        <v>2019</v>
      </c>
      <c r="C2044" t="s">
        <v>69</v>
      </c>
      <c r="D2044" t="s">
        <v>106</v>
      </c>
      <c r="E2044" t="s">
        <v>107</v>
      </c>
      <c r="F2044" t="s">
        <v>27</v>
      </c>
      <c r="G2044">
        <v>3</v>
      </c>
      <c r="H2044">
        <v>2</v>
      </c>
      <c r="I2044">
        <v>1</v>
      </c>
      <c r="J2044">
        <v>1</v>
      </c>
      <c r="K2044">
        <v>6</v>
      </c>
    </row>
    <row r="2045" spans="1:11" x14ac:dyDescent="0.45">
      <c r="A2045" t="s">
        <v>200</v>
      </c>
      <c r="B2045">
        <v>2020</v>
      </c>
      <c r="C2045" t="s">
        <v>69</v>
      </c>
      <c r="D2045" t="s">
        <v>106</v>
      </c>
      <c r="E2045" t="s">
        <v>107</v>
      </c>
      <c r="F2045" t="s">
        <v>27</v>
      </c>
      <c r="G2045">
        <v>3</v>
      </c>
      <c r="H2045">
        <v>2</v>
      </c>
      <c r="I2045">
        <v>1</v>
      </c>
      <c r="J2045">
        <v>1</v>
      </c>
      <c r="K2045">
        <v>6</v>
      </c>
    </row>
    <row r="2046" spans="1:11" x14ac:dyDescent="0.45">
      <c r="A2046" t="s">
        <v>201</v>
      </c>
      <c r="B2046">
        <v>2008</v>
      </c>
      <c r="C2046" t="s">
        <v>69</v>
      </c>
      <c r="D2046" t="s">
        <v>106</v>
      </c>
      <c r="E2046" t="s">
        <v>107</v>
      </c>
      <c r="F2046" t="s">
        <v>26</v>
      </c>
      <c r="K2046">
        <v>8</v>
      </c>
    </row>
    <row r="2047" spans="1:11" x14ac:dyDescent="0.45">
      <c r="A2047" t="s">
        <v>201</v>
      </c>
      <c r="B2047">
        <v>2008</v>
      </c>
      <c r="C2047" t="s">
        <v>69</v>
      </c>
      <c r="D2047" t="s">
        <v>106</v>
      </c>
      <c r="E2047" t="s">
        <v>107</v>
      </c>
      <c r="F2047" t="s">
        <v>27</v>
      </c>
      <c r="K2047">
        <v>57</v>
      </c>
    </row>
    <row r="2048" spans="1:11" x14ac:dyDescent="0.45">
      <c r="A2048" t="s">
        <v>201</v>
      </c>
      <c r="B2048">
        <v>2009</v>
      </c>
      <c r="C2048" t="s">
        <v>69</v>
      </c>
      <c r="D2048" t="s">
        <v>106</v>
      </c>
      <c r="E2048" t="s">
        <v>107</v>
      </c>
      <c r="F2048" t="s">
        <v>26</v>
      </c>
      <c r="K2048">
        <v>8</v>
      </c>
    </row>
    <row r="2049" spans="1:11" x14ac:dyDescent="0.45">
      <c r="A2049" t="s">
        <v>201</v>
      </c>
      <c r="B2049">
        <v>2009</v>
      </c>
      <c r="C2049" t="s">
        <v>69</v>
      </c>
      <c r="D2049" t="s">
        <v>106</v>
      </c>
      <c r="E2049" t="s">
        <v>107</v>
      </c>
      <c r="F2049" t="s">
        <v>27</v>
      </c>
      <c r="K2049">
        <v>57</v>
      </c>
    </row>
    <row r="2050" spans="1:11" x14ac:dyDescent="0.45">
      <c r="A2050" t="s">
        <v>201</v>
      </c>
      <c r="B2050">
        <v>2010</v>
      </c>
      <c r="C2050" t="s">
        <v>69</v>
      </c>
      <c r="D2050" t="s">
        <v>106</v>
      </c>
      <c r="E2050" t="s">
        <v>107</v>
      </c>
      <c r="F2050" t="s">
        <v>26</v>
      </c>
      <c r="K2050">
        <v>5</v>
      </c>
    </row>
    <row r="2051" spans="1:11" x14ac:dyDescent="0.45">
      <c r="A2051" t="s">
        <v>201</v>
      </c>
      <c r="B2051">
        <v>2010</v>
      </c>
      <c r="C2051" t="s">
        <v>69</v>
      </c>
      <c r="D2051" t="s">
        <v>106</v>
      </c>
      <c r="E2051" t="s">
        <v>107</v>
      </c>
      <c r="F2051" t="s">
        <v>27</v>
      </c>
      <c r="K2051">
        <v>45</v>
      </c>
    </row>
    <row r="2052" spans="1:11" x14ac:dyDescent="0.45">
      <c r="A2052" t="s">
        <v>201</v>
      </c>
      <c r="B2052">
        <v>2011</v>
      </c>
      <c r="C2052" t="s">
        <v>69</v>
      </c>
      <c r="D2052" t="s">
        <v>106</v>
      </c>
      <c r="E2052" t="s">
        <v>107</v>
      </c>
      <c r="F2052" t="s">
        <v>26</v>
      </c>
      <c r="K2052">
        <v>5</v>
      </c>
    </row>
    <row r="2053" spans="1:11" x14ac:dyDescent="0.45">
      <c r="A2053" t="s">
        <v>201</v>
      </c>
      <c r="B2053">
        <v>2011</v>
      </c>
      <c r="C2053" t="s">
        <v>69</v>
      </c>
      <c r="D2053" t="s">
        <v>106</v>
      </c>
      <c r="E2053" t="s">
        <v>107</v>
      </c>
      <c r="F2053" t="s">
        <v>27</v>
      </c>
      <c r="K2053">
        <v>46</v>
      </c>
    </row>
    <row r="2054" spans="1:11" x14ac:dyDescent="0.45">
      <c r="A2054" t="s">
        <v>201</v>
      </c>
      <c r="B2054">
        <v>2012</v>
      </c>
      <c r="C2054" t="s">
        <v>69</v>
      </c>
      <c r="D2054" t="s">
        <v>106</v>
      </c>
      <c r="E2054" t="s">
        <v>107</v>
      </c>
      <c r="F2054" t="s">
        <v>27</v>
      </c>
      <c r="K2054">
        <v>35</v>
      </c>
    </row>
    <row r="2055" spans="1:11" x14ac:dyDescent="0.45">
      <c r="A2055" t="s">
        <v>201</v>
      </c>
      <c r="B2055">
        <v>2013</v>
      </c>
      <c r="C2055" t="s">
        <v>69</v>
      </c>
      <c r="D2055" t="s">
        <v>106</v>
      </c>
      <c r="E2055" t="s">
        <v>107</v>
      </c>
      <c r="F2055" t="s">
        <v>26</v>
      </c>
      <c r="K2055">
        <v>3</v>
      </c>
    </row>
    <row r="2056" spans="1:11" x14ac:dyDescent="0.45">
      <c r="A2056" t="s">
        <v>201</v>
      </c>
      <c r="B2056">
        <v>2013</v>
      </c>
      <c r="C2056" t="s">
        <v>69</v>
      </c>
      <c r="D2056" t="s">
        <v>106</v>
      </c>
      <c r="E2056" t="s">
        <v>107</v>
      </c>
      <c r="F2056" t="s">
        <v>27</v>
      </c>
      <c r="K2056">
        <v>38</v>
      </c>
    </row>
    <row r="2057" spans="1:11" x14ac:dyDescent="0.45">
      <c r="A2057" t="s">
        <v>201</v>
      </c>
      <c r="B2057">
        <v>2014</v>
      </c>
      <c r="C2057" t="s">
        <v>69</v>
      </c>
      <c r="D2057" t="s">
        <v>106</v>
      </c>
      <c r="E2057" t="s">
        <v>107</v>
      </c>
      <c r="F2057" t="s">
        <v>26</v>
      </c>
      <c r="K2057">
        <v>2</v>
      </c>
    </row>
    <row r="2058" spans="1:11" x14ac:dyDescent="0.45">
      <c r="A2058" t="s">
        <v>201</v>
      </c>
      <c r="B2058">
        <v>2014</v>
      </c>
      <c r="C2058" t="s">
        <v>69</v>
      </c>
      <c r="D2058" t="s">
        <v>106</v>
      </c>
      <c r="E2058" t="s">
        <v>107</v>
      </c>
      <c r="F2058" t="s">
        <v>27</v>
      </c>
      <c r="G2058">
        <v>8</v>
      </c>
      <c r="H2058">
        <v>0</v>
      </c>
      <c r="I2058">
        <v>0</v>
      </c>
      <c r="J2058">
        <v>0</v>
      </c>
      <c r="K2058">
        <v>34</v>
      </c>
    </row>
    <row r="2059" spans="1:11" x14ac:dyDescent="0.45">
      <c r="A2059" t="s">
        <v>201</v>
      </c>
      <c r="B2059">
        <v>2015</v>
      </c>
      <c r="C2059" t="s">
        <v>69</v>
      </c>
      <c r="D2059" t="s">
        <v>106</v>
      </c>
      <c r="E2059" t="s">
        <v>107</v>
      </c>
      <c r="F2059" t="s">
        <v>26</v>
      </c>
      <c r="K2059">
        <v>2</v>
      </c>
    </row>
    <row r="2060" spans="1:11" x14ac:dyDescent="0.45">
      <c r="A2060" t="s">
        <v>201</v>
      </c>
      <c r="B2060">
        <v>2015</v>
      </c>
      <c r="C2060" t="s">
        <v>69</v>
      </c>
      <c r="D2060" t="s">
        <v>106</v>
      </c>
      <c r="E2060" t="s">
        <v>107</v>
      </c>
      <c r="F2060" t="s">
        <v>27</v>
      </c>
      <c r="G2060">
        <v>8</v>
      </c>
      <c r="H2060">
        <v>0</v>
      </c>
      <c r="I2060">
        <v>0</v>
      </c>
      <c r="J2060">
        <v>0</v>
      </c>
      <c r="K2060">
        <v>33</v>
      </c>
    </row>
    <row r="2061" spans="1:11" x14ac:dyDescent="0.45">
      <c r="A2061" t="s">
        <v>201</v>
      </c>
      <c r="B2061">
        <v>2016</v>
      </c>
      <c r="C2061" t="s">
        <v>69</v>
      </c>
      <c r="D2061" t="s">
        <v>106</v>
      </c>
      <c r="E2061" t="s">
        <v>107</v>
      </c>
      <c r="F2061" t="s">
        <v>26</v>
      </c>
      <c r="K2061">
        <v>4</v>
      </c>
    </row>
    <row r="2062" spans="1:11" x14ac:dyDescent="0.45">
      <c r="A2062" t="s">
        <v>201</v>
      </c>
      <c r="B2062">
        <v>2016</v>
      </c>
      <c r="C2062" t="s">
        <v>69</v>
      </c>
      <c r="D2062" t="s">
        <v>106</v>
      </c>
      <c r="E2062" t="s">
        <v>107</v>
      </c>
      <c r="F2062" t="s">
        <v>27</v>
      </c>
      <c r="G2062">
        <v>8</v>
      </c>
      <c r="H2062">
        <v>7</v>
      </c>
      <c r="I2062">
        <v>4</v>
      </c>
      <c r="J2062">
        <v>4</v>
      </c>
      <c r="K2062">
        <v>28</v>
      </c>
    </row>
    <row r="2063" spans="1:11" x14ac:dyDescent="0.45">
      <c r="A2063" t="s">
        <v>201</v>
      </c>
      <c r="B2063">
        <v>2017</v>
      </c>
      <c r="C2063" t="s">
        <v>69</v>
      </c>
      <c r="D2063" t="s">
        <v>106</v>
      </c>
      <c r="E2063" t="s">
        <v>107</v>
      </c>
      <c r="F2063" t="s">
        <v>26</v>
      </c>
      <c r="K2063">
        <v>3</v>
      </c>
    </row>
    <row r="2064" spans="1:11" x14ac:dyDescent="0.45">
      <c r="A2064" t="s">
        <v>201</v>
      </c>
      <c r="B2064">
        <v>2017</v>
      </c>
      <c r="C2064" t="s">
        <v>69</v>
      </c>
      <c r="D2064" t="s">
        <v>106</v>
      </c>
      <c r="E2064" t="s">
        <v>107</v>
      </c>
      <c r="F2064" t="s">
        <v>27</v>
      </c>
      <c r="G2064">
        <v>8</v>
      </c>
      <c r="H2064">
        <v>7</v>
      </c>
      <c r="I2064">
        <v>4</v>
      </c>
      <c r="J2064">
        <v>4</v>
      </c>
      <c r="K2064">
        <v>24</v>
      </c>
    </row>
    <row r="2065" spans="1:11" x14ac:dyDescent="0.45">
      <c r="A2065" t="s">
        <v>201</v>
      </c>
      <c r="B2065">
        <v>2018</v>
      </c>
      <c r="C2065" t="s">
        <v>69</v>
      </c>
      <c r="D2065" t="s">
        <v>106</v>
      </c>
      <c r="E2065" t="s">
        <v>107</v>
      </c>
      <c r="F2065" t="s">
        <v>26</v>
      </c>
      <c r="K2065">
        <v>2</v>
      </c>
    </row>
    <row r="2066" spans="1:11" x14ac:dyDescent="0.45">
      <c r="A2066" t="s">
        <v>201</v>
      </c>
      <c r="B2066">
        <v>2018</v>
      </c>
      <c r="C2066" t="s">
        <v>69</v>
      </c>
      <c r="D2066" t="s">
        <v>106</v>
      </c>
      <c r="E2066" t="s">
        <v>107</v>
      </c>
      <c r="F2066" t="s">
        <v>27</v>
      </c>
      <c r="G2066">
        <v>8</v>
      </c>
      <c r="H2066">
        <v>7</v>
      </c>
      <c r="I2066">
        <v>4</v>
      </c>
      <c r="J2066">
        <v>4</v>
      </c>
      <c r="K2066">
        <v>20</v>
      </c>
    </row>
    <row r="2067" spans="1:11" x14ac:dyDescent="0.45">
      <c r="A2067" t="s">
        <v>201</v>
      </c>
      <c r="B2067">
        <v>2019</v>
      </c>
      <c r="C2067" t="s">
        <v>69</v>
      </c>
      <c r="D2067" t="s">
        <v>106</v>
      </c>
      <c r="E2067" t="s">
        <v>107</v>
      </c>
      <c r="F2067" t="s">
        <v>26</v>
      </c>
      <c r="K2067">
        <v>1</v>
      </c>
    </row>
    <row r="2068" spans="1:11" x14ac:dyDescent="0.45">
      <c r="A2068" t="s">
        <v>201</v>
      </c>
      <c r="B2068">
        <v>2019</v>
      </c>
      <c r="C2068" t="s">
        <v>69</v>
      </c>
      <c r="D2068" t="s">
        <v>106</v>
      </c>
      <c r="E2068" t="s">
        <v>107</v>
      </c>
      <c r="F2068" t="s">
        <v>27</v>
      </c>
      <c r="G2068">
        <v>6</v>
      </c>
      <c r="H2068">
        <v>5</v>
      </c>
      <c r="I2068">
        <v>3</v>
      </c>
      <c r="J2068">
        <v>3</v>
      </c>
      <c r="K2068">
        <v>16</v>
      </c>
    </row>
    <row r="2069" spans="1:11" x14ac:dyDescent="0.45">
      <c r="A2069" t="s">
        <v>201</v>
      </c>
      <c r="B2069">
        <v>2020</v>
      </c>
      <c r="C2069" t="s">
        <v>69</v>
      </c>
      <c r="D2069" t="s">
        <v>106</v>
      </c>
      <c r="E2069" t="s">
        <v>107</v>
      </c>
      <c r="F2069" t="s">
        <v>26</v>
      </c>
      <c r="K2069">
        <v>3</v>
      </c>
    </row>
    <row r="2070" spans="1:11" x14ac:dyDescent="0.45">
      <c r="A2070" t="s">
        <v>201</v>
      </c>
      <c r="B2070">
        <v>2020</v>
      </c>
      <c r="C2070" t="s">
        <v>69</v>
      </c>
      <c r="D2070" t="s">
        <v>106</v>
      </c>
      <c r="E2070" t="s">
        <v>107</v>
      </c>
      <c r="F2070" t="s">
        <v>27</v>
      </c>
      <c r="G2070">
        <v>6</v>
      </c>
      <c r="H2070">
        <v>5</v>
      </c>
      <c r="I2070">
        <v>3</v>
      </c>
      <c r="J2070">
        <v>3</v>
      </c>
      <c r="K2070">
        <v>17</v>
      </c>
    </row>
    <row r="2071" spans="1:11" x14ac:dyDescent="0.45">
      <c r="A2071" t="s">
        <v>202</v>
      </c>
      <c r="B2071">
        <v>2008</v>
      </c>
      <c r="C2071" t="s">
        <v>69</v>
      </c>
      <c r="D2071" t="s">
        <v>106</v>
      </c>
      <c r="E2071" t="s">
        <v>107</v>
      </c>
      <c r="F2071" t="s">
        <v>27</v>
      </c>
      <c r="K2071">
        <v>30</v>
      </c>
    </row>
    <row r="2072" spans="1:11" x14ac:dyDescent="0.45">
      <c r="A2072" t="s">
        <v>202</v>
      </c>
      <c r="B2072">
        <v>2009</v>
      </c>
      <c r="C2072" t="s">
        <v>69</v>
      </c>
      <c r="D2072" t="s">
        <v>106</v>
      </c>
      <c r="E2072" t="s">
        <v>107</v>
      </c>
      <c r="F2072" t="s">
        <v>27</v>
      </c>
      <c r="K2072">
        <v>30</v>
      </c>
    </row>
    <row r="2073" spans="1:11" x14ac:dyDescent="0.45">
      <c r="A2073" t="s">
        <v>202</v>
      </c>
      <c r="B2073">
        <v>2010</v>
      </c>
      <c r="C2073" t="s">
        <v>69</v>
      </c>
      <c r="D2073" t="s">
        <v>106</v>
      </c>
      <c r="E2073" t="s">
        <v>107</v>
      </c>
      <c r="F2073" t="s">
        <v>26</v>
      </c>
      <c r="K2073">
        <v>6</v>
      </c>
    </row>
    <row r="2074" spans="1:11" x14ac:dyDescent="0.45">
      <c r="A2074" t="s">
        <v>202</v>
      </c>
      <c r="B2074">
        <v>2010</v>
      </c>
      <c r="C2074" t="s">
        <v>69</v>
      </c>
      <c r="D2074" t="s">
        <v>106</v>
      </c>
      <c r="E2074" t="s">
        <v>107</v>
      </c>
      <c r="F2074" t="s">
        <v>27</v>
      </c>
      <c r="K2074">
        <v>22</v>
      </c>
    </row>
    <row r="2075" spans="1:11" x14ac:dyDescent="0.45">
      <c r="A2075" t="s">
        <v>202</v>
      </c>
      <c r="B2075">
        <v>2011</v>
      </c>
      <c r="C2075" t="s">
        <v>69</v>
      </c>
      <c r="D2075" t="s">
        <v>106</v>
      </c>
      <c r="E2075" t="s">
        <v>107</v>
      </c>
      <c r="F2075" t="s">
        <v>26</v>
      </c>
      <c r="K2075">
        <v>4</v>
      </c>
    </row>
    <row r="2076" spans="1:11" x14ac:dyDescent="0.45">
      <c r="A2076" t="s">
        <v>202</v>
      </c>
      <c r="B2076">
        <v>2011</v>
      </c>
      <c r="C2076" t="s">
        <v>69</v>
      </c>
      <c r="D2076" t="s">
        <v>106</v>
      </c>
      <c r="E2076" t="s">
        <v>107</v>
      </c>
      <c r="F2076" t="s">
        <v>27</v>
      </c>
      <c r="K2076">
        <v>22</v>
      </c>
    </row>
    <row r="2077" spans="1:11" x14ac:dyDescent="0.45">
      <c r="A2077" t="s">
        <v>202</v>
      </c>
      <c r="B2077">
        <v>2012</v>
      </c>
      <c r="C2077" t="s">
        <v>69</v>
      </c>
      <c r="D2077" t="s">
        <v>106</v>
      </c>
      <c r="E2077" t="s">
        <v>107</v>
      </c>
      <c r="F2077" t="s">
        <v>26</v>
      </c>
      <c r="K2077">
        <v>3</v>
      </c>
    </row>
    <row r="2078" spans="1:11" x14ac:dyDescent="0.45">
      <c r="A2078" t="s">
        <v>202</v>
      </c>
      <c r="B2078">
        <v>2012</v>
      </c>
      <c r="C2078" t="s">
        <v>69</v>
      </c>
      <c r="D2078" t="s">
        <v>106</v>
      </c>
      <c r="E2078" t="s">
        <v>107</v>
      </c>
      <c r="F2078" t="s">
        <v>27</v>
      </c>
      <c r="K2078">
        <v>25</v>
      </c>
    </row>
    <row r="2079" spans="1:11" x14ac:dyDescent="0.45">
      <c r="A2079" t="s">
        <v>202</v>
      </c>
      <c r="B2079">
        <v>2013</v>
      </c>
      <c r="C2079" t="s">
        <v>69</v>
      </c>
      <c r="D2079" t="s">
        <v>106</v>
      </c>
      <c r="E2079" t="s">
        <v>107</v>
      </c>
      <c r="F2079" t="s">
        <v>26</v>
      </c>
      <c r="K2079">
        <v>3</v>
      </c>
    </row>
    <row r="2080" spans="1:11" x14ac:dyDescent="0.45">
      <c r="A2080" t="s">
        <v>202</v>
      </c>
      <c r="B2080">
        <v>2013</v>
      </c>
      <c r="C2080" t="s">
        <v>69</v>
      </c>
      <c r="D2080" t="s">
        <v>106</v>
      </c>
      <c r="E2080" t="s">
        <v>107</v>
      </c>
      <c r="F2080" t="s">
        <v>27</v>
      </c>
      <c r="K2080">
        <v>27</v>
      </c>
    </row>
    <row r="2081" spans="1:11" x14ac:dyDescent="0.45">
      <c r="A2081" t="s">
        <v>202</v>
      </c>
      <c r="B2081">
        <v>2014</v>
      </c>
      <c r="C2081" t="s">
        <v>69</v>
      </c>
      <c r="D2081" t="s">
        <v>106</v>
      </c>
      <c r="E2081" t="s">
        <v>107</v>
      </c>
      <c r="F2081" t="s">
        <v>26</v>
      </c>
      <c r="K2081">
        <v>1</v>
      </c>
    </row>
    <row r="2082" spans="1:11" x14ac:dyDescent="0.45">
      <c r="A2082" t="s">
        <v>202</v>
      </c>
      <c r="B2082">
        <v>2014</v>
      </c>
      <c r="C2082" t="s">
        <v>69</v>
      </c>
      <c r="D2082" t="s">
        <v>106</v>
      </c>
      <c r="E2082" t="s">
        <v>107</v>
      </c>
      <c r="F2082" t="s">
        <v>27</v>
      </c>
      <c r="G2082">
        <v>5</v>
      </c>
      <c r="H2082">
        <v>0</v>
      </c>
      <c r="I2082">
        <v>0</v>
      </c>
      <c r="J2082">
        <v>0</v>
      </c>
      <c r="K2082">
        <v>36</v>
      </c>
    </row>
    <row r="2083" spans="1:11" x14ac:dyDescent="0.45">
      <c r="A2083" t="s">
        <v>202</v>
      </c>
      <c r="B2083">
        <v>2015</v>
      </c>
      <c r="C2083" t="s">
        <v>69</v>
      </c>
      <c r="D2083" t="s">
        <v>106</v>
      </c>
      <c r="E2083" t="s">
        <v>107</v>
      </c>
      <c r="F2083" t="s">
        <v>26</v>
      </c>
      <c r="K2083">
        <v>1</v>
      </c>
    </row>
    <row r="2084" spans="1:11" x14ac:dyDescent="0.45">
      <c r="A2084" t="s">
        <v>202</v>
      </c>
      <c r="B2084">
        <v>2015</v>
      </c>
      <c r="C2084" t="s">
        <v>69</v>
      </c>
      <c r="D2084" t="s">
        <v>106</v>
      </c>
      <c r="E2084" t="s">
        <v>107</v>
      </c>
      <c r="F2084" t="s">
        <v>27</v>
      </c>
      <c r="G2084">
        <v>5</v>
      </c>
      <c r="H2084">
        <v>0</v>
      </c>
      <c r="I2084">
        <v>0</v>
      </c>
      <c r="J2084">
        <v>0</v>
      </c>
      <c r="K2084">
        <v>30</v>
      </c>
    </row>
    <row r="2085" spans="1:11" x14ac:dyDescent="0.45">
      <c r="A2085" t="s">
        <v>202</v>
      </c>
      <c r="B2085">
        <v>2016</v>
      </c>
      <c r="C2085" t="s">
        <v>69</v>
      </c>
      <c r="D2085" t="s">
        <v>106</v>
      </c>
      <c r="E2085" t="s">
        <v>107</v>
      </c>
      <c r="F2085" t="s">
        <v>26</v>
      </c>
      <c r="K2085">
        <v>1</v>
      </c>
    </row>
    <row r="2086" spans="1:11" x14ac:dyDescent="0.45">
      <c r="A2086" t="s">
        <v>202</v>
      </c>
      <c r="B2086">
        <v>2016</v>
      </c>
      <c r="C2086" t="s">
        <v>69</v>
      </c>
      <c r="D2086" t="s">
        <v>106</v>
      </c>
      <c r="E2086" t="s">
        <v>107</v>
      </c>
      <c r="F2086" t="s">
        <v>27</v>
      </c>
      <c r="G2086">
        <v>5</v>
      </c>
      <c r="H2086">
        <v>3</v>
      </c>
      <c r="I2086">
        <v>3</v>
      </c>
      <c r="J2086">
        <v>3</v>
      </c>
      <c r="K2086">
        <v>23</v>
      </c>
    </row>
    <row r="2087" spans="1:11" x14ac:dyDescent="0.45">
      <c r="A2087" t="s">
        <v>202</v>
      </c>
      <c r="B2087">
        <v>2017</v>
      </c>
      <c r="C2087" t="s">
        <v>69</v>
      </c>
      <c r="D2087" t="s">
        <v>106</v>
      </c>
      <c r="E2087" t="s">
        <v>107</v>
      </c>
      <c r="F2087" t="s">
        <v>26</v>
      </c>
      <c r="K2087">
        <v>3</v>
      </c>
    </row>
    <row r="2088" spans="1:11" x14ac:dyDescent="0.45">
      <c r="A2088" t="s">
        <v>202</v>
      </c>
      <c r="B2088">
        <v>2017</v>
      </c>
      <c r="C2088" t="s">
        <v>69</v>
      </c>
      <c r="D2088" t="s">
        <v>106</v>
      </c>
      <c r="E2088" t="s">
        <v>107</v>
      </c>
      <c r="F2088" t="s">
        <v>27</v>
      </c>
      <c r="G2088">
        <v>5</v>
      </c>
      <c r="H2088">
        <v>3</v>
      </c>
      <c r="I2088">
        <v>3</v>
      </c>
      <c r="J2088">
        <v>3</v>
      </c>
      <c r="K2088">
        <v>25</v>
      </c>
    </row>
    <row r="2089" spans="1:11" x14ac:dyDescent="0.45">
      <c r="A2089" t="s">
        <v>202</v>
      </c>
      <c r="B2089">
        <v>2018</v>
      </c>
      <c r="C2089" t="s">
        <v>69</v>
      </c>
      <c r="D2089" t="s">
        <v>106</v>
      </c>
      <c r="E2089" t="s">
        <v>107</v>
      </c>
      <c r="F2089" t="s">
        <v>26</v>
      </c>
      <c r="K2089">
        <v>3</v>
      </c>
    </row>
    <row r="2090" spans="1:11" x14ac:dyDescent="0.45">
      <c r="A2090" t="s">
        <v>202</v>
      </c>
      <c r="B2090">
        <v>2018</v>
      </c>
      <c r="C2090" t="s">
        <v>69</v>
      </c>
      <c r="D2090" t="s">
        <v>106</v>
      </c>
      <c r="E2090" t="s">
        <v>107</v>
      </c>
      <c r="F2090" t="s">
        <v>27</v>
      </c>
      <c r="G2090">
        <v>5</v>
      </c>
      <c r="H2090">
        <v>3</v>
      </c>
      <c r="I2090">
        <v>3</v>
      </c>
      <c r="J2090">
        <v>3</v>
      </c>
      <c r="K2090">
        <v>18</v>
      </c>
    </row>
    <row r="2091" spans="1:11" x14ac:dyDescent="0.45">
      <c r="A2091" t="s">
        <v>202</v>
      </c>
      <c r="B2091">
        <v>2019</v>
      </c>
      <c r="C2091" t="s">
        <v>69</v>
      </c>
      <c r="D2091" t="s">
        <v>106</v>
      </c>
      <c r="E2091" t="s">
        <v>107</v>
      </c>
      <c r="F2091" t="s">
        <v>26</v>
      </c>
      <c r="K2091">
        <v>2</v>
      </c>
    </row>
    <row r="2092" spans="1:11" x14ac:dyDescent="0.45">
      <c r="A2092" t="s">
        <v>202</v>
      </c>
      <c r="B2092">
        <v>2019</v>
      </c>
      <c r="C2092" t="s">
        <v>69</v>
      </c>
      <c r="D2092" t="s">
        <v>106</v>
      </c>
      <c r="E2092" t="s">
        <v>107</v>
      </c>
      <c r="F2092" t="s">
        <v>27</v>
      </c>
      <c r="G2092">
        <v>4</v>
      </c>
      <c r="H2092">
        <v>4</v>
      </c>
      <c r="I2092">
        <v>3</v>
      </c>
      <c r="J2092">
        <v>3</v>
      </c>
      <c r="K2092">
        <v>22</v>
      </c>
    </row>
    <row r="2093" spans="1:11" x14ac:dyDescent="0.45">
      <c r="A2093" t="s">
        <v>202</v>
      </c>
      <c r="B2093">
        <v>2020</v>
      </c>
      <c r="C2093" t="s">
        <v>69</v>
      </c>
      <c r="D2093" t="s">
        <v>106</v>
      </c>
      <c r="E2093" t="s">
        <v>107</v>
      </c>
      <c r="F2093" t="s">
        <v>26</v>
      </c>
      <c r="K2093">
        <v>4</v>
      </c>
    </row>
    <row r="2094" spans="1:11" x14ac:dyDescent="0.45">
      <c r="A2094" t="s">
        <v>202</v>
      </c>
      <c r="B2094">
        <v>2020</v>
      </c>
      <c r="C2094" t="s">
        <v>69</v>
      </c>
      <c r="D2094" t="s">
        <v>106</v>
      </c>
      <c r="E2094" t="s">
        <v>107</v>
      </c>
      <c r="F2094" t="s">
        <v>27</v>
      </c>
      <c r="G2094">
        <v>4</v>
      </c>
      <c r="H2094">
        <v>4</v>
      </c>
      <c r="I2094">
        <v>3</v>
      </c>
      <c r="J2094">
        <v>3</v>
      </c>
      <c r="K2094">
        <v>17</v>
      </c>
    </row>
    <row r="2095" spans="1:11" x14ac:dyDescent="0.45">
      <c r="A2095" t="s">
        <v>203</v>
      </c>
      <c r="B2095">
        <v>2008</v>
      </c>
      <c r="C2095" t="s">
        <v>69</v>
      </c>
      <c r="D2095" t="s">
        <v>106</v>
      </c>
      <c r="E2095" t="s">
        <v>107</v>
      </c>
      <c r="F2095" t="s">
        <v>26</v>
      </c>
      <c r="K2095">
        <v>8</v>
      </c>
    </row>
    <row r="2096" spans="1:11" x14ac:dyDescent="0.45">
      <c r="A2096" t="s">
        <v>203</v>
      </c>
      <c r="B2096">
        <v>2008</v>
      </c>
      <c r="C2096" t="s">
        <v>69</v>
      </c>
      <c r="D2096" t="s">
        <v>106</v>
      </c>
      <c r="E2096" t="s">
        <v>107</v>
      </c>
      <c r="F2096" t="s">
        <v>27</v>
      </c>
      <c r="K2096">
        <v>46</v>
      </c>
    </row>
    <row r="2097" spans="1:11" x14ac:dyDescent="0.45">
      <c r="A2097" t="s">
        <v>203</v>
      </c>
      <c r="B2097">
        <v>2009</v>
      </c>
      <c r="C2097" t="s">
        <v>69</v>
      </c>
      <c r="D2097" t="s">
        <v>106</v>
      </c>
      <c r="E2097" t="s">
        <v>107</v>
      </c>
      <c r="F2097" t="s">
        <v>26</v>
      </c>
      <c r="K2097">
        <v>8</v>
      </c>
    </row>
    <row r="2098" spans="1:11" x14ac:dyDescent="0.45">
      <c r="A2098" t="s">
        <v>203</v>
      </c>
      <c r="B2098">
        <v>2009</v>
      </c>
      <c r="C2098" t="s">
        <v>69</v>
      </c>
      <c r="D2098" t="s">
        <v>106</v>
      </c>
      <c r="E2098" t="s">
        <v>107</v>
      </c>
      <c r="F2098" t="s">
        <v>27</v>
      </c>
      <c r="K2098">
        <v>46</v>
      </c>
    </row>
    <row r="2099" spans="1:11" x14ac:dyDescent="0.45">
      <c r="A2099" t="s">
        <v>203</v>
      </c>
      <c r="B2099">
        <v>2010</v>
      </c>
      <c r="C2099" t="s">
        <v>69</v>
      </c>
      <c r="D2099" t="s">
        <v>106</v>
      </c>
      <c r="E2099" t="s">
        <v>107</v>
      </c>
      <c r="F2099" t="s">
        <v>26</v>
      </c>
      <c r="K2099">
        <v>4</v>
      </c>
    </row>
    <row r="2100" spans="1:11" x14ac:dyDescent="0.45">
      <c r="A2100" t="s">
        <v>203</v>
      </c>
      <c r="B2100">
        <v>2010</v>
      </c>
      <c r="C2100" t="s">
        <v>69</v>
      </c>
      <c r="D2100" t="s">
        <v>106</v>
      </c>
      <c r="E2100" t="s">
        <v>107</v>
      </c>
      <c r="F2100" t="s">
        <v>27</v>
      </c>
      <c r="K2100">
        <v>44</v>
      </c>
    </row>
    <row r="2101" spans="1:11" x14ac:dyDescent="0.45">
      <c r="A2101" t="s">
        <v>203</v>
      </c>
      <c r="B2101">
        <v>2011</v>
      </c>
      <c r="C2101" t="s">
        <v>69</v>
      </c>
      <c r="D2101" t="s">
        <v>106</v>
      </c>
      <c r="E2101" t="s">
        <v>107</v>
      </c>
      <c r="F2101" t="s">
        <v>26</v>
      </c>
      <c r="K2101">
        <v>4</v>
      </c>
    </row>
    <row r="2102" spans="1:11" x14ac:dyDescent="0.45">
      <c r="A2102" t="s">
        <v>203</v>
      </c>
      <c r="B2102">
        <v>2011</v>
      </c>
      <c r="C2102" t="s">
        <v>69</v>
      </c>
      <c r="D2102" t="s">
        <v>106</v>
      </c>
      <c r="E2102" t="s">
        <v>107</v>
      </c>
      <c r="F2102" t="s">
        <v>27</v>
      </c>
      <c r="K2102">
        <v>42</v>
      </c>
    </row>
    <row r="2103" spans="1:11" x14ac:dyDescent="0.45">
      <c r="A2103" t="s">
        <v>203</v>
      </c>
      <c r="B2103">
        <v>2012</v>
      </c>
      <c r="C2103" t="s">
        <v>69</v>
      </c>
      <c r="D2103" t="s">
        <v>106</v>
      </c>
      <c r="E2103" t="s">
        <v>107</v>
      </c>
      <c r="F2103" t="s">
        <v>26</v>
      </c>
      <c r="K2103">
        <v>10</v>
      </c>
    </row>
    <row r="2104" spans="1:11" x14ac:dyDescent="0.45">
      <c r="A2104" t="s">
        <v>203</v>
      </c>
      <c r="B2104">
        <v>2012</v>
      </c>
      <c r="C2104" t="s">
        <v>69</v>
      </c>
      <c r="D2104" t="s">
        <v>106</v>
      </c>
      <c r="E2104" t="s">
        <v>107</v>
      </c>
      <c r="F2104" t="s">
        <v>27</v>
      </c>
      <c r="K2104">
        <v>35</v>
      </c>
    </row>
    <row r="2105" spans="1:11" x14ac:dyDescent="0.45">
      <c r="A2105" t="s">
        <v>203</v>
      </c>
      <c r="B2105">
        <v>2013</v>
      </c>
      <c r="C2105" t="s">
        <v>69</v>
      </c>
      <c r="D2105" t="s">
        <v>106</v>
      </c>
      <c r="E2105" t="s">
        <v>107</v>
      </c>
      <c r="F2105" t="s">
        <v>26</v>
      </c>
      <c r="K2105">
        <v>3</v>
      </c>
    </row>
    <row r="2106" spans="1:11" x14ac:dyDescent="0.45">
      <c r="A2106" t="s">
        <v>203</v>
      </c>
      <c r="B2106">
        <v>2013</v>
      </c>
      <c r="C2106" t="s">
        <v>69</v>
      </c>
      <c r="D2106" t="s">
        <v>106</v>
      </c>
      <c r="E2106" t="s">
        <v>107</v>
      </c>
      <c r="F2106" t="s">
        <v>27</v>
      </c>
      <c r="K2106">
        <v>48</v>
      </c>
    </row>
    <row r="2107" spans="1:11" x14ac:dyDescent="0.45">
      <c r="A2107" t="s">
        <v>203</v>
      </c>
      <c r="B2107">
        <v>2014</v>
      </c>
      <c r="C2107" t="s">
        <v>69</v>
      </c>
      <c r="D2107" t="s">
        <v>106</v>
      </c>
      <c r="E2107" t="s">
        <v>107</v>
      </c>
      <c r="F2107" t="s">
        <v>26</v>
      </c>
      <c r="K2107">
        <v>6</v>
      </c>
    </row>
    <row r="2108" spans="1:11" x14ac:dyDescent="0.45">
      <c r="A2108" t="s">
        <v>203</v>
      </c>
      <c r="B2108">
        <v>2014</v>
      </c>
      <c r="C2108" t="s">
        <v>69</v>
      </c>
      <c r="D2108" t="s">
        <v>106</v>
      </c>
      <c r="E2108" t="s">
        <v>107</v>
      </c>
      <c r="F2108" t="s">
        <v>27</v>
      </c>
      <c r="G2108">
        <v>5</v>
      </c>
      <c r="H2108">
        <v>0</v>
      </c>
      <c r="I2108">
        <v>0</v>
      </c>
      <c r="J2108">
        <v>0</v>
      </c>
      <c r="K2108">
        <v>48</v>
      </c>
    </row>
    <row r="2109" spans="1:11" x14ac:dyDescent="0.45">
      <c r="A2109" t="s">
        <v>203</v>
      </c>
      <c r="B2109">
        <v>2015</v>
      </c>
      <c r="C2109" t="s">
        <v>69</v>
      </c>
      <c r="D2109" t="s">
        <v>106</v>
      </c>
      <c r="E2109" t="s">
        <v>107</v>
      </c>
      <c r="F2109" t="s">
        <v>26</v>
      </c>
      <c r="K2109">
        <v>5</v>
      </c>
    </row>
    <row r="2110" spans="1:11" x14ac:dyDescent="0.45">
      <c r="A2110" t="s">
        <v>203</v>
      </c>
      <c r="B2110">
        <v>2015</v>
      </c>
      <c r="C2110" t="s">
        <v>69</v>
      </c>
      <c r="D2110" t="s">
        <v>106</v>
      </c>
      <c r="E2110" t="s">
        <v>107</v>
      </c>
      <c r="F2110" t="s">
        <v>27</v>
      </c>
      <c r="G2110">
        <v>5</v>
      </c>
      <c r="H2110">
        <v>0</v>
      </c>
      <c r="I2110">
        <v>0</v>
      </c>
      <c r="J2110">
        <v>0</v>
      </c>
      <c r="K2110">
        <v>42</v>
      </c>
    </row>
    <row r="2111" spans="1:11" x14ac:dyDescent="0.45">
      <c r="A2111" t="s">
        <v>203</v>
      </c>
      <c r="B2111">
        <v>2016</v>
      </c>
      <c r="C2111" t="s">
        <v>69</v>
      </c>
      <c r="D2111" t="s">
        <v>106</v>
      </c>
      <c r="E2111" t="s">
        <v>107</v>
      </c>
      <c r="F2111" t="s">
        <v>26</v>
      </c>
      <c r="K2111">
        <v>6</v>
      </c>
    </row>
    <row r="2112" spans="1:11" x14ac:dyDescent="0.45">
      <c r="A2112" t="s">
        <v>203</v>
      </c>
      <c r="B2112">
        <v>2016</v>
      </c>
      <c r="C2112" t="s">
        <v>69</v>
      </c>
      <c r="D2112" t="s">
        <v>106</v>
      </c>
      <c r="E2112" t="s">
        <v>107</v>
      </c>
      <c r="F2112" t="s">
        <v>27</v>
      </c>
      <c r="G2112">
        <v>5</v>
      </c>
      <c r="H2112">
        <v>5</v>
      </c>
      <c r="I2112">
        <v>2</v>
      </c>
      <c r="J2112">
        <v>2</v>
      </c>
      <c r="K2112">
        <v>39</v>
      </c>
    </row>
    <row r="2113" spans="1:11" x14ac:dyDescent="0.45">
      <c r="A2113" t="s">
        <v>203</v>
      </c>
      <c r="B2113">
        <v>2017</v>
      </c>
      <c r="C2113" t="s">
        <v>69</v>
      </c>
      <c r="D2113" t="s">
        <v>106</v>
      </c>
      <c r="E2113" t="s">
        <v>107</v>
      </c>
      <c r="F2113" t="s">
        <v>26</v>
      </c>
      <c r="K2113">
        <v>4</v>
      </c>
    </row>
    <row r="2114" spans="1:11" x14ac:dyDescent="0.45">
      <c r="A2114" t="s">
        <v>203</v>
      </c>
      <c r="B2114">
        <v>2017</v>
      </c>
      <c r="C2114" t="s">
        <v>69</v>
      </c>
      <c r="D2114" t="s">
        <v>106</v>
      </c>
      <c r="E2114" t="s">
        <v>107</v>
      </c>
      <c r="F2114" t="s">
        <v>27</v>
      </c>
      <c r="G2114">
        <v>5</v>
      </c>
      <c r="H2114">
        <v>5</v>
      </c>
      <c r="I2114">
        <v>2</v>
      </c>
      <c r="J2114">
        <v>2</v>
      </c>
      <c r="K2114">
        <v>34</v>
      </c>
    </row>
    <row r="2115" spans="1:11" x14ac:dyDescent="0.45">
      <c r="A2115" t="s">
        <v>203</v>
      </c>
      <c r="B2115">
        <v>2018</v>
      </c>
      <c r="C2115" t="s">
        <v>69</v>
      </c>
      <c r="D2115" t="s">
        <v>106</v>
      </c>
      <c r="E2115" t="s">
        <v>107</v>
      </c>
      <c r="F2115" t="s">
        <v>26</v>
      </c>
      <c r="K2115">
        <v>3</v>
      </c>
    </row>
    <row r="2116" spans="1:11" x14ac:dyDescent="0.45">
      <c r="A2116" t="s">
        <v>203</v>
      </c>
      <c r="B2116">
        <v>2018</v>
      </c>
      <c r="C2116" t="s">
        <v>69</v>
      </c>
      <c r="D2116" t="s">
        <v>106</v>
      </c>
      <c r="E2116" t="s">
        <v>107</v>
      </c>
      <c r="F2116" t="s">
        <v>27</v>
      </c>
      <c r="G2116">
        <v>5</v>
      </c>
      <c r="H2116">
        <v>5</v>
      </c>
      <c r="I2116">
        <v>2</v>
      </c>
      <c r="J2116">
        <v>2</v>
      </c>
      <c r="K2116">
        <v>38</v>
      </c>
    </row>
    <row r="2117" spans="1:11" x14ac:dyDescent="0.45">
      <c r="A2117" t="s">
        <v>203</v>
      </c>
      <c r="B2117">
        <v>2019</v>
      </c>
      <c r="C2117" t="s">
        <v>69</v>
      </c>
      <c r="D2117" t="s">
        <v>106</v>
      </c>
      <c r="E2117" t="s">
        <v>107</v>
      </c>
      <c r="F2117" t="s">
        <v>26</v>
      </c>
      <c r="K2117">
        <v>3</v>
      </c>
    </row>
    <row r="2118" spans="1:11" x14ac:dyDescent="0.45">
      <c r="A2118" t="s">
        <v>203</v>
      </c>
      <c r="B2118">
        <v>2019</v>
      </c>
      <c r="C2118" t="s">
        <v>69</v>
      </c>
      <c r="D2118" t="s">
        <v>106</v>
      </c>
      <c r="E2118" t="s">
        <v>107</v>
      </c>
      <c r="F2118" t="s">
        <v>27</v>
      </c>
      <c r="G2118">
        <v>5</v>
      </c>
      <c r="H2118">
        <v>5</v>
      </c>
      <c r="I2118">
        <v>2</v>
      </c>
      <c r="J2118">
        <v>2</v>
      </c>
      <c r="K2118">
        <v>38</v>
      </c>
    </row>
    <row r="2119" spans="1:11" x14ac:dyDescent="0.45">
      <c r="A2119" t="s">
        <v>203</v>
      </c>
      <c r="B2119">
        <v>2020</v>
      </c>
      <c r="C2119" t="s">
        <v>69</v>
      </c>
      <c r="D2119" t="s">
        <v>106</v>
      </c>
      <c r="E2119" t="s">
        <v>107</v>
      </c>
      <c r="F2119" t="s">
        <v>26</v>
      </c>
      <c r="K2119">
        <v>4</v>
      </c>
    </row>
    <row r="2120" spans="1:11" x14ac:dyDescent="0.45">
      <c r="A2120" t="s">
        <v>203</v>
      </c>
      <c r="B2120">
        <v>2020</v>
      </c>
      <c r="C2120" t="s">
        <v>69</v>
      </c>
      <c r="D2120" t="s">
        <v>106</v>
      </c>
      <c r="E2120" t="s">
        <v>107</v>
      </c>
      <c r="F2120" t="s">
        <v>27</v>
      </c>
      <c r="G2120">
        <v>5</v>
      </c>
      <c r="H2120">
        <v>5</v>
      </c>
      <c r="I2120">
        <v>2</v>
      </c>
      <c r="J2120">
        <v>2</v>
      </c>
      <c r="K2120">
        <v>42</v>
      </c>
    </row>
    <row r="2121" spans="1:11" x14ac:dyDescent="0.45">
      <c r="A2121" t="s">
        <v>204</v>
      </c>
      <c r="B2121">
        <v>2008</v>
      </c>
      <c r="C2121" t="s">
        <v>71</v>
      </c>
      <c r="D2121" t="s">
        <v>106</v>
      </c>
      <c r="E2121" t="s">
        <v>107</v>
      </c>
      <c r="F2121" t="s">
        <v>26</v>
      </c>
      <c r="K2121">
        <v>2</v>
      </c>
    </row>
    <row r="2122" spans="1:11" x14ac:dyDescent="0.45">
      <c r="A2122" t="s">
        <v>204</v>
      </c>
      <c r="B2122">
        <v>2008</v>
      </c>
      <c r="C2122" t="s">
        <v>71</v>
      </c>
      <c r="D2122" t="s">
        <v>106</v>
      </c>
      <c r="E2122" t="s">
        <v>107</v>
      </c>
      <c r="F2122" t="s">
        <v>27</v>
      </c>
      <c r="K2122">
        <v>62</v>
      </c>
    </row>
    <row r="2123" spans="1:11" x14ac:dyDescent="0.45">
      <c r="A2123" t="s">
        <v>204</v>
      </c>
      <c r="B2123">
        <v>2009</v>
      </c>
      <c r="C2123" t="s">
        <v>71</v>
      </c>
      <c r="D2123" t="s">
        <v>106</v>
      </c>
      <c r="E2123" t="s">
        <v>107</v>
      </c>
      <c r="F2123" t="s">
        <v>26</v>
      </c>
      <c r="K2123">
        <v>2</v>
      </c>
    </row>
    <row r="2124" spans="1:11" x14ac:dyDescent="0.45">
      <c r="A2124" t="s">
        <v>204</v>
      </c>
      <c r="B2124">
        <v>2009</v>
      </c>
      <c r="C2124" t="s">
        <v>71</v>
      </c>
      <c r="D2124" t="s">
        <v>106</v>
      </c>
      <c r="E2124" t="s">
        <v>107</v>
      </c>
      <c r="F2124" t="s">
        <v>27</v>
      </c>
      <c r="K2124">
        <v>62</v>
      </c>
    </row>
    <row r="2125" spans="1:11" x14ac:dyDescent="0.45">
      <c r="A2125" t="s">
        <v>204</v>
      </c>
      <c r="B2125">
        <v>2010</v>
      </c>
      <c r="C2125" t="s">
        <v>71</v>
      </c>
      <c r="D2125" t="s">
        <v>106</v>
      </c>
      <c r="E2125" t="s">
        <v>107</v>
      </c>
      <c r="F2125" t="s">
        <v>26</v>
      </c>
      <c r="K2125">
        <v>2</v>
      </c>
    </row>
    <row r="2126" spans="1:11" x14ac:dyDescent="0.45">
      <c r="A2126" t="s">
        <v>204</v>
      </c>
      <c r="B2126">
        <v>2010</v>
      </c>
      <c r="C2126" t="s">
        <v>71</v>
      </c>
      <c r="D2126" t="s">
        <v>106</v>
      </c>
      <c r="E2126" t="s">
        <v>107</v>
      </c>
      <c r="F2126" t="s">
        <v>27</v>
      </c>
      <c r="K2126">
        <v>62</v>
      </c>
    </row>
    <row r="2127" spans="1:11" x14ac:dyDescent="0.45">
      <c r="A2127" t="s">
        <v>204</v>
      </c>
      <c r="B2127">
        <v>2011</v>
      </c>
      <c r="C2127" t="s">
        <v>71</v>
      </c>
      <c r="D2127" t="s">
        <v>106</v>
      </c>
      <c r="E2127" t="s">
        <v>107</v>
      </c>
      <c r="F2127" t="s">
        <v>27</v>
      </c>
      <c r="K2127">
        <v>25</v>
      </c>
    </row>
    <row r="2128" spans="1:11" x14ac:dyDescent="0.45">
      <c r="A2128" t="s">
        <v>204</v>
      </c>
      <c r="B2128">
        <v>2012</v>
      </c>
      <c r="C2128" t="s">
        <v>71</v>
      </c>
      <c r="D2128" t="s">
        <v>106</v>
      </c>
      <c r="E2128" t="s">
        <v>107</v>
      </c>
      <c r="F2128" t="s">
        <v>26</v>
      </c>
      <c r="K2128">
        <v>1</v>
      </c>
    </row>
    <row r="2129" spans="1:11" x14ac:dyDescent="0.45">
      <c r="A2129" t="s">
        <v>204</v>
      </c>
      <c r="B2129">
        <v>2012</v>
      </c>
      <c r="C2129" t="s">
        <v>71</v>
      </c>
      <c r="D2129" t="s">
        <v>106</v>
      </c>
      <c r="E2129" t="s">
        <v>107</v>
      </c>
      <c r="F2129" t="s">
        <v>27</v>
      </c>
      <c r="K2129">
        <v>79</v>
      </c>
    </row>
    <row r="2130" spans="1:11" x14ac:dyDescent="0.45">
      <c r="A2130" t="s">
        <v>204</v>
      </c>
      <c r="B2130">
        <v>2013</v>
      </c>
      <c r="C2130" t="s">
        <v>71</v>
      </c>
      <c r="D2130" t="s">
        <v>106</v>
      </c>
      <c r="E2130" t="s">
        <v>107</v>
      </c>
      <c r="F2130" t="s">
        <v>26</v>
      </c>
      <c r="K2130">
        <v>10</v>
      </c>
    </row>
    <row r="2131" spans="1:11" x14ac:dyDescent="0.45">
      <c r="A2131" t="s">
        <v>204</v>
      </c>
      <c r="B2131">
        <v>2013</v>
      </c>
      <c r="C2131" t="s">
        <v>71</v>
      </c>
      <c r="D2131" t="s">
        <v>106</v>
      </c>
      <c r="E2131" t="s">
        <v>107</v>
      </c>
      <c r="F2131" t="s">
        <v>27</v>
      </c>
      <c r="K2131">
        <v>86</v>
      </c>
    </row>
    <row r="2132" spans="1:11" x14ac:dyDescent="0.45">
      <c r="A2132" t="s">
        <v>204</v>
      </c>
      <c r="B2132">
        <v>2014</v>
      </c>
      <c r="C2132" t="s">
        <v>71</v>
      </c>
      <c r="D2132" t="s">
        <v>106</v>
      </c>
      <c r="E2132" t="s">
        <v>107</v>
      </c>
      <c r="F2132" t="s">
        <v>26</v>
      </c>
      <c r="K2132">
        <v>12</v>
      </c>
    </row>
    <row r="2133" spans="1:11" x14ac:dyDescent="0.45">
      <c r="A2133" t="s">
        <v>204</v>
      </c>
      <c r="B2133">
        <v>2014</v>
      </c>
      <c r="C2133" t="s">
        <v>71</v>
      </c>
      <c r="D2133" t="s">
        <v>106</v>
      </c>
      <c r="E2133" t="s">
        <v>107</v>
      </c>
      <c r="F2133" t="s">
        <v>27</v>
      </c>
      <c r="G2133">
        <v>8</v>
      </c>
      <c r="H2133">
        <v>0</v>
      </c>
      <c r="I2133">
        <v>0</v>
      </c>
      <c r="J2133">
        <v>0</v>
      </c>
      <c r="K2133">
        <v>87</v>
      </c>
    </row>
    <row r="2134" spans="1:11" x14ac:dyDescent="0.45">
      <c r="A2134" t="s">
        <v>204</v>
      </c>
      <c r="B2134">
        <v>2015</v>
      </c>
      <c r="C2134" t="s">
        <v>71</v>
      </c>
      <c r="D2134" t="s">
        <v>106</v>
      </c>
      <c r="E2134" t="s">
        <v>107</v>
      </c>
      <c r="F2134" t="s">
        <v>26</v>
      </c>
      <c r="K2134">
        <v>8</v>
      </c>
    </row>
    <row r="2135" spans="1:11" x14ac:dyDescent="0.45">
      <c r="A2135" t="s">
        <v>204</v>
      </c>
      <c r="B2135">
        <v>2015</v>
      </c>
      <c r="C2135" t="s">
        <v>71</v>
      </c>
      <c r="D2135" t="s">
        <v>106</v>
      </c>
      <c r="E2135" t="s">
        <v>107</v>
      </c>
      <c r="F2135" t="s">
        <v>27</v>
      </c>
      <c r="G2135">
        <v>8</v>
      </c>
      <c r="H2135">
        <v>0</v>
      </c>
      <c r="I2135">
        <v>0</v>
      </c>
      <c r="J2135">
        <v>0</v>
      </c>
      <c r="K2135">
        <v>74</v>
      </c>
    </row>
    <row r="2136" spans="1:11" x14ac:dyDescent="0.45">
      <c r="A2136" t="s">
        <v>204</v>
      </c>
      <c r="B2136">
        <v>2016</v>
      </c>
      <c r="C2136" t="s">
        <v>71</v>
      </c>
      <c r="D2136" t="s">
        <v>106</v>
      </c>
      <c r="E2136" t="s">
        <v>107</v>
      </c>
      <c r="F2136" t="s">
        <v>26</v>
      </c>
      <c r="K2136">
        <v>9</v>
      </c>
    </row>
    <row r="2137" spans="1:11" x14ac:dyDescent="0.45">
      <c r="A2137" t="s">
        <v>204</v>
      </c>
      <c r="B2137">
        <v>2016</v>
      </c>
      <c r="C2137" t="s">
        <v>71</v>
      </c>
      <c r="D2137" t="s">
        <v>106</v>
      </c>
      <c r="E2137" t="s">
        <v>107</v>
      </c>
      <c r="F2137" t="s">
        <v>27</v>
      </c>
      <c r="G2137">
        <v>8</v>
      </c>
      <c r="H2137">
        <v>4</v>
      </c>
      <c r="I2137">
        <v>2</v>
      </c>
      <c r="J2137">
        <v>2</v>
      </c>
      <c r="K2137">
        <v>59</v>
      </c>
    </row>
    <row r="2138" spans="1:11" x14ac:dyDescent="0.45">
      <c r="A2138" t="s">
        <v>204</v>
      </c>
      <c r="B2138">
        <v>2017</v>
      </c>
      <c r="C2138" t="s">
        <v>71</v>
      </c>
      <c r="D2138" t="s">
        <v>106</v>
      </c>
      <c r="E2138" t="s">
        <v>107</v>
      </c>
      <c r="F2138" t="s">
        <v>26</v>
      </c>
      <c r="K2138">
        <v>5</v>
      </c>
    </row>
    <row r="2139" spans="1:11" x14ac:dyDescent="0.45">
      <c r="A2139" t="s">
        <v>204</v>
      </c>
      <c r="B2139">
        <v>2017</v>
      </c>
      <c r="C2139" t="s">
        <v>71</v>
      </c>
      <c r="D2139" t="s">
        <v>106</v>
      </c>
      <c r="E2139" t="s">
        <v>107</v>
      </c>
      <c r="F2139" t="s">
        <v>27</v>
      </c>
      <c r="G2139">
        <v>8</v>
      </c>
      <c r="H2139">
        <v>4</v>
      </c>
      <c r="I2139">
        <v>2</v>
      </c>
      <c r="J2139">
        <v>2</v>
      </c>
      <c r="K2139">
        <v>70</v>
      </c>
    </row>
    <row r="2140" spans="1:11" x14ac:dyDescent="0.45">
      <c r="A2140" t="s">
        <v>204</v>
      </c>
      <c r="B2140">
        <v>2018</v>
      </c>
      <c r="C2140" t="s">
        <v>71</v>
      </c>
      <c r="D2140" t="s">
        <v>106</v>
      </c>
      <c r="E2140" t="s">
        <v>107</v>
      </c>
      <c r="F2140" t="s">
        <v>26</v>
      </c>
      <c r="K2140">
        <v>7</v>
      </c>
    </row>
    <row r="2141" spans="1:11" x14ac:dyDescent="0.45">
      <c r="A2141" t="s">
        <v>204</v>
      </c>
      <c r="B2141">
        <v>2018</v>
      </c>
      <c r="C2141" t="s">
        <v>71</v>
      </c>
      <c r="D2141" t="s">
        <v>106</v>
      </c>
      <c r="E2141" t="s">
        <v>107</v>
      </c>
      <c r="F2141" t="s">
        <v>27</v>
      </c>
      <c r="G2141">
        <v>8</v>
      </c>
      <c r="H2141">
        <v>4</v>
      </c>
      <c r="I2141">
        <v>2</v>
      </c>
      <c r="J2141">
        <v>2</v>
      </c>
      <c r="K2141">
        <v>74</v>
      </c>
    </row>
    <row r="2142" spans="1:11" x14ac:dyDescent="0.45">
      <c r="A2142" t="s">
        <v>204</v>
      </c>
      <c r="B2142">
        <v>2019</v>
      </c>
      <c r="C2142" t="s">
        <v>71</v>
      </c>
      <c r="D2142" t="s">
        <v>106</v>
      </c>
      <c r="E2142" t="s">
        <v>107</v>
      </c>
      <c r="F2142" t="s">
        <v>26</v>
      </c>
      <c r="K2142">
        <v>6</v>
      </c>
    </row>
    <row r="2143" spans="1:11" x14ac:dyDescent="0.45">
      <c r="A2143" t="s">
        <v>204</v>
      </c>
      <c r="B2143">
        <v>2019</v>
      </c>
      <c r="C2143" t="s">
        <v>71</v>
      </c>
      <c r="D2143" t="s">
        <v>106</v>
      </c>
      <c r="E2143" t="s">
        <v>107</v>
      </c>
      <c r="F2143" t="s">
        <v>27</v>
      </c>
      <c r="G2143">
        <v>8</v>
      </c>
      <c r="H2143">
        <v>7</v>
      </c>
      <c r="I2143">
        <v>2</v>
      </c>
      <c r="J2143">
        <v>2</v>
      </c>
      <c r="K2143">
        <v>69</v>
      </c>
    </row>
    <row r="2144" spans="1:11" x14ac:dyDescent="0.45">
      <c r="A2144" t="s">
        <v>204</v>
      </c>
      <c r="B2144">
        <v>2020</v>
      </c>
      <c r="C2144" t="s">
        <v>71</v>
      </c>
      <c r="D2144" t="s">
        <v>106</v>
      </c>
      <c r="E2144" t="s">
        <v>107</v>
      </c>
      <c r="F2144" t="s">
        <v>26</v>
      </c>
      <c r="K2144">
        <v>6</v>
      </c>
    </row>
    <row r="2145" spans="1:11" x14ac:dyDescent="0.45">
      <c r="A2145" t="s">
        <v>204</v>
      </c>
      <c r="B2145">
        <v>2020</v>
      </c>
      <c r="C2145" t="s">
        <v>71</v>
      </c>
      <c r="D2145" t="s">
        <v>106</v>
      </c>
      <c r="E2145" t="s">
        <v>107</v>
      </c>
      <c r="F2145" t="s">
        <v>27</v>
      </c>
      <c r="G2145">
        <v>8</v>
      </c>
      <c r="H2145">
        <v>7</v>
      </c>
      <c r="I2145">
        <v>2</v>
      </c>
      <c r="J2145">
        <v>2</v>
      </c>
      <c r="K2145">
        <v>61</v>
      </c>
    </row>
    <row r="2146" spans="1:11" x14ac:dyDescent="0.45">
      <c r="A2146" t="s">
        <v>205</v>
      </c>
      <c r="B2146">
        <v>2008</v>
      </c>
      <c r="C2146" t="s">
        <v>73</v>
      </c>
      <c r="D2146" t="s">
        <v>106</v>
      </c>
      <c r="E2146" t="s">
        <v>107</v>
      </c>
      <c r="F2146" t="s">
        <v>26</v>
      </c>
      <c r="K2146">
        <v>12</v>
      </c>
    </row>
    <row r="2147" spans="1:11" x14ac:dyDescent="0.45">
      <c r="A2147" t="s">
        <v>205</v>
      </c>
      <c r="B2147">
        <v>2008</v>
      </c>
      <c r="C2147" t="s">
        <v>73</v>
      </c>
      <c r="D2147" t="s">
        <v>106</v>
      </c>
      <c r="E2147" t="s">
        <v>107</v>
      </c>
      <c r="F2147" t="s">
        <v>27</v>
      </c>
      <c r="K2147">
        <v>54</v>
      </c>
    </row>
    <row r="2148" spans="1:11" x14ac:dyDescent="0.45">
      <c r="A2148" t="s">
        <v>205</v>
      </c>
      <c r="B2148">
        <v>2009</v>
      </c>
      <c r="C2148" t="s">
        <v>73</v>
      </c>
      <c r="D2148" t="s">
        <v>106</v>
      </c>
      <c r="E2148" t="s">
        <v>107</v>
      </c>
      <c r="F2148" t="s">
        <v>26</v>
      </c>
      <c r="K2148">
        <v>9</v>
      </c>
    </row>
    <row r="2149" spans="1:11" x14ac:dyDescent="0.45">
      <c r="A2149" t="s">
        <v>205</v>
      </c>
      <c r="B2149">
        <v>2009</v>
      </c>
      <c r="C2149" t="s">
        <v>73</v>
      </c>
      <c r="D2149" t="s">
        <v>106</v>
      </c>
      <c r="E2149" t="s">
        <v>107</v>
      </c>
      <c r="F2149" t="s">
        <v>27</v>
      </c>
      <c r="K2149">
        <v>35</v>
      </c>
    </row>
    <row r="2150" spans="1:11" x14ac:dyDescent="0.45">
      <c r="A2150" t="s">
        <v>205</v>
      </c>
      <c r="B2150">
        <v>2010</v>
      </c>
      <c r="C2150" t="s">
        <v>73</v>
      </c>
      <c r="D2150" t="s">
        <v>106</v>
      </c>
      <c r="E2150" t="s">
        <v>107</v>
      </c>
      <c r="F2150" t="s">
        <v>26</v>
      </c>
      <c r="K2150">
        <v>5</v>
      </c>
    </row>
    <row r="2151" spans="1:11" x14ac:dyDescent="0.45">
      <c r="A2151" t="s">
        <v>205</v>
      </c>
      <c r="B2151">
        <v>2010</v>
      </c>
      <c r="C2151" t="s">
        <v>73</v>
      </c>
      <c r="D2151" t="s">
        <v>106</v>
      </c>
      <c r="E2151" t="s">
        <v>107</v>
      </c>
      <c r="F2151" t="s">
        <v>27</v>
      </c>
      <c r="K2151">
        <v>2</v>
      </c>
    </row>
    <row r="2152" spans="1:11" x14ac:dyDescent="0.45">
      <c r="A2152" t="s">
        <v>205</v>
      </c>
      <c r="B2152">
        <v>2011</v>
      </c>
      <c r="C2152" t="s">
        <v>73</v>
      </c>
      <c r="D2152" t="s">
        <v>106</v>
      </c>
      <c r="E2152" t="s">
        <v>107</v>
      </c>
      <c r="F2152" t="s">
        <v>26</v>
      </c>
      <c r="K2152">
        <v>6</v>
      </c>
    </row>
    <row r="2153" spans="1:11" x14ac:dyDescent="0.45">
      <c r="A2153" t="s">
        <v>205</v>
      </c>
      <c r="B2153">
        <v>2011</v>
      </c>
      <c r="C2153" t="s">
        <v>73</v>
      </c>
      <c r="D2153" t="s">
        <v>106</v>
      </c>
      <c r="E2153" t="s">
        <v>107</v>
      </c>
      <c r="F2153" t="s">
        <v>27</v>
      </c>
      <c r="K2153">
        <v>45</v>
      </c>
    </row>
    <row r="2154" spans="1:11" x14ac:dyDescent="0.45">
      <c r="A2154" t="s">
        <v>205</v>
      </c>
      <c r="B2154">
        <v>2012</v>
      </c>
      <c r="C2154" t="s">
        <v>73</v>
      </c>
      <c r="D2154" t="s">
        <v>106</v>
      </c>
      <c r="E2154" t="s">
        <v>107</v>
      </c>
      <c r="F2154" t="s">
        <v>26</v>
      </c>
      <c r="K2154">
        <v>5</v>
      </c>
    </row>
    <row r="2155" spans="1:11" x14ac:dyDescent="0.45">
      <c r="A2155" t="s">
        <v>205</v>
      </c>
      <c r="B2155">
        <v>2012</v>
      </c>
      <c r="C2155" t="s">
        <v>73</v>
      </c>
      <c r="D2155" t="s">
        <v>106</v>
      </c>
      <c r="E2155" t="s">
        <v>107</v>
      </c>
      <c r="F2155" t="s">
        <v>27</v>
      </c>
      <c r="K2155">
        <v>39</v>
      </c>
    </row>
    <row r="2156" spans="1:11" x14ac:dyDescent="0.45">
      <c r="A2156" t="s">
        <v>205</v>
      </c>
      <c r="B2156">
        <v>2013</v>
      </c>
      <c r="C2156" t="s">
        <v>73</v>
      </c>
      <c r="D2156" t="s">
        <v>106</v>
      </c>
      <c r="E2156" t="s">
        <v>107</v>
      </c>
      <c r="F2156" t="s">
        <v>26</v>
      </c>
      <c r="K2156">
        <v>4</v>
      </c>
    </row>
    <row r="2157" spans="1:11" x14ac:dyDescent="0.45">
      <c r="A2157" t="s">
        <v>205</v>
      </c>
      <c r="B2157">
        <v>2013</v>
      </c>
      <c r="C2157" t="s">
        <v>73</v>
      </c>
      <c r="D2157" t="s">
        <v>106</v>
      </c>
      <c r="E2157" t="s">
        <v>107</v>
      </c>
      <c r="F2157" t="s">
        <v>27</v>
      </c>
      <c r="K2157">
        <v>50</v>
      </c>
    </row>
    <row r="2158" spans="1:11" x14ac:dyDescent="0.45">
      <c r="A2158" t="s">
        <v>205</v>
      </c>
      <c r="B2158">
        <v>2014</v>
      </c>
      <c r="C2158" t="s">
        <v>73</v>
      </c>
      <c r="D2158" t="s">
        <v>106</v>
      </c>
      <c r="E2158" t="s">
        <v>107</v>
      </c>
      <c r="F2158" t="s">
        <v>26</v>
      </c>
      <c r="K2158">
        <v>2</v>
      </c>
    </row>
    <row r="2159" spans="1:11" x14ac:dyDescent="0.45">
      <c r="A2159" t="s">
        <v>205</v>
      </c>
      <c r="B2159">
        <v>2014</v>
      </c>
      <c r="C2159" t="s">
        <v>73</v>
      </c>
      <c r="D2159" t="s">
        <v>106</v>
      </c>
      <c r="E2159" t="s">
        <v>107</v>
      </c>
      <c r="F2159" t="s">
        <v>27</v>
      </c>
      <c r="G2159">
        <v>4</v>
      </c>
      <c r="H2159">
        <v>0</v>
      </c>
      <c r="I2159">
        <v>0</v>
      </c>
      <c r="J2159">
        <v>0</v>
      </c>
      <c r="K2159">
        <v>43</v>
      </c>
    </row>
    <row r="2160" spans="1:11" x14ac:dyDescent="0.45">
      <c r="A2160" t="s">
        <v>205</v>
      </c>
      <c r="B2160">
        <v>2015</v>
      </c>
      <c r="C2160" t="s">
        <v>73</v>
      </c>
      <c r="D2160" t="s">
        <v>106</v>
      </c>
      <c r="E2160" t="s">
        <v>107</v>
      </c>
      <c r="F2160" t="s">
        <v>27</v>
      </c>
      <c r="G2160">
        <v>4</v>
      </c>
      <c r="H2160">
        <v>0</v>
      </c>
      <c r="I2160">
        <v>0</v>
      </c>
      <c r="J2160">
        <v>0</v>
      </c>
      <c r="K2160">
        <v>34</v>
      </c>
    </row>
    <row r="2161" spans="1:11" x14ac:dyDescent="0.45">
      <c r="A2161" t="s">
        <v>205</v>
      </c>
      <c r="B2161">
        <v>2016</v>
      </c>
      <c r="C2161" t="s">
        <v>73</v>
      </c>
      <c r="D2161" t="s">
        <v>106</v>
      </c>
      <c r="E2161" t="s">
        <v>107</v>
      </c>
      <c r="F2161" t="s">
        <v>27</v>
      </c>
      <c r="G2161">
        <v>4</v>
      </c>
      <c r="H2161">
        <v>2</v>
      </c>
      <c r="I2161">
        <v>0</v>
      </c>
      <c r="J2161">
        <v>0</v>
      </c>
      <c r="K2161">
        <v>50</v>
      </c>
    </row>
    <row r="2162" spans="1:11" x14ac:dyDescent="0.45">
      <c r="A2162" t="s">
        <v>205</v>
      </c>
      <c r="B2162">
        <v>2017</v>
      </c>
      <c r="C2162" t="s">
        <v>73</v>
      </c>
      <c r="D2162" t="s">
        <v>106</v>
      </c>
      <c r="E2162" t="s">
        <v>107</v>
      </c>
      <c r="F2162" t="s">
        <v>27</v>
      </c>
      <c r="G2162">
        <v>4</v>
      </c>
      <c r="H2162">
        <v>2</v>
      </c>
      <c r="I2162">
        <v>0</v>
      </c>
      <c r="J2162">
        <v>0</v>
      </c>
      <c r="K2162">
        <v>54</v>
      </c>
    </row>
    <row r="2163" spans="1:11" x14ac:dyDescent="0.45">
      <c r="A2163" t="s">
        <v>205</v>
      </c>
      <c r="B2163">
        <v>2018</v>
      </c>
      <c r="C2163" t="s">
        <v>73</v>
      </c>
      <c r="D2163" t="s">
        <v>106</v>
      </c>
      <c r="E2163" t="s">
        <v>107</v>
      </c>
      <c r="F2163" t="s">
        <v>26</v>
      </c>
      <c r="K2163">
        <v>2</v>
      </c>
    </row>
    <row r="2164" spans="1:11" x14ac:dyDescent="0.45">
      <c r="A2164" t="s">
        <v>205</v>
      </c>
      <c r="B2164">
        <v>2018</v>
      </c>
      <c r="C2164" t="s">
        <v>73</v>
      </c>
      <c r="D2164" t="s">
        <v>106</v>
      </c>
      <c r="E2164" t="s">
        <v>107</v>
      </c>
      <c r="F2164" t="s">
        <v>27</v>
      </c>
      <c r="G2164">
        <v>4</v>
      </c>
      <c r="H2164">
        <v>2</v>
      </c>
      <c r="I2164">
        <v>0</v>
      </c>
      <c r="J2164">
        <v>0</v>
      </c>
      <c r="K2164">
        <v>32</v>
      </c>
    </row>
    <row r="2165" spans="1:11" x14ac:dyDescent="0.45">
      <c r="A2165" t="s">
        <v>205</v>
      </c>
      <c r="B2165">
        <v>2019</v>
      </c>
      <c r="C2165" t="s">
        <v>73</v>
      </c>
      <c r="D2165" t="s">
        <v>106</v>
      </c>
      <c r="E2165" t="s">
        <v>107</v>
      </c>
      <c r="F2165" t="s">
        <v>26</v>
      </c>
      <c r="K2165">
        <v>2</v>
      </c>
    </row>
    <row r="2166" spans="1:11" x14ac:dyDescent="0.45">
      <c r="A2166" t="s">
        <v>205</v>
      </c>
      <c r="B2166">
        <v>2019</v>
      </c>
      <c r="C2166" t="s">
        <v>73</v>
      </c>
      <c r="D2166" t="s">
        <v>106</v>
      </c>
      <c r="E2166" t="s">
        <v>107</v>
      </c>
      <c r="F2166" t="s">
        <v>27</v>
      </c>
      <c r="G2166">
        <v>4</v>
      </c>
      <c r="H2166">
        <v>3</v>
      </c>
      <c r="I2166">
        <v>0</v>
      </c>
      <c r="J2166">
        <v>0</v>
      </c>
      <c r="K2166">
        <v>34</v>
      </c>
    </row>
    <row r="2167" spans="1:11" x14ac:dyDescent="0.45">
      <c r="A2167" t="s">
        <v>205</v>
      </c>
      <c r="B2167">
        <v>2020</v>
      </c>
      <c r="C2167" t="s">
        <v>73</v>
      </c>
      <c r="D2167" t="s">
        <v>106</v>
      </c>
      <c r="E2167" t="s">
        <v>107</v>
      </c>
      <c r="F2167" t="s">
        <v>26</v>
      </c>
      <c r="K2167">
        <v>5</v>
      </c>
    </row>
    <row r="2168" spans="1:11" x14ac:dyDescent="0.45">
      <c r="A2168" t="s">
        <v>205</v>
      </c>
      <c r="B2168">
        <v>2020</v>
      </c>
      <c r="C2168" t="s">
        <v>73</v>
      </c>
      <c r="D2168" t="s">
        <v>106</v>
      </c>
      <c r="E2168" t="s">
        <v>107</v>
      </c>
      <c r="F2168" t="s">
        <v>27</v>
      </c>
      <c r="G2168">
        <v>4</v>
      </c>
      <c r="H2168">
        <v>3</v>
      </c>
      <c r="I2168">
        <v>0</v>
      </c>
      <c r="J2168">
        <v>0</v>
      </c>
      <c r="K2168">
        <v>32</v>
      </c>
    </row>
    <row r="2169" spans="1:11" x14ac:dyDescent="0.45">
      <c r="A2169" t="s">
        <v>206</v>
      </c>
      <c r="B2169">
        <v>2008</v>
      </c>
      <c r="C2169" t="s">
        <v>73</v>
      </c>
      <c r="D2169" t="s">
        <v>106</v>
      </c>
      <c r="E2169" t="s">
        <v>107</v>
      </c>
      <c r="F2169" t="s">
        <v>27</v>
      </c>
      <c r="K2169">
        <v>29</v>
      </c>
    </row>
    <row r="2170" spans="1:11" x14ac:dyDescent="0.45">
      <c r="A2170" t="s">
        <v>206</v>
      </c>
      <c r="B2170">
        <v>2009</v>
      </c>
      <c r="C2170" t="s">
        <v>73</v>
      </c>
      <c r="D2170" t="s">
        <v>106</v>
      </c>
      <c r="E2170" t="s">
        <v>107</v>
      </c>
      <c r="F2170" t="s">
        <v>27</v>
      </c>
      <c r="K2170">
        <v>29</v>
      </c>
    </row>
    <row r="2171" spans="1:11" x14ac:dyDescent="0.45">
      <c r="A2171" t="s">
        <v>206</v>
      </c>
      <c r="B2171">
        <v>2010</v>
      </c>
      <c r="C2171" t="s">
        <v>73</v>
      </c>
      <c r="D2171" t="s">
        <v>106</v>
      </c>
      <c r="E2171" t="s">
        <v>107</v>
      </c>
      <c r="F2171" t="s">
        <v>27</v>
      </c>
      <c r="K2171">
        <v>29</v>
      </c>
    </row>
    <row r="2172" spans="1:11" x14ac:dyDescent="0.45">
      <c r="A2172" t="s">
        <v>206</v>
      </c>
      <c r="B2172">
        <v>2011</v>
      </c>
      <c r="C2172" t="s">
        <v>73</v>
      </c>
      <c r="D2172" t="s">
        <v>106</v>
      </c>
      <c r="E2172" t="s">
        <v>107</v>
      </c>
      <c r="F2172" t="s">
        <v>26</v>
      </c>
      <c r="K2172">
        <v>4</v>
      </c>
    </row>
    <row r="2173" spans="1:11" x14ac:dyDescent="0.45">
      <c r="A2173" t="s">
        <v>206</v>
      </c>
      <c r="B2173">
        <v>2011</v>
      </c>
      <c r="C2173" t="s">
        <v>73</v>
      </c>
      <c r="D2173" t="s">
        <v>106</v>
      </c>
      <c r="E2173" t="s">
        <v>107</v>
      </c>
      <c r="F2173" t="s">
        <v>27</v>
      </c>
      <c r="K2173">
        <v>22</v>
      </c>
    </row>
    <row r="2174" spans="1:11" x14ac:dyDescent="0.45">
      <c r="A2174" t="s">
        <v>206</v>
      </c>
      <c r="B2174">
        <v>2012</v>
      </c>
      <c r="C2174" t="s">
        <v>73</v>
      </c>
      <c r="D2174" t="s">
        <v>106</v>
      </c>
      <c r="E2174" t="s">
        <v>107</v>
      </c>
      <c r="F2174" t="s">
        <v>26</v>
      </c>
      <c r="K2174">
        <v>5</v>
      </c>
    </row>
    <row r="2175" spans="1:11" x14ac:dyDescent="0.45">
      <c r="A2175" t="s">
        <v>206</v>
      </c>
      <c r="B2175">
        <v>2012</v>
      </c>
      <c r="C2175" t="s">
        <v>73</v>
      </c>
      <c r="D2175" t="s">
        <v>106</v>
      </c>
      <c r="E2175" t="s">
        <v>107</v>
      </c>
      <c r="F2175" t="s">
        <v>27</v>
      </c>
      <c r="K2175">
        <v>25</v>
      </c>
    </row>
    <row r="2176" spans="1:11" x14ac:dyDescent="0.45">
      <c r="A2176" t="s">
        <v>206</v>
      </c>
      <c r="B2176">
        <v>2013</v>
      </c>
      <c r="C2176" t="s">
        <v>73</v>
      </c>
      <c r="D2176" t="s">
        <v>106</v>
      </c>
      <c r="E2176" t="s">
        <v>107</v>
      </c>
      <c r="F2176" t="s">
        <v>26</v>
      </c>
      <c r="K2176">
        <v>4</v>
      </c>
    </row>
    <row r="2177" spans="1:11" x14ac:dyDescent="0.45">
      <c r="A2177" t="s">
        <v>206</v>
      </c>
      <c r="B2177">
        <v>2013</v>
      </c>
      <c r="C2177" t="s">
        <v>73</v>
      </c>
      <c r="D2177" t="s">
        <v>106</v>
      </c>
      <c r="E2177" t="s">
        <v>107</v>
      </c>
      <c r="F2177" t="s">
        <v>27</v>
      </c>
      <c r="K2177">
        <v>30</v>
      </c>
    </row>
    <row r="2178" spans="1:11" x14ac:dyDescent="0.45">
      <c r="A2178" t="s">
        <v>206</v>
      </c>
      <c r="B2178">
        <v>2014</v>
      </c>
      <c r="C2178" t="s">
        <v>73</v>
      </c>
      <c r="D2178" t="s">
        <v>106</v>
      </c>
      <c r="E2178" t="s">
        <v>107</v>
      </c>
      <c r="F2178" t="s">
        <v>26</v>
      </c>
      <c r="K2178">
        <v>3</v>
      </c>
    </row>
    <row r="2179" spans="1:11" x14ac:dyDescent="0.45">
      <c r="A2179" t="s">
        <v>206</v>
      </c>
      <c r="B2179">
        <v>2014</v>
      </c>
      <c r="C2179" t="s">
        <v>73</v>
      </c>
      <c r="D2179" t="s">
        <v>106</v>
      </c>
      <c r="E2179" t="s">
        <v>107</v>
      </c>
      <c r="F2179" t="s">
        <v>27</v>
      </c>
      <c r="G2179">
        <v>3</v>
      </c>
      <c r="H2179">
        <v>0</v>
      </c>
      <c r="I2179">
        <v>0</v>
      </c>
      <c r="J2179">
        <v>0</v>
      </c>
      <c r="K2179">
        <v>30</v>
      </c>
    </row>
    <row r="2180" spans="1:11" x14ac:dyDescent="0.45">
      <c r="A2180" t="s">
        <v>206</v>
      </c>
      <c r="B2180">
        <v>2015</v>
      </c>
      <c r="C2180" t="s">
        <v>73</v>
      </c>
      <c r="D2180" t="s">
        <v>106</v>
      </c>
      <c r="E2180" t="s">
        <v>107</v>
      </c>
      <c r="F2180" t="s">
        <v>27</v>
      </c>
      <c r="G2180">
        <v>3</v>
      </c>
      <c r="H2180">
        <v>0</v>
      </c>
      <c r="I2180">
        <v>0</v>
      </c>
      <c r="J2180">
        <v>0</v>
      </c>
      <c r="K2180">
        <v>28</v>
      </c>
    </row>
    <row r="2181" spans="1:11" x14ac:dyDescent="0.45">
      <c r="A2181" t="s">
        <v>206</v>
      </c>
      <c r="B2181">
        <v>2016</v>
      </c>
      <c r="C2181" t="s">
        <v>73</v>
      </c>
      <c r="D2181" t="s">
        <v>106</v>
      </c>
      <c r="E2181" t="s">
        <v>107</v>
      </c>
      <c r="F2181" t="s">
        <v>26</v>
      </c>
      <c r="K2181">
        <v>1</v>
      </c>
    </row>
    <row r="2182" spans="1:11" x14ac:dyDescent="0.45">
      <c r="A2182" t="s">
        <v>206</v>
      </c>
      <c r="B2182">
        <v>2016</v>
      </c>
      <c r="C2182" t="s">
        <v>73</v>
      </c>
      <c r="D2182" t="s">
        <v>106</v>
      </c>
      <c r="E2182" t="s">
        <v>107</v>
      </c>
      <c r="F2182" t="s">
        <v>27</v>
      </c>
      <c r="G2182">
        <v>3</v>
      </c>
      <c r="H2182">
        <v>1</v>
      </c>
      <c r="I2182">
        <v>0</v>
      </c>
      <c r="J2182">
        <v>0</v>
      </c>
      <c r="K2182">
        <v>28</v>
      </c>
    </row>
    <row r="2183" spans="1:11" x14ac:dyDescent="0.45">
      <c r="A2183" t="s">
        <v>206</v>
      </c>
      <c r="B2183">
        <v>2017</v>
      </c>
      <c r="C2183" t="s">
        <v>73</v>
      </c>
      <c r="D2183" t="s">
        <v>106</v>
      </c>
      <c r="E2183" t="s">
        <v>107</v>
      </c>
      <c r="F2183" t="s">
        <v>26</v>
      </c>
      <c r="K2183">
        <v>5</v>
      </c>
    </row>
    <row r="2184" spans="1:11" x14ac:dyDescent="0.45">
      <c r="A2184" t="s">
        <v>206</v>
      </c>
      <c r="B2184">
        <v>2017</v>
      </c>
      <c r="C2184" t="s">
        <v>73</v>
      </c>
      <c r="D2184" t="s">
        <v>106</v>
      </c>
      <c r="E2184" t="s">
        <v>107</v>
      </c>
      <c r="F2184" t="s">
        <v>27</v>
      </c>
      <c r="G2184">
        <v>3</v>
      </c>
      <c r="H2184">
        <v>1</v>
      </c>
      <c r="I2184">
        <v>0</v>
      </c>
      <c r="J2184">
        <v>0</v>
      </c>
      <c r="K2184">
        <v>25</v>
      </c>
    </row>
    <row r="2185" spans="1:11" x14ac:dyDescent="0.45">
      <c r="A2185" t="s">
        <v>206</v>
      </c>
      <c r="B2185">
        <v>2018</v>
      </c>
      <c r="C2185" t="s">
        <v>73</v>
      </c>
      <c r="D2185" t="s">
        <v>106</v>
      </c>
      <c r="E2185" t="s">
        <v>107</v>
      </c>
      <c r="F2185" t="s">
        <v>26</v>
      </c>
      <c r="K2185">
        <v>4</v>
      </c>
    </row>
    <row r="2186" spans="1:11" x14ac:dyDescent="0.45">
      <c r="A2186" t="s">
        <v>206</v>
      </c>
      <c r="B2186">
        <v>2018</v>
      </c>
      <c r="C2186" t="s">
        <v>73</v>
      </c>
      <c r="D2186" t="s">
        <v>106</v>
      </c>
      <c r="E2186" t="s">
        <v>107</v>
      </c>
      <c r="F2186" t="s">
        <v>27</v>
      </c>
      <c r="G2186">
        <v>3</v>
      </c>
      <c r="H2186">
        <v>1</v>
      </c>
      <c r="I2186">
        <v>0</v>
      </c>
      <c r="J2186">
        <v>0</v>
      </c>
      <c r="K2186">
        <v>32</v>
      </c>
    </row>
    <row r="2187" spans="1:11" x14ac:dyDescent="0.45">
      <c r="A2187" t="s">
        <v>206</v>
      </c>
      <c r="B2187">
        <v>2019</v>
      </c>
      <c r="C2187" t="s">
        <v>73</v>
      </c>
      <c r="D2187" t="s">
        <v>106</v>
      </c>
      <c r="E2187" t="s">
        <v>107</v>
      </c>
      <c r="F2187" t="s">
        <v>26</v>
      </c>
      <c r="K2187">
        <v>2</v>
      </c>
    </row>
    <row r="2188" spans="1:11" x14ac:dyDescent="0.45">
      <c r="A2188" t="s">
        <v>206</v>
      </c>
      <c r="B2188">
        <v>2019</v>
      </c>
      <c r="C2188" t="s">
        <v>73</v>
      </c>
      <c r="D2188" t="s">
        <v>106</v>
      </c>
      <c r="E2188" t="s">
        <v>107</v>
      </c>
      <c r="F2188" t="s">
        <v>27</v>
      </c>
      <c r="G2188">
        <v>3</v>
      </c>
      <c r="H2188">
        <v>0</v>
      </c>
      <c r="I2188">
        <v>0</v>
      </c>
      <c r="J2188">
        <v>0</v>
      </c>
      <c r="K2188">
        <v>31</v>
      </c>
    </row>
    <row r="2189" spans="1:11" x14ac:dyDescent="0.45">
      <c r="A2189" t="s">
        <v>206</v>
      </c>
      <c r="B2189">
        <v>2020</v>
      </c>
      <c r="C2189" t="s">
        <v>73</v>
      </c>
      <c r="D2189" t="s">
        <v>106</v>
      </c>
      <c r="E2189" t="s">
        <v>107</v>
      </c>
      <c r="F2189" t="s">
        <v>26</v>
      </c>
      <c r="K2189">
        <v>2</v>
      </c>
    </row>
    <row r="2190" spans="1:11" x14ac:dyDescent="0.45">
      <c r="A2190" t="s">
        <v>206</v>
      </c>
      <c r="B2190">
        <v>2020</v>
      </c>
      <c r="C2190" t="s">
        <v>73</v>
      </c>
      <c r="D2190" t="s">
        <v>106</v>
      </c>
      <c r="E2190" t="s">
        <v>107</v>
      </c>
      <c r="F2190" t="s">
        <v>27</v>
      </c>
      <c r="G2190">
        <v>3</v>
      </c>
      <c r="H2190">
        <v>0</v>
      </c>
      <c r="I2190">
        <v>0</v>
      </c>
      <c r="J2190">
        <v>0</v>
      </c>
      <c r="K2190">
        <v>23</v>
      </c>
    </row>
    <row r="2191" spans="1:11" x14ac:dyDescent="0.45">
      <c r="A2191" t="s">
        <v>207</v>
      </c>
      <c r="B2191">
        <v>2008</v>
      </c>
      <c r="C2191" t="s">
        <v>73</v>
      </c>
      <c r="D2191" t="s">
        <v>106</v>
      </c>
      <c r="E2191" t="s">
        <v>107</v>
      </c>
      <c r="F2191" t="s">
        <v>26</v>
      </c>
      <c r="K2191">
        <v>10</v>
      </c>
    </row>
    <row r="2192" spans="1:11" x14ac:dyDescent="0.45">
      <c r="A2192" t="s">
        <v>207</v>
      </c>
      <c r="B2192">
        <v>2008</v>
      </c>
      <c r="C2192" t="s">
        <v>73</v>
      </c>
      <c r="D2192" t="s">
        <v>106</v>
      </c>
      <c r="E2192" t="s">
        <v>107</v>
      </c>
      <c r="F2192" t="s">
        <v>27</v>
      </c>
      <c r="K2192">
        <v>109</v>
      </c>
    </row>
    <row r="2193" spans="1:11" x14ac:dyDescent="0.45">
      <c r="A2193" t="s">
        <v>207</v>
      </c>
      <c r="B2193">
        <v>2009</v>
      </c>
      <c r="C2193" t="s">
        <v>73</v>
      </c>
      <c r="D2193" t="s">
        <v>106</v>
      </c>
      <c r="E2193" t="s">
        <v>107</v>
      </c>
      <c r="F2193" t="s">
        <v>26</v>
      </c>
      <c r="K2193">
        <v>9</v>
      </c>
    </row>
    <row r="2194" spans="1:11" x14ac:dyDescent="0.45">
      <c r="A2194" t="s">
        <v>207</v>
      </c>
      <c r="B2194">
        <v>2009</v>
      </c>
      <c r="C2194" t="s">
        <v>73</v>
      </c>
      <c r="D2194" t="s">
        <v>106</v>
      </c>
      <c r="E2194" t="s">
        <v>107</v>
      </c>
      <c r="F2194" t="s">
        <v>27</v>
      </c>
      <c r="K2194">
        <v>59</v>
      </c>
    </row>
    <row r="2195" spans="1:11" x14ac:dyDescent="0.45">
      <c r="A2195" t="s">
        <v>207</v>
      </c>
      <c r="B2195">
        <v>2010</v>
      </c>
      <c r="C2195" t="s">
        <v>73</v>
      </c>
      <c r="D2195" t="s">
        <v>106</v>
      </c>
      <c r="E2195" t="s">
        <v>107</v>
      </c>
      <c r="F2195" t="s">
        <v>27</v>
      </c>
      <c r="K2195">
        <v>58</v>
      </c>
    </row>
    <row r="2196" spans="1:11" x14ac:dyDescent="0.45">
      <c r="A2196" t="s">
        <v>207</v>
      </c>
      <c r="B2196">
        <v>2011</v>
      </c>
      <c r="C2196" t="s">
        <v>73</v>
      </c>
      <c r="D2196" t="s">
        <v>106</v>
      </c>
      <c r="E2196" t="s">
        <v>107</v>
      </c>
      <c r="F2196" t="s">
        <v>26</v>
      </c>
      <c r="K2196">
        <v>10</v>
      </c>
    </row>
    <row r="2197" spans="1:11" x14ac:dyDescent="0.45">
      <c r="A2197" t="s">
        <v>207</v>
      </c>
      <c r="B2197">
        <v>2011</v>
      </c>
      <c r="C2197" t="s">
        <v>73</v>
      </c>
      <c r="D2197" t="s">
        <v>106</v>
      </c>
      <c r="E2197" t="s">
        <v>107</v>
      </c>
      <c r="F2197" t="s">
        <v>27</v>
      </c>
      <c r="K2197">
        <v>69</v>
      </c>
    </row>
    <row r="2198" spans="1:11" x14ac:dyDescent="0.45">
      <c r="A2198" t="s">
        <v>207</v>
      </c>
      <c r="B2198">
        <v>2012</v>
      </c>
      <c r="C2198" t="s">
        <v>73</v>
      </c>
      <c r="D2198" t="s">
        <v>106</v>
      </c>
      <c r="E2198" t="s">
        <v>107</v>
      </c>
      <c r="F2198" t="s">
        <v>26</v>
      </c>
      <c r="K2198">
        <v>9</v>
      </c>
    </row>
    <row r="2199" spans="1:11" x14ac:dyDescent="0.45">
      <c r="A2199" t="s">
        <v>207</v>
      </c>
      <c r="B2199">
        <v>2012</v>
      </c>
      <c r="C2199" t="s">
        <v>73</v>
      </c>
      <c r="D2199" t="s">
        <v>106</v>
      </c>
      <c r="E2199" t="s">
        <v>107</v>
      </c>
      <c r="F2199" t="s">
        <v>27</v>
      </c>
      <c r="K2199">
        <v>69</v>
      </c>
    </row>
    <row r="2200" spans="1:11" x14ac:dyDescent="0.45">
      <c r="A2200" t="s">
        <v>207</v>
      </c>
      <c r="B2200">
        <v>2013</v>
      </c>
      <c r="C2200" t="s">
        <v>73</v>
      </c>
      <c r="D2200" t="s">
        <v>106</v>
      </c>
      <c r="E2200" t="s">
        <v>107</v>
      </c>
      <c r="F2200" t="s">
        <v>26</v>
      </c>
      <c r="K2200">
        <v>11</v>
      </c>
    </row>
    <row r="2201" spans="1:11" x14ac:dyDescent="0.45">
      <c r="A2201" t="s">
        <v>207</v>
      </c>
      <c r="B2201">
        <v>2013</v>
      </c>
      <c r="C2201" t="s">
        <v>73</v>
      </c>
      <c r="D2201" t="s">
        <v>106</v>
      </c>
      <c r="E2201" t="s">
        <v>107</v>
      </c>
      <c r="F2201" t="s">
        <v>27</v>
      </c>
      <c r="K2201">
        <v>64</v>
      </c>
    </row>
    <row r="2202" spans="1:11" x14ac:dyDescent="0.45">
      <c r="A2202" t="s">
        <v>207</v>
      </c>
      <c r="B2202">
        <v>2014</v>
      </c>
      <c r="C2202" t="s">
        <v>73</v>
      </c>
      <c r="D2202" t="s">
        <v>106</v>
      </c>
      <c r="E2202" t="s">
        <v>107</v>
      </c>
      <c r="F2202" t="s">
        <v>26</v>
      </c>
      <c r="K2202">
        <v>10</v>
      </c>
    </row>
    <row r="2203" spans="1:11" x14ac:dyDescent="0.45">
      <c r="A2203" t="s">
        <v>207</v>
      </c>
      <c r="B2203">
        <v>2014</v>
      </c>
      <c r="C2203" t="s">
        <v>73</v>
      </c>
      <c r="D2203" t="s">
        <v>106</v>
      </c>
      <c r="E2203" t="s">
        <v>107</v>
      </c>
      <c r="F2203" t="s">
        <v>27</v>
      </c>
      <c r="G2203">
        <v>6</v>
      </c>
      <c r="H2203">
        <v>0</v>
      </c>
      <c r="I2203">
        <v>0</v>
      </c>
      <c r="J2203">
        <v>0</v>
      </c>
      <c r="K2203">
        <v>19</v>
      </c>
    </row>
    <row r="2204" spans="1:11" x14ac:dyDescent="0.45">
      <c r="A2204" t="s">
        <v>207</v>
      </c>
      <c r="B2204">
        <v>2015</v>
      </c>
      <c r="C2204" t="s">
        <v>73</v>
      </c>
      <c r="D2204" t="s">
        <v>106</v>
      </c>
      <c r="E2204" t="s">
        <v>107</v>
      </c>
      <c r="F2204" t="s">
        <v>26</v>
      </c>
      <c r="K2204">
        <v>15</v>
      </c>
    </row>
    <row r="2205" spans="1:11" x14ac:dyDescent="0.45">
      <c r="A2205" t="s">
        <v>207</v>
      </c>
      <c r="B2205">
        <v>2015</v>
      </c>
      <c r="C2205" t="s">
        <v>73</v>
      </c>
      <c r="D2205" t="s">
        <v>106</v>
      </c>
      <c r="E2205" t="s">
        <v>107</v>
      </c>
      <c r="F2205" t="s">
        <v>27</v>
      </c>
      <c r="G2205">
        <v>6</v>
      </c>
      <c r="H2205">
        <v>0</v>
      </c>
      <c r="I2205">
        <v>0</v>
      </c>
      <c r="J2205">
        <v>0</v>
      </c>
      <c r="K2205">
        <v>69</v>
      </c>
    </row>
    <row r="2206" spans="1:11" x14ac:dyDescent="0.45">
      <c r="A2206" t="s">
        <v>207</v>
      </c>
      <c r="B2206">
        <v>2016</v>
      </c>
      <c r="C2206" t="s">
        <v>73</v>
      </c>
      <c r="D2206" t="s">
        <v>106</v>
      </c>
      <c r="E2206" t="s">
        <v>107</v>
      </c>
      <c r="F2206" t="s">
        <v>26</v>
      </c>
      <c r="K2206">
        <v>7</v>
      </c>
    </row>
    <row r="2207" spans="1:11" x14ac:dyDescent="0.45">
      <c r="A2207" t="s">
        <v>207</v>
      </c>
      <c r="B2207">
        <v>2016</v>
      </c>
      <c r="C2207" t="s">
        <v>73</v>
      </c>
      <c r="D2207" t="s">
        <v>106</v>
      </c>
      <c r="E2207" t="s">
        <v>107</v>
      </c>
      <c r="F2207" t="s">
        <v>27</v>
      </c>
      <c r="G2207">
        <v>6</v>
      </c>
      <c r="H2207">
        <v>2</v>
      </c>
      <c r="I2207">
        <v>1</v>
      </c>
      <c r="J2207">
        <v>1</v>
      </c>
      <c r="K2207">
        <v>76</v>
      </c>
    </row>
    <row r="2208" spans="1:11" x14ac:dyDescent="0.45">
      <c r="A2208" t="s">
        <v>207</v>
      </c>
      <c r="B2208">
        <v>2017</v>
      </c>
      <c r="C2208" t="s">
        <v>73</v>
      </c>
      <c r="D2208" t="s">
        <v>106</v>
      </c>
      <c r="E2208" t="s">
        <v>107</v>
      </c>
      <c r="F2208" t="s">
        <v>26</v>
      </c>
      <c r="K2208">
        <v>4</v>
      </c>
    </row>
    <row r="2209" spans="1:11" x14ac:dyDescent="0.45">
      <c r="A2209" t="s">
        <v>207</v>
      </c>
      <c r="B2209">
        <v>2017</v>
      </c>
      <c r="C2209" t="s">
        <v>73</v>
      </c>
      <c r="D2209" t="s">
        <v>106</v>
      </c>
      <c r="E2209" t="s">
        <v>107</v>
      </c>
      <c r="F2209" t="s">
        <v>27</v>
      </c>
      <c r="G2209">
        <v>6</v>
      </c>
      <c r="H2209">
        <v>2</v>
      </c>
      <c r="I2209">
        <v>1</v>
      </c>
      <c r="J2209">
        <v>1</v>
      </c>
      <c r="K2209">
        <v>66</v>
      </c>
    </row>
    <row r="2210" spans="1:11" x14ac:dyDescent="0.45">
      <c r="A2210" t="s">
        <v>207</v>
      </c>
      <c r="B2210">
        <v>2018</v>
      </c>
      <c r="C2210" t="s">
        <v>73</v>
      </c>
      <c r="D2210" t="s">
        <v>106</v>
      </c>
      <c r="E2210" t="s">
        <v>107</v>
      </c>
      <c r="F2210" t="s">
        <v>26</v>
      </c>
      <c r="K2210">
        <v>3</v>
      </c>
    </row>
    <row r="2211" spans="1:11" x14ac:dyDescent="0.45">
      <c r="A2211" t="s">
        <v>207</v>
      </c>
      <c r="B2211">
        <v>2018</v>
      </c>
      <c r="C2211" t="s">
        <v>73</v>
      </c>
      <c r="D2211" t="s">
        <v>106</v>
      </c>
      <c r="E2211" t="s">
        <v>107</v>
      </c>
      <c r="F2211" t="s">
        <v>27</v>
      </c>
      <c r="G2211">
        <v>6</v>
      </c>
      <c r="H2211">
        <v>2</v>
      </c>
      <c r="I2211">
        <v>1</v>
      </c>
      <c r="J2211">
        <v>1</v>
      </c>
      <c r="K2211">
        <v>73</v>
      </c>
    </row>
    <row r="2212" spans="1:11" x14ac:dyDescent="0.45">
      <c r="A2212" t="s">
        <v>207</v>
      </c>
      <c r="B2212">
        <v>2019</v>
      </c>
      <c r="C2212" t="s">
        <v>73</v>
      </c>
      <c r="D2212" t="s">
        <v>106</v>
      </c>
      <c r="E2212" t="s">
        <v>107</v>
      </c>
      <c r="F2212" t="s">
        <v>26</v>
      </c>
      <c r="K2212">
        <v>6</v>
      </c>
    </row>
    <row r="2213" spans="1:11" x14ac:dyDescent="0.45">
      <c r="A2213" t="s">
        <v>207</v>
      </c>
      <c r="B2213">
        <v>2019</v>
      </c>
      <c r="C2213" t="s">
        <v>73</v>
      </c>
      <c r="D2213" t="s">
        <v>106</v>
      </c>
      <c r="E2213" t="s">
        <v>107</v>
      </c>
      <c r="F2213" t="s">
        <v>27</v>
      </c>
      <c r="G2213">
        <v>5</v>
      </c>
      <c r="H2213">
        <v>3</v>
      </c>
      <c r="I2213">
        <v>3</v>
      </c>
      <c r="J2213">
        <v>3</v>
      </c>
      <c r="K2213">
        <v>49</v>
      </c>
    </row>
    <row r="2214" spans="1:11" x14ac:dyDescent="0.45">
      <c r="A2214" t="s">
        <v>207</v>
      </c>
      <c r="B2214">
        <v>2020</v>
      </c>
      <c r="C2214" t="s">
        <v>73</v>
      </c>
      <c r="D2214" t="s">
        <v>106</v>
      </c>
      <c r="E2214" t="s">
        <v>107</v>
      </c>
      <c r="F2214" t="s">
        <v>26</v>
      </c>
      <c r="K2214">
        <v>3</v>
      </c>
    </row>
    <row r="2215" spans="1:11" x14ac:dyDescent="0.45">
      <c r="A2215" t="s">
        <v>207</v>
      </c>
      <c r="B2215">
        <v>2020</v>
      </c>
      <c r="C2215" t="s">
        <v>73</v>
      </c>
      <c r="D2215" t="s">
        <v>106</v>
      </c>
      <c r="E2215" t="s">
        <v>107</v>
      </c>
      <c r="F2215" t="s">
        <v>27</v>
      </c>
      <c r="G2215">
        <v>5</v>
      </c>
      <c r="H2215">
        <v>3</v>
      </c>
      <c r="I2215">
        <v>3</v>
      </c>
      <c r="J2215">
        <v>3</v>
      </c>
      <c r="K2215">
        <v>48</v>
      </c>
    </row>
    <row r="2216" spans="1:11" x14ac:dyDescent="0.45">
      <c r="A2216" t="s">
        <v>208</v>
      </c>
      <c r="B2216">
        <v>2008</v>
      </c>
      <c r="C2216" t="s">
        <v>73</v>
      </c>
      <c r="D2216" t="s">
        <v>106</v>
      </c>
      <c r="E2216" t="s">
        <v>107</v>
      </c>
      <c r="F2216" t="s">
        <v>26</v>
      </c>
      <c r="K2216">
        <v>6</v>
      </c>
    </row>
    <row r="2217" spans="1:11" x14ac:dyDescent="0.45">
      <c r="A2217" t="s">
        <v>208</v>
      </c>
      <c r="B2217">
        <v>2008</v>
      </c>
      <c r="C2217" t="s">
        <v>73</v>
      </c>
      <c r="D2217" t="s">
        <v>106</v>
      </c>
      <c r="E2217" t="s">
        <v>107</v>
      </c>
      <c r="F2217" t="s">
        <v>27</v>
      </c>
      <c r="K2217">
        <v>58</v>
      </c>
    </row>
    <row r="2218" spans="1:11" x14ac:dyDescent="0.45">
      <c r="A2218" t="s">
        <v>208</v>
      </c>
      <c r="B2218">
        <v>2009</v>
      </c>
      <c r="C2218" t="s">
        <v>73</v>
      </c>
      <c r="D2218" t="s">
        <v>106</v>
      </c>
      <c r="E2218" t="s">
        <v>107</v>
      </c>
      <c r="F2218" t="s">
        <v>26</v>
      </c>
      <c r="K2218">
        <v>6</v>
      </c>
    </row>
    <row r="2219" spans="1:11" x14ac:dyDescent="0.45">
      <c r="A2219" t="s">
        <v>208</v>
      </c>
      <c r="B2219">
        <v>2009</v>
      </c>
      <c r="C2219" t="s">
        <v>73</v>
      </c>
      <c r="D2219" t="s">
        <v>106</v>
      </c>
      <c r="E2219" t="s">
        <v>107</v>
      </c>
      <c r="F2219" t="s">
        <v>27</v>
      </c>
      <c r="K2219">
        <v>38</v>
      </c>
    </row>
    <row r="2220" spans="1:11" x14ac:dyDescent="0.45">
      <c r="A2220" t="s">
        <v>208</v>
      </c>
      <c r="B2220">
        <v>2010</v>
      </c>
      <c r="C2220" t="s">
        <v>73</v>
      </c>
      <c r="D2220" t="s">
        <v>106</v>
      </c>
      <c r="E2220" t="s">
        <v>107</v>
      </c>
      <c r="F2220" t="s">
        <v>26</v>
      </c>
      <c r="K2220">
        <v>6</v>
      </c>
    </row>
    <row r="2221" spans="1:11" x14ac:dyDescent="0.45">
      <c r="A2221" t="s">
        <v>208</v>
      </c>
      <c r="B2221">
        <v>2010</v>
      </c>
      <c r="C2221" t="s">
        <v>73</v>
      </c>
      <c r="D2221" t="s">
        <v>106</v>
      </c>
      <c r="E2221" t="s">
        <v>107</v>
      </c>
      <c r="F2221" t="s">
        <v>27</v>
      </c>
      <c r="K2221">
        <v>41</v>
      </c>
    </row>
    <row r="2222" spans="1:11" x14ac:dyDescent="0.45">
      <c r="A2222" t="s">
        <v>208</v>
      </c>
      <c r="B2222">
        <v>2011</v>
      </c>
      <c r="C2222" t="s">
        <v>73</v>
      </c>
      <c r="D2222" t="s">
        <v>106</v>
      </c>
      <c r="E2222" t="s">
        <v>107</v>
      </c>
      <c r="F2222" t="s">
        <v>26</v>
      </c>
      <c r="K2222">
        <v>7</v>
      </c>
    </row>
    <row r="2223" spans="1:11" x14ac:dyDescent="0.45">
      <c r="A2223" t="s">
        <v>208</v>
      </c>
      <c r="B2223">
        <v>2011</v>
      </c>
      <c r="C2223" t="s">
        <v>73</v>
      </c>
      <c r="D2223" t="s">
        <v>106</v>
      </c>
      <c r="E2223" t="s">
        <v>107</v>
      </c>
      <c r="F2223" t="s">
        <v>27</v>
      </c>
      <c r="K2223">
        <v>43</v>
      </c>
    </row>
    <row r="2224" spans="1:11" x14ac:dyDescent="0.45">
      <c r="A2224" t="s">
        <v>208</v>
      </c>
      <c r="B2224">
        <v>2012</v>
      </c>
      <c r="C2224" t="s">
        <v>73</v>
      </c>
      <c r="D2224" t="s">
        <v>106</v>
      </c>
      <c r="E2224" t="s">
        <v>107</v>
      </c>
      <c r="F2224" t="s">
        <v>26</v>
      </c>
      <c r="K2224">
        <v>6</v>
      </c>
    </row>
    <row r="2225" spans="1:11" x14ac:dyDescent="0.45">
      <c r="A2225" t="s">
        <v>208</v>
      </c>
      <c r="B2225">
        <v>2012</v>
      </c>
      <c r="C2225" t="s">
        <v>73</v>
      </c>
      <c r="D2225" t="s">
        <v>106</v>
      </c>
      <c r="E2225" t="s">
        <v>107</v>
      </c>
      <c r="F2225" t="s">
        <v>27</v>
      </c>
      <c r="K2225">
        <v>41</v>
      </c>
    </row>
    <row r="2226" spans="1:11" x14ac:dyDescent="0.45">
      <c r="A2226" t="s">
        <v>208</v>
      </c>
      <c r="B2226">
        <v>2013</v>
      </c>
      <c r="C2226" t="s">
        <v>73</v>
      </c>
      <c r="D2226" t="s">
        <v>106</v>
      </c>
      <c r="E2226" t="s">
        <v>107</v>
      </c>
      <c r="F2226" t="s">
        <v>26</v>
      </c>
      <c r="K2226">
        <v>8</v>
      </c>
    </row>
    <row r="2227" spans="1:11" x14ac:dyDescent="0.45">
      <c r="A2227" t="s">
        <v>208</v>
      </c>
      <c r="B2227">
        <v>2013</v>
      </c>
      <c r="C2227" t="s">
        <v>73</v>
      </c>
      <c r="D2227" t="s">
        <v>106</v>
      </c>
      <c r="E2227" t="s">
        <v>107</v>
      </c>
      <c r="F2227" t="s">
        <v>27</v>
      </c>
      <c r="K2227">
        <v>53</v>
      </c>
    </row>
    <row r="2228" spans="1:11" x14ac:dyDescent="0.45">
      <c r="A2228" t="s">
        <v>208</v>
      </c>
      <c r="B2228">
        <v>2014</v>
      </c>
      <c r="C2228" t="s">
        <v>73</v>
      </c>
      <c r="D2228" t="s">
        <v>106</v>
      </c>
      <c r="E2228" t="s">
        <v>107</v>
      </c>
      <c r="F2228" t="s">
        <v>26</v>
      </c>
      <c r="K2228">
        <v>6</v>
      </c>
    </row>
    <row r="2229" spans="1:11" x14ac:dyDescent="0.45">
      <c r="A2229" t="s">
        <v>208</v>
      </c>
      <c r="B2229">
        <v>2014</v>
      </c>
      <c r="C2229" t="s">
        <v>73</v>
      </c>
      <c r="D2229" t="s">
        <v>106</v>
      </c>
      <c r="E2229" t="s">
        <v>107</v>
      </c>
      <c r="F2229" t="s">
        <v>27</v>
      </c>
      <c r="G2229">
        <v>5</v>
      </c>
      <c r="H2229">
        <v>0</v>
      </c>
      <c r="I2229">
        <v>0</v>
      </c>
      <c r="J2229">
        <v>0</v>
      </c>
      <c r="K2229">
        <v>50</v>
      </c>
    </row>
    <row r="2230" spans="1:11" x14ac:dyDescent="0.45">
      <c r="A2230" t="s">
        <v>208</v>
      </c>
      <c r="B2230">
        <v>2015</v>
      </c>
      <c r="C2230" t="s">
        <v>73</v>
      </c>
      <c r="D2230" t="s">
        <v>106</v>
      </c>
      <c r="E2230" t="s">
        <v>107</v>
      </c>
      <c r="F2230" t="s">
        <v>26</v>
      </c>
      <c r="K2230">
        <v>5</v>
      </c>
    </row>
    <row r="2231" spans="1:11" x14ac:dyDescent="0.45">
      <c r="A2231" t="s">
        <v>208</v>
      </c>
      <c r="B2231">
        <v>2015</v>
      </c>
      <c r="C2231" t="s">
        <v>73</v>
      </c>
      <c r="D2231" t="s">
        <v>106</v>
      </c>
      <c r="E2231" t="s">
        <v>107</v>
      </c>
      <c r="F2231" t="s">
        <v>27</v>
      </c>
      <c r="G2231">
        <v>5</v>
      </c>
      <c r="H2231">
        <v>0</v>
      </c>
      <c r="I2231">
        <v>0</v>
      </c>
      <c r="J2231">
        <v>0</v>
      </c>
      <c r="K2231">
        <v>39</v>
      </c>
    </row>
    <row r="2232" spans="1:11" x14ac:dyDescent="0.45">
      <c r="A2232" t="s">
        <v>208</v>
      </c>
      <c r="B2232">
        <v>2016</v>
      </c>
      <c r="C2232" t="s">
        <v>73</v>
      </c>
      <c r="D2232" t="s">
        <v>106</v>
      </c>
      <c r="E2232" t="s">
        <v>107</v>
      </c>
      <c r="F2232" t="s">
        <v>26</v>
      </c>
      <c r="K2232">
        <v>7</v>
      </c>
    </row>
    <row r="2233" spans="1:11" x14ac:dyDescent="0.45">
      <c r="A2233" t="s">
        <v>208</v>
      </c>
      <c r="B2233">
        <v>2016</v>
      </c>
      <c r="C2233" t="s">
        <v>73</v>
      </c>
      <c r="D2233" t="s">
        <v>106</v>
      </c>
      <c r="E2233" t="s">
        <v>107</v>
      </c>
      <c r="F2233" t="s">
        <v>27</v>
      </c>
      <c r="G2233">
        <v>5</v>
      </c>
      <c r="H2233">
        <v>4</v>
      </c>
      <c r="I2233">
        <v>3</v>
      </c>
      <c r="J2233">
        <v>3</v>
      </c>
      <c r="K2233">
        <v>60</v>
      </c>
    </row>
    <row r="2234" spans="1:11" x14ac:dyDescent="0.45">
      <c r="A2234" t="s">
        <v>208</v>
      </c>
      <c r="B2234">
        <v>2017</v>
      </c>
      <c r="C2234" t="s">
        <v>73</v>
      </c>
      <c r="D2234" t="s">
        <v>106</v>
      </c>
      <c r="E2234" t="s">
        <v>107</v>
      </c>
      <c r="F2234" t="s">
        <v>26</v>
      </c>
      <c r="K2234">
        <v>3</v>
      </c>
    </row>
    <row r="2235" spans="1:11" x14ac:dyDescent="0.45">
      <c r="A2235" t="s">
        <v>208</v>
      </c>
      <c r="B2235">
        <v>2017</v>
      </c>
      <c r="C2235" t="s">
        <v>73</v>
      </c>
      <c r="D2235" t="s">
        <v>106</v>
      </c>
      <c r="E2235" t="s">
        <v>107</v>
      </c>
      <c r="F2235" t="s">
        <v>27</v>
      </c>
      <c r="G2235">
        <v>5</v>
      </c>
      <c r="H2235">
        <v>4</v>
      </c>
      <c r="I2235">
        <v>3</v>
      </c>
      <c r="J2235">
        <v>3</v>
      </c>
      <c r="K2235">
        <v>48</v>
      </c>
    </row>
    <row r="2236" spans="1:11" x14ac:dyDescent="0.45">
      <c r="A2236" t="s">
        <v>208</v>
      </c>
      <c r="B2236">
        <v>2018</v>
      </c>
      <c r="C2236" t="s">
        <v>73</v>
      </c>
      <c r="D2236" t="s">
        <v>106</v>
      </c>
      <c r="E2236" t="s">
        <v>107</v>
      </c>
      <c r="F2236" t="s">
        <v>26</v>
      </c>
      <c r="K2236">
        <v>3</v>
      </c>
    </row>
    <row r="2237" spans="1:11" x14ac:dyDescent="0.45">
      <c r="A2237" t="s">
        <v>208</v>
      </c>
      <c r="B2237">
        <v>2018</v>
      </c>
      <c r="C2237" t="s">
        <v>73</v>
      </c>
      <c r="D2237" t="s">
        <v>106</v>
      </c>
      <c r="E2237" t="s">
        <v>107</v>
      </c>
      <c r="F2237" t="s">
        <v>27</v>
      </c>
      <c r="G2237">
        <v>5</v>
      </c>
      <c r="H2237">
        <v>4</v>
      </c>
      <c r="I2237">
        <v>3</v>
      </c>
      <c r="J2237">
        <v>3</v>
      </c>
      <c r="K2237">
        <v>41</v>
      </c>
    </row>
    <row r="2238" spans="1:11" x14ac:dyDescent="0.45">
      <c r="A2238" t="s">
        <v>208</v>
      </c>
      <c r="B2238">
        <v>2019</v>
      </c>
      <c r="C2238" t="s">
        <v>73</v>
      </c>
      <c r="D2238" t="s">
        <v>106</v>
      </c>
      <c r="E2238" t="s">
        <v>107</v>
      </c>
      <c r="F2238" t="s">
        <v>26</v>
      </c>
      <c r="K2238">
        <v>6</v>
      </c>
    </row>
    <row r="2239" spans="1:11" x14ac:dyDescent="0.45">
      <c r="A2239" t="s">
        <v>208</v>
      </c>
      <c r="B2239">
        <v>2019</v>
      </c>
      <c r="C2239" t="s">
        <v>73</v>
      </c>
      <c r="D2239" t="s">
        <v>106</v>
      </c>
      <c r="E2239" t="s">
        <v>107</v>
      </c>
      <c r="F2239" t="s">
        <v>27</v>
      </c>
      <c r="G2239">
        <v>6</v>
      </c>
      <c r="H2239">
        <v>5</v>
      </c>
      <c r="I2239">
        <v>3</v>
      </c>
      <c r="J2239">
        <v>3</v>
      </c>
      <c r="K2239">
        <v>51</v>
      </c>
    </row>
    <row r="2240" spans="1:11" x14ac:dyDescent="0.45">
      <c r="A2240" t="s">
        <v>208</v>
      </c>
      <c r="B2240">
        <v>2020</v>
      </c>
      <c r="C2240" t="s">
        <v>73</v>
      </c>
      <c r="D2240" t="s">
        <v>106</v>
      </c>
      <c r="E2240" t="s">
        <v>107</v>
      </c>
      <c r="F2240" t="s">
        <v>26</v>
      </c>
      <c r="K2240">
        <v>3</v>
      </c>
    </row>
    <row r="2241" spans="1:11" x14ac:dyDescent="0.45">
      <c r="A2241" t="s">
        <v>208</v>
      </c>
      <c r="B2241">
        <v>2020</v>
      </c>
      <c r="C2241" t="s">
        <v>73</v>
      </c>
      <c r="D2241" t="s">
        <v>106</v>
      </c>
      <c r="E2241" t="s">
        <v>107</v>
      </c>
      <c r="F2241" t="s">
        <v>27</v>
      </c>
      <c r="G2241">
        <v>6</v>
      </c>
      <c r="H2241">
        <v>5</v>
      </c>
      <c r="I2241">
        <v>3</v>
      </c>
      <c r="J2241">
        <v>3</v>
      </c>
      <c r="K2241">
        <v>48</v>
      </c>
    </row>
    <row r="2242" spans="1:11" x14ac:dyDescent="0.45">
      <c r="A2242" t="s">
        <v>209</v>
      </c>
      <c r="B2242">
        <v>2008</v>
      </c>
      <c r="C2242" t="s">
        <v>73</v>
      </c>
      <c r="D2242" t="s">
        <v>106</v>
      </c>
      <c r="E2242" t="s">
        <v>107</v>
      </c>
      <c r="F2242" t="s">
        <v>26</v>
      </c>
      <c r="K2242">
        <v>3</v>
      </c>
    </row>
    <row r="2243" spans="1:11" x14ac:dyDescent="0.45">
      <c r="A2243" t="s">
        <v>209</v>
      </c>
      <c r="B2243">
        <v>2008</v>
      </c>
      <c r="C2243" t="s">
        <v>73</v>
      </c>
      <c r="D2243" t="s">
        <v>106</v>
      </c>
      <c r="E2243" t="s">
        <v>107</v>
      </c>
      <c r="F2243" t="s">
        <v>27</v>
      </c>
      <c r="K2243">
        <v>17</v>
      </c>
    </row>
    <row r="2244" spans="1:11" x14ac:dyDescent="0.45">
      <c r="A2244" t="s">
        <v>209</v>
      </c>
      <c r="B2244">
        <v>2009</v>
      </c>
      <c r="C2244" t="s">
        <v>73</v>
      </c>
      <c r="D2244" t="s">
        <v>106</v>
      </c>
      <c r="E2244" t="s">
        <v>107</v>
      </c>
      <c r="F2244" t="s">
        <v>26</v>
      </c>
      <c r="K2244">
        <v>3</v>
      </c>
    </row>
    <row r="2245" spans="1:11" x14ac:dyDescent="0.45">
      <c r="A2245" t="s">
        <v>209</v>
      </c>
      <c r="B2245">
        <v>2009</v>
      </c>
      <c r="C2245" t="s">
        <v>73</v>
      </c>
      <c r="D2245" t="s">
        <v>106</v>
      </c>
      <c r="E2245" t="s">
        <v>107</v>
      </c>
      <c r="F2245" t="s">
        <v>27</v>
      </c>
      <c r="K2245">
        <v>10</v>
      </c>
    </row>
    <row r="2246" spans="1:11" x14ac:dyDescent="0.45">
      <c r="A2246" t="s">
        <v>209</v>
      </c>
      <c r="B2246">
        <v>2010</v>
      </c>
      <c r="C2246" t="s">
        <v>73</v>
      </c>
      <c r="D2246" t="s">
        <v>106</v>
      </c>
      <c r="E2246" t="s">
        <v>107</v>
      </c>
      <c r="F2246" t="s">
        <v>26</v>
      </c>
      <c r="K2246">
        <v>3</v>
      </c>
    </row>
    <row r="2247" spans="1:11" x14ac:dyDescent="0.45">
      <c r="A2247" t="s">
        <v>209</v>
      </c>
      <c r="B2247">
        <v>2010</v>
      </c>
      <c r="C2247" t="s">
        <v>73</v>
      </c>
      <c r="D2247" t="s">
        <v>106</v>
      </c>
      <c r="E2247" t="s">
        <v>107</v>
      </c>
      <c r="F2247" t="s">
        <v>27</v>
      </c>
      <c r="K2247">
        <v>14</v>
      </c>
    </row>
    <row r="2248" spans="1:11" x14ac:dyDescent="0.45">
      <c r="A2248" t="s">
        <v>209</v>
      </c>
      <c r="B2248">
        <v>2011</v>
      </c>
      <c r="C2248" t="s">
        <v>73</v>
      </c>
      <c r="D2248" t="s">
        <v>106</v>
      </c>
      <c r="E2248" t="s">
        <v>107</v>
      </c>
      <c r="F2248" t="s">
        <v>26</v>
      </c>
      <c r="K2248">
        <v>1</v>
      </c>
    </row>
    <row r="2249" spans="1:11" x14ac:dyDescent="0.45">
      <c r="A2249" t="s">
        <v>209</v>
      </c>
      <c r="B2249">
        <v>2011</v>
      </c>
      <c r="C2249" t="s">
        <v>73</v>
      </c>
      <c r="D2249" t="s">
        <v>106</v>
      </c>
      <c r="E2249" t="s">
        <v>107</v>
      </c>
      <c r="F2249" t="s">
        <v>27</v>
      </c>
      <c r="K2249">
        <v>16</v>
      </c>
    </row>
    <row r="2250" spans="1:11" x14ac:dyDescent="0.45">
      <c r="A2250" t="s">
        <v>209</v>
      </c>
      <c r="B2250">
        <v>2012</v>
      </c>
      <c r="C2250" t="s">
        <v>73</v>
      </c>
      <c r="D2250" t="s">
        <v>106</v>
      </c>
      <c r="E2250" t="s">
        <v>107</v>
      </c>
      <c r="F2250" t="s">
        <v>26</v>
      </c>
      <c r="K2250">
        <v>2</v>
      </c>
    </row>
    <row r="2251" spans="1:11" x14ac:dyDescent="0.45">
      <c r="A2251" t="s">
        <v>209</v>
      </c>
      <c r="B2251">
        <v>2012</v>
      </c>
      <c r="C2251" t="s">
        <v>73</v>
      </c>
      <c r="D2251" t="s">
        <v>106</v>
      </c>
      <c r="E2251" t="s">
        <v>107</v>
      </c>
      <c r="F2251" t="s">
        <v>27</v>
      </c>
      <c r="K2251">
        <v>19</v>
      </c>
    </row>
    <row r="2252" spans="1:11" x14ac:dyDescent="0.45">
      <c r="A2252" t="s">
        <v>209</v>
      </c>
      <c r="B2252">
        <v>2013</v>
      </c>
      <c r="C2252" t="s">
        <v>73</v>
      </c>
      <c r="D2252" t="s">
        <v>106</v>
      </c>
      <c r="E2252" t="s">
        <v>107</v>
      </c>
      <c r="F2252" t="s">
        <v>26</v>
      </c>
      <c r="K2252">
        <v>3</v>
      </c>
    </row>
    <row r="2253" spans="1:11" x14ac:dyDescent="0.45">
      <c r="A2253" t="s">
        <v>209</v>
      </c>
      <c r="B2253">
        <v>2013</v>
      </c>
      <c r="C2253" t="s">
        <v>73</v>
      </c>
      <c r="D2253" t="s">
        <v>106</v>
      </c>
      <c r="E2253" t="s">
        <v>107</v>
      </c>
      <c r="F2253" t="s">
        <v>27</v>
      </c>
      <c r="K2253">
        <v>16</v>
      </c>
    </row>
    <row r="2254" spans="1:11" x14ac:dyDescent="0.45">
      <c r="A2254" t="s">
        <v>209</v>
      </c>
      <c r="B2254">
        <v>2014</v>
      </c>
      <c r="C2254" t="s">
        <v>73</v>
      </c>
      <c r="D2254" t="s">
        <v>106</v>
      </c>
      <c r="E2254" t="s">
        <v>107</v>
      </c>
      <c r="F2254" t="s">
        <v>26</v>
      </c>
      <c r="K2254">
        <v>4</v>
      </c>
    </row>
    <row r="2255" spans="1:11" x14ac:dyDescent="0.45">
      <c r="A2255" t="s">
        <v>209</v>
      </c>
      <c r="B2255">
        <v>2014</v>
      </c>
      <c r="C2255" t="s">
        <v>73</v>
      </c>
      <c r="D2255" t="s">
        <v>106</v>
      </c>
      <c r="E2255" t="s">
        <v>107</v>
      </c>
      <c r="F2255" t="s">
        <v>27</v>
      </c>
      <c r="K2255">
        <v>21</v>
      </c>
    </row>
    <row r="2256" spans="1:11" x14ac:dyDescent="0.45">
      <c r="A2256" t="s">
        <v>209</v>
      </c>
      <c r="B2256">
        <v>2015</v>
      </c>
      <c r="C2256" t="s">
        <v>73</v>
      </c>
      <c r="D2256" t="s">
        <v>106</v>
      </c>
      <c r="E2256" t="s">
        <v>107</v>
      </c>
      <c r="F2256" t="s">
        <v>26</v>
      </c>
      <c r="K2256">
        <v>4</v>
      </c>
    </row>
    <row r="2257" spans="1:11" x14ac:dyDescent="0.45">
      <c r="A2257" t="s">
        <v>209</v>
      </c>
      <c r="B2257">
        <v>2015</v>
      </c>
      <c r="C2257" t="s">
        <v>73</v>
      </c>
      <c r="D2257" t="s">
        <v>106</v>
      </c>
      <c r="E2257" t="s">
        <v>107</v>
      </c>
      <c r="F2257" t="s">
        <v>27</v>
      </c>
      <c r="K2257">
        <v>22</v>
      </c>
    </row>
    <row r="2258" spans="1:11" x14ac:dyDescent="0.45">
      <c r="A2258" t="s">
        <v>209</v>
      </c>
      <c r="B2258">
        <v>2016</v>
      </c>
      <c r="C2258" t="s">
        <v>73</v>
      </c>
      <c r="D2258" t="s">
        <v>106</v>
      </c>
      <c r="E2258" t="s">
        <v>107</v>
      </c>
      <c r="F2258" t="s">
        <v>26</v>
      </c>
      <c r="K2258">
        <v>2</v>
      </c>
    </row>
    <row r="2259" spans="1:11" x14ac:dyDescent="0.45">
      <c r="A2259" t="s">
        <v>209</v>
      </c>
      <c r="B2259">
        <v>2016</v>
      </c>
      <c r="C2259" t="s">
        <v>73</v>
      </c>
      <c r="D2259" t="s">
        <v>106</v>
      </c>
      <c r="E2259" t="s">
        <v>107</v>
      </c>
      <c r="F2259" t="s">
        <v>27</v>
      </c>
      <c r="K2259">
        <v>13</v>
      </c>
    </row>
    <row r="2260" spans="1:11" x14ac:dyDescent="0.45">
      <c r="A2260" t="s">
        <v>209</v>
      </c>
      <c r="B2260">
        <v>2017</v>
      </c>
      <c r="C2260" t="s">
        <v>73</v>
      </c>
      <c r="D2260" t="s">
        <v>106</v>
      </c>
      <c r="E2260" t="s">
        <v>107</v>
      </c>
      <c r="F2260" t="s">
        <v>26</v>
      </c>
      <c r="K2260">
        <v>2</v>
      </c>
    </row>
    <row r="2261" spans="1:11" x14ac:dyDescent="0.45">
      <c r="A2261" t="s">
        <v>209</v>
      </c>
      <c r="B2261">
        <v>2017</v>
      </c>
      <c r="C2261" t="s">
        <v>73</v>
      </c>
      <c r="D2261" t="s">
        <v>106</v>
      </c>
      <c r="E2261" t="s">
        <v>107</v>
      </c>
      <c r="F2261" t="s">
        <v>27</v>
      </c>
      <c r="G2261">
        <v>2</v>
      </c>
      <c r="H2261">
        <v>0</v>
      </c>
      <c r="I2261">
        <v>0</v>
      </c>
      <c r="J2261">
        <v>0</v>
      </c>
      <c r="K2261">
        <v>21</v>
      </c>
    </row>
    <row r="2262" spans="1:11" x14ac:dyDescent="0.45">
      <c r="A2262" t="s">
        <v>209</v>
      </c>
      <c r="B2262">
        <v>2018</v>
      </c>
      <c r="C2262" t="s">
        <v>73</v>
      </c>
      <c r="D2262" t="s">
        <v>106</v>
      </c>
      <c r="E2262" t="s">
        <v>107</v>
      </c>
      <c r="F2262" t="s">
        <v>26</v>
      </c>
      <c r="K2262">
        <v>3</v>
      </c>
    </row>
    <row r="2263" spans="1:11" x14ac:dyDescent="0.45">
      <c r="A2263" t="s">
        <v>209</v>
      </c>
      <c r="B2263">
        <v>2018</v>
      </c>
      <c r="C2263" t="s">
        <v>73</v>
      </c>
      <c r="D2263" t="s">
        <v>106</v>
      </c>
      <c r="E2263" t="s">
        <v>107</v>
      </c>
      <c r="F2263" t="s">
        <v>27</v>
      </c>
      <c r="G2263">
        <v>2</v>
      </c>
      <c r="H2263">
        <v>0</v>
      </c>
      <c r="I2263">
        <v>0</v>
      </c>
      <c r="J2263">
        <v>0</v>
      </c>
      <c r="K2263">
        <v>16</v>
      </c>
    </row>
    <row r="2264" spans="1:11" x14ac:dyDescent="0.45">
      <c r="A2264" t="s">
        <v>209</v>
      </c>
      <c r="B2264">
        <v>2019</v>
      </c>
      <c r="C2264" t="s">
        <v>73</v>
      </c>
      <c r="D2264" t="s">
        <v>106</v>
      </c>
      <c r="E2264" t="s">
        <v>107</v>
      </c>
      <c r="F2264" t="s">
        <v>26</v>
      </c>
      <c r="K2264">
        <v>1</v>
      </c>
    </row>
    <row r="2265" spans="1:11" x14ac:dyDescent="0.45">
      <c r="A2265" t="s">
        <v>209</v>
      </c>
      <c r="B2265">
        <v>2019</v>
      </c>
      <c r="C2265" t="s">
        <v>73</v>
      </c>
      <c r="D2265" t="s">
        <v>106</v>
      </c>
      <c r="E2265" t="s">
        <v>107</v>
      </c>
      <c r="F2265" t="s">
        <v>27</v>
      </c>
      <c r="G2265">
        <v>3</v>
      </c>
      <c r="H2265">
        <v>1</v>
      </c>
      <c r="I2265">
        <v>0</v>
      </c>
      <c r="J2265">
        <v>0</v>
      </c>
      <c r="K2265">
        <v>19</v>
      </c>
    </row>
    <row r="2266" spans="1:11" x14ac:dyDescent="0.45">
      <c r="A2266" t="s">
        <v>209</v>
      </c>
      <c r="B2266">
        <v>2020</v>
      </c>
      <c r="C2266" t="s">
        <v>73</v>
      </c>
      <c r="D2266" t="s">
        <v>106</v>
      </c>
      <c r="E2266" t="s">
        <v>107</v>
      </c>
      <c r="F2266" t="s">
        <v>26</v>
      </c>
      <c r="K2266">
        <v>2</v>
      </c>
    </row>
    <row r="2267" spans="1:11" x14ac:dyDescent="0.45">
      <c r="A2267" t="s">
        <v>209</v>
      </c>
      <c r="B2267">
        <v>2020</v>
      </c>
      <c r="C2267" t="s">
        <v>73</v>
      </c>
      <c r="D2267" t="s">
        <v>106</v>
      </c>
      <c r="E2267" t="s">
        <v>107</v>
      </c>
      <c r="F2267" t="s">
        <v>27</v>
      </c>
      <c r="G2267">
        <v>3</v>
      </c>
      <c r="H2267">
        <v>1</v>
      </c>
      <c r="I2267">
        <v>0</v>
      </c>
      <c r="J2267">
        <v>0</v>
      </c>
      <c r="K2267">
        <v>20</v>
      </c>
    </row>
    <row r="2268" spans="1:11" x14ac:dyDescent="0.45">
      <c r="A2268" t="s">
        <v>210</v>
      </c>
      <c r="B2268">
        <v>2008</v>
      </c>
      <c r="C2268" t="s">
        <v>75</v>
      </c>
      <c r="D2268" t="s">
        <v>106</v>
      </c>
      <c r="E2268" t="s">
        <v>107</v>
      </c>
      <c r="F2268" t="s">
        <v>26</v>
      </c>
      <c r="K2268">
        <v>21</v>
      </c>
    </row>
    <row r="2269" spans="1:11" x14ac:dyDescent="0.45">
      <c r="A2269" t="s">
        <v>210</v>
      </c>
      <c r="B2269">
        <v>2008</v>
      </c>
      <c r="C2269" t="s">
        <v>75</v>
      </c>
      <c r="D2269" t="s">
        <v>106</v>
      </c>
      <c r="E2269" t="s">
        <v>107</v>
      </c>
      <c r="F2269" t="s">
        <v>27</v>
      </c>
      <c r="K2269">
        <v>142</v>
      </c>
    </row>
    <row r="2270" spans="1:11" x14ac:dyDescent="0.45">
      <c r="A2270" t="s">
        <v>210</v>
      </c>
      <c r="B2270">
        <v>2009</v>
      </c>
      <c r="C2270" t="s">
        <v>75</v>
      </c>
      <c r="D2270" t="s">
        <v>106</v>
      </c>
      <c r="E2270" t="s">
        <v>107</v>
      </c>
      <c r="F2270" t="s">
        <v>26</v>
      </c>
      <c r="K2270">
        <v>19</v>
      </c>
    </row>
    <row r="2271" spans="1:11" x14ac:dyDescent="0.45">
      <c r="A2271" t="s">
        <v>210</v>
      </c>
      <c r="B2271">
        <v>2009</v>
      </c>
      <c r="C2271" t="s">
        <v>75</v>
      </c>
      <c r="D2271" t="s">
        <v>106</v>
      </c>
      <c r="E2271" t="s">
        <v>107</v>
      </c>
      <c r="F2271" t="s">
        <v>27</v>
      </c>
      <c r="K2271">
        <v>87</v>
      </c>
    </row>
    <row r="2272" spans="1:11" x14ac:dyDescent="0.45">
      <c r="A2272" t="s">
        <v>210</v>
      </c>
      <c r="B2272">
        <v>2010</v>
      </c>
      <c r="C2272" t="s">
        <v>75</v>
      </c>
      <c r="D2272" t="s">
        <v>106</v>
      </c>
      <c r="E2272" t="s">
        <v>107</v>
      </c>
      <c r="F2272" t="s">
        <v>26</v>
      </c>
      <c r="K2272">
        <v>18</v>
      </c>
    </row>
    <row r="2273" spans="1:11" x14ac:dyDescent="0.45">
      <c r="A2273" t="s">
        <v>210</v>
      </c>
      <c r="B2273">
        <v>2010</v>
      </c>
      <c r="C2273" t="s">
        <v>75</v>
      </c>
      <c r="D2273" t="s">
        <v>106</v>
      </c>
      <c r="E2273" t="s">
        <v>107</v>
      </c>
      <c r="F2273" t="s">
        <v>27</v>
      </c>
      <c r="K2273">
        <v>78</v>
      </c>
    </row>
    <row r="2274" spans="1:11" x14ac:dyDescent="0.45">
      <c r="A2274" t="s">
        <v>210</v>
      </c>
      <c r="B2274">
        <v>2011</v>
      </c>
      <c r="C2274" t="s">
        <v>75</v>
      </c>
      <c r="D2274" t="s">
        <v>106</v>
      </c>
      <c r="E2274" t="s">
        <v>107</v>
      </c>
      <c r="F2274" t="s">
        <v>26</v>
      </c>
      <c r="K2274">
        <v>4</v>
      </c>
    </row>
    <row r="2275" spans="1:11" x14ac:dyDescent="0.45">
      <c r="A2275" t="s">
        <v>210</v>
      </c>
      <c r="B2275">
        <v>2011</v>
      </c>
      <c r="C2275" t="s">
        <v>75</v>
      </c>
      <c r="D2275" t="s">
        <v>106</v>
      </c>
      <c r="E2275" t="s">
        <v>107</v>
      </c>
      <c r="F2275" t="s">
        <v>27</v>
      </c>
      <c r="K2275">
        <v>103</v>
      </c>
    </row>
    <row r="2276" spans="1:11" x14ac:dyDescent="0.45">
      <c r="A2276" t="s">
        <v>210</v>
      </c>
      <c r="B2276">
        <v>2012</v>
      </c>
      <c r="C2276" t="s">
        <v>75</v>
      </c>
      <c r="D2276" t="s">
        <v>106</v>
      </c>
      <c r="E2276" t="s">
        <v>107</v>
      </c>
      <c r="F2276" t="s">
        <v>26</v>
      </c>
      <c r="K2276">
        <v>24</v>
      </c>
    </row>
    <row r="2277" spans="1:11" x14ac:dyDescent="0.45">
      <c r="A2277" t="s">
        <v>210</v>
      </c>
      <c r="B2277">
        <v>2012</v>
      </c>
      <c r="C2277" t="s">
        <v>75</v>
      </c>
      <c r="D2277" t="s">
        <v>106</v>
      </c>
      <c r="E2277" t="s">
        <v>107</v>
      </c>
      <c r="F2277" t="s">
        <v>27</v>
      </c>
      <c r="K2277">
        <v>129</v>
      </c>
    </row>
    <row r="2278" spans="1:11" x14ac:dyDescent="0.45">
      <c r="A2278" t="s">
        <v>210</v>
      </c>
      <c r="B2278">
        <v>2013</v>
      </c>
      <c r="C2278" t="s">
        <v>75</v>
      </c>
      <c r="D2278" t="s">
        <v>106</v>
      </c>
      <c r="E2278" t="s">
        <v>107</v>
      </c>
      <c r="F2278" t="s">
        <v>26</v>
      </c>
      <c r="K2278">
        <v>19</v>
      </c>
    </row>
    <row r="2279" spans="1:11" x14ac:dyDescent="0.45">
      <c r="A2279" t="s">
        <v>210</v>
      </c>
      <c r="B2279">
        <v>2013</v>
      </c>
      <c r="C2279" t="s">
        <v>75</v>
      </c>
      <c r="D2279" t="s">
        <v>106</v>
      </c>
      <c r="E2279" t="s">
        <v>107</v>
      </c>
      <c r="F2279" t="s">
        <v>27</v>
      </c>
      <c r="K2279">
        <v>153</v>
      </c>
    </row>
    <row r="2280" spans="1:11" x14ac:dyDescent="0.45">
      <c r="A2280" t="s">
        <v>210</v>
      </c>
      <c r="B2280">
        <v>2014</v>
      </c>
      <c r="C2280" t="s">
        <v>75</v>
      </c>
      <c r="D2280" t="s">
        <v>106</v>
      </c>
      <c r="E2280" t="s">
        <v>107</v>
      </c>
      <c r="F2280" t="s">
        <v>26</v>
      </c>
      <c r="K2280">
        <v>18</v>
      </c>
    </row>
    <row r="2281" spans="1:11" x14ac:dyDescent="0.45">
      <c r="A2281" t="s">
        <v>210</v>
      </c>
      <c r="B2281">
        <v>2014</v>
      </c>
      <c r="C2281" t="s">
        <v>75</v>
      </c>
      <c r="D2281" t="s">
        <v>106</v>
      </c>
      <c r="E2281" t="s">
        <v>107</v>
      </c>
      <c r="F2281" t="s">
        <v>27</v>
      </c>
      <c r="G2281">
        <v>11</v>
      </c>
      <c r="H2281">
        <v>0</v>
      </c>
      <c r="I2281">
        <v>0</v>
      </c>
      <c r="J2281">
        <v>0</v>
      </c>
      <c r="K2281">
        <v>153</v>
      </c>
    </row>
    <row r="2282" spans="1:11" x14ac:dyDescent="0.45">
      <c r="A2282" t="s">
        <v>210</v>
      </c>
      <c r="B2282">
        <v>2015</v>
      </c>
      <c r="C2282" t="s">
        <v>75</v>
      </c>
      <c r="D2282" t="s">
        <v>106</v>
      </c>
      <c r="E2282" t="s">
        <v>107</v>
      </c>
      <c r="F2282" t="s">
        <v>26</v>
      </c>
      <c r="K2282">
        <v>12</v>
      </c>
    </row>
    <row r="2283" spans="1:11" x14ac:dyDescent="0.45">
      <c r="A2283" t="s">
        <v>210</v>
      </c>
      <c r="B2283">
        <v>2015</v>
      </c>
      <c r="C2283" t="s">
        <v>75</v>
      </c>
      <c r="D2283" t="s">
        <v>106</v>
      </c>
      <c r="E2283" t="s">
        <v>107</v>
      </c>
      <c r="F2283" t="s">
        <v>27</v>
      </c>
      <c r="G2283">
        <v>11</v>
      </c>
      <c r="H2283">
        <v>0</v>
      </c>
      <c r="I2283">
        <v>0</v>
      </c>
      <c r="J2283">
        <v>0</v>
      </c>
      <c r="K2283">
        <v>128</v>
      </c>
    </row>
    <row r="2284" spans="1:11" x14ac:dyDescent="0.45">
      <c r="A2284" t="s">
        <v>210</v>
      </c>
      <c r="B2284">
        <v>2016</v>
      </c>
      <c r="C2284" t="s">
        <v>75</v>
      </c>
      <c r="D2284" t="s">
        <v>106</v>
      </c>
      <c r="E2284" t="s">
        <v>107</v>
      </c>
      <c r="F2284" t="s">
        <v>26</v>
      </c>
      <c r="K2284">
        <v>12</v>
      </c>
    </row>
    <row r="2285" spans="1:11" x14ac:dyDescent="0.45">
      <c r="A2285" t="s">
        <v>210</v>
      </c>
      <c r="B2285">
        <v>2016</v>
      </c>
      <c r="C2285" t="s">
        <v>75</v>
      </c>
      <c r="D2285" t="s">
        <v>106</v>
      </c>
      <c r="E2285" t="s">
        <v>107</v>
      </c>
      <c r="F2285" t="s">
        <v>27</v>
      </c>
      <c r="G2285">
        <v>11</v>
      </c>
      <c r="H2285">
        <v>6</v>
      </c>
      <c r="I2285">
        <v>4</v>
      </c>
      <c r="J2285">
        <v>4</v>
      </c>
      <c r="K2285">
        <v>137</v>
      </c>
    </row>
    <row r="2286" spans="1:11" x14ac:dyDescent="0.45">
      <c r="A2286" t="s">
        <v>210</v>
      </c>
      <c r="B2286">
        <v>2017</v>
      </c>
      <c r="C2286" t="s">
        <v>75</v>
      </c>
      <c r="D2286" t="s">
        <v>106</v>
      </c>
      <c r="E2286" t="s">
        <v>107</v>
      </c>
      <c r="F2286" t="s">
        <v>26</v>
      </c>
      <c r="K2286">
        <v>9</v>
      </c>
    </row>
    <row r="2287" spans="1:11" x14ac:dyDescent="0.45">
      <c r="A2287" t="s">
        <v>210</v>
      </c>
      <c r="B2287">
        <v>2017</v>
      </c>
      <c r="C2287" t="s">
        <v>75</v>
      </c>
      <c r="D2287" t="s">
        <v>106</v>
      </c>
      <c r="E2287" t="s">
        <v>107</v>
      </c>
      <c r="F2287" t="s">
        <v>27</v>
      </c>
      <c r="G2287">
        <v>11</v>
      </c>
      <c r="H2287">
        <v>6</v>
      </c>
      <c r="I2287">
        <v>4</v>
      </c>
      <c r="J2287">
        <v>4</v>
      </c>
      <c r="K2287">
        <v>125</v>
      </c>
    </row>
    <row r="2288" spans="1:11" x14ac:dyDescent="0.45">
      <c r="A2288" t="s">
        <v>210</v>
      </c>
      <c r="B2288">
        <v>2018</v>
      </c>
      <c r="C2288" t="s">
        <v>75</v>
      </c>
      <c r="D2288" t="s">
        <v>106</v>
      </c>
      <c r="E2288" t="s">
        <v>107</v>
      </c>
      <c r="F2288" t="s">
        <v>26</v>
      </c>
      <c r="K2288">
        <v>9</v>
      </c>
    </row>
    <row r="2289" spans="1:11" x14ac:dyDescent="0.45">
      <c r="A2289" t="s">
        <v>210</v>
      </c>
      <c r="B2289">
        <v>2018</v>
      </c>
      <c r="C2289" t="s">
        <v>75</v>
      </c>
      <c r="D2289" t="s">
        <v>106</v>
      </c>
      <c r="E2289" t="s">
        <v>107</v>
      </c>
      <c r="F2289" t="s">
        <v>27</v>
      </c>
      <c r="G2289">
        <v>11</v>
      </c>
      <c r="H2289">
        <v>6</v>
      </c>
      <c r="I2289">
        <v>4</v>
      </c>
      <c r="J2289">
        <v>4</v>
      </c>
      <c r="K2289">
        <v>109</v>
      </c>
    </row>
    <row r="2290" spans="1:11" x14ac:dyDescent="0.45">
      <c r="A2290" t="s">
        <v>210</v>
      </c>
      <c r="B2290">
        <v>2019</v>
      </c>
      <c r="C2290" t="s">
        <v>75</v>
      </c>
      <c r="D2290" t="s">
        <v>106</v>
      </c>
      <c r="E2290" t="s">
        <v>107</v>
      </c>
      <c r="F2290" t="s">
        <v>26</v>
      </c>
      <c r="K2290">
        <v>12</v>
      </c>
    </row>
    <row r="2291" spans="1:11" x14ac:dyDescent="0.45">
      <c r="A2291" t="s">
        <v>210</v>
      </c>
      <c r="B2291">
        <v>2019</v>
      </c>
      <c r="C2291" t="s">
        <v>75</v>
      </c>
      <c r="D2291" t="s">
        <v>106</v>
      </c>
      <c r="E2291" t="s">
        <v>107</v>
      </c>
      <c r="F2291" t="s">
        <v>27</v>
      </c>
      <c r="G2291">
        <v>11</v>
      </c>
      <c r="H2291">
        <v>9</v>
      </c>
      <c r="I2291">
        <v>7</v>
      </c>
      <c r="J2291">
        <v>7</v>
      </c>
      <c r="K2291">
        <v>99</v>
      </c>
    </row>
    <row r="2292" spans="1:11" x14ac:dyDescent="0.45">
      <c r="A2292" t="s">
        <v>210</v>
      </c>
      <c r="B2292">
        <v>2020</v>
      </c>
      <c r="C2292" t="s">
        <v>75</v>
      </c>
      <c r="D2292" t="s">
        <v>106</v>
      </c>
      <c r="E2292" t="s">
        <v>107</v>
      </c>
      <c r="F2292" t="s">
        <v>26</v>
      </c>
      <c r="K2292">
        <v>7</v>
      </c>
    </row>
    <row r="2293" spans="1:11" x14ac:dyDescent="0.45">
      <c r="A2293" t="s">
        <v>210</v>
      </c>
      <c r="B2293">
        <v>2020</v>
      </c>
      <c r="C2293" t="s">
        <v>75</v>
      </c>
      <c r="D2293" t="s">
        <v>106</v>
      </c>
      <c r="E2293" t="s">
        <v>107</v>
      </c>
      <c r="F2293" t="s">
        <v>27</v>
      </c>
      <c r="G2293">
        <v>11</v>
      </c>
      <c r="H2293">
        <v>9</v>
      </c>
      <c r="I2293">
        <v>7</v>
      </c>
      <c r="J2293">
        <v>7</v>
      </c>
      <c r="K2293">
        <v>83</v>
      </c>
    </row>
    <row r="2294" spans="1:11" x14ac:dyDescent="0.45">
      <c r="A2294" t="s">
        <v>211</v>
      </c>
      <c r="B2294">
        <v>2008</v>
      </c>
      <c r="C2294" t="s">
        <v>77</v>
      </c>
      <c r="D2294" t="s">
        <v>106</v>
      </c>
      <c r="E2294" t="s">
        <v>107</v>
      </c>
      <c r="F2294" t="s">
        <v>26</v>
      </c>
      <c r="K2294">
        <v>8</v>
      </c>
    </row>
    <row r="2295" spans="1:11" x14ac:dyDescent="0.45">
      <c r="A2295" t="s">
        <v>211</v>
      </c>
      <c r="B2295">
        <v>2008</v>
      </c>
      <c r="C2295" t="s">
        <v>77</v>
      </c>
      <c r="D2295" t="s">
        <v>106</v>
      </c>
      <c r="E2295" t="s">
        <v>107</v>
      </c>
      <c r="F2295" t="s">
        <v>27</v>
      </c>
      <c r="K2295">
        <v>27</v>
      </c>
    </row>
    <row r="2296" spans="1:11" x14ac:dyDescent="0.45">
      <c r="A2296" t="s">
        <v>211</v>
      </c>
      <c r="B2296">
        <v>2009</v>
      </c>
      <c r="C2296" t="s">
        <v>77</v>
      </c>
      <c r="D2296" t="s">
        <v>106</v>
      </c>
      <c r="E2296" t="s">
        <v>107</v>
      </c>
      <c r="F2296" t="s">
        <v>26</v>
      </c>
      <c r="K2296">
        <v>4</v>
      </c>
    </row>
    <row r="2297" spans="1:11" x14ac:dyDescent="0.45">
      <c r="A2297" t="s">
        <v>211</v>
      </c>
      <c r="B2297">
        <v>2009</v>
      </c>
      <c r="C2297" t="s">
        <v>77</v>
      </c>
      <c r="D2297" t="s">
        <v>106</v>
      </c>
      <c r="E2297" t="s">
        <v>107</v>
      </c>
      <c r="F2297" t="s">
        <v>27</v>
      </c>
      <c r="K2297">
        <v>23</v>
      </c>
    </row>
    <row r="2298" spans="1:11" x14ac:dyDescent="0.45">
      <c r="A2298" t="s">
        <v>211</v>
      </c>
      <c r="B2298">
        <v>2010</v>
      </c>
      <c r="C2298" t="s">
        <v>77</v>
      </c>
      <c r="D2298" t="s">
        <v>106</v>
      </c>
      <c r="E2298" t="s">
        <v>107</v>
      </c>
      <c r="F2298" t="s">
        <v>26</v>
      </c>
      <c r="K2298">
        <v>1</v>
      </c>
    </row>
    <row r="2299" spans="1:11" x14ac:dyDescent="0.45">
      <c r="A2299" t="s">
        <v>211</v>
      </c>
      <c r="B2299">
        <v>2010</v>
      </c>
      <c r="C2299" t="s">
        <v>77</v>
      </c>
      <c r="D2299" t="s">
        <v>106</v>
      </c>
      <c r="E2299" t="s">
        <v>107</v>
      </c>
      <c r="F2299" t="s">
        <v>27</v>
      </c>
      <c r="K2299">
        <v>36</v>
      </c>
    </row>
    <row r="2300" spans="1:11" x14ac:dyDescent="0.45">
      <c r="A2300" t="s">
        <v>211</v>
      </c>
      <c r="B2300">
        <v>2011</v>
      </c>
      <c r="C2300" t="s">
        <v>77</v>
      </c>
      <c r="D2300" t="s">
        <v>106</v>
      </c>
      <c r="E2300" t="s">
        <v>107</v>
      </c>
      <c r="F2300" t="s">
        <v>26</v>
      </c>
      <c r="K2300">
        <v>4</v>
      </c>
    </row>
    <row r="2301" spans="1:11" x14ac:dyDescent="0.45">
      <c r="A2301" t="s">
        <v>211</v>
      </c>
      <c r="B2301">
        <v>2011</v>
      </c>
      <c r="C2301" t="s">
        <v>77</v>
      </c>
      <c r="D2301" t="s">
        <v>106</v>
      </c>
      <c r="E2301" t="s">
        <v>107</v>
      </c>
      <c r="F2301" t="s">
        <v>27</v>
      </c>
      <c r="K2301">
        <v>37</v>
      </c>
    </row>
    <row r="2302" spans="1:11" x14ac:dyDescent="0.45">
      <c r="A2302" t="s">
        <v>211</v>
      </c>
      <c r="B2302">
        <v>2012</v>
      </c>
      <c r="C2302" t="s">
        <v>77</v>
      </c>
      <c r="D2302" t="s">
        <v>106</v>
      </c>
      <c r="E2302" t="s">
        <v>107</v>
      </c>
      <c r="F2302" t="s">
        <v>26</v>
      </c>
      <c r="K2302">
        <v>2</v>
      </c>
    </row>
    <row r="2303" spans="1:11" x14ac:dyDescent="0.45">
      <c r="A2303" t="s">
        <v>211</v>
      </c>
      <c r="B2303">
        <v>2012</v>
      </c>
      <c r="C2303" t="s">
        <v>77</v>
      </c>
      <c r="D2303" t="s">
        <v>106</v>
      </c>
      <c r="E2303" t="s">
        <v>107</v>
      </c>
      <c r="F2303" t="s">
        <v>27</v>
      </c>
      <c r="K2303">
        <v>39</v>
      </c>
    </row>
    <row r="2304" spans="1:11" x14ac:dyDescent="0.45">
      <c r="A2304" t="s">
        <v>211</v>
      </c>
      <c r="B2304">
        <v>2013</v>
      </c>
      <c r="C2304" t="s">
        <v>77</v>
      </c>
      <c r="D2304" t="s">
        <v>106</v>
      </c>
      <c r="E2304" t="s">
        <v>107</v>
      </c>
      <c r="F2304" t="s">
        <v>26</v>
      </c>
      <c r="K2304">
        <v>7</v>
      </c>
    </row>
    <row r="2305" spans="1:11" x14ac:dyDescent="0.45">
      <c r="A2305" t="s">
        <v>211</v>
      </c>
      <c r="B2305">
        <v>2013</v>
      </c>
      <c r="C2305" t="s">
        <v>77</v>
      </c>
      <c r="D2305" t="s">
        <v>106</v>
      </c>
      <c r="E2305" t="s">
        <v>107</v>
      </c>
      <c r="F2305" t="s">
        <v>27</v>
      </c>
      <c r="K2305">
        <v>41</v>
      </c>
    </row>
    <row r="2306" spans="1:11" x14ac:dyDescent="0.45">
      <c r="A2306" t="s">
        <v>211</v>
      </c>
      <c r="B2306">
        <v>2014</v>
      </c>
      <c r="C2306" t="s">
        <v>77</v>
      </c>
      <c r="D2306" t="s">
        <v>106</v>
      </c>
      <c r="E2306" t="s">
        <v>107</v>
      </c>
      <c r="F2306" t="s">
        <v>26</v>
      </c>
      <c r="K2306">
        <v>5</v>
      </c>
    </row>
    <row r="2307" spans="1:11" x14ac:dyDescent="0.45">
      <c r="A2307" t="s">
        <v>211</v>
      </c>
      <c r="B2307">
        <v>2014</v>
      </c>
      <c r="C2307" t="s">
        <v>77</v>
      </c>
      <c r="D2307" t="s">
        <v>106</v>
      </c>
      <c r="E2307" t="s">
        <v>107</v>
      </c>
      <c r="F2307" t="s">
        <v>27</v>
      </c>
      <c r="G2307">
        <v>5</v>
      </c>
      <c r="H2307">
        <v>0</v>
      </c>
      <c r="I2307">
        <v>0</v>
      </c>
      <c r="J2307">
        <v>0</v>
      </c>
      <c r="K2307">
        <v>40</v>
      </c>
    </row>
    <row r="2308" spans="1:11" x14ac:dyDescent="0.45">
      <c r="A2308" t="s">
        <v>211</v>
      </c>
      <c r="B2308">
        <v>2015</v>
      </c>
      <c r="C2308" t="s">
        <v>77</v>
      </c>
      <c r="D2308" t="s">
        <v>106</v>
      </c>
      <c r="E2308" t="s">
        <v>107</v>
      </c>
      <c r="F2308" t="s">
        <v>26</v>
      </c>
      <c r="K2308">
        <v>3</v>
      </c>
    </row>
    <row r="2309" spans="1:11" x14ac:dyDescent="0.45">
      <c r="A2309" t="s">
        <v>211</v>
      </c>
      <c r="B2309">
        <v>2015</v>
      </c>
      <c r="C2309" t="s">
        <v>77</v>
      </c>
      <c r="D2309" t="s">
        <v>106</v>
      </c>
      <c r="E2309" t="s">
        <v>107</v>
      </c>
      <c r="F2309" t="s">
        <v>27</v>
      </c>
      <c r="G2309">
        <v>5</v>
      </c>
      <c r="H2309">
        <v>0</v>
      </c>
      <c r="I2309">
        <v>0</v>
      </c>
      <c r="J2309">
        <v>0</v>
      </c>
      <c r="K2309">
        <v>38</v>
      </c>
    </row>
    <row r="2310" spans="1:11" x14ac:dyDescent="0.45">
      <c r="A2310" t="s">
        <v>211</v>
      </c>
      <c r="B2310">
        <v>2016</v>
      </c>
      <c r="C2310" t="s">
        <v>77</v>
      </c>
      <c r="D2310" t="s">
        <v>106</v>
      </c>
      <c r="E2310" t="s">
        <v>107</v>
      </c>
      <c r="F2310" t="s">
        <v>26</v>
      </c>
      <c r="K2310">
        <v>3</v>
      </c>
    </row>
    <row r="2311" spans="1:11" x14ac:dyDescent="0.45">
      <c r="A2311" t="s">
        <v>211</v>
      </c>
      <c r="B2311">
        <v>2016</v>
      </c>
      <c r="C2311" t="s">
        <v>77</v>
      </c>
      <c r="D2311" t="s">
        <v>106</v>
      </c>
      <c r="E2311" t="s">
        <v>107</v>
      </c>
      <c r="F2311" t="s">
        <v>27</v>
      </c>
      <c r="G2311">
        <v>5</v>
      </c>
      <c r="H2311">
        <v>4</v>
      </c>
      <c r="I2311">
        <v>2</v>
      </c>
      <c r="J2311">
        <v>2</v>
      </c>
      <c r="K2311">
        <v>40</v>
      </c>
    </row>
    <row r="2312" spans="1:11" x14ac:dyDescent="0.45">
      <c r="A2312" t="s">
        <v>211</v>
      </c>
      <c r="B2312">
        <v>2017</v>
      </c>
      <c r="C2312" t="s">
        <v>77</v>
      </c>
      <c r="D2312" t="s">
        <v>106</v>
      </c>
      <c r="E2312" t="s">
        <v>107</v>
      </c>
      <c r="F2312" t="s">
        <v>26</v>
      </c>
      <c r="K2312">
        <v>4</v>
      </c>
    </row>
    <row r="2313" spans="1:11" x14ac:dyDescent="0.45">
      <c r="A2313" t="s">
        <v>211</v>
      </c>
      <c r="B2313">
        <v>2017</v>
      </c>
      <c r="C2313" t="s">
        <v>77</v>
      </c>
      <c r="D2313" t="s">
        <v>106</v>
      </c>
      <c r="E2313" t="s">
        <v>107</v>
      </c>
      <c r="F2313" t="s">
        <v>27</v>
      </c>
      <c r="G2313">
        <v>5</v>
      </c>
      <c r="H2313">
        <v>4</v>
      </c>
      <c r="I2313">
        <v>2</v>
      </c>
      <c r="J2313">
        <v>2</v>
      </c>
      <c r="K2313">
        <v>30</v>
      </c>
    </row>
    <row r="2314" spans="1:11" x14ac:dyDescent="0.45">
      <c r="A2314" t="s">
        <v>211</v>
      </c>
      <c r="B2314">
        <v>2018</v>
      </c>
      <c r="C2314" t="s">
        <v>77</v>
      </c>
      <c r="D2314" t="s">
        <v>106</v>
      </c>
      <c r="E2314" t="s">
        <v>107</v>
      </c>
      <c r="F2314" t="s">
        <v>26</v>
      </c>
      <c r="K2314">
        <v>5</v>
      </c>
    </row>
    <row r="2315" spans="1:11" x14ac:dyDescent="0.45">
      <c r="A2315" t="s">
        <v>211</v>
      </c>
      <c r="B2315">
        <v>2018</v>
      </c>
      <c r="C2315" t="s">
        <v>77</v>
      </c>
      <c r="D2315" t="s">
        <v>106</v>
      </c>
      <c r="E2315" t="s">
        <v>107</v>
      </c>
      <c r="F2315" t="s">
        <v>27</v>
      </c>
      <c r="G2315">
        <v>5</v>
      </c>
      <c r="H2315">
        <v>4</v>
      </c>
      <c r="I2315">
        <v>2</v>
      </c>
      <c r="J2315">
        <v>2</v>
      </c>
      <c r="K2315">
        <v>32</v>
      </c>
    </row>
    <row r="2316" spans="1:11" x14ac:dyDescent="0.45">
      <c r="A2316" t="s">
        <v>211</v>
      </c>
      <c r="B2316">
        <v>2019</v>
      </c>
      <c r="C2316" t="s">
        <v>77</v>
      </c>
      <c r="D2316" t="s">
        <v>106</v>
      </c>
      <c r="E2316" t="s">
        <v>107</v>
      </c>
      <c r="F2316" t="s">
        <v>26</v>
      </c>
      <c r="K2316">
        <v>4</v>
      </c>
    </row>
    <row r="2317" spans="1:11" x14ac:dyDescent="0.45">
      <c r="A2317" t="s">
        <v>211</v>
      </c>
      <c r="B2317">
        <v>2019</v>
      </c>
      <c r="C2317" t="s">
        <v>77</v>
      </c>
      <c r="D2317" t="s">
        <v>106</v>
      </c>
      <c r="E2317" t="s">
        <v>107</v>
      </c>
      <c r="F2317" t="s">
        <v>27</v>
      </c>
      <c r="G2317">
        <v>4</v>
      </c>
      <c r="H2317">
        <v>3</v>
      </c>
      <c r="I2317">
        <v>2</v>
      </c>
      <c r="J2317">
        <v>2</v>
      </c>
      <c r="K2317">
        <v>36</v>
      </c>
    </row>
    <row r="2318" spans="1:11" x14ac:dyDescent="0.45">
      <c r="A2318" t="s">
        <v>211</v>
      </c>
      <c r="B2318">
        <v>2020</v>
      </c>
      <c r="C2318" t="s">
        <v>77</v>
      </c>
      <c r="D2318" t="s">
        <v>106</v>
      </c>
      <c r="E2318" t="s">
        <v>107</v>
      </c>
      <c r="F2318" t="s">
        <v>26</v>
      </c>
      <c r="K2318">
        <v>2</v>
      </c>
    </row>
    <row r="2319" spans="1:11" x14ac:dyDescent="0.45">
      <c r="A2319" t="s">
        <v>211</v>
      </c>
      <c r="B2319">
        <v>2020</v>
      </c>
      <c r="C2319" t="s">
        <v>77</v>
      </c>
      <c r="D2319" t="s">
        <v>106</v>
      </c>
      <c r="E2319" t="s">
        <v>107</v>
      </c>
      <c r="F2319" t="s">
        <v>27</v>
      </c>
      <c r="G2319">
        <v>4</v>
      </c>
      <c r="H2319">
        <v>3</v>
      </c>
      <c r="I2319">
        <v>2</v>
      </c>
      <c r="J2319">
        <v>2</v>
      </c>
      <c r="K2319">
        <v>30</v>
      </c>
    </row>
    <row r="2320" spans="1:11" x14ac:dyDescent="0.45">
      <c r="A2320" t="s">
        <v>212</v>
      </c>
      <c r="B2320">
        <v>2008</v>
      </c>
      <c r="C2320" t="s">
        <v>77</v>
      </c>
      <c r="D2320" t="s">
        <v>106</v>
      </c>
      <c r="E2320" t="s">
        <v>107</v>
      </c>
      <c r="F2320" t="s">
        <v>26</v>
      </c>
      <c r="K2320">
        <v>9</v>
      </c>
    </row>
    <row r="2321" spans="1:11" x14ac:dyDescent="0.45">
      <c r="A2321" t="s">
        <v>212</v>
      </c>
      <c r="B2321">
        <v>2008</v>
      </c>
      <c r="C2321" t="s">
        <v>77</v>
      </c>
      <c r="D2321" t="s">
        <v>106</v>
      </c>
      <c r="E2321" t="s">
        <v>107</v>
      </c>
      <c r="F2321" t="s">
        <v>27</v>
      </c>
      <c r="K2321">
        <v>31</v>
      </c>
    </row>
    <row r="2322" spans="1:11" x14ac:dyDescent="0.45">
      <c r="A2322" t="s">
        <v>212</v>
      </c>
      <c r="B2322">
        <v>2009</v>
      </c>
      <c r="C2322" t="s">
        <v>77</v>
      </c>
      <c r="D2322" t="s">
        <v>106</v>
      </c>
      <c r="E2322" t="s">
        <v>107</v>
      </c>
      <c r="F2322" t="s">
        <v>26</v>
      </c>
      <c r="K2322">
        <v>9</v>
      </c>
    </row>
    <row r="2323" spans="1:11" x14ac:dyDescent="0.45">
      <c r="A2323" t="s">
        <v>212</v>
      </c>
      <c r="B2323">
        <v>2009</v>
      </c>
      <c r="C2323" t="s">
        <v>77</v>
      </c>
      <c r="D2323" t="s">
        <v>106</v>
      </c>
      <c r="E2323" t="s">
        <v>107</v>
      </c>
      <c r="F2323" t="s">
        <v>27</v>
      </c>
      <c r="K2323">
        <v>31</v>
      </c>
    </row>
    <row r="2324" spans="1:11" x14ac:dyDescent="0.45">
      <c r="A2324" t="s">
        <v>212</v>
      </c>
      <c r="B2324">
        <v>2010</v>
      </c>
      <c r="C2324" t="s">
        <v>77</v>
      </c>
      <c r="D2324" t="s">
        <v>106</v>
      </c>
      <c r="E2324" t="s">
        <v>107</v>
      </c>
      <c r="F2324" t="s">
        <v>27</v>
      </c>
      <c r="K2324">
        <v>7</v>
      </c>
    </row>
    <row r="2325" spans="1:11" x14ac:dyDescent="0.45">
      <c r="A2325" t="s">
        <v>212</v>
      </c>
      <c r="B2325">
        <v>2011</v>
      </c>
      <c r="C2325" t="s">
        <v>77</v>
      </c>
      <c r="D2325" t="s">
        <v>106</v>
      </c>
      <c r="E2325" t="s">
        <v>107</v>
      </c>
      <c r="F2325" t="s">
        <v>26</v>
      </c>
      <c r="K2325">
        <v>3</v>
      </c>
    </row>
    <row r="2326" spans="1:11" x14ac:dyDescent="0.45">
      <c r="A2326" t="s">
        <v>212</v>
      </c>
      <c r="B2326">
        <v>2011</v>
      </c>
      <c r="C2326" t="s">
        <v>77</v>
      </c>
      <c r="D2326" t="s">
        <v>106</v>
      </c>
      <c r="E2326" t="s">
        <v>107</v>
      </c>
      <c r="F2326" t="s">
        <v>27</v>
      </c>
      <c r="K2326">
        <v>33</v>
      </c>
    </row>
    <row r="2327" spans="1:11" x14ac:dyDescent="0.45">
      <c r="A2327" t="s">
        <v>212</v>
      </c>
      <c r="B2327">
        <v>2012</v>
      </c>
      <c r="C2327" t="s">
        <v>77</v>
      </c>
      <c r="D2327" t="s">
        <v>106</v>
      </c>
      <c r="E2327" t="s">
        <v>107</v>
      </c>
      <c r="F2327" t="s">
        <v>26</v>
      </c>
      <c r="K2327">
        <v>2</v>
      </c>
    </row>
    <row r="2328" spans="1:11" x14ac:dyDescent="0.45">
      <c r="A2328" t="s">
        <v>212</v>
      </c>
      <c r="B2328">
        <v>2012</v>
      </c>
      <c r="C2328" t="s">
        <v>77</v>
      </c>
      <c r="D2328" t="s">
        <v>106</v>
      </c>
      <c r="E2328" t="s">
        <v>107</v>
      </c>
      <c r="F2328" t="s">
        <v>27</v>
      </c>
      <c r="K2328">
        <v>29</v>
      </c>
    </row>
    <row r="2329" spans="1:11" x14ac:dyDescent="0.45">
      <c r="A2329" t="s">
        <v>212</v>
      </c>
      <c r="B2329">
        <v>2013</v>
      </c>
      <c r="C2329" t="s">
        <v>77</v>
      </c>
      <c r="D2329" t="s">
        <v>106</v>
      </c>
      <c r="E2329" t="s">
        <v>107</v>
      </c>
      <c r="F2329" t="s">
        <v>26</v>
      </c>
      <c r="K2329">
        <v>5</v>
      </c>
    </row>
    <row r="2330" spans="1:11" x14ac:dyDescent="0.45">
      <c r="A2330" t="s">
        <v>212</v>
      </c>
      <c r="B2330">
        <v>2013</v>
      </c>
      <c r="C2330" t="s">
        <v>77</v>
      </c>
      <c r="D2330" t="s">
        <v>106</v>
      </c>
      <c r="E2330" t="s">
        <v>107</v>
      </c>
      <c r="F2330" t="s">
        <v>27</v>
      </c>
      <c r="K2330">
        <v>28</v>
      </c>
    </row>
    <row r="2331" spans="1:11" x14ac:dyDescent="0.45">
      <c r="A2331" t="s">
        <v>212</v>
      </c>
      <c r="B2331">
        <v>2014</v>
      </c>
      <c r="C2331" t="s">
        <v>77</v>
      </c>
      <c r="D2331" t="s">
        <v>106</v>
      </c>
      <c r="E2331" t="s">
        <v>107</v>
      </c>
      <c r="F2331" t="s">
        <v>27</v>
      </c>
      <c r="G2331">
        <v>4</v>
      </c>
      <c r="H2331">
        <v>0</v>
      </c>
      <c r="I2331">
        <v>0</v>
      </c>
      <c r="J2331">
        <v>0</v>
      </c>
      <c r="K2331">
        <v>31</v>
      </c>
    </row>
    <row r="2332" spans="1:11" x14ac:dyDescent="0.45">
      <c r="A2332" t="s">
        <v>212</v>
      </c>
      <c r="B2332">
        <v>2015</v>
      </c>
      <c r="C2332" t="s">
        <v>77</v>
      </c>
      <c r="D2332" t="s">
        <v>106</v>
      </c>
      <c r="E2332" t="s">
        <v>107</v>
      </c>
      <c r="F2332" t="s">
        <v>26</v>
      </c>
      <c r="K2332">
        <v>6</v>
      </c>
    </row>
    <row r="2333" spans="1:11" x14ac:dyDescent="0.45">
      <c r="A2333" t="s">
        <v>212</v>
      </c>
      <c r="B2333">
        <v>2015</v>
      </c>
      <c r="C2333" t="s">
        <v>77</v>
      </c>
      <c r="D2333" t="s">
        <v>106</v>
      </c>
      <c r="E2333" t="s">
        <v>107</v>
      </c>
      <c r="F2333" t="s">
        <v>27</v>
      </c>
      <c r="G2333">
        <v>4</v>
      </c>
      <c r="H2333">
        <v>0</v>
      </c>
      <c r="I2333">
        <v>0</v>
      </c>
      <c r="J2333">
        <v>0</v>
      </c>
      <c r="K2333">
        <v>21</v>
      </c>
    </row>
    <row r="2334" spans="1:11" x14ac:dyDescent="0.45">
      <c r="A2334" t="s">
        <v>212</v>
      </c>
      <c r="B2334">
        <v>2016</v>
      </c>
      <c r="C2334" t="s">
        <v>77</v>
      </c>
      <c r="D2334" t="s">
        <v>106</v>
      </c>
      <c r="E2334" t="s">
        <v>107</v>
      </c>
      <c r="F2334" t="s">
        <v>26</v>
      </c>
      <c r="K2334">
        <v>2</v>
      </c>
    </row>
    <row r="2335" spans="1:11" x14ac:dyDescent="0.45">
      <c r="A2335" t="s">
        <v>212</v>
      </c>
      <c r="B2335">
        <v>2016</v>
      </c>
      <c r="C2335" t="s">
        <v>77</v>
      </c>
      <c r="D2335" t="s">
        <v>106</v>
      </c>
      <c r="E2335" t="s">
        <v>107</v>
      </c>
      <c r="F2335" t="s">
        <v>27</v>
      </c>
      <c r="G2335">
        <v>4</v>
      </c>
      <c r="H2335">
        <v>2</v>
      </c>
      <c r="I2335">
        <v>1</v>
      </c>
      <c r="J2335">
        <v>1</v>
      </c>
      <c r="K2335">
        <v>20</v>
      </c>
    </row>
    <row r="2336" spans="1:11" x14ac:dyDescent="0.45">
      <c r="A2336" t="s">
        <v>212</v>
      </c>
      <c r="B2336">
        <v>2017</v>
      </c>
      <c r="C2336" t="s">
        <v>77</v>
      </c>
      <c r="D2336" t="s">
        <v>106</v>
      </c>
      <c r="E2336" t="s">
        <v>107</v>
      </c>
      <c r="F2336" t="s">
        <v>26</v>
      </c>
      <c r="K2336">
        <v>3</v>
      </c>
    </row>
    <row r="2337" spans="1:11" x14ac:dyDescent="0.45">
      <c r="A2337" t="s">
        <v>212</v>
      </c>
      <c r="B2337">
        <v>2017</v>
      </c>
      <c r="C2337" t="s">
        <v>77</v>
      </c>
      <c r="D2337" t="s">
        <v>106</v>
      </c>
      <c r="E2337" t="s">
        <v>107</v>
      </c>
      <c r="F2337" t="s">
        <v>27</v>
      </c>
      <c r="G2337">
        <v>4</v>
      </c>
      <c r="H2337">
        <v>2</v>
      </c>
      <c r="I2337">
        <v>1</v>
      </c>
      <c r="J2337">
        <v>1</v>
      </c>
      <c r="K2337">
        <v>23</v>
      </c>
    </row>
    <row r="2338" spans="1:11" x14ac:dyDescent="0.45">
      <c r="A2338" t="s">
        <v>212</v>
      </c>
      <c r="B2338">
        <v>2018</v>
      </c>
      <c r="C2338" t="s">
        <v>77</v>
      </c>
      <c r="D2338" t="s">
        <v>106</v>
      </c>
      <c r="E2338" t="s">
        <v>107</v>
      </c>
      <c r="F2338" t="s">
        <v>26</v>
      </c>
      <c r="K2338">
        <v>5</v>
      </c>
    </row>
    <row r="2339" spans="1:11" x14ac:dyDescent="0.45">
      <c r="A2339" t="s">
        <v>212</v>
      </c>
      <c r="B2339">
        <v>2018</v>
      </c>
      <c r="C2339" t="s">
        <v>77</v>
      </c>
      <c r="D2339" t="s">
        <v>106</v>
      </c>
      <c r="E2339" t="s">
        <v>107</v>
      </c>
      <c r="F2339" t="s">
        <v>27</v>
      </c>
      <c r="G2339">
        <v>4</v>
      </c>
      <c r="H2339">
        <v>2</v>
      </c>
      <c r="I2339">
        <v>1</v>
      </c>
      <c r="J2339">
        <v>1</v>
      </c>
      <c r="K2339">
        <v>25</v>
      </c>
    </row>
    <row r="2340" spans="1:11" x14ac:dyDescent="0.45">
      <c r="A2340" t="s">
        <v>212</v>
      </c>
      <c r="B2340">
        <v>2019</v>
      </c>
      <c r="C2340" t="s">
        <v>77</v>
      </c>
      <c r="D2340" t="s">
        <v>106</v>
      </c>
      <c r="E2340" t="s">
        <v>107</v>
      </c>
      <c r="F2340" t="s">
        <v>26</v>
      </c>
      <c r="K2340">
        <v>5</v>
      </c>
    </row>
    <row r="2341" spans="1:11" x14ac:dyDescent="0.45">
      <c r="A2341" t="s">
        <v>212</v>
      </c>
      <c r="B2341">
        <v>2019</v>
      </c>
      <c r="C2341" t="s">
        <v>77</v>
      </c>
      <c r="D2341" t="s">
        <v>106</v>
      </c>
      <c r="E2341" t="s">
        <v>107</v>
      </c>
      <c r="F2341" t="s">
        <v>27</v>
      </c>
      <c r="G2341">
        <v>4</v>
      </c>
      <c r="H2341">
        <v>2</v>
      </c>
      <c r="I2341">
        <v>1</v>
      </c>
      <c r="J2341">
        <v>1</v>
      </c>
      <c r="K2341">
        <v>26</v>
      </c>
    </row>
    <row r="2342" spans="1:11" x14ac:dyDescent="0.45">
      <c r="A2342" t="s">
        <v>212</v>
      </c>
      <c r="B2342">
        <v>2020</v>
      </c>
      <c r="C2342" t="s">
        <v>77</v>
      </c>
      <c r="D2342" t="s">
        <v>106</v>
      </c>
      <c r="E2342" t="s">
        <v>107</v>
      </c>
      <c r="F2342" t="s">
        <v>26</v>
      </c>
      <c r="K2342">
        <v>8</v>
      </c>
    </row>
    <row r="2343" spans="1:11" x14ac:dyDescent="0.45">
      <c r="A2343" t="s">
        <v>212</v>
      </c>
      <c r="B2343">
        <v>2020</v>
      </c>
      <c r="C2343" t="s">
        <v>77</v>
      </c>
      <c r="D2343" t="s">
        <v>106</v>
      </c>
      <c r="E2343" t="s">
        <v>107</v>
      </c>
      <c r="F2343" t="s">
        <v>27</v>
      </c>
      <c r="G2343">
        <v>4</v>
      </c>
      <c r="H2343">
        <v>2</v>
      </c>
      <c r="I2343">
        <v>1</v>
      </c>
      <c r="J2343">
        <v>1</v>
      </c>
      <c r="K2343">
        <v>31</v>
      </c>
    </row>
    <row r="2344" spans="1:11" x14ac:dyDescent="0.45">
      <c r="A2344" t="s">
        <v>213</v>
      </c>
      <c r="B2344">
        <v>2008</v>
      </c>
      <c r="C2344" t="s">
        <v>77</v>
      </c>
      <c r="D2344" t="s">
        <v>106</v>
      </c>
      <c r="E2344" t="s">
        <v>107</v>
      </c>
      <c r="F2344" t="s">
        <v>26</v>
      </c>
      <c r="K2344">
        <v>9</v>
      </c>
    </row>
    <row r="2345" spans="1:11" x14ac:dyDescent="0.45">
      <c r="A2345" t="s">
        <v>213</v>
      </c>
      <c r="B2345">
        <v>2008</v>
      </c>
      <c r="C2345" t="s">
        <v>77</v>
      </c>
      <c r="D2345" t="s">
        <v>106</v>
      </c>
      <c r="E2345" t="s">
        <v>107</v>
      </c>
      <c r="F2345" t="s">
        <v>27</v>
      </c>
      <c r="K2345">
        <v>62</v>
      </c>
    </row>
    <row r="2346" spans="1:11" x14ac:dyDescent="0.45">
      <c r="A2346" t="s">
        <v>213</v>
      </c>
      <c r="B2346">
        <v>2009</v>
      </c>
      <c r="C2346" t="s">
        <v>77</v>
      </c>
      <c r="D2346" t="s">
        <v>106</v>
      </c>
      <c r="E2346" t="s">
        <v>107</v>
      </c>
      <c r="F2346" t="s">
        <v>26</v>
      </c>
      <c r="K2346">
        <v>12</v>
      </c>
    </row>
    <row r="2347" spans="1:11" x14ac:dyDescent="0.45">
      <c r="A2347" t="s">
        <v>213</v>
      </c>
      <c r="B2347">
        <v>2009</v>
      </c>
      <c r="C2347" t="s">
        <v>77</v>
      </c>
      <c r="D2347" t="s">
        <v>106</v>
      </c>
      <c r="E2347" t="s">
        <v>107</v>
      </c>
      <c r="F2347" t="s">
        <v>27</v>
      </c>
      <c r="K2347">
        <v>50</v>
      </c>
    </row>
    <row r="2348" spans="1:11" x14ac:dyDescent="0.45">
      <c r="A2348" t="s">
        <v>213</v>
      </c>
      <c r="B2348">
        <v>2010</v>
      </c>
      <c r="C2348" t="s">
        <v>77</v>
      </c>
      <c r="D2348" t="s">
        <v>106</v>
      </c>
      <c r="E2348" t="s">
        <v>107</v>
      </c>
      <c r="F2348" t="s">
        <v>26</v>
      </c>
      <c r="K2348">
        <v>4</v>
      </c>
    </row>
    <row r="2349" spans="1:11" x14ac:dyDescent="0.45">
      <c r="A2349" t="s">
        <v>213</v>
      </c>
      <c r="B2349">
        <v>2010</v>
      </c>
      <c r="C2349" t="s">
        <v>77</v>
      </c>
      <c r="D2349" t="s">
        <v>106</v>
      </c>
      <c r="E2349" t="s">
        <v>107</v>
      </c>
      <c r="F2349" t="s">
        <v>27</v>
      </c>
      <c r="K2349">
        <v>59</v>
      </c>
    </row>
    <row r="2350" spans="1:11" x14ac:dyDescent="0.45">
      <c r="A2350" t="s">
        <v>213</v>
      </c>
      <c r="B2350">
        <v>2011</v>
      </c>
      <c r="C2350" t="s">
        <v>77</v>
      </c>
      <c r="D2350" t="s">
        <v>106</v>
      </c>
      <c r="E2350" t="s">
        <v>107</v>
      </c>
      <c r="F2350" t="s">
        <v>26</v>
      </c>
      <c r="K2350">
        <v>8</v>
      </c>
    </row>
    <row r="2351" spans="1:11" x14ac:dyDescent="0.45">
      <c r="A2351" t="s">
        <v>213</v>
      </c>
      <c r="B2351">
        <v>2011</v>
      </c>
      <c r="C2351" t="s">
        <v>77</v>
      </c>
      <c r="D2351" t="s">
        <v>106</v>
      </c>
      <c r="E2351" t="s">
        <v>107</v>
      </c>
      <c r="F2351" t="s">
        <v>27</v>
      </c>
      <c r="K2351">
        <v>68</v>
      </c>
    </row>
    <row r="2352" spans="1:11" x14ac:dyDescent="0.45">
      <c r="A2352" t="s">
        <v>213</v>
      </c>
      <c r="B2352">
        <v>2012</v>
      </c>
      <c r="C2352" t="s">
        <v>77</v>
      </c>
      <c r="D2352" t="s">
        <v>106</v>
      </c>
      <c r="E2352" t="s">
        <v>107</v>
      </c>
      <c r="F2352" t="s">
        <v>26</v>
      </c>
      <c r="K2352">
        <v>8</v>
      </c>
    </row>
    <row r="2353" spans="1:11" x14ac:dyDescent="0.45">
      <c r="A2353" t="s">
        <v>213</v>
      </c>
      <c r="B2353">
        <v>2012</v>
      </c>
      <c r="C2353" t="s">
        <v>77</v>
      </c>
      <c r="D2353" t="s">
        <v>106</v>
      </c>
      <c r="E2353" t="s">
        <v>107</v>
      </c>
      <c r="F2353" t="s">
        <v>27</v>
      </c>
      <c r="K2353">
        <v>65</v>
      </c>
    </row>
    <row r="2354" spans="1:11" x14ac:dyDescent="0.45">
      <c r="A2354" t="s">
        <v>213</v>
      </c>
      <c r="B2354">
        <v>2013</v>
      </c>
      <c r="C2354" t="s">
        <v>77</v>
      </c>
      <c r="D2354" t="s">
        <v>106</v>
      </c>
      <c r="E2354" t="s">
        <v>107</v>
      </c>
      <c r="F2354" t="s">
        <v>26</v>
      </c>
      <c r="K2354">
        <v>8</v>
      </c>
    </row>
    <row r="2355" spans="1:11" x14ac:dyDescent="0.45">
      <c r="A2355" t="s">
        <v>213</v>
      </c>
      <c r="B2355">
        <v>2013</v>
      </c>
      <c r="C2355" t="s">
        <v>77</v>
      </c>
      <c r="D2355" t="s">
        <v>106</v>
      </c>
      <c r="E2355" t="s">
        <v>107</v>
      </c>
      <c r="F2355" t="s">
        <v>27</v>
      </c>
      <c r="K2355">
        <v>76</v>
      </c>
    </row>
    <row r="2356" spans="1:11" x14ac:dyDescent="0.45">
      <c r="A2356" t="s">
        <v>213</v>
      </c>
      <c r="B2356">
        <v>2014</v>
      </c>
      <c r="C2356" t="s">
        <v>77</v>
      </c>
      <c r="D2356" t="s">
        <v>106</v>
      </c>
      <c r="E2356" t="s">
        <v>107</v>
      </c>
      <c r="F2356" t="s">
        <v>26</v>
      </c>
      <c r="K2356">
        <v>5</v>
      </c>
    </row>
    <row r="2357" spans="1:11" x14ac:dyDescent="0.45">
      <c r="A2357" t="s">
        <v>213</v>
      </c>
      <c r="B2357">
        <v>2014</v>
      </c>
      <c r="C2357" t="s">
        <v>77</v>
      </c>
      <c r="D2357" t="s">
        <v>106</v>
      </c>
      <c r="E2357" t="s">
        <v>107</v>
      </c>
      <c r="F2357" t="s">
        <v>27</v>
      </c>
      <c r="G2357">
        <v>9</v>
      </c>
      <c r="H2357">
        <v>0</v>
      </c>
      <c r="I2357">
        <v>0</v>
      </c>
      <c r="J2357">
        <v>0</v>
      </c>
      <c r="K2357">
        <v>71</v>
      </c>
    </row>
    <row r="2358" spans="1:11" x14ac:dyDescent="0.45">
      <c r="A2358" t="s">
        <v>213</v>
      </c>
      <c r="B2358">
        <v>2015</v>
      </c>
      <c r="C2358" t="s">
        <v>77</v>
      </c>
      <c r="D2358" t="s">
        <v>106</v>
      </c>
      <c r="E2358" t="s">
        <v>107</v>
      </c>
      <c r="F2358" t="s">
        <v>26</v>
      </c>
      <c r="K2358">
        <v>8</v>
      </c>
    </row>
    <row r="2359" spans="1:11" x14ac:dyDescent="0.45">
      <c r="A2359" t="s">
        <v>213</v>
      </c>
      <c r="B2359">
        <v>2015</v>
      </c>
      <c r="C2359" t="s">
        <v>77</v>
      </c>
      <c r="D2359" t="s">
        <v>106</v>
      </c>
      <c r="E2359" t="s">
        <v>107</v>
      </c>
      <c r="F2359" t="s">
        <v>27</v>
      </c>
      <c r="G2359">
        <v>9</v>
      </c>
      <c r="H2359">
        <v>0</v>
      </c>
      <c r="I2359">
        <v>0</v>
      </c>
      <c r="J2359">
        <v>0</v>
      </c>
      <c r="K2359">
        <v>62</v>
      </c>
    </row>
    <row r="2360" spans="1:11" x14ac:dyDescent="0.45">
      <c r="A2360" t="s">
        <v>213</v>
      </c>
      <c r="B2360">
        <v>2016</v>
      </c>
      <c r="C2360" t="s">
        <v>77</v>
      </c>
      <c r="D2360" t="s">
        <v>106</v>
      </c>
      <c r="E2360" t="s">
        <v>107</v>
      </c>
      <c r="F2360" t="s">
        <v>26</v>
      </c>
      <c r="K2360">
        <v>11</v>
      </c>
    </row>
    <row r="2361" spans="1:11" x14ac:dyDescent="0.45">
      <c r="A2361" t="s">
        <v>213</v>
      </c>
      <c r="B2361">
        <v>2016</v>
      </c>
      <c r="C2361" t="s">
        <v>77</v>
      </c>
      <c r="D2361" t="s">
        <v>106</v>
      </c>
      <c r="E2361" t="s">
        <v>107</v>
      </c>
      <c r="F2361" t="s">
        <v>27</v>
      </c>
      <c r="G2361">
        <v>9</v>
      </c>
      <c r="H2361">
        <v>5</v>
      </c>
      <c r="I2361">
        <v>5</v>
      </c>
      <c r="J2361">
        <v>5</v>
      </c>
      <c r="K2361">
        <v>56</v>
      </c>
    </row>
    <row r="2362" spans="1:11" x14ac:dyDescent="0.45">
      <c r="A2362" t="s">
        <v>213</v>
      </c>
      <c r="B2362">
        <v>2017</v>
      </c>
      <c r="C2362" t="s">
        <v>77</v>
      </c>
      <c r="D2362" t="s">
        <v>106</v>
      </c>
      <c r="E2362" t="s">
        <v>107</v>
      </c>
      <c r="F2362" t="s">
        <v>26</v>
      </c>
      <c r="K2362">
        <v>4</v>
      </c>
    </row>
    <row r="2363" spans="1:11" x14ac:dyDescent="0.45">
      <c r="A2363" t="s">
        <v>213</v>
      </c>
      <c r="B2363">
        <v>2017</v>
      </c>
      <c r="C2363" t="s">
        <v>77</v>
      </c>
      <c r="D2363" t="s">
        <v>106</v>
      </c>
      <c r="E2363" t="s">
        <v>107</v>
      </c>
      <c r="F2363" t="s">
        <v>27</v>
      </c>
      <c r="G2363">
        <v>9</v>
      </c>
      <c r="H2363">
        <v>5</v>
      </c>
      <c r="I2363">
        <v>5</v>
      </c>
      <c r="J2363">
        <v>5</v>
      </c>
      <c r="K2363">
        <v>53</v>
      </c>
    </row>
    <row r="2364" spans="1:11" x14ac:dyDescent="0.45">
      <c r="A2364" t="s">
        <v>213</v>
      </c>
      <c r="B2364">
        <v>2018</v>
      </c>
      <c r="C2364" t="s">
        <v>77</v>
      </c>
      <c r="D2364" t="s">
        <v>106</v>
      </c>
      <c r="E2364" t="s">
        <v>107</v>
      </c>
      <c r="F2364" t="s">
        <v>26</v>
      </c>
      <c r="K2364">
        <v>4</v>
      </c>
    </row>
    <row r="2365" spans="1:11" x14ac:dyDescent="0.45">
      <c r="A2365" t="s">
        <v>213</v>
      </c>
      <c r="B2365">
        <v>2018</v>
      </c>
      <c r="C2365" t="s">
        <v>77</v>
      </c>
      <c r="D2365" t="s">
        <v>106</v>
      </c>
      <c r="E2365" t="s">
        <v>107</v>
      </c>
      <c r="F2365" t="s">
        <v>27</v>
      </c>
      <c r="G2365">
        <v>9</v>
      </c>
      <c r="H2365">
        <v>5</v>
      </c>
      <c r="I2365">
        <v>5</v>
      </c>
      <c r="J2365">
        <v>5</v>
      </c>
      <c r="K2365">
        <v>46</v>
      </c>
    </row>
    <row r="2366" spans="1:11" x14ac:dyDescent="0.45">
      <c r="A2366" t="s">
        <v>213</v>
      </c>
      <c r="B2366">
        <v>2019</v>
      </c>
      <c r="C2366" t="s">
        <v>77</v>
      </c>
      <c r="D2366" t="s">
        <v>106</v>
      </c>
      <c r="E2366" t="s">
        <v>107</v>
      </c>
      <c r="F2366" t="s">
        <v>26</v>
      </c>
      <c r="K2366">
        <v>3</v>
      </c>
    </row>
    <row r="2367" spans="1:11" x14ac:dyDescent="0.45">
      <c r="A2367" t="s">
        <v>213</v>
      </c>
      <c r="B2367">
        <v>2019</v>
      </c>
      <c r="C2367" t="s">
        <v>77</v>
      </c>
      <c r="D2367" t="s">
        <v>106</v>
      </c>
      <c r="E2367" t="s">
        <v>107</v>
      </c>
      <c r="F2367" t="s">
        <v>27</v>
      </c>
      <c r="G2367">
        <v>9</v>
      </c>
      <c r="H2367">
        <v>5</v>
      </c>
      <c r="I2367">
        <v>5</v>
      </c>
      <c r="J2367">
        <v>5</v>
      </c>
      <c r="K2367">
        <v>54</v>
      </c>
    </row>
    <row r="2368" spans="1:11" x14ac:dyDescent="0.45">
      <c r="A2368" t="s">
        <v>213</v>
      </c>
      <c r="B2368">
        <v>2020</v>
      </c>
      <c r="C2368" t="s">
        <v>77</v>
      </c>
      <c r="D2368" t="s">
        <v>106</v>
      </c>
      <c r="E2368" t="s">
        <v>107</v>
      </c>
      <c r="F2368" t="s">
        <v>26</v>
      </c>
      <c r="K2368">
        <v>5</v>
      </c>
    </row>
    <row r="2369" spans="1:11" x14ac:dyDescent="0.45">
      <c r="A2369" t="s">
        <v>213</v>
      </c>
      <c r="B2369">
        <v>2020</v>
      </c>
      <c r="C2369" t="s">
        <v>77</v>
      </c>
      <c r="D2369" t="s">
        <v>106</v>
      </c>
      <c r="E2369" t="s">
        <v>107</v>
      </c>
      <c r="F2369" t="s">
        <v>27</v>
      </c>
      <c r="G2369">
        <v>9</v>
      </c>
      <c r="H2369">
        <v>5</v>
      </c>
      <c r="I2369">
        <v>5</v>
      </c>
      <c r="J2369">
        <v>5</v>
      </c>
      <c r="K2369">
        <v>43</v>
      </c>
    </row>
    <row r="2370" spans="1:11" x14ac:dyDescent="0.45">
      <c r="A2370" t="s">
        <v>214</v>
      </c>
      <c r="B2370">
        <v>2008</v>
      </c>
      <c r="C2370" t="s">
        <v>77</v>
      </c>
      <c r="D2370" t="s">
        <v>106</v>
      </c>
      <c r="E2370" t="s">
        <v>107</v>
      </c>
      <c r="F2370" t="s">
        <v>26</v>
      </c>
      <c r="K2370">
        <v>4</v>
      </c>
    </row>
    <row r="2371" spans="1:11" x14ac:dyDescent="0.45">
      <c r="A2371" t="s">
        <v>214</v>
      </c>
      <c r="B2371">
        <v>2008</v>
      </c>
      <c r="C2371" t="s">
        <v>77</v>
      </c>
      <c r="D2371" t="s">
        <v>106</v>
      </c>
      <c r="E2371" t="s">
        <v>107</v>
      </c>
      <c r="F2371" t="s">
        <v>27</v>
      </c>
      <c r="K2371">
        <v>36</v>
      </c>
    </row>
    <row r="2372" spans="1:11" x14ac:dyDescent="0.45">
      <c r="A2372" t="s">
        <v>214</v>
      </c>
      <c r="B2372">
        <v>2009</v>
      </c>
      <c r="C2372" t="s">
        <v>77</v>
      </c>
      <c r="D2372" t="s">
        <v>106</v>
      </c>
      <c r="E2372" t="s">
        <v>107</v>
      </c>
      <c r="F2372" t="s">
        <v>26</v>
      </c>
      <c r="K2372">
        <v>4</v>
      </c>
    </row>
    <row r="2373" spans="1:11" x14ac:dyDescent="0.45">
      <c r="A2373" t="s">
        <v>214</v>
      </c>
      <c r="B2373">
        <v>2009</v>
      </c>
      <c r="C2373" t="s">
        <v>77</v>
      </c>
      <c r="D2373" t="s">
        <v>106</v>
      </c>
      <c r="E2373" t="s">
        <v>107</v>
      </c>
      <c r="F2373" t="s">
        <v>27</v>
      </c>
      <c r="K2373">
        <v>28</v>
      </c>
    </row>
    <row r="2374" spans="1:11" x14ac:dyDescent="0.45">
      <c r="A2374" t="s">
        <v>214</v>
      </c>
      <c r="B2374">
        <v>2010</v>
      </c>
      <c r="C2374" t="s">
        <v>77</v>
      </c>
      <c r="D2374" t="s">
        <v>106</v>
      </c>
      <c r="E2374" t="s">
        <v>107</v>
      </c>
      <c r="F2374" t="s">
        <v>26</v>
      </c>
      <c r="K2374">
        <v>3</v>
      </c>
    </row>
    <row r="2375" spans="1:11" x14ac:dyDescent="0.45">
      <c r="A2375" t="s">
        <v>214</v>
      </c>
      <c r="B2375">
        <v>2010</v>
      </c>
      <c r="C2375" t="s">
        <v>77</v>
      </c>
      <c r="D2375" t="s">
        <v>106</v>
      </c>
      <c r="E2375" t="s">
        <v>107</v>
      </c>
      <c r="F2375" t="s">
        <v>27</v>
      </c>
      <c r="K2375">
        <v>32</v>
      </c>
    </row>
    <row r="2376" spans="1:11" x14ac:dyDescent="0.45">
      <c r="A2376" t="s">
        <v>214</v>
      </c>
      <c r="B2376">
        <v>2011</v>
      </c>
      <c r="C2376" t="s">
        <v>77</v>
      </c>
      <c r="D2376" t="s">
        <v>106</v>
      </c>
      <c r="E2376" t="s">
        <v>107</v>
      </c>
      <c r="F2376" t="s">
        <v>26</v>
      </c>
      <c r="K2376">
        <v>9</v>
      </c>
    </row>
    <row r="2377" spans="1:11" x14ac:dyDescent="0.45">
      <c r="A2377" t="s">
        <v>214</v>
      </c>
      <c r="B2377">
        <v>2011</v>
      </c>
      <c r="C2377" t="s">
        <v>77</v>
      </c>
      <c r="D2377" t="s">
        <v>106</v>
      </c>
      <c r="E2377" t="s">
        <v>107</v>
      </c>
      <c r="F2377" t="s">
        <v>27</v>
      </c>
      <c r="K2377">
        <v>30</v>
      </c>
    </row>
    <row r="2378" spans="1:11" x14ac:dyDescent="0.45">
      <c r="A2378" t="s">
        <v>214</v>
      </c>
      <c r="B2378">
        <v>2012</v>
      </c>
      <c r="C2378" t="s">
        <v>77</v>
      </c>
      <c r="D2378" t="s">
        <v>106</v>
      </c>
      <c r="E2378" t="s">
        <v>107</v>
      </c>
      <c r="F2378" t="s">
        <v>26</v>
      </c>
      <c r="K2378">
        <v>7</v>
      </c>
    </row>
    <row r="2379" spans="1:11" x14ac:dyDescent="0.45">
      <c r="A2379" t="s">
        <v>214</v>
      </c>
      <c r="B2379">
        <v>2012</v>
      </c>
      <c r="C2379" t="s">
        <v>77</v>
      </c>
      <c r="D2379" t="s">
        <v>106</v>
      </c>
      <c r="E2379" t="s">
        <v>107</v>
      </c>
      <c r="F2379" t="s">
        <v>27</v>
      </c>
      <c r="K2379">
        <v>40</v>
      </c>
    </row>
    <row r="2380" spans="1:11" x14ac:dyDescent="0.45">
      <c r="A2380" t="s">
        <v>214</v>
      </c>
      <c r="B2380">
        <v>2013</v>
      </c>
      <c r="C2380" t="s">
        <v>77</v>
      </c>
      <c r="D2380" t="s">
        <v>106</v>
      </c>
      <c r="E2380" t="s">
        <v>107</v>
      </c>
      <c r="F2380" t="s">
        <v>26</v>
      </c>
      <c r="K2380">
        <v>5</v>
      </c>
    </row>
    <row r="2381" spans="1:11" x14ac:dyDescent="0.45">
      <c r="A2381" t="s">
        <v>214</v>
      </c>
      <c r="B2381">
        <v>2013</v>
      </c>
      <c r="C2381" t="s">
        <v>77</v>
      </c>
      <c r="D2381" t="s">
        <v>106</v>
      </c>
      <c r="E2381" t="s">
        <v>107</v>
      </c>
      <c r="F2381" t="s">
        <v>27</v>
      </c>
      <c r="K2381">
        <v>34</v>
      </c>
    </row>
    <row r="2382" spans="1:11" x14ac:dyDescent="0.45">
      <c r="A2382" t="s">
        <v>214</v>
      </c>
      <c r="B2382">
        <v>2014</v>
      </c>
      <c r="C2382" t="s">
        <v>77</v>
      </c>
      <c r="D2382" t="s">
        <v>106</v>
      </c>
      <c r="E2382" t="s">
        <v>107</v>
      </c>
      <c r="F2382" t="s">
        <v>26</v>
      </c>
      <c r="K2382">
        <v>3</v>
      </c>
    </row>
    <row r="2383" spans="1:11" x14ac:dyDescent="0.45">
      <c r="A2383" t="s">
        <v>214</v>
      </c>
      <c r="B2383">
        <v>2014</v>
      </c>
      <c r="C2383" t="s">
        <v>77</v>
      </c>
      <c r="D2383" t="s">
        <v>106</v>
      </c>
      <c r="E2383" t="s">
        <v>107</v>
      </c>
      <c r="F2383" t="s">
        <v>27</v>
      </c>
      <c r="G2383">
        <v>2</v>
      </c>
      <c r="H2383">
        <v>0</v>
      </c>
      <c r="I2383">
        <v>0</v>
      </c>
      <c r="J2383">
        <v>0</v>
      </c>
      <c r="K2383">
        <v>37</v>
      </c>
    </row>
    <row r="2384" spans="1:11" x14ac:dyDescent="0.45">
      <c r="A2384" t="s">
        <v>214</v>
      </c>
      <c r="B2384">
        <v>2015</v>
      </c>
      <c r="C2384" t="s">
        <v>77</v>
      </c>
      <c r="D2384" t="s">
        <v>106</v>
      </c>
      <c r="E2384" t="s">
        <v>107</v>
      </c>
      <c r="F2384" t="s">
        <v>26</v>
      </c>
      <c r="K2384">
        <v>4</v>
      </c>
    </row>
    <row r="2385" spans="1:11" x14ac:dyDescent="0.45">
      <c r="A2385" t="s">
        <v>214</v>
      </c>
      <c r="B2385">
        <v>2015</v>
      </c>
      <c r="C2385" t="s">
        <v>77</v>
      </c>
      <c r="D2385" t="s">
        <v>106</v>
      </c>
      <c r="E2385" t="s">
        <v>107</v>
      </c>
      <c r="F2385" t="s">
        <v>27</v>
      </c>
      <c r="G2385">
        <v>2</v>
      </c>
      <c r="H2385">
        <v>0</v>
      </c>
      <c r="I2385">
        <v>0</v>
      </c>
      <c r="J2385">
        <v>0</v>
      </c>
      <c r="K2385">
        <v>31</v>
      </c>
    </row>
    <row r="2386" spans="1:11" x14ac:dyDescent="0.45">
      <c r="A2386" t="s">
        <v>214</v>
      </c>
      <c r="B2386">
        <v>2016</v>
      </c>
      <c r="C2386" t="s">
        <v>77</v>
      </c>
      <c r="D2386" t="s">
        <v>106</v>
      </c>
      <c r="E2386" t="s">
        <v>107</v>
      </c>
      <c r="F2386" t="s">
        <v>26</v>
      </c>
      <c r="K2386">
        <v>4</v>
      </c>
    </row>
    <row r="2387" spans="1:11" x14ac:dyDescent="0.45">
      <c r="A2387" t="s">
        <v>214</v>
      </c>
      <c r="B2387">
        <v>2016</v>
      </c>
      <c r="C2387" t="s">
        <v>77</v>
      </c>
      <c r="D2387" t="s">
        <v>106</v>
      </c>
      <c r="E2387" t="s">
        <v>107</v>
      </c>
      <c r="F2387" t="s">
        <v>27</v>
      </c>
      <c r="G2387">
        <v>2</v>
      </c>
      <c r="H2387">
        <v>1</v>
      </c>
      <c r="I2387">
        <v>1</v>
      </c>
      <c r="J2387">
        <v>1</v>
      </c>
      <c r="K2387">
        <v>24</v>
      </c>
    </row>
    <row r="2388" spans="1:11" x14ac:dyDescent="0.45">
      <c r="A2388" t="s">
        <v>214</v>
      </c>
      <c r="B2388">
        <v>2017</v>
      </c>
      <c r="C2388" t="s">
        <v>77</v>
      </c>
      <c r="D2388" t="s">
        <v>106</v>
      </c>
      <c r="E2388" t="s">
        <v>107</v>
      </c>
      <c r="F2388" t="s">
        <v>26</v>
      </c>
      <c r="K2388">
        <v>3</v>
      </c>
    </row>
    <row r="2389" spans="1:11" x14ac:dyDescent="0.45">
      <c r="A2389" t="s">
        <v>214</v>
      </c>
      <c r="B2389">
        <v>2017</v>
      </c>
      <c r="C2389" t="s">
        <v>77</v>
      </c>
      <c r="D2389" t="s">
        <v>106</v>
      </c>
      <c r="E2389" t="s">
        <v>107</v>
      </c>
      <c r="F2389" t="s">
        <v>27</v>
      </c>
      <c r="G2389">
        <v>2</v>
      </c>
      <c r="H2389">
        <v>1</v>
      </c>
      <c r="I2389">
        <v>1</v>
      </c>
      <c r="J2389">
        <v>1</v>
      </c>
      <c r="K2389">
        <v>19</v>
      </c>
    </row>
    <row r="2390" spans="1:11" x14ac:dyDescent="0.45">
      <c r="A2390" t="s">
        <v>214</v>
      </c>
      <c r="B2390">
        <v>2018</v>
      </c>
      <c r="C2390" t="s">
        <v>77</v>
      </c>
      <c r="D2390" t="s">
        <v>106</v>
      </c>
      <c r="E2390" t="s">
        <v>107</v>
      </c>
      <c r="F2390" t="s">
        <v>26</v>
      </c>
      <c r="K2390">
        <v>3</v>
      </c>
    </row>
    <row r="2391" spans="1:11" x14ac:dyDescent="0.45">
      <c r="A2391" t="s">
        <v>214</v>
      </c>
      <c r="B2391">
        <v>2018</v>
      </c>
      <c r="C2391" t="s">
        <v>77</v>
      </c>
      <c r="D2391" t="s">
        <v>106</v>
      </c>
      <c r="E2391" t="s">
        <v>107</v>
      </c>
      <c r="F2391" t="s">
        <v>27</v>
      </c>
      <c r="G2391">
        <v>2</v>
      </c>
      <c r="H2391">
        <v>1</v>
      </c>
      <c r="I2391">
        <v>1</v>
      </c>
      <c r="J2391">
        <v>1</v>
      </c>
      <c r="K2391">
        <v>28</v>
      </c>
    </row>
    <row r="2392" spans="1:11" x14ac:dyDescent="0.45">
      <c r="A2392" t="s">
        <v>214</v>
      </c>
      <c r="B2392">
        <v>2019</v>
      </c>
      <c r="C2392" t="s">
        <v>77</v>
      </c>
      <c r="D2392" t="s">
        <v>106</v>
      </c>
      <c r="E2392" t="s">
        <v>107</v>
      </c>
      <c r="F2392" t="s">
        <v>26</v>
      </c>
      <c r="K2392">
        <v>3</v>
      </c>
    </row>
    <row r="2393" spans="1:11" x14ac:dyDescent="0.45">
      <c r="A2393" t="s">
        <v>214</v>
      </c>
      <c r="B2393">
        <v>2019</v>
      </c>
      <c r="C2393" t="s">
        <v>77</v>
      </c>
      <c r="D2393" t="s">
        <v>106</v>
      </c>
      <c r="E2393" t="s">
        <v>107</v>
      </c>
      <c r="F2393" t="s">
        <v>27</v>
      </c>
      <c r="G2393">
        <v>3</v>
      </c>
      <c r="H2393">
        <v>1</v>
      </c>
      <c r="I2393">
        <v>1</v>
      </c>
      <c r="J2393">
        <v>1</v>
      </c>
      <c r="K2393">
        <v>22</v>
      </c>
    </row>
    <row r="2394" spans="1:11" x14ac:dyDescent="0.45">
      <c r="A2394" t="s">
        <v>214</v>
      </c>
      <c r="B2394">
        <v>2020</v>
      </c>
      <c r="C2394" t="s">
        <v>77</v>
      </c>
      <c r="D2394" t="s">
        <v>106</v>
      </c>
      <c r="E2394" t="s">
        <v>107</v>
      </c>
      <c r="F2394" t="s">
        <v>26</v>
      </c>
      <c r="K2394">
        <v>2</v>
      </c>
    </row>
    <row r="2395" spans="1:11" x14ac:dyDescent="0.45">
      <c r="A2395" t="s">
        <v>214</v>
      </c>
      <c r="B2395">
        <v>2020</v>
      </c>
      <c r="C2395" t="s">
        <v>77</v>
      </c>
      <c r="D2395" t="s">
        <v>106</v>
      </c>
      <c r="E2395" t="s">
        <v>107</v>
      </c>
      <c r="F2395" t="s">
        <v>27</v>
      </c>
      <c r="G2395">
        <v>3</v>
      </c>
      <c r="H2395">
        <v>1</v>
      </c>
      <c r="I2395">
        <v>1</v>
      </c>
      <c r="J2395">
        <v>1</v>
      </c>
      <c r="K2395">
        <v>25</v>
      </c>
    </row>
    <row r="2396" spans="1:11" x14ac:dyDescent="0.45">
      <c r="A2396" t="s">
        <v>215</v>
      </c>
      <c r="B2396">
        <v>2008</v>
      </c>
      <c r="C2396" t="s">
        <v>81</v>
      </c>
      <c r="D2396" t="s">
        <v>106</v>
      </c>
      <c r="E2396" t="s">
        <v>107</v>
      </c>
      <c r="F2396" t="s">
        <v>26</v>
      </c>
      <c r="K2396">
        <v>12</v>
      </c>
    </row>
    <row r="2397" spans="1:11" x14ac:dyDescent="0.45">
      <c r="A2397" t="s">
        <v>215</v>
      </c>
      <c r="B2397">
        <v>2008</v>
      </c>
      <c r="C2397" t="s">
        <v>81</v>
      </c>
      <c r="D2397" t="s">
        <v>106</v>
      </c>
      <c r="E2397" t="s">
        <v>107</v>
      </c>
      <c r="F2397" t="s">
        <v>27</v>
      </c>
      <c r="K2397">
        <v>105</v>
      </c>
    </row>
    <row r="2398" spans="1:11" x14ac:dyDescent="0.45">
      <c r="A2398" t="s">
        <v>215</v>
      </c>
      <c r="B2398">
        <v>2009</v>
      </c>
      <c r="C2398" t="s">
        <v>81</v>
      </c>
      <c r="D2398" t="s">
        <v>106</v>
      </c>
      <c r="E2398" t="s">
        <v>107</v>
      </c>
      <c r="F2398" t="s">
        <v>26</v>
      </c>
      <c r="K2398">
        <v>11</v>
      </c>
    </row>
    <row r="2399" spans="1:11" x14ac:dyDescent="0.45">
      <c r="A2399" t="s">
        <v>215</v>
      </c>
      <c r="B2399">
        <v>2009</v>
      </c>
      <c r="C2399" t="s">
        <v>81</v>
      </c>
      <c r="D2399" t="s">
        <v>106</v>
      </c>
      <c r="E2399" t="s">
        <v>107</v>
      </c>
      <c r="F2399" t="s">
        <v>27</v>
      </c>
      <c r="K2399">
        <v>82</v>
      </c>
    </row>
    <row r="2400" spans="1:11" x14ac:dyDescent="0.45">
      <c r="A2400" t="s">
        <v>215</v>
      </c>
      <c r="B2400">
        <v>2010</v>
      </c>
      <c r="C2400" t="s">
        <v>81</v>
      </c>
      <c r="D2400" t="s">
        <v>106</v>
      </c>
      <c r="E2400" t="s">
        <v>107</v>
      </c>
      <c r="F2400" t="s">
        <v>26</v>
      </c>
      <c r="K2400">
        <v>9</v>
      </c>
    </row>
    <row r="2401" spans="1:11" x14ac:dyDescent="0.45">
      <c r="A2401" t="s">
        <v>215</v>
      </c>
      <c r="B2401">
        <v>2010</v>
      </c>
      <c r="C2401" t="s">
        <v>81</v>
      </c>
      <c r="D2401" t="s">
        <v>106</v>
      </c>
      <c r="E2401" t="s">
        <v>107</v>
      </c>
      <c r="F2401" t="s">
        <v>27</v>
      </c>
      <c r="K2401">
        <v>81</v>
      </c>
    </row>
    <row r="2402" spans="1:11" x14ac:dyDescent="0.45">
      <c r="A2402" t="s">
        <v>215</v>
      </c>
      <c r="B2402">
        <v>2011</v>
      </c>
      <c r="C2402" t="s">
        <v>81</v>
      </c>
      <c r="D2402" t="s">
        <v>106</v>
      </c>
      <c r="E2402" t="s">
        <v>107</v>
      </c>
      <c r="F2402" t="s">
        <v>26</v>
      </c>
      <c r="K2402">
        <v>18</v>
      </c>
    </row>
    <row r="2403" spans="1:11" x14ac:dyDescent="0.45">
      <c r="A2403" t="s">
        <v>215</v>
      </c>
      <c r="B2403">
        <v>2011</v>
      </c>
      <c r="C2403" t="s">
        <v>81</v>
      </c>
      <c r="D2403" t="s">
        <v>106</v>
      </c>
      <c r="E2403" t="s">
        <v>107</v>
      </c>
      <c r="F2403" t="s">
        <v>27</v>
      </c>
      <c r="K2403">
        <v>92</v>
      </c>
    </row>
    <row r="2404" spans="1:11" x14ac:dyDescent="0.45">
      <c r="A2404" t="s">
        <v>215</v>
      </c>
      <c r="B2404">
        <v>2012</v>
      </c>
      <c r="C2404" t="s">
        <v>81</v>
      </c>
      <c r="D2404" t="s">
        <v>106</v>
      </c>
      <c r="E2404" t="s">
        <v>107</v>
      </c>
      <c r="F2404" t="s">
        <v>26</v>
      </c>
      <c r="K2404">
        <v>14</v>
      </c>
    </row>
    <row r="2405" spans="1:11" x14ac:dyDescent="0.45">
      <c r="A2405" t="s">
        <v>215</v>
      </c>
      <c r="B2405">
        <v>2012</v>
      </c>
      <c r="C2405" t="s">
        <v>81</v>
      </c>
      <c r="D2405" t="s">
        <v>106</v>
      </c>
      <c r="E2405" t="s">
        <v>107</v>
      </c>
      <c r="F2405" t="s">
        <v>27</v>
      </c>
      <c r="K2405">
        <v>100</v>
      </c>
    </row>
    <row r="2406" spans="1:11" x14ac:dyDescent="0.45">
      <c r="A2406" t="s">
        <v>215</v>
      </c>
      <c r="B2406">
        <v>2012</v>
      </c>
      <c r="C2406" t="s">
        <v>81</v>
      </c>
      <c r="D2406" t="s">
        <v>106</v>
      </c>
      <c r="E2406" t="s">
        <v>107</v>
      </c>
      <c r="F2406" t="s">
        <v>25</v>
      </c>
      <c r="K2406">
        <v>7</v>
      </c>
    </row>
    <row r="2407" spans="1:11" x14ac:dyDescent="0.45">
      <c r="A2407" t="s">
        <v>215</v>
      </c>
      <c r="B2407">
        <v>2013</v>
      </c>
      <c r="C2407" t="s">
        <v>81</v>
      </c>
      <c r="D2407" t="s">
        <v>106</v>
      </c>
      <c r="E2407" t="s">
        <v>107</v>
      </c>
      <c r="F2407" t="s">
        <v>26</v>
      </c>
      <c r="K2407">
        <v>8</v>
      </c>
    </row>
    <row r="2408" spans="1:11" x14ac:dyDescent="0.45">
      <c r="A2408" t="s">
        <v>215</v>
      </c>
      <c r="B2408">
        <v>2013</v>
      </c>
      <c r="C2408" t="s">
        <v>81</v>
      </c>
      <c r="D2408" t="s">
        <v>106</v>
      </c>
      <c r="E2408" t="s">
        <v>107</v>
      </c>
      <c r="F2408" t="s">
        <v>27</v>
      </c>
      <c r="K2408">
        <v>106</v>
      </c>
    </row>
    <row r="2409" spans="1:11" x14ac:dyDescent="0.45">
      <c r="A2409" t="s">
        <v>215</v>
      </c>
      <c r="B2409">
        <v>2014</v>
      </c>
      <c r="C2409" t="s">
        <v>81</v>
      </c>
      <c r="D2409" t="s">
        <v>106</v>
      </c>
      <c r="E2409" t="s">
        <v>107</v>
      </c>
      <c r="F2409" t="s">
        <v>26</v>
      </c>
      <c r="K2409">
        <v>15</v>
      </c>
    </row>
    <row r="2410" spans="1:11" x14ac:dyDescent="0.45">
      <c r="A2410" t="s">
        <v>215</v>
      </c>
      <c r="B2410">
        <v>2014</v>
      </c>
      <c r="C2410" t="s">
        <v>81</v>
      </c>
      <c r="D2410" t="s">
        <v>106</v>
      </c>
      <c r="E2410" t="s">
        <v>107</v>
      </c>
      <c r="F2410" t="s">
        <v>27</v>
      </c>
      <c r="G2410">
        <v>9</v>
      </c>
      <c r="H2410">
        <v>0</v>
      </c>
      <c r="I2410">
        <v>0</v>
      </c>
      <c r="J2410">
        <v>0</v>
      </c>
      <c r="K2410">
        <v>90</v>
      </c>
    </row>
    <row r="2411" spans="1:11" x14ac:dyDescent="0.45">
      <c r="A2411" t="s">
        <v>215</v>
      </c>
      <c r="B2411">
        <v>2015</v>
      </c>
      <c r="C2411" t="s">
        <v>81</v>
      </c>
      <c r="D2411" t="s">
        <v>106</v>
      </c>
      <c r="E2411" t="s">
        <v>107</v>
      </c>
      <c r="F2411" t="s">
        <v>26</v>
      </c>
      <c r="K2411">
        <v>7</v>
      </c>
    </row>
    <row r="2412" spans="1:11" x14ac:dyDescent="0.45">
      <c r="A2412" t="s">
        <v>215</v>
      </c>
      <c r="B2412">
        <v>2015</v>
      </c>
      <c r="C2412" t="s">
        <v>81</v>
      </c>
      <c r="D2412" t="s">
        <v>106</v>
      </c>
      <c r="E2412" t="s">
        <v>107</v>
      </c>
      <c r="F2412" t="s">
        <v>27</v>
      </c>
      <c r="G2412">
        <v>9</v>
      </c>
      <c r="H2412">
        <v>0</v>
      </c>
      <c r="I2412">
        <v>0</v>
      </c>
      <c r="J2412">
        <v>0</v>
      </c>
      <c r="K2412">
        <v>98</v>
      </c>
    </row>
    <row r="2413" spans="1:11" x14ac:dyDescent="0.45">
      <c r="A2413" t="s">
        <v>215</v>
      </c>
      <c r="B2413">
        <v>2016</v>
      </c>
      <c r="C2413" t="s">
        <v>81</v>
      </c>
      <c r="D2413" t="s">
        <v>106</v>
      </c>
      <c r="E2413" t="s">
        <v>107</v>
      </c>
      <c r="F2413" t="s">
        <v>26</v>
      </c>
      <c r="K2413">
        <v>7</v>
      </c>
    </row>
    <row r="2414" spans="1:11" x14ac:dyDescent="0.45">
      <c r="A2414" t="s">
        <v>215</v>
      </c>
      <c r="B2414">
        <v>2016</v>
      </c>
      <c r="C2414" t="s">
        <v>81</v>
      </c>
      <c r="D2414" t="s">
        <v>106</v>
      </c>
      <c r="E2414" t="s">
        <v>107</v>
      </c>
      <c r="F2414" t="s">
        <v>27</v>
      </c>
      <c r="G2414">
        <v>9</v>
      </c>
      <c r="H2414">
        <v>0</v>
      </c>
      <c r="I2414">
        <v>0</v>
      </c>
      <c r="J2414">
        <v>0</v>
      </c>
      <c r="K2414">
        <v>87</v>
      </c>
    </row>
    <row r="2415" spans="1:11" x14ac:dyDescent="0.45">
      <c r="A2415" t="s">
        <v>215</v>
      </c>
      <c r="B2415">
        <v>2017</v>
      </c>
      <c r="C2415" t="s">
        <v>81</v>
      </c>
      <c r="D2415" t="s">
        <v>106</v>
      </c>
      <c r="E2415" t="s">
        <v>107</v>
      </c>
      <c r="F2415" t="s">
        <v>26</v>
      </c>
      <c r="K2415">
        <v>12</v>
      </c>
    </row>
    <row r="2416" spans="1:11" x14ac:dyDescent="0.45">
      <c r="A2416" t="s">
        <v>215</v>
      </c>
      <c r="B2416">
        <v>2017</v>
      </c>
      <c r="C2416" t="s">
        <v>81</v>
      </c>
      <c r="D2416" t="s">
        <v>106</v>
      </c>
      <c r="E2416" t="s">
        <v>107</v>
      </c>
      <c r="F2416" t="s">
        <v>27</v>
      </c>
      <c r="G2416">
        <v>9</v>
      </c>
      <c r="H2416">
        <v>0</v>
      </c>
      <c r="I2416">
        <v>0</v>
      </c>
      <c r="J2416">
        <v>0</v>
      </c>
      <c r="K2416">
        <v>96</v>
      </c>
    </row>
    <row r="2417" spans="1:11" x14ac:dyDescent="0.45">
      <c r="A2417" t="s">
        <v>215</v>
      </c>
      <c r="B2417">
        <v>2018</v>
      </c>
      <c r="C2417" t="s">
        <v>81</v>
      </c>
      <c r="D2417" t="s">
        <v>106</v>
      </c>
      <c r="E2417" t="s">
        <v>107</v>
      </c>
      <c r="F2417" t="s">
        <v>26</v>
      </c>
      <c r="K2417">
        <v>9</v>
      </c>
    </row>
    <row r="2418" spans="1:11" x14ac:dyDescent="0.45">
      <c r="A2418" t="s">
        <v>215</v>
      </c>
      <c r="B2418">
        <v>2018</v>
      </c>
      <c r="C2418" t="s">
        <v>81</v>
      </c>
      <c r="D2418" t="s">
        <v>106</v>
      </c>
      <c r="E2418" t="s">
        <v>107</v>
      </c>
      <c r="F2418" t="s">
        <v>27</v>
      </c>
      <c r="G2418">
        <v>9</v>
      </c>
      <c r="H2418">
        <v>0</v>
      </c>
      <c r="I2418">
        <v>0</v>
      </c>
      <c r="J2418">
        <v>0</v>
      </c>
      <c r="K2418">
        <v>87</v>
      </c>
    </row>
    <row r="2419" spans="1:11" x14ac:dyDescent="0.45">
      <c r="A2419" t="s">
        <v>215</v>
      </c>
      <c r="B2419">
        <v>2019</v>
      </c>
      <c r="C2419" t="s">
        <v>81</v>
      </c>
      <c r="D2419" t="s">
        <v>106</v>
      </c>
      <c r="E2419" t="s">
        <v>107</v>
      </c>
      <c r="F2419" t="s">
        <v>26</v>
      </c>
      <c r="K2419">
        <v>9</v>
      </c>
    </row>
    <row r="2420" spans="1:11" x14ac:dyDescent="0.45">
      <c r="A2420" t="s">
        <v>215</v>
      </c>
      <c r="B2420">
        <v>2019</v>
      </c>
      <c r="C2420" t="s">
        <v>81</v>
      </c>
      <c r="D2420" t="s">
        <v>106</v>
      </c>
      <c r="E2420" t="s">
        <v>107</v>
      </c>
      <c r="F2420" t="s">
        <v>27</v>
      </c>
      <c r="G2420">
        <v>9</v>
      </c>
      <c r="H2420">
        <v>3</v>
      </c>
      <c r="I2420">
        <v>3</v>
      </c>
      <c r="J2420">
        <v>3</v>
      </c>
      <c r="K2420">
        <v>96</v>
      </c>
    </row>
    <row r="2421" spans="1:11" x14ac:dyDescent="0.45">
      <c r="A2421" t="s">
        <v>215</v>
      </c>
      <c r="B2421">
        <v>2020</v>
      </c>
      <c r="C2421" t="s">
        <v>81</v>
      </c>
      <c r="D2421" t="s">
        <v>106</v>
      </c>
      <c r="E2421" t="s">
        <v>107</v>
      </c>
      <c r="F2421" t="s">
        <v>26</v>
      </c>
      <c r="K2421">
        <v>5</v>
      </c>
    </row>
    <row r="2422" spans="1:11" x14ac:dyDescent="0.45">
      <c r="A2422" t="s">
        <v>215</v>
      </c>
      <c r="B2422">
        <v>2020</v>
      </c>
      <c r="C2422" t="s">
        <v>81</v>
      </c>
      <c r="D2422" t="s">
        <v>106</v>
      </c>
      <c r="E2422" t="s">
        <v>107</v>
      </c>
      <c r="F2422" t="s">
        <v>27</v>
      </c>
      <c r="G2422">
        <v>9</v>
      </c>
      <c r="H2422">
        <v>3</v>
      </c>
      <c r="I2422">
        <v>3</v>
      </c>
      <c r="J2422">
        <v>3</v>
      </c>
      <c r="K2422">
        <v>85</v>
      </c>
    </row>
    <row r="2423" spans="1:11" x14ac:dyDescent="0.45">
      <c r="A2423" t="s">
        <v>216</v>
      </c>
      <c r="B2423">
        <v>2008</v>
      </c>
      <c r="C2423" t="s">
        <v>83</v>
      </c>
      <c r="D2423" t="s">
        <v>106</v>
      </c>
      <c r="E2423" t="s">
        <v>107</v>
      </c>
      <c r="F2423" t="s">
        <v>26</v>
      </c>
      <c r="K2423">
        <v>13</v>
      </c>
    </row>
    <row r="2424" spans="1:11" x14ac:dyDescent="0.45">
      <c r="A2424" t="s">
        <v>216</v>
      </c>
      <c r="B2424">
        <v>2008</v>
      </c>
      <c r="C2424" t="s">
        <v>83</v>
      </c>
      <c r="D2424" t="s">
        <v>106</v>
      </c>
      <c r="E2424" t="s">
        <v>107</v>
      </c>
      <c r="F2424" t="s">
        <v>27</v>
      </c>
      <c r="K2424">
        <v>101</v>
      </c>
    </row>
    <row r="2425" spans="1:11" x14ac:dyDescent="0.45">
      <c r="A2425" t="s">
        <v>216</v>
      </c>
      <c r="B2425">
        <v>2009</v>
      </c>
      <c r="C2425" t="s">
        <v>83</v>
      </c>
      <c r="D2425" t="s">
        <v>106</v>
      </c>
      <c r="E2425" t="s">
        <v>107</v>
      </c>
      <c r="F2425" t="s">
        <v>26</v>
      </c>
      <c r="K2425">
        <v>17</v>
      </c>
    </row>
    <row r="2426" spans="1:11" x14ac:dyDescent="0.45">
      <c r="A2426" t="s">
        <v>216</v>
      </c>
      <c r="B2426">
        <v>2009</v>
      </c>
      <c r="C2426" t="s">
        <v>83</v>
      </c>
      <c r="D2426" t="s">
        <v>106</v>
      </c>
      <c r="E2426" t="s">
        <v>107</v>
      </c>
      <c r="F2426" t="s">
        <v>27</v>
      </c>
      <c r="K2426">
        <v>82</v>
      </c>
    </row>
    <row r="2427" spans="1:11" x14ac:dyDescent="0.45">
      <c r="A2427" t="s">
        <v>216</v>
      </c>
      <c r="B2427">
        <v>2010</v>
      </c>
      <c r="C2427" t="s">
        <v>83</v>
      </c>
      <c r="D2427" t="s">
        <v>106</v>
      </c>
      <c r="E2427" t="s">
        <v>107</v>
      </c>
      <c r="F2427" t="s">
        <v>26</v>
      </c>
      <c r="K2427">
        <v>7</v>
      </c>
    </row>
    <row r="2428" spans="1:11" x14ac:dyDescent="0.45">
      <c r="A2428" t="s">
        <v>216</v>
      </c>
      <c r="B2428">
        <v>2010</v>
      </c>
      <c r="C2428" t="s">
        <v>83</v>
      </c>
      <c r="D2428" t="s">
        <v>106</v>
      </c>
      <c r="E2428" t="s">
        <v>107</v>
      </c>
      <c r="F2428" t="s">
        <v>27</v>
      </c>
      <c r="K2428">
        <v>95</v>
      </c>
    </row>
    <row r="2429" spans="1:11" x14ac:dyDescent="0.45">
      <c r="A2429" t="s">
        <v>216</v>
      </c>
      <c r="B2429">
        <v>2011</v>
      </c>
      <c r="C2429" t="s">
        <v>83</v>
      </c>
      <c r="D2429" t="s">
        <v>106</v>
      </c>
      <c r="E2429" t="s">
        <v>107</v>
      </c>
      <c r="F2429" t="s">
        <v>26</v>
      </c>
      <c r="K2429">
        <v>14</v>
      </c>
    </row>
    <row r="2430" spans="1:11" x14ac:dyDescent="0.45">
      <c r="A2430" t="s">
        <v>216</v>
      </c>
      <c r="B2430">
        <v>2011</v>
      </c>
      <c r="C2430" t="s">
        <v>83</v>
      </c>
      <c r="D2430" t="s">
        <v>106</v>
      </c>
      <c r="E2430" t="s">
        <v>107</v>
      </c>
      <c r="F2430" t="s">
        <v>27</v>
      </c>
      <c r="K2430">
        <v>93</v>
      </c>
    </row>
    <row r="2431" spans="1:11" x14ac:dyDescent="0.45">
      <c r="A2431" t="s">
        <v>216</v>
      </c>
      <c r="B2431">
        <v>2012</v>
      </c>
      <c r="C2431" t="s">
        <v>83</v>
      </c>
      <c r="D2431" t="s">
        <v>106</v>
      </c>
      <c r="E2431" t="s">
        <v>107</v>
      </c>
      <c r="F2431" t="s">
        <v>26</v>
      </c>
      <c r="K2431">
        <v>8</v>
      </c>
    </row>
    <row r="2432" spans="1:11" x14ac:dyDescent="0.45">
      <c r="A2432" t="s">
        <v>216</v>
      </c>
      <c r="B2432">
        <v>2012</v>
      </c>
      <c r="C2432" t="s">
        <v>83</v>
      </c>
      <c r="D2432" t="s">
        <v>106</v>
      </c>
      <c r="E2432" t="s">
        <v>107</v>
      </c>
      <c r="F2432" t="s">
        <v>27</v>
      </c>
      <c r="K2432">
        <v>84</v>
      </c>
    </row>
    <row r="2433" spans="1:11" x14ac:dyDescent="0.45">
      <c r="A2433" t="s">
        <v>216</v>
      </c>
      <c r="B2433">
        <v>2013</v>
      </c>
      <c r="C2433" t="s">
        <v>83</v>
      </c>
      <c r="D2433" t="s">
        <v>106</v>
      </c>
      <c r="E2433" t="s">
        <v>107</v>
      </c>
      <c r="F2433" t="s">
        <v>26</v>
      </c>
      <c r="K2433">
        <v>14</v>
      </c>
    </row>
    <row r="2434" spans="1:11" x14ac:dyDescent="0.45">
      <c r="A2434" t="s">
        <v>216</v>
      </c>
      <c r="B2434">
        <v>2013</v>
      </c>
      <c r="C2434" t="s">
        <v>83</v>
      </c>
      <c r="D2434" t="s">
        <v>106</v>
      </c>
      <c r="E2434" t="s">
        <v>107</v>
      </c>
      <c r="F2434" t="s">
        <v>27</v>
      </c>
      <c r="K2434">
        <v>81</v>
      </c>
    </row>
    <row r="2435" spans="1:11" x14ac:dyDescent="0.45">
      <c r="A2435" t="s">
        <v>216</v>
      </c>
      <c r="B2435">
        <v>2014</v>
      </c>
      <c r="C2435" t="s">
        <v>83</v>
      </c>
      <c r="D2435" t="s">
        <v>106</v>
      </c>
      <c r="E2435" t="s">
        <v>107</v>
      </c>
      <c r="F2435" t="s">
        <v>26</v>
      </c>
      <c r="K2435">
        <v>10</v>
      </c>
    </row>
    <row r="2436" spans="1:11" x14ac:dyDescent="0.45">
      <c r="A2436" t="s">
        <v>216</v>
      </c>
      <c r="B2436">
        <v>2014</v>
      </c>
      <c r="C2436" t="s">
        <v>83</v>
      </c>
      <c r="D2436" t="s">
        <v>106</v>
      </c>
      <c r="E2436" t="s">
        <v>107</v>
      </c>
      <c r="F2436" t="s">
        <v>27</v>
      </c>
      <c r="G2436">
        <v>5</v>
      </c>
      <c r="H2436">
        <v>0</v>
      </c>
      <c r="I2436">
        <v>0</v>
      </c>
      <c r="J2436">
        <v>0</v>
      </c>
      <c r="K2436">
        <v>77</v>
      </c>
    </row>
    <row r="2437" spans="1:11" x14ac:dyDescent="0.45">
      <c r="A2437" t="s">
        <v>216</v>
      </c>
      <c r="B2437">
        <v>2015</v>
      </c>
      <c r="C2437" t="s">
        <v>83</v>
      </c>
      <c r="D2437" t="s">
        <v>106</v>
      </c>
      <c r="E2437" t="s">
        <v>107</v>
      </c>
      <c r="F2437" t="s">
        <v>26</v>
      </c>
      <c r="K2437">
        <v>10</v>
      </c>
    </row>
    <row r="2438" spans="1:11" x14ac:dyDescent="0.45">
      <c r="A2438" t="s">
        <v>216</v>
      </c>
      <c r="B2438">
        <v>2015</v>
      </c>
      <c r="C2438" t="s">
        <v>83</v>
      </c>
      <c r="D2438" t="s">
        <v>106</v>
      </c>
      <c r="E2438" t="s">
        <v>107</v>
      </c>
      <c r="F2438" t="s">
        <v>27</v>
      </c>
      <c r="G2438">
        <v>5</v>
      </c>
      <c r="H2438">
        <v>0</v>
      </c>
      <c r="I2438">
        <v>0</v>
      </c>
      <c r="J2438">
        <v>0</v>
      </c>
      <c r="K2438">
        <v>77</v>
      </c>
    </row>
    <row r="2439" spans="1:11" x14ac:dyDescent="0.45">
      <c r="A2439" t="s">
        <v>216</v>
      </c>
      <c r="B2439">
        <v>2016</v>
      </c>
      <c r="C2439" t="s">
        <v>83</v>
      </c>
      <c r="D2439" t="s">
        <v>106</v>
      </c>
      <c r="E2439" t="s">
        <v>107</v>
      </c>
      <c r="F2439" t="s">
        <v>26</v>
      </c>
      <c r="K2439">
        <v>10</v>
      </c>
    </row>
    <row r="2440" spans="1:11" x14ac:dyDescent="0.45">
      <c r="A2440" t="s">
        <v>216</v>
      </c>
      <c r="B2440">
        <v>2016</v>
      </c>
      <c r="C2440" t="s">
        <v>83</v>
      </c>
      <c r="D2440" t="s">
        <v>106</v>
      </c>
      <c r="E2440" t="s">
        <v>107</v>
      </c>
      <c r="F2440" t="s">
        <v>27</v>
      </c>
      <c r="G2440">
        <v>5</v>
      </c>
      <c r="H2440">
        <v>2</v>
      </c>
      <c r="I2440">
        <v>2</v>
      </c>
      <c r="J2440">
        <v>2</v>
      </c>
      <c r="K2440">
        <v>82</v>
      </c>
    </row>
    <row r="2441" spans="1:11" x14ac:dyDescent="0.45">
      <c r="A2441" t="s">
        <v>216</v>
      </c>
      <c r="B2441">
        <v>2017</v>
      </c>
      <c r="C2441" t="s">
        <v>83</v>
      </c>
      <c r="D2441" t="s">
        <v>106</v>
      </c>
      <c r="E2441" t="s">
        <v>107</v>
      </c>
      <c r="F2441" t="s">
        <v>26</v>
      </c>
      <c r="K2441">
        <v>11</v>
      </c>
    </row>
    <row r="2442" spans="1:11" x14ac:dyDescent="0.45">
      <c r="A2442" t="s">
        <v>216</v>
      </c>
      <c r="B2442">
        <v>2017</v>
      </c>
      <c r="C2442" t="s">
        <v>83</v>
      </c>
      <c r="D2442" t="s">
        <v>106</v>
      </c>
      <c r="E2442" t="s">
        <v>107</v>
      </c>
      <c r="F2442" t="s">
        <v>27</v>
      </c>
      <c r="G2442">
        <v>5</v>
      </c>
      <c r="H2442">
        <v>2</v>
      </c>
      <c r="I2442">
        <v>2</v>
      </c>
      <c r="J2442">
        <v>2</v>
      </c>
      <c r="K2442">
        <v>73</v>
      </c>
    </row>
    <row r="2443" spans="1:11" x14ac:dyDescent="0.45">
      <c r="A2443" t="s">
        <v>216</v>
      </c>
      <c r="B2443">
        <v>2018</v>
      </c>
      <c r="C2443" t="s">
        <v>83</v>
      </c>
      <c r="D2443" t="s">
        <v>106</v>
      </c>
      <c r="E2443" t="s">
        <v>107</v>
      </c>
      <c r="F2443" t="s">
        <v>26</v>
      </c>
      <c r="K2443">
        <v>8</v>
      </c>
    </row>
    <row r="2444" spans="1:11" x14ac:dyDescent="0.45">
      <c r="A2444" t="s">
        <v>216</v>
      </c>
      <c r="B2444">
        <v>2018</v>
      </c>
      <c r="C2444" t="s">
        <v>83</v>
      </c>
      <c r="D2444" t="s">
        <v>106</v>
      </c>
      <c r="E2444" t="s">
        <v>107</v>
      </c>
      <c r="F2444" t="s">
        <v>27</v>
      </c>
      <c r="G2444">
        <v>5</v>
      </c>
      <c r="H2444">
        <v>2</v>
      </c>
      <c r="I2444">
        <v>2</v>
      </c>
      <c r="J2444">
        <v>2</v>
      </c>
      <c r="K2444">
        <v>74</v>
      </c>
    </row>
    <row r="2445" spans="1:11" x14ac:dyDescent="0.45">
      <c r="A2445" t="s">
        <v>216</v>
      </c>
      <c r="B2445">
        <v>2019</v>
      </c>
      <c r="C2445" t="s">
        <v>83</v>
      </c>
      <c r="D2445" t="s">
        <v>106</v>
      </c>
      <c r="E2445" t="s">
        <v>107</v>
      </c>
      <c r="F2445" t="s">
        <v>26</v>
      </c>
      <c r="K2445">
        <v>13</v>
      </c>
    </row>
    <row r="2446" spans="1:11" x14ac:dyDescent="0.45">
      <c r="A2446" t="s">
        <v>216</v>
      </c>
      <c r="B2446">
        <v>2019</v>
      </c>
      <c r="C2446" t="s">
        <v>83</v>
      </c>
      <c r="D2446" t="s">
        <v>106</v>
      </c>
      <c r="E2446" t="s">
        <v>107</v>
      </c>
      <c r="F2446" t="s">
        <v>27</v>
      </c>
      <c r="G2446">
        <v>5</v>
      </c>
      <c r="H2446">
        <v>2</v>
      </c>
      <c r="I2446">
        <v>2</v>
      </c>
      <c r="J2446">
        <v>2</v>
      </c>
      <c r="K2446">
        <v>81</v>
      </c>
    </row>
    <row r="2447" spans="1:11" x14ac:dyDescent="0.45">
      <c r="A2447" t="s">
        <v>216</v>
      </c>
      <c r="B2447">
        <v>2020</v>
      </c>
      <c r="C2447" t="s">
        <v>83</v>
      </c>
      <c r="D2447" t="s">
        <v>106</v>
      </c>
      <c r="E2447" t="s">
        <v>107</v>
      </c>
      <c r="F2447" t="s">
        <v>27</v>
      </c>
      <c r="G2447">
        <v>5</v>
      </c>
      <c r="H2447">
        <v>2</v>
      </c>
      <c r="I2447">
        <v>2</v>
      </c>
      <c r="J2447">
        <v>2</v>
      </c>
      <c r="K2447">
        <v>80</v>
      </c>
    </row>
    <row r="2448" spans="1:11" x14ac:dyDescent="0.45">
      <c r="A2448" t="s">
        <v>217</v>
      </c>
      <c r="B2448">
        <v>2008</v>
      </c>
      <c r="C2448" t="s">
        <v>85</v>
      </c>
      <c r="D2448" t="s">
        <v>106</v>
      </c>
      <c r="E2448" t="s">
        <v>107</v>
      </c>
      <c r="F2448" t="s">
        <v>26</v>
      </c>
      <c r="K2448">
        <v>10</v>
      </c>
    </row>
    <row r="2449" spans="1:11" x14ac:dyDescent="0.45">
      <c r="A2449" t="s">
        <v>217</v>
      </c>
      <c r="B2449">
        <v>2008</v>
      </c>
      <c r="C2449" t="s">
        <v>85</v>
      </c>
      <c r="D2449" t="s">
        <v>106</v>
      </c>
      <c r="E2449" t="s">
        <v>107</v>
      </c>
      <c r="F2449" t="s">
        <v>27</v>
      </c>
      <c r="K2449">
        <v>130</v>
      </c>
    </row>
    <row r="2450" spans="1:11" x14ac:dyDescent="0.45">
      <c r="A2450" t="s">
        <v>217</v>
      </c>
      <c r="B2450">
        <v>2009</v>
      </c>
      <c r="C2450" t="s">
        <v>85</v>
      </c>
      <c r="D2450" t="s">
        <v>106</v>
      </c>
      <c r="E2450" t="s">
        <v>107</v>
      </c>
      <c r="F2450" t="s">
        <v>26</v>
      </c>
      <c r="K2450">
        <v>11</v>
      </c>
    </row>
    <row r="2451" spans="1:11" x14ac:dyDescent="0.45">
      <c r="A2451" t="s">
        <v>217</v>
      </c>
      <c r="B2451">
        <v>2009</v>
      </c>
      <c r="C2451" t="s">
        <v>85</v>
      </c>
      <c r="D2451" t="s">
        <v>106</v>
      </c>
      <c r="E2451" t="s">
        <v>107</v>
      </c>
      <c r="F2451" t="s">
        <v>27</v>
      </c>
      <c r="K2451">
        <v>86</v>
      </c>
    </row>
    <row r="2452" spans="1:11" x14ac:dyDescent="0.45">
      <c r="A2452" t="s">
        <v>217</v>
      </c>
      <c r="B2452">
        <v>2010</v>
      </c>
      <c r="C2452" t="s">
        <v>85</v>
      </c>
      <c r="D2452" t="s">
        <v>106</v>
      </c>
      <c r="E2452" t="s">
        <v>107</v>
      </c>
      <c r="F2452" t="s">
        <v>26</v>
      </c>
      <c r="K2452">
        <v>11</v>
      </c>
    </row>
    <row r="2453" spans="1:11" x14ac:dyDescent="0.45">
      <c r="A2453" t="s">
        <v>217</v>
      </c>
      <c r="B2453">
        <v>2010</v>
      </c>
      <c r="C2453" t="s">
        <v>85</v>
      </c>
      <c r="D2453" t="s">
        <v>106</v>
      </c>
      <c r="E2453" t="s">
        <v>107</v>
      </c>
      <c r="F2453" t="s">
        <v>27</v>
      </c>
      <c r="K2453">
        <v>78</v>
      </c>
    </row>
    <row r="2454" spans="1:11" x14ac:dyDescent="0.45">
      <c r="A2454" t="s">
        <v>217</v>
      </c>
      <c r="B2454">
        <v>2011</v>
      </c>
      <c r="C2454" t="s">
        <v>85</v>
      </c>
      <c r="D2454" t="s">
        <v>106</v>
      </c>
      <c r="E2454" t="s">
        <v>107</v>
      </c>
      <c r="F2454" t="s">
        <v>26</v>
      </c>
      <c r="K2454">
        <v>21</v>
      </c>
    </row>
    <row r="2455" spans="1:11" x14ac:dyDescent="0.45">
      <c r="A2455" t="s">
        <v>217</v>
      </c>
      <c r="B2455">
        <v>2011</v>
      </c>
      <c r="C2455" t="s">
        <v>85</v>
      </c>
      <c r="D2455" t="s">
        <v>106</v>
      </c>
      <c r="E2455" t="s">
        <v>107</v>
      </c>
      <c r="F2455" t="s">
        <v>27</v>
      </c>
      <c r="K2455">
        <v>77</v>
      </c>
    </row>
    <row r="2456" spans="1:11" x14ac:dyDescent="0.45">
      <c r="A2456" t="s">
        <v>217</v>
      </c>
      <c r="B2456">
        <v>2012</v>
      </c>
      <c r="C2456" t="s">
        <v>85</v>
      </c>
      <c r="D2456" t="s">
        <v>106</v>
      </c>
      <c r="E2456" t="s">
        <v>107</v>
      </c>
      <c r="F2456" t="s">
        <v>26</v>
      </c>
      <c r="K2456">
        <v>1</v>
      </c>
    </row>
    <row r="2457" spans="1:11" x14ac:dyDescent="0.45">
      <c r="A2457" t="s">
        <v>217</v>
      </c>
      <c r="B2457">
        <v>2012</v>
      </c>
      <c r="C2457" t="s">
        <v>85</v>
      </c>
      <c r="D2457" t="s">
        <v>106</v>
      </c>
      <c r="E2457" t="s">
        <v>107</v>
      </c>
      <c r="F2457" t="s">
        <v>27</v>
      </c>
      <c r="K2457">
        <v>85</v>
      </c>
    </row>
    <row r="2458" spans="1:11" x14ac:dyDescent="0.45">
      <c r="A2458" t="s">
        <v>217</v>
      </c>
      <c r="B2458">
        <v>2013</v>
      </c>
      <c r="C2458" t="s">
        <v>85</v>
      </c>
      <c r="D2458" t="s">
        <v>106</v>
      </c>
      <c r="E2458" t="s">
        <v>107</v>
      </c>
      <c r="F2458" t="s">
        <v>26</v>
      </c>
      <c r="K2458">
        <v>21</v>
      </c>
    </row>
    <row r="2459" spans="1:11" x14ac:dyDescent="0.45">
      <c r="A2459" t="s">
        <v>217</v>
      </c>
      <c r="B2459">
        <v>2013</v>
      </c>
      <c r="C2459" t="s">
        <v>85</v>
      </c>
      <c r="D2459" t="s">
        <v>106</v>
      </c>
      <c r="E2459" t="s">
        <v>107</v>
      </c>
      <c r="F2459" t="s">
        <v>27</v>
      </c>
      <c r="K2459">
        <v>75</v>
      </c>
    </row>
    <row r="2460" spans="1:11" x14ac:dyDescent="0.45">
      <c r="A2460" t="s">
        <v>217</v>
      </c>
      <c r="B2460">
        <v>2014</v>
      </c>
      <c r="C2460" t="s">
        <v>85</v>
      </c>
      <c r="D2460" t="s">
        <v>106</v>
      </c>
      <c r="E2460" t="s">
        <v>107</v>
      </c>
      <c r="F2460" t="s">
        <v>26</v>
      </c>
      <c r="K2460">
        <v>13</v>
      </c>
    </row>
    <row r="2461" spans="1:11" x14ac:dyDescent="0.45">
      <c r="A2461" t="s">
        <v>217</v>
      </c>
      <c r="B2461">
        <v>2014</v>
      </c>
      <c r="C2461" t="s">
        <v>85</v>
      </c>
      <c r="D2461" t="s">
        <v>106</v>
      </c>
      <c r="E2461" t="s">
        <v>107</v>
      </c>
      <c r="F2461" t="s">
        <v>27</v>
      </c>
      <c r="G2461">
        <v>7</v>
      </c>
      <c r="H2461">
        <v>0</v>
      </c>
      <c r="I2461">
        <v>0</v>
      </c>
      <c r="J2461">
        <v>0</v>
      </c>
      <c r="K2461">
        <v>88</v>
      </c>
    </row>
    <row r="2462" spans="1:11" x14ac:dyDescent="0.45">
      <c r="A2462" t="s">
        <v>217</v>
      </c>
      <c r="B2462">
        <v>2015</v>
      </c>
      <c r="C2462" t="s">
        <v>85</v>
      </c>
      <c r="D2462" t="s">
        <v>106</v>
      </c>
      <c r="E2462" t="s">
        <v>107</v>
      </c>
      <c r="F2462" t="s">
        <v>26</v>
      </c>
      <c r="K2462">
        <v>13</v>
      </c>
    </row>
    <row r="2463" spans="1:11" x14ac:dyDescent="0.45">
      <c r="A2463" t="s">
        <v>217</v>
      </c>
      <c r="B2463">
        <v>2015</v>
      </c>
      <c r="C2463" t="s">
        <v>85</v>
      </c>
      <c r="D2463" t="s">
        <v>106</v>
      </c>
      <c r="E2463" t="s">
        <v>107</v>
      </c>
      <c r="F2463" t="s">
        <v>27</v>
      </c>
      <c r="G2463">
        <v>7</v>
      </c>
      <c r="H2463">
        <v>0</v>
      </c>
      <c r="I2463">
        <v>0</v>
      </c>
      <c r="J2463">
        <v>0</v>
      </c>
      <c r="K2463">
        <v>77</v>
      </c>
    </row>
    <row r="2464" spans="1:11" x14ac:dyDescent="0.45">
      <c r="A2464" t="s">
        <v>217</v>
      </c>
      <c r="B2464">
        <v>2016</v>
      </c>
      <c r="C2464" t="s">
        <v>85</v>
      </c>
      <c r="D2464" t="s">
        <v>106</v>
      </c>
      <c r="E2464" t="s">
        <v>107</v>
      </c>
      <c r="F2464" t="s">
        <v>26</v>
      </c>
      <c r="K2464">
        <v>10</v>
      </c>
    </row>
    <row r="2465" spans="1:11" x14ac:dyDescent="0.45">
      <c r="A2465" t="s">
        <v>217</v>
      </c>
      <c r="B2465">
        <v>2016</v>
      </c>
      <c r="C2465" t="s">
        <v>85</v>
      </c>
      <c r="D2465" t="s">
        <v>106</v>
      </c>
      <c r="E2465" t="s">
        <v>107</v>
      </c>
      <c r="F2465" t="s">
        <v>27</v>
      </c>
      <c r="G2465">
        <v>7</v>
      </c>
      <c r="H2465">
        <v>5</v>
      </c>
      <c r="I2465">
        <v>3</v>
      </c>
      <c r="J2465">
        <v>3</v>
      </c>
      <c r="K2465">
        <v>83</v>
      </c>
    </row>
    <row r="2466" spans="1:11" x14ac:dyDescent="0.45">
      <c r="A2466" t="s">
        <v>217</v>
      </c>
      <c r="B2466">
        <v>2017</v>
      </c>
      <c r="C2466" t="s">
        <v>85</v>
      </c>
      <c r="D2466" t="s">
        <v>106</v>
      </c>
      <c r="E2466" t="s">
        <v>107</v>
      </c>
      <c r="F2466" t="s">
        <v>26</v>
      </c>
      <c r="K2466">
        <v>16</v>
      </c>
    </row>
    <row r="2467" spans="1:11" x14ac:dyDescent="0.45">
      <c r="A2467" t="s">
        <v>217</v>
      </c>
      <c r="B2467">
        <v>2017</v>
      </c>
      <c r="C2467" t="s">
        <v>85</v>
      </c>
      <c r="D2467" t="s">
        <v>106</v>
      </c>
      <c r="E2467" t="s">
        <v>107</v>
      </c>
      <c r="F2467" t="s">
        <v>27</v>
      </c>
      <c r="G2467">
        <v>7</v>
      </c>
      <c r="H2467">
        <v>5</v>
      </c>
      <c r="I2467">
        <v>3</v>
      </c>
      <c r="J2467">
        <v>3</v>
      </c>
      <c r="K2467">
        <v>84</v>
      </c>
    </row>
    <row r="2468" spans="1:11" x14ac:dyDescent="0.45">
      <c r="A2468" t="s">
        <v>217</v>
      </c>
      <c r="B2468">
        <v>2018</v>
      </c>
      <c r="C2468" t="s">
        <v>85</v>
      </c>
      <c r="D2468" t="s">
        <v>106</v>
      </c>
      <c r="E2468" t="s">
        <v>107</v>
      </c>
      <c r="F2468" t="s">
        <v>26</v>
      </c>
      <c r="K2468">
        <v>9</v>
      </c>
    </row>
    <row r="2469" spans="1:11" x14ac:dyDescent="0.45">
      <c r="A2469" t="s">
        <v>217</v>
      </c>
      <c r="B2469">
        <v>2018</v>
      </c>
      <c r="C2469" t="s">
        <v>85</v>
      </c>
      <c r="D2469" t="s">
        <v>106</v>
      </c>
      <c r="E2469" t="s">
        <v>107</v>
      </c>
      <c r="F2469" t="s">
        <v>27</v>
      </c>
      <c r="G2469">
        <v>7</v>
      </c>
      <c r="H2469">
        <v>5</v>
      </c>
      <c r="I2469">
        <v>3</v>
      </c>
      <c r="J2469">
        <v>3</v>
      </c>
      <c r="K2469">
        <v>71</v>
      </c>
    </row>
    <row r="2470" spans="1:11" x14ac:dyDescent="0.45">
      <c r="A2470" t="s">
        <v>217</v>
      </c>
      <c r="B2470">
        <v>2019</v>
      </c>
      <c r="C2470" t="s">
        <v>85</v>
      </c>
      <c r="D2470" t="s">
        <v>106</v>
      </c>
      <c r="E2470" t="s">
        <v>107</v>
      </c>
      <c r="F2470" t="s">
        <v>26</v>
      </c>
      <c r="K2470">
        <v>6</v>
      </c>
    </row>
    <row r="2471" spans="1:11" x14ac:dyDescent="0.45">
      <c r="A2471" t="s">
        <v>217</v>
      </c>
      <c r="B2471">
        <v>2019</v>
      </c>
      <c r="C2471" t="s">
        <v>85</v>
      </c>
      <c r="D2471" t="s">
        <v>106</v>
      </c>
      <c r="E2471" t="s">
        <v>107</v>
      </c>
      <c r="F2471" t="s">
        <v>27</v>
      </c>
      <c r="G2471">
        <v>6</v>
      </c>
      <c r="H2471">
        <v>4</v>
      </c>
      <c r="I2471">
        <v>2</v>
      </c>
      <c r="J2471">
        <v>2</v>
      </c>
      <c r="K2471">
        <v>77</v>
      </c>
    </row>
    <row r="2472" spans="1:11" x14ac:dyDescent="0.45">
      <c r="A2472" t="s">
        <v>217</v>
      </c>
      <c r="B2472">
        <v>2020</v>
      </c>
      <c r="C2472" t="s">
        <v>85</v>
      </c>
      <c r="D2472" t="s">
        <v>106</v>
      </c>
      <c r="E2472" t="s">
        <v>107</v>
      </c>
      <c r="F2472" t="s">
        <v>26</v>
      </c>
      <c r="K2472">
        <v>11</v>
      </c>
    </row>
    <row r="2473" spans="1:11" x14ac:dyDescent="0.45">
      <c r="A2473" t="s">
        <v>217</v>
      </c>
      <c r="B2473">
        <v>2020</v>
      </c>
      <c r="C2473" t="s">
        <v>85</v>
      </c>
      <c r="D2473" t="s">
        <v>106</v>
      </c>
      <c r="E2473" t="s">
        <v>107</v>
      </c>
      <c r="F2473" t="s">
        <v>27</v>
      </c>
      <c r="G2473">
        <v>6</v>
      </c>
      <c r="H2473">
        <v>4</v>
      </c>
      <c r="I2473">
        <v>2</v>
      </c>
      <c r="J2473">
        <v>2</v>
      </c>
      <c r="K2473">
        <v>83</v>
      </c>
    </row>
    <row r="2474" spans="1:11" x14ac:dyDescent="0.45">
      <c r="A2474" t="s">
        <v>218</v>
      </c>
      <c r="B2474">
        <v>2008</v>
      </c>
      <c r="C2474" t="s">
        <v>87</v>
      </c>
      <c r="D2474" t="s">
        <v>106</v>
      </c>
      <c r="E2474" t="s">
        <v>107</v>
      </c>
      <c r="F2474" t="s">
        <v>26</v>
      </c>
      <c r="K2474">
        <v>4</v>
      </c>
    </row>
    <row r="2475" spans="1:11" x14ac:dyDescent="0.45">
      <c r="A2475" t="s">
        <v>218</v>
      </c>
      <c r="B2475">
        <v>2008</v>
      </c>
      <c r="C2475" t="s">
        <v>87</v>
      </c>
      <c r="D2475" t="s">
        <v>106</v>
      </c>
      <c r="E2475" t="s">
        <v>107</v>
      </c>
      <c r="F2475" t="s">
        <v>27</v>
      </c>
      <c r="K2475">
        <v>21</v>
      </c>
    </row>
    <row r="2476" spans="1:11" x14ac:dyDescent="0.45">
      <c r="A2476" t="s">
        <v>218</v>
      </c>
      <c r="B2476">
        <v>2009</v>
      </c>
      <c r="C2476" t="s">
        <v>87</v>
      </c>
      <c r="D2476" t="s">
        <v>106</v>
      </c>
      <c r="E2476" t="s">
        <v>107</v>
      </c>
      <c r="F2476" t="s">
        <v>27</v>
      </c>
      <c r="K2476">
        <v>9</v>
      </c>
    </row>
    <row r="2477" spans="1:11" x14ac:dyDescent="0.45">
      <c r="A2477" t="s">
        <v>218</v>
      </c>
      <c r="B2477">
        <v>2010</v>
      </c>
      <c r="C2477" t="s">
        <v>87</v>
      </c>
      <c r="D2477" t="s">
        <v>106</v>
      </c>
      <c r="E2477" t="s">
        <v>107</v>
      </c>
      <c r="F2477" t="s">
        <v>26</v>
      </c>
      <c r="K2477">
        <v>6</v>
      </c>
    </row>
    <row r="2478" spans="1:11" x14ac:dyDescent="0.45">
      <c r="A2478" t="s">
        <v>218</v>
      </c>
      <c r="B2478">
        <v>2010</v>
      </c>
      <c r="C2478" t="s">
        <v>87</v>
      </c>
      <c r="D2478" t="s">
        <v>106</v>
      </c>
      <c r="E2478" t="s">
        <v>107</v>
      </c>
      <c r="F2478" t="s">
        <v>27</v>
      </c>
      <c r="K2478">
        <v>19</v>
      </c>
    </row>
    <row r="2479" spans="1:11" x14ac:dyDescent="0.45">
      <c r="A2479" t="s">
        <v>218</v>
      </c>
      <c r="B2479">
        <v>2011</v>
      </c>
      <c r="C2479" t="s">
        <v>87</v>
      </c>
      <c r="D2479" t="s">
        <v>106</v>
      </c>
      <c r="E2479" t="s">
        <v>107</v>
      </c>
      <c r="F2479" t="s">
        <v>26</v>
      </c>
      <c r="K2479">
        <v>5</v>
      </c>
    </row>
    <row r="2480" spans="1:11" x14ac:dyDescent="0.45">
      <c r="A2480" t="s">
        <v>218</v>
      </c>
      <c r="B2480">
        <v>2011</v>
      </c>
      <c r="C2480" t="s">
        <v>87</v>
      </c>
      <c r="D2480" t="s">
        <v>106</v>
      </c>
      <c r="E2480" t="s">
        <v>107</v>
      </c>
      <c r="F2480" t="s">
        <v>27</v>
      </c>
      <c r="K2480">
        <v>22</v>
      </c>
    </row>
    <row r="2481" spans="1:11" x14ac:dyDescent="0.45">
      <c r="A2481" t="s">
        <v>218</v>
      </c>
      <c r="B2481">
        <v>2012</v>
      </c>
      <c r="C2481" t="s">
        <v>87</v>
      </c>
      <c r="D2481" t="s">
        <v>106</v>
      </c>
      <c r="E2481" t="s">
        <v>107</v>
      </c>
      <c r="F2481" t="s">
        <v>26</v>
      </c>
      <c r="K2481">
        <v>8</v>
      </c>
    </row>
    <row r="2482" spans="1:11" x14ac:dyDescent="0.45">
      <c r="A2482" t="s">
        <v>218</v>
      </c>
      <c r="B2482">
        <v>2012</v>
      </c>
      <c r="C2482" t="s">
        <v>87</v>
      </c>
      <c r="D2482" t="s">
        <v>106</v>
      </c>
      <c r="E2482" t="s">
        <v>107</v>
      </c>
      <c r="F2482" t="s">
        <v>27</v>
      </c>
      <c r="K2482">
        <v>25</v>
      </c>
    </row>
    <row r="2483" spans="1:11" x14ac:dyDescent="0.45">
      <c r="A2483" t="s">
        <v>218</v>
      </c>
      <c r="B2483">
        <v>2013</v>
      </c>
      <c r="C2483" t="s">
        <v>87</v>
      </c>
      <c r="D2483" t="s">
        <v>106</v>
      </c>
      <c r="E2483" t="s">
        <v>107</v>
      </c>
      <c r="F2483" t="s">
        <v>26</v>
      </c>
      <c r="K2483">
        <v>1</v>
      </c>
    </row>
    <row r="2484" spans="1:11" x14ac:dyDescent="0.45">
      <c r="A2484" t="s">
        <v>218</v>
      </c>
      <c r="B2484">
        <v>2013</v>
      </c>
      <c r="C2484" t="s">
        <v>87</v>
      </c>
      <c r="D2484" t="s">
        <v>106</v>
      </c>
      <c r="E2484" t="s">
        <v>107</v>
      </c>
      <c r="F2484" t="s">
        <v>27</v>
      </c>
      <c r="K2484">
        <v>21</v>
      </c>
    </row>
    <row r="2485" spans="1:11" x14ac:dyDescent="0.45">
      <c r="A2485" t="s">
        <v>218</v>
      </c>
      <c r="B2485">
        <v>2014</v>
      </c>
      <c r="C2485" t="s">
        <v>87</v>
      </c>
      <c r="D2485" t="s">
        <v>106</v>
      </c>
      <c r="E2485" t="s">
        <v>107</v>
      </c>
      <c r="F2485" t="s">
        <v>26</v>
      </c>
      <c r="K2485">
        <v>1</v>
      </c>
    </row>
    <row r="2486" spans="1:11" x14ac:dyDescent="0.45">
      <c r="A2486" t="s">
        <v>218</v>
      </c>
      <c r="B2486">
        <v>2014</v>
      </c>
      <c r="C2486" t="s">
        <v>87</v>
      </c>
      <c r="D2486" t="s">
        <v>106</v>
      </c>
      <c r="E2486" t="s">
        <v>107</v>
      </c>
      <c r="F2486" t="s">
        <v>27</v>
      </c>
      <c r="G2486">
        <v>5</v>
      </c>
      <c r="H2486">
        <v>0</v>
      </c>
      <c r="I2486">
        <v>0</v>
      </c>
      <c r="J2486">
        <v>0</v>
      </c>
      <c r="K2486">
        <v>21</v>
      </c>
    </row>
    <row r="2487" spans="1:11" x14ac:dyDescent="0.45">
      <c r="A2487" t="s">
        <v>218</v>
      </c>
      <c r="B2487">
        <v>2015</v>
      </c>
      <c r="C2487" t="s">
        <v>87</v>
      </c>
      <c r="D2487" t="s">
        <v>106</v>
      </c>
      <c r="E2487" t="s">
        <v>107</v>
      </c>
      <c r="F2487" t="s">
        <v>26</v>
      </c>
      <c r="K2487">
        <v>5</v>
      </c>
    </row>
    <row r="2488" spans="1:11" x14ac:dyDescent="0.45">
      <c r="A2488" t="s">
        <v>218</v>
      </c>
      <c r="B2488">
        <v>2015</v>
      </c>
      <c r="C2488" t="s">
        <v>87</v>
      </c>
      <c r="D2488" t="s">
        <v>106</v>
      </c>
      <c r="E2488" t="s">
        <v>107</v>
      </c>
      <c r="F2488" t="s">
        <v>27</v>
      </c>
      <c r="G2488">
        <v>5</v>
      </c>
      <c r="H2488">
        <v>0</v>
      </c>
      <c r="I2488">
        <v>0</v>
      </c>
      <c r="J2488">
        <v>0</v>
      </c>
      <c r="K2488">
        <v>23</v>
      </c>
    </row>
    <row r="2489" spans="1:11" x14ac:dyDescent="0.45">
      <c r="A2489" t="s">
        <v>218</v>
      </c>
      <c r="B2489">
        <v>2016</v>
      </c>
      <c r="C2489" t="s">
        <v>87</v>
      </c>
      <c r="D2489" t="s">
        <v>106</v>
      </c>
      <c r="E2489" t="s">
        <v>107</v>
      </c>
      <c r="F2489" t="s">
        <v>26</v>
      </c>
      <c r="K2489">
        <v>5</v>
      </c>
    </row>
    <row r="2490" spans="1:11" x14ac:dyDescent="0.45">
      <c r="A2490" t="s">
        <v>218</v>
      </c>
      <c r="B2490">
        <v>2016</v>
      </c>
      <c r="C2490" t="s">
        <v>87</v>
      </c>
      <c r="D2490" t="s">
        <v>106</v>
      </c>
      <c r="E2490" t="s">
        <v>107</v>
      </c>
      <c r="F2490" t="s">
        <v>27</v>
      </c>
      <c r="G2490">
        <v>5</v>
      </c>
      <c r="H2490">
        <v>2</v>
      </c>
      <c r="I2490">
        <v>0</v>
      </c>
      <c r="J2490">
        <v>0</v>
      </c>
      <c r="K2490">
        <v>24</v>
      </c>
    </row>
    <row r="2491" spans="1:11" x14ac:dyDescent="0.45">
      <c r="A2491" t="s">
        <v>218</v>
      </c>
      <c r="B2491">
        <v>2017</v>
      </c>
      <c r="C2491" t="s">
        <v>87</v>
      </c>
      <c r="D2491" t="s">
        <v>106</v>
      </c>
      <c r="E2491" t="s">
        <v>107</v>
      </c>
      <c r="F2491" t="s">
        <v>26</v>
      </c>
      <c r="K2491">
        <v>5</v>
      </c>
    </row>
    <row r="2492" spans="1:11" x14ac:dyDescent="0.45">
      <c r="A2492" t="s">
        <v>218</v>
      </c>
      <c r="B2492">
        <v>2017</v>
      </c>
      <c r="C2492" t="s">
        <v>87</v>
      </c>
      <c r="D2492" t="s">
        <v>106</v>
      </c>
      <c r="E2492" t="s">
        <v>107</v>
      </c>
      <c r="F2492" t="s">
        <v>27</v>
      </c>
      <c r="G2492">
        <v>5</v>
      </c>
      <c r="H2492">
        <v>2</v>
      </c>
      <c r="I2492">
        <v>0</v>
      </c>
      <c r="J2492">
        <v>0</v>
      </c>
      <c r="K2492">
        <v>29</v>
      </c>
    </row>
    <row r="2493" spans="1:11" x14ac:dyDescent="0.45">
      <c r="A2493" t="s">
        <v>218</v>
      </c>
      <c r="B2493">
        <v>2018</v>
      </c>
      <c r="C2493" t="s">
        <v>87</v>
      </c>
      <c r="D2493" t="s">
        <v>106</v>
      </c>
      <c r="E2493" t="s">
        <v>107</v>
      </c>
      <c r="F2493" t="s">
        <v>26</v>
      </c>
      <c r="K2493">
        <v>3</v>
      </c>
    </row>
    <row r="2494" spans="1:11" x14ac:dyDescent="0.45">
      <c r="A2494" t="s">
        <v>218</v>
      </c>
      <c r="B2494">
        <v>2018</v>
      </c>
      <c r="C2494" t="s">
        <v>87</v>
      </c>
      <c r="D2494" t="s">
        <v>106</v>
      </c>
      <c r="E2494" t="s">
        <v>107</v>
      </c>
      <c r="F2494" t="s">
        <v>27</v>
      </c>
      <c r="G2494">
        <v>5</v>
      </c>
      <c r="H2494">
        <v>2</v>
      </c>
      <c r="I2494">
        <v>0</v>
      </c>
      <c r="J2494">
        <v>0</v>
      </c>
      <c r="K2494">
        <v>22</v>
      </c>
    </row>
    <row r="2495" spans="1:11" x14ac:dyDescent="0.45">
      <c r="A2495" t="s">
        <v>218</v>
      </c>
      <c r="B2495">
        <v>2019</v>
      </c>
      <c r="C2495" t="s">
        <v>87</v>
      </c>
      <c r="D2495" t="s">
        <v>106</v>
      </c>
      <c r="E2495" t="s">
        <v>107</v>
      </c>
      <c r="F2495" t="s">
        <v>26</v>
      </c>
      <c r="K2495">
        <v>2</v>
      </c>
    </row>
    <row r="2496" spans="1:11" x14ac:dyDescent="0.45">
      <c r="A2496" t="s">
        <v>218</v>
      </c>
      <c r="B2496">
        <v>2019</v>
      </c>
      <c r="C2496" t="s">
        <v>87</v>
      </c>
      <c r="D2496" t="s">
        <v>106</v>
      </c>
      <c r="E2496" t="s">
        <v>107</v>
      </c>
      <c r="F2496" t="s">
        <v>27</v>
      </c>
      <c r="G2496">
        <v>5</v>
      </c>
      <c r="H2496">
        <v>2</v>
      </c>
      <c r="I2496">
        <v>0</v>
      </c>
      <c r="J2496">
        <v>0</v>
      </c>
      <c r="K2496">
        <v>22</v>
      </c>
    </row>
    <row r="2497" spans="1:11" x14ac:dyDescent="0.45">
      <c r="A2497" t="s">
        <v>218</v>
      </c>
      <c r="B2497">
        <v>2020</v>
      </c>
      <c r="C2497" t="s">
        <v>87</v>
      </c>
      <c r="D2497" t="s">
        <v>106</v>
      </c>
      <c r="E2497" t="s">
        <v>107</v>
      </c>
      <c r="F2497" t="s">
        <v>27</v>
      </c>
      <c r="G2497">
        <v>5</v>
      </c>
      <c r="H2497">
        <v>2</v>
      </c>
      <c r="I2497">
        <v>0</v>
      </c>
      <c r="J2497">
        <v>0</v>
      </c>
      <c r="K2497">
        <v>20</v>
      </c>
    </row>
    <row r="2498" spans="1:11" x14ac:dyDescent="0.45">
      <c r="A2498" t="s">
        <v>219</v>
      </c>
      <c r="B2498">
        <v>2008</v>
      </c>
      <c r="C2498" t="s">
        <v>89</v>
      </c>
      <c r="D2498" t="s">
        <v>106</v>
      </c>
      <c r="E2498" t="s">
        <v>142</v>
      </c>
      <c r="F2498" t="s">
        <v>25</v>
      </c>
      <c r="K2498">
        <v>248</v>
      </c>
    </row>
    <row r="2499" spans="1:11" x14ac:dyDescent="0.45">
      <c r="A2499" t="s">
        <v>219</v>
      </c>
      <c r="B2499">
        <v>2009</v>
      </c>
      <c r="C2499" t="s">
        <v>89</v>
      </c>
      <c r="D2499" t="s">
        <v>106</v>
      </c>
      <c r="E2499" t="s">
        <v>142</v>
      </c>
      <c r="F2499" t="s">
        <v>25</v>
      </c>
      <c r="K2499">
        <v>248</v>
      </c>
    </row>
    <row r="2500" spans="1:11" x14ac:dyDescent="0.45">
      <c r="A2500" t="s">
        <v>219</v>
      </c>
      <c r="B2500">
        <v>2010</v>
      </c>
      <c r="C2500" t="s">
        <v>89</v>
      </c>
      <c r="D2500" t="s">
        <v>106</v>
      </c>
      <c r="E2500" t="s">
        <v>142</v>
      </c>
      <c r="F2500" t="s">
        <v>25</v>
      </c>
      <c r="K2500">
        <v>52</v>
      </c>
    </row>
    <row r="2501" spans="1:11" x14ac:dyDescent="0.45">
      <c r="A2501" t="s">
        <v>219</v>
      </c>
      <c r="B2501">
        <v>2011</v>
      </c>
      <c r="C2501" t="s">
        <v>89</v>
      </c>
      <c r="D2501" t="s">
        <v>106</v>
      </c>
      <c r="E2501" t="s">
        <v>142</v>
      </c>
      <c r="F2501" t="s">
        <v>25</v>
      </c>
      <c r="K2501">
        <v>52</v>
      </c>
    </row>
    <row r="2502" spans="1:11" x14ac:dyDescent="0.45">
      <c r="A2502" t="s">
        <v>219</v>
      </c>
      <c r="B2502">
        <v>2012</v>
      </c>
      <c r="C2502" t="s">
        <v>89</v>
      </c>
      <c r="D2502" t="s">
        <v>106</v>
      </c>
      <c r="E2502" t="s">
        <v>142</v>
      </c>
      <c r="F2502" t="s">
        <v>25</v>
      </c>
      <c r="K2502">
        <v>238</v>
      </c>
    </row>
    <row r="2503" spans="1:11" x14ac:dyDescent="0.45">
      <c r="A2503" t="s">
        <v>219</v>
      </c>
      <c r="B2503">
        <v>2013</v>
      </c>
      <c r="C2503" t="s">
        <v>89</v>
      </c>
      <c r="D2503" t="s">
        <v>106</v>
      </c>
      <c r="E2503" t="s">
        <v>142</v>
      </c>
      <c r="F2503" t="s">
        <v>25</v>
      </c>
      <c r="K2503">
        <v>136</v>
      </c>
    </row>
    <row r="2504" spans="1:11" x14ac:dyDescent="0.45">
      <c r="A2504" t="s">
        <v>219</v>
      </c>
      <c r="B2504">
        <v>2014</v>
      </c>
      <c r="C2504" t="s">
        <v>89</v>
      </c>
      <c r="D2504" t="s">
        <v>106</v>
      </c>
      <c r="E2504" t="s">
        <v>142</v>
      </c>
      <c r="F2504" t="s">
        <v>25</v>
      </c>
      <c r="K2504">
        <v>85</v>
      </c>
    </row>
    <row r="2505" spans="1:11" x14ac:dyDescent="0.45">
      <c r="A2505" t="s">
        <v>219</v>
      </c>
      <c r="B2505">
        <v>2015</v>
      </c>
      <c r="C2505" t="s">
        <v>89</v>
      </c>
      <c r="D2505" t="s">
        <v>106</v>
      </c>
      <c r="E2505" t="s">
        <v>142</v>
      </c>
      <c r="F2505" t="s">
        <v>25</v>
      </c>
      <c r="K2505">
        <v>260</v>
      </c>
    </row>
    <row r="2506" spans="1:11" x14ac:dyDescent="0.45">
      <c r="A2506" t="s">
        <v>219</v>
      </c>
      <c r="B2506">
        <v>2016</v>
      </c>
      <c r="C2506" t="s">
        <v>89</v>
      </c>
      <c r="D2506" t="s">
        <v>106</v>
      </c>
      <c r="E2506" t="s">
        <v>142</v>
      </c>
      <c r="F2506" t="s">
        <v>27</v>
      </c>
      <c r="K2506">
        <v>40</v>
      </c>
    </row>
    <row r="2507" spans="1:11" x14ac:dyDescent="0.45">
      <c r="A2507" t="s">
        <v>219</v>
      </c>
      <c r="B2507">
        <v>2016</v>
      </c>
      <c r="C2507" t="s">
        <v>89</v>
      </c>
      <c r="D2507" t="s">
        <v>106</v>
      </c>
      <c r="E2507" t="s">
        <v>142</v>
      </c>
      <c r="F2507" t="s">
        <v>25</v>
      </c>
      <c r="K2507">
        <v>252</v>
      </c>
    </row>
    <row r="2508" spans="1:11" x14ac:dyDescent="0.45">
      <c r="A2508" t="s">
        <v>219</v>
      </c>
      <c r="B2508">
        <v>2017</v>
      </c>
      <c r="C2508" t="s">
        <v>89</v>
      </c>
      <c r="D2508" t="s">
        <v>106</v>
      </c>
      <c r="E2508" t="s">
        <v>142</v>
      </c>
      <c r="F2508" t="s">
        <v>27</v>
      </c>
      <c r="K2508">
        <v>40</v>
      </c>
    </row>
    <row r="2509" spans="1:11" x14ac:dyDescent="0.45">
      <c r="A2509" t="s">
        <v>219</v>
      </c>
      <c r="B2509">
        <v>2017</v>
      </c>
      <c r="C2509" t="s">
        <v>89</v>
      </c>
      <c r="D2509" t="s">
        <v>106</v>
      </c>
      <c r="E2509" t="s">
        <v>142</v>
      </c>
      <c r="F2509" t="s">
        <v>25</v>
      </c>
      <c r="G2509">
        <v>36</v>
      </c>
      <c r="H2509">
        <v>0</v>
      </c>
      <c r="I2509">
        <v>0</v>
      </c>
      <c r="J2509">
        <v>0</v>
      </c>
      <c r="K2509">
        <v>239</v>
      </c>
    </row>
    <row r="2510" spans="1:11" x14ac:dyDescent="0.45">
      <c r="A2510" t="s">
        <v>219</v>
      </c>
      <c r="B2510">
        <v>2018</v>
      </c>
      <c r="C2510" t="s">
        <v>89</v>
      </c>
      <c r="D2510" t="s">
        <v>106</v>
      </c>
      <c r="E2510" t="s">
        <v>142</v>
      </c>
      <c r="F2510" t="s">
        <v>27</v>
      </c>
      <c r="K2510">
        <v>30</v>
      </c>
    </row>
    <row r="2511" spans="1:11" x14ac:dyDescent="0.45">
      <c r="A2511" t="s">
        <v>219</v>
      </c>
      <c r="B2511">
        <v>2018</v>
      </c>
      <c r="C2511" t="s">
        <v>89</v>
      </c>
      <c r="D2511" t="s">
        <v>106</v>
      </c>
      <c r="E2511" t="s">
        <v>142</v>
      </c>
      <c r="F2511" t="s">
        <v>25</v>
      </c>
      <c r="G2511">
        <v>36</v>
      </c>
      <c r="H2511">
        <v>0</v>
      </c>
      <c r="I2511">
        <v>0</v>
      </c>
      <c r="J2511">
        <v>0</v>
      </c>
      <c r="K2511">
        <v>246</v>
      </c>
    </row>
    <row r="2512" spans="1:11" x14ac:dyDescent="0.45">
      <c r="A2512" t="s">
        <v>219</v>
      </c>
      <c r="B2512">
        <v>2019</v>
      </c>
      <c r="C2512" t="s">
        <v>89</v>
      </c>
      <c r="D2512" t="s">
        <v>106</v>
      </c>
      <c r="E2512" t="s">
        <v>142</v>
      </c>
      <c r="F2512" t="s">
        <v>27</v>
      </c>
      <c r="K2512">
        <v>46</v>
      </c>
    </row>
    <row r="2513" spans="1:11" x14ac:dyDescent="0.45">
      <c r="A2513" t="s">
        <v>219</v>
      </c>
      <c r="B2513">
        <v>2019</v>
      </c>
      <c r="C2513" t="s">
        <v>89</v>
      </c>
      <c r="D2513" t="s">
        <v>106</v>
      </c>
      <c r="E2513" t="s">
        <v>142</v>
      </c>
      <c r="F2513" t="s">
        <v>25</v>
      </c>
      <c r="G2513">
        <v>36</v>
      </c>
      <c r="H2513">
        <v>22</v>
      </c>
      <c r="I2513">
        <v>20</v>
      </c>
      <c r="J2513">
        <v>20</v>
      </c>
      <c r="K2513">
        <v>213</v>
      </c>
    </row>
    <row r="2514" spans="1:11" x14ac:dyDescent="0.45">
      <c r="A2514" t="s">
        <v>219</v>
      </c>
      <c r="B2514">
        <v>2020</v>
      </c>
      <c r="C2514" t="s">
        <v>89</v>
      </c>
      <c r="D2514" t="s">
        <v>106</v>
      </c>
      <c r="E2514" t="s">
        <v>142</v>
      </c>
      <c r="F2514" t="s">
        <v>27</v>
      </c>
      <c r="K2514">
        <v>32</v>
      </c>
    </row>
    <row r="2515" spans="1:11" x14ac:dyDescent="0.45">
      <c r="A2515" t="s">
        <v>219</v>
      </c>
      <c r="B2515">
        <v>2020</v>
      </c>
      <c r="C2515" t="s">
        <v>89</v>
      </c>
      <c r="D2515" t="s">
        <v>106</v>
      </c>
      <c r="E2515" t="s">
        <v>142</v>
      </c>
      <c r="F2515" t="s">
        <v>25</v>
      </c>
      <c r="G2515">
        <v>36</v>
      </c>
      <c r="H2515">
        <v>22</v>
      </c>
      <c r="I2515">
        <v>20</v>
      </c>
      <c r="J2515">
        <v>20</v>
      </c>
      <c r="K2515">
        <v>201</v>
      </c>
    </row>
    <row r="2516" spans="1:11" x14ac:dyDescent="0.45">
      <c r="A2516" t="s">
        <v>220</v>
      </c>
      <c r="B2516">
        <v>2008</v>
      </c>
      <c r="C2516" t="s">
        <v>89</v>
      </c>
      <c r="D2516" t="s">
        <v>106</v>
      </c>
      <c r="E2516" t="s">
        <v>107</v>
      </c>
      <c r="F2516" t="s">
        <v>27</v>
      </c>
      <c r="K2516">
        <v>44</v>
      </c>
    </row>
    <row r="2517" spans="1:11" x14ac:dyDescent="0.45">
      <c r="A2517" t="s">
        <v>220</v>
      </c>
      <c r="B2517">
        <v>2009</v>
      </c>
      <c r="C2517" t="s">
        <v>89</v>
      </c>
      <c r="D2517" t="s">
        <v>106</v>
      </c>
      <c r="E2517" t="s">
        <v>107</v>
      </c>
      <c r="F2517" t="s">
        <v>27</v>
      </c>
      <c r="K2517">
        <v>44</v>
      </c>
    </row>
    <row r="2518" spans="1:11" x14ac:dyDescent="0.45">
      <c r="A2518" t="s">
        <v>220</v>
      </c>
      <c r="B2518">
        <v>2010</v>
      </c>
      <c r="C2518" t="s">
        <v>89</v>
      </c>
      <c r="D2518" t="s">
        <v>106</v>
      </c>
      <c r="E2518" t="s">
        <v>107</v>
      </c>
      <c r="F2518" t="s">
        <v>26</v>
      </c>
      <c r="K2518">
        <v>5</v>
      </c>
    </row>
    <row r="2519" spans="1:11" x14ac:dyDescent="0.45">
      <c r="A2519" t="s">
        <v>220</v>
      </c>
      <c r="B2519">
        <v>2010</v>
      </c>
      <c r="C2519" t="s">
        <v>89</v>
      </c>
      <c r="D2519" t="s">
        <v>106</v>
      </c>
      <c r="E2519" t="s">
        <v>107</v>
      </c>
      <c r="F2519" t="s">
        <v>27</v>
      </c>
      <c r="K2519">
        <v>45</v>
      </c>
    </row>
    <row r="2520" spans="1:11" x14ac:dyDescent="0.45">
      <c r="A2520" t="s">
        <v>220</v>
      </c>
      <c r="B2520">
        <v>2011</v>
      </c>
      <c r="C2520" t="s">
        <v>89</v>
      </c>
      <c r="D2520" t="s">
        <v>106</v>
      </c>
      <c r="E2520" t="s">
        <v>107</v>
      </c>
      <c r="F2520" t="s">
        <v>26</v>
      </c>
      <c r="K2520">
        <v>6</v>
      </c>
    </row>
    <row r="2521" spans="1:11" x14ac:dyDescent="0.45">
      <c r="A2521" t="s">
        <v>220</v>
      </c>
      <c r="B2521">
        <v>2011</v>
      </c>
      <c r="C2521" t="s">
        <v>89</v>
      </c>
      <c r="D2521" t="s">
        <v>106</v>
      </c>
      <c r="E2521" t="s">
        <v>107</v>
      </c>
      <c r="F2521" t="s">
        <v>27</v>
      </c>
      <c r="K2521">
        <v>43</v>
      </c>
    </row>
    <row r="2522" spans="1:11" x14ac:dyDescent="0.45">
      <c r="A2522" t="s">
        <v>220</v>
      </c>
      <c r="B2522">
        <v>2012</v>
      </c>
      <c r="C2522" t="s">
        <v>89</v>
      </c>
      <c r="D2522" t="s">
        <v>106</v>
      </c>
      <c r="E2522" t="s">
        <v>107</v>
      </c>
      <c r="F2522" t="s">
        <v>26</v>
      </c>
      <c r="K2522">
        <v>3</v>
      </c>
    </row>
    <row r="2523" spans="1:11" x14ac:dyDescent="0.45">
      <c r="A2523" t="s">
        <v>220</v>
      </c>
      <c r="B2523">
        <v>2012</v>
      </c>
      <c r="C2523" t="s">
        <v>89</v>
      </c>
      <c r="D2523" t="s">
        <v>106</v>
      </c>
      <c r="E2523" t="s">
        <v>107</v>
      </c>
      <c r="F2523" t="s">
        <v>27</v>
      </c>
      <c r="K2523">
        <v>38</v>
      </c>
    </row>
    <row r="2524" spans="1:11" x14ac:dyDescent="0.45">
      <c r="A2524" t="s">
        <v>220</v>
      </c>
      <c r="B2524">
        <v>2013</v>
      </c>
      <c r="C2524" t="s">
        <v>89</v>
      </c>
      <c r="D2524" t="s">
        <v>106</v>
      </c>
      <c r="E2524" t="s">
        <v>107</v>
      </c>
      <c r="F2524" t="s">
        <v>26</v>
      </c>
      <c r="K2524">
        <v>3</v>
      </c>
    </row>
    <row r="2525" spans="1:11" x14ac:dyDescent="0.45">
      <c r="A2525" t="s">
        <v>220</v>
      </c>
      <c r="B2525">
        <v>2013</v>
      </c>
      <c r="C2525" t="s">
        <v>89</v>
      </c>
      <c r="D2525" t="s">
        <v>106</v>
      </c>
      <c r="E2525" t="s">
        <v>107</v>
      </c>
      <c r="F2525" t="s">
        <v>27</v>
      </c>
      <c r="K2525">
        <v>31</v>
      </c>
    </row>
    <row r="2526" spans="1:11" x14ac:dyDescent="0.45">
      <c r="A2526" t="s">
        <v>220</v>
      </c>
      <c r="B2526">
        <v>2014</v>
      </c>
      <c r="C2526" t="s">
        <v>89</v>
      </c>
      <c r="D2526" t="s">
        <v>106</v>
      </c>
      <c r="E2526" t="s">
        <v>107</v>
      </c>
      <c r="F2526" t="s">
        <v>26</v>
      </c>
      <c r="K2526">
        <v>1</v>
      </c>
    </row>
    <row r="2527" spans="1:11" x14ac:dyDescent="0.45">
      <c r="A2527" t="s">
        <v>220</v>
      </c>
      <c r="B2527">
        <v>2014</v>
      </c>
      <c r="C2527" t="s">
        <v>89</v>
      </c>
      <c r="D2527" t="s">
        <v>106</v>
      </c>
      <c r="E2527" t="s">
        <v>107</v>
      </c>
      <c r="F2527" t="s">
        <v>27</v>
      </c>
      <c r="G2527">
        <v>2</v>
      </c>
      <c r="H2527">
        <v>0</v>
      </c>
      <c r="I2527">
        <v>0</v>
      </c>
      <c r="J2527">
        <v>0</v>
      </c>
      <c r="K2527">
        <v>34</v>
      </c>
    </row>
    <row r="2528" spans="1:11" x14ac:dyDescent="0.45">
      <c r="A2528" t="s">
        <v>220</v>
      </c>
      <c r="B2528">
        <v>2015</v>
      </c>
      <c r="C2528" t="s">
        <v>89</v>
      </c>
      <c r="D2528" t="s">
        <v>106</v>
      </c>
      <c r="E2528" t="s">
        <v>107</v>
      </c>
      <c r="F2528" t="s">
        <v>26</v>
      </c>
      <c r="K2528">
        <v>8</v>
      </c>
    </row>
    <row r="2529" spans="1:11" x14ac:dyDescent="0.45">
      <c r="A2529" t="s">
        <v>220</v>
      </c>
      <c r="B2529">
        <v>2015</v>
      </c>
      <c r="C2529" t="s">
        <v>89</v>
      </c>
      <c r="D2529" t="s">
        <v>106</v>
      </c>
      <c r="E2529" t="s">
        <v>107</v>
      </c>
      <c r="F2529" t="s">
        <v>27</v>
      </c>
      <c r="G2529">
        <v>2</v>
      </c>
      <c r="H2529">
        <v>0</v>
      </c>
      <c r="I2529">
        <v>0</v>
      </c>
      <c r="J2529">
        <v>0</v>
      </c>
      <c r="K2529">
        <v>32</v>
      </c>
    </row>
    <row r="2530" spans="1:11" x14ac:dyDescent="0.45">
      <c r="A2530" t="s">
        <v>220</v>
      </c>
      <c r="B2530">
        <v>2016</v>
      </c>
      <c r="C2530" t="s">
        <v>89</v>
      </c>
      <c r="D2530" t="s">
        <v>106</v>
      </c>
      <c r="E2530" t="s">
        <v>107</v>
      </c>
      <c r="F2530" t="s">
        <v>26</v>
      </c>
      <c r="K2530">
        <v>7</v>
      </c>
    </row>
    <row r="2531" spans="1:11" x14ac:dyDescent="0.45">
      <c r="A2531" t="s">
        <v>220</v>
      </c>
      <c r="B2531">
        <v>2016</v>
      </c>
      <c r="C2531" t="s">
        <v>89</v>
      </c>
      <c r="D2531" t="s">
        <v>106</v>
      </c>
      <c r="E2531" t="s">
        <v>107</v>
      </c>
      <c r="F2531" t="s">
        <v>27</v>
      </c>
      <c r="G2531">
        <v>2</v>
      </c>
      <c r="H2531">
        <v>1</v>
      </c>
      <c r="I2531">
        <v>1</v>
      </c>
      <c r="J2531">
        <v>1</v>
      </c>
      <c r="K2531">
        <v>35</v>
      </c>
    </row>
    <row r="2532" spans="1:11" x14ac:dyDescent="0.45">
      <c r="A2532" t="s">
        <v>220</v>
      </c>
      <c r="B2532">
        <v>2017</v>
      </c>
      <c r="C2532" t="s">
        <v>89</v>
      </c>
      <c r="D2532" t="s">
        <v>106</v>
      </c>
      <c r="E2532" t="s">
        <v>107</v>
      </c>
      <c r="F2532" t="s">
        <v>26</v>
      </c>
      <c r="K2532">
        <v>10</v>
      </c>
    </row>
    <row r="2533" spans="1:11" x14ac:dyDescent="0.45">
      <c r="A2533" t="s">
        <v>220</v>
      </c>
      <c r="B2533">
        <v>2017</v>
      </c>
      <c r="C2533" t="s">
        <v>89</v>
      </c>
      <c r="D2533" t="s">
        <v>106</v>
      </c>
      <c r="E2533" t="s">
        <v>107</v>
      </c>
      <c r="F2533" t="s">
        <v>27</v>
      </c>
      <c r="G2533">
        <v>2</v>
      </c>
      <c r="H2533">
        <v>1</v>
      </c>
      <c r="I2533">
        <v>1</v>
      </c>
      <c r="J2533">
        <v>1</v>
      </c>
      <c r="K2533">
        <v>40</v>
      </c>
    </row>
    <row r="2534" spans="1:11" x14ac:dyDescent="0.45">
      <c r="A2534" t="s">
        <v>220</v>
      </c>
      <c r="B2534">
        <v>2018</v>
      </c>
      <c r="C2534" t="s">
        <v>89</v>
      </c>
      <c r="D2534" t="s">
        <v>106</v>
      </c>
      <c r="E2534" t="s">
        <v>107</v>
      </c>
      <c r="F2534" t="s">
        <v>26</v>
      </c>
      <c r="K2534">
        <v>2</v>
      </c>
    </row>
    <row r="2535" spans="1:11" x14ac:dyDescent="0.45">
      <c r="A2535" t="s">
        <v>220</v>
      </c>
      <c r="B2535">
        <v>2018</v>
      </c>
      <c r="C2535" t="s">
        <v>89</v>
      </c>
      <c r="D2535" t="s">
        <v>106</v>
      </c>
      <c r="E2535" t="s">
        <v>107</v>
      </c>
      <c r="F2535" t="s">
        <v>27</v>
      </c>
      <c r="G2535">
        <v>2</v>
      </c>
      <c r="H2535">
        <v>1</v>
      </c>
      <c r="I2535">
        <v>1</v>
      </c>
      <c r="J2535">
        <v>1</v>
      </c>
      <c r="K2535">
        <v>39</v>
      </c>
    </row>
    <row r="2536" spans="1:11" x14ac:dyDescent="0.45">
      <c r="A2536" t="s">
        <v>220</v>
      </c>
      <c r="B2536">
        <v>2019</v>
      </c>
      <c r="C2536" t="s">
        <v>89</v>
      </c>
      <c r="D2536" t="s">
        <v>106</v>
      </c>
      <c r="E2536" t="s">
        <v>107</v>
      </c>
      <c r="F2536" t="s">
        <v>26</v>
      </c>
      <c r="K2536">
        <v>6</v>
      </c>
    </row>
    <row r="2537" spans="1:11" x14ac:dyDescent="0.45">
      <c r="A2537" t="s">
        <v>220</v>
      </c>
      <c r="B2537">
        <v>2019</v>
      </c>
      <c r="C2537" t="s">
        <v>89</v>
      </c>
      <c r="D2537" t="s">
        <v>106</v>
      </c>
      <c r="E2537" t="s">
        <v>107</v>
      </c>
      <c r="F2537" t="s">
        <v>27</v>
      </c>
      <c r="G2537">
        <v>2</v>
      </c>
      <c r="H2537">
        <v>1</v>
      </c>
      <c r="I2537">
        <v>1</v>
      </c>
      <c r="J2537">
        <v>1</v>
      </c>
      <c r="K2537">
        <v>39</v>
      </c>
    </row>
    <row r="2538" spans="1:11" x14ac:dyDescent="0.45">
      <c r="A2538" t="s">
        <v>220</v>
      </c>
      <c r="B2538">
        <v>2020</v>
      </c>
      <c r="C2538" t="s">
        <v>89</v>
      </c>
      <c r="D2538" t="s">
        <v>106</v>
      </c>
      <c r="E2538" t="s">
        <v>107</v>
      </c>
      <c r="F2538" t="s">
        <v>26</v>
      </c>
      <c r="K2538">
        <v>2</v>
      </c>
    </row>
    <row r="2539" spans="1:11" x14ac:dyDescent="0.45">
      <c r="A2539" t="s">
        <v>220</v>
      </c>
      <c r="B2539">
        <v>2020</v>
      </c>
      <c r="C2539" t="s">
        <v>89</v>
      </c>
      <c r="D2539" t="s">
        <v>106</v>
      </c>
      <c r="E2539" t="s">
        <v>107</v>
      </c>
      <c r="F2539" t="s">
        <v>27</v>
      </c>
      <c r="G2539">
        <v>2</v>
      </c>
      <c r="H2539">
        <v>1</v>
      </c>
      <c r="I2539">
        <v>1</v>
      </c>
      <c r="J2539">
        <v>1</v>
      </c>
      <c r="K2539">
        <v>34</v>
      </c>
    </row>
    <row r="2540" spans="1:11" x14ac:dyDescent="0.45">
      <c r="A2540" t="s">
        <v>221</v>
      </c>
      <c r="B2540">
        <v>2008</v>
      </c>
      <c r="C2540" t="s">
        <v>89</v>
      </c>
      <c r="D2540" t="s">
        <v>106</v>
      </c>
      <c r="E2540" t="s">
        <v>107</v>
      </c>
      <c r="F2540" t="s">
        <v>26</v>
      </c>
      <c r="K2540">
        <v>19</v>
      </c>
    </row>
    <row r="2541" spans="1:11" x14ac:dyDescent="0.45">
      <c r="A2541" t="s">
        <v>221</v>
      </c>
      <c r="B2541">
        <v>2008</v>
      </c>
      <c r="C2541" t="s">
        <v>89</v>
      </c>
      <c r="D2541" t="s">
        <v>106</v>
      </c>
      <c r="E2541" t="s">
        <v>107</v>
      </c>
      <c r="F2541" t="s">
        <v>27</v>
      </c>
      <c r="K2541">
        <v>134</v>
      </c>
    </row>
    <row r="2542" spans="1:11" x14ac:dyDescent="0.45">
      <c r="A2542" t="s">
        <v>221</v>
      </c>
      <c r="B2542">
        <v>2009</v>
      </c>
      <c r="C2542" t="s">
        <v>89</v>
      </c>
      <c r="D2542" t="s">
        <v>106</v>
      </c>
      <c r="E2542" t="s">
        <v>107</v>
      </c>
      <c r="F2542" t="s">
        <v>26</v>
      </c>
      <c r="K2542">
        <v>27</v>
      </c>
    </row>
    <row r="2543" spans="1:11" x14ac:dyDescent="0.45">
      <c r="A2543" t="s">
        <v>221</v>
      </c>
      <c r="B2543">
        <v>2009</v>
      </c>
      <c r="C2543" t="s">
        <v>89</v>
      </c>
      <c r="D2543" t="s">
        <v>106</v>
      </c>
      <c r="E2543" t="s">
        <v>107</v>
      </c>
      <c r="F2543" t="s">
        <v>27</v>
      </c>
      <c r="K2543">
        <v>75</v>
      </c>
    </row>
    <row r="2544" spans="1:11" x14ac:dyDescent="0.45">
      <c r="A2544" t="s">
        <v>221</v>
      </c>
      <c r="B2544">
        <v>2010</v>
      </c>
      <c r="C2544" t="s">
        <v>89</v>
      </c>
      <c r="D2544" t="s">
        <v>106</v>
      </c>
      <c r="E2544" t="s">
        <v>107</v>
      </c>
      <c r="F2544" t="s">
        <v>26</v>
      </c>
      <c r="K2544">
        <v>16</v>
      </c>
    </row>
    <row r="2545" spans="1:11" x14ac:dyDescent="0.45">
      <c r="A2545" t="s">
        <v>221</v>
      </c>
      <c r="B2545">
        <v>2010</v>
      </c>
      <c r="C2545" t="s">
        <v>89</v>
      </c>
      <c r="D2545" t="s">
        <v>106</v>
      </c>
      <c r="E2545" t="s">
        <v>107</v>
      </c>
      <c r="F2545" t="s">
        <v>27</v>
      </c>
      <c r="K2545">
        <v>96</v>
      </c>
    </row>
    <row r="2546" spans="1:11" x14ac:dyDescent="0.45">
      <c r="A2546" t="s">
        <v>221</v>
      </c>
      <c r="B2546">
        <v>2011</v>
      </c>
      <c r="C2546" t="s">
        <v>89</v>
      </c>
      <c r="D2546" t="s">
        <v>106</v>
      </c>
      <c r="E2546" t="s">
        <v>107</v>
      </c>
      <c r="F2546" t="s">
        <v>26</v>
      </c>
      <c r="K2546">
        <v>17</v>
      </c>
    </row>
    <row r="2547" spans="1:11" x14ac:dyDescent="0.45">
      <c r="A2547" t="s">
        <v>221</v>
      </c>
      <c r="B2547">
        <v>2011</v>
      </c>
      <c r="C2547" t="s">
        <v>89</v>
      </c>
      <c r="D2547" t="s">
        <v>106</v>
      </c>
      <c r="E2547" t="s">
        <v>107</v>
      </c>
      <c r="F2547" t="s">
        <v>27</v>
      </c>
      <c r="K2547">
        <v>123</v>
      </c>
    </row>
    <row r="2548" spans="1:11" x14ac:dyDescent="0.45">
      <c r="A2548" t="s">
        <v>221</v>
      </c>
      <c r="B2548">
        <v>2012</v>
      </c>
      <c r="C2548" t="s">
        <v>89</v>
      </c>
      <c r="D2548" t="s">
        <v>106</v>
      </c>
      <c r="E2548" t="s">
        <v>107</v>
      </c>
      <c r="F2548" t="s">
        <v>26</v>
      </c>
      <c r="K2548">
        <v>21</v>
      </c>
    </row>
    <row r="2549" spans="1:11" x14ac:dyDescent="0.45">
      <c r="A2549" t="s">
        <v>221</v>
      </c>
      <c r="B2549">
        <v>2012</v>
      </c>
      <c r="C2549" t="s">
        <v>89</v>
      </c>
      <c r="D2549" t="s">
        <v>106</v>
      </c>
      <c r="E2549" t="s">
        <v>107</v>
      </c>
      <c r="F2549" t="s">
        <v>27</v>
      </c>
      <c r="K2549">
        <v>107</v>
      </c>
    </row>
    <row r="2550" spans="1:11" x14ac:dyDescent="0.45">
      <c r="A2550" t="s">
        <v>221</v>
      </c>
      <c r="B2550">
        <v>2013</v>
      </c>
      <c r="C2550" t="s">
        <v>89</v>
      </c>
      <c r="D2550" t="s">
        <v>106</v>
      </c>
      <c r="E2550" t="s">
        <v>107</v>
      </c>
      <c r="F2550" t="s">
        <v>26</v>
      </c>
      <c r="K2550">
        <v>14</v>
      </c>
    </row>
    <row r="2551" spans="1:11" x14ac:dyDescent="0.45">
      <c r="A2551" t="s">
        <v>221</v>
      </c>
      <c r="B2551">
        <v>2013</v>
      </c>
      <c r="C2551" t="s">
        <v>89</v>
      </c>
      <c r="D2551" t="s">
        <v>106</v>
      </c>
      <c r="E2551" t="s">
        <v>107</v>
      </c>
      <c r="F2551" t="s">
        <v>27</v>
      </c>
      <c r="K2551">
        <v>155</v>
      </c>
    </row>
    <row r="2552" spans="1:11" x14ac:dyDescent="0.45">
      <c r="A2552" t="s">
        <v>221</v>
      </c>
      <c r="B2552">
        <v>2014</v>
      </c>
      <c r="C2552" t="s">
        <v>89</v>
      </c>
      <c r="D2552" t="s">
        <v>106</v>
      </c>
      <c r="E2552" t="s">
        <v>107</v>
      </c>
      <c r="F2552" t="s">
        <v>26</v>
      </c>
      <c r="K2552">
        <v>17</v>
      </c>
    </row>
    <row r="2553" spans="1:11" x14ac:dyDescent="0.45">
      <c r="A2553" t="s">
        <v>221</v>
      </c>
      <c r="B2553">
        <v>2014</v>
      </c>
      <c r="C2553" t="s">
        <v>89</v>
      </c>
      <c r="D2553" t="s">
        <v>106</v>
      </c>
      <c r="E2553" t="s">
        <v>107</v>
      </c>
      <c r="F2553" t="s">
        <v>27</v>
      </c>
      <c r="G2553">
        <v>15</v>
      </c>
      <c r="H2553">
        <v>0</v>
      </c>
      <c r="I2553">
        <v>0</v>
      </c>
      <c r="J2553">
        <v>0</v>
      </c>
      <c r="K2553">
        <v>144</v>
      </c>
    </row>
    <row r="2554" spans="1:11" x14ac:dyDescent="0.45">
      <c r="A2554" t="s">
        <v>221</v>
      </c>
      <c r="B2554">
        <v>2015</v>
      </c>
      <c r="C2554" t="s">
        <v>89</v>
      </c>
      <c r="D2554" t="s">
        <v>106</v>
      </c>
      <c r="E2554" t="s">
        <v>107</v>
      </c>
      <c r="F2554" t="s">
        <v>26</v>
      </c>
      <c r="K2554">
        <v>18</v>
      </c>
    </row>
    <row r="2555" spans="1:11" x14ac:dyDescent="0.45">
      <c r="A2555" t="s">
        <v>221</v>
      </c>
      <c r="B2555">
        <v>2015</v>
      </c>
      <c r="C2555" t="s">
        <v>89</v>
      </c>
      <c r="D2555" t="s">
        <v>106</v>
      </c>
      <c r="E2555" t="s">
        <v>107</v>
      </c>
      <c r="F2555" t="s">
        <v>27</v>
      </c>
      <c r="G2555">
        <v>15</v>
      </c>
      <c r="H2555">
        <v>0</v>
      </c>
      <c r="I2555">
        <v>0</v>
      </c>
      <c r="J2555">
        <v>0</v>
      </c>
      <c r="K2555">
        <v>160</v>
      </c>
    </row>
    <row r="2556" spans="1:11" x14ac:dyDescent="0.45">
      <c r="A2556" t="s">
        <v>221</v>
      </c>
      <c r="B2556">
        <v>2016</v>
      </c>
      <c r="C2556" t="s">
        <v>89</v>
      </c>
      <c r="D2556" t="s">
        <v>106</v>
      </c>
      <c r="E2556" t="s">
        <v>107</v>
      </c>
      <c r="F2556" t="s">
        <v>26</v>
      </c>
      <c r="K2556">
        <v>12</v>
      </c>
    </row>
    <row r="2557" spans="1:11" x14ac:dyDescent="0.45">
      <c r="A2557" t="s">
        <v>221</v>
      </c>
      <c r="B2557">
        <v>2016</v>
      </c>
      <c r="C2557" t="s">
        <v>89</v>
      </c>
      <c r="D2557" t="s">
        <v>106</v>
      </c>
      <c r="E2557" t="s">
        <v>107</v>
      </c>
      <c r="F2557" t="s">
        <v>27</v>
      </c>
      <c r="G2557">
        <v>15</v>
      </c>
      <c r="H2557">
        <v>9</v>
      </c>
      <c r="I2557">
        <v>6</v>
      </c>
      <c r="J2557">
        <v>6</v>
      </c>
      <c r="K2557">
        <v>145</v>
      </c>
    </row>
    <row r="2558" spans="1:11" x14ac:dyDescent="0.45">
      <c r="A2558" t="s">
        <v>221</v>
      </c>
      <c r="B2558">
        <v>2016</v>
      </c>
      <c r="C2558" t="s">
        <v>89</v>
      </c>
      <c r="D2558" t="s">
        <v>106</v>
      </c>
      <c r="E2558" t="s">
        <v>107</v>
      </c>
      <c r="F2558" t="s">
        <v>25</v>
      </c>
      <c r="K2558">
        <v>16</v>
      </c>
    </row>
    <row r="2559" spans="1:11" x14ac:dyDescent="0.45">
      <c r="A2559" t="s">
        <v>221</v>
      </c>
      <c r="B2559">
        <v>2017</v>
      </c>
      <c r="C2559" t="s">
        <v>89</v>
      </c>
      <c r="D2559" t="s">
        <v>106</v>
      </c>
      <c r="E2559" t="s">
        <v>107</v>
      </c>
      <c r="F2559" t="s">
        <v>26</v>
      </c>
      <c r="K2559">
        <v>10</v>
      </c>
    </row>
    <row r="2560" spans="1:11" x14ac:dyDescent="0.45">
      <c r="A2560" t="s">
        <v>221</v>
      </c>
      <c r="B2560">
        <v>2017</v>
      </c>
      <c r="C2560" t="s">
        <v>89</v>
      </c>
      <c r="D2560" t="s">
        <v>106</v>
      </c>
      <c r="E2560" t="s">
        <v>107</v>
      </c>
      <c r="F2560" t="s">
        <v>27</v>
      </c>
      <c r="G2560">
        <v>15</v>
      </c>
      <c r="H2560">
        <v>9</v>
      </c>
      <c r="I2560">
        <v>6</v>
      </c>
      <c r="J2560">
        <v>6</v>
      </c>
      <c r="K2560">
        <v>153</v>
      </c>
    </row>
    <row r="2561" spans="1:11" x14ac:dyDescent="0.45">
      <c r="A2561" t="s">
        <v>221</v>
      </c>
      <c r="B2561">
        <v>2018</v>
      </c>
      <c r="C2561" t="s">
        <v>89</v>
      </c>
      <c r="D2561" t="s">
        <v>106</v>
      </c>
      <c r="E2561" t="s">
        <v>107</v>
      </c>
      <c r="F2561" t="s">
        <v>26</v>
      </c>
      <c r="K2561">
        <v>15</v>
      </c>
    </row>
    <row r="2562" spans="1:11" x14ac:dyDescent="0.45">
      <c r="A2562" t="s">
        <v>221</v>
      </c>
      <c r="B2562">
        <v>2018</v>
      </c>
      <c r="C2562" t="s">
        <v>89</v>
      </c>
      <c r="D2562" t="s">
        <v>106</v>
      </c>
      <c r="E2562" t="s">
        <v>107</v>
      </c>
      <c r="F2562" t="s">
        <v>27</v>
      </c>
      <c r="G2562">
        <v>15</v>
      </c>
      <c r="H2562">
        <v>9</v>
      </c>
      <c r="I2562">
        <v>6</v>
      </c>
      <c r="J2562">
        <v>6</v>
      </c>
      <c r="K2562">
        <v>132</v>
      </c>
    </row>
    <row r="2563" spans="1:11" x14ac:dyDescent="0.45">
      <c r="A2563" t="s">
        <v>221</v>
      </c>
      <c r="B2563">
        <v>2019</v>
      </c>
      <c r="C2563" t="s">
        <v>89</v>
      </c>
      <c r="D2563" t="s">
        <v>106</v>
      </c>
      <c r="E2563" t="s">
        <v>107</v>
      </c>
      <c r="F2563" t="s">
        <v>26</v>
      </c>
      <c r="K2563">
        <v>19</v>
      </c>
    </row>
    <row r="2564" spans="1:11" x14ac:dyDescent="0.45">
      <c r="A2564" t="s">
        <v>221</v>
      </c>
      <c r="B2564">
        <v>2019</v>
      </c>
      <c r="C2564" t="s">
        <v>89</v>
      </c>
      <c r="D2564" t="s">
        <v>106</v>
      </c>
      <c r="E2564" t="s">
        <v>107</v>
      </c>
      <c r="F2564" t="s">
        <v>27</v>
      </c>
      <c r="G2564">
        <v>13</v>
      </c>
      <c r="H2564">
        <v>9</v>
      </c>
      <c r="I2564">
        <v>6</v>
      </c>
      <c r="J2564">
        <v>6</v>
      </c>
      <c r="K2564">
        <v>122</v>
      </c>
    </row>
    <row r="2565" spans="1:11" x14ac:dyDescent="0.45">
      <c r="A2565" t="s">
        <v>221</v>
      </c>
      <c r="B2565">
        <v>2020</v>
      </c>
      <c r="C2565" t="s">
        <v>89</v>
      </c>
      <c r="D2565" t="s">
        <v>106</v>
      </c>
      <c r="E2565" t="s">
        <v>107</v>
      </c>
      <c r="F2565" t="s">
        <v>26</v>
      </c>
      <c r="K2565">
        <v>7</v>
      </c>
    </row>
    <row r="2566" spans="1:11" x14ac:dyDescent="0.45">
      <c r="A2566" t="s">
        <v>221</v>
      </c>
      <c r="B2566">
        <v>2020</v>
      </c>
      <c r="C2566" t="s">
        <v>89</v>
      </c>
      <c r="D2566" t="s">
        <v>106</v>
      </c>
      <c r="E2566" t="s">
        <v>107</v>
      </c>
      <c r="F2566" t="s">
        <v>27</v>
      </c>
      <c r="G2566">
        <v>13</v>
      </c>
      <c r="H2566">
        <v>9</v>
      </c>
      <c r="I2566">
        <v>6</v>
      </c>
      <c r="J2566">
        <v>6</v>
      </c>
      <c r="K2566">
        <v>119</v>
      </c>
    </row>
  </sheetData>
  <mergeCells count="1">
    <mergeCell ref="A1:K1"/>
  </mergeCell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87"/>
  <sheetViews>
    <sheetView workbookViewId="0"/>
  </sheetViews>
  <sheetFormatPr defaultRowHeight="14.25" x14ac:dyDescent="0.45"/>
  <cols>
    <col min="1" max="1" width="12.06640625" bestFit="1" customWidth="1"/>
    <col min="2" max="2" width="14.86328125" bestFit="1" customWidth="1"/>
    <col min="3" max="3" width="12.796875" bestFit="1" customWidth="1"/>
    <col min="4" max="4" width="16.46484375" bestFit="1" customWidth="1"/>
    <col min="6" max="6" width="6.6640625" bestFit="1" customWidth="1"/>
    <col min="7" max="7" width="9.73046875" bestFit="1" customWidth="1"/>
    <col min="8" max="8" width="7.1328125" bestFit="1" customWidth="1"/>
    <col min="9" max="9" width="10.796875" bestFit="1" customWidth="1"/>
    <col min="10" max="10" width="12.53125" bestFit="1" customWidth="1"/>
  </cols>
  <sheetData>
    <row r="1" spans="1:10" x14ac:dyDescent="0.45">
      <c r="A1" t="s">
        <v>0</v>
      </c>
      <c r="B1" t="s">
        <v>29</v>
      </c>
      <c r="C1" t="s">
        <v>16</v>
      </c>
      <c r="D1" t="s">
        <v>30</v>
      </c>
      <c r="E1" t="s">
        <v>226</v>
      </c>
      <c r="F1" t="s">
        <v>227</v>
      </c>
      <c r="G1" t="s">
        <v>228</v>
      </c>
      <c r="H1" t="s">
        <v>31</v>
      </c>
      <c r="I1" t="s">
        <v>229</v>
      </c>
      <c r="J1" t="s">
        <v>230</v>
      </c>
    </row>
    <row r="2" spans="1:10" x14ac:dyDescent="0.45">
      <c r="A2">
        <v>2008</v>
      </c>
      <c r="B2" t="s">
        <v>54</v>
      </c>
      <c r="C2" t="s">
        <v>67</v>
      </c>
      <c r="D2" t="s">
        <v>107</v>
      </c>
      <c r="E2" t="s">
        <v>231</v>
      </c>
      <c r="H2">
        <v>46</v>
      </c>
    </row>
    <row r="3" spans="1:10" x14ac:dyDescent="0.45">
      <c r="A3">
        <v>2008</v>
      </c>
      <c r="B3" t="s">
        <v>54</v>
      </c>
      <c r="C3" t="s">
        <v>67</v>
      </c>
      <c r="D3" t="s">
        <v>107</v>
      </c>
      <c r="E3" t="s">
        <v>232</v>
      </c>
      <c r="H3">
        <v>2</v>
      </c>
    </row>
    <row r="4" spans="1:10" x14ac:dyDescent="0.45">
      <c r="A4">
        <v>2008</v>
      </c>
      <c r="B4" t="s">
        <v>54</v>
      </c>
      <c r="C4" t="s">
        <v>67</v>
      </c>
      <c r="D4" t="s">
        <v>107</v>
      </c>
      <c r="E4" t="s">
        <v>233</v>
      </c>
      <c r="H4">
        <v>32</v>
      </c>
    </row>
    <row r="5" spans="1:10" x14ac:dyDescent="0.45">
      <c r="A5">
        <v>2008</v>
      </c>
      <c r="B5" t="s">
        <v>54</v>
      </c>
      <c r="C5" t="s">
        <v>67</v>
      </c>
      <c r="D5" t="s">
        <v>107</v>
      </c>
      <c r="E5" t="s">
        <v>234</v>
      </c>
      <c r="H5">
        <v>40</v>
      </c>
    </row>
    <row r="6" spans="1:10" x14ac:dyDescent="0.45">
      <c r="A6">
        <v>2008</v>
      </c>
      <c r="B6" t="s">
        <v>54</v>
      </c>
      <c r="C6" t="s">
        <v>67</v>
      </c>
      <c r="D6" t="s">
        <v>107</v>
      </c>
      <c r="E6" t="s">
        <v>235</v>
      </c>
      <c r="H6">
        <v>34</v>
      </c>
    </row>
    <row r="7" spans="1:10" x14ac:dyDescent="0.45">
      <c r="A7">
        <v>2008</v>
      </c>
      <c r="B7" t="s">
        <v>54</v>
      </c>
      <c r="C7" t="s">
        <v>67</v>
      </c>
      <c r="D7" t="s">
        <v>107</v>
      </c>
      <c r="E7" t="s">
        <v>236</v>
      </c>
      <c r="H7">
        <v>43</v>
      </c>
    </row>
    <row r="8" spans="1:10" x14ac:dyDescent="0.45">
      <c r="A8">
        <v>2008</v>
      </c>
      <c r="B8" t="s">
        <v>54</v>
      </c>
      <c r="C8" t="s">
        <v>67</v>
      </c>
      <c r="D8" t="s">
        <v>107</v>
      </c>
      <c r="E8" t="s">
        <v>237</v>
      </c>
      <c r="H8">
        <v>31</v>
      </c>
    </row>
    <row r="9" spans="1:10" x14ac:dyDescent="0.45">
      <c r="A9">
        <v>2008</v>
      </c>
      <c r="B9" t="s">
        <v>54</v>
      </c>
      <c r="C9" t="s">
        <v>67</v>
      </c>
      <c r="D9" t="s">
        <v>107</v>
      </c>
      <c r="E9" t="s">
        <v>238</v>
      </c>
      <c r="H9">
        <v>27</v>
      </c>
    </row>
    <row r="10" spans="1:10" x14ac:dyDescent="0.45">
      <c r="A10">
        <v>2008</v>
      </c>
      <c r="B10" t="s">
        <v>54</v>
      </c>
      <c r="C10" t="s">
        <v>67</v>
      </c>
      <c r="D10" t="s">
        <v>107</v>
      </c>
      <c r="E10" t="s">
        <v>239</v>
      </c>
      <c r="H10">
        <v>21</v>
      </c>
    </row>
    <row r="11" spans="1:10" x14ac:dyDescent="0.45">
      <c r="A11">
        <v>2008</v>
      </c>
      <c r="B11" t="s">
        <v>54</v>
      </c>
      <c r="C11" t="s">
        <v>67</v>
      </c>
      <c r="D11" t="s">
        <v>107</v>
      </c>
      <c r="E11" t="s">
        <v>240</v>
      </c>
      <c r="H11">
        <v>21</v>
      </c>
    </row>
    <row r="12" spans="1:10" x14ac:dyDescent="0.45">
      <c r="A12">
        <v>2008</v>
      </c>
      <c r="B12" t="s">
        <v>54</v>
      </c>
      <c r="C12" t="s">
        <v>67</v>
      </c>
      <c r="D12" t="s">
        <v>107</v>
      </c>
      <c r="E12" t="s">
        <v>241</v>
      </c>
      <c r="H12">
        <v>45</v>
      </c>
    </row>
    <row r="13" spans="1:10" x14ac:dyDescent="0.45">
      <c r="A13">
        <v>2008</v>
      </c>
      <c r="B13" t="s">
        <v>188</v>
      </c>
      <c r="C13" t="s">
        <v>67</v>
      </c>
      <c r="D13" t="s">
        <v>107</v>
      </c>
      <c r="E13" t="s">
        <v>231</v>
      </c>
      <c r="H13">
        <v>25</v>
      </c>
    </row>
    <row r="14" spans="1:10" x14ac:dyDescent="0.45">
      <c r="A14">
        <v>2008</v>
      </c>
      <c r="B14" t="s">
        <v>188</v>
      </c>
      <c r="C14" t="s">
        <v>67</v>
      </c>
      <c r="D14" t="s">
        <v>107</v>
      </c>
      <c r="E14" t="s">
        <v>232</v>
      </c>
      <c r="H14">
        <v>10</v>
      </c>
    </row>
    <row r="15" spans="1:10" x14ac:dyDescent="0.45">
      <c r="A15">
        <v>2008</v>
      </c>
      <c r="B15" t="s">
        <v>188</v>
      </c>
      <c r="C15" t="s">
        <v>67</v>
      </c>
      <c r="D15" t="s">
        <v>107</v>
      </c>
      <c r="E15" t="s">
        <v>233</v>
      </c>
      <c r="H15">
        <v>20</v>
      </c>
    </row>
    <row r="16" spans="1:10" x14ac:dyDescent="0.45">
      <c r="A16">
        <v>2008</v>
      </c>
      <c r="B16" t="s">
        <v>188</v>
      </c>
      <c r="C16" t="s">
        <v>67</v>
      </c>
      <c r="D16" t="s">
        <v>107</v>
      </c>
      <c r="E16" t="s">
        <v>234</v>
      </c>
      <c r="H16">
        <v>23</v>
      </c>
    </row>
    <row r="17" spans="1:8" x14ac:dyDescent="0.45">
      <c r="A17">
        <v>2008</v>
      </c>
      <c r="B17" t="s">
        <v>188</v>
      </c>
      <c r="C17" t="s">
        <v>67</v>
      </c>
      <c r="D17" t="s">
        <v>107</v>
      </c>
      <c r="E17" t="s">
        <v>235</v>
      </c>
      <c r="H17">
        <v>23</v>
      </c>
    </row>
    <row r="18" spans="1:8" x14ac:dyDescent="0.45">
      <c r="A18">
        <v>2008</v>
      </c>
      <c r="B18" t="s">
        <v>188</v>
      </c>
      <c r="C18" t="s">
        <v>67</v>
      </c>
      <c r="D18" t="s">
        <v>107</v>
      </c>
      <c r="E18" t="s">
        <v>236</v>
      </c>
      <c r="H18">
        <v>24</v>
      </c>
    </row>
    <row r="19" spans="1:8" x14ac:dyDescent="0.45">
      <c r="A19">
        <v>2008</v>
      </c>
      <c r="B19" t="s">
        <v>188</v>
      </c>
      <c r="C19" t="s">
        <v>67</v>
      </c>
      <c r="D19" t="s">
        <v>107</v>
      </c>
      <c r="E19" t="s">
        <v>237</v>
      </c>
      <c r="H19">
        <v>19</v>
      </c>
    </row>
    <row r="20" spans="1:8" x14ac:dyDescent="0.45">
      <c r="A20">
        <v>2008</v>
      </c>
      <c r="B20" t="s">
        <v>188</v>
      </c>
      <c r="C20" t="s">
        <v>67</v>
      </c>
      <c r="D20" t="s">
        <v>107</v>
      </c>
      <c r="E20" t="s">
        <v>238</v>
      </c>
      <c r="H20">
        <v>11</v>
      </c>
    </row>
    <row r="21" spans="1:8" x14ac:dyDescent="0.45">
      <c r="A21">
        <v>2008</v>
      </c>
      <c r="B21" t="s">
        <v>188</v>
      </c>
      <c r="C21" t="s">
        <v>67</v>
      </c>
      <c r="D21" t="s">
        <v>107</v>
      </c>
      <c r="E21" t="s">
        <v>239</v>
      </c>
      <c r="H21">
        <v>16</v>
      </c>
    </row>
    <row r="22" spans="1:8" x14ac:dyDescent="0.45">
      <c r="A22">
        <v>2008</v>
      </c>
      <c r="B22" t="s">
        <v>188</v>
      </c>
      <c r="C22" t="s">
        <v>67</v>
      </c>
      <c r="D22" t="s">
        <v>107</v>
      </c>
      <c r="E22" t="s">
        <v>240</v>
      </c>
      <c r="H22">
        <v>5</v>
      </c>
    </row>
    <row r="23" spans="1:8" x14ac:dyDescent="0.45">
      <c r="A23">
        <v>2008</v>
      </c>
      <c r="B23" t="s">
        <v>188</v>
      </c>
      <c r="C23" t="s">
        <v>67</v>
      </c>
      <c r="D23" t="s">
        <v>107</v>
      </c>
      <c r="E23" t="s">
        <v>241</v>
      </c>
      <c r="H23">
        <v>25</v>
      </c>
    </row>
    <row r="24" spans="1:8" x14ac:dyDescent="0.45">
      <c r="A24">
        <v>2008</v>
      </c>
      <c r="B24" t="s">
        <v>161</v>
      </c>
      <c r="C24" t="s">
        <v>59</v>
      </c>
      <c r="D24" t="s">
        <v>107</v>
      </c>
      <c r="E24" t="s">
        <v>231</v>
      </c>
      <c r="H24">
        <v>33</v>
      </c>
    </row>
    <row r="25" spans="1:8" x14ac:dyDescent="0.45">
      <c r="A25">
        <v>2008</v>
      </c>
      <c r="B25" t="s">
        <v>161</v>
      </c>
      <c r="C25" t="s">
        <v>59</v>
      </c>
      <c r="D25" t="s">
        <v>107</v>
      </c>
      <c r="E25" t="s">
        <v>233</v>
      </c>
      <c r="H25">
        <v>28</v>
      </c>
    </row>
    <row r="26" spans="1:8" x14ac:dyDescent="0.45">
      <c r="A26">
        <v>2008</v>
      </c>
      <c r="B26" t="s">
        <v>161</v>
      </c>
      <c r="C26" t="s">
        <v>59</v>
      </c>
      <c r="D26" t="s">
        <v>107</v>
      </c>
      <c r="E26" t="s">
        <v>234</v>
      </c>
      <c r="H26">
        <v>11</v>
      </c>
    </row>
    <row r="27" spans="1:8" x14ac:dyDescent="0.45">
      <c r="A27">
        <v>2008</v>
      </c>
      <c r="B27" t="s">
        <v>161</v>
      </c>
      <c r="C27" t="s">
        <v>59</v>
      </c>
      <c r="D27" t="s">
        <v>107</v>
      </c>
      <c r="E27" t="s">
        <v>235</v>
      </c>
      <c r="H27">
        <v>12</v>
      </c>
    </row>
    <row r="28" spans="1:8" x14ac:dyDescent="0.45">
      <c r="A28">
        <v>2008</v>
      </c>
      <c r="B28" t="s">
        <v>161</v>
      </c>
      <c r="C28" t="s">
        <v>59</v>
      </c>
      <c r="D28" t="s">
        <v>107</v>
      </c>
      <c r="E28" t="s">
        <v>241</v>
      </c>
      <c r="H28">
        <v>11</v>
      </c>
    </row>
    <row r="29" spans="1:8" x14ac:dyDescent="0.45">
      <c r="A29">
        <v>2008</v>
      </c>
      <c r="B29" t="s">
        <v>164</v>
      </c>
      <c r="C29" t="s">
        <v>59</v>
      </c>
      <c r="D29" t="s">
        <v>107</v>
      </c>
      <c r="E29" t="s">
        <v>231</v>
      </c>
      <c r="H29">
        <v>12</v>
      </c>
    </row>
    <row r="30" spans="1:8" x14ac:dyDescent="0.45">
      <c r="A30">
        <v>2008</v>
      </c>
      <c r="B30" t="s">
        <v>164</v>
      </c>
      <c r="C30" t="s">
        <v>59</v>
      </c>
      <c r="D30" t="s">
        <v>107</v>
      </c>
      <c r="E30" t="s">
        <v>233</v>
      </c>
      <c r="H30">
        <v>10</v>
      </c>
    </row>
    <row r="31" spans="1:8" x14ac:dyDescent="0.45">
      <c r="A31">
        <v>2008</v>
      </c>
      <c r="B31" t="s">
        <v>164</v>
      </c>
      <c r="C31" t="s">
        <v>59</v>
      </c>
      <c r="D31" t="s">
        <v>107</v>
      </c>
      <c r="E31" t="s">
        <v>234</v>
      </c>
      <c r="H31">
        <v>12</v>
      </c>
    </row>
    <row r="32" spans="1:8" x14ac:dyDescent="0.45">
      <c r="A32">
        <v>2008</v>
      </c>
      <c r="B32" t="s">
        <v>164</v>
      </c>
      <c r="C32" t="s">
        <v>59</v>
      </c>
      <c r="D32" t="s">
        <v>107</v>
      </c>
      <c r="E32" t="s">
        <v>235</v>
      </c>
      <c r="H32">
        <v>9</v>
      </c>
    </row>
    <row r="33" spans="1:8" x14ac:dyDescent="0.45">
      <c r="A33">
        <v>2008</v>
      </c>
      <c r="B33" t="s">
        <v>164</v>
      </c>
      <c r="C33" t="s">
        <v>59</v>
      </c>
      <c r="D33" t="s">
        <v>107</v>
      </c>
      <c r="E33" t="s">
        <v>236</v>
      </c>
      <c r="H33">
        <v>11</v>
      </c>
    </row>
    <row r="34" spans="1:8" x14ac:dyDescent="0.45">
      <c r="A34">
        <v>2008</v>
      </c>
      <c r="B34" t="s">
        <v>164</v>
      </c>
      <c r="C34" t="s">
        <v>59</v>
      </c>
      <c r="D34" t="s">
        <v>107</v>
      </c>
      <c r="E34" t="s">
        <v>237</v>
      </c>
      <c r="H34">
        <v>13</v>
      </c>
    </row>
    <row r="35" spans="1:8" x14ac:dyDescent="0.45">
      <c r="A35">
        <v>2008</v>
      </c>
      <c r="B35" t="s">
        <v>164</v>
      </c>
      <c r="C35" t="s">
        <v>59</v>
      </c>
      <c r="D35" t="s">
        <v>107</v>
      </c>
      <c r="E35" t="s">
        <v>238</v>
      </c>
      <c r="H35">
        <v>12</v>
      </c>
    </row>
    <row r="36" spans="1:8" x14ac:dyDescent="0.45">
      <c r="A36">
        <v>2008</v>
      </c>
      <c r="B36" t="s">
        <v>164</v>
      </c>
      <c r="C36" t="s">
        <v>59</v>
      </c>
      <c r="D36" t="s">
        <v>107</v>
      </c>
      <c r="E36" t="s">
        <v>239</v>
      </c>
      <c r="H36">
        <v>10</v>
      </c>
    </row>
    <row r="37" spans="1:8" x14ac:dyDescent="0.45">
      <c r="A37">
        <v>2008</v>
      </c>
      <c r="B37" t="s">
        <v>164</v>
      </c>
      <c r="C37" t="s">
        <v>59</v>
      </c>
      <c r="D37" t="s">
        <v>107</v>
      </c>
      <c r="E37" t="s">
        <v>241</v>
      </c>
      <c r="H37">
        <v>11</v>
      </c>
    </row>
    <row r="38" spans="1:8" x14ac:dyDescent="0.45">
      <c r="A38">
        <v>2008</v>
      </c>
      <c r="B38" t="s">
        <v>164</v>
      </c>
      <c r="C38" t="s">
        <v>59</v>
      </c>
      <c r="D38" t="s">
        <v>142</v>
      </c>
      <c r="E38" t="s">
        <v>231</v>
      </c>
      <c r="H38">
        <v>1</v>
      </c>
    </row>
    <row r="39" spans="1:8" x14ac:dyDescent="0.45">
      <c r="A39">
        <v>2008</v>
      </c>
      <c r="B39" t="s">
        <v>164</v>
      </c>
      <c r="C39" t="s">
        <v>59</v>
      </c>
      <c r="D39" t="s">
        <v>142</v>
      </c>
      <c r="E39" t="s">
        <v>232</v>
      </c>
      <c r="H39">
        <v>10</v>
      </c>
    </row>
    <row r="40" spans="1:8" x14ac:dyDescent="0.45">
      <c r="A40">
        <v>2008</v>
      </c>
      <c r="B40" t="s">
        <v>164</v>
      </c>
      <c r="C40" t="s">
        <v>59</v>
      </c>
      <c r="D40" t="s">
        <v>142</v>
      </c>
      <c r="E40" t="s">
        <v>242</v>
      </c>
      <c r="H40">
        <v>4</v>
      </c>
    </row>
    <row r="41" spans="1:8" x14ac:dyDescent="0.45">
      <c r="A41">
        <v>2008</v>
      </c>
      <c r="B41" t="s">
        <v>164</v>
      </c>
      <c r="C41" t="s">
        <v>59</v>
      </c>
      <c r="D41" t="s">
        <v>142</v>
      </c>
      <c r="E41" t="s">
        <v>243</v>
      </c>
      <c r="H41">
        <v>22</v>
      </c>
    </row>
    <row r="42" spans="1:8" x14ac:dyDescent="0.45">
      <c r="A42">
        <v>2008</v>
      </c>
      <c r="B42" t="s">
        <v>164</v>
      </c>
      <c r="C42" t="s">
        <v>59</v>
      </c>
      <c r="D42" t="s">
        <v>142</v>
      </c>
      <c r="E42" t="s">
        <v>240</v>
      </c>
      <c r="H42">
        <v>10</v>
      </c>
    </row>
    <row r="43" spans="1:8" x14ac:dyDescent="0.45">
      <c r="A43">
        <v>2008</v>
      </c>
      <c r="B43" t="s">
        <v>106</v>
      </c>
      <c r="C43" t="s">
        <v>57</v>
      </c>
      <c r="D43" t="s">
        <v>107</v>
      </c>
      <c r="E43" t="s">
        <v>231</v>
      </c>
      <c r="H43">
        <v>61</v>
      </c>
    </row>
    <row r="44" spans="1:8" x14ac:dyDescent="0.45">
      <c r="A44">
        <v>2008</v>
      </c>
      <c r="B44" t="s">
        <v>106</v>
      </c>
      <c r="C44" t="s">
        <v>57</v>
      </c>
      <c r="D44" t="s">
        <v>107</v>
      </c>
      <c r="E44" t="s">
        <v>233</v>
      </c>
      <c r="H44">
        <v>57</v>
      </c>
    </row>
    <row r="45" spans="1:8" x14ac:dyDescent="0.45">
      <c r="A45">
        <v>2008</v>
      </c>
      <c r="B45" t="s">
        <v>106</v>
      </c>
      <c r="C45" t="s">
        <v>57</v>
      </c>
      <c r="D45" t="s">
        <v>107</v>
      </c>
      <c r="E45" t="s">
        <v>234</v>
      </c>
      <c r="H45">
        <v>71</v>
      </c>
    </row>
    <row r="46" spans="1:8" x14ac:dyDescent="0.45">
      <c r="A46">
        <v>2008</v>
      </c>
      <c r="B46" t="s">
        <v>106</v>
      </c>
      <c r="C46" t="s">
        <v>57</v>
      </c>
      <c r="D46" t="s">
        <v>107</v>
      </c>
      <c r="E46" t="s">
        <v>235</v>
      </c>
      <c r="H46">
        <v>48</v>
      </c>
    </row>
    <row r="47" spans="1:8" x14ac:dyDescent="0.45">
      <c r="A47">
        <v>2008</v>
      </c>
      <c r="B47" t="s">
        <v>106</v>
      </c>
      <c r="C47" t="s">
        <v>57</v>
      </c>
      <c r="D47" t="s">
        <v>107</v>
      </c>
      <c r="E47" t="s">
        <v>236</v>
      </c>
      <c r="H47">
        <v>64</v>
      </c>
    </row>
    <row r="48" spans="1:8" x14ac:dyDescent="0.45">
      <c r="A48">
        <v>2008</v>
      </c>
      <c r="B48" t="s">
        <v>106</v>
      </c>
      <c r="C48" t="s">
        <v>57</v>
      </c>
      <c r="D48" t="s">
        <v>107</v>
      </c>
      <c r="E48" t="s">
        <v>237</v>
      </c>
      <c r="H48">
        <v>49</v>
      </c>
    </row>
    <row r="49" spans="1:8" x14ac:dyDescent="0.45">
      <c r="A49">
        <v>2008</v>
      </c>
      <c r="B49" t="s">
        <v>106</v>
      </c>
      <c r="C49" t="s">
        <v>57</v>
      </c>
      <c r="D49" t="s">
        <v>107</v>
      </c>
      <c r="E49" t="s">
        <v>238</v>
      </c>
      <c r="H49">
        <v>46</v>
      </c>
    </row>
    <row r="50" spans="1:8" x14ac:dyDescent="0.45">
      <c r="A50">
        <v>2008</v>
      </c>
      <c r="B50" t="s">
        <v>106</v>
      </c>
      <c r="C50" t="s">
        <v>57</v>
      </c>
      <c r="D50" t="s">
        <v>107</v>
      </c>
      <c r="E50" t="s">
        <v>239</v>
      </c>
      <c r="H50">
        <v>46</v>
      </c>
    </row>
    <row r="51" spans="1:8" x14ac:dyDescent="0.45">
      <c r="A51">
        <v>2008</v>
      </c>
      <c r="B51" t="s">
        <v>106</v>
      </c>
      <c r="C51" t="s">
        <v>57</v>
      </c>
      <c r="D51" t="s">
        <v>107</v>
      </c>
      <c r="E51" t="s">
        <v>241</v>
      </c>
      <c r="H51">
        <v>70</v>
      </c>
    </row>
    <row r="52" spans="1:8" x14ac:dyDescent="0.45">
      <c r="A52">
        <v>2008</v>
      </c>
      <c r="B52" t="s">
        <v>106</v>
      </c>
      <c r="C52" t="s">
        <v>59</v>
      </c>
      <c r="D52" t="s">
        <v>26</v>
      </c>
      <c r="E52" t="s">
        <v>241</v>
      </c>
      <c r="H52">
        <v>87</v>
      </c>
    </row>
    <row r="53" spans="1:8" x14ac:dyDescent="0.45">
      <c r="A53">
        <v>2008</v>
      </c>
      <c r="B53" t="s">
        <v>106</v>
      </c>
      <c r="C53" t="s">
        <v>59</v>
      </c>
      <c r="D53" t="s">
        <v>107</v>
      </c>
      <c r="E53" t="s">
        <v>231</v>
      </c>
      <c r="H53">
        <v>84</v>
      </c>
    </row>
    <row r="54" spans="1:8" x14ac:dyDescent="0.45">
      <c r="A54">
        <v>2008</v>
      </c>
      <c r="B54" t="s">
        <v>106</v>
      </c>
      <c r="C54" t="s">
        <v>59</v>
      </c>
      <c r="D54" t="s">
        <v>107</v>
      </c>
      <c r="E54" t="s">
        <v>233</v>
      </c>
      <c r="H54">
        <v>126</v>
      </c>
    </row>
    <row r="55" spans="1:8" x14ac:dyDescent="0.45">
      <c r="A55">
        <v>2008</v>
      </c>
      <c r="B55" t="s">
        <v>106</v>
      </c>
      <c r="C55" t="s">
        <v>59</v>
      </c>
      <c r="D55" t="s">
        <v>107</v>
      </c>
      <c r="E55" t="s">
        <v>234</v>
      </c>
      <c r="H55">
        <v>133</v>
      </c>
    </row>
    <row r="56" spans="1:8" x14ac:dyDescent="0.45">
      <c r="A56">
        <v>2008</v>
      </c>
      <c r="B56" t="s">
        <v>106</v>
      </c>
      <c r="C56" t="s">
        <v>59</v>
      </c>
      <c r="D56" t="s">
        <v>107</v>
      </c>
      <c r="E56" t="s">
        <v>235</v>
      </c>
      <c r="H56">
        <v>167</v>
      </c>
    </row>
    <row r="57" spans="1:8" x14ac:dyDescent="0.45">
      <c r="A57">
        <v>2008</v>
      </c>
      <c r="B57" t="s">
        <v>106</v>
      </c>
      <c r="C57" t="s">
        <v>59</v>
      </c>
      <c r="D57" t="s">
        <v>107</v>
      </c>
      <c r="E57" t="s">
        <v>236</v>
      </c>
      <c r="H57">
        <v>118</v>
      </c>
    </row>
    <row r="58" spans="1:8" x14ac:dyDescent="0.45">
      <c r="A58">
        <v>2008</v>
      </c>
      <c r="B58" t="s">
        <v>106</v>
      </c>
      <c r="C58" t="s">
        <v>59</v>
      </c>
      <c r="D58" t="s">
        <v>107</v>
      </c>
      <c r="E58" t="s">
        <v>237</v>
      </c>
      <c r="H58">
        <v>95</v>
      </c>
    </row>
    <row r="59" spans="1:8" x14ac:dyDescent="0.45">
      <c r="A59">
        <v>2008</v>
      </c>
      <c r="B59" t="s">
        <v>106</v>
      </c>
      <c r="C59" t="s">
        <v>59</v>
      </c>
      <c r="D59" t="s">
        <v>107</v>
      </c>
      <c r="E59" t="s">
        <v>238</v>
      </c>
      <c r="H59">
        <v>91</v>
      </c>
    </row>
    <row r="60" spans="1:8" x14ac:dyDescent="0.45">
      <c r="A60">
        <v>2008</v>
      </c>
      <c r="B60" t="s">
        <v>106</v>
      </c>
      <c r="C60" t="s">
        <v>59</v>
      </c>
      <c r="D60" t="s">
        <v>107</v>
      </c>
      <c r="E60" t="s">
        <v>239</v>
      </c>
      <c r="H60">
        <v>51</v>
      </c>
    </row>
    <row r="61" spans="1:8" x14ac:dyDescent="0.45">
      <c r="A61">
        <v>2008</v>
      </c>
      <c r="B61" t="s">
        <v>106</v>
      </c>
      <c r="C61" t="s">
        <v>59</v>
      </c>
      <c r="D61" t="s">
        <v>107</v>
      </c>
      <c r="E61" t="s">
        <v>241</v>
      </c>
      <c r="H61">
        <v>140</v>
      </c>
    </row>
    <row r="62" spans="1:8" x14ac:dyDescent="0.45">
      <c r="A62">
        <v>2008</v>
      </c>
      <c r="B62" t="s">
        <v>106</v>
      </c>
      <c r="C62" t="s">
        <v>59</v>
      </c>
      <c r="D62" t="s">
        <v>142</v>
      </c>
      <c r="E62" t="s">
        <v>232</v>
      </c>
      <c r="H62">
        <v>80</v>
      </c>
    </row>
    <row r="63" spans="1:8" x14ac:dyDescent="0.45">
      <c r="A63">
        <v>2008</v>
      </c>
      <c r="B63" t="s">
        <v>106</v>
      </c>
      <c r="C63" t="s">
        <v>59</v>
      </c>
      <c r="D63" t="s">
        <v>142</v>
      </c>
      <c r="E63" t="s">
        <v>242</v>
      </c>
      <c r="H63">
        <v>64</v>
      </c>
    </row>
    <row r="64" spans="1:8" x14ac:dyDescent="0.45">
      <c r="A64">
        <v>2008</v>
      </c>
      <c r="B64" t="s">
        <v>106</v>
      </c>
      <c r="C64" t="s">
        <v>59</v>
      </c>
      <c r="D64" t="s">
        <v>142</v>
      </c>
      <c r="E64" t="s">
        <v>243</v>
      </c>
      <c r="H64">
        <v>64</v>
      </c>
    </row>
    <row r="65" spans="1:8" x14ac:dyDescent="0.45">
      <c r="A65">
        <v>2008</v>
      </c>
      <c r="B65" t="s">
        <v>106</v>
      </c>
      <c r="C65" t="s">
        <v>59</v>
      </c>
      <c r="D65" t="s">
        <v>142</v>
      </c>
      <c r="E65" t="s">
        <v>240</v>
      </c>
      <c r="H65">
        <v>112</v>
      </c>
    </row>
    <row r="66" spans="1:8" x14ac:dyDescent="0.45">
      <c r="A66">
        <v>2008</v>
      </c>
      <c r="B66" t="s">
        <v>106</v>
      </c>
      <c r="C66" t="s">
        <v>61</v>
      </c>
      <c r="D66" t="s">
        <v>107</v>
      </c>
      <c r="E66" t="s">
        <v>231</v>
      </c>
      <c r="H66">
        <v>14</v>
      </c>
    </row>
    <row r="67" spans="1:8" x14ac:dyDescent="0.45">
      <c r="A67">
        <v>2008</v>
      </c>
      <c r="B67" t="s">
        <v>106</v>
      </c>
      <c r="C67" t="s">
        <v>61</v>
      </c>
      <c r="D67" t="s">
        <v>107</v>
      </c>
      <c r="E67" t="s">
        <v>233</v>
      </c>
      <c r="H67">
        <v>18</v>
      </c>
    </row>
    <row r="68" spans="1:8" x14ac:dyDescent="0.45">
      <c r="A68">
        <v>2008</v>
      </c>
      <c r="B68" t="s">
        <v>106</v>
      </c>
      <c r="C68" t="s">
        <v>61</v>
      </c>
      <c r="D68" t="s">
        <v>107</v>
      </c>
      <c r="E68" t="s">
        <v>234</v>
      </c>
      <c r="H68">
        <v>13</v>
      </c>
    </row>
    <row r="69" spans="1:8" x14ac:dyDescent="0.45">
      <c r="A69">
        <v>2008</v>
      </c>
      <c r="B69" t="s">
        <v>106</v>
      </c>
      <c r="C69" t="s">
        <v>61</v>
      </c>
      <c r="D69" t="s">
        <v>107</v>
      </c>
      <c r="E69" t="s">
        <v>235</v>
      </c>
      <c r="H69">
        <v>11</v>
      </c>
    </row>
    <row r="70" spans="1:8" x14ac:dyDescent="0.45">
      <c r="A70">
        <v>2008</v>
      </c>
      <c r="B70" t="s">
        <v>106</v>
      </c>
      <c r="C70" t="s">
        <v>61</v>
      </c>
      <c r="D70" t="s">
        <v>107</v>
      </c>
      <c r="E70" t="s">
        <v>236</v>
      </c>
      <c r="H70">
        <v>12</v>
      </c>
    </row>
    <row r="71" spans="1:8" x14ac:dyDescent="0.45">
      <c r="A71">
        <v>2008</v>
      </c>
      <c r="B71" t="s">
        <v>106</v>
      </c>
      <c r="C71" t="s">
        <v>61</v>
      </c>
      <c r="D71" t="s">
        <v>107</v>
      </c>
      <c r="E71" t="s">
        <v>237</v>
      </c>
      <c r="H71">
        <v>13</v>
      </c>
    </row>
    <row r="72" spans="1:8" x14ac:dyDescent="0.45">
      <c r="A72">
        <v>2008</v>
      </c>
      <c r="B72" t="s">
        <v>106</v>
      </c>
      <c r="C72" t="s">
        <v>61</v>
      </c>
      <c r="D72" t="s">
        <v>107</v>
      </c>
      <c r="E72" t="s">
        <v>238</v>
      </c>
      <c r="H72">
        <v>11</v>
      </c>
    </row>
    <row r="73" spans="1:8" x14ac:dyDescent="0.45">
      <c r="A73">
        <v>2008</v>
      </c>
      <c r="B73" t="s">
        <v>106</v>
      </c>
      <c r="C73" t="s">
        <v>61</v>
      </c>
      <c r="D73" t="s">
        <v>107</v>
      </c>
      <c r="E73" t="s">
        <v>239</v>
      </c>
      <c r="H73">
        <v>9</v>
      </c>
    </row>
    <row r="74" spans="1:8" x14ac:dyDescent="0.45">
      <c r="A74">
        <v>2008</v>
      </c>
      <c r="B74" t="s">
        <v>106</v>
      </c>
      <c r="C74" t="s">
        <v>61</v>
      </c>
      <c r="D74" t="s">
        <v>107</v>
      </c>
      <c r="E74" t="s">
        <v>241</v>
      </c>
      <c r="H74">
        <v>8</v>
      </c>
    </row>
    <row r="75" spans="1:8" x14ac:dyDescent="0.45">
      <c r="A75">
        <v>2008</v>
      </c>
      <c r="B75" t="s">
        <v>106</v>
      </c>
      <c r="C75" t="s">
        <v>63</v>
      </c>
      <c r="D75" t="s">
        <v>107</v>
      </c>
      <c r="E75" t="s">
        <v>233</v>
      </c>
      <c r="H75">
        <v>8</v>
      </c>
    </row>
    <row r="76" spans="1:8" x14ac:dyDescent="0.45">
      <c r="A76">
        <v>2008</v>
      </c>
      <c r="B76" t="s">
        <v>106</v>
      </c>
      <c r="C76" t="s">
        <v>63</v>
      </c>
      <c r="D76" t="s">
        <v>107</v>
      </c>
      <c r="E76" t="s">
        <v>234</v>
      </c>
      <c r="H76">
        <v>2</v>
      </c>
    </row>
    <row r="77" spans="1:8" x14ac:dyDescent="0.45">
      <c r="A77">
        <v>2008</v>
      </c>
      <c r="B77" t="s">
        <v>106</v>
      </c>
      <c r="C77" t="s">
        <v>63</v>
      </c>
      <c r="D77" t="s">
        <v>107</v>
      </c>
      <c r="E77" t="s">
        <v>235</v>
      </c>
      <c r="H77">
        <v>5</v>
      </c>
    </row>
    <row r="78" spans="1:8" x14ac:dyDescent="0.45">
      <c r="A78">
        <v>2008</v>
      </c>
      <c r="B78" t="s">
        <v>106</v>
      </c>
      <c r="C78" t="s">
        <v>63</v>
      </c>
      <c r="D78" t="s">
        <v>107</v>
      </c>
      <c r="E78" t="s">
        <v>236</v>
      </c>
      <c r="H78">
        <v>5</v>
      </c>
    </row>
    <row r="79" spans="1:8" x14ac:dyDescent="0.45">
      <c r="A79">
        <v>2008</v>
      </c>
      <c r="B79" t="s">
        <v>106</v>
      </c>
      <c r="C79" t="s">
        <v>63</v>
      </c>
      <c r="D79" t="s">
        <v>107</v>
      </c>
      <c r="E79" t="s">
        <v>237</v>
      </c>
      <c r="H79">
        <v>3</v>
      </c>
    </row>
    <row r="80" spans="1:8" x14ac:dyDescent="0.45">
      <c r="A80">
        <v>2008</v>
      </c>
      <c r="B80" t="s">
        <v>106</v>
      </c>
      <c r="C80" t="s">
        <v>63</v>
      </c>
      <c r="D80" t="s">
        <v>107</v>
      </c>
      <c r="E80" t="s">
        <v>238</v>
      </c>
      <c r="H80">
        <v>4</v>
      </c>
    </row>
    <row r="81" spans="1:8" x14ac:dyDescent="0.45">
      <c r="A81">
        <v>2008</v>
      </c>
      <c r="B81" t="s">
        <v>106</v>
      </c>
      <c r="C81" t="s">
        <v>63</v>
      </c>
      <c r="D81" t="s">
        <v>107</v>
      </c>
      <c r="E81" t="s">
        <v>239</v>
      </c>
      <c r="H81">
        <v>5</v>
      </c>
    </row>
    <row r="82" spans="1:8" x14ac:dyDescent="0.45">
      <c r="A82">
        <v>2008</v>
      </c>
      <c r="B82" t="s">
        <v>106</v>
      </c>
      <c r="C82" t="s">
        <v>65</v>
      </c>
      <c r="D82" t="s">
        <v>107</v>
      </c>
      <c r="E82" t="s">
        <v>231</v>
      </c>
      <c r="H82">
        <v>13</v>
      </c>
    </row>
    <row r="83" spans="1:8" x14ac:dyDescent="0.45">
      <c r="A83">
        <v>2008</v>
      </c>
      <c r="B83" t="s">
        <v>106</v>
      </c>
      <c r="C83" t="s">
        <v>65</v>
      </c>
      <c r="D83" t="s">
        <v>107</v>
      </c>
      <c r="E83" t="s">
        <v>233</v>
      </c>
      <c r="H83">
        <v>14</v>
      </c>
    </row>
    <row r="84" spans="1:8" x14ac:dyDescent="0.45">
      <c r="A84">
        <v>2008</v>
      </c>
      <c r="B84" t="s">
        <v>106</v>
      </c>
      <c r="C84" t="s">
        <v>65</v>
      </c>
      <c r="D84" t="s">
        <v>107</v>
      </c>
      <c r="E84" t="s">
        <v>234</v>
      </c>
      <c r="H84">
        <v>18</v>
      </c>
    </row>
    <row r="85" spans="1:8" x14ac:dyDescent="0.45">
      <c r="A85">
        <v>2008</v>
      </c>
      <c r="B85" t="s">
        <v>106</v>
      </c>
      <c r="C85" t="s">
        <v>65</v>
      </c>
      <c r="D85" t="s">
        <v>107</v>
      </c>
      <c r="E85" t="s">
        <v>235</v>
      </c>
      <c r="H85">
        <v>21</v>
      </c>
    </row>
    <row r="86" spans="1:8" x14ac:dyDescent="0.45">
      <c r="A86">
        <v>2008</v>
      </c>
      <c r="B86" t="s">
        <v>106</v>
      </c>
      <c r="C86" t="s">
        <v>65</v>
      </c>
      <c r="D86" t="s">
        <v>107</v>
      </c>
      <c r="E86" t="s">
        <v>236</v>
      </c>
      <c r="H86">
        <v>20</v>
      </c>
    </row>
    <row r="87" spans="1:8" x14ac:dyDescent="0.45">
      <c r="A87">
        <v>2008</v>
      </c>
      <c r="B87" t="s">
        <v>106</v>
      </c>
      <c r="C87" t="s">
        <v>65</v>
      </c>
      <c r="D87" t="s">
        <v>107</v>
      </c>
      <c r="E87" t="s">
        <v>237</v>
      </c>
      <c r="H87">
        <v>19</v>
      </c>
    </row>
    <row r="88" spans="1:8" x14ac:dyDescent="0.45">
      <c r="A88">
        <v>2008</v>
      </c>
      <c r="B88" t="s">
        <v>106</v>
      </c>
      <c r="C88" t="s">
        <v>65</v>
      </c>
      <c r="D88" t="s">
        <v>107</v>
      </c>
      <c r="E88" t="s">
        <v>238</v>
      </c>
      <c r="H88">
        <v>12</v>
      </c>
    </row>
    <row r="89" spans="1:8" x14ac:dyDescent="0.45">
      <c r="A89">
        <v>2008</v>
      </c>
      <c r="B89" t="s">
        <v>106</v>
      </c>
      <c r="C89" t="s">
        <v>65</v>
      </c>
      <c r="D89" t="s">
        <v>107</v>
      </c>
      <c r="E89" t="s">
        <v>239</v>
      </c>
      <c r="H89">
        <v>11</v>
      </c>
    </row>
    <row r="90" spans="1:8" x14ac:dyDescent="0.45">
      <c r="A90">
        <v>2008</v>
      </c>
      <c r="B90" t="s">
        <v>106</v>
      </c>
      <c r="C90" t="s">
        <v>65</v>
      </c>
      <c r="D90" t="s">
        <v>107</v>
      </c>
      <c r="E90" t="s">
        <v>241</v>
      </c>
      <c r="H90">
        <v>16</v>
      </c>
    </row>
    <row r="91" spans="1:8" x14ac:dyDescent="0.45">
      <c r="A91">
        <v>2008</v>
      </c>
      <c r="B91" t="s">
        <v>106</v>
      </c>
      <c r="C91" t="s">
        <v>67</v>
      </c>
      <c r="D91" t="s">
        <v>26</v>
      </c>
      <c r="E91" t="s">
        <v>241</v>
      </c>
      <c r="H91">
        <v>161</v>
      </c>
    </row>
    <row r="92" spans="1:8" x14ac:dyDescent="0.45">
      <c r="A92">
        <v>2008</v>
      </c>
      <c r="B92" t="s">
        <v>106</v>
      </c>
      <c r="C92" t="s">
        <v>67</v>
      </c>
      <c r="D92" t="s">
        <v>107</v>
      </c>
      <c r="E92" t="s">
        <v>231</v>
      </c>
      <c r="H92">
        <v>501</v>
      </c>
    </row>
    <row r="93" spans="1:8" x14ac:dyDescent="0.45">
      <c r="A93">
        <v>2008</v>
      </c>
      <c r="B93" t="s">
        <v>106</v>
      </c>
      <c r="C93" t="s">
        <v>67</v>
      </c>
      <c r="D93" t="s">
        <v>107</v>
      </c>
      <c r="E93" t="s">
        <v>233</v>
      </c>
      <c r="H93">
        <v>480</v>
      </c>
    </row>
    <row r="94" spans="1:8" x14ac:dyDescent="0.45">
      <c r="A94">
        <v>2008</v>
      </c>
      <c r="B94" t="s">
        <v>106</v>
      </c>
      <c r="C94" t="s">
        <v>67</v>
      </c>
      <c r="D94" t="s">
        <v>107</v>
      </c>
      <c r="E94" t="s">
        <v>234</v>
      </c>
      <c r="H94">
        <v>447</v>
      </c>
    </row>
    <row r="95" spans="1:8" x14ac:dyDescent="0.45">
      <c r="A95">
        <v>2008</v>
      </c>
      <c r="B95" t="s">
        <v>106</v>
      </c>
      <c r="C95" t="s">
        <v>67</v>
      </c>
      <c r="D95" t="s">
        <v>107</v>
      </c>
      <c r="E95" t="s">
        <v>235</v>
      </c>
      <c r="H95">
        <v>487</v>
      </c>
    </row>
    <row r="96" spans="1:8" x14ac:dyDescent="0.45">
      <c r="A96">
        <v>2008</v>
      </c>
      <c r="B96" t="s">
        <v>106</v>
      </c>
      <c r="C96" t="s">
        <v>67</v>
      </c>
      <c r="D96" t="s">
        <v>107</v>
      </c>
      <c r="E96" t="s">
        <v>236</v>
      </c>
      <c r="H96">
        <v>391</v>
      </c>
    </row>
    <row r="97" spans="1:8" x14ac:dyDescent="0.45">
      <c r="A97">
        <v>2008</v>
      </c>
      <c r="B97" t="s">
        <v>106</v>
      </c>
      <c r="C97" t="s">
        <v>67</v>
      </c>
      <c r="D97" t="s">
        <v>107</v>
      </c>
      <c r="E97" t="s">
        <v>237</v>
      </c>
      <c r="H97">
        <v>400</v>
      </c>
    </row>
    <row r="98" spans="1:8" x14ac:dyDescent="0.45">
      <c r="A98">
        <v>2008</v>
      </c>
      <c r="B98" t="s">
        <v>106</v>
      </c>
      <c r="C98" t="s">
        <v>67</v>
      </c>
      <c r="D98" t="s">
        <v>107</v>
      </c>
      <c r="E98" t="s">
        <v>238</v>
      </c>
      <c r="H98">
        <v>299</v>
      </c>
    </row>
    <row r="99" spans="1:8" x14ac:dyDescent="0.45">
      <c r="A99">
        <v>2008</v>
      </c>
      <c r="B99" t="s">
        <v>106</v>
      </c>
      <c r="C99" t="s">
        <v>67</v>
      </c>
      <c r="D99" t="s">
        <v>107</v>
      </c>
      <c r="E99" t="s">
        <v>239</v>
      </c>
      <c r="H99">
        <v>316</v>
      </c>
    </row>
    <row r="100" spans="1:8" x14ac:dyDescent="0.45">
      <c r="A100">
        <v>2008</v>
      </c>
      <c r="B100" t="s">
        <v>106</v>
      </c>
      <c r="C100" t="s">
        <v>67</v>
      </c>
      <c r="D100" t="s">
        <v>107</v>
      </c>
      <c r="E100" t="s">
        <v>241</v>
      </c>
      <c r="H100">
        <v>265</v>
      </c>
    </row>
    <row r="101" spans="1:8" x14ac:dyDescent="0.45">
      <c r="A101">
        <v>2008</v>
      </c>
      <c r="B101" t="s">
        <v>106</v>
      </c>
      <c r="C101" t="s">
        <v>67</v>
      </c>
      <c r="D101" t="s">
        <v>142</v>
      </c>
      <c r="E101" t="s">
        <v>232</v>
      </c>
      <c r="H101">
        <v>269</v>
      </c>
    </row>
    <row r="102" spans="1:8" x14ac:dyDescent="0.45">
      <c r="A102">
        <v>2008</v>
      </c>
      <c r="B102" t="s">
        <v>106</v>
      </c>
      <c r="C102" t="s">
        <v>67</v>
      </c>
      <c r="D102" t="s">
        <v>142</v>
      </c>
      <c r="E102" t="s">
        <v>242</v>
      </c>
      <c r="H102">
        <v>254</v>
      </c>
    </row>
    <row r="103" spans="1:8" x14ac:dyDescent="0.45">
      <c r="A103">
        <v>2008</v>
      </c>
      <c r="B103" t="s">
        <v>106</v>
      </c>
      <c r="C103" t="s">
        <v>67</v>
      </c>
      <c r="D103" t="s">
        <v>142</v>
      </c>
      <c r="E103" t="s">
        <v>243</v>
      </c>
      <c r="H103">
        <v>275</v>
      </c>
    </row>
    <row r="104" spans="1:8" x14ac:dyDescent="0.45">
      <c r="A104">
        <v>2008</v>
      </c>
      <c r="B104" t="s">
        <v>106</v>
      </c>
      <c r="C104" t="s">
        <v>67</v>
      </c>
      <c r="D104" t="s">
        <v>142</v>
      </c>
      <c r="E104" t="s">
        <v>240</v>
      </c>
      <c r="H104">
        <v>329</v>
      </c>
    </row>
    <row r="105" spans="1:8" x14ac:dyDescent="0.45">
      <c r="A105">
        <v>2008</v>
      </c>
      <c r="B105" t="s">
        <v>106</v>
      </c>
      <c r="C105" t="s">
        <v>69</v>
      </c>
      <c r="D105" t="s">
        <v>107</v>
      </c>
      <c r="E105" t="s">
        <v>231</v>
      </c>
      <c r="H105">
        <v>24</v>
      </c>
    </row>
    <row r="106" spans="1:8" x14ac:dyDescent="0.45">
      <c r="A106">
        <v>2008</v>
      </c>
      <c r="B106" t="s">
        <v>106</v>
      </c>
      <c r="C106" t="s">
        <v>69</v>
      </c>
      <c r="D106" t="s">
        <v>107</v>
      </c>
      <c r="E106" t="s">
        <v>233</v>
      </c>
      <c r="H106">
        <v>46</v>
      </c>
    </row>
    <row r="107" spans="1:8" x14ac:dyDescent="0.45">
      <c r="A107">
        <v>2008</v>
      </c>
      <c r="B107" t="s">
        <v>106</v>
      </c>
      <c r="C107" t="s">
        <v>69</v>
      </c>
      <c r="D107" t="s">
        <v>107</v>
      </c>
      <c r="E107" t="s">
        <v>234</v>
      </c>
      <c r="H107">
        <v>40</v>
      </c>
    </row>
    <row r="108" spans="1:8" x14ac:dyDescent="0.45">
      <c r="A108">
        <v>2008</v>
      </c>
      <c r="B108" t="s">
        <v>106</v>
      </c>
      <c r="C108" t="s">
        <v>69</v>
      </c>
      <c r="D108" t="s">
        <v>107</v>
      </c>
      <c r="E108" t="s">
        <v>235</v>
      </c>
      <c r="H108">
        <v>33</v>
      </c>
    </row>
    <row r="109" spans="1:8" x14ac:dyDescent="0.45">
      <c r="A109">
        <v>2008</v>
      </c>
      <c r="B109" t="s">
        <v>106</v>
      </c>
      <c r="C109" t="s">
        <v>69</v>
      </c>
      <c r="D109" t="s">
        <v>107</v>
      </c>
      <c r="E109" t="s">
        <v>236</v>
      </c>
      <c r="H109">
        <v>30</v>
      </c>
    </row>
    <row r="110" spans="1:8" x14ac:dyDescent="0.45">
      <c r="A110">
        <v>2008</v>
      </c>
      <c r="B110" t="s">
        <v>106</v>
      </c>
      <c r="C110" t="s">
        <v>69</v>
      </c>
      <c r="D110" t="s">
        <v>107</v>
      </c>
      <c r="E110" t="s">
        <v>237</v>
      </c>
      <c r="H110">
        <v>24</v>
      </c>
    </row>
    <row r="111" spans="1:8" x14ac:dyDescent="0.45">
      <c r="A111">
        <v>2008</v>
      </c>
      <c r="B111" t="s">
        <v>106</v>
      </c>
      <c r="C111" t="s">
        <v>69</v>
      </c>
      <c r="D111" t="s">
        <v>107</v>
      </c>
      <c r="E111" t="s">
        <v>238</v>
      </c>
      <c r="H111">
        <v>25</v>
      </c>
    </row>
    <row r="112" spans="1:8" x14ac:dyDescent="0.45">
      <c r="A112">
        <v>2008</v>
      </c>
      <c r="B112" t="s">
        <v>106</v>
      </c>
      <c r="C112" t="s">
        <v>69</v>
      </c>
      <c r="D112" t="s">
        <v>107</v>
      </c>
      <c r="E112" t="s">
        <v>239</v>
      </c>
      <c r="H112">
        <v>8</v>
      </c>
    </row>
    <row r="113" spans="1:8" x14ac:dyDescent="0.45">
      <c r="A113">
        <v>2008</v>
      </c>
      <c r="B113" t="s">
        <v>106</v>
      </c>
      <c r="C113" t="s">
        <v>69</v>
      </c>
      <c r="D113" t="s">
        <v>107</v>
      </c>
      <c r="E113" t="s">
        <v>241</v>
      </c>
      <c r="H113">
        <v>20</v>
      </c>
    </row>
    <row r="114" spans="1:8" x14ac:dyDescent="0.45">
      <c r="A114">
        <v>2008</v>
      </c>
      <c r="B114" t="s">
        <v>106</v>
      </c>
      <c r="C114" t="s">
        <v>71</v>
      </c>
      <c r="D114" t="s">
        <v>107</v>
      </c>
      <c r="E114" t="s">
        <v>231</v>
      </c>
      <c r="H114">
        <v>3</v>
      </c>
    </row>
    <row r="115" spans="1:8" x14ac:dyDescent="0.45">
      <c r="A115">
        <v>2008</v>
      </c>
      <c r="B115" t="s">
        <v>106</v>
      </c>
      <c r="C115" t="s">
        <v>71</v>
      </c>
      <c r="D115" t="s">
        <v>107</v>
      </c>
      <c r="E115" t="s">
        <v>233</v>
      </c>
      <c r="H115">
        <v>4</v>
      </c>
    </row>
    <row r="116" spans="1:8" x14ac:dyDescent="0.45">
      <c r="A116">
        <v>2008</v>
      </c>
      <c r="B116" t="s">
        <v>106</v>
      </c>
      <c r="C116" t="s">
        <v>71</v>
      </c>
      <c r="D116" t="s">
        <v>107</v>
      </c>
      <c r="E116" t="s">
        <v>234</v>
      </c>
      <c r="H116">
        <v>16</v>
      </c>
    </row>
    <row r="117" spans="1:8" x14ac:dyDescent="0.45">
      <c r="A117">
        <v>2008</v>
      </c>
      <c r="B117" t="s">
        <v>106</v>
      </c>
      <c r="C117" t="s">
        <v>71</v>
      </c>
      <c r="D117" t="s">
        <v>107</v>
      </c>
      <c r="E117" t="s">
        <v>235</v>
      </c>
      <c r="H117">
        <v>9</v>
      </c>
    </row>
    <row r="118" spans="1:8" x14ac:dyDescent="0.45">
      <c r="A118">
        <v>2008</v>
      </c>
      <c r="B118" t="s">
        <v>106</v>
      </c>
      <c r="C118" t="s">
        <v>71</v>
      </c>
      <c r="D118" t="s">
        <v>107</v>
      </c>
      <c r="E118" t="s">
        <v>236</v>
      </c>
      <c r="H118">
        <v>2</v>
      </c>
    </row>
    <row r="119" spans="1:8" x14ac:dyDescent="0.45">
      <c r="A119">
        <v>2008</v>
      </c>
      <c r="B119" t="s">
        <v>106</v>
      </c>
      <c r="C119" t="s">
        <v>71</v>
      </c>
      <c r="D119" t="s">
        <v>107</v>
      </c>
      <c r="E119" t="s">
        <v>237</v>
      </c>
      <c r="H119">
        <v>4</v>
      </c>
    </row>
    <row r="120" spans="1:8" x14ac:dyDescent="0.45">
      <c r="A120">
        <v>2008</v>
      </c>
      <c r="B120" t="s">
        <v>106</v>
      </c>
      <c r="C120" t="s">
        <v>71</v>
      </c>
      <c r="D120" t="s">
        <v>107</v>
      </c>
      <c r="E120" t="s">
        <v>238</v>
      </c>
      <c r="H120">
        <v>7</v>
      </c>
    </row>
    <row r="121" spans="1:8" x14ac:dyDescent="0.45">
      <c r="A121">
        <v>2008</v>
      </c>
      <c r="B121" t="s">
        <v>106</v>
      </c>
      <c r="C121" t="s">
        <v>71</v>
      </c>
      <c r="D121" t="s">
        <v>107</v>
      </c>
      <c r="E121" t="s">
        <v>239</v>
      </c>
      <c r="H121">
        <v>17</v>
      </c>
    </row>
    <row r="122" spans="1:8" x14ac:dyDescent="0.45">
      <c r="A122">
        <v>2008</v>
      </c>
      <c r="B122" t="s">
        <v>106</v>
      </c>
      <c r="C122" t="s">
        <v>71</v>
      </c>
      <c r="D122" t="s">
        <v>107</v>
      </c>
      <c r="E122" t="s">
        <v>241</v>
      </c>
      <c r="H122">
        <v>2</v>
      </c>
    </row>
    <row r="123" spans="1:8" x14ac:dyDescent="0.45">
      <c r="A123">
        <v>2008</v>
      </c>
      <c r="B123" t="s">
        <v>106</v>
      </c>
      <c r="C123" t="s">
        <v>73</v>
      </c>
      <c r="D123" t="s">
        <v>107</v>
      </c>
      <c r="E123" t="s">
        <v>231</v>
      </c>
      <c r="H123">
        <v>25</v>
      </c>
    </row>
    <row r="124" spans="1:8" x14ac:dyDescent="0.45">
      <c r="A124">
        <v>2008</v>
      </c>
      <c r="B124" t="s">
        <v>106</v>
      </c>
      <c r="C124" t="s">
        <v>73</v>
      </c>
      <c r="D124" t="s">
        <v>107</v>
      </c>
      <c r="E124" t="s">
        <v>233</v>
      </c>
      <c r="H124">
        <v>33</v>
      </c>
    </row>
    <row r="125" spans="1:8" x14ac:dyDescent="0.45">
      <c r="A125">
        <v>2008</v>
      </c>
      <c r="B125" t="s">
        <v>106</v>
      </c>
      <c r="C125" t="s">
        <v>73</v>
      </c>
      <c r="D125" t="s">
        <v>107</v>
      </c>
      <c r="E125" t="s">
        <v>234</v>
      </c>
      <c r="H125">
        <v>35</v>
      </c>
    </row>
    <row r="126" spans="1:8" x14ac:dyDescent="0.45">
      <c r="A126">
        <v>2008</v>
      </c>
      <c r="B126" t="s">
        <v>106</v>
      </c>
      <c r="C126" t="s">
        <v>73</v>
      </c>
      <c r="D126" t="s">
        <v>107</v>
      </c>
      <c r="E126" t="s">
        <v>235</v>
      </c>
      <c r="H126">
        <v>49</v>
      </c>
    </row>
    <row r="127" spans="1:8" x14ac:dyDescent="0.45">
      <c r="A127">
        <v>2008</v>
      </c>
      <c r="B127" t="s">
        <v>106</v>
      </c>
      <c r="C127" t="s">
        <v>73</v>
      </c>
      <c r="D127" t="s">
        <v>107</v>
      </c>
      <c r="E127" t="s">
        <v>236</v>
      </c>
      <c r="H127">
        <v>31</v>
      </c>
    </row>
    <row r="128" spans="1:8" x14ac:dyDescent="0.45">
      <c r="A128">
        <v>2008</v>
      </c>
      <c r="B128" t="s">
        <v>106</v>
      </c>
      <c r="C128" t="s">
        <v>73</v>
      </c>
      <c r="D128" t="s">
        <v>107</v>
      </c>
      <c r="E128" t="s">
        <v>237</v>
      </c>
      <c r="H128">
        <v>31</v>
      </c>
    </row>
    <row r="129" spans="1:8" x14ac:dyDescent="0.45">
      <c r="A129">
        <v>2008</v>
      </c>
      <c r="B129" t="s">
        <v>106</v>
      </c>
      <c r="C129" t="s">
        <v>73</v>
      </c>
      <c r="D129" t="s">
        <v>107</v>
      </c>
      <c r="E129" t="s">
        <v>238</v>
      </c>
      <c r="H129">
        <v>34</v>
      </c>
    </row>
    <row r="130" spans="1:8" x14ac:dyDescent="0.45">
      <c r="A130">
        <v>2008</v>
      </c>
      <c r="B130" t="s">
        <v>106</v>
      </c>
      <c r="C130" t="s">
        <v>73</v>
      </c>
      <c r="D130" t="s">
        <v>107</v>
      </c>
      <c r="E130" t="s">
        <v>239</v>
      </c>
      <c r="H130">
        <v>29</v>
      </c>
    </row>
    <row r="131" spans="1:8" x14ac:dyDescent="0.45">
      <c r="A131">
        <v>2008</v>
      </c>
      <c r="B131" t="s">
        <v>106</v>
      </c>
      <c r="C131" t="s">
        <v>73</v>
      </c>
      <c r="D131" t="s">
        <v>107</v>
      </c>
      <c r="E131" t="s">
        <v>241</v>
      </c>
      <c r="H131">
        <v>31</v>
      </c>
    </row>
    <row r="132" spans="1:8" x14ac:dyDescent="0.45">
      <c r="A132">
        <v>2008</v>
      </c>
      <c r="B132" t="s">
        <v>106</v>
      </c>
      <c r="C132" t="s">
        <v>75</v>
      </c>
      <c r="D132" t="s">
        <v>107</v>
      </c>
      <c r="E132" t="s">
        <v>231</v>
      </c>
      <c r="H132">
        <v>19</v>
      </c>
    </row>
    <row r="133" spans="1:8" x14ac:dyDescent="0.45">
      <c r="A133">
        <v>2008</v>
      </c>
      <c r="B133" t="s">
        <v>106</v>
      </c>
      <c r="C133" t="s">
        <v>75</v>
      </c>
      <c r="D133" t="s">
        <v>107</v>
      </c>
      <c r="E133" t="s">
        <v>233</v>
      </c>
      <c r="H133">
        <v>19</v>
      </c>
    </row>
    <row r="134" spans="1:8" x14ac:dyDescent="0.45">
      <c r="A134">
        <v>2008</v>
      </c>
      <c r="B134" t="s">
        <v>106</v>
      </c>
      <c r="C134" t="s">
        <v>75</v>
      </c>
      <c r="D134" t="s">
        <v>107</v>
      </c>
      <c r="E134" t="s">
        <v>234</v>
      </c>
      <c r="H134">
        <v>27</v>
      </c>
    </row>
    <row r="135" spans="1:8" x14ac:dyDescent="0.45">
      <c r="A135">
        <v>2008</v>
      </c>
      <c r="B135" t="s">
        <v>106</v>
      </c>
      <c r="C135" t="s">
        <v>75</v>
      </c>
      <c r="D135" t="s">
        <v>107</v>
      </c>
      <c r="E135" t="s">
        <v>235</v>
      </c>
      <c r="H135">
        <v>21</v>
      </c>
    </row>
    <row r="136" spans="1:8" x14ac:dyDescent="0.45">
      <c r="A136">
        <v>2008</v>
      </c>
      <c r="B136" t="s">
        <v>106</v>
      </c>
      <c r="C136" t="s">
        <v>75</v>
      </c>
      <c r="D136" t="s">
        <v>107</v>
      </c>
      <c r="E136" t="s">
        <v>236</v>
      </c>
      <c r="H136">
        <v>15</v>
      </c>
    </row>
    <row r="137" spans="1:8" x14ac:dyDescent="0.45">
      <c r="A137">
        <v>2008</v>
      </c>
      <c r="B137" t="s">
        <v>106</v>
      </c>
      <c r="C137" t="s">
        <v>75</v>
      </c>
      <c r="D137" t="s">
        <v>107</v>
      </c>
      <c r="E137" t="s">
        <v>237</v>
      </c>
      <c r="H137">
        <v>11</v>
      </c>
    </row>
    <row r="138" spans="1:8" x14ac:dyDescent="0.45">
      <c r="A138">
        <v>2008</v>
      </c>
      <c r="B138" t="s">
        <v>106</v>
      </c>
      <c r="C138" t="s">
        <v>75</v>
      </c>
      <c r="D138" t="s">
        <v>107</v>
      </c>
      <c r="E138" t="s">
        <v>238</v>
      </c>
      <c r="H138">
        <v>18</v>
      </c>
    </row>
    <row r="139" spans="1:8" x14ac:dyDescent="0.45">
      <c r="A139">
        <v>2008</v>
      </c>
      <c r="B139" t="s">
        <v>106</v>
      </c>
      <c r="C139" t="s">
        <v>75</v>
      </c>
      <c r="D139" t="s">
        <v>107</v>
      </c>
      <c r="E139" t="s">
        <v>239</v>
      </c>
      <c r="H139">
        <v>12</v>
      </c>
    </row>
    <row r="140" spans="1:8" x14ac:dyDescent="0.45">
      <c r="A140">
        <v>2008</v>
      </c>
      <c r="B140" t="s">
        <v>106</v>
      </c>
      <c r="C140" t="s">
        <v>75</v>
      </c>
      <c r="D140" t="s">
        <v>107</v>
      </c>
      <c r="E140" t="s">
        <v>241</v>
      </c>
      <c r="H140">
        <v>21</v>
      </c>
    </row>
    <row r="141" spans="1:8" x14ac:dyDescent="0.45">
      <c r="A141">
        <v>2008</v>
      </c>
      <c r="B141" t="s">
        <v>106</v>
      </c>
      <c r="C141" t="s">
        <v>77</v>
      </c>
      <c r="D141" t="s">
        <v>107</v>
      </c>
      <c r="E141" t="s">
        <v>231</v>
      </c>
      <c r="H141">
        <v>24</v>
      </c>
    </row>
    <row r="142" spans="1:8" x14ac:dyDescent="0.45">
      <c r="A142">
        <v>2008</v>
      </c>
      <c r="B142" t="s">
        <v>106</v>
      </c>
      <c r="C142" t="s">
        <v>77</v>
      </c>
      <c r="D142" t="s">
        <v>107</v>
      </c>
      <c r="E142" t="s">
        <v>233</v>
      </c>
      <c r="H142">
        <v>29</v>
      </c>
    </row>
    <row r="143" spans="1:8" x14ac:dyDescent="0.45">
      <c r="A143">
        <v>2008</v>
      </c>
      <c r="B143" t="s">
        <v>106</v>
      </c>
      <c r="C143" t="s">
        <v>77</v>
      </c>
      <c r="D143" t="s">
        <v>107</v>
      </c>
      <c r="E143" t="s">
        <v>234</v>
      </c>
      <c r="H143">
        <v>14</v>
      </c>
    </row>
    <row r="144" spans="1:8" x14ac:dyDescent="0.45">
      <c r="A144">
        <v>2008</v>
      </c>
      <c r="B144" t="s">
        <v>106</v>
      </c>
      <c r="C144" t="s">
        <v>77</v>
      </c>
      <c r="D144" t="s">
        <v>107</v>
      </c>
      <c r="E144" t="s">
        <v>235</v>
      </c>
      <c r="H144">
        <v>22</v>
      </c>
    </row>
    <row r="145" spans="1:8" x14ac:dyDescent="0.45">
      <c r="A145">
        <v>2008</v>
      </c>
      <c r="B145" t="s">
        <v>106</v>
      </c>
      <c r="C145" t="s">
        <v>77</v>
      </c>
      <c r="D145" t="s">
        <v>107</v>
      </c>
      <c r="E145" t="s">
        <v>236</v>
      </c>
      <c r="H145">
        <v>19</v>
      </c>
    </row>
    <row r="146" spans="1:8" x14ac:dyDescent="0.45">
      <c r="A146">
        <v>2008</v>
      </c>
      <c r="B146" t="s">
        <v>106</v>
      </c>
      <c r="C146" t="s">
        <v>77</v>
      </c>
      <c r="D146" t="s">
        <v>107</v>
      </c>
      <c r="E146" t="s">
        <v>237</v>
      </c>
      <c r="H146">
        <v>14</v>
      </c>
    </row>
    <row r="147" spans="1:8" x14ac:dyDescent="0.45">
      <c r="A147">
        <v>2008</v>
      </c>
      <c r="B147" t="s">
        <v>106</v>
      </c>
      <c r="C147" t="s">
        <v>77</v>
      </c>
      <c r="D147" t="s">
        <v>107</v>
      </c>
      <c r="E147" t="s">
        <v>238</v>
      </c>
      <c r="H147">
        <v>11</v>
      </c>
    </row>
    <row r="148" spans="1:8" x14ac:dyDescent="0.45">
      <c r="A148">
        <v>2008</v>
      </c>
      <c r="B148" t="s">
        <v>106</v>
      </c>
      <c r="C148" t="s">
        <v>77</v>
      </c>
      <c r="D148" t="s">
        <v>107</v>
      </c>
      <c r="E148" t="s">
        <v>239</v>
      </c>
      <c r="H148">
        <v>23</v>
      </c>
    </row>
    <row r="149" spans="1:8" x14ac:dyDescent="0.45">
      <c r="A149">
        <v>2008</v>
      </c>
      <c r="B149" t="s">
        <v>106</v>
      </c>
      <c r="C149" t="s">
        <v>77</v>
      </c>
      <c r="D149" t="s">
        <v>107</v>
      </c>
      <c r="E149" t="s">
        <v>241</v>
      </c>
      <c r="H149">
        <v>30</v>
      </c>
    </row>
    <row r="150" spans="1:8" x14ac:dyDescent="0.45">
      <c r="A150">
        <v>2008</v>
      </c>
      <c r="B150" t="s">
        <v>106</v>
      </c>
      <c r="C150" t="s">
        <v>79</v>
      </c>
      <c r="D150" t="s">
        <v>107</v>
      </c>
      <c r="E150" t="s">
        <v>231</v>
      </c>
      <c r="H150">
        <v>14</v>
      </c>
    </row>
    <row r="151" spans="1:8" x14ac:dyDescent="0.45">
      <c r="A151">
        <v>2008</v>
      </c>
      <c r="B151" t="s">
        <v>106</v>
      </c>
      <c r="C151" t="s">
        <v>79</v>
      </c>
      <c r="D151" t="s">
        <v>107</v>
      </c>
      <c r="E151" t="s">
        <v>233</v>
      </c>
      <c r="H151">
        <v>15</v>
      </c>
    </row>
    <row r="152" spans="1:8" x14ac:dyDescent="0.45">
      <c r="A152">
        <v>2008</v>
      </c>
      <c r="B152" t="s">
        <v>106</v>
      </c>
      <c r="C152" t="s">
        <v>79</v>
      </c>
      <c r="D152" t="s">
        <v>107</v>
      </c>
      <c r="E152" t="s">
        <v>234</v>
      </c>
      <c r="H152">
        <v>13</v>
      </c>
    </row>
    <row r="153" spans="1:8" x14ac:dyDescent="0.45">
      <c r="A153">
        <v>2008</v>
      </c>
      <c r="B153" t="s">
        <v>106</v>
      </c>
      <c r="C153" t="s">
        <v>79</v>
      </c>
      <c r="D153" t="s">
        <v>107</v>
      </c>
      <c r="E153" t="s">
        <v>235</v>
      </c>
      <c r="H153">
        <v>16</v>
      </c>
    </row>
    <row r="154" spans="1:8" x14ac:dyDescent="0.45">
      <c r="A154">
        <v>2008</v>
      </c>
      <c r="B154" t="s">
        <v>106</v>
      </c>
      <c r="C154" t="s">
        <v>79</v>
      </c>
      <c r="D154" t="s">
        <v>107</v>
      </c>
      <c r="E154" t="s">
        <v>236</v>
      </c>
      <c r="H154">
        <v>7</v>
      </c>
    </row>
    <row r="155" spans="1:8" x14ac:dyDescent="0.45">
      <c r="A155">
        <v>2008</v>
      </c>
      <c r="B155" t="s">
        <v>106</v>
      </c>
      <c r="C155" t="s">
        <v>79</v>
      </c>
      <c r="D155" t="s">
        <v>107</v>
      </c>
      <c r="E155" t="s">
        <v>237</v>
      </c>
      <c r="H155">
        <v>12</v>
      </c>
    </row>
    <row r="156" spans="1:8" x14ac:dyDescent="0.45">
      <c r="A156">
        <v>2008</v>
      </c>
      <c r="B156" t="s">
        <v>106</v>
      </c>
      <c r="C156" t="s">
        <v>79</v>
      </c>
      <c r="D156" t="s">
        <v>107</v>
      </c>
      <c r="E156" t="s">
        <v>238</v>
      </c>
      <c r="H156">
        <v>10</v>
      </c>
    </row>
    <row r="157" spans="1:8" x14ac:dyDescent="0.45">
      <c r="A157">
        <v>2008</v>
      </c>
      <c r="B157" t="s">
        <v>106</v>
      </c>
      <c r="C157" t="s">
        <v>79</v>
      </c>
      <c r="D157" t="s">
        <v>107</v>
      </c>
      <c r="E157" t="s">
        <v>239</v>
      </c>
      <c r="H157">
        <v>5</v>
      </c>
    </row>
    <row r="158" spans="1:8" x14ac:dyDescent="0.45">
      <c r="A158">
        <v>2008</v>
      </c>
      <c r="B158" t="s">
        <v>106</v>
      </c>
      <c r="C158" t="s">
        <v>79</v>
      </c>
      <c r="D158" t="s">
        <v>107</v>
      </c>
      <c r="E158" t="s">
        <v>241</v>
      </c>
      <c r="H158">
        <v>1</v>
      </c>
    </row>
    <row r="159" spans="1:8" x14ac:dyDescent="0.45">
      <c r="A159">
        <v>2008</v>
      </c>
      <c r="B159" t="s">
        <v>106</v>
      </c>
      <c r="C159" t="s">
        <v>81</v>
      </c>
      <c r="D159" t="s">
        <v>107</v>
      </c>
      <c r="E159" t="s">
        <v>231</v>
      </c>
      <c r="H159">
        <v>18</v>
      </c>
    </row>
    <row r="160" spans="1:8" x14ac:dyDescent="0.45">
      <c r="A160">
        <v>2008</v>
      </c>
      <c r="B160" t="s">
        <v>106</v>
      </c>
      <c r="C160" t="s">
        <v>81</v>
      </c>
      <c r="D160" t="s">
        <v>107</v>
      </c>
      <c r="E160" t="s">
        <v>233</v>
      </c>
      <c r="H160">
        <v>15</v>
      </c>
    </row>
    <row r="161" spans="1:8" x14ac:dyDescent="0.45">
      <c r="A161">
        <v>2008</v>
      </c>
      <c r="B161" t="s">
        <v>106</v>
      </c>
      <c r="C161" t="s">
        <v>81</v>
      </c>
      <c r="D161" t="s">
        <v>107</v>
      </c>
      <c r="E161" t="s">
        <v>234</v>
      </c>
      <c r="H161">
        <v>16</v>
      </c>
    </row>
    <row r="162" spans="1:8" x14ac:dyDescent="0.45">
      <c r="A162">
        <v>2008</v>
      </c>
      <c r="B162" t="s">
        <v>106</v>
      </c>
      <c r="C162" t="s">
        <v>81</v>
      </c>
      <c r="D162" t="s">
        <v>107</v>
      </c>
      <c r="E162" t="s">
        <v>235</v>
      </c>
      <c r="H162">
        <v>14</v>
      </c>
    </row>
    <row r="163" spans="1:8" x14ac:dyDescent="0.45">
      <c r="A163">
        <v>2008</v>
      </c>
      <c r="B163" t="s">
        <v>106</v>
      </c>
      <c r="C163" t="s">
        <v>81</v>
      </c>
      <c r="D163" t="s">
        <v>107</v>
      </c>
      <c r="E163" t="s">
        <v>236</v>
      </c>
      <c r="H163">
        <v>12</v>
      </c>
    </row>
    <row r="164" spans="1:8" x14ac:dyDescent="0.45">
      <c r="A164">
        <v>2008</v>
      </c>
      <c r="B164" t="s">
        <v>106</v>
      </c>
      <c r="C164" t="s">
        <v>81</v>
      </c>
      <c r="D164" t="s">
        <v>107</v>
      </c>
      <c r="E164" t="s">
        <v>237</v>
      </c>
      <c r="H164">
        <v>11</v>
      </c>
    </row>
    <row r="165" spans="1:8" x14ac:dyDescent="0.45">
      <c r="A165">
        <v>2008</v>
      </c>
      <c r="B165" t="s">
        <v>106</v>
      </c>
      <c r="C165" t="s">
        <v>81</v>
      </c>
      <c r="D165" t="s">
        <v>107</v>
      </c>
      <c r="E165" t="s">
        <v>238</v>
      </c>
      <c r="H165">
        <v>12</v>
      </c>
    </row>
    <row r="166" spans="1:8" x14ac:dyDescent="0.45">
      <c r="A166">
        <v>2008</v>
      </c>
      <c r="B166" t="s">
        <v>106</v>
      </c>
      <c r="C166" t="s">
        <v>81</v>
      </c>
      <c r="D166" t="s">
        <v>107</v>
      </c>
      <c r="E166" t="s">
        <v>239</v>
      </c>
      <c r="H166">
        <v>7</v>
      </c>
    </row>
    <row r="167" spans="1:8" x14ac:dyDescent="0.45">
      <c r="A167">
        <v>2008</v>
      </c>
      <c r="B167" t="s">
        <v>106</v>
      </c>
      <c r="C167" t="s">
        <v>81</v>
      </c>
      <c r="D167" t="s">
        <v>107</v>
      </c>
      <c r="E167" t="s">
        <v>241</v>
      </c>
      <c r="H167">
        <v>12</v>
      </c>
    </row>
    <row r="168" spans="1:8" x14ac:dyDescent="0.45">
      <c r="A168">
        <v>2008</v>
      </c>
      <c r="B168" t="s">
        <v>106</v>
      </c>
      <c r="C168" t="s">
        <v>83</v>
      </c>
      <c r="D168" t="s">
        <v>107</v>
      </c>
      <c r="E168" t="s">
        <v>231</v>
      </c>
      <c r="H168">
        <v>11</v>
      </c>
    </row>
    <row r="169" spans="1:8" x14ac:dyDescent="0.45">
      <c r="A169">
        <v>2008</v>
      </c>
      <c r="B169" t="s">
        <v>106</v>
      </c>
      <c r="C169" t="s">
        <v>83</v>
      </c>
      <c r="D169" t="s">
        <v>107</v>
      </c>
      <c r="E169" t="s">
        <v>233</v>
      </c>
      <c r="H169">
        <v>15</v>
      </c>
    </row>
    <row r="170" spans="1:8" x14ac:dyDescent="0.45">
      <c r="A170">
        <v>2008</v>
      </c>
      <c r="B170" t="s">
        <v>106</v>
      </c>
      <c r="C170" t="s">
        <v>83</v>
      </c>
      <c r="D170" t="s">
        <v>107</v>
      </c>
      <c r="E170" t="s">
        <v>234</v>
      </c>
      <c r="H170">
        <v>12</v>
      </c>
    </row>
    <row r="171" spans="1:8" x14ac:dyDescent="0.45">
      <c r="A171">
        <v>2008</v>
      </c>
      <c r="B171" t="s">
        <v>106</v>
      </c>
      <c r="C171" t="s">
        <v>83</v>
      </c>
      <c r="D171" t="s">
        <v>107</v>
      </c>
      <c r="E171" t="s">
        <v>235</v>
      </c>
      <c r="H171">
        <v>15</v>
      </c>
    </row>
    <row r="172" spans="1:8" x14ac:dyDescent="0.45">
      <c r="A172">
        <v>2008</v>
      </c>
      <c r="B172" t="s">
        <v>106</v>
      </c>
      <c r="C172" t="s">
        <v>83</v>
      </c>
      <c r="D172" t="s">
        <v>107</v>
      </c>
      <c r="E172" t="s">
        <v>236</v>
      </c>
      <c r="H172">
        <v>11</v>
      </c>
    </row>
    <row r="173" spans="1:8" x14ac:dyDescent="0.45">
      <c r="A173">
        <v>2008</v>
      </c>
      <c r="B173" t="s">
        <v>106</v>
      </c>
      <c r="C173" t="s">
        <v>83</v>
      </c>
      <c r="D173" t="s">
        <v>107</v>
      </c>
      <c r="E173" t="s">
        <v>237</v>
      </c>
      <c r="H173">
        <v>14</v>
      </c>
    </row>
    <row r="174" spans="1:8" x14ac:dyDescent="0.45">
      <c r="A174">
        <v>2008</v>
      </c>
      <c r="B174" t="s">
        <v>106</v>
      </c>
      <c r="C174" t="s">
        <v>83</v>
      </c>
      <c r="D174" t="s">
        <v>107</v>
      </c>
      <c r="E174" t="s">
        <v>238</v>
      </c>
      <c r="H174">
        <v>10</v>
      </c>
    </row>
    <row r="175" spans="1:8" x14ac:dyDescent="0.45">
      <c r="A175">
        <v>2008</v>
      </c>
      <c r="B175" t="s">
        <v>106</v>
      </c>
      <c r="C175" t="s">
        <v>83</v>
      </c>
      <c r="D175" t="s">
        <v>107</v>
      </c>
      <c r="E175" t="s">
        <v>239</v>
      </c>
      <c r="H175">
        <v>13</v>
      </c>
    </row>
    <row r="176" spans="1:8" x14ac:dyDescent="0.45">
      <c r="A176">
        <v>2008</v>
      </c>
      <c r="B176" t="s">
        <v>106</v>
      </c>
      <c r="C176" t="s">
        <v>83</v>
      </c>
      <c r="D176" t="s">
        <v>107</v>
      </c>
      <c r="E176" t="s">
        <v>241</v>
      </c>
      <c r="H176">
        <v>13</v>
      </c>
    </row>
    <row r="177" spans="1:8" x14ac:dyDescent="0.45">
      <c r="A177">
        <v>2008</v>
      </c>
      <c r="B177" t="s">
        <v>106</v>
      </c>
      <c r="C177" t="s">
        <v>85</v>
      </c>
      <c r="D177" t="s">
        <v>107</v>
      </c>
      <c r="E177" t="s">
        <v>231</v>
      </c>
      <c r="H177">
        <v>16</v>
      </c>
    </row>
    <row r="178" spans="1:8" x14ac:dyDescent="0.45">
      <c r="A178">
        <v>2008</v>
      </c>
      <c r="B178" t="s">
        <v>106</v>
      </c>
      <c r="C178" t="s">
        <v>85</v>
      </c>
      <c r="D178" t="s">
        <v>107</v>
      </c>
      <c r="E178" t="s">
        <v>233</v>
      </c>
      <c r="H178">
        <v>18</v>
      </c>
    </row>
    <row r="179" spans="1:8" x14ac:dyDescent="0.45">
      <c r="A179">
        <v>2008</v>
      </c>
      <c r="B179" t="s">
        <v>106</v>
      </c>
      <c r="C179" t="s">
        <v>85</v>
      </c>
      <c r="D179" t="s">
        <v>107</v>
      </c>
      <c r="E179" t="s">
        <v>234</v>
      </c>
      <c r="H179">
        <v>15</v>
      </c>
    </row>
    <row r="180" spans="1:8" x14ac:dyDescent="0.45">
      <c r="A180">
        <v>2008</v>
      </c>
      <c r="B180" t="s">
        <v>106</v>
      </c>
      <c r="C180" t="s">
        <v>85</v>
      </c>
      <c r="D180" t="s">
        <v>107</v>
      </c>
      <c r="E180" t="s">
        <v>235</v>
      </c>
      <c r="H180">
        <v>16</v>
      </c>
    </row>
    <row r="181" spans="1:8" x14ac:dyDescent="0.45">
      <c r="A181">
        <v>2008</v>
      </c>
      <c r="B181" t="s">
        <v>106</v>
      </c>
      <c r="C181" t="s">
        <v>85</v>
      </c>
      <c r="D181" t="s">
        <v>107</v>
      </c>
      <c r="E181" t="s">
        <v>236</v>
      </c>
      <c r="H181">
        <v>8</v>
      </c>
    </row>
    <row r="182" spans="1:8" x14ac:dyDescent="0.45">
      <c r="A182">
        <v>2008</v>
      </c>
      <c r="B182" t="s">
        <v>106</v>
      </c>
      <c r="C182" t="s">
        <v>85</v>
      </c>
      <c r="D182" t="s">
        <v>107</v>
      </c>
      <c r="E182" t="s">
        <v>237</v>
      </c>
      <c r="H182">
        <v>18</v>
      </c>
    </row>
    <row r="183" spans="1:8" x14ac:dyDescent="0.45">
      <c r="A183">
        <v>2008</v>
      </c>
      <c r="B183" t="s">
        <v>106</v>
      </c>
      <c r="C183" t="s">
        <v>85</v>
      </c>
      <c r="D183" t="s">
        <v>107</v>
      </c>
      <c r="E183" t="s">
        <v>238</v>
      </c>
      <c r="H183">
        <v>22</v>
      </c>
    </row>
    <row r="184" spans="1:8" x14ac:dyDescent="0.45">
      <c r="A184">
        <v>2008</v>
      </c>
      <c r="B184" t="s">
        <v>106</v>
      </c>
      <c r="C184" t="s">
        <v>85</v>
      </c>
      <c r="D184" t="s">
        <v>107</v>
      </c>
      <c r="E184" t="s">
        <v>239</v>
      </c>
      <c r="H184">
        <v>17</v>
      </c>
    </row>
    <row r="185" spans="1:8" x14ac:dyDescent="0.45">
      <c r="A185">
        <v>2008</v>
      </c>
      <c r="B185" t="s">
        <v>106</v>
      </c>
      <c r="C185" t="s">
        <v>85</v>
      </c>
      <c r="D185" t="s">
        <v>107</v>
      </c>
      <c r="E185" t="s">
        <v>241</v>
      </c>
      <c r="H185">
        <v>10</v>
      </c>
    </row>
    <row r="186" spans="1:8" x14ac:dyDescent="0.45">
      <c r="A186">
        <v>2008</v>
      </c>
      <c r="B186" t="s">
        <v>106</v>
      </c>
      <c r="C186" t="s">
        <v>87</v>
      </c>
      <c r="D186" t="s">
        <v>107</v>
      </c>
      <c r="E186" t="s">
        <v>231</v>
      </c>
      <c r="H186">
        <v>7</v>
      </c>
    </row>
    <row r="187" spans="1:8" x14ac:dyDescent="0.45">
      <c r="A187">
        <v>2008</v>
      </c>
      <c r="B187" t="s">
        <v>106</v>
      </c>
      <c r="C187" t="s">
        <v>87</v>
      </c>
      <c r="D187" t="s">
        <v>107</v>
      </c>
      <c r="E187" t="s">
        <v>233</v>
      </c>
      <c r="H187">
        <v>1</v>
      </c>
    </row>
    <row r="188" spans="1:8" x14ac:dyDescent="0.45">
      <c r="A188">
        <v>2008</v>
      </c>
      <c r="B188" t="s">
        <v>106</v>
      </c>
      <c r="C188" t="s">
        <v>87</v>
      </c>
      <c r="D188" t="s">
        <v>107</v>
      </c>
      <c r="E188" t="s">
        <v>234</v>
      </c>
      <c r="H188">
        <v>3</v>
      </c>
    </row>
    <row r="189" spans="1:8" x14ac:dyDescent="0.45">
      <c r="A189">
        <v>2008</v>
      </c>
      <c r="B189" t="s">
        <v>106</v>
      </c>
      <c r="C189" t="s">
        <v>87</v>
      </c>
      <c r="D189" t="s">
        <v>107</v>
      </c>
      <c r="E189" t="s">
        <v>235</v>
      </c>
      <c r="H189">
        <v>3</v>
      </c>
    </row>
    <row r="190" spans="1:8" x14ac:dyDescent="0.45">
      <c r="A190">
        <v>2008</v>
      </c>
      <c r="B190" t="s">
        <v>106</v>
      </c>
      <c r="C190" t="s">
        <v>87</v>
      </c>
      <c r="D190" t="s">
        <v>107</v>
      </c>
      <c r="E190" t="s">
        <v>236</v>
      </c>
      <c r="H190">
        <v>1</v>
      </c>
    </row>
    <row r="191" spans="1:8" x14ac:dyDescent="0.45">
      <c r="A191">
        <v>2008</v>
      </c>
      <c r="B191" t="s">
        <v>106</v>
      </c>
      <c r="C191" t="s">
        <v>87</v>
      </c>
      <c r="D191" t="s">
        <v>107</v>
      </c>
      <c r="E191" t="s">
        <v>237</v>
      </c>
      <c r="H191">
        <v>2</v>
      </c>
    </row>
    <row r="192" spans="1:8" x14ac:dyDescent="0.45">
      <c r="A192">
        <v>2008</v>
      </c>
      <c r="B192" t="s">
        <v>106</v>
      </c>
      <c r="C192" t="s">
        <v>87</v>
      </c>
      <c r="D192" t="s">
        <v>107</v>
      </c>
      <c r="E192" t="s">
        <v>238</v>
      </c>
      <c r="H192">
        <v>2</v>
      </c>
    </row>
    <row r="193" spans="1:8" x14ac:dyDescent="0.45">
      <c r="A193">
        <v>2008</v>
      </c>
      <c r="B193" t="s">
        <v>106</v>
      </c>
      <c r="C193" t="s">
        <v>87</v>
      </c>
      <c r="D193" t="s">
        <v>107</v>
      </c>
      <c r="E193" t="s">
        <v>239</v>
      </c>
      <c r="H193">
        <v>2</v>
      </c>
    </row>
    <row r="194" spans="1:8" x14ac:dyDescent="0.45">
      <c r="A194">
        <v>2008</v>
      </c>
      <c r="B194" t="s">
        <v>106</v>
      </c>
      <c r="C194" t="s">
        <v>87</v>
      </c>
      <c r="D194" t="s">
        <v>107</v>
      </c>
      <c r="E194" t="s">
        <v>241</v>
      </c>
      <c r="H194">
        <v>4</v>
      </c>
    </row>
    <row r="195" spans="1:8" x14ac:dyDescent="0.45">
      <c r="A195">
        <v>2008</v>
      </c>
      <c r="B195" t="s">
        <v>106</v>
      </c>
      <c r="C195" t="s">
        <v>89</v>
      </c>
      <c r="D195" t="s">
        <v>107</v>
      </c>
      <c r="E195" t="s">
        <v>231</v>
      </c>
      <c r="H195">
        <v>37</v>
      </c>
    </row>
    <row r="196" spans="1:8" x14ac:dyDescent="0.45">
      <c r="A196">
        <v>2008</v>
      </c>
      <c r="B196" t="s">
        <v>106</v>
      </c>
      <c r="C196" t="s">
        <v>89</v>
      </c>
      <c r="D196" t="s">
        <v>107</v>
      </c>
      <c r="E196" t="s">
        <v>233</v>
      </c>
      <c r="H196">
        <v>34</v>
      </c>
    </row>
    <row r="197" spans="1:8" x14ac:dyDescent="0.45">
      <c r="A197">
        <v>2008</v>
      </c>
      <c r="B197" t="s">
        <v>106</v>
      </c>
      <c r="C197" t="s">
        <v>89</v>
      </c>
      <c r="D197" t="s">
        <v>107</v>
      </c>
      <c r="E197" t="s">
        <v>234</v>
      </c>
      <c r="H197">
        <v>19</v>
      </c>
    </row>
    <row r="198" spans="1:8" x14ac:dyDescent="0.45">
      <c r="A198">
        <v>2008</v>
      </c>
      <c r="B198" t="s">
        <v>106</v>
      </c>
      <c r="C198" t="s">
        <v>89</v>
      </c>
      <c r="D198" t="s">
        <v>107</v>
      </c>
      <c r="E198" t="s">
        <v>235</v>
      </c>
      <c r="H198">
        <v>19</v>
      </c>
    </row>
    <row r="199" spans="1:8" x14ac:dyDescent="0.45">
      <c r="A199">
        <v>2008</v>
      </c>
      <c r="B199" t="s">
        <v>106</v>
      </c>
      <c r="C199" t="s">
        <v>89</v>
      </c>
      <c r="D199" t="s">
        <v>107</v>
      </c>
      <c r="E199" t="s">
        <v>236</v>
      </c>
      <c r="H199">
        <v>15</v>
      </c>
    </row>
    <row r="200" spans="1:8" x14ac:dyDescent="0.45">
      <c r="A200">
        <v>2008</v>
      </c>
      <c r="B200" t="s">
        <v>106</v>
      </c>
      <c r="C200" t="s">
        <v>89</v>
      </c>
      <c r="D200" t="s">
        <v>107</v>
      </c>
      <c r="E200" t="s">
        <v>237</v>
      </c>
      <c r="H200">
        <v>17</v>
      </c>
    </row>
    <row r="201" spans="1:8" x14ac:dyDescent="0.45">
      <c r="A201">
        <v>2008</v>
      </c>
      <c r="B201" t="s">
        <v>106</v>
      </c>
      <c r="C201" t="s">
        <v>89</v>
      </c>
      <c r="D201" t="s">
        <v>107</v>
      </c>
      <c r="E201" t="s">
        <v>238</v>
      </c>
      <c r="H201">
        <v>23</v>
      </c>
    </row>
    <row r="202" spans="1:8" x14ac:dyDescent="0.45">
      <c r="A202">
        <v>2008</v>
      </c>
      <c r="B202" t="s">
        <v>106</v>
      </c>
      <c r="C202" t="s">
        <v>89</v>
      </c>
      <c r="D202" t="s">
        <v>107</v>
      </c>
      <c r="E202" t="s">
        <v>239</v>
      </c>
      <c r="H202">
        <v>14</v>
      </c>
    </row>
    <row r="203" spans="1:8" x14ac:dyDescent="0.45">
      <c r="A203">
        <v>2008</v>
      </c>
      <c r="B203" t="s">
        <v>106</v>
      </c>
      <c r="C203" t="s">
        <v>89</v>
      </c>
      <c r="D203" t="s">
        <v>107</v>
      </c>
      <c r="E203" t="s">
        <v>241</v>
      </c>
      <c r="H203">
        <v>19</v>
      </c>
    </row>
    <row r="204" spans="1:8" x14ac:dyDescent="0.45">
      <c r="A204">
        <v>2008</v>
      </c>
      <c r="B204" t="s">
        <v>106</v>
      </c>
      <c r="C204" t="s">
        <v>89</v>
      </c>
      <c r="D204" t="s">
        <v>142</v>
      </c>
      <c r="E204" t="s">
        <v>232</v>
      </c>
      <c r="H204">
        <v>44</v>
      </c>
    </row>
    <row r="205" spans="1:8" x14ac:dyDescent="0.45">
      <c r="A205">
        <v>2008</v>
      </c>
      <c r="B205" t="s">
        <v>106</v>
      </c>
      <c r="C205" t="s">
        <v>89</v>
      </c>
      <c r="D205" t="s">
        <v>142</v>
      </c>
      <c r="E205" t="s">
        <v>242</v>
      </c>
      <c r="H205">
        <v>44</v>
      </c>
    </row>
    <row r="206" spans="1:8" x14ac:dyDescent="0.45">
      <c r="A206">
        <v>2008</v>
      </c>
      <c r="B206" t="s">
        <v>106</v>
      </c>
      <c r="C206" t="s">
        <v>89</v>
      </c>
      <c r="D206" t="s">
        <v>142</v>
      </c>
      <c r="E206" t="s">
        <v>243</v>
      </c>
      <c r="H206">
        <v>67</v>
      </c>
    </row>
    <row r="207" spans="1:8" x14ac:dyDescent="0.45">
      <c r="A207">
        <v>2008</v>
      </c>
      <c r="B207" t="s">
        <v>106</v>
      </c>
      <c r="C207" t="s">
        <v>89</v>
      </c>
      <c r="D207" t="s">
        <v>142</v>
      </c>
      <c r="E207" t="s">
        <v>240</v>
      </c>
      <c r="H207">
        <v>93</v>
      </c>
    </row>
    <row r="208" spans="1:8" x14ac:dyDescent="0.45">
      <c r="A208">
        <v>2008</v>
      </c>
      <c r="B208" t="s">
        <v>106</v>
      </c>
      <c r="C208" t="s">
        <v>91</v>
      </c>
      <c r="D208" t="s">
        <v>107</v>
      </c>
      <c r="E208" t="s">
        <v>231</v>
      </c>
      <c r="H208">
        <v>94</v>
      </c>
    </row>
    <row r="209" spans="1:8" x14ac:dyDescent="0.45">
      <c r="A209">
        <v>2008</v>
      </c>
      <c r="B209" t="s">
        <v>106</v>
      </c>
      <c r="C209" t="s">
        <v>91</v>
      </c>
      <c r="D209" t="s">
        <v>107</v>
      </c>
      <c r="E209" t="s">
        <v>233</v>
      </c>
      <c r="H209">
        <v>109</v>
      </c>
    </row>
    <row r="210" spans="1:8" x14ac:dyDescent="0.45">
      <c r="A210">
        <v>2008</v>
      </c>
      <c r="B210" t="s">
        <v>106</v>
      </c>
      <c r="C210" t="s">
        <v>91</v>
      </c>
      <c r="D210" t="s">
        <v>107</v>
      </c>
      <c r="E210" t="s">
        <v>234</v>
      </c>
      <c r="H210">
        <v>89</v>
      </c>
    </row>
    <row r="211" spans="1:8" x14ac:dyDescent="0.45">
      <c r="A211">
        <v>2008</v>
      </c>
      <c r="B211" t="s">
        <v>106</v>
      </c>
      <c r="C211" t="s">
        <v>91</v>
      </c>
      <c r="D211" t="s">
        <v>107</v>
      </c>
      <c r="E211" t="s">
        <v>235</v>
      </c>
      <c r="H211">
        <v>89</v>
      </c>
    </row>
    <row r="212" spans="1:8" x14ac:dyDescent="0.45">
      <c r="A212">
        <v>2008</v>
      </c>
      <c r="B212" t="s">
        <v>106</v>
      </c>
      <c r="C212" t="s">
        <v>91</v>
      </c>
      <c r="D212" t="s">
        <v>107</v>
      </c>
      <c r="E212" t="s">
        <v>236</v>
      </c>
      <c r="H212">
        <v>76</v>
      </c>
    </row>
    <row r="213" spans="1:8" x14ac:dyDescent="0.45">
      <c r="A213">
        <v>2008</v>
      </c>
      <c r="B213" t="s">
        <v>106</v>
      </c>
      <c r="C213" t="s">
        <v>91</v>
      </c>
      <c r="D213" t="s">
        <v>107</v>
      </c>
      <c r="E213" t="s">
        <v>237</v>
      </c>
      <c r="H213">
        <v>84</v>
      </c>
    </row>
    <row r="214" spans="1:8" x14ac:dyDescent="0.45">
      <c r="A214">
        <v>2008</v>
      </c>
      <c r="B214" t="s">
        <v>106</v>
      </c>
      <c r="C214" t="s">
        <v>91</v>
      </c>
      <c r="D214" t="s">
        <v>107</v>
      </c>
      <c r="E214" t="s">
        <v>238</v>
      </c>
      <c r="H214">
        <v>58</v>
      </c>
    </row>
    <row r="215" spans="1:8" x14ac:dyDescent="0.45">
      <c r="A215">
        <v>2008</v>
      </c>
      <c r="B215" t="s">
        <v>106</v>
      </c>
      <c r="C215" t="s">
        <v>91</v>
      </c>
      <c r="D215" t="s">
        <v>107</v>
      </c>
      <c r="E215" t="s">
        <v>239</v>
      </c>
      <c r="H215">
        <v>62</v>
      </c>
    </row>
    <row r="216" spans="1:8" x14ac:dyDescent="0.45">
      <c r="A216">
        <v>2008</v>
      </c>
      <c r="B216" t="s">
        <v>106</v>
      </c>
      <c r="C216" t="s">
        <v>91</v>
      </c>
      <c r="D216" t="s">
        <v>107</v>
      </c>
      <c r="E216" t="s">
        <v>241</v>
      </c>
      <c r="H216">
        <v>59</v>
      </c>
    </row>
    <row r="217" spans="1:8" x14ac:dyDescent="0.45">
      <c r="A217">
        <v>2008</v>
      </c>
      <c r="B217" t="s">
        <v>106</v>
      </c>
      <c r="C217" t="s">
        <v>93</v>
      </c>
      <c r="D217" t="s">
        <v>107</v>
      </c>
      <c r="E217" t="s">
        <v>231</v>
      </c>
      <c r="H217">
        <v>20</v>
      </c>
    </row>
    <row r="218" spans="1:8" x14ac:dyDescent="0.45">
      <c r="A218">
        <v>2008</v>
      </c>
      <c r="B218" t="s">
        <v>106</v>
      </c>
      <c r="C218" t="s">
        <v>93</v>
      </c>
      <c r="D218" t="s">
        <v>107</v>
      </c>
      <c r="E218" t="s">
        <v>233</v>
      </c>
      <c r="H218">
        <v>24</v>
      </c>
    </row>
    <row r="219" spans="1:8" x14ac:dyDescent="0.45">
      <c r="A219">
        <v>2008</v>
      </c>
      <c r="B219" t="s">
        <v>106</v>
      </c>
      <c r="C219" t="s">
        <v>93</v>
      </c>
      <c r="D219" t="s">
        <v>107</v>
      </c>
      <c r="E219" t="s">
        <v>234</v>
      </c>
      <c r="H219">
        <v>16</v>
      </c>
    </row>
    <row r="220" spans="1:8" x14ac:dyDescent="0.45">
      <c r="A220">
        <v>2008</v>
      </c>
      <c r="B220" t="s">
        <v>106</v>
      </c>
      <c r="C220" t="s">
        <v>93</v>
      </c>
      <c r="D220" t="s">
        <v>107</v>
      </c>
      <c r="E220" t="s">
        <v>235</v>
      </c>
      <c r="H220">
        <v>18</v>
      </c>
    </row>
    <row r="221" spans="1:8" x14ac:dyDescent="0.45">
      <c r="A221">
        <v>2008</v>
      </c>
      <c r="B221" t="s">
        <v>106</v>
      </c>
      <c r="C221" t="s">
        <v>93</v>
      </c>
      <c r="D221" t="s">
        <v>107</v>
      </c>
      <c r="E221" t="s">
        <v>236</v>
      </c>
      <c r="H221">
        <v>20</v>
      </c>
    </row>
    <row r="222" spans="1:8" x14ac:dyDescent="0.45">
      <c r="A222">
        <v>2008</v>
      </c>
      <c r="B222" t="s">
        <v>106</v>
      </c>
      <c r="C222" t="s">
        <v>93</v>
      </c>
      <c r="D222" t="s">
        <v>107</v>
      </c>
      <c r="E222" t="s">
        <v>237</v>
      </c>
      <c r="H222">
        <v>12</v>
      </c>
    </row>
    <row r="223" spans="1:8" x14ac:dyDescent="0.45">
      <c r="A223">
        <v>2008</v>
      </c>
      <c r="B223" t="s">
        <v>106</v>
      </c>
      <c r="C223" t="s">
        <v>93</v>
      </c>
      <c r="D223" t="s">
        <v>107</v>
      </c>
      <c r="E223" t="s">
        <v>238</v>
      </c>
      <c r="H223">
        <v>10</v>
      </c>
    </row>
    <row r="224" spans="1:8" x14ac:dyDescent="0.45">
      <c r="A224">
        <v>2008</v>
      </c>
      <c r="B224" t="s">
        <v>106</v>
      </c>
      <c r="C224" t="s">
        <v>93</v>
      </c>
      <c r="D224" t="s">
        <v>107</v>
      </c>
      <c r="E224" t="s">
        <v>239</v>
      </c>
      <c r="H224">
        <v>9</v>
      </c>
    </row>
    <row r="225" spans="1:8" x14ac:dyDescent="0.45">
      <c r="A225">
        <v>2008</v>
      </c>
      <c r="B225" t="s">
        <v>106</v>
      </c>
      <c r="C225" t="s">
        <v>93</v>
      </c>
      <c r="D225" t="s">
        <v>107</v>
      </c>
      <c r="E225" t="s">
        <v>241</v>
      </c>
      <c r="H225">
        <v>12</v>
      </c>
    </row>
    <row r="226" spans="1:8" x14ac:dyDescent="0.45">
      <c r="A226">
        <v>2008</v>
      </c>
      <c r="B226" t="s">
        <v>106</v>
      </c>
      <c r="C226" t="s">
        <v>95</v>
      </c>
      <c r="D226" t="s">
        <v>107</v>
      </c>
      <c r="E226" t="s">
        <v>231</v>
      </c>
      <c r="H226">
        <v>29</v>
      </c>
    </row>
    <row r="227" spans="1:8" x14ac:dyDescent="0.45">
      <c r="A227">
        <v>2008</v>
      </c>
      <c r="B227" t="s">
        <v>106</v>
      </c>
      <c r="C227" t="s">
        <v>95</v>
      </c>
      <c r="D227" t="s">
        <v>107</v>
      </c>
      <c r="E227" t="s">
        <v>233</v>
      </c>
      <c r="H227">
        <v>16</v>
      </c>
    </row>
    <row r="228" spans="1:8" x14ac:dyDescent="0.45">
      <c r="A228">
        <v>2008</v>
      </c>
      <c r="B228" t="s">
        <v>106</v>
      </c>
      <c r="C228" t="s">
        <v>95</v>
      </c>
      <c r="D228" t="s">
        <v>107</v>
      </c>
      <c r="E228" t="s">
        <v>234</v>
      </c>
      <c r="H228">
        <v>22</v>
      </c>
    </row>
    <row r="229" spans="1:8" x14ac:dyDescent="0.45">
      <c r="A229">
        <v>2008</v>
      </c>
      <c r="B229" t="s">
        <v>106</v>
      </c>
      <c r="C229" t="s">
        <v>95</v>
      </c>
      <c r="D229" t="s">
        <v>107</v>
      </c>
      <c r="E229" t="s">
        <v>235</v>
      </c>
      <c r="H229">
        <v>27</v>
      </c>
    </row>
    <row r="230" spans="1:8" x14ac:dyDescent="0.45">
      <c r="A230">
        <v>2008</v>
      </c>
      <c r="B230" t="s">
        <v>106</v>
      </c>
      <c r="C230" t="s">
        <v>95</v>
      </c>
      <c r="D230" t="s">
        <v>107</v>
      </c>
      <c r="E230" t="s">
        <v>236</v>
      </c>
      <c r="H230">
        <v>17</v>
      </c>
    </row>
    <row r="231" spans="1:8" x14ac:dyDescent="0.45">
      <c r="A231">
        <v>2008</v>
      </c>
      <c r="B231" t="s">
        <v>106</v>
      </c>
      <c r="C231" t="s">
        <v>95</v>
      </c>
      <c r="D231" t="s">
        <v>107</v>
      </c>
      <c r="E231" t="s">
        <v>237</v>
      </c>
      <c r="H231">
        <v>15</v>
      </c>
    </row>
    <row r="232" spans="1:8" x14ac:dyDescent="0.45">
      <c r="A232">
        <v>2008</v>
      </c>
      <c r="B232" t="s">
        <v>106</v>
      </c>
      <c r="C232" t="s">
        <v>95</v>
      </c>
      <c r="D232" t="s">
        <v>107</v>
      </c>
      <c r="E232" t="s">
        <v>238</v>
      </c>
      <c r="H232">
        <v>12</v>
      </c>
    </row>
    <row r="233" spans="1:8" x14ac:dyDescent="0.45">
      <c r="A233">
        <v>2008</v>
      </c>
      <c r="B233" t="s">
        <v>106</v>
      </c>
      <c r="C233" t="s">
        <v>95</v>
      </c>
      <c r="D233" t="s">
        <v>107</v>
      </c>
      <c r="E233" t="s">
        <v>239</v>
      </c>
      <c r="H233">
        <v>17</v>
      </c>
    </row>
    <row r="234" spans="1:8" x14ac:dyDescent="0.45">
      <c r="A234">
        <v>2008</v>
      </c>
      <c r="B234" t="s">
        <v>106</v>
      </c>
      <c r="C234" t="s">
        <v>95</v>
      </c>
      <c r="D234" t="s">
        <v>107</v>
      </c>
      <c r="E234" t="s">
        <v>241</v>
      </c>
      <c r="H234">
        <v>15</v>
      </c>
    </row>
    <row r="235" spans="1:8" x14ac:dyDescent="0.45">
      <c r="A235">
        <v>2008</v>
      </c>
      <c r="B235" t="s">
        <v>106</v>
      </c>
      <c r="C235" t="s">
        <v>97</v>
      </c>
      <c r="D235" t="s">
        <v>107</v>
      </c>
      <c r="E235" t="s">
        <v>231</v>
      </c>
      <c r="H235">
        <v>4</v>
      </c>
    </row>
    <row r="236" spans="1:8" x14ac:dyDescent="0.45">
      <c r="A236">
        <v>2008</v>
      </c>
      <c r="B236" t="s">
        <v>106</v>
      </c>
      <c r="C236" t="s">
        <v>97</v>
      </c>
      <c r="D236" t="s">
        <v>107</v>
      </c>
      <c r="E236" t="s">
        <v>233</v>
      </c>
      <c r="H236">
        <v>8</v>
      </c>
    </row>
    <row r="237" spans="1:8" x14ac:dyDescent="0.45">
      <c r="A237">
        <v>2008</v>
      </c>
      <c r="B237" t="s">
        <v>106</v>
      </c>
      <c r="C237" t="s">
        <v>97</v>
      </c>
      <c r="D237" t="s">
        <v>107</v>
      </c>
      <c r="E237" t="s">
        <v>234</v>
      </c>
      <c r="H237">
        <v>11</v>
      </c>
    </row>
    <row r="238" spans="1:8" x14ac:dyDescent="0.45">
      <c r="A238">
        <v>2008</v>
      </c>
      <c r="B238" t="s">
        <v>106</v>
      </c>
      <c r="C238" t="s">
        <v>97</v>
      </c>
      <c r="D238" t="s">
        <v>107</v>
      </c>
      <c r="E238" t="s">
        <v>235</v>
      </c>
      <c r="H238">
        <v>3</v>
      </c>
    </row>
    <row r="239" spans="1:8" x14ac:dyDescent="0.45">
      <c r="A239">
        <v>2008</v>
      </c>
      <c r="B239" t="s">
        <v>106</v>
      </c>
      <c r="C239" t="s">
        <v>97</v>
      </c>
      <c r="D239" t="s">
        <v>107</v>
      </c>
      <c r="E239" t="s">
        <v>236</v>
      </c>
      <c r="H239">
        <v>6</v>
      </c>
    </row>
    <row r="240" spans="1:8" x14ac:dyDescent="0.45">
      <c r="A240">
        <v>2008</v>
      </c>
      <c r="B240" t="s">
        <v>106</v>
      </c>
      <c r="C240" t="s">
        <v>97</v>
      </c>
      <c r="D240" t="s">
        <v>107</v>
      </c>
      <c r="E240" t="s">
        <v>237</v>
      </c>
      <c r="H240">
        <v>12</v>
      </c>
    </row>
    <row r="241" spans="1:8" x14ac:dyDescent="0.45">
      <c r="A241">
        <v>2008</v>
      </c>
      <c r="B241" t="s">
        <v>106</v>
      </c>
      <c r="C241" t="s">
        <v>97</v>
      </c>
      <c r="D241" t="s">
        <v>107</v>
      </c>
      <c r="E241" t="s">
        <v>238</v>
      </c>
      <c r="H241">
        <v>17</v>
      </c>
    </row>
    <row r="242" spans="1:8" x14ac:dyDescent="0.45">
      <c r="A242">
        <v>2008</v>
      </c>
      <c r="B242" t="s">
        <v>106</v>
      </c>
      <c r="C242" t="s">
        <v>97</v>
      </c>
      <c r="D242" t="s">
        <v>107</v>
      </c>
      <c r="E242" t="s">
        <v>239</v>
      </c>
      <c r="H242">
        <v>14</v>
      </c>
    </row>
    <row r="243" spans="1:8" x14ac:dyDescent="0.45">
      <c r="A243">
        <v>2008</v>
      </c>
      <c r="B243" t="s">
        <v>106</v>
      </c>
      <c r="C243" t="s">
        <v>99</v>
      </c>
      <c r="D243" t="s">
        <v>107</v>
      </c>
      <c r="E243" t="s">
        <v>231</v>
      </c>
      <c r="H243">
        <v>8</v>
      </c>
    </row>
    <row r="244" spans="1:8" x14ac:dyDescent="0.45">
      <c r="A244">
        <v>2008</v>
      </c>
      <c r="B244" t="s">
        <v>106</v>
      </c>
      <c r="C244" t="s">
        <v>99</v>
      </c>
      <c r="D244" t="s">
        <v>107</v>
      </c>
      <c r="E244" t="s">
        <v>233</v>
      </c>
      <c r="H244">
        <v>2</v>
      </c>
    </row>
    <row r="245" spans="1:8" x14ac:dyDescent="0.45">
      <c r="A245">
        <v>2008</v>
      </c>
      <c r="B245" t="s">
        <v>106</v>
      </c>
      <c r="C245" t="s">
        <v>99</v>
      </c>
      <c r="D245" t="s">
        <v>107</v>
      </c>
      <c r="E245" t="s">
        <v>234</v>
      </c>
      <c r="H245">
        <v>4</v>
      </c>
    </row>
    <row r="246" spans="1:8" x14ac:dyDescent="0.45">
      <c r="A246">
        <v>2008</v>
      </c>
      <c r="B246" t="s">
        <v>106</v>
      </c>
      <c r="C246" t="s">
        <v>99</v>
      </c>
      <c r="D246" t="s">
        <v>107</v>
      </c>
      <c r="E246" t="s">
        <v>235</v>
      </c>
      <c r="H246">
        <v>3</v>
      </c>
    </row>
    <row r="247" spans="1:8" x14ac:dyDescent="0.45">
      <c r="A247">
        <v>2008</v>
      </c>
      <c r="B247" t="s">
        <v>106</v>
      </c>
      <c r="C247" t="s">
        <v>99</v>
      </c>
      <c r="D247" t="s">
        <v>107</v>
      </c>
      <c r="E247" t="s">
        <v>236</v>
      </c>
      <c r="H247">
        <v>2</v>
      </c>
    </row>
    <row r="248" spans="1:8" x14ac:dyDescent="0.45">
      <c r="A248">
        <v>2008</v>
      </c>
      <c r="B248" t="s">
        <v>106</v>
      </c>
      <c r="C248" t="s">
        <v>99</v>
      </c>
      <c r="D248" t="s">
        <v>107</v>
      </c>
      <c r="E248" t="s">
        <v>237</v>
      </c>
      <c r="H248">
        <v>3</v>
      </c>
    </row>
    <row r="249" spans="1:8" x14ac:dyDescent="0.45">
      <c r="A249">
        <v>2008</v>
      </c>
      <c r="B249" t="s">
        <v>106</v>
      </c>
      <c r="C249" t="s">
        <v>99</v>
      </c>
      <c r="D249" t="s">
        <v>107</v>
      </c>
      <c r="E249" t="s">
        <v>238</v>
      </c>
      <c r="H249">
        <v>2</v>
      </c>
    </row>
    <row r="250" spans="1:8" x14ac:dyDescent="0.45">
      <c r="A250">
        <v>2008</v>
      </c>
      <c r="B250" t="s">
        <v>106</v>
      </c>
      <c r="C250" t="s">
        <v>99</v>
      </c>
      <c r="D250" t="s">
        <v>107</v>
      </c>
      <c r="E250" t="s">
        <v>239</v>
      </c>
      <c r="H250">
        <v>4</v>
      </c>
    </row>
    <row r="251" spans="1:8" x14ac:dyDescent="0.45">
      <c r="A251">
        <v>2008</v>
      </c>
      <c r="B251" t="s">
        <v>106</v>
      </c>
      <c r="C251" t="s">
        <v>99</v>
      </c>
      <c r="D251" t="s">
        <v>107</v>
      </c>
      <c r="E251" t="s">
        <v>241</v>
      </c>
      <c r="H251">
        <v>2</v>
      </c>
    </row>
    <row r="252" spans="1:8" x14ac:dyDescent="0.45">
      <c r="A252">
        <v>2008</v>
      </c>
      <c r="B252" t="s">
        <v>106</v>
      </c>
      <c r="C252" t="s">
        <v>101</v>
      </c>
      <c r="D252" t="s">
        <v>107</v>
      </c>
      <c r="E252" t="s">
        <v>231</v>
      </c>
      <c r="H252">
        <v>45</v>
      </c>
    </row>
    <row r="253" spans="1:8" x14ac:dyDescent="0.45">
      <c r="A253">
        <v>2008</v>
      </c>
      <c r="B253" t="s">
        <v>106</v>
      </c>
      <c r="C253" t="s">
        <v>101</v>
      </c>
      <c r="D253" t="s">
        <v>107</v>
      </c>
      <c r="E253" t="s">
        <v>233</v>
      </c>
      <c r="H253">
        <v>42</v>
      </c>
    </row>
    <row r="254" spans="1:8" x14ac:dyDescent="0.45">
      <c r="A254">
        <v>2008</v>
      </c>
      <c r="B254" t="s">
        <v>106</v>
      </c>
      <c r="C254" t="s">
        <v>101</v>
      </c>
      <c r="D254" t="s">
        <v>107</v>
      </c>
      <c r="E254" t="s">
        <v>234</v>
      </c>
      <c r="H254">
        <v>37</v>
      </c>
    </row>
    <row r="255" spans="1:8" x14ac:dyDescent="0.45">
      <c r="A255">
        <v>2008</v>
      </c>
      <c r="B255" t="s">
        <v>106</v>
      </c>
      <c r="C255" t="s">
        <v>101</v>
      </c>
      <c r="D255" t="s">
        <v>107</v>
      </c>
      <c r="E255" t="s">
        <v>235</v>
      </c>
      <c r="H255">
        <v>27</v>
      </c>
    </row>
    <row r="256" spans="1:8" x14ac:dyDescent="0.45">
      <c r="A256">
        <v>2008</v>
      </c>
      <c r="B256" t="s">
        <v>106</v>
      </c>
      <c r="C256" t="s">
        <v>101</v>
      </c>
      <c r="D256" t="s">
        <v>107</v>
      </c>
      <c r="E256" t="s">
        <v>236</v>
      </c>
      <c r="H256">
        <v>24</v>
      </c>
    </row>
    <row r="257" spans="1:8" x14ac:dyDescent="0.45">
      <c r="A257">
        <v>2008</v>
      </c>
      <c r="B257" t="s">
        <v>106</v>
      </c>
      <c r="C257" t="s">
        <v>101</v>
      </c>
      <c r="D257" t="s">
        <v>107</v>
      </c>
      <c r="E257" t="s">
        <v>237</v>
      </c>
      <c r="H257">
        <v>18</v>
      </c>
    </row>
    <row r="258" spans="1:8" x14ac:dyDescent="0.45">
      <c r="A258">
        <v>2008</v>
      </c>
      <c r="B258" t="s">
        <v>106</v>
      </c>
      <c r="C258" t="s">
        <v>101</v>
      </c>
      <c r="D258" t="s">
        <v>107</v>
      </c>
      <c r="E258" t="s">
        <v>238</v>
      </c>
      <c r="H258">
        <v>26</v>
      </c>
    </row>
    <row r="259" spans="1:8" x14ac:dyDescent="0.45">
      <c r="A259">
        <v>2008</v>
      </c>
      <c r="B259" t="s">
        <v>106</v>
      </c>
      <c r="C259" t="s">
        <v>101</v>
      </c>
      <c r="D259" t="s">
        <v>107</v>
      </c>
      <c r="E259" t="s">
        <v>239</v>
      </c>
      <c r="H259">
        <v>33</v>
      </c>
    </row>
    <row r="260" spans="1:8" x14ac:dyDescent="0.45">
      <c r="A260">
        <v>2008</v>
      </c>
      <c r="B260" t="s">
        <v>106</v>
      </c>
      <c r="C260" t="s">
        <v>101</v>
      </c>
      <c r="D260" t="s">
        <v>107</v>
      </c>
      <c r="E260" t="s">
        <v>241</v>
      </c>
      <c r="H260">
        <v>39</v>
      </c>
    </row>
    <row r="261" spans="1:8" x14ac:dyDescent="0.45">
      <c r="A261">
        <v>2008</v>
      </c>
      <c r="B261" t="s">
        <v>106</v>
      </c>
      <c r="C261" t="s">
        <v>101</v>
      </c>
      <c r="D261" t="s">
        <v>142</v>
      </c>
      <c r="E261" t="s">
        <v>232</v>
      </c>
      <c r="H261">
        <v>86</v>
      </c>
    </row>
    <row r="262" spans="1:8" x14ac:dyDescent="0.45">
      <c r="A262">
        <v>2008</v>
      </c>
      <c r="B262" t="s">
        <v>106</v>
      </c>
      <c r="C262" t="s">
        <v>101</v>
      </c>
      <c r="D262" t="s">
        <v>142</v>
      </c>
      <c r="E262" t="s">
        <v>242</v>
      </c>
      <c r="H262">
        <v>95</v>
      </c>
    </row>
    <row r="263" spans="1:8" x14ac:dyDescent="0.45">
      <c r="A263">
        <v>2008</v>
      </c>
      <c r="B263" t="s">
        <v>106</v>
      </c>
      <c r="C263" t="s">
        <v>101</v>
      </c>
      <c r="D263" t="s">
        <v>142</v>
      </c>
      <c r="E263" t="s">
        <v>243</v>
      </c>
      <c r="H263">
        <v>82</v>
      </c>
    </row>
    <row r="264" spans="1:8" x14ac:dyDescent="0.45">
      <c r="A264">
        <v>2008</v>
      </c>
      <c r="B264" t="s">
        <v>106</v>
      </c>
      <c r="C264" t="s">
        <v>101</v>
      </c>
      <c r="D264" t="s">
        <v>142</v>
      </c>
      <c r="E264" t="s">
        <v>240</v>
      </c>
      <c r="H264">
        <v>85</v>
      </c>
    </row>
    <row r="265" spans="1:8" x14ac:dyDescent="0.45">
      <c r="A265">
        <v>2008</v>
      </c>
      <c r="B265" t="s">
        <v>106</v>
      </c>
      <c r="C265" t="s">
        <v>103</v>
      </c>
      <c r="D265" t="s">
        <v>107</v>
      </c>
      <c r="E265" t="s">
        <v>231</v>
      </c>
      <c r="H265">
        <v>18</v>
      </c>
    </row>
    <row r="266" spans="1:8" x14ac:dyDescent="0.45">
      <c r="A266">
        <v>2008</v>
      </c>
      <c r="B266" t="s">
        <v>106</v>
      </c>
      <c r="C266" t="s">
        <v>103</v>
      </c>
      <c r="D266" t="s">
        <v>107</v>
      </c>
      <c r="E266" t="s">
        <v>233</v>
      </c>
      <c r="H266">
        <v>24</v>
      </c>
    </row>
    <row r="267" spans="1:8" x14ac:dyDescent="0.45">
      <c r="A267">
        <v>2008</v>
      </c>
      <c r="B267" t="s">
        <v>106</v>
      </c>
      <c r="C267" t="s">
        <v>103</v>
      </c>
      <c r="D267" t="s">
        <v>107</v>
      </c>
      <c r="E267" t="s">
        <v>234</v>
      </c>
      <c r="H267">
        <v>26</v>
      </c>
    </row>
    <row r="268" spans="1:8" x14ac:dyDescent="0.45">
      <c r="A268">
        <v>2008</v>
      </c>
      <c r="B268" t="s">
        <v>106</v>
      </c>
      <c r="C268" t="s">
        <v>103</v>
      </c>
      <c r="D268" t="s">
        <v>107</v>
      </c>
      <c r="E268" t="s">
        <v>235</v>
      </c>
      <c r="H268">
        <v>27</v>
      </c>
    </row>
    <row r="269" spans="1:8" x14ac:dyDescent="0.45">
      <c r="A269">
        <v>2008</v>
      </c>
      <c r="B269" t="s">
        <v>106</v>
      </c>
      <c r="C269" t="s">
        <v>103</v>
      </c>
      <c r="D269" t="s">
        <v>107</v>
      </c>
      <c r="E269" t="s">
        <v>236</v>
      </c>
      <c r="H269">
        <v>16</v>
      </c>
    </row>
    <row r="270" spans="1:8" x14ac:dyDescent="0.45">
      <c r="A270">
        <v>2008</v>
      </c>
      <c r="B270" t="s">
        <v>106</v>
      </c>
      <c r="C270" t="s">
        <v>103</v>
      </c>
      <c r="D270" t="s">
        <v>107</v>
      </c>
      <c r="E270" t="s">
        <v>237</v>
      </c>
      <c r="H270">
        <v>27</v>
      </c>
    </row>
    <row r="271" spans="1:8" x14ac:dyDescent="0.45">
      <c r="A271">
        <v>2008</v>
      </c>
      <c r="B271" t="s">
        <v>106</v>
      </c>
      <c r="C271" t="s">
        <v>103</v>
      </c>
      <c r="D271" t="s">
        <v>107</v>
      </c>
      <c r="E271" t="s">
        <v>238</v>
      </c>
      <c r="H271">
        <v>26</v>
      </c>
    </row>
    <row r="272" spans="1:8" x14ac:dyDescent="0.45">
      <c r="A272">
        <v>2008</v>
      </c>
      <c r="B272" t="s">
        <v>106</v>
      </c>
      <c r="C272" t="s">
        <v>103</v>
      </c>
      <c r="D272" t="s">
        <v>107</v>
      </c>
      <c r="E272" t="s">
        <v>239</v>
      </c>
      <c r="H272">
        <v>15</v>
      </c>
    </row>
    <row r="273" spans="1:8" x14ac:dyDescent="0.45">
      <c r="A273">
        <v>2008</v>
      </c>
      <c r="B273" t="s">
        <v>106</v>
      </c>
      <c r="C273" t="s">
        <v>103</v>
      </c>
      <c r="D273" t="s">
        <v>107</v>
      </c>
      <c r="E273" t="s">
        <v>241</v>
      </c>
      <c r="H273">
        <v>36</v>
      </c>
    </row>
    <row r="274" spans="1:8" x14ac:dyDescent="0.45">
      <c r="A274">
        <v>2008</v>
      </c>
      <c r="B274" t="s">
        <v>32</v>
      </c>
      <c r="C274" t="s">
        <v>59</v>
      </c>
      <c r="D274" t="s">
        <v>107</v>
      </c>
      <c r="E274" t="s">
        <v>231</v>
      </c>
      <c r="H274">
        <v>20</v>
      </c>
    </row>
    <row r="275" spans="1:8" x14ac:dyDescent="0.45">
      <c r="A275">
        <v>2008</v>
      </c>
      <c r="B275" t="s">
        <v>32</v>
      </c>
      <c r="C275" t="s">
        <v>59</v>
      </c>
      <c r="D275" t="s">
        <v>107</v>
      </c>
      <c r="E275" t="s">
        <v>233</v>
      </c>
      <c r="H275">
        <v>23</v>
      </c>
    </row>
    <row r="276" spans="1:8" x14ac:dyDescent="0.45">
      <c r="A276">
        <v>2008</v>
      </c>
      <c r="B276" t="s">
        <v>32</v>
      </c>
      <c r="C276" t="s">
        <v>59</v>
      </c>
      <c r="D276" t="s">
        <v>107</v>
      </c>
      <c r="E276" t="s">
        <v>234</v>
      </c>
      <c r="H276">
        <v>16</v>
      </c>
    </row>
    <row r="277" spans="1:8" x14ac:dyDescent="0.45">
      <c r="A277">
        <v>2008</v>
      </c>
      <c r="B277" t="s">
        <v>32</v>
      </c>
      <c r="C277" t="s">
        <v>59</v>
      </c>
      <c r="D277" t="s">
        <v>107</v>
      </c>
      <c r="E277" t="s">
        <v>235</v>
      </c>
      <c r="H277">
        <v>29</v>
      </c>
    </row>
    <row r="278" spans="1:8" x14ac:dyDescent="0.45">
      <c r="A278">
        <v>2008</v>
      </c>
      <c r="B278" t="s">
        <v>32</v>
      </c>
      <c r="C278" t="s">
        <v>59</v>
      </c>
      <c r="D278" t="s">
        <v>107</v>
      </c>
      <c r="E278" t="s">
        <v>236</v>
      </c>
      <c r="H278">
        <v>20</v>
      </c>
    </row>
    <row r="279" spans="1:8" x14ac:dyDescent="0.45">
      <c r="A279">
        <v>2008</v>
      </c>
      <c r="B279" t="s">
        <v>32</v>
      </c>
      <c r="C279" t="s">
        <v>59</v>
      </c>
      <c r="D279" t="s">
        <v>107</v>
      </c>
      <c r="E279" t="s">
        <v>237</v>
      </c>
      <c r="H279">
        <v>25</v>
      </c>
    </row>
    <row r="280" spans="1:8" x14ac:dyDescent="0.45">
      <c r="A280">
        <v>2008</v>
      </c>
      <c r="B280" t="s">
        <v>32</v>
      </c>
      <c r="C280" t="s">
        <v>59</v>
      </c>
      <c r="D280" t="s">
        <v>107</v>
      </c>
      <c r="E280" t="s">
        <v>238</v>
      </c>
      <c r="H280">
        <v>24</v>
      </c>
    </row>
    <row r="281" spans="1:8" x14ac:dyDescent="0.45">
      <c r="A281">
        <v>2008</v>
      </c>
      <c r="B281" t="s">
        <v>32</v>
      </c>
      <c r="C281" t="s">
        <v>59</v>
      </c>
      <c r="D281" t="s">
        <v>107</v>
      </c>
      <c r="E281" t="s">
        <v>239</v>
      </c>
      <c r="H281">
        <v>7</v>
      </c>
    </row>
    <row r="282" spans="1:8" x14ac:dyDescent="0.45">
      <c r="A282">
        <v>2008</v>
      </c>
      <c r="B282" t="s">
        <v>32</v>
      </c>
      <c r="C282" t="s">
        <v>59</v>
      </c>
      <c r="D282" t="s">
        <v>107</v>
      </c>
      <c r="E282" t="s">
        <v>241</v>
      </c>
      <c r="H282">
        <v>19</v>
      </c>
    </row>
    <row r="283" spans="1:8" x14ac:dyDescent="0.45">
      <c r="A283">
        <v>2008</v>
      </c>
      <c r="B283" t="s">
        <v>32</v>
      </c>
      <c r="C283" t="s">
        <v>59</v>
      </c>
      <c r="D283" t="s">
        <v>142</v>
      </c>
      <c r="E283" t="s">
        <v>232</v>
      </c>
      <c r="H283">
        <v>10</v>
      </c>
    </row>
    <row r="284" spans="1:8" x14ac:dyDescent="0.45">
      <c r="A284">
        <v>2008</v>
      </c>
      <c r="B284" t="s">
        <v>32</v>
      </c>
      <c r="C284" t="s">
        <v>59</v>
      </c>
      <c r="D284" t="s">
        <v>142</v>
      </c>
      <c r="E284" t="s">
        <v>242</v>
      </c>
      <c r="H284">
        <v>1</v>
      </c>
    </row>
    <row r="285" spans="1:8" x14ac:dyDescent="0.45">
      <c r="A285">
        <v>2008</v>
      </c>
      <c r="B285" t="s">
        <v>32</v>
      </c>
      <c r="C285" t="s">
        <v>59</v>
      </c>
      <c r="D285" t="s">
        <v>142</v>
      </c>
      <c r="E285" t="s">
        <v>243</v>
      </c>
      <c r="H285">
        <v>18</v>
      </c>
    </row>
    <row r="286" spans="1:8" x14ac:dyDescent="0.45">
      <c r="A286">
        <v>2008</v>
      </c>
      <c r="B286" t="s">
        <v>32</v>
      </c>
      <c r="C286" t="s">
        <v>59</v>
      </c>
      <c r="D286" t="s">
        <v>142</v>
      </c>
      <c r="E286" t="s">
        <v>240</v>
      </c>
      <c r="H286">
        <v>7</v>
      </c>
    </row>
    <row r="287" spans="1:8" x14ac:dyDescent="0.45">
      <c r="A287">
        <v>2008</v>
      </c>
      <c r="B287" t="s">
        <v>32</v>
      </c>
      <c r="C287" t="s">
        <v>67</v>
      </c>
      <c r="D287" t="s">
        <v>107</v>
      </c>
      <c r="E287" t="s">
        <v>231</v>
      </c>
      <c r="H287">
        <v>42</v>
      </c>
    </row>
    <row r="288" spans="1:8" x14ac:dyDescent="0.45">
      <c r="A288">
        <v>2008</v>
      </c>
      <c r="B288" t="s">
        <v>32</v>
      </c>
      <c r="C288" t="s">
        <v>67</v>
      </c>
      <c r="D288" t="s">
        <v>107</v>
      </c>
      <c r="E288" t="s">
        <v>233</v>
      </c>
      <c r="H288">
        <v>30</v>
      </c>
    </row>
    <row r="289" spans="1:8" x14ac:dyDescent="0.45">
      <c r="A289">
        <v>2008</v>
      </c>
      <c r="B289" t="s">
        <v>32</v>
      </c>
      <c r="C289" t="s">
        <v>67</v>
      </c>
      <c r="D289" t="s">
        <v>107</v>
      </c>
      <c r="E289" t="s">
        <v>234</v>
      </c>
      <c r="H289">
        <v>34</v>
      </c>
    </row>
    <row r="290" spans="1:8" x14ac:dyDescent="0.45">
      <c r="A290">
        <v>2008</v>
      </c>
      <c r="B290" t="s">
        <v>32</v>
      </c>
      <c r="C290" t="s">
        <v>67</v>
      </c>
      <c r="D290" t="s">
        <v>107</v>
      </c>
      <c r="E290" t="s">
        <v>235</v>
      </c>
      <c r="H290">
        <v>39</v>
      </c>
    </row>
    <row r="291" spans="1:8" x14ac:dyDescent="0.45">
      <c r="A291">
        <v>2008</v>
      </c>
      <c r="B291" t="s">
        <v>32</v>
      </c>
      <c r="C291" t="s">
        <v>67</v>
      </c>
      <c r="D291" t="s">
        <v>107</v>
      </c>
      <c r="E291" t="s">
        <v>236</v>
      </c>
      <c r="H291">
        <v>31</v>
      </c>
    </row>
    <row r="292" spans="1:8" x14ac:dyDescent="0.45">
      <c r="A292">
        <v>2008</v>
      </c>
      <c r="B292" t="s">
        <v>32</v>
      </c>
      <c r="C292" t="s">
        <v>67</v>
      </c>
      <c r="D292" t="s">
        <v>107</v>
      </c>
      <c r="E292" t="s">
        <v>237</v>
      </c>
      <c r="H292">
        <v>35</v>
      </c>
    </row>
    <row r="293" spans="1:8" x14ac:dyDescent="0.45">
      <c r="A293">
        <v>2008</v>
      </c>
      <c r="B293" t="s">
        <v>32</v>
      </c>
      <c r="C293" t="s">
        <v>67</v>
      </c>
      <c r="D293" t="s">
        <v>107</v>
      </c>
      <c r="E293" t="s">
        <v>238</v>
      </c>
      <c r="H293">
        <v>18</v>
      </c>
    </row>
    <row r="294" spans="1:8" x14ac:dyDescent="0.45">
      <c r="A294">
        <v>2008</v>
      </c>
      <c r="B294" t="s">
        <v>32</v>
      </c>
      <c r="C294" t="s">
        <v>67</v>
      </c>
      <c r="D294" t="s">
        <v>107</v>
      </c>
      <c r="E294" t="s">
        <v>239</v>
      </c>
      <c r="H294">
        <v>21</v>
      </c>
    </row>
    <row r="295" spans="1:8" x14ac:dyDescent="0.45">
      <c r="A295">
        <v>2008</v>
      </c>
      <c r="B295" t="s">
        <v>32</v>
      </c>
      <c r="C295" t="s">
        <v>67</v>
      </c>
      <c r="D295" t="s">
        <v>107</v>
      </c>
      <c r="E295" t="s">
        <v>241</v>
      </c>
      <c r="H295">
        <v>31</v>
      </c>
    </row>
    <row r="296" spans="1:8" x14ac:dyDescent="0.45">
      <c r="A296">
        <v>2008</v>
      </c>
      <c r="B296" t="s">
        <v>32</v>
      </c>
      <c r="C296" t="s">
        <v>67</v>
      </c>
      <c r="D296" t="s">
        <v>142</v>
      </c>
      <c r="E296" t="s">
        <v>232</v>
      </c>
      <c r="H296">
        <v>30</v>
      </c>
    </row>
    <row r="297" spans="1:8" x14ac:dyDescent="0.45">
      <c r="A297">
        <v>2008</v>
      </c>
      <c r="B297" t="s">
        <v>32</v>
      </c>
      <c r="C297" t="s">
        <v>67</v>
      </c>
      <c r="D297" t="s">
        <v>142</v>
      </c>
      <c r="E297" t="s">
        <v>242</v>
      </c>
      <c r="H297">
        <v>21</v>
      </c>
    </row>
    <row r="298" spans="1:8" x14ac:dyDescent="0.45">
      <c r="A298">
        <v>2008</v>
      </c>
      <c r="B298" t="s">
        <v>32</v>
      </c>
      <c r="C298" t="s">
        <v>67</v>
      </c>
      <c r="D298" t="s">
        <v>142</v>
      </c>
      <c r="E298" t="s">
        <v>243</v>
      </c>
      <c r="H298">
        <v>19</v>
      </c>
    </row>
    <row r="299" spans="1:8" x14ac:dyDescent="0.45">
      <c r="A299">
        <v>2008</v>
      </c>
      <c r="B299" t="s">
        <v>32</v>
      </c>
      <c r="C299" t="s">
        <v>67</v>
      </c>
      <c r="D299" t="s">
        <v>142</v>
      </c>
      <c r="E299" t="s">
        <v>240</v>
      </c>
      <c r="H299">
        <v>24</v>
      </c>
    </row>
    <row r="300" spans="1:8" x14ac:dyDescent="0.45">
      <c r="A300">
        <v>2008</v>
      </c>
      <c r="B300" t="s">
        <v>33</v>
      </c>
      <c r="C300" t="s">
        <v>59</v>
      </c>
      <c r="D300" t="s">
        <v>107</v>
      </c>
      <c r="E300" t="s">
        <v>231</v>
      </c>
      <c r="H300">
        <v>31</v>
      </c>
    </row>
    <row r="301" spans="1:8" x14ac:dyDescent="0.45">
      <c r="A301">
        <v>2008</v>
      </c>
      <c r="B301" t="s">
        <v>33</v>
      </c>
      <c r="C301" t="s">
        <v>59</v>
      </c>
      <c r="D301" t="s">
        <v>107</v>
      </c>
      <c r="E301" t="s">
        <v>233</v>
      </c>
      <c r="H301">
        <v>42</v>
      </c>
    </row>
    <row r="302" spans="1:8" x14ac:dyDescent="0.45">
      <c r="A302">
        <v>2008</v>
      </c>
      <c r="B302" t="s">
        <v>33</v>
      </c>
      <c r="C302" t="s">
        <v>59</v>
      </c>
      <c r="D302" t="s">
        <v>107</v>
      </c>
      <c r="E302" t="s">
        <v>234</v>
      </c>
      <c r="H302">
        <v>39</v>
      </c>
    </row>
    <row r="303" spans="1:8" x14ac:dyDescent="0.45">
      <c r="A303">
        <v>2008</v>
      </c>
      <c r="B303" t="s">
        <v>33</v>
      </c>
      <c r="C303" t="s">
        <v>59</v>
      </c>
      <c r="D303" t="s">
        <v>107</v>
      </c>
      <c r="E303" t="s">
        <v>235</v>
      </c>
      <c r="H303">
        <v>40</v>
      </c>
    </row>
    <row r="304" spans="1:8" x14ac:dyDescent="0.45">
      <c r="A304">
        <v>2008</v>
      </c>
      <c r="B304" t="s">
        <v>33</v>
      </c>
      <c r="C304" t="s">
        <v>59</v>
      </c>
      <c r="D304" t="s">
        <v>107</v>
      </c>
      <c r="E304" t="s">
        <v>236</v>
      </c>
      <c r="H304">
        <v>56</v>
      </c>
    </row>
    <row r="305" spans="1:8" x14ac:dyDescent="0.45">
      <c r="A305">
        <v>2008</v>
      </c>
      <c r="B305" t="s">
        <v>33</v>
      </c>
      <c r="C305" t="s">
        <v>59</v>
      </c>
      <c r="D305" t="s">
        <v>107</v>
      </c>
      <c r="E305" t="s">
        <v>237</v>
      </c>
      <c r="H305">
        <v>37</v>
      </c>
    </row>
    <row r="306" spans="1:8" x14ac:dyDescent="0.45">
      <c r="A306">
        <v>2008</v>
      </c>
      <c r="B306" t="s">
        <v>33</v>
      </c>
      <c r="C306" t="s">
        <v>59</v>
      </c>
      <c r="D306" t="s">
        <v>107</v>
      </c>
      <c r="E306" t="s">
        <v>238</v>
      </c>
      <c r="H306">
        <v>34</v>
      </c>
    </row>
    <row r="307" spans="1:8" x14ac:dyDescent="0.45">
      <c r="A307">
        <v>2008</v>
      </c>
      <c r="B307" t="s">
        <v>33</v>
      </c>
      <c r="C307" t="s">
        <v>59</v>
      </c>
      <c r="D307" t="s">
        <v>107</v>
      </c>
      <c r="E307" t="s">
        <v>239</v>
      </c>
      <c r="H307">
        <v>23</v>
      </c>
    </row>
    <row r="308" spans="1:8" x14ac:dyDescent="0.45">
      <c r="A308">
        <v>2008</v>
      </c>
      <c r="B308" t="s">
        <v>33</v>
      </c>
      <c r="C308" t="s">
        <v>59</v>
      </c>
      <c r="D308" t="s">
        <v>107</v>
      </c>
      <c r="E308" t="s">
        <v>241</v>
      </c>
      <c r="H308">
        <v>8</v>
      </c>
    </row>
    <row r="309" spans="1:8" x14ac:dyDescent="0.45">
      <c r="A309">
        <v>2008</v>
      </c>
      <c r="B309" t="s">
        <v>33</v>
      </c>
      <c r="C309" t="s">
        <v>59</v>
      </c>
      <c r="D309" t="s">
        <v>142</v>
      </c>
      <c r="E309" t="s">
        <v>232</v>
      </c>
      <c r="H309">
        <v>9</v>
      </c>
    </row>
    <row r="310" spans="1:8" x14ac:dyDescent="0.45">
      <c r="A310">
        <v>2008</v>
      </c>
      <c r="B310" t="s">
        <v>33</v>
      </c>
      <c r="C310" t="s">
        <v>59</v>
      </c>
      <c r="D310" t="s">
        <v>142</v>
      </c>
      <c r="E310" t="s">
        <v>242</v>
      </c>
      <c r="H310">
        <v>14</v>
      </c>
    </row>
    <row r="311" spans="1:8" x14ac:dyDescent="0.45">
      <c r="A311">
        <v>2008</v>
      </c>
      <c r="B311" t="s">
        <v>33</v>
      </c>
      <c r="C311" t="s">
        <v>59</v>
      </c>
      <c r="D311" t="s">
        <v>142</v>
      </c>
      <c r="E311" t="s">
        <v>243</v>
      </c>
      <c r="H311">
        <v>18</v>
      </c>
    </row>
    <row r="312" spans="1:8" x14ac:dyDescent="0.45">
      <c r="A312">
        <v>2008</v>
      </c>
      <c r="B312" t="s">
        <v>33</v>
      </c>
      <c r="C312" t="s">
        <v>59</v>
      </c>
      <c r="D312" t="s">
        <v>142</v>
      </c>
      <c r="E312" t="s">
        <v>235</v>
      </c>
      <c r="H312">
        <v>1</v>
      </c>
    </row>
    <row r="313" spans="1:8" x14ac:dyDescent="0.45">
      <c r="A313">
        <v>2008</v>
      </c>
      <c r="B313" t="s">
        <v>33</v>
      </c>
      <c r="C313" t="s">
        <v>59</v>
      </c>
      <c r="D313" t="s">
        <v>142</v>
      </c>
      <c r="E313" t="s">
        <v>240</v>
      </c>
      <c r="H313">
        <v>19</v>
      </c>
    </row>
    <row r="314" spans="1:8" x14ac:dyDescent="0.45">
      <c r="A314">
        <v>2008</v>
      </c>
      <c r="B314" t="s">
        <v>33</v>
      </c>
      <c r="C314" t="s">
        <v>67</v>
      </c>
      <c r="D314" t="s">
        <v>107</v>
      </c>
      <c r="E314" t="s">
        <v>231</v>
      </c>
      <c r="H314">
        <v>18</v>
      </c>
    </row>
    <row r="315" spans="1:8" x14ac:dyDescent="0.45">
      <c r="A315">
        <v>2008</v>
      </c>
      <c r="B315" t="s">
        <v>33</v>
      </c>
      <c r="C315" t="s">
        <v>67</v>
      </c>
      <c r="D315" t="s">
        <v>107</v>
      </c>
      <c r="E315" t="s">
        <v>233</v>
      </c>
      <c r="H315">
        <v>9</v>
      </c>
    </row>
    <row r="316" spans="1:8" x14ac:dyDescent="0.45">
      <c r="A316">
        <v>2008</v>
      </c>
      <c r="B316" t="s">
        <v>33</v>
      </c>
      <c r="C316" t="s">
        <v>67</v>
      </c>
      <c r="D316" t="s">
        <v>107</v>
      </c>
      <c r="E316" t="s">
        <v>234</v>
      </c>
      <c r="H316">
        <v>10</v>
      </c>
    </row>
    <row r="317" spans="1:8" x14ac:dyDescent="0.45">
      <c r="A317">
        <v>2008</v>
      </c>
      <c r="B317" t="s">
        <v>33</v>
      </c>
      <c r="C317" t="s">
        <v>67</v>
      </c>
      <c r="D317" t="s">
        <v>107</v>
      </c>
      <c r="E317" t="s">
        <v>235</v>
      </c>
      <c r="H317">
        <v>1</v>
      </c>
    </row>
    <row r="318" spans="1:8" x14ac:dyDescent="0.45">
      <c r="A318">
        <v>2008</v>
      </c>
      <c r="B318" t="s">
        <v>33</v>
      </c>
      <c r="C318" t="s">
        <v>67</v>
      </c>
      <c r="D318" t="s">
        <v>107</v>
      </c>
      <c r="E318" t="s">
        <v>236</v>
      </c>
      <c r="H318">
        <v>6</v>
      </c>
    </row>
    <row r="319" spans="1:8" x14ac:dyDescent="0.45">
      <c r="A319">
        <v>2008</v>
      </c>
      <c r="B319" t="s">
        <v>33</v>
      </c>
      <c r="C319" t="s">
        <v>67</v>
      </c>
      <c r="D319" t="s">
        <v>107</v>
      </c>
      <c r="E319" t="s">
        <v>237</v>
      </c>
      <c r="H319">
        <v>2</v>
      </c>
    </row>
    <row r="320" spans="1:8" x14ac:dyDescent="0.45">
      <c r="A320">
        <v>2008</v>
      </c>
      <c r="B320" t="s">
        <v>33</v>
      </c>
      <c r="C320" t="s">
        <v>67</v>
      </c>
      <c r="D320" t="s">
        <v>107</v>
      </c>
      <c r="E320" t="s">
        <v>238</v>
      </c>
      <c r="H320">
        <v>1</v>
      </c>
    </row>
    <row r="321" spans="1:8" x14ac:dyDescent="0.45">
      <c r="A321">
        <v>2008</v>
      </c>
      <c r="B321" t="s">
        <v>33</v>
      </c>
      <c r="C321" t="s">
        <v>67</v>
      </c>
      <c r="D321" t="s">
        <v>107</v>
      </c>
      <c r="E321" t="s">
        <v>241</v>
      </c>
      <c r="H321">
        <v>27</v>
      </c>
    </row>
    <row r="322" spans="1:8" x14ac:dyDescent="0.45">
      <c r="A322">
        <v>2008</v>
      </c>
      <c r="B322" t="s">
        <v>33</v>
      </c>
      <c r="C322" t="s">
        <v>67</v>
      </c>
      <c r="D322" t="s">
        <v>142</v>
      </c>
      <c r="E322" t="s">
        <v>232</v>
      </c>
      <c r="H322">
        <v>12</v>
      </c>
    </row>
    <row r="323" spans="1:8" x14ac:dyDescent="0.45">
      <c r="A323">
        <v>2008</v>
      </c>
      <c r="B323" t="s">
        <v>33</v>
      </c>
      <c r="C323" t="s">
        <v>67</v>
      </c>
      <c r="D323" t="s">
        <v>142</v>
      </c>
      <c r="E323" t="s">
        <v>242</v>
      </c>
      <c r="H323">
        <v>16</v>
      </c>
    </row>
    <row r="324" spans="1:8" x14ac:dyDescent="0.45">
      <c r="A324">
        <v>2008</v>
      </c>
      <c r="B324" t="s">
        <v>33</v>
      </c>
      <c r="C324" t="s">
        <v>67</v>
      </c>
      <c r="D324" t="s">
        <v>142</v>
      </c>
      <c r="E324" t="s">
        <v>243</v>
      </c>
      <c r="H324">
        <v>15</v>
      </c>
    </row>
    <row r="325" spans="1:8" x14ac:dyDescent="0.45">
      <c r="A325">
        <v>2008</v>
      </c>
      <c r="B325" t="s">
        <v>33</v>
      </c>
      <c r="C325" t="s">
        <v>67</v>
      </c>
      <c r="D325" t="s">
        <v>142</v>
      </c>
      <c r="E325" t="s">
        <v>240</v>
      </c>
      <c r="H325">
        <v>12</v>
      </c>
    </row>
    <row r="326" spans="1:8" x14ac:dyDescent="0.45">
      <c r="A326">
        <v>2008</v>
      </c>
      <c r="B326" t="s">
        <v>153</v>
      </c>
      <c r="C326" t="s">
        <v>67</v>
      </c>
      <c r="D326" t="s">
        <v>107</v>
      </c>
      <c r="E326" t="s">
        <v>231</v>
      </c>
      <c r="H326">
        <v>10</v>
      </c>
    </row>
    <row r="327" spans="1:8" x14ac:dyDescent="0.45">
      <c r="A327">
        <v>2008</v>
      </c>
      <c r="B327" t="s">
        <v>153</v>
      </c>
      <c r="C327" t="s">
        <v>67</v>
      </c>
      <c r="D327" t="s">
        <v>107</v>
      </c>
      <c r="E327" t="s">
        <v>233</v>
      </c>
      <c r="H327">
        <v>6</v>
      </c>
    </row>
    <row r="328" spans="1:8" x14ac:dyDescent="0.45">
      <c r="A328">
        <v>2008</v>
      </c>
      <c r="B328" t="s">
        <v>153</v>
      </c>
      <c r="C328" t="s">
        <v>67</v>
      </c>
      <c r="D328" t="s">
        <v>107</v>
      </c>
      <c r="E328" t="s">
        <v>234</v>
      </c>
      <c r="H328">
        <v>5</v>
      </c>
    </row>
    <row r="329" spans="1:8" x14ac:dyDescent="0.45">
      <c r="A329">
        <v>2008</v>
      </c>
      <c r="B329" t="s">
        <v>153</v>
      </c>
      <c r="C329" t="s">
        <v>67</v>
      </c>
      <c r="D329" t="s">
        <v>107</v>
      </c>
      <c r="E329" t="s">
        <v>235</v>
      </c>
      <c r="H329">
        <v>5</v>
      </c>
    </row>
    <row r="330" spans="1:8" x14ac:dyDescent="0.45">
      <c r="A330">
        <v>2008</v>
      </c>
      <c r="B330" t="s">
        <v>153</v>
      </c>
      <c r="C330" t="s">
        <v>67</v>
      </c>
      <c r="D330" t="s">
        <v>107</v>
      </c>
      <c r="E330" t="s">
        <v>236</v>
      </c>
      <c r="H330">
        <v>10</v>
      </c>
    </row>
    <row r="331" spans="1:8" x14ac:dyDescent="0.45">
      <c r="A331">
        <v>2008</v>
      </c>
      <c r="B331" t="s">
        <v>153</v>
      </c>
      <c r="C331" t="s">
        <v>67</v>
      </c>
      <c r="D331" t="s">
        <v>107</v>
      </c>
      <c r="E331" t="s">
        <v>237</v>
      </c>
      <c r="H331">
        <v>5</v>
      </c>
    </row>
    <row r="332" spans="1:8" x14ac:dyDescent="0.45">
      <c r="A332">
        <v>2008</v>
      </c>
      <c r="B332" t="s">
        <v>153</v>
      </c>
      <c r="C332" t="s">
        <v>67</v>
      </c>
      <c r="D332" t="s">
        <v>107</v>
      </c>
      <c r="E332" t="s">
        <v>239</v>
      </c>
      <c r="H332">
        <v>1</v>
      </c>
    </row>
    <row r="333" spans="1:8" x14ac:dyDescent="0.45">
      <c r="A333">
        <v>2008</v>
      </c>
      <c r="B333" t="s">
        <v>153</v>
      </c>
      <c r="C333" t="s">
        <v>67</v>
      </c>
      <c r="D333" t="s">
        <v>107</v>
      </c>
      <c r="E333" t="s">
        <v>241</v>
      </c>
      <c r="H333">
        <v>15</v>
      </c>
    </row>
    <row r="334" spans="1:8" x14ac:dyDescent="0.45">
      <c r="A334">
        <v>2008</v>
      </c>
      <c r="B334" t="s">
        <v>153</v>
      </c>
      <c r="C334" t="s">
        <v>67</v>
      </c>
      <c r="D334" t="s">
        <v>142</v>
      </c>
      <c r="E334" t="s">
        <v>232</v>
      </c>
      <c r="H334">
        <v>2</v>
      </c>
    </row>
    <row r="335" spans="1:8" x14ac:dyDescent="0.45">
      <c r="A335">
        <v>2008</v>
      </c>
      <c r="B335" t="s">
        <v>153</v>
      </c>
      <c r="C335" t="s">
        <v>67</v>
      </c>
      <c r="D335" t="s">
        <v>142</v>
      </c>
      <c r="E335" t="s">
        <v>242</v>
      </c>
      <c r="H335">
        <v>3</v>
      </c>
    </row>
    <row r="336" spans="1:8" x14ac:dyDescent="0.45">
      <c r="A336">
        <v>2008</v>
      </c>
      <c r="B336" t="s">
        <v>153</v>
      </c>
      <c r="C336" t="s">
        <v>67</v>
      </c>
      <c r="D336" t="s">
        <v>142</v>
      </c>
      <c r="E336" t="s">
        <v>243</v>
      </c>
      <c r="H336">
        <v>3</v>
      </c>
    </row>
    <row r="337" spans="1:8" x14ac:dyDescent="0.45">
      <c r="A337">
        <v>2008</v>
      </c>
      <c r="B337" t="s">
        <v>153</v>
      </c>
      <c r="C337" t="s">
        <v>67</v>
      </c>
      <c r="D337" t="s">
        <v>142</v>
      </c>
      <c r="E337" t="s">
        <v>240</v>
      </c>
      <c r="H337">
        <v>4</v>
      </c>
    </row>
    <row r="338" spans="1:8" x14ac:dyDescent="0.45">
      <c r="A338">
        <v>2009</v>
      </c>
      <c r="B338" t="s">
        <v>56</v>
      </c>
      <c r="C338" t="s">
        <v>59</v>
      </c>
      <c r="D338" t="s">
        <v>107</v>
      </c>
      <c r="E338" t="s">
        <v>231</v>
      </c>
      <c r="H338">
        <v>2</v>
      </c>
    </row>
    <row r="339" spans="1:8" x14ac:dyDescent="0.45">
      <c r="A339">
        <v>2009</v>
      </c>
      <c r="B339" t="s">
        <v>56</v>
      </c>
      <c r="C339" t="s">
        <v>59</v>
      </c>
      <c r="D339" t="s">
        <v>107</v>
      </c>
      <c r="E339" t="s">
        <v>233</v>
      </c>
      <c r="H339">
        <v>10</v>
      </c>
    </row>
    <row r="340" spans="1:8" x14ac:dyDescent="0.45">
      <c r="A340">
        <v>2009</v>
      </c>
      <c r="B340" t="s">
        <v>56</v>
      </c>
      <c r="C340" t="s">
        <v>59</v>
      </c>
      <c r="D340" t="s">
        <v>107</v>
      </c>
      <c r="E340" t="s">
        <v>234</v>
      </c>
      <c r="H340">
        <v>6</v>
      </c>
    </row>
    <row r="341" spans="1:8" x14ac:dyDescent="0.45">
      <c r="A341">
        <v>2009</v>
      </c>
      <c r="B341" t="s">
        <v>56</v>
      </c>
      <c r="C341" t="s">
        <v>59</v>
      </c>
      <c r="D341" t="s">
        <v>107</v>
      </c>
      <c r="E341" t="s">
        <v>235</v>
      </c>
      <c r="H341">
        <v>5</v>
      </c>
    </row>
    <row r="342" spans="1:8" x14ac:dyDescent="0.45">
      <c r="A342">
        <v>2009</v>
      </c>
      <c r="B342" t="s">
        <v>56</v>
      </c>
      <c r="C342" t="s">
        <v>59</v>
      </c>
      <c r="D342" t="s">
        <v>107</v>
      </c>
      <c r="E342" t="s">
        <v>236</v>
      </c>
      <c r="H342">
        <v>3</v>
      </c>
    </row>
    <row r="343" spans="1:8" x14ac:dyDescent="0.45">
      <c r="A343">
        <v>2009</v>
      </c>
      <c r="B343" t="s">
        <v>56</v>
      </c>
      <c r="C343" t="s">
        <v>59</v>
      </c>
      <c r="D343" t="s">
        <v>107</v>
      </c>
      <c r="E343" t="s">
        <v>237</v>
      </c>
      <c r="H343">
        <v>5</v>
      </c>
    </row>
    <row r="344" spans="1:8" x14ac:dyDescent="0.45">
      <c r="A344">
        <v>2009</v>
      </c>
      <c r="B344" t="s">
        <v>56</v>
      </c>
      <c r="C344" t="s">
        <v>59</v>
      </c>
      <c r="D344" t="s">
        <v>107</v>
      </c>
      <c r="E344" t="s">
        <v>238</v>
      </c>
      <c r="H344">
        <v>6</v>
      </c>
    </row>
    <row r="345" spans="1:8" x14ac:dyDescent="0.45">
      <c r="A345">
        <v>2009</v>
      </c>
      <c r="B345" t="s">
        <v>56</v>
      </c>
      <c r="C345" t="s">
        <v>59</v>
      </c>
      <c r="D345" t="s">
        <v>107</v>
      </c>
      <c r="E345" t="s">
        <v>239</v>
      </c>
      <c r="H345">
        <v>9</v>
      </c>
    </row>
    <row r="346" spans="1:8" x14ac:dyDescent="0.45">
      <c r="A346">
        <v>2009</v>
      </c>
      <c r="B346" t="s">
        <v>56</v>
      </c>
      <c r="C346" t="s">
        <v>59</v>
      </c>
      <c r="D346" t="s">
        <v>107</v>
      </c>
      <c r="E346" t="s">
        <v>241</v>
      </c>
      <c r="H346">
        <v>8</v>
      </c>
    </row>
    <row r="347" spans="1:8" x14ac:dyDescent="0.45">
      <c r="A347">
        <v>2009</v>
      </c>
      <c r="B347" t="s">
        <v>56</v>
      </c>
      <c r="C347" t="s">
        <v>59</v>
      </c>
      <c r="D347" t="s">
        <v>142</v>
      </c>
      <c r="E347" t="s">
        <v>232</v>
      </c>
      <c r="H347">
        <v>18</v>
      </c>
    </row>
    <row r="348" spans="1:8" x14ac:dyDescent="0.45">
      <c r="A348">
        <v>2009</v>
      </c>
      <c r="B348" t="s">
        <v>56</v>
      </c>
      <c r="C348" t="s">
        <v>59</v>
      </c>
      <c r="D348" t="s">
        <v>142</v>
      </c>
      <c r="E348" t="s">
        <v>242</v>
      </c>
      <c r="H348">
        <v>11</v>
      </c>
    </row>
    <row r="349" spans="1:8" x14ac:dyDescent="0.45">
      <c r="A349">
        <v>2009</v>
      </c>
      <c r="B349" t="s">
        <v>56</v>
      </c>
      <c r="C349" t="s">
        <v>59</v>
      </c>
      <c r="D349" t="s">
        <v>142</v>
      </c>
      <c r="E349" t="s">
        <v>243</v>
      </c>
      <c r="H349">
        <v>19</v>
      </c>
    </row>
    <row r="350" spans="1:8" x14ac:dyDescent="0.45">
      <c r="A350">
        <v>2009</v>
      </c>
      <c r="B350" t="s">
        <v>56</v>
      </c>
      <c r="C350" t="s">
        <v>59</v>
      </c>
      <c r="D350" t="s">
        <v>142</v>
      </c>
      <c r="E350" t="s">
        <v>240</v>
      </c>
      <c r="H350">
        <v>23</v>
      </c>
    </row>
    <row r="351" spans="1:8" x14ac:dyDescent="0.45">
      <c r="A351">
        <v>2009</v>
      </c>
      <c r="B351" t="s">
        <v>54</v>
      </c>
      <c r="C351" t="s">
        <v>67</v>
      </c>
      <c r="D351" t="s">
        <v>107</v>
      </c>
      <c r="E351" t="s">
        <v>231</v>
      </c>
      <c r="H351">
        <v>46</v>
      </c>
    </row>
    <row r="352" spans="1:8" x14ac:dyDescent="0.45">
      <c r="A352">
        <v>2009</v>
      </c>
      <c r="B352" t="s">
        <v>54</v>
      </c>
      <c r="C352" t="s">
        <v>67</v>
      </c>
      <c r="D352" t="s">
        <v>107</v>
      </c>
      <c r="E352" t="s">
        <v>232</v>
      </c>
      <c r="H352">
        <v>2</v>
      </c>
    </row>
    <row r="353" spans="1:8" x14ac:dyDescent="0.45">
      <c r="A353">
        <v>2009</v>
      </c>
      <c r="B353" t="s">
        <v>54</v>
      </c>
      <c r="C353" t="s">
        <v>67</v>
      </c>
      <c r="D353" t="s">
        <v>107</v>
      </c>
      <c r="E353" t="s">
        <v>233</v>
      </c>
      <c r="H353">
        <v>32</v>
      </c>
    </row>
    <row r="354" spans="1:8" x14ac:dyDescent="0.45">
      <c r="A354">
        <v>2009</v>
      </c>
      <c r="B354" t="s">
        <v>54</v>
      </c>
      <c r="C354" t="s">
        <v>67</v>
      </c>
      <c r="D354" t="s">
        <v>107</v>
      </c>
      <c r="E354" t="s">
        <v>234</v>
      </c>
      <c r="H354">
        <v>40</v>
      </c>
    </row>
    <row r="355" spans="1:8" x14ac:dyDescent="0.45">
      <c r="A355">
        <v>2009</v>
      </c>
      <c r="B355" t="s">
        <v>54</v>
      </c>
      <c r="C355" t="s">
        <v>67</v>
      </c>
      <c r="D355" t="s">
        <v>107</v>
      </c>
      <c r="E355" t="s">
        <v>235</v>
      </c>
      <c r="H355">
        <v>34</v>
      </c>
    </row>
    <row r="356" spans="1:8" x14ac:dyDescent="0.45">
      <c r="A356">
        <v>2009</v>
      </c>
      <c r="B356" t="s">
        <v>54</v>
      </c>
      <c r="C356" t="s">
        <v>67</v>
      </c>
      <c r="D356" t="s">
        <v>107</v>
      </c>
      <c r="E356" t="s">
        <v>236</v>
      </c>
      <c r="H356">
        <v>43</v>
      </c>
    </row>
    <row r="357" spans="1:8" x14ac:dyDescent="0.45">
      <c r="A357">
        <v>2009</v>
      </c>
      <c r="B357" t="s">
        <v>54</v>
      </c>
      <c r="C357" t="s">
        <v>67</v>
      </c>
      <c r="D357" t="s">
        <v>107</v>
      </c>
      <c r="E357" t="s">
        <v>237</v>
      </c>
      <c r="H357">
        <v>31</v>
      </c>
    </row>
    <row r="358" spans="1:8" x14ac:dyDescent="0.45">
      <c r="A358">
        <v>2009</v>
      </c>
      <c r="B358" t="s">
        <v>54</v>
      </c>
      <c r="C358" t="s">
        <v>67</v>
      </c>
      <c r="D358" t="s">
        <v>107</v>
      </c>
      <c r="E358" t="s">
        <v>238</v>
      </c>
      <c r="H358">
        <v>27</v>
      </c>
    </row>
    <row r="359" spans="1:8" x14ac:dyDescent="0.45">
      <c r="A359">
        <v>2009</v>
      </c>
      <c r="B359" t="s">
        <v>54</v>
      </c>
      <c r="C359" t="s">
        <v>67</v>
      </c>
      <c r="D359" t="s">
        <v>107</v>
      </c>
      <c r="E359" t="s">
        <v>239</v>
      </c>
      <c r="H359">
        <v>21</v>
      </c>
    </row>
    <row r="360" spans="1:8" x14ac:dyDescent="0.45">
      <c r="A360">
        <v>2009</v>
      </c>
      <c r="B360" t="s">
        <v>54</v>
      </c>
      <c r="C360" t="s">
        <v>67</v>
      </c>
      <c r="D360" t="s">
        <v>107</v>
      </c>
      <c r="E360" t="s">
        <v>240</v>
      </c>
      <c r="H360">
        <v>21</v>
      </c>
    </row>
    <row r="361" spans="1:8" x14ac:dyDescent="0.45">
      <c r="A361">
        <v>2009</v>
      </c>
      <c r="B361" t="s">
        <v>54</v>
      </c>
      <c r="C361" t="s">
        <v>67</v>
      </c>
      <c r="D361" t="s">
        <v>107</v>
      </c>
      <c r="E361" t="s">
        <v>241</v>
      </c>
      <c r="H361">
        <v>45</v>
      </c>
    </row>
    <row r="362" spans="1:8" x14ac:dyDescent="0.45">
      <c r="A362">
        <v>2009</v>
      </c>
      <c r="B362" t="s">
        <v>188</v>
      </c>
      <c r="C362" t="s">
        <v>67</v>
      </c>
      <c r="D362" t="s">
        <v>107</v>
      </c>
      <c r="E362" t="s">
        <v>231</v>
      </c>
      <c r="H362">
        <v>25</v>
      </c>
    </row>
    <row r="363" spans="1:8" x14ac:dyDescent="0.45">
      <c r="A363">
        <v>2009</v>
      </c>
      <c r="B363" t="s">
        <v>188</v>
      </c>
      <c r="C363" t="s">
        <v>67</v>
      </c>
      <c r="D363" t="s">
        <v>107</v>
      </c>
      <c r="E363" t="s">
        <v>232</v>
      </c>
      <c r="H363">
        <v>10</v>
      </c>
    </row>
    <row r="364" spans="1:8" x14ac:dyDescent="0.45">
      <c r="A364">
        <v>2009</v>
      </c>
      <c r="B364" t="s">
        <v>188</v>
      </c>
      <c r="C364" t="s">
        <v>67</v>
      </c>
      <c r="D364" t="s">
        <v>107</v>
      </c>
      <c r="E364" t="s">
        <v>233</v>
      </c>
      <c r="H364">
        <v>20</v>
      </c>
    </row>
    <row r="365" spans="1:8" x14ac:dyDescent="0.45">
      <c r="A365">
        <v>2009</v>
      </c>
      <c r="B365" t="s">
        <v>188</v>
      </c>
      <c r="C365" t="s">
        <v>67</v>
      </c>
      <c r="D365" t="s">
        <v>107</v>
      </c>
      <c r="E365" t="s">
        <v>234</v>
      </c>
      <c r="H365">
        <v>23</v>
      </c>
    </row>
    <row r="366" spans="1:8" x14ac:dyDescent="0.45">
      <c r="A366">
        <v>2009</v>
      </c>
      <c r="B366" t="s">
        <v>188</v>
      </c>
      <c r="C366" t="s">
        <v>67</v>
      </c>
      <c r="D366" t="s">
        <v>107</v>
      </c>
      <c r="E366" t="s">
        <v>235</v>
      </c>
      <c r="H366">
        <v>23</v>
      </c>
    </row>
    <row r="367" spans="1:8" x14ac:dyDescent="0.45">
      <c r="A367">
        <v>2009</v>
      </c>
      <c r="B367" t="s">
        <v>188</v>
      </c>
      <c r="C367" t="s">
        <v>67</v>
      </c>
      <c r="D367" t="s">
        <v>107</v>
      </c>
      <c r="E367" t="s">
        <v>236</v>
      </c>
      <c r="H367">
        <v>24</v>
      </c>
    </row>
    <row r="368" spans="1:8" x14ac:dyDescent="0.45">
      <c r="A368">
        <v>2009</v>
      </c>
      <c r="B368" t="s">
        <v>188</v>
      </c>
      <c r="C368" t="s">
        <v>67</v>
      </c>
      <c r="D368" t="s">
        <v>107</v>
      </c>
      <c r="E368" t="s">
        <v>237</v>
      </c>
      <c r="H368">
        <v>19</v>
      </c>
    </row>
    <row r="369" spans="1:8" x14ac:dyDescent="0.45">
      <c r="A369">
        <v>2009</v>
      </c>
      <c r="B369" t="s">
        <v>188</v>
      </c>
      <c r="C369" t="s">
        <v>67</v>
      </c>
      <c r="D369" t="s">
        <v>107</v>
      </c>
      <c r="E369" t="s">
        <v>238</v>
      </c>
      <c r="H369">
        <v>11</v>
      </c>
    </row>
    <row r="370" spans="1:8" x14ac:dyDescent="0.45">
      <c r="A370">
        <v>2009</v>
      </c>
      <c r="B370" t="s">
        <v>188</v>
      </c>
      <c r="C370" t="s">
        <v>67</v>
      </c>
      <c r="D370" t="s">
        <v>107</v>
      </c>
      <c r="E370" t="s">
        <v>239</v>
      </c>
      <c r="H370">
        <v>16</v>
      </c>
    </row>
    <row r="371" spans="1:8" x14ac:dyDescent="0.45">
      <c r="A371">
        <v>2009</v>
      </c>
      <c r="B371" t="s">
        <v>188</v>
      </c>
      <c r="C371" t="s">
        <v>67</v>
      </c>
      <c r="D371" t="s">
        <v>107</v>
      </c>
      <c r="E371" t="s">
        <v>240</v>
      </c>
      <c r="H371">
        <v>5</v>
      </c>
    </row>
    <row r="372" spans="1:8" x14ac:dyDescent="0.45">
      <c r="A372">
        <v>2009</v>
      </c>
      <c r="B372" t="s">
        <v>188</v>
      </c>
      <c r="C372" t="s">
        <v>67</v>
      </c>
      <c r="D372" t="s">
        <v>107</v>
      </c>
      <c r="E372" t="s">
        <v>241</v>
      </c>
      <c r="H372">
        <v>25</v>
      </c>
    </row>
    <row r="373" spans="1:8" x14ac:dyDescent="0.45">
      <c r="A373">
        <v>2009</v>
      </c>
      <c r="B373" t="s">
        <v>161</v>
      </c>
      <c r="C373" t="s">
        <v>59</v>
      </c>
      <c r="D373" t="s">
        <v>107</v>
      </c>
      <c r="E373" t="s">
        <v>231</v>
      </c>
      <c r="H373">
        <v>33</v>
      </c>
    </row>
    <row r="374" spans="1:8" x14ac:dyDescent="0.45">
      <c r="A374">
        <v>2009</v>
      </c>
      <c r="B374" t="s">
        <v>161</v>
      </c>
      <c r="C374" t="s">
        <v>59</v>
      </c>
      <c r="D374" t="s">
        <v>107</v>
      </c>
      <c r="E374" t="s">
        <v>233</v>
      </c>
      <c r="H374">
        <v>28</v>
      </c>
    </row>
    <row r="375" spans="1:8" x14ac:dyDescent="0.45">
      <c r="A375">
        <v>2009</v>
      </c>
      <c r="B375" t="s">
        <v>161</v>
      </c>
      <c r="C375" t="s">
        <v>59</v>
      </c>
      <c r="D375" t="s">
        <v>107</v>
      </c>
      <c r="E375" t="s">
        <v>234</v>
      </c>
      <c r="H375">
        <v>11</v>
      </c>
    </row>
    <row r="376" spans="1:8" x14ac:dyDescent="0.45">
      <c r="A376">
        <v>2009</v>
      </c>
      <c r="B376" t="s">
        <v>161</v>
      </c>
      <c r="C376" t="s">
        <v>59</v>
      </c>
      <c r="D376" t="s">
        <v>107</v>
      </c>
      <c r="E376" t="s">
        <v>235</v>
      </c>
      <c r="H376">
        <v>12</v>
      </c>
    </row>
    <row r="377" spans="1:8" x14ac:dyDescent="0.45">
      <c r="A377">
        <v>2009</v>
      </c>
      <c r="B377" t="s">
        <v>161</v>
      </c>
      <c r="C377" t="s">
        <v>59</v>
      </c>
      <c r="D377" t="s">
        <v>107</v>
      </c>
      <c r="E377" t="s">
        <v>241</v>
      </c>
      <c r="H377">
        <v>11</v>
      </c>
    </row>
    <row r="378" spans="1:8" x14ac:dyDescent="0.45">
      <c r="A378">
        <v>2009</v>
      </c>
      <c r="B378" t="s">
        <v>164</v>
      </c>
      <c r="C378" t="s">
        <v>59</v>
      </c>
      <c r="D378" t="s">
        <v>107</v>
      </c>
      <c r="E378" t="s">
        <v>231</v>
      </c>
      <c r="H378">
        <v>12</v>
      </c>
    </row>
    <row r="379" spans="1:8" x14ac:dyDescent="0.45">
      <c r="A379">
        <v>2009</v>
      </c>
      <c r="B379" t="s">
        <v>164</v>
      </c>
      <c r="C379" t="s">
        <v>59</v>
      </c>
      <c r="D379" t="s">
        <v>107</v>
      </c>
      <c r="E379" t="s">
        <v>233</v>
      </c>
      <c r="H379">
        <v>10</v>
      </c>
    </row>
    <row r="380" spans="1:8" x14ac:dyDescent="0.45">
      <c r="A380">
        <v>2009</v>
      </c>
      <c r="B380" t="s">
        <v>164</v>
      </c>
      <c r="C380" t="s">
        <v>59</v>
      </c>
      <c r="D380" t="s">
        <v>107</v>
      </c>
      <c r="E380" t="s">
        <v>234</v>
      </c>
      <c r="H380">
        <v>12</v>
      </c>
    </row>
    <row r="381" spans="1:8" x14ac:dyDescent="0.45">
      <c r="A381">
        <v>2009</v>
      </c>
      <c r="B381" t="s">
        <v>164</v>
      </c>
      <c r="C381" t="s">
        <v>59</v>
      </c>
      <c r="D381" t="s">
        <v>107</v>
      </c>
      <c r="E381" t="s">
        <v>235</v>
      </c>
      <c r="H381">
        <v>9</v>
      </c>
    </row>
    <row r="382" spans="1:8" x14ac:dyDescent="0.45">
      <c r="A382">
        <v>2009</v>
      </c>
      <c r="B382" t="s">
        <v>164</v>
      </c>
      <c r="C382" t="s">
        <v>59</v>
      </c>
      <c r="D382" t="s">
        <v>107</v>
      </c>
      <c r="E382" t="s">
        <v>236</v>
      </c>
      <c r="H382">
        <v>11</v>
      </c>
    </row>
    <row r="383" spans="1:8" x14ac:dyDescent="0.45">
      <c r="A383">
        <v>2009</v>
      </c>
      <c r="B383" t="s">
        <v>164</v>
      </c>
      <c r="C383" t="s">
        <v>59</v>
      </c>
      <c r="D383" t="s">
        <v>107</v>
      </c>
      <c r="E383" t="s">
        <v>237</v>
      </c>
      <c r="H383">
        <v>13</v>
      </c>
    </row>
    <row r="384" spans="1:8" x14ac:dyDescent="0.45">
      <c r="A384">
        <v>2009</v>
      </c>
      <c r="B384" t="s">
        <v>164</v>
      </c>
      <c r="C384" t="s">
        <v>59</v>
      </c>
      <c r="D384" t="s">
        <v>107</v>
      </c>
      <c r="E384" t="s">
        <v>238</v>
      </c>
      <c r="H384">
        <v>12</v>
      </c>
    </row>
    <row r="385" spans="1:8" x14ac:dyDescent="0.45">
      <c r="A385">
        <v>2009</v>
      </c>
      <c r="B385" t="s">
        <v>164</v>
      </c>
      <c r="C385" t="s">
        <v>59</v>
      </c>
      <c r="D385" t="s">
        <v>107</v>
      </c>
      <c r="E385" t="s">
        <v>239</v>
      </c>
      <c r="H385">
        <v>10</v>
      </c>
    </row>
    <row r="386" spans="1:8" x14ac:dyDescent="0.45">
      <c r="A386">
        <v>2009</v>
      </c>
      <c r="B386" t="s">
        <v>164</v>
      </c>
      <c r="C386" t="s">
        <v>59</v>
      </c>
      <c r="D386" t="s">
        <v>107</v>
      </c>
      <c r="E386" t="s">
        <v>241</v>
      </c>
      <c r="H386">
        <v>11</v>
      </c>
    </row>
    <row r="387" spans="1:8" x14ac:dyDescent="0.45">
      <c r="A387">
        <v>2009</v>
      </c>
      <c r="B387" t="s">
        <v>164</v>
      </c>
      <c r="C387" t="s">
        <v>59</v>
      </c>
      <c r="D387" t="s">
        <v>142</v>
      </c>
      <c r="E387" t="s">
        <v>231</v>
      </c>
      <c r="H387">
        <v>1</v>
      </c>
    </row>
    <row r="388" spans="1:8" x14ac:dyDescent="0.45">
      <c r="A388">
        <v>2009</v>
      </c>
      <c r="B388" t="s">
        <v>164</v>
      </c>
      <c r="C388" t="s">
        <v>59</v>
      </c>
      <c r="D388" t="s">
        <v>142</v>
      </c>
      <c r="E388" t="s">
        <v>232</v>
      </c>
      <c r="H388">
        <v>10</v>
      </c>
    </row>
    <row r="389" spans="1:8" x14ac:dyDescent="0.45">
      <c r="A389">
        <v>2009</v>
      </c>
      <c r="B389" t="s">
        <v>164</v>
      </c>
      <c r="C389" t="s">
        <v>59</v>
      </c>
      <c r="D389" t="s">
        <v>142</v>
      </c>
      <c r="E389" t="s">
        <v>242</v>
      </c>
      <c r="H389">
        <v>4</v>
      </c>
    </row>
    <row r="390" spans="1:8" x14ac:dyDescent="0.45">
      <c r="A390">
        <v>2009</v>
      </c>
      <c r="B390" t="s">
        <v>164</v>
      </c>
      <c r="C390" t="s">
        <v>59</v>
      </c>
      <c r="D390" t="s">
        <v>142</v>
      </c>
      <c r="E390" t="s">
        <v>243</v>
      </c>
      <c r="H390">
        <v>22</v>
      </c>
    </row>
    <row r="391" spans="1:8" x14ac:dyDescent="0.45">
      <c r="A391">
        <v>2009</v>
      </c>
      <c r="B391" t="s">
        <v>164</v>
      </c>
      <c r="C391" t="s">
        <v>59</v>
      </c>
      <c r="D391" t="s">
        <v>142</v>
      </c>
      <c r="E391" t="s">
        <v>240</v>
      </c>
      <c r="H391">
        <v>10</v>
      </c>
    </row>
    <row r="392" spans="1:8" x14ac:dyDescent="0.45">
      <c r="A392">
        <v>2009</v>
      </c>
      <c r="B392" t="s">
        <v>106</v>
      </c>
      <c r="C392" t="s">
        <v>57</v>
      </c>
      <c r="D392" t="s">
        <v>107</v>
      </c>
      <c r="E392" t="s">
        <v>231</v>
      </c>
      <c r="H392">
        <v>44</v>
      </c>
    </row>
    <row r="393" spans="1:8" x14ac:dyDescent="0.45">
      <c r="A393">
        <v>2009</v>
      </c>
      <c r="B393" t="s">
        <v>106</v>
      </c>
      <c r="C393" t="s">
        <v>57</v>
      </c>
      <c r="D393" t="s">
        <v>107</v>
      </c>
      <c r="E393" t="s">
        <v>233</v>
      </c>
      <c r="H393">
        <v>47</v>
      </c>
    </row>
    <row r="394" spans="1:8" x14ac:dyDescent="0.45">
      <c r="A394">
        <v>2009</v>
      </c>
      <c r="B394" t="s">
        <v>106</v>
      </c>
      <c r="C394" t="s">
        <v>57</v>
      </c>
      <c r="D394" t="s">
        <v>107</v>
      </c>
      <c r="E394" t="s">
        <v>234</v>
      </c>
      <c r="H394">
        <v>50</v>
      </c>
    </row>
    <row r="395" spans="1:8" x14ac:dyDescent="0.45">
      <c r="A395">
        <v>2009</v>
      </c>
      <c r="B395" t="s">
        <v>106</v>
      </c>
      <c r="C395" t="s">
        <v>57</v>
      </c>
      <c r="D395" t="s">
        <v>107</v>
      </c>
      <c r="E395" t="s">
        <v>235</v>
      </c>
      <c r="H395">
        <v>43</v>
      </c>
    </row>
    <row r="396" spans="1:8" x14ac:dyDescent="0.45">
      <c r="A396">
        <v>2009</v>
      </c>
      <c r="B396" t="s">
        <v>106</v>
      </c>
      <c r="C396" t="s">
        <v>57</v>
      </c>
      <c r="D396" t="s">
        <v>107</v>
      </c>
      <c r="E396" t="s">
        <v>236</v>
      </c>
      <c r="H396">
        <v>36</v>
      </c>
    </row>
    <row r="397" spans="1:8" x14ac:dyDescent="0.45">
      <c r="A397">
        <v>2009</v>
      </c>
      <c r="B397" t="s">
        <v>106</v>
      </c>
      <c r="C397" t="s">
        <v>57</v>
      </c>
      <c r="D397" t="s">
        <v>107</v>
      </c>
      <c r="E397" t="s">
        <v>237</v>
      </c>
      <c r="H397">
        <v>49</v>
      </c>
    </row>
    <row r="398" spans="1:8" x14ac:dyDescent="0.45">
      <c r="A398">
        <v>2009</v>
      </c>
      <c r="B398" t="s">
        <v>106</v>
      </c>
      <c r="C398" t="s">
        <v>57</v>
      </c>
      <c r="D398" t="s">
        <v>107</v>
      </c>
      <c r="E398" t="s">
        <v>238</v>
      </c>
      <c r="H398">
        <v>29</v>
      </c>
    </row>
    <row r="399" spans="1:8" x14ac:dyDescent="0.45">
      <c r="A399">
        <v>2009</v>
      </c>
      <c r="B399" t="s">
        <v>106</v>
      </c>
      <c r="C399" t="s">
        <v>57</v>
      </c>
      <c r="D399" t="s">
        <v>107</v>
      </c>
      <c r="E399" t="s">
        <v>239</v>
      </c>
      <c r="H399">
        <v>32</v>
      </c>
    </row>
    <row r="400" spans="1:8" x14ac:dyDescent="0.45">
      <c r="A400">
        <v>2009</v>
      </c>
      <c r="B400" t="s">
        <v>106</v>
      </c>
      <c r="C400" t="s">
        <v>57</v>
      </c>
      <c r="D400" t="s">
        <v>107</v>
      </c>
      <c r="E400" t="s">
        <v>241</v>
      </c>
      <c r="H400">
        <v>82</v>
      </c>
    </row>
    <row r="401" spans="1:8" x14ac:dyDescent="0.45">
      <c r="A401">
        <v>2009</v>
      </c>
      <c r="B401" t="s">
        <v>106</v>
      </c>
      <c r="C401" t="s">
        <v>59</v>
      </c>
      <c r="D401" t="s">
        <v>26</v>
      </c>
      <c r="E401" t="s">
        <v>241</v>
      </c>
      <c r="H401">
        <v>87</v>
      </c>
    </row>
    <row r="402" spans="1:8" x14ac:dyDescent="0.45">
      <c r="A402">
        <v>2009</v>
      </c>
      <c r="B402" t="s">
        <v>106</v>
      </c>
      <c r="C402" t="s">
        <v>59</v>
      </c>
      <c r="D402" t="s">
        <v>107</v>
      </c>
      <c r="E402" t="s">
        <v>231</v>
      </c>
      <c r="H402">
        <v>84</v>
      </c>
    </row>
    <row r="403" spans="1:8" x14ac:dyDescent="0.45">
      <c r="A403">
        <v>2009</v>
      </c>
      <c r="B403" t="s">
        <v>106</v>
      </c>
      <c r="C403" t="s">
        <v>59</v>
      </c>
      <c r="D403" t="s">
        <v>107</v>
      </c>
      <c r="E403" t="s">
        <v>233</v>
      </c>
      <c r="H403">
        <v>126</v>
      </c>
    </row>
    <row r="404" spans="1:8" x14ac:dyDescent="0.45">
      <c r="A404">
        <v>2009</v>
      </c>
      <c r="B404" t="s">
        <v>106</v>
      </c>
      <c r="C404" t="s">
        <v>59</v>
      </c>
      <c r="D404" t="s">
        <v>107</v>
      </c>
      <c r="E404" t="s">
        <v>234</v>
      </c>
      <c r="H404">
        <v>133</v>
      </c>
    </row>
    <row r="405" spans="1:8" x14ac:dyDescent="0.45">
      <c r="A405">
        <v>2009</v>
      </c>
      <c r="B405" t="s">
        <v>106</v>
      </c>
      <c r="C405" t="s">
        <v>59</v>
      </c>
      <c r="D405" t="s">
        <v>107</v>
      </c>
      <c r="E405" t="s">
        <v>235</v>
      </c>
      <c r="H405">
        <v>167</v>
      </c>
    </row>
    <row r="406" spans="1:8" x14ac:dyDescent="0.45">
      <c r="A406">
        <v>2009</v>
      </c>
      <c r="B406" t="s">
        <v>106</v>
      </c>
      <c r="C406" t="s">
        <v>59</v>
      </c>
      <c r="D406" t="s">
        <v>107</v>
      </c>
      <c r="E406" t="s">
        <v>236</v>
      </c>
      <c r="H406">
        <v>118</v>
      </c>
    </row>
    <row r="407" spans="1:8" x14ac:dyDescent="0.45">
      <c r="A407">
        <v>2009</v>
      </c>
      <c r="B407" t="s">
        <v>106</v>
      </c>
      <c r="C407" t="s">
        <v>59</v>
      </c>
      <c r="D407" t="s">
        <v>107</v>
      </c>
      <c r="E407" t="s">
        <v>237</v>
      </c>
      <c r="H407">
        <v>95</v>
      </c>
    </row>
    <row r="408" spans="1:8" x14ac:dyDescent="0.45">
      <c r="A408">
        <v>2009</v>
      </c>
      <c r="B408" t="s">
        <v>106</v>
      </c>
      <c r="C408" t="s">
        <v>59</v>
      </c>
      <c r="D408" t="s">
        <v>107</v>
      </c>
      <c r="E408" t="s">
        <v>238</v>
      </c>
      <c r="H408">
        <v>91</v>
      </c>
    </row>
    <row r="409" spans="1:8" x14ac:dyDescent="0.45">
      <c r="A409">
        <v>2009</v>
      </c>
      <c r="B409" t="s">
        <v>106</v>
      </c>
      <c r="C409" t="s">
        <v>59</v>
      </c>
      <c r="D409" t="s">
        <v>107</v>
      </c>
      <c r="E409" t="s">
        <v>239</v>
      </c>
      <c r="H409">
        <v>51</v>
      </c>
    </row>
    <row r="410" spans="1:8" x14ac:dyDescent="0.45">
      <c r="A410">
        <v>2009</v>
      </c>
      <c r="B410" t="s">
        <v>106</v>
      </c>
      <c r="C410" t="s">
        <v>59</v>
      </c>
      <c r="D410" t="s">
        <v>107</v>
      </c>
      <c r="E410" t="s">
        <v>241</v>
      </c>
      <c r="H410">
        <v>140</v>
      </c>
    </row>
    <row r="411" spans="1:8" x14ac:dyDescent="0.45">
      <c r="A411">
        <v>2009</v>
      </c>
      <c r="B411" t="s">
        <v>106</v>
      </c>
      <c r="C411" t="s">
        <v>59</v>
      </c>
      <c r="D411" t="s">
        <v>142</v>
      </c>
      <c r="E411" t="s">
        <v>232</v>
      </c>
      <c r="H411">
        <v>27</v>
      </c>
    </row>
    <row r="412" spans="1:8" x14ac:dyDescent="0.45">
      <c r="A412">
        <v>2009</v>
      </c>
      <c r="B412" t="s">
        <v>106</v>
      </c>
      <c r="C412" t="s">
        <v>59</v>
      </c>
      <c r="D412" t="s">
        <v>142</v>
      </c>
      <c r="E412" t="s">
        <v>243</v>
      </c>
      <c r="H412">
        <v>32</v>
      </c>
    </row>
    <row r="413" spans="1:8" x14ac:dyDescent="0.45">
      <c r="A413">
        <v>2009</v>
      </c>
      <c r="B413" t="s">
        <v>106</v>
      </c>
      <c r="C413" t="s">
        <v>59</v>
      </c>
      <c r="D413" t="s">
        <v>142</v>
      </c>
      <c r="E413" t="s">
        <v>240</v>
      </c>
      <c r="H413">
        <v>5</v>
      </c>
    </row>
    <row r="414" spans="1:8" x14ac:dyDescent="0.45">
      <c r="A414">
        <v>2009</v>
      </c>
      <c r="B414" t="s">
        <v>106</v>
      </c>
      <c r="C414" t="s">
        <v>61</v>
      </c>
      <c r="D414" t="s">
        <v>107</v>
      </c>
      <c r="E414" t="s">
        <v>231</v>
      </c>
      <c r="H414">
        <v>7</v>
      </c>
    </row>
    <row r="415" spans="1:8" x14ac:dyDescent="0.45">
      <c r="A415">
        <v>2009</v>
      </c>
      <c r="B415" t="s">
        <v>106</v>
      </c>
      <c r="C415" t="s">
        <v>61</v>
      </c>
      <c r="D415" t="s">
        <v>107</v>
      </c>
      <c r="E415" t="s">
        <v>233</v>
      </c>
      <c r="H415">
        <v>10</v>
      </c>
    </row>
    <row r="416" spans="1:8" x14ac:dyDescent="0.45">
      <c r="A416">
        <v>2009</v>
      </c>
      <c r="B416" t="s">
        <v>106</v>
      </c>
      <c r="C416" t="s">
        <v>61</v>
      </c>
      <c r="D416" t="s">
        <v>107</v>
      </c>
      <c r="E416" t="s">
        <v>234</v>
      </c>
      <c r="H416">
        <v>15</v>
      </c>
    </row>
    <row r="417" spans="1:8" x14ac:dyDescent="0.45">
      <c r="A417">
        <v>2009</v>
      </c>
      <c r="B417" t="s">
        <v>106</v>
      </c>
      <c r="C417" t="s">
        <v>61</v>
      </c>
      <c r="D417" t="s">
        <v>107</v>
      </c>
      <c r="E417" t="s">
        <v>235</v>
      </c>
      <c r="H417">
        <v>12</v>
      </c>
    </row>
    <row r="418" spans="1:8" x14ac:dyDescent="0.45">
      <c r="A418">
        <v>2009</v>
      </c>
      <c r="B418" t="s">
        <v>106</v>
      </c>
      <c r="C418" t="s">
        <v>61</v>
      </c>
      <c r="D418" t="s">
        <v>107</v>
      </c>
      <c r="E418" t="s">
        <v>236</v>
      </c>
      <c r="H418">
        <v>10</v>
      </c>
    </row>
    <row r="419" spans="1:8" x14ac:dyDescent="0.45">
      <c r="A419">
        <v>2009</v>
      </c>
      <c r="B419" t="s">
        <v>106</v>
      </c>
      <c r="C419" t="s">
        <v>61</v>
      </c>
      <c r="D419" t="s">
        <v>107</v>
      </c>
      <c r="E419" t="s">
        <v>237</v>
      </c>
      <c r="H419">
        <v>10</v>
      </c>
    </row>
    <row r="420" spans="1:8" x14ac:dyDescent="0.45">
      <c r="A420">
        <v>2009</v>
      </c>
      <c r="B420" t="s">
        <v>106</v>
      </c>
      <c r="C420" t="s">
        <v>61</v>
      </c>
      <c r="D420" t="s">
        <v>107</v>
      </c>
      <c r="E420" t="s">
        <v>238</v>
      </c>
      <c r="H420">
        <v>9</v>
      </c>
    </row>
    <row r="421" spans="1:8" x14ac:dyDescent="0.45">
      <c r="A421">
        <v>2009</v>
      </c>
      <c r="B421" t="s">
        <v>106</v>
      </c>
      <c r="C421" t="s">
        <v>61</v>
      </c>
      <c r="D421" t="s">
        <v>107</v>
      </c>
      <c r="E421" t="s">
        <v>241</v>
      </c>
      <c r="H421">
        <v>1</v>
      </c>
    </row>
    <row r="422" spans="1:8" x14ac:dyDescent="0.45">
      <c r="A422">
        <v>2009</v>
      </c>
      <c r="B422" t="s">
        <v>106</v>
      </c>
      <c r="C422" t="s">
        <v>63</v>
      </c>
      <c r="D422" t="s">
        <v>107</v>
      </c>
      <c r="E422" t="s">
        <v>233</v>
      </c>
      <c r="H422">
        <v>8</v>
      </c>
    </row>
    <row r="423" spans="1:8" x14ac:dyDescent="0.45">
      <c r="A423">
        <v>2009</v>
      </c>
      <c r="B423" t="s">
        <v>106</v>
      </c>
      <c r="C423" t="s">
        <v>63</v>
      </c>
      <c r="D423" t="s">
        <v>107</v>
      </c>
      <c r="E423" t="s">
        <v>234</v>
      </c>
      <c r="H423">
        <v>2</v>
      </c>
    </row>
    <row r="424" spans="1:8" x14ac:dyDescent="0.45">
      <c r="A424">
        <v>2009</v>
      </c>
      <c r="B424" t="s">
        <v>106</v>
      </c>
      <c r="C424" t="s">
        <v>63</v>
      </c>
      <c r="D424" t="s">
        <v>107</v>
      </c>
      <c r="E424" t="s">
        <v>235</v>
      </c>
      <c r="H424">
        <v>5</v>
      </c>
    </row>
    <row r="425" spans="1:8" x14ac:dyDescent="0.45">
      <c r="A425">
        <v>2009</v>
      </c>
      <c r="B425" t="s">
        <v>106</v>
      </c>
      <c r="C425" t="s">
        <v>63</v>
      </c>
      <c r="D425" t="s">
        <v>107</v>
      </c>
      <c r="E425" t="s">
        <v>236</v>
      </c>
      <c r="H425">
        <v>5</v>
      </c>
    </row>
    <row r="426" spans="1:8" x14ac:dyDescent="0.45">
      <c r="A426">
        <v>2009</v>
      </c>
      <c r="B426" t="s">
        <v>106</v>
      </c>
      <c r="C426" t="s">
        <v>63</v>
      </c>
      <c r="D426" t="s">
        <v>107</v>
      </c>
      <c r="E426" t="s">
        <v>237</v>
      </c>
      <c r="H426">
        <v>3</v>
      </c>
    </row>
    <row r="427" spans="1:8" x14ac:dyDescent="0.45">
      <c r="A427">
        <v>2009</v>
      </c>
      <c r="B427" t="s">
        <v>106</v>
      </c>
      <c r="C427" t="s">
        <v>63</v>
      </c>
      <c r="D427" t="s">
        <v>107</v>
      </c>
      <c r="E427" t="s">
        <v>238</v>
      </c>
      <c r="H427">
        <v>4</v>
      </c>
    </row>
    <row r="428" spans="1:8" x14ac:dyDescent="0.45">
      <c r="A428">
        <v>2009</v>
      </c>
      <c r="B428" t="s">
        <v>106</v>
      </c>
      <c r="C428" t="s">
        <v>63</v>
      </c>
      <c r="D428" t="s">
        <v>107</v>
      </c>
      <c r="E428" t="s">
        <v>239</v>
      </c>
      <c r="H428">
        <v>5</v>
      </c>
    </row>
    <row r="429" spans="1:8" x14ac:dyDescent="0.45">
      <c r="A429">
        <v>2009</v>
      </c>
      <c r="B429" t="s">
        <v>106</v>
      </c>
      <c r="C429" t="s">
        <v>65</v>
      </c>
      <c r="D429" t="s">
        <v>107</v>
      </c>
      <c r="E429" t="s">
        <v>231</v>
      </c>
      <c r="H429">
        <v>8</v>
      </c>
    </row>
    <row r="430" spans="1:8" x14ac:dyDescent="0.45">
      <c r="A430">
        <v>2009</v>
      </c>
      <c r="B430" t="s">
        <v>106</v>
      </c>
      <c r="C430" t="s">
        <v>65</v>
      </c>
      <c r="D430" t="s">
        <v>107</v>
      </c>
      <c r="E430" t="s">
        <v>233</v>
      </c>
      <c r="H430">
        <v>9</v>
      </c>
    </row>
    <row r="431" spans="1:8" x14ac:dyDescent="0.45">
      <c r="A431">
        <v>2009</v>
      </c>
      <c r="B431" t="s">
        <v>106</v>
      </c>
      <c r="C431" t="s">
        <v>65</v>
      </c>
      <c r="D431" t="s">
        <v>107</v>
      </c>
      <c r="E431" t="s">
        <v>234</v>
      </c>
      <c r="H431">
        <v>7</v>
      </c>
    </row>
    <row r="432" spans="1:8" x14ac:dyDescent="0.45">
      <c r="A432">
        <v>2009</v>
      </c>
      <c r="B432" t="s">
        <v>106</v>
      </c>
      <c r="C432" t="s">
        <v>65</v>
      </c>
      <c r="D432" t="s">
        <v>107</v>
      </c>
      <c r="E432" t="s">
        <v>235</v>
      </c>
      <c r="H432">
        <v>14</v>
      </c>
    </row>
    <row r="433" spans="1:8" x14ac:dyDescent="0.45">
      <c r="A433">
        <v>2009</v>
      </c>
      <c r="B433" t="s">
        <v>106</v>
      </c>
      <c r="C433" t="s">
        <v>65</v>
      </c>
      <c r="D433" t="s">
        <v>107</v>
      </c>
      <c r="E433" t="s">
        <v>236</v>
      </c>
      <c r="H433">
        <v>12</v>
      </c>
    </row>
    <row r="434" spans="1:8" x14ac:dyDescent="0.45">
      <c r="A434">
        <v>2009</v>
      </c>
      <c r="B434" t="s">
        <v>106</v>
      </c>
      <c r="C434" t="s">
        <v>65</v>
      </c>
      <c r="D434" t="s">
        <v>107</v>
      </c>
      <c r="E434" t="s">
        <v>237</v>
      </c>
      <c r="H434">
        <v>14</v>
      </c>
    </row>
    <row r="435" spans="1:8" x14ac:dyDescent="0.45">
      <c r="A435">
        <v>2009</v>
      </c>
      <c r="B435" t="s">
        <v>106</v>
      </c>
      <c r="C435" t="s">
        <v>65</v>
      </c>
      <c r="D435" t="s">
        <v>107</v>
      </c>
      <c r="E435" t="s">
        <v>238</v>
      </c>
      <c r="H435">
        <v>12</v>
      </c>
    </row>
    <row r="436" spans="1:8" x14ac:dyDescent="0.45">
      <c r="A436">
        <v>2009</v>
      </c>
      <c r="B436" t="s">
        <v>106</v>
      </c>
      <c r="C436" t="s">
        <v>65</v>
      </c>
      <c r="D436" t="s">
        <v>107</v>
      </c>
      <c r="E436" t="s">
        <v>239</v>
      </c>
      <c r="H436">
        <v>6</v>
      </c>
    </row>
    <row r="437" spans="1:8" x14ac:dyDescent="0.45">
      <c r="A437">
        <v>2009</v>
      </c>
      <c r="B437" t="s">
        <v>106</v>
      </c>
      <c r="C437" t="s">
        <v>65</v>
      </c>
      <c r="D437" t="s">
        <v>107</v>
      </c>
      <c r="E437" t="s">
        <v>241</v>
      </c>
      <c r="H437">
        <v>15</v>
      </c>
    </row>
    <row r="438" spans="1:8" x14ac:dyDescent="0.45">
      <c r="A438">
        <v>2009</v>
      </c>
      <c r="B438" t="s">
        <v>106</v>
      </c>
      <c r="C438" t="s">
        <v>67</v>
      </c>
      <c r="D438" t="s">
        <v>26</v>
      </c>
      <c r="E438" t="s">
        <v>241</v>
      </c>
      <c r="H438">
        <v>161</v>
      </c>
    </row>
    <row r="439" spans="1:8" x14ac:dyDescent="0.45">
      <c r="A439">
        <v>2009</v>
      </c>
      <c r="B439" t="s">
        <v>106</v>
      </c>
      <c r="C439" t="s">
        <v>67</v>
      </c>
      <c r="D439" t="s">
        <v>107</v>
      </c>
      <c r="E439" t="s">
        <v>231</v>
      </c>
      <c r="H439">
        <v>357</v>
      </c>
    </row>
    <row r="440" spans="1:8" x14ac:dyDescent="0.45">
      <c r="A440">
        <v>2009</v>
      </c>
      <c r="B440" t="s">
        <v>106</v>
      </c>
      <c r="C440" t="s">
        <v>67</v>
      </c>
      <c r="D440" t="s">
        <v>107</v>
      </c>
      <c r="E440" t="s">
        <v>233</v>
      </c>
      <c r="H440">
        <v>331</v>
      </c>
    </row>
    <row r="441" spans="1:8" x14ac:dyDescent="0.45">
      <c r="A441">
        <v>2009</v>
      </c>
      <c r="B441" t="s">
        <v>106</v>
      </c>
      <c r="C441" t="s">
        <v>67</v>
      </c>
      <c r="D441" t="s">
        <v>107</v>
      </c>
      <c r="E441" t="s">
        <v>234</v>
      </c>
      <c r="H441">
        <v>288</v>
      </c>
    </row>
    <row r="442" spans="1:8" x14ac:dyDescent="0.45">
      <c r="A442">
        <v>2009</v>
      </c>
      <c r="B442" t="s">
        <v>106</v>
      </c>
      <c r="C442" t="s">
        <v>67</v>
      </c>
      <c r="D442" t="s">
        <v>107</v>
      </c>
      <c r="E442" t="s">
        <v>235</v>
      </c>
      <c r="H442">
        <v>297</v>
      </c>
    </row>
    <row r="443" spans="1:8" x14ac:dyDescent="0.45">
      <c r="A443">
        <v>2009</v>
      </c>
      <c r="B443" t="s">
        <v>106</v>
      </c>
      <c r="C443" t="s">
        <v>67</v>
      </c>
      <c r="D443" t="s">
        <v>107</v>
      </c>
      <c r="E443" t="s">
        <v>236</v>
      </c>
      <c r="H443">
        <v>289</v>
      </c>
    </row>
    <row r="444" spans="1:8" x14ac:dyDescent="0.45">
      <c r="A444">
        <v>2009</v>
      </c>
      <c r="B444" t="s">
        <v>106</v>
      </c>
      <c r="C444" t="s">
        <v>67</v>
      </c>
      <c r="D444" t="s">
        <v>107</v>
      </c>
      <c r="E444" t="s">
        <v>237</v>
      </c>
      <c r="H444">
        <v>248</v>
      </c>
    </row>
    <row r="445" spans="1:8" x14ac:dyDescent="0.45">
      <c r="A445">
        <v>2009</v>
      </c>
      <c r="B445" t="s">
        <v>106</v>
      </c>
      <c r="C445" t="s">
        <v>67</v>
      </c>
      <c r="D445" t="s">
        <v>107</v>
      </c>
      <c r="E445" t="s">
        <v>238</v>
      </c>
      <c r="H445">
        <v>226</v>
      </c>
    </row>
    <row r="446" spans="1:8" x14ac:dyDescent="0.45">
      <c r="A446">
        <v>2009</v>
      </c>
      <c r="B446" t="s">
        <v>106</v>
      </c>
      <c r="C446" t="s">
        <v>67</v>
      </c>
      <c r="D446" t="s">
        <v>107</v>
      </c>
      <c r="E446" t="s">
        <v>239</v>
      </c>
      <c r="H446">
        <v>205</v>
      </c>
    </row>
    <row r="447" spans="1:8" x14ac:dyDescent="0.45">
      <c r="A447">
        <v>2009</v>
      </c>
      <c r="B447" t="s">
        <v>106</v>
      </c>
      <c r="C447" t="s">
        <v>67</v>
      </c>
      <c r="D447" t="s">
        <v>107</v>
      </c>
      <c r="E447" t="s">
        <v>241</v>
      </c>
      <c r="H447">
        <v>134</v>
      </c>
    </row>
    <row r="448" spans="1:8" x14ac:dyDescent="0.45">
      <c r="A448">
        <v>2009</v>
      </c>
      <c r="B448" t="s">
        <v>106</v>
      </c>
      <c r="C448" t="s">
        <v>67</v>
      </c>
      <c r="D448" t="s">
        <v>142</v>
      </c>
      <c r="E448" t="s">
        <v>232</v>
      </c>
      <c r="H448">
        <v>272</v>
      </c>
    </row>
    <row r="449" spans="1:8" x14ac:dyDescent="0.45">
      <c r="A449">
        <v>2009</v>
      </c>
      <c r="B449" t="s">
        <v>106</v>
      </c>
      <c r="C449" t="s">
        <v>67</v>
      </c>
      <c r="D449" t="s">
        <v>142</v>
      </c>
      <c r="E449" t="s">
        <v>242</v>
      </c>
      <c r="H449">
        <v>200</v>
      </c>
    </row>
    <row r="450" spans="1:8" x14ac:dyDescent="0.45">
      <c r="A450">
        <v>2009</v>
      </c>
      <c r="B450" t="s">
        <v>106</v>
      </c>
      <c r="C450" t="s">
        <v>67</v>
      </c>
      <c r="D450" t="s">
        <v>142</v>
      </c>
      <c r="E450" t="s">
        <v>243</v>
      </c>
      <c r="H450">
        <v>213</v>
      </c>
    </row>
    <row r="451" spans="1:8" x14ac:dyDescent="0.45">
      <c r="A451">
        <v>2009</v>
      </c>
      <c r="B451" t="s">
        <v>106</v>
      </c>
      <c r="C451" t="s">
        <v>67</v>
      </c>
      <c r="D451" t="s">
        <v>142</v>
      </c>
      <c r="E451" t="s">
        <v>239</v>
      </c>
      <c r="H451">
        <v>29</v>
      </c>
    </row>
    <row r="452" spans="1:8" x14ac:dyDescent="0.45">
      <c r="A452">
        <v>2009</v>
      </c>
      <c r="B452" t="s">
        <v>106</v>
      </c>
      <c r="C452" t="s">
        <v>67</v>
      </c>
      <c r="D452" t="s">
        <v>142</v>
      </c>
      <c r="E452" t="s">
        <v>240</v>
      </c>
      <c r="H452">
        <v>309</v>
      </c>
    </row>
    <row r="453" spans="1:8" x14ac:dyDescent="0.45">
      <c r="A453">
        <v>2009</v>
      </c>
      <c r="B453" t="s">
        <v>106</v>
      </c>
      <c r="C453" t="s">
        <v>69</v>
      </c>
      <c r="D453" t="s">
        <v>107</v>
      </c>
      <c r="E453" t="s">
        <v>231</v>
      </c>
      <c r="H453">
        <v>16</v>
      </c>
    </row>
    <row r="454" spans="1:8" x14ac:dyDescent="0.45">
      <c r="A454">
        <v>2009</v>
      </c>
      <c r="B454" t="s">
        <v>106</v>
      </c>
      <c r="C454" t="s">
        <v>69</v>
      </c>
      <c r="D454" t="s">
        <v>107</v>
      </c>
      <c r="E454" t="s">
        <v>233</v>
      </c>
      <c r="H454">
        <v>43</v>
      </c>
    </row>
    <row r="455" spans="1:8" x14ac:dyDescent="0.45">
      <c r="A455">
        <v>2009</v>
      </c>
      <c r="B455" t="s">
        <v>106</v>
      </c>
      <c r="C455" t="s">
        <v>69</v>
      </c>
      <c r="D455" t="s">
        <v>107</v>
      </c>
      <c r="E455" t="s">
        <v>234</v>
      </c>
      <c r="H455">
        <v>33</v>
      </c>
    </row>
    <row r="456" spans="1:8" x14ac:dyDescent="0.45">
      <c r="A456">
        <v>2009</v>
      </c>
      <c r="B456" t="s">
        <v>106</v>
      </c>
      <c r="C456" t="s">
        <v>69</v>
      </c>
      <c r="D456" t="s">
        <v>107</v>
      </c>
      <c r="E456" t="s">
        <v>235</v>
      </c>
      <c r="H456">
        <v>36</v>
      </c>
    </row>
    <row r="457" spans="1:8" x14ac:dyDescent="0.45">
      <c r="A457">
        <v>2009</v>
      </c>
      <c r="B457" t="s">
        <v>106</v>
      </c>
      <c r="C457" t="s">
        <v>69</v>
      </c>
      <c r="D457" t="s">
        <v>107</v>
      </c>
      <c r="E457" t="s">
        <v>236</v>
      </c>
      <c r="H457">
        <v>25</v>
      </c>
    </row>
    <row r="458" spans="1:8" x14ac:dyDescent="0.45">
      <c r="A458">
        <v>2009</v>
      </c>
      <c r="B458" t="s">
        <v>106</v>
      </c>
      <c r="C458" t="s">
        <v>69</v>
      </c>
      <c r="D458" t="s">
        <v>107</v>
      </c>
      <c r="E458" t="s">
        <v>237</v>
      </c>
      <c r="H458">
        <v>18</v>
      </c>
    </row>
    <row r="459" spans="1:8" x14ac:dyDescent="0.45">
      <c r="A459">
        <v>2009</v>
      </c>
      <c r="B459" t="s">
        <v>106</v>
      </c>
      <c r="C459" t="s">
        <v>69</v>
      </c>
      <c r="D459" t="s">
        <v>107</v>
      </c>
      <c r="E459" t="s">
        <v>238</v>
      </c>
      <c r="H459">
        <v>21</v>
      </c>
    </row>
    <row r="460" spans="1:8" x14ac:dyDescent="0.45">
      <c r="A460">
        <v>2009</v>
      </c>
      <c r="B460" t="s">
        <v>106</v>
      </c>
      <c r="C460" t="s">
        <v>69</v>
      </c>
      <c r="D460" t="s">
        <v>107</v>
      </c>
      <c r="E460" t="s">
        <v>239</v>
      </c>
      <c r="H460">
        <v>13</v>
      </c>
    </row>
    <row r="461" spans="1:8" x14ac:dyDescent="0.45">
      <c r="A461">
        <v>2009</v>
      </c>
      <c r="B461" t="s">
        <v>106</v>
      </c>
      <c r="C461" t="s">
        <v>69</v>
      </c>
      <c r="D461" t="s">
        <v>107</v>
      </c>
      <c r="E461" t="s">
        <v>241</v>
      </c>
      <c r="H461">
        <v>21</v>
      </c>
    </row>
    <row r="462" spans="1:8" x14ac:dyDescent="0.45">
      <c r="A462">
        <v>2009</v>
      </c>
      <c r="B462" t="s">
        <v>106</v>
      </c>
      <c r="C462" t="s">
        <v>71</v>
      </c>
      <c r="D462" t="s">
        <v>107</v>
      </c>
      <c r="E462" t="s">
        <v>231</v>
      </c>
      <c r="H462">
        <v>3</v>
      </c>
    </row>
    <row r="463" spans="1:8" x14ac:dyDescent="0.45">
      <c r="A463">
        <v>2009</v>
      </c>
      <c r="B463" t="s">
        <v>106</v>
      </c>
      <c r="C463" t="s">
        <v>71</v>
      </c>
      <c r="D463" t="s">
        <v>107</v>
      </c>
      <c r="E463" t="s">
        <v>233</v>
      </c>
      <c r="H463">
        <v>4</v>
      </c>
    </row>
    <row r="464" spans="1:8" x14ac:dyDescent="0.45">
      <c r="A464">
        <v>2009</v>
      </c>
      <c r="B464" t="s">
        <v>106</v>
      </c>
      <c r="C464" t="s">
        <v>71</v>
      </c>
      <c r="D464" t="s">
        <v>107</v>
      </c>
      <c r="E464" t="s">
        <v>234</v>
      </c>
      <c r="H464">
        <v>16</v>
      </c>
    </row>
    <row r="465" spans="1:8" x14ac:dyDescent="0.45">
      <c r="A465">
        <v>2009</v>
      </c>
      <c r="B465" t="s">
        <v>106</v>
      </c>
      <c r="C465" t="s">
        <v>71</v>
      </c>
      <c r="D465" t="s">
        <v>107</v>
      </c>
      <c r="E465" t="s">
        <v>235</v>
      </c>
      <c r="H465">
        <v>9</v>
      </c>
    </row>
    <row r="466" spans="1:8" x14ac:dyDescent="0.45">
      <c r="A466">
        <v>2009</v>
      </c>
      <c r="B466" t="s">
        <v>106</v>
      </c>
      <c r="C466" t="s">
        <v>71</v>
      </c>
      <c r="D466" t="s">
        <v>107</v>
      </c>
      <c r="E466" t="s">
        <v>236</v>
      </c>
      <c r="H466">
        <v>2</v>
      </c>
    </row>
    <row r="467" spans="1:8" x14ac:dyDescent="0.45">
      <c r="A467">
        <v>2009</v>
      </c>
      <c r="B467" t="s">
        <v>106</v>
      </c>
      <c r="C467" t="s">
        <v>71</v>
      </c>
      <c r="D467" t="s">
        <v>107</v>
      </c>
      <c r="E467" t="s">
        <v>237</v>
      </c>
      <c r="H467">
        <v>4</v>
      </c>
    </row>
    <row r="468" spans="1:8" x14ac:dyDescent="0.45">
      <c r="A468">
        <v>2009</v>
      </c>
      <c r="B468" t="s">
        <v>106</v>
      </c>
      <c r="C468" t="s">
        <v>71</v>
      </c>
      <c r="D468" t="s">
        <v>107</v>
      </c>
      <c r="E468" t="s">
        <v>238</v>
      </c>
      <c r="H468">
        <v>7</v>
      </c>
    </row>
    <row r="469" spans="1:8" x14ac:dyDescent="0.45">
      <c r="A469">
        <v>2009</v>
      </c>
      <c r="B469" t="s">
        <v>106</v>
      </c>
      <c r="C469" t="s">
        <v>71</v>
      </c>
      <c r="D469" t="s">
        <v>107</v>
      </c>
      <c r="E469" t="s">
        <v>239</v>
      </c>
      <c r="H469">
        <v>17</v>
      </c>
    </row>
    <row r="470" spans="1:8" x14ac:dyDescent="0.45">
      <c r="A470">
        <v>2009</v>
      </c>
      <c r="B470" t="s">
        <v>106</v>
      </c>
      <c r="C470" t="s">
        <v>71</v>
      </c>
      <c r="D470" t="s">
        <v>107</v>
      </c>
      <c r="E470" t="s">
        <v>241</v>
      </c>
      <c r="H470">
        <v>2</v>
      </c>
    </row>
    <row r="471" spans="1:8" x14ac:dyDescent="0.45">
      <c r="A471">
        <v>2009</v>
      </c>
      <c r="B471" t="s">
        <v>106</v>
      </c>
      <c r="C471" t="s">
        <v>73</v>
      </c>
      <c r="D471" t="s">
        <v>107</v>
      </c>
      <c r="E471" t="s">
        <v>231</v>
      </c>
      <c r="H471">
        <v>23</v>
      </c>
    </row>
    <row r="472" spans="1:8" x14ac:dyDescent="0.45">
      <c r="A472">
        <v>2009</v>
      </c>
      <c r="B472" t="s">
        <v>106</v>
      </c>
      <c r="C472" t="s">
        <v>73</v>
      </c>
      <c r="D472" t="s">
        <v>107</v>
      </c>
      <c r="E472" t="s">
        <v>233</v>
      </c>
      <c r="H472">
        <v>16</v>
      </c>
    </row>
    <row r="473" spans="1:8" x14ac:dyDescent="0.45">
      <c r="A473">
        <v>2009</v>
      </c>
      <c r="B473" t="s">
        <v>106</v>
      </c>
      <c r="C473" t="s">
        <v>73</v>
      </c>
      <c r="D473" t="s">
        <v>107</v>
      </c>
      <c r="E473" t="s">
        <v>234</v>
      </c>
      <c r="H473">
        <v>19</v>
      </c>
    </row>
    <row r="474" spans="1:8" x14ac:dyDescent="0.45">
      <c r="A474">
        <v>2009</v>
      </c>
      <c r="B474" t="s">
        <v>106</v>
      </c>
      <c r="C474" t="s">
        <v>73</v>
      </c>
      <c r="D474" t="s">
        <v>107</v>
      </c>
      <c r="E474" t="s">
        <v>235</v>
      </c>
      <c r="H474">
        <v>25</v>
      </c>
    </row>
    <row r="475" spans="1:8" x14ac:dyDescent="0.45">
      <c r="A475">
        <v>2009</v>
      </c>
      <c r="B475" t="s">
        <v>106</v>
      </c>
      <c r="C475" t="s">
        <v>73</v>
      </c>
      <c r="D475" t="s">
        <v>107</v>
      </c>
      <c r="E475" t="s">
        <v>236</v>
      </c>
      <c r="H475">
        <v>28</v>
      </c>
    </row>
    <row r="476" spans="1:8" x14ac:dyDescent="0.45">
      <c r="A476">
        <v>2009</v>
      </c>
      <c r="B476" t="s">
        <v>106</v>
      </c>
      <c r="C476" t="s">
        <v>73</v>
      </c>
      <c r="D476" t="s">
        <v>107</v>
      </c>
      <c r="E476" t="s">
        <v>237</v>
      </c>
      <c r="H476">
        <v>25</v>
      </c>
    </row>
    <row r="477" spans="1:8" x14ac:dyDescent="0.45">
      <c r="A477">
        <v>2009</v>
      </c>
      <c r="B477" t="s">
        <v>106</v>
      </c>
      <c r="C477" t="s">
        <v>73</v>
      </c>
      <c r="D477" t="s">
        <v>107</v>
      </c>
      <c r="E477" t="s">
        <v>238</v>
      </c>
      <c r="H477">
        <v>17</v>
      </c>
    </row>
    <row r="478" spans="1:8" x14ac:dyDescent="0.45">
      <c r="A478">
        <v>2009</v>
      </c>
      <c r="B478" t="s">
        <v>106</v>
      </c>
      <c r="C478" t="s">
        <v>73</v>
      </c>
      <c r="D478" t="s">
        <v>107</v>
      </c>
      <c r="E478" t="s">
        <v>239</v>
      </c>
      <c r="H478">
        <v>18</v>
      </c>
    </row>
    <row r="479" spans="1:8" x14ac:dyDescent="0.45">
      <c r="A479">
        <v>2009</v>
      </c>
      <c r="B479" t="s">
        <v>106</v>
      </c>
      <c r="C479" t="s">
        <v>73</v>
      </c>
      <c r="D479" t="s">
        <v>107</v>
      </c>
      <c r="E479" t="s">
        <v>241</v>
      </c>
      <c r="H479">
        <v>27</v>
      </c>
    </row>
    <row r="480" spans="1:8" x14ac:dyDescent="0.45">
      <c r="A480">
        <v>2009</v>
      </c>
      <c r="B480" t="s">
        <v>106</v>
      </c>
      <c r="C480" t="s">
        <v>75</v>
      </c>
      <c r="D480" t="s">
        <v>107</v>
      </c>
      <c r="E480" t="s">
        <v>231</v>
      </c>
      <c r="H480">
        <v>15</v>
      </c>
    </row>
    <row r="481" spans="1:8" x14ac:dyDescent="0.45">
      <c r="A481">
        <v>2009</v>
      </c>
      <c r="B481" t="s">
        <v>106</v>
      </c>
      <c r="C481" t="s">
        <v>75</v>
      </c>
      <c r="D481" t="s">
        <v>107</v>
      </c>
      <c r="E481" t="s">
        <v>233</v>
      </c>
      <c r="H481">
        <v>16</v>
      </c>
    </row>
    <row r="482" spans="1:8" x14ac:dyDescent="0.45">
      <c r="A482">
        <v>2009</v>
      </c>
      <c r="B482" t="s">
        <v>106</v>
      </c>
      <c r="C482" t="s">
        <v>75</v>
      </c>
      <c r="D482" t="s">
        <v>107</v>
      </c>
      <c r="E482" t="s">
        <v>234</v>
      </c>
      <c r="H482">
        <v>14</v>
      </c>
    </row>
    <row r="483" spans="1:8" x14ac:dyDescent="0.45">
      <c r="A483">
        <v>2009</v>
      </c>
      <c r="B483" t="s">
        <v>106</v>
      </c>
      <c r="C483" t="s">
        <v>75</v>
      </c>
      <c r="D483" t="s">
        <v>107</v>
      </c>
      <c r="E483" t="s">
        <v>236</v>
      </c>
      <c r="H483">
        <v>12</v>
      </c>
    </row>
    <row r="484" spans="1:8" x14ac:dyDescent="0.45">
      <c r="A484">
        <v>2009</v>
      </c>
      <c r="B484" t="s">
        <v>106</v>
      </c>
      <c r="C484" t="s">
        <v>75</v>
      </c>
      <c r="D484" t="s">
        <v>107</v>
      </c>
      <c r="E484" t="s">
        <v>237</v>
      </c>
      <c r="H484">
        <v>11</v>
      </c>
    </row>
    <row r="485" spans="1:8" x14ac:dyDescent="0.45">
      <c r="A485">
        <v>2009</v>
      </c>
      <c r="B485" t="s">
        <v>106</v>
      </c>
      <c r="C485" t="s">
        <v>75</v>
      </c>
      <c r="D485" t="s">
        <v>107</v>
      </c>
      <c r="E485" t="s">
        <v>238</v>
      </c>
      <c r="H485">
        <v>11</v>
      </c>
    </row>
    <row r="486" spans="1:8" x14ac:dyDescent="0.45">
      <c r="A486">
        <v>2009</v>
      </c>
      <c r="B486" t="s">
        <v>106</v>
      </c>
      <c r="C486" t="s">
        <v>75</v>
      </c>
      <c r="D486" t="s">
        <v>107</v>
      </c>
      <c r="E486" t="s">
        <v>239</v>
      </c>
      <c r="H486">
        <v>8</v>
      </c>
    </row>
    <row r="487" spans="1:8" x14ac:dyDescent="0.45">
      <c r="A487">
        <v>2009</v>
      </c>
      <c r="B487" t="s">
        <v>106</v>
      </c>
      <c r="C487" t="s">
        <v>75</v>
      </c>
      <c r="D487" t="s">
        <v>107</v>
      </c>
      <c r="E487" t="s">
        <v>241</v>
      </c>
      <c r="H487">
        <v>19</v>
      </c>
    </row>
    <row r="488" spans="1:8" x14ac:dyDescent="0.45">
      <c r="A488">
        <v>2009</v>
      </c>
      <c r="B488" t="s">
        <v>106</v>
      </c>
      <c r="C488" t="s">
        <v>77</v>
      </c>
      <c r="D488" t="s">
        <v>107</v>
      </c>
      <c r="E488" t="s">
        <v>231</v>
      </c>
      <c r="H488">
        <v>19</v>
      </c>
    </row>
    <row r="489" spans="1:8" x14ac:dyDescent="0.45">
      <c r="A489">
        <v>2009</v>
      </c>
      <c r="B489" t="s">
        <v>106</v>
      </c>
      <c r="C489" t="s">
        <v>77</v>
      </c>
      <c r="D489" t="s">
        <v>107</v>
      </c>
      <c r="E489" t="s">
        <v>233</v>
      </c>
      <c r="H489">
        <v>27</v>
      </c>
    </row>
    <row r="490" spans="1:8" x14ac:dyDescent="0.45">
      <c r="A490">
        <v>2009</v>
      </c>
      <c r="B490" t="s">
        <v>106</v>
      </c>
      <c r="C490" t="s">
        <v>77</v>
      </c>
      <c r="D490" t="s">
        <v>107</v>
      </c>
      <c r="E490" t="s">
        <v>234</v>
      </c>
      <c r="H490">
        <v>20</v>
      </c>
    </row>
    <row r="491" spans="1:8" x14ac:dyDescent="0.45">
      <c r="A491">
        <v>2009</v>
      </c>
      <c r="B491" t="s">
        <v>106</v>
      </c>
      <c r="C491" t="s">
        <v>77</v>
      </c>
      <c r="D491" t="s">
        <v>107</v>
      </c>
      <c r="E491" t="s">
        <v>235</v>
      </c>
      <c r="H491">
        <v>14</v>
      </c>
    </row>
    <row r="492" spans="1:8" x14ac:dyDescent="0.45">
      <c r="A492">
        <v>2009</v>
      </c>
      <c r="B492" t="s">
        <v>106</v>
      </c>
      <c r="C492" t="s">
        <v>77</v>
      </c>
      <c r="D492" t="s">
        <v>107</v>
      </c>
      <c r="E492" t="s">
        <v>236</v>
      </c>
      <c r="H492">
        <v>21</v>
      </c>
    </row>
    <row r="493" spans="1:8" x14ac:dyDescent="0.45">
      <c r="A493">
        <v>2009</v>
      </c>
      <c r="B493" t="s">
        <v>106</v>
      </c>
      <c r="C493" t="s">
        <v>77</v>
      </c>
      <c r="D493" t="s">
        <v>107</v>
      </c>
      <c r="E493" t="s">
        <v>237</v>
      </c>
      <c r="H493">
        <v>16</v>
      </c>
    </row>
    <row r="494" spans="1:8" x14ac:dyDescent="0.45">
      <c r="A494">
        <v>2009</v>
      </c>
      <c r="B494" t="s">
        <v>106</v>
      </c>
      <c r="C494" t="s">
        <v>77</v>
      </c>
      <c r="D494" t="s">
        <v>107</v>
      </c>
      <c r="E494" t="s">
        <v>238</v>
      </c>
      <c r="H494">
        <v>8</v>
      </c>
    </row>
    <row r="495" spans="1:8" x14ac:dyDescent="0.45">
      <c r="A495">
        <v>2009</v>
      </c>
      <c r="B495" t="s">
        <v>106</v>
      </c>
      <c r="C495" t="s">
        <v>77</v>
      </c>
      <c r="D495" t="s">
        <v>107</v>
      </c>
      <c r="E495" t="s">
        <v>239</v>
      </c>
      <c r="H495">
        <v>7</v>
      </c>
    </row>
    <row r="496" spans="1:8" x14ac:dyDescent="0.45">
      <c r="A496">
        <v>2009</v>
      </c>
      <c r="B496" t="s">
        <v>106</v>
      </c>
      <c r="C496" t="s">
        <v>77</v>
      </c>
      <c r="D496" t="s">
        <v>107</v>
      </c>
      <c r="E496" t="s">
        <v>241</v>
      </c>
      <c r="H496">
        <v>29</v>
      </c>
    </row>
    <row r="497" spans="1:8" x14ac:dyDescent="0.45">
      <c r="A497">
        <v>2009</v>
      </c>
      <c r="B497" t="s">
        <v>106</v>
      </c>
      <c r="C497" t="s">
        <v>79</v>
      </c>
      <c r="D497" t="s">
        <v>107</v>
      </c>
      <c r="E497" t="s">
        <v>231</v>
      </c>
      <c r="H497">
        <v>4</v>
      </c>
    </row>
    <row r="498" spans="1:8" x14ac:dyDescent="0.45">
      <c r="A498">
        <v>2009</v>
      </c>
      <c r="B498" t="s">
        <v>106</v>
      </c>
      <c r="C498" t="s">
        <v>79</v>
      </c>
      <c r="D498" t="s">
        <v>107</v>
      </c>
      <c r="E498" t="s">
        <v>233</v>
      </c>
      <c r="H498">
        <v>7</v>
      </c>
    </row>
    <row r="499" spans="1:8" x14ac:dyDescent="0.45">
      <c r="A499">
        <v>2009</v>
      </c>
      <c r="B499" t="s">
        <v>106</v>
      </c>
      <c r="C499" t="s">
        <v>79</v>
      </c>
      <c r="D499" t="s">
        <v>107</v>
      </c>
      <c r="E499" t="s">
        <v>234</v>
      </c>
      <c r="H499">
        <v>12</v>
      </c>
    </row>
    <row r="500" spans="1:8" x14ac:dyDescent="0.45">
      <c r="A500">
        <v>2009</v>
      </c>
      <c r="B500" t="s">
        <v>106</v>
      </c>
      <c r="C500" t="s">
        <v>79</v>
      </c>
      <c r="D500" t="s">
        <v>107</v>
      </c>
      <c r="E500" t="s">
        <v>235</v>
      </c>
      <c r="H500">
        <v>12</v>
      </c>
    </row>
    <row r="501" spans="1:8" x14ac:dyDescent="0.45">
      <c r="A501">
        <v>2009</v>
      </c>
      <c r="B501" t="s">
        <v>106</v>
      </c>
      <c r="C501" t="s">
        <v>79</v>
      </c>
      <c r="D501" t="s">
        <v>107</v>
      </c>
      <c r="E501" t="s">
        <v>236</v>
      </c>
      <c r="H501">
        <v>2</v>
      </c>
    </row>
    <row r="502" spans="1:8" x14ac:dyDescent="0.45">
      <c r="A502">
        <v>2009</v>
      </c>
      <c r="B502" t="s">
        <v>106</v>
      </c>
      <c r="C502" t="s">
        <v>79</v>
      </c>
      <c r="D502" t="s">
        <v>107</v>
      </c>
      <c r="E502" t="s">
        <v>237</v>
      </c>
      <c r="H502">
        <v>7</v>
      </c>
    </row>
    <row r="503" spans="1:8" x14ac:dyDescent="0.45">
      <c r="A503">
        <v>2009</v>
      </c>
      <c r="B503" t="s">
        <v>106</v>
      </c>
      <c r="C503" t="s">
        <v>79</v>
      </c>
      <c r="D503" t="s">
        <v>107</v>
      </c>
      <c r="E503" t="s">
        <v>238</v>
      </c>
      <c r="H503">
        <v>3</v>
      </c>
    </row>
    <row r="504" spans="1:8" x14ac:dyDescent="0.45">
      <c r="A504">
        <v>2009</v>
      </c>
      <c r="B504" t="s">
        <v>106</v>
      </c>
      <c r="C504" t="s">
        <v>79</v>
      </c>
      <c r="D504" t="s">
        <v>107</v>
      </c>
      <c r="E504" t="s">
        <v>239</v>
      </c>
      <c r="H504">
        <v>1</v>
      </c>
    </row>
    <row r="505" spans="1:8" x14ac:dyDescent="0.45">
      <c r="A505">
        <v>2009</v>
      </c>
      <c r="B505" t="s">
        <v>106</v>
      </c>
      <c r="C505" t="s">
        <v>79</v>
      </c>
      <c r="D505" t="s">
        <v>107</v>
      </c>
      <c r="E505" t="s">
        <v>241</v>
      </c>
      <c r="H505">
        <v>12</v>
      </c>
    </row>
    <row r="506" spans="1:8" x14ac:dyDescent="0.45">
      <c r="A506">
        <v>2009</v>
      </c>
      <c r="B506" t="s">
        <v>106</v>
      </c>
      <c r="C506" t="s">
        <v>81</v>
      </c>
      <c r="D506" t="s">
        <v>107</v>
      </c>
      <c r="E506" t="s">
        <v>231</v>
      </c>
      <c r="H506">
        <v>11</v>
      </c>
    </row>
    <row r="507" spans="1:8" x14ac:dyDescent="0.45">
      <c r="A507">
        <v>2009</v>
      </c>
      <c r="B507" t="s">
        <v>106</v>
      </c>
      <c r="C507" t="s">
        <v>81</v>
      </c>
      <c r="D507" t="s">
        <v>107</v>
      </c>
      <c r="E507" t="s">
        <v>233</v>
      </c>
      <c r="H507">
        <v>12</v>
      </c>
    </row>
    <row r="508" spans="1:8" x14ac:dyDescent="0.45">
      <c r="A508">
        <v>2009</v>
      </c>
      <c r="B508" t="s">
        <v>106</v>
      </c>
      <c r="C508" t="s">
        <v>81</v>
      </c>
      <c r="D508" t="s">
        <v>107</v>
      </c>
      <c r="E508" t="s">
        <v>234</v>
      </c>
      <c r="H508">
        <v>7</v>
      </c>
    </row>
    <row r="509" spans="1:8" x14ac:dyDescent="0.45">
      <c r="A509">
        <v>2009</v>
      </c>
      <c r="B509" t="s">
        <v>106</v>
      </c>
      <c r="C509" t="s">
        <v>81</v>
      </c>
      <c r="D509" t="s">
        <v>107</v>
      </c>
      <c r="E509" t="s">
        <v>235</v>
      </c>
      <c r="H509">
        <v>14</v>
      </c>
    </row>
    <row r="510" spans="1:8" x14ac:dyDescent="0.45">
      <c r="A510">
        <v>2009</v>
      </c>
      <c r="B510" t="s">
        <v>106</v>
      </c>
      <c r="C510" t="s">
        <v>81</v>
      </c>
      <c r="D510" t="s">
        <v>107</v>
      </c>
      <c r="E510" t="s">
        <v>236</v>
      </c>
      <c r="H510">
        <v>10</v>
      </c>
    </row>
    <row r="511" spans="1:8" x14ac:dyDescent="0.45">
      <c r="A511">
        <v>2009</v>
      </c>
      <c r="B511" t="s">
        <v>106</v>
      </c>
      <c r="C511" t="s">
        <v>81</v>
      </c>
      <c r="D511" t="s">
        <v>107</v>
      </c>
      <c r="E511" t="s">
        <v>237</v>
      </c>
      <c r="H511">
        <v>10</v>
      </c>
    </row>
    <row r="512" spans="1:8" x14ac:dyDescent="0.45">
      <c r="A512">
        <v>2009</v>
      </c>
      <c r="B512" t="s">
        <v>106</v>
      </c>
      <c r="C512" t="s">
        <v>81</v>
      </c>
      <c r="D512" t="s">
        <v>107</v>
      </c>
      <c r="E512" t="s">
        <v>238</v>
      </c>
      <c r="H512">
        <v>9</v>
      </c>
    </row>
    <row r="513" spans="1:8" x14ac:dyDescent="0.45">
      <c r="A513">
        <v>2009</v>
      </c>
      <c r="B513" t="s">
        <v>106</v>
      </c>
      <c r="C513" t="s">
        <v>81</v>
      </c>
      <c r="D513" t="s">
        <v>107</v>
      </c>
      <c r="E513" t="s">
        <v>239</v>
      </c>
      <c r="H513">
        <v>9</v>
      </c>
    </row>
    <row r="514" spans="1:8" x14ac:dyDescent="0.45">
      <c r="A514">
        <v>2009</v>
      </c>
      <c r="B514" t="s">
        <v>106</v>
      </c>
      <c r="C514" t="s">
        <v>81</v>
      </c>
      <c r="D514" t="s">
        <v>107</v>
      </c>
      <c r="E514" t="s">
        <v>241</v>
      </c>
      <c r="H514">
        <v>11</v>
      </c>
    </row>
    <row r="515" spans="1:8" x14ac:dyDescent="0.45">
      <c r="A515">
        <v>2009</v>
      </c>
      <c r="B515" t="s">
        <v>106</v>
      </c>
      <c r="C515" t="s">
        <v>83</v>
      </c>
      <c r="D515" t="s">
        <v>107</v>
      </c>
      <c r="E515" t="s">
        <v>231</v>
      </c>
      <c r="H515">
        <v>12</v>
      </c>
    </row>
    <row r="516" spans="1:8" x14ac:dyDescent="0.45">
      <c r="A516">
        <v>2009</v>
      </c>
      <c r="B516" t="s">
        <v>106</v>
      </c>
      <c r="C516" t="s">
        <v>83</v>
      </c>
      <c r="D516" t="s">
        <v>107</v>
      </c>
      <c r="E516" t="s">
        <v>233</v>
      </c>
      <c r="H516">
        <v>10</v>
      </c>
    </row>
    <row r="517" spans="1:8" x14ac:dyDescent="0.45">
      <c r="A517">
        <v>2009</v>
      </c>
      <c r="B517" t="s">
        <v>106</v>
      </c>
      <c r="C517" t="s">
        <v>83</v>
      </c>
      <c r="D517" t="s">
        <v>107</v>
      </c>
      <c r="E517" t="s">
        <v>234</v>
      </c>
      <c r="H517">
        <v>13</v>
      </c>
    </row>
    <row r="518" spans="1:8" x14ac:dyDescent="0.45">
      <c r="A518">
        <v>2009</v>
      </c>
      <c r="B518" t="s">
        <v>106</v>
      </c>
      <c r="C518" t="s">
        <v>83</v>
      </c>
      <c r="D518" t="s">
        <v>107</v>
      </c>
      <c r="E518" t="s">
        <v>235</v>
      </c>
      <c r="H518">
        <v>11</v>
      </c>
    </row>
    <row r="519" spans="1:8" x14ac:dyDescent="0.45">
      <c r="A519">
        <v>2009</v>
      </c>
      <c r="B519" t="s">
        <v>106</v>
      </c>
      <c r="C519" t="s">
        <v>83</v>
      </c>
      <c r="D519" t="s">
        <v>107</v>
      </c>
      <c r="E519" t="s">
        <v>236</v>
      </c>
      <c r="H519">
        <v>12</v>
      </c>
    </row>
    <row r="520" spans="1:8" x14ac:dyDescent="0.45">
      <c r="A520">
        <v>2009</v>
      </c>
      <c r="B520" t="s">
        <v>106</v>
      </c>
      <c r="C520" t="s">
        <v>83</v>
      </c>
      <c r="D520" t="s">
        <v>107</v>
      </c>
      <c r="E520" t="s">
        <v>237</v>
      </c>
      <c r="H520">
        <v>9</v>
      </c>
    </row>
    <row r="521" spans="1:8" x14ac:dyDescent="0.45">
      <c r="A521">
        <v>2009</v>
      </c>
      <c r="B521" t="s">
        <v>106</v>
      </c>
      <c r="C521" t="s">
        <v>83</v>
      </c>
      <c r="D521" t="s">
        <v>107</v>
      </c>
      <c r="E521" t="s">
        <v>238</v>
      </c>
      <c r="H521">
        <v>10</v>
      </c>
    </row>
    <row r="522" spans="1:8" x14ac:dyDescent="0.45">
      <c r="A522">
        <v>2009</v>
      </c>
      <c r="B522" t="s">
        <v>106</v>
      </c>
      <c r="C522" t="s">
        <v>83</v>
      </c>
      <c r="D522" t="s">
        <v>107</v>
      </c>
      <c r="E522" t="s">
        <v>239</v>
      </c>
      <c r="H522">
        <v>5</v>
      </c>
    </row>
    <row r="523" spans="1:8" x14ac:dyDescent="0.45">
      <c r="A523">
        <v>2009</v>
      </c>
      <c r="B523" t="s">
        <v>106</v>
      </c>
      <c r="C523" t="s">
        <v>83</v>
      </c>
      <c r="D523" t="s">
        <v>107</v>
      </c>
      <c r="E523" t="s">
        <v>241</v>
      </c>
      <c r="H523">
        <v>17</v>
      </c>
    </row>
    <row r="524" spans="1:8" x14ac:dyDescent="0.45">
      <c r="A524">
        <v>2009</v>
      </c>
      <c r="B524" t="s">
        <v>106</v>
      </c>
      <c r="C524" t="s">
        <v>85</v>
      </c>
      <c r="D524" t="s">
        <v>107</v>
      </c>
      <c r="E524" t="s">
        <v>231</v>
      </c>
      <c r="H524">
        <v>7</v>
      </c>
    </row>
    <row r="525" spans="1:8" x14ac:dyDescent="0.45">
      <c r="A525">
        <v>2009</v>
      </c>
      <c r="B525" t="s">
        <v>106</v>
      </c>
      <c r="C525" t="s">
        <v>85</v>
      </c>
      <c r="D525" t="s">
        <v>107</v>
      </c>
      <c r="E525" t="s">
        <v>233</v>
      </c>
      <c r="H525">
        <v>12</v>
      </c>
    </row>
    <row r="526" spans="1:8" x14ac:dyDescent="0.45">
      <c r="A526">
        <v>2009</v>
      </c>
      <c r="B526" t="s">
        <v>106</v>
      </c>
      <c r="C526" t="s">
        <v>85</v>
      </c>
      <c r="D526" t="s">
        <v>107</v>
      </c>
      <c r="E526" t="s">
        <v>234</v>
      </c>
      <c r="H526">
        <v>14</v>
      </c>
    </row>
    <row r="527" spans="1:8" x14ac:dyDescent="0.45">
      <c r="A527">
        <v>2009</v>
      </c>
      <c r="B527" t="s">
        <v>106</v>
      </c>
      <c r="C527" t="s">
        <v>85</v>
      </c>
      <c r="D527" t="s">
        <v>107</v>
      </c>
      <c r="E527" t="s">
        <v>235</v>
      </c>
      <c r="H527">
        <v>11</v>
      </c>
    </row>
    <row r="528" spans="1:8" x14ac:dyDescent="0.45">
      <c r="A528">
        <v>2009</v>
      </c>
      <c r="B528" t="s">
        <v>106</v>
      </c>
      <c r="C528" t="s">
        <v>85</v>
      </c>
      <c r="D528" t="s">
        <v>107</v>
      </c>
      <c r="E528" t="s">
        <v>236</v>
      </c>
      <c r="H528">
        <v>12</v>
      </c>
    </row>
    <row r="529" spans="1:8" x14ac:dyDescent="0.45">
      <c r="A529">
        <v>2009</v>
      </c>
      <c r="B529" t="s">
        <v>106</v>
      </c>
      <c r="C529" t="s">
        <v>85</v>
      </c>
      <c r="D529" t="s">
        <v>107</v>
      </c>
      <c r="E529" t="s">
        <v>237</v>
      </c>
      <c r="H529">
        <v>4</v>
      </c>
    </row>
    <row r="530" spans="1:8" x14ac:dyDescent="0.45">
      <c r="A530">
        <v>2009</v>
      </c>
      <c r="B530" t="s">
        <v>106</v>
      </c>
      <c r="C530" t="s">
        <v>85</v>
      </c>
      <c r="D530" t="s">
        <v>107</v>
      </c>
      <c r="E530" t="s">
        <v>238</v>
      </c>
      <c r="H530">
        <v>16</v>
      </c>
    </row>
    <row r="531" spans="1:8" x14ac:dyDescent="0.45">
      <c r="A531">
        <v>2009</v>
      </c>
      <c r="B531" t="s">
        <v>106</v>
      </c>
      <c r="C531" t="s">
        <v>85</v>
      </c>
      <c r="D531" t="s">
        <v>107</v>
      </c>
      <c r="E531" t="s">
        <v>239</v>
      </c>
      <c r="H531">
        <v>10</v>
      </c>
    </row>
    <row r="532" spans="1:8" x14ac:dyDescent="0.45">
      <c r="A532">
        <v>2009</v>
      </c>
      <c r="B532" t="s">
        <v>106</v>
      </c>
      <c r="C532" t="s">
        <v>85</v>
      </c>
      <c r="D532" t="s">
        <v>107</v>
      </c>
      <c r="E532" t="s">
        <v>241</v>
      </c>
      <c r="H532">
        <v>11</v>
      </c>
    </row>
    <row r="533" spans="1:8" x14ac:dyDescent="0.45">
      <c r="A533">
        <v>2009</v>
      </c>
      <c r="B533" t="s">
        <v>106</v>
      </c>
      <c r="C533" t="s">
        <v>87</v>
      </c>
      <c r="D533" t="s">
        <v>107</v>
      </c>
      <c r="E533" t="s">
        <v>239</v>
      </c>
      <c r="H533">
        <v>9</v>
      </c>
    </row>
    <row r="534" spans="1:8" x14ac:dyDescent="0.45">
      <c r="A534">
        <v>2009</v>
      </c>
      <c r="B534" t="s">
        <v>106</v>
      </c>
      <c r="C534" t="s">
        <v>89</v>
      </c>
      <c r="D534" t="s">
        <v>107</v>
      </c>
      <c r="E534" t="s">
        <v>231</v>
      </c>
      <c r="H534">
        <v>18</v>
      </c>
    </row>
    <row r="535" spans="1:8" x14ac:dyDescent="0.45">
      <c r="A535">
        <v>2009</v>
      </c>
      <c r="B535" t="s">
        <v>106</v>
      </c>
      <c r="C535" t="s">
        <v>89</v>
      </c>
      <c r="D535" t="s">
        <v>107</v>
      </c>
      <c r="E535" t="s">
        <v>233</v>
      </c>
      <c r="H535">
        <v>21</v>
      </c>
    </row>
    <row r="536" spans="1:8" x14ac:dyDescent="0.45">
      <c r="A536">
        <v>2009</v>
      </c>
      <c r="B536" t="s">
        <v>106</v>
      </c>
      <c r="C536" t="s">
        <v>89</v>
      </c>
      <c r="D536" t="s">
        <v>107</v>
      </c>
      <c r="E536" t="s">
        <v>234</v>
      </c>
      <c r="H536">
        <v>27</v>
      </c>
    </row>
    <row r="537" spans="1:8" x14ac:dyDescent="0.45">
      <c r="A537">
        <v>2009</v>
      </c>
      <c r="B537" t="s">
        <v>106</v>
      </c>
      <c r="C537" t="s">
        <v>89</v>
      </c>
      <c r="D537" t="s">
        <v>107</v>
      </c>
      <c r="E537" t="s">
        <v>235</v>
      </c>
      <c r="H537">
        <v>12</v>
      </c>
    </row>
    <row r="538" spans="1:8" x14ac:dyDescent="0.45">
      <c r="A538">
        <v>2009</v>
      </c>
      <c r="B538" t="s">
        <v>106</v>
      </c>
      <c r="C538" t="s">
        <v>89</v>
      </c>
      <c r="D538" t="s">
        <v>107</v>
      </c>
      <c r="E538" t="s">
        <v>236</v>
      </c>
      <c r="H538">
        <v>17</v>
      </c>
    </row>
    <row r="539" spans="1:8" x14ac:dyDescent="0.45">
      <c r="A539">
        <v>2009</v>
      </c>
      <c r="B539" t="s">
        <v>106</v>
      </c>
      <c r="C539" t="s">
        <v>89</v>
      </c>
      <c r="D539" t="s">
        <v>107</v>
      </c>
      <c r="E539" t="s">
        <v>237</v>
      </c>
      <c r="H539">
        <v>8</v>
      </c>
    </row>
    <row r="540" spans="1:8" x14ac:dyDescent="0.45">
      <c r="A540">
        <v>2009</v>
      </c>
      <c r="B540" t="s">
        <v>106</v>
      </c>
      <c r="C540" t="s">
        <v>89</v>
      </c>
      <c r="D540" t="s">
        <v>107</v>
      </c>
      <c r="E540" t="s">
        <v>238</v>
      </c>
      <c r="H540">
        <v>13</v>
      </c>
    </row>
    <row r="541" spans="1:8" x14ac:dyDescent="0.45">
      <c r="A541">
        <v>2009</v>
      </c>
      <c r="B541" t="s">
        <v>106</v>
      </c>
      <c r="C541" t="s">
        <v>89</v>
      </c>
      <c r="D541" t="s">
        <v>107</v>
      </c>
      <c r="E541" t="s">
        <v>239</v>
      </c>
      <c r="H541">
        <v>3</v>
      </c>
    </row>
    <row r="542" spans="1:8" x14ac:dyDescent="0.45">
      <c r="A542">
        <v>2009</v>
      </c>
      <c r="B542" t="s">
        <v>106</v>
      </c>
      <c r="C542" t="s">
        <v>89</v>
      </c>
      <c r="D542" t="s">
        <v>107</v>
      </c>
      <c r="E542" t="s">
        <v>241</v>
      </c>
      <c r="H542">
        <v>27</v>
      </c>
    </row>
    <row r="543" spans="1:8" x14ac:dyDescent="0.45">
      <c r="A543">
        <v>2009</v>
      </c>
      <c r="B543" t="s">
        <v>106</v>
      </c>
      <c r="C543" t="s">
        <v>89</v>
      </c>
      <c r="D543" t="s">
        <v>142</v>
      </c>
      <c r="E543" t="s">
        <v>232</v>
      </c>
      <c r="H543">
        <v>44</v>
      </c>
    </row>
    <row r="544" spans="1:8" x14ac:dyDescent="0.45">
      <c r="A544">
        <v>2009</v>
      </c>
      <c r="B544" t="s">
        <v>106</v>
      </c>
      <c r="C544" t="s">
        <v>89</v>
      </c>
      <c r="D544" t="s">
        <v>142</v>
      </c>
      <c r="E544" t="s">
        <v>242</v>
      </c>
      <c r="H544">
        <v>44</v>
      </c>
    </row>
    <row r="545" spans="1:8" x14ac:dyDescent="0.45">
      <c r="A545">
        <v>2009</v>
      </c>
      <c r="B545" t="s">
        <v>106</v>
      </c>
      <c r="C545" t="s">
        <v>89</v>
      </c>
      <c r="D545" t="s">
        <v>142</v>
      </c>
      <c r="E545" t="s">
        <v>243</v>
      </c>
      <c r="H545">
        <v>67</v>
      </c>
    </row>
    <row r="546" spans="1:8" x14ac:dyDescent="0.45">
      <c r="A546">
        <v>2009</v>
      </c>
      <c r="B546" t="s">
        <v>106</v>
      </c>
      <c r="C546" t="s">
        <v>89</v>
      </c>
      <c r="D546" t="s">
        <v>142</v>
      </c>
      <c r="E546" t="s">
        <v>240</v>
      </c>
      <c r="H546">
        <v>93</v>
      </c>
    </row>
    <row r="547" spans="1:8" x14ac:dyDescent="0.45">
      <c r="A547">
        <v>2009</v>
      </c>
      <c r="B547" t="s">
        <v>106</v>
      </c>
      <c r="C547" t="s">
        <v>91</v>
      </c>
      <c r="D547" t="s">
        <v>107</v>
      </c>
      <c r="E547" t="s">
        <v>231</v>
      </c>
      <c r="H547">
        <v>72</v>
      </c>
    </row>
    <row r="548" spans="1:8" x14ac:dyDescent="0.45">
      <c r="A548">
        <v>2009</v>
      </c>
      <c r="B548" t="s">
        <v>106</v>
      </c>
      <c r="C548" t="s">
        <v>91</v>
      </c>
      <c r="D548" t="s">
        <v>107</v>
      </c>
      <c r="E548" t="s">
        <v>233</v>
      </c>
      <c r="H548">
        <v>73</v>
      </c>
    </row>
    <row r="549" spans="1:8" x14ac:dyDescent="0.45">
      <c r="A549">
        <v>2009</v>
      </c>
      <c r="B549" t="s">
        <v>106</v>
      </c>
      <c r="C549" t="s">
        <v>91</v>
      </c>
      <c r="D549" t="s">
        <v>107</v>
      </c>
      <c r="E549" t="s">
        <v>234</v>
      </c>
      <c r="H549">
        <v>73</v>
      </c>
    </row>
    <row r="550" spans="1:8" x14ac:dyDescent="0.45">
      <c r="A550">
        <v>2009</v>
      </c>
      <c r="B550" t="s">
        <v>106</v>
      </c>
      <c r="C550" t="s">
        <v>91</v>
      </c>
      <c r="D550" t="s">
        <v>107</v>
      </c>
      <c r="E550" t="s">
        <v>235</v>
      </c>
      <c r="H550">
        <v>65</v>
      </c>
    </row>
    <row r="551" spans="1:8" x14ac:dyDescent="0.45">
      <c r="A551">
        <v>2009</v>
      </c>
      <c r="B551" t="s">
        <v>106</v>
      </c>
      <c r="C551" t="s">
        <v>91</v>
      </c>
      <c r="D551" t="s">
        <v>107</v>
      </c>
      <c r="E551" t="s">
        <v>236</v>
      </c>
      <c r="H551">
        <v>67</v>
      </c>
    </row>
    <row r="552" spans="1:8" x14ac:dyDescent="0.45">
      <c r="A552">
        <v>2009</v>
      </c>
      <c r="B552" t="s">
        <v>106</v>
      </c>
      <c r="C552" t="s">
        <v>91</v>
      </c>
      <c r="D552" t="s">
        <v>107</v>
      </c>
      <c r="E552" t="s">
        <v>237</v>
      </c>
      <c r="H552">
        <v>56</v>
      </c>
    </row>
    <row r="553" spans="1:8" x14ac:dyDescent="0.45">
      <c r="A553">
        <v>2009</v>
      </c>
      <c r="B553" t="s">
        <v>106</v>
      </c>
      <c r="C553" t="s">
        <v>91</v>
      </c>
      <c r="D553" t="s">
        <v>107</v>
      </c>
      <c r="E553" t="s">
        <v>238</v>
      </c>
      <c r="H553">
        <v>55</v>
      </c>
    </row>
    <row r="554" spans="1:8" x14ac:dyDescent="0.45">
      <c r="A554">
        <v>2009</v>
      </c>
      <c r="B554" t="s">
        <v>106</v>
      </c>
      <c r="C554" t="s">
        <v>91</v>
      </c>
      <c r="D554" t="s">
        <v>107</v>
      </c>
      <c r="E554" t="s">
        <v>239</v>
      </c>
      <c r="H554">
        <v>13</v>
      </c>
    </row>
    <row r="555" spans="1:8" x14ac:dyDescent="0.45">
      <c r="A555">
        <v>2009</v>
      </c>
      <c r="B555" t="s">
        <v>106</v>
      </c>
      <c r="C555" t="s">
        <v>91</v>
      </c>
      <c r="D555" t="s">
        <v>107</v>
      </c>
      <c r="E555" t="s">
        <v>241</v>
      </c>
      <c r="H555">
        <v>32</v>
      </c>
    </row>
    <row r="556" spans="1:8" x14ac:dyDescent="0.45">
      <c r="A556">
        <v>2009</v>
      </c>
      <c r="B556" t="s">
        <v>106</v>
      </c>
      <c r="C556" t="s">
        <v>93</v>
      </c>
      <c r="D556" t="s">
        <v>107</v>
      </c>
      <c r="E556" t="s">
        <v>231</v>
      </c>
      <c r="H556">
        <v>9</v>
      </c>
    </row>
    <row r="557" spans="1:8" x14ac:dyDescent="0.45">
      <c r="A557">
        <v>2009</v>
      </c>
      <c r="B557" t="s">
        <v>106</v>
      </c>
      <c r="C557" t="s">
        <v>93</v>
      </c>
      <c r="D557" t="s">
        <v>107</v>
      </c>
      <c r="E557" t="s">
        <v>233</v>
      </c>
      <c r="H557">
        <v>16</v>
      </c>
    </row>
    <row r="558" spans="1:8" x14ac:dyDescent="0.45">
      <c r="A558">
        <v>2009</v>
      </c>
      <c r="B558" t="s">
        <v>106</v>
      </c>
      <c r="C558" t="s">
        <v>93</v>
      </c>
      <c r="D558" t="s">
        <v>107</v>
      </c>
      <c r="E558" t="s">
        <v>234</v>
      </c>
      <c r="H558">
        <v>11</v>
      </c>
    </row>
    <row r="559" spans="1:8" x14ac:dyDescent="0.45">
      <c r="A559">
        <v>2009</v>
      </c>
      <c r="B559" t="s">
        <v>106</v>
      </c>
      <c r="C559" t="s">
        <v>93</v>
      </c>
      <c r="D559" t="s">
        <v>107</v>
      </c>
      <c r="E559" t="s">
        <v>235</v>
      </c>
      <c r="H559">
        <v>7</v>
      </c>
    </row>
    <row r="560" spans="1:8" x14ac:dyDescent="0.45">
      <c r="A560">
        <v>2009</v>
      </c>
      <c r="B560" t="s">
        <v>106</v>
      </c>
      <c r="C560" t="s">
        <v>93</v>
      </c>
      <c r="D560" t="s">
        <v>107</v>
      </c>
      <c r="E560" t="s">
        <v>236</v>
      </c>
      <c r="H560">
        <v>9</v>
      </c>
    </row>
    <row r="561" spans="1:8" x14ac:dyDescent="0.45">
      <c r="A561">
        <v>2009</v>
      </c>
      <c r="B561" t="s">
        <v>106</v>
      </c>
      <c r="C561" t="s">
        <v>93</v>
      </c>
      <c r="D561" t="s">
        <v>107</v>
      </c>
      <c r="E561" t="s">
        <v>237</v>
      </c>
      <c r="H561">
        <v>8</v>
      </c>
    </row>
    <row r="562" spans="1:8" x14ac:dyDescent="0.45">
      <c r="A562">
        <v>2009</v>
      </c>
      <c r="B562" t="s">
        <v>106</v>
      </c>
      <c r="C562" t="s">
        <v>93</v>
      </c>
      <c r="D562" t="s">
        <v>107</v>
      </c>
      <c r="E562" t="s">
        <v>238</v>
      </c>
      <c r="H562">
        <v>9</v>
      </c>
    </row>
    <row r="563" spans="1:8" x14ac:dyDescent="0.45">
      <c r="A563">
        <v>2009</v>
      </c>
      <c r="B563" t="s">
        <v>106</v>
      </c>
      <c r="C563" t="s">
        <v>93</v>
      </c>
      <c r="D563" t="s">
        <v>107</v>
      </c>
      <c r="E563" t="s">
        <v>239</v>
      </c>
      <c r="H563">
        <v>5</v>
      </c>
    </row>
    <row r="564" spans="1:8" x14ac:dyDescent="0.45">
      <c r="A564">
        <v>2009</v>
      </c>
      <c r="B564" t="s">
        <v>106</v>
      </c>
      <c r="C564" t="s">
        <v>93</v>
      </c>
      <c r="D564" t="s">
        <v>107</v>
      </c>
      <c r="E564" t="s">
        <v>241</v>
      </c>
      <c r="H564">
        <v>17</v>
      </c>
    </row>
    <row r="565" spans="1:8" x14ac:dyDescent="0.45">
      <c r="A565">
        <v>2009</v>
      </c>
      <c r="B565" t="s">
        <v>106</v>
      </c>
      <c r="C565" t="s">
        <v>95</v>
      </c>
      <c r="D565" t="s">
        <v>107</v>
      </c>
      <c r="E565" t="s">
        <v>231</v>
      </c>
      <c r="H565">
        <v>15</v>
      </c>
    </row>
    <row r="566" spans="1:8" x14ac:dyDescent="0.45">
      <c r="A566">
        <v>2009</v>
      </c>
      <c r="B566" t="s">
        <v>106</v>
      </c>
      <c r="C566" t="s">
        <v>95</v>
      </c>
      <c r="D566" t="s">
        <v>107</v>
      </c>
      <c r="E566" t="s">
        <v>233</v>
      </c>
      <c r="H566">
        <v>18</v>
      </c>
    </row>
    <row r="567" spans="1:8" x14ac:dyDescent="0.45">
      <c r="A567">
        <v>2009</v>
      </c>
      <c r="B567" t="s">
        <v>106</v>
      </c>
      <c r="C567" t="s">
        <v>95</v>
      </c>
      <c r="D567" t="s">
        <v>107</v>
      </c>
      <c r="E567" t="s">
        <v>234</v>
      </c>
      <c r="H567">
        <v>12</v>
      </c>
    </row>
    <row r="568" spans="1:8" x14ac:dyDescent="0.45">
      <c r="A568">
        <v>2009</v>
      </c>
      <c r="B568" t="s">
        <v>106</v>
      </c>
      <c r="C568" t="s">
        <v>95</v>
      </c>
      <c r="D568" t="s">
        <v>107</v>
      </c>
      <c r="E568" t="s">
        <v>235</v>
      </c>
      <c r="H568">
        <v>18</v>
      </c>
    </row>
    <row r="569" spans="1:8" x14ac:dyDescent="0.45">
      <c r="A569">
        <v>2009</v>
      </c>
      <c r="B569" t="s">
        <v>106</v>
      </c>
      <c r="C569" t="s">
        <v>95</v>
      </c>
      <c r="D569" t="s">
        <v>107</v>
      </c>
      <c r="E569" t="s">
        <v>236</v>
      </c>
      <c r="H569">
        <v>18</v>
      </c>
    </row>
    <row r="570" spans="1:8" x14ac:dyDescent="0.45">
      <c r="A570">
        <v>2009</v>
      </c>
      <c r="B570" t="s">
        <v>106</v>
      </c>
      <c r="C570" t="s">
        <v>95</v>
      </c>
      <c r="D570" t="s">
        <v>107</v>
      </c>
      <c r="E570" t="s">
        <v>237</v>
      </c>
      <c r="H570">
        <v>8</v>
      </c>
    </row>
    <row r="571" spans="1:8" x14ac:dyDescent="0.45">
      <c r="A571">
        <v>2009</v>
      </c>
      <c r="B571" t="s">
        <v>106</v>
      </c>
      <c r="C571" t="s">
        <v>95</v>
      </c>
      <c r="D571" t="s">
        <v>107</v>
      </c>
      <c r="E571" t="s">
        <v>238</v>
      </c>
      <c r="H571">
        <v>6</v>
      </c>
    </row>
    <row r="572" spans="1:8" x14ac:dyDescent="0.45">
      <c r="A572">
        <v>2009</v>
      </c>
      <c r="B572" t="s">
        <v>106</v>
      </c>
      <c r="C572" t="s">
        <v>95</v>
      </c>
      <c r="D572" t="s">
        <v>107</v>
      </c>
      <c r="E572" t="s">
        <v>239</v>
      </c>
      <c r="H572">
        <v>8</v>
      </c>
    </row>
    <row r="573" spans="1:8" x14ac:dyDescent="0.45">
      <c r="A573">
        <v>2009</v>
      </c>
      <c r="B573" t="s">
        <v>106</v>
      </c>
      <c r="C573" t="s">
        <v>95</v>
      </c>
      <c r="D573" t="s">
        <v>107</v>
      </c>
      <c r="E573" t="s">
        <v>241</v>
      </c>
      <c r="H573">
        <v>23</v>
      </c>
    </row>
    <row r="574" spans="1:8" x14ac:dyDescent="0.45">
      <c r="A574">
        <v>2009</v>
      </c>
      <c r="B574" t="s">
        <v>106</v>
      </c>
      <c r="C574" t="s">
        <v>97</v>
      </c>
      <c r="D574" t="s">
        <v>107</v>
      </c>
      <c r="E574" t="s">
        <v>231</v>
      </c>
      <c r="H574">
        <v>4</v>
      </c>
    </row>
    <row r="575" spans="1:8" x14ac:dyDescent="0.45">
      <c r="A575">
        <v>2009</v>
      </c>
      <c r="B575" t="s">
        <v>106</v>
      </c>
      <c r="C575" t="s">
        <v>97</v>
      </c>
      <c r="D575" t="s">
        <v>107</v>
      </c>
      <c r="E575" t="s">
        <v>233</v>
      </c>
      <c r="H575">
        <v>8</v>
      </c>
    </row>
    <row r="576" spans="1:8" x14ac:dyDescent="0.45">
      <c r="A576">
        <v>2009</v>
      </c>
      <c r="B576" t="s">
        <v>106</v>
      </c>
      <c r="C576" t="s">
        <v>97</v>
      </c>
      <c r="D576" t="s">
        <v>107</v>
      </c>
      <c r="E576" t="s">
        <v>234</v>
      </c>
      <c r="H576">
        <v>11</v>
      </c>
    </row>
    <row r="577" spans="1:8" x14ac:dyDescent="0.45">
      <c r="A577">
        <v>2009</v>
      </c>
      <c r="B577" t="s">
        <v>106</v>
      </c>
      <c r="C577" t="s">
        <v>97</v>
      </c>
      <c r="D577" t="s">
        <v>107</v>
      </c>
      <c r="E577" t="s">
        <v>235</v>
      </c>
      <c r="H577">
        <v>3</v>
      </c>
    </row>
    <row r="578" spans="1:8" x14ac:dyDescent="0.45">
      <c r="A578">
        <v>2009</v>
      </c>
      <c r="B578" t="s">
        <v>106</v>
      </c>
      <c r="C578" t="s">
        <v>97</v>
      </c>
      <c r="D578" t="s">
        <v>107</v>
      </c>
      <c r="E578" t="s">
        <v>236</v>
      </c>
      <c r="H578">
        <v>6</v>
      </c>
    </row>
    <row r="579" spans="1:8" x14ac:dyDescent="0.45">
      <c r="A579">
        <v>2009</v>
      </c>
      <c r="B579" t="s">
        <v>106</v>
      </c>
      <c r="C579" t="s">
        <v>97</v>
      </c>
      <c r="D579" t="s">
        <v>107</v>
      </c>
      <c r="E579" t="s">
        <v>237</v>
      </c>
      <c r="H579">
        <v>12</v>
      </c>
    </row>
    <row r="580" spans="1:8" x14ac:dyDescent="0.45">
      <c r="A580">
        <v>2009</v>
      </c>
      <c r="B580" t="s">
        <v>106</v>
      </c>
      <c r="C580" t="s">
        <v>97</v>
      </c>
      <c r="D580" t="s">
        <v>107</v>
      </c>
      <c r="E580" t="s">
        <v>238</v>
      </c>
      <c r="H580">
        <v>17</v>
      </c>
    </row>
    <row r="581" spans="1:8" x14ac:dyDescent="0.45">
      <c r="A581">
        <v>2009</v>
      </c>
      <c r="B581" t="s">
        <v>106</v>
      </c>
      <c r="C581" t="s">
        <v>97</v>
      </c>
      <c r="D581" t="s">
        <v>107</v>
      </c>
      <c r="E581" t="s">
        <v>239</v>
      </c>
      <c r="H581">
        <v>14</v>
      </c>
    </row>
    <row r="582" spans="1:8" x14ac:dyDescent="0.45">
      <c r="A582">
        <v>2009</v>
      </c>
      <c r="B582" t="s">
        <v>106</v>
      </c>
      <c r="C582" t="s">
        <v>99</v>
      </c>
      <c r="D582" t="s">
        <v>107</v>
      </c>
      <c r="E582" t="s">
        <v>231</v>
      </c>
      <c r="H582">
        <v>1</v>
      </c>
    </row>
    <row r="583" spans="1:8" x14ac:dyDescent="0.45">
      <c r="A583">
        <v>2009</v>
      </c>
      <c r="B583" t="s">
        <v>106</v>
      </c>
      <c r="C583" t="s">
        <v>99</v>
      </c>
      <c r="D583" t="s">
        <v>107</v>
      </c>
      <c r="E583" t="s">
        <v>234</v>
      </c>
      <c r="H583">
        <v>1</v>
      </c>
    </row>
    <row r="584" spans="1:8" x14ac:dyDescent="0.45">
      <c r="A584">
        <v>2009</v>
      </c>
      <c r="B584" t="s">
        <v>106</v>
      </c>
      <c r="C584" t="s">
        <v>99</v>
      </c>
      <c r="D584" t="s">
        <v>107</v>
      </c>
      <c r="E584" t="s">
        <v>235</v>
      </c>
      <c r="H584">
        <v>3</v>
      </c>
    </row>
    <row r="585" spans="1:8" x14ac:dyDescent="0.45">
      <c r="A585">
        <v>2009</v>
      </c>
      <c r="B585" t="s">
        <v>106</v>
      </c>
      <c r="C585" t="s">
        <v>99</v>
      </c>
      <c r="D585" t="s">
        <v>107</v>
      </c>
      <c r="E585" t="s">
        <v>236</v>
      </c>
      <c r="H585">
        <v>3</v>
      </c>
    </row>
    <row r="586" spans="1:8" x14ac:dyDescent="0.45">
      <c r="A586">
        <v>2009</v>
      </c>
      <c r="B586" t="s">
        <v>106</v>
      </c>
      <c r="C586" t="s">
        <v>99</v>
      </c>
      <c r="D586" t="s">
        <v>107</v>
      </c>
      <c r="E586" t="s">
        <v>237</v>
      </c>
      <c r="H586">
        <v>2</v>
      </c>
    </row>
    <row r="587" spans="1:8" x14ac:dyDescent="0.45">
      <c r="A587">
        <v>2009</v>
      </c>
      <c r="B587" t="s">
        <v>106</v>
      </c>
      <c r="C587" t="s">
        <v>99</v>
      </c>
      <c r="D587" t="s">
        <v>107</v>
      </c>
      <c r="E587" t="s">
        <v>238</v>
      </c>
      <c r="H587">
        <v>1</v>
      </c>
    </row>
    <row r="588" spans="1:8" x14ac:dyDescent="0.45">
      <c r="A588">
        <v>2009</v>
      </c>
      <c r="B588" t="s">
        <v>106</v>
      </c>
      <c r="C588" t="s">
        <v>99</v>
      </c>
      <c r="D588" t="s">
        <v>107</v>
      </c>
      <c r="E588" t="s">
        <v>239</v>
      </c>
      <c r="H588">
        <v>1</v>
      </c>
    </row>
    <row r="589" spans="1:8" x14ac:dyDescent="0.45">
      <c r="A589">
        <v>2009</v>
      </c>
      <c r="B589" t="s">
        <v>106</v>
      </c>
      <c r="C589" t="s">
        <v>99</v>
      </c>
      <c r="D589" t="s">
        <v>107</v>
      </c>
      <c r="E589" t="s">
        <v>241</v>
      </c>
      <c r="H589">
        <v>5</v>
      </c>
    </row>
    <row r="590" spans="1:8" x14ac:dyDescent="0.45">
      <c r="A590">
        <v>2009</v>
      </c>
      <c r="B590" t="s">
        <v>106</v>
      </c>
      <c r="C590" t="s">
        <v>101</v>
      </c>
      <c r="D590" t="s">
        <v>107</v>
      </c>
      <c r="E590" t="s">
        <v>231</v>
      </c>
      <c r="H590">
        <v>16</v>
      </c>
    </row>
    <row r="591" spans="1:8" x14ac:dyDescent="0.45">
      <c r="A591">
        <v>2009</v>
      </c>
      <c r="B591" t="s">
        <v>106</v>
      </c>
      <c r="C591" t="s">
        <v>101</v>
      </c>
      <c r="D591" t="s">
        <v>107</v>
      </c>
      <c r="E591" t="s">
        <v>233</v>
      </c>
      <c r="H591">
        <v>21</v>
      </c>
    </row>
    <row r="592" spans="1:8" x14ac:dyDescent="0.45">
      <c r="A592">
        <v>2009</v>
      </c>
      <c r="B592" t="s">
        <v>106</v>
      </c>
      <c r="C592" t="s">
        <v>101</v>
      </c>
      <c r="D592" t="s">
        <v>107</v>
      </c>
      <c r="E592" t="s">
        <v>234</v>
      </c>
      <c r="H592">
        <v>24</v>
      </c>
    </row>
    <row r="593" spans="1:8" x14ac:dyDescent="0.45">
      <c r="A593">
        <v>2009</v>
      </c>
      <c r="B593" t="s">
        <v>106</v>
      </c>
      <c r="C593" t="s">
        <v>101</v>
      </c>
      <c r="D593" t="s">
        <v>107</v>
      </c>
      <c r="E593" t="s">
        <v>235</v>
      </c>
      <c r="H593">
        <v>19</v>
      </c>
    </row>
    <row r="594" spans="1:8" x14ac:dyDescent="0.45">
      <c r="A594">
        <v>2009</v>
      </c>
      <c r="B594" t="s">
        <v>106</v>
      </c>
      <c r="C594" t="s">
        <v>101</v>
      </c>
      <c r="D594" t="s">
        <v>107</v>
      </c>
      <c r="E594" t="s">
        <v>236</v>
      </c>
      <c r="H594">
        <v>10</v>
      </c>
    </row>
    <row r="595" spans="1:8" x14ac:dyDescent="0.45">
      <c r="A595">
        <v>2009</v>
      </c>
      <c r="B595" t="s">
        <v>106</v>
      </c>
      <c r="C595" t="s">
        <v>101</v>
      </c>
      <c r="D595" t="s">
        <v>107</v>
      </c>
      <c r="E595" t="s">
        <v>237</v>
      </c>
      <c r="H595">
        <v>11</v>
      </c>
    </row>
    <row r="596" spans="1:8" x14ac:dyDescent="0.45">
      <c r="A596">
        <v>2009</v>
      </c>
      <c r="B596" t="s">
        <v>106</v>
      </c>
      <c r="C596" t="s">
        <v>101</v>
      </c>
      <c r="D596" t="s">
        <v>107</v>
      </c>
      <c r="E596" t="s">
        <v>238</v>
      </c>
      <c r="H596">
        <v>7</v>
      </c>
    </row>
    <row r="597" spans="1:8" x14ac:dyDescent="0.45">
      <c r="A597">
        <v>2009</v>
      </c>
      <c r="B597" t="s">
        <v>106</v>
      </c>
      <c r="C597" t="s">
        <v>101</v>
      </c>
      <c r="D597" t="s">
        <v>107</v>
      </c>
      <c r="E597" t="s">
        <v>239</v>
      </c>
      <c r="H597">
        <v>9</v>
      </c>
    </row>
    <row r="598" spans="1:8" x14ac:dyDescent="0.45">
      <c r="A598">
        <v>2009</v>
      </c>
      <c r="B598" t="s">
        <v>106</v>
      </c>
      <c r="C598" t="s">
        <v>101</v>
      </c>
      <c r="D598" t="s">
        <v>107</v>
      </c>
      <c r="E598" t="s">
        <v>241</v>
      </c>
      <c r="H598">
        <v>40</v>
      </c>
    </row>
    <row r="599" spans="1:8" x14ac:dyDescent="0.45">
      <c r="A599">
        <v>2009</v>
      </c>
      <c r="B599" t="s">
        <v>106</v>
      </c>
      <c r="C599" t="s">
        <v>101</v>
      </c>
      <c r="D599" t="s">
        <v>142</v>
      </c>
      <c r="E599" t="s">
        <v>232</v>
      </c>
      <c r="H599">
        <v>86</v>
      </c>
    </row>
    <row r="600" spans="1:8" x14ac:dyDescent="0.45">
      <c r="A600">
        <v>2009</v>
      </c>
      <c r="B600" t="s">
        <v>106</v>
      </c>
      <c r="C600" t="s">
        <v>101</v>
      </c>
      <c r="D600" t="s">
        <v>142</v>
      </c>
      <c r="E600" t="s">
        <v>242</v>
      </c>
      <c r="H600">
        <v>95</v>
      </c>
    </row>
    <row r="601" spans="1:8" x14ac:dyDescent="0.45">
      <c r="A601">
        <v>2009</v>
      </c>
      <c r="B601" t="s">
        <v>106</v>
      </c>
      <c r="C601" t="s">
        <v>101</v>
      </c>
      <c r="D601" t="s">
        <v>142</v>
      </c>
      <c r="E601" t="s">
        <v>243</v>
      </c>
      <c r="H601">
        <v>82</v>
      </c>
    </row>
    <row r="602" spans="1:8" x14ac:dyDescent="0.45">
      <c r="A602">
        <v>2009</v>
      </c>
      <c r="B602" t="s">
        <v>106</v>
      </c>
      <c r="C602" t="s">
        <v>101</v>
      </c>
      <c r="D602" t="s">
        <v>142</v>
      </c>
      <c r="E602" t="s">
        <v>240</v>
      </c>
      <c r="H602">
        <v>85</v>
      </c>
    </row>
    <row r="603" spans="1:8" x14ac:dyDescent="0.45">
      <c r="A603">
        <v>2009</v>
      </c>
      <c r="B603" t="s">
        <v>106</v>
      </c>
      <c r="C603" t="s">
        <v>103</v>
      </c>
      <c r="D603" t="s">
        <v>107</v>
      </c>
      <c r="E603" t="s">
        <v>231</v>
      </c>
      <c r="H603">
        <v>25</v>
      </c>
    </row>
    <row r="604" spans="1:8" x14ac:dyDescent="0.45">
      <c r="A604">
        <v>2009</v>
      </c>
      <c r="B604" t="s">
        <v>106</v>
      </c>
      <c r="C604" t="s">
        <v>103</v>
      </c>
      <c r="D604" t="s">
        <v>107</v>
      </c>
      <c r="E604" t="s">
        <v>233</v>
      </c>
      <c r="H604">
        <v>12</v>
      </c>
    </row>
    <row r="605" spans="1:8" x14ac:dyDescent="0.45">
      <c r="A605">
        <v>2009</v>
      </c>
      <c r="B605" t="s">
        <v>106</v>
      </c>
      <c r="C605" t="s">
        <v>103</v>
      </c>
      <c r="D605" t="s">
        <v>107</v>
      </c>
      <c r="E605" t="s">
        <v>234</v>
      </c>
      <c r="H605">
        <v>15</v>
      </c>
    </row>
    <row r="606" spans="1:8" x14ac:dyDescent="0.45">
      <c r="A606">
        <v>2009</v>
      </c>
      <c r="B606" t="s">
        <v>106</v>
      </c>
      <c r="C606" t="s">
        <v>103</v>
      </c>
      <c r="D606" t="s">
        <v>107</v>
      </c>
      <c r="E606" t="s">
        <v>235</v>
      </c>
      <c r="H606">
        <v>14</v>
      </c>
    </row>
    <row r="607" spans="1:8" x14ac:dyDescent="0.45">
      <c r="A607">
        <v>2009</v>
      </c>
      <c r="B607" t="s">
        <v>106</v>
      </c>
      <c r="C607" t="s">
        <v>103</v>
      </c>
      <c r="D607" t="s">
        <v>107</v>
      </c>
      <c r="E607" t="s">
        <v>236</v>
      </c>
      <c r="H607">
        <v>18</v>
      </c>
    </row>
    <row r="608" spans="1:8" x14ac:dyDescent="0.45">
      <c r="A608">
        <v>2009</v>
      </c>
      <c r="B608" t="s">
        <v>106</v>
      </c>
      <c r="C608" t="s">
        <v>103</v>
      </c>
      <c r="D608" t="s">
        <v>107</v>
      </c>
      <c r="E608" t="s">
        <v>237</v>
      </c>
      <c r="H608">
        <v>10</v>
      </c>
    </row>
    <row r="609" spans="1:8" x14ac:dyDescent="0.45">
      <c r="A609">
        <v>2009</v>
      </c>
      <c r="B609" t="s">
        <v>106</v>
      </c>
      <c r="C609" t="s">
        <v>103</v>
      </c>
      <c r="D609" t="s">
        <v>107</v>
      </c>
      <c r="E609" t="s">
        <v>238</v>
      </c>
      <c r="H609">
        <v>13</v>
      </c>
    </row>
    <row r="610" spans="1:8" x14ac:dyDescent="0.45">
      <c r="A610">
        <v>2009</v>
      </c>
      <c r="B610" t="s">
        <v>106</v>
      </c>
      <c r="C610" t="s">
        <v>103</v>
      </c>
      <c r="D610" t="s">
        <v>107</v>
      </c>
      <c r="E610" t="s">
        <v>239</v>
      </c>
      <c r="H610">
        <v>9</v>
      </c>
    </row>
    <row r="611" spans="1:8" x14ac:dyDescent="0.45">
      <c r="A611">
        <v>2009</v>
      </c>
      <c r="B611" t="s">
        <v>106</v>
      </c>
      <c r="C611" t="s">
        <v>103</v>
      </c>
      <c r="D611" t="s">
        <v>107</v>
      </c>
      <c r="E611" t="s">
        <v>241</v>
      </c>
      <c r="H611">
        <v>30</v>
      </c>
    </row>
    <row r="612" spans="1:8" x14ac:dyDescent="0.45">
      <c r="A612">
        <v>2009</v>
      </c>
      <c r="B612" t="s">
        <v>32</v>
      </c>
      <c r="C612" t="s">
        <v>59</v>
      </c>
      <c r="D612" t="s">
        <v>107</v>
      </c>
      <c r="E612" t="s">
        <v>231</v>
      </c>
      <c r="H612">
        <v>20</v>
      </c>
    </row>
    <row r="613" spans="1:8" x14ac:dyDescent="0.45">
      <c r="A613">
        <v>2009</v>
      </c>
      <c r="B613" t="s">
        <v>32</v>
      </c>
      <c r="C613" t="s">
        <v>59</v>
      </c>
      <c r="D613" t="s">
        <v>107</v>
      </c>
      <c r="E613" t="s">
        <v>233</v>
      </c>
      <c r="H613">
        <v>23</v>
      </c>
    </row>
    <row r="614" spans="1:8" x14ac:dyDescent="0.45">
      <c r="A614">
        <v>2009</v>
      </c>
      <c r="B614" t="s">
        <v>32</v>
      </c>
      <c r="C614" t="s">
        <v>59</v>
      </c>
      <c r="D614" t="s">
        <v>107</v>
      </c>
      <c r="E614" t="s">
        <v>234</v>
      </c>
      <c r="H614">
        <v>16</v>
      </c>
    </row>
    <row r="615" spans="1:8" x14ac:dyDescent="0.45">
      <c r="A615">
        <v>2009</v>
      </c>
      <c r="B615" t="s">
        <v>32</v>
      </c>
      <c r="C615" t="s">
        <v>59</v>
      </c>
      <c r="D615" t="s">
        <v>107</v>
      </c>
      <c r="E615" t="s">
        <v>235</v>
      </c>
      <c r="H615">
        <v>29</v>
      </c>
    </row>
    <row r="616" spans="1:8" x14ac:dyDescent="0.45">
      <c r="A616">
        <v>2009</v>
      </c>
      <c r="B616" t="s">
        <v>32</v>
      </c>
      <c r="C616" t="s">
        <v>59</v>
      </c>
      <c r="D616" t="s">
        <v>107</v>
      </c>
      <c r="E616" t="s">
        <v>236</v>
      </c>
      <c r="H616">
        <v>20</v>
      </c>
    </row>
    <row r="617" spans="1:8" x14ac:dyDescent="0.45">
      <c r="A617">
        <v>2009</v>
      </c>
      <c r="B617" t="s">
        <v>32</v>
      </c>
      <c r="C617" t="s">
        <v>59</v>
      </c>
      <c r="D617" t="s">
        <v>107</v>
      </c>
      <c r="E617" t="s">
        <v>237</v>
      </c>
      <c r="H617">
        <v>25</v>
      </c>
    </row>
    <row r="618" spans="1:8" x14ac:dyDescent="0.45">
      <c r="A618">
        <v>2009</v>
      </c>
      <c r="B618" t="s">
        <v>32</v>
      </c>
      <c r="C618" t="s">
        <v>59</v>
      </c>
      <c r="D618" t="s">
        <v>107</v>
      </c>
      <c r="E618" t="s">
        <v>238</v>
      </c>
      <c r="H618">
        <v>24</v>
      </c>
    </row>
    <row r="619" spans="1:8" x14ac:dyDescent="0.45">
      <c r="A619">
        <v>2009</v>
      </c>
      <c r="B619" t="s">
        <v>32</v>
      </c>
      <c r="C619" t="s">
        <v>59</v>
      </c>
      <c r="D619" t="s">
        <v>107</v>
      </c>
      <c r="E619" t="s">
        <v>239</v>
      </c>
      <c r="H619">
        <v>7</v>
      </c>
    </row>
    <row r="620" spans="1:8" x14ac:dyDescent="0.45">
      <c r="A620">
        <v>2009</v>
      </c>
      <c r="B620" t="s">
        <v>32</v>
      </c>
      <c r="C620" t="s">
        <v>59</v>
      </c>
      <c r="D620" t="s">
        <v>107</v>
      </c>
      <c r="E620" t="s">
        <v>241</v>
      </c>
      <c r="H620">
        <v>19</v>
      </c>
    </row>
    <row r="621" spans="1:8" x14ac:dyDescent="0.45">
      <c r="A621">
        <v>2009</v>
      </c>
      <c r="B621" t="s">
        <v>32</v>
      </c>
      <c r="C621" t="s">
        <v>59</v>
      </c>
      <c r="D621" t="s">
        <v>142</v>
      </c>
      <c r="E621" t="s">
        <v>232</v>
      </c>
      <c r="H621">
        <v>10</v>
      </c>
    </row>
    <row r="622" spans="1:8" x14ac:dyDescent="0.45">
      <c r="A622">
        <v>2009</v>
      </c>
      <c r="B622" t="s">
        <v>32</v>
      </c>
      <c r="C622" t="s">
        <v>59</v>
      </c>
      <c r="D622" t="s">
        <v>142</v>
      </c>
      <c r="E622" t="s">
        <v>242</v>
      </c>
      <c r="H622">
        <v>1</v>
      </c>
    </row>
    <row r="623" spans="1:8" x14ac:dyDescent="0.45">
      <c r="A623">
        <v>2009</v>
      </c>
      <c r="B623" t="s">
        <v>32</v>
      </c>
      <c r="C623" t="s">
        <v>59</v>
      </c>
      <c r="D623" t="s">
        <v>142</v>
      </c>
      <c r="E623" t="s">
        <v>243</v>
      </c>
      <c r="H623">
        <v>18</v>
      </c>
    </row>
    <row r="624" spans="1:8" x14ac:dyDescent="0.45">
      <c r="A624">
        <v>2009</v>
      </c>
      <c r="B624" t="s">
        <v>32</v>
      </c>
      <c r="C624" t="s">
        <v>59</v>
      </c>
      <c r="D624" t="s">
        <v>142</v>
      </c>
      <c r="E624" t="s">
        <v>240</v>
      </c>
      <c r="H624">
        <v>7</v>
      </c>
    </row>
    <row r="625" spans="1:8" x14ac:dyDescent="0.45">
      <c r="A625">
        <v>2009</v>
      </c>
      <c r="B625" t="s">
        <v>32</v>
      </c>
      <c r="C625" t="s">
        <v>67</v>
      </c>
      <c r="D625" t="s">
        <v>107</v>
      </c>
      <c r="E625" t="s">
        <v>231</v>
      </c>
      <c r="H625">
        <v>42</v>
      </c>
    </row>
    <row r="626" spans="1:8" x14ac:dyDescent="0.45">
      <c r="A626">
        <v>2009</v>
      </c>
      <c r="B626" t="s">
        <v>32</v>
      </c>
      <c r="C626" t="s">
        <v>67</v>
      </c>
      <c r="D626" t="s">
        <v>107</v>
      </c>
      <c r="E626" t="s">
        <v>233</v>
      </c>
      <c r="H626">
        <v>30</v>
      </c>
    </row>
    <row r="627" spans="1:8" x14ac:dyDescent="0.45">
      <c r="A627">
        <v>2009</v>
      </c>
      <c r="B627" t="s">
        <v>32</v>
      </c>
      <c r="C627" t="s">
        <v>67</v>
      </c>
      <c r="D627" t="s">
        <v>107</v>
      </c>
      <c r="E627" t="s">
        <v>234</v>
      </c>
      <c r="H627">
        <v>34</v>
      </c>
    </row>
    <row r="628" spans="1:8" x14ac:dyDescent="0.45">
      <c r="A628">
        <v>2009</v>
      </c>
      <c r="B628" t="s">
        <v>32</v>
      </c>
      <c r="C628" t="s">
        <v>67</v>
      </c>
      <c r="D628" t="s">
        <v>107</v>
      </c>
      <c r="E628" t="s">
        <v>235</v>
      </c>
      <c r="H628">
        <v>39</v>
      </c>
    </row>
    <row r="629" spans="1:8" x14ac:dyDescent="0.45">
      <c r="A629">
        <v>2009</v>
      </c>
      <c r="B629" t="s">
        <v>32</v>
      </c>
      <c r="C629" t="s">
        <v>67</v>
      </c>
      <c r="D629" t="s">
        <v>107</v>
      </c>
      <c r="E629" t="s">
        <v>236</v>
      </c>
      <c r="H629">
        <v>31</v>
      </c>
    </row>
    <row r="630" spans="1:8" x14ac:dyDescent="0.45">
      <c r="A630">
        <v>2009</v>
      </c>
      <c r="B630" t="s">
        <v>32</v>
      </c>
      <c r="C630" t="s">
        <v>67</v>
      </c>
      <c r="D630" t="s">
        <v>107</v>
      </c>
      <c r="E630" t="s">
        <v>237</v>
      </c>
      <c r="H630">
        <v>35</v>
      </c>
    </row>
    <row r="631" spans="1:8" x14ac:dyDescent="0.45">
      <c r="A631">
        <v>2009</v>
      </c>
      <c r="B631" t="s">
        <v>32</v>
      </c>
      <c r="C631" t="s">
        <v>67</v>
      </c>
      <c r="D631" t="s">
        <v>107</v>
      </c>
      <c r="E631" t="s">
        <v>238</v>
      </c>
      <c r="H631">
        <v>18</v>
      </c>
    </row>
    <row r="632" spans="1:8" x14ac:dyDescent="0.45">
      <c r="A632">
        <v>2009</v>
      </c>
      <c r="B632" t="s">
        <v>32</v>
      </c>
      <c r="C632" t="s">
        <v>67</v>
      </c>
      <c r="D632" t="s">
        <v>107</v>
      </c>
      <c r="E632" t="s">
        <v>239</v>
      </c>
      <c r="H632">
        <v>21</v>
      </c>
    </row>
    <row r="633" spans="1:8" x14ac:dyDescent="0.45">
      <c r="A633">
        <v>2009</v>
      </c>
      <c r="B633" t="s">
        <v>32</v>
      </c>
      <c r="C633" t="s">
        <v>67</v>
      </c>
      <c r="D633" t="s">
        <v>107</v>
      </c>
      <c r="E633" t="s">
        <v>241</v>
      </c>
      <c r="H633">
        <v>31</v>
      </c>
    </row>
    <row r="634" spans="1:8" x14ac:dyDescent="0.45">
      <c r="A634">
        <v>2009</v>
      </c>
      <c r="B634" t="s">
        <v>32</v>
      </c>
      <c r="C634" t="s">
        <v>67</v>
      </c>
      <c r="D634" t="s">
        <v>142</v>
      </c>
      <c r="E634" t="s">
        <v>232</v>
      </c>
      <c r="H634">
        <v>30</v>
      </c>
    </row>
    <row r="635" spans="1:8" x14ac:dyDescent="0.45">
      <c r="A635">
        <v>2009</v>
      </c>
      <c r="B635" t="s">
        <v>32</v>
      </c>
      <c r="C635" t="s">
        <v>67</v>
      </c>
      <c r="D635" t="s">
        <v>142</v>
      </c>
      <c r="E635" t="s">
        <v>242</v>
      </c>
      <c r="H635">
        <v>21</v>
      </c>
    </row>
    <row r="636" spans="1:8" x14ac:dyDescent="0.45">
      <c r="A636">
        <v>2009</v>
      </c>
      <c r="B636" t="s">
        <v>32</v>
      </c>
      <c r="C636" t="s">
        <v>67</v>
      </c>
      <c r="D636" t="s">
        <v>142</v>
      </c>
      <c r="E636" t="s">
        <v>243</v>
      </c>
      <c r="H636">
        <v>19</v>
      </c>
    </row>
    <row r="637" spans="1:8" x14ac:dyDescent="0.45">
      <c r="A637">
        <v>2009</v>
      </c>
      <c r="B637" t="s">
        <v>32</v>
      </c>
      <c r="C637" t="s">
        <v>67</v>
      </c>
      <c r="D637" t="s">
        <v>142</v>
      </c>
      <c r="E637" t="s">
        <v>240</v>
      </c>
      <c r="H637">
        <v>24</v>
      </c>
    </row>
    <row r="638" spans="1:8" x14ac:dyDescent="0.45">
      <c r="A638">
        <v>2009</v>
      </c>
      <c r="B638" t="s">
        <v>32</v>
      </c>
      <c r="C638" t="s">
        <v>101</v>
      </c>
      <c r="D638" t="s">
        <v>107</v>
      </c>
      <c r="E638" t="s">
        <v>231</v>
      </c>
      <c r="H638">
        <v>12</v>
      </c>
    </row>
    <row r="639" spans="1:8" x14ac:dyDescent="0.45">
      <c r="A639">
        <v>2009</v>
      </c>
      <c r="B639" t="s">
        <v>32</v>
      </c>
      <c r="C639" t="s">
        <v>101</v>
      </c>
      <c r="D639" t="s">
        <v>107</v>
      </c>
      <c r="E639" t="s">
        <v>233</v>
      </c>
      <c r="H639">
        <v>8</v>
      </c>
    </row>
    <row r="640" spans="1:8" x14ac:dyDescent="0.45">
      <c r="A640">
        <v>2009</v>
      </c>
      <c r="B640" t="s">
        <v>32</v>
      </c>
      <c r="C640" t="s">
        <v>101</v>
      </c>
      <c r="D640" t="s">
        <v>107</v>
      </c>
      <c r="E640" t="s">
        <v>234</v>
      </c>
      <c r="H640">
        <v>5</v>
      </c>
    </row>
    <row r="641" spans="1:8" x14ac:dyDescent="0.45">
      <c r="A641">
        <v>2009</v>
      </c>
      <c r="B641" t="s">
        <v>32</v>
      </c>
      <c r="C641" t="s">
        <v>101</v>
      </c>
      <c r="D641" t="s">
        <v>107</v>
      </c>
      <c r="E641" t="s">
        <v>235</v>
      </c>
      <c r="H641">
        <v>7</v>
      </c>
    </row>
    <row r="642" spans="1:8" x14ac:dyDescent="0.45">
      <c r="A642">
        <v>2009</v>
      </c>
      <c r="B642" t="s">
        <v>32</v>
      </c>
      <c r="C642" t="s">
        <v>101</v>
      </c>
      <c r="D642" t="s">
        <v>107</v>
      </c>
      <c r="E642" t="s">
        <v>236</v>
      </c>
      <c r="H642">
        <v>13</v>
      </c>
    </row>
    <row r="643" spans="1:8" x14ac:dyDescent="0.45">
      <c r="A643">
        <v>2009</v>
      </c>
      <c r="B643" t="s">
        <v>32</v>
      </c>
      <c r="C643" t="s">
        <v>101</v>
      </c>
      <c r="D643" t="s">
        <v>107</v>
      </c>
      <c r="E643" t="s">
        <v>237</v>
      </c>
      <c r="H643">
        <v>11</v>
      </c>
    </row>
    <row r="644" spans="1:8" x14ac:dyDescent="0.45">
      <c r="A644">
        <v>2009</v>
      </c>
      <c r="B644" t="s">
        <v>32</v>
      </c>
      <c r="C644" t="s">
        <v>101</v>
      </c>
      <c r="D644" t="s">
        <v>107</v>
      </c>
      <c r="E644" t="s">
        <v>238</v>
      </c>
      <c r="H644">
        <v>6</v>
      </c>
    </row>
    <row r="645" spans="1:8" x14ac:dyDescent="0.45">
      <c r="A645">
        <v>2009</v>
      </c>
      <c r="B645" t="s">
        <v>32</v>
      </c>
      <c r="C645" t="s">
        <v>101</v>
      </c>
      <c r="D645" t="s">
        <v>107</v>
      </c>
      <c r="E645" t="s">
        <v>239</v>
      </c>
      <c r="H645">
        <v>4</v>
      </c>
    </row>
    <row r="646" spans="1:8" x14ac:dyDescent="0.45">
      <c r="A646">
        <v>2009</v>
      </c>
      <c r="B646" t="s">
        <v>32</v>
      </c>
      <c r="C646" t="s">
        <v>101</v>
      </c>
      <c r="D646" t="s">
        <v>107</v>
      </c>
      <c r="E646" t="s">
        <v>241</v>
      </c>
      <c r="H646">
        <v>15</v>
      </c>
    </row>
    <row r="647" spans="1:8" x14ac:dyDescent="0.45">
      <c r="A647">
        <v>2009</v>
      </c>
      <c r="B647" t="s">
        <v>33</v>
      </c>
      <c r="C647" t="s">
        <v>59</v>
      </c>
      <c r="D647" t="s">
        <v>107</v>
      </c>
      <c r="E647" t="s">
        <v>231</v>
      </c>
      <c r="H647">
        <v>31</v>
      </c>
    </row>
    <row r="648" spans="1:8" x14ac:dyDescent="0.45">
      <c r="A648">
        <v>2009</v>
      </c>
      <c r="B648" t="s">
        <v>33</v>
      </c>
      <c r="C648" t="s">
        <v>59</v>
      </c>
      <c r="D648" t="s">
        <v>107</v>
      </c>
      <c r="E648" t="s">
        <v>233</v>
      </c>
      <c r="H648">
        <v>42</v>
      </c>
    </row>
    <row r="649" spans="1:8" x14ac:dyDescent="0.45">
      <c r="A649">
        <v>2009</v>
      </c>
      <c r="B649" t="s">
        <v>33</v>
      </c>
      <c r="C649" t="s">
        <v>59</v>
      </c>
      <c r="D649" t="s">
        <v>107</v>
      </c>
      <c r="E649" t="s">
        <v>234</v>
      </c>
      <c r="H649">
        <v>39</v>
      </c>
    </row>
    <row r="650" spans="1:8" x14ac:dyDescent="0.45">
      <c r="A650">
        <v>2009</v>
      </c>
      <c r="B650" t="s">
        <v>33</v>
      </c>
      <c r="C650" t="s">
        <v>59</v>
      </c>
      <c r="D650" t="s">
        <v>107</v>
      </c>
      <c r="E650" t="s">
        <v>235</v>
      </c>
      <c r="H650">
        <v>40</v>
      </c>
    </row>
    <row r="651" spans="1:8" x14ac:dyDescent="0.45">
      <c r="A651">
        <v>2009</v>
      </c>
      <c r="B651" t="s">
        <v>33</v>
      </c>
      <c r="C651" t="s">
        <v>59</v>
      </c>
      <c r="D651" t="s">
        <v>107</v>
      </c>
      <c r="E651" t="s">
        <v>236</v>
      </c>
      <c r="H651">
        <v>56</v>
      </c>
    </row>
    <row r="652" spans="1:8" x14ac:dyDescent="0.45">
      <c r="A652">
        <v>2009</v>
      </c>
      <c r="B652" t="s">
        <v>33</v>
      </c>
      <c r="C652" t="s">
        <v>59</v>
      </c>
      <c r="D652" t="s">
        <v>107</v>
      </c>
      <c r="E652" t="s">
        <v>237</v>
      </c>
      <c r="H652">
        <v>37</v>
      </c>
    </row>
    <row r="653" spans="1:8" x14ac:dyDescent="0.45">
      <c r="A653">
        <v>2009</v>
      </c>
      <c r="B653" t="s">
        <v>33</v>
      </c>
      <c r="C653" t="s">
        <v>59</v>
      </c>
      <c r="D653" t="s">
        <v>107</v>
      </c>
      <c r="E653" t="s">
        <v>238</v>
      </c>
      <c r="H653">
        <v>34</v>
      </c>
    </row>
    <row r="654" spans="1:8" x14ac:dyDescent="0.45">
      <c r="A654">
        <v>2009</v>
      </c>
      <c r="B654" t="s">
        <v>33</v>
      </c>
      <c r="C654" t="s">
        <v>59</v>
      </c>
      <c r="D654" t="s">
        <v>107</v>
      </c>
      <c r="E654" t="s">
        <v>239</v>
      </c>
      <c r="H654">
        <v>23</v>
      </c>
    </row>
    <row r="655" spans="1:8" x14ac:dyDescent="0.45">
      <c r="A655">
        <v>2009</v>
      </c>
      <c r="B655" t="s">
        <v>33</v>
      </c>
      <c r="C655" t="s">
        <v>59</v>
      </c>
      <c r="D655" t="s">
        <v>107</v>
      </c>
      <c r="E655" t="s">
        <v>241</v>
      </c>
      <c r="H655">
        <v>8</v>
      </c>
    </row>
    <row r="656" spans="1:8" x14ac:dyDescent="0.45">
      <c r="A656">
        <v>2009</v>
      </c>
      <c r="B656" t="s">
        <v>33</v>
      </c>
      <c r="C656" t="s">
        <v>59</v>
      </c>
      <c r="D656" t="s">
        <v>142</v>
      </c>
      <c r="E656" t="s">
        <v>232</v>
      </c>
      <c r="H656">
        <v>9</v>
      </c>
    </row>
    <row r="657" spans="1:8" x14ac:dyDescent="0.45">
      <c r="A657">
        <v>2009</v>
      </c>
      <c r="B657" t="s">
        <v>33</v>
      </c>
      <c r="C657" t="s">
        <v>59</v>
      </c>
      <c r="D657" t="s">
        <v>142</v>
      </c>
      <c r="E657" t="s">
        <v>242</v>
      </c>
      <c r="H657">
        <v>14</v>
      </c>
    </row>
    <row r="658" spans="1:8" x14ac:dyDescent="0.45">
      <c r="A658">
        <v>2009</v>
      </c>
      <c r="B658" t="s">
        <v>33</v>
      </c>
      <c r="C658" t="s">
        <v>59</v>
      </c>
      <c r="D658" t="s">
        <v>142</v>
      </c>
      <c r="E658" t="s">
        <v>243</v>
      </c>
      <c r="H658">
        <v>18</v>
      </c>
    </row>
    <row r="659" spans="1:8" x14ac:dyDescent="0.45">
      <c r="A659">
        <v>2009</v>
      </c>
      <c r="B659" t="s">
        <v>33</v>
      </c>
      <c r="C659" t="s">
        <v>59</v>
      </c>
      <c r="D659" t="s">
        <v>142</v>
      </c>
      <c r="E659" t="s">
        <v>235</v>
      </c>
      <c r="H659">
        <v>1</v>
      </c>
    </row>
    <row r="660" spans="1:8" x14ac:dyDescent="0.45">
      <c r="A660">
        <v>2009</v>
      </c>
      <c r="B660" t="s">
        <v>33</v>
      </c>
      <c r="C660" t="s">
        <v>59</v>
      </c>
      <c r="D660" t="s">
        <v>142</v>
      </c>
      <c r="E660" t="s">
        <v>240</v>
      </c>
      <c r="H660">
        <v>19</v>
      </c>
    </row>
    <row r="661" spans="1:8" x14ac:dyDescent="0.45">
      <c r="A661">
        <v>2009</v>
      </c>
      <c r="B661" t="s">
        <v>33</v>
      </c>
      <c r="C661" t="s">
        <v>67</v>
      </c>
      <c r="D661" t="s">
        <v>107</v>
      </c>
      <c r="E661" t="s">
        <v>231</v>
      </c>
      <c r="H661">
        <v>18</v>
      </c>
    </row>
    <row r="662" spans="1:8" x14ac:dyDescent="0.45">
      <c r="A662">
        <v>2009</v>
      </c>
      <c r="B662" t="s">
        <v>33</v>
      </c>
      <c r="C662" t="s">
        <v>67</v>
      </c>
      <c r="D662" t="s">
        <v>107</v>
      </c>
      <c r="E662" t="s">
        <v>233</v>
      </c>
      <c r="H662">
        <v>9</v>
      </c>
    </row>
    <row r="663" spans="1:8" x14ac:dyDescent="0.45">
      <c r="A663">
        <v>2009</v>
      </c>
      <c r="B663" t="s">
        <v>33</v>
      </c>
      <c r="C663" t="s">
        <v>67</v>
      </c>
      <c r="D663" t="s">
        <v>107</v>
      </c>
      <c r="E663" t="s">
        <v>234</v>
      </c>
      <c r="H663">
        <v>10</v>
      </c>
    </row>
    <row r="664" spans="1:8" x14ac:dyDescent="0.45">
      <c r="A664">
        <v>2009</v>
      </c>
      <c r="B664" t="s">
        <v>33</v>
      </c>
      <c r="C664" t="s">
        <v>67</v>
      </c>
      <c r="D664" t="s">
        <v>107</v>
      </c>
      <c r="E664" t="s">
        <v>235</v>
      </c>
      <c r="H664">
        <v>1</v>
      </c>
    </row>
    <row r="665" spans="1:8" x14ac:dyDescent="0.45">
      <c r="A665">
        <v>2009</v>
      </c>
      <c r="B665" t="s">
        <v>33</v>
      </c>
      <c r="C665" t="s">
        <v>67</v>
      </c>
      <c r="D665" t="s">
        <v>107</v>
      </c>
      <c r="E665" t="s">
        <v>236</v>
      </c>
      <c r="H665">
        <v>6</v>
      </c>
    </row>
    <row r="666" spans="1:8" x14ac:dyDescent="0.45">
      <c r="A666">
        <v>2009</v>
      </c>
      <c r="B666" t="s">
        <v>33</v>
      </c>
      <c r="C666" t="s">
        <v>67</v>
      </c>
      <c r="D666" t="s">
        <v>107</v>
      </c>
      <c r="E666" t="s">
        <v>237</v>
      </c>
      <c r="H666">
        <v>2</v>
      </c>
    </row>
    <row r="667" spans="1:8" x14ac:dyDescent="0.45">
      <c r="A667">
        <v>2009</v>
      </c>
      <c r="B667" t="s">
        <v>33</v>
      </c>
      <c r="C667" t="s">
        <v>67</v>
      </c>
      <c r="D667" t="s">
        <v>107</v>
      </c>
      <c r="E667" t="s">
        <v>238</v>
      </c>
      <c r="H667">
        <v>1</v>
      </c>
    </row>
    <row r="668" spans="1:8" x14ac:dyDescent="0.45">
      <c r="A668">
        <v>2009</v>
      </c>
      <c r="B668" t="s">
        <v>33</v>
      </c>
      <c r="C668" t="s">
        <v>67</v>
      </c>
      <c r="D668" t="s">
        <v>107</v>
      </c>
      <c r="E668" t="s">
        <v>241</v>
      </c>
      <c r="H668">
        <v>27</v>
      </c>
    </row>
    <row r="669" spans="1:8" x14ac:dyDescent="0.45">
      <c r="A669">
        <v>2009</v>
      </c>
      <c r="B669" t="s">
        <v>33</v>
      </c>
      <c r="C669" t="s">
        <v>67</v>
      </c>
      <c r="D669" t="s">
        <v>142</v>
      </c>
      <c r="E669" t="s">
        <v>232</v>
      </c>
      <c r="H669">
        <v>12</v>
      </c>
    </row>
    <row r="670" spans="1:8" x14ac:dyDescent="0.45">
      <c r="A670">
        <v>2009</v>
      </c>
      <c r="B670" t="s">
        <v>33</v>
      </c>
      <c r="C670" t="s">
        <v>67</v>
      </c>
      <c r="D670" t="s">
        <v>142</v>
      </c>
      <c r="E670" t="s">
        <v>242</v>
      </c>
      <c r="H670">
        <v>16</v>
      </c>
    </row>
    <row r="671" spans="1:8" x14ac:dyDescent="0.45">
      <c r="A671">
        <v>2009</v>
      </c>
      <c r="B671" t="s">
        <v>33</v>
      </c>
      <c r="C671" t="s">
        <v>67</v>
      </c>
      <c r="D671" t="s">
        <v>142</v>
      </c>
      <c r="E671" t="s">
        <v>243</v>
      </c>
      <c r="H671">
        <v>15</v>
      </c>
    </row>
    <row r="672" spans="1:8" x14ac:dyDescent="0.45">
      <c r="A672">
        <v>2009</v>
      </c>
      <c r="B672" t="s">
        <v>33</v>
      </c>
      <c r="C672" t="s">
        <v>67</v>
      </c>
      <c r="D672" t="s">
        <v>142</v>
      </c>
      <c r="E672" t="s">
        <v>240</v>
      </c>
      <c r="H672">
        <v>12</v>
      </c>
    </row>
    <row r="673" spans="1:8" x14ac:dyDescent="0.45">
      <c r="A673">
        <v>2009</v>
      </c>
      <c r="B673" t="s">
        <v>153</v>
      </c>
      <c r="C673" t="s">
        <v>59</v>
      </c>
      <c r="D673" t="s">
        <v>107</v>
      </c>
      <c r="E673" t="s">
        <v>231</v>
      </c>
      <c r="H673">
        <v>2</v>
      </c>
    </row>
    <row r="674" spans="1:8" x14ac:dyDescent="0.45">
      <c r="A674">
        <v>2009</v>
      </c>
      <c r="B674" t="s">
        <v>153</v>
      </c>
      <c r="C674" t="s">
        <v>59</v>
      </c>
      <c r="D674" t="s">
        <v>107</v>
      </c>
      <c r="E674" t="s">
        <v>233</v>
      </c>
      <c r="H674">
        <v>4</v>
      </c>
    </row>
    <row r="675" spans="1:8" x14ac:dyDescent="0.45">
      <c r="A675">
        <v>2009</v>
      </c>
      <c r="B675" t="s">
        <v>153</v>
      </c>
      <c r="C675" t="s">
        <v>59</v>
      </c>
      <c r="D675" t="s">
        <v>107</v>
      </c>
      <c r="E675" t="s">
        <v>234</v>
      </c>
      <c r="H675">
        <v>7</v>
      </c>
    </row>
    <row r="676" spans="1:8" x14ac:dyDescent="0.45">
      <c r="A676">
        <v>2009</v>
      </c>
      <c r="B676" t="s">
        <v>153</v>
      </c>
      <c r="C676" t="s">
        <v>59</v>
      </c>
      <c r="D676" t="s">
        <v>107</v>
      </c>
      <c r="E676" t="s">
        <v>235</v>
      </c>
      <c r="H676">
        <v>2</v>
      </c>
    </row>
    <row r="677" spans="1:8" x14ac:dyDescent="0.45">
      <c r="A677">
        <v>2009</v>
      </c>
      <c r="B677" t="s">
        <v>153</v>
      </c>
      <c r="C677" t="s">
        <v>59</v>
      </c>
      <c r="D677" t="s">
        <v>107</v>
      </c>
      <c r="E677" t="s">
        <v>236</v>
      </c>
      <c r="H677">
        <v>2</v>
      </c>
    </row>
    <row r="678" spans="1:8" x14ac:dyDescent="0.45">
      <c r="A678">
        <v>2009</v>
      </c>
      <c r="B678" t="s">
        <v>153</v>
      </c>
      <c r="C678" t="s">
        <v>59</v>
      </c>
      <c r="D678" t="s">
        <v>107</v>
      </c>
      <c r="E678" t="s">
        <v>238</v>
      </c>
      <c r="H678">
        <v>5</v>
      </c>
    </row>
    <row r="679" spans="1:8" x14ac:dyDescent="0.45">
      <c r="A679">
        <v>2009</v>
      </c>
      <c r="B679" t="s">
        <v>153</v>
      </c>
      <c r="C679" t="s">
        <v>59</v>
      </c>
      <c r="D679" t="s">
        <v>107</v>
      </c>
      <c r="E679" t="s">
        <v>239</v>
      </c>
      <c r="H679">
        <v>11</v>
      </c>
    </row>
    <row r="680" spans="1:8" x14ac:dyDescent="0.45">
      <c r="A680">
        <v>2009</v>
      </c>
      <c r="B680" t="s">
        <v>153</v>
      </c>
      <c r="C680" t="s">
        <v>67</v>
      </c>
      <c r="D680" t="s">
        <v>107</v>
      </c>
      <c r="E680" t="s">
        <v>231</v>
      </c>
      <c r="H680">
        <v>10</v>
      </c>
    </row>
    <row r="681" spans="1:8" x14ac:dyDescent="0.45">
      <c r="A681">
        <v>2009</v>
      </c>
      <c r="B681" t="s">
        <v>153</v>
      </c>
      <c r="C681" t="s">
        <v>67</v>
      </c>
      <c r="D681" t="s">
        <v>107</v>
      </c>
      <c r="E681" t="s">
        <v>233</v>
      </c>
      <c r="H681">
        <v>6</v>
      </c>
    </row>
    <row r="682" spans="1:8" x14ac:dyDescent="0.45">
      <c r="A682">
        <v>2009</v>
      </c>
      <c r="B682" t="s">
        <v>153</v>
      </c>
      <c r="C682" t="s">
        <v>67</v>
      </c>
      <c r="D682" t="s">
        <v>107</v>
      </c>
      <c r="E682" t="s">
        <v>234</v>
      </c>
      <c r="H682">
        <v>5</v>
      </c>
    </row>
    <row r="683" spans="1:8" x14ac:dyDescent="0.45">
      <c r="A683">
        <v>2009</v>
      </c>
      <c r="B683" t="s">
        <v>153</v>
      </c>
      <c r="C683" t="s">
        <v>67</v>
      </c>
      <c r="D683" t="s">
        <v>107</v>
      </c>
      <c r="E683" t="s">
        <v>235</v>
      </c>
      <c r="H683">
        <v>5</v>
      </c>
    </row>
    <row r="684" spans="1:8" x14ac:dyDescent="0.45">
      <c r="A684">
        <v>2009</v>
      </c>
      <c r="B684" t="s">
        <v>153</v>
      </c>
      <c r="C684" t="s">
        <v>67</v>
      </c>
      <c r="D684" t="s">
        <v>107</v>
      </c>
      <c r="E684" t="s">
        <v>236</v>
      </c>
      <c r="H684">
        <v>10</v>
      </c>
    </row>
    <row r="685" spans="1:8" x14ac:dyDescent="0.45">
      <c r="A685">
        <v>2009</v>
      </c>
      <c r="B685" t="s">
        <v>153</v>
      </c>
      <c r="C685" t="s">
        <v>67</v>
      </c>
      <c r="D685" t="s">
        <v>107</v>
      </c>
      <c r="E685" t="s">
        <v>237</v>
      </c>
      <c r="H685">
        <v>5</v>
      </c>
    </row>
    <row r="686" spans="1:8" x14ac:dyDescent="0.45">
      <c r="A686">
        <v>2009</v>
      </c>
      <c r="B686" t="s">
        <v>153</v>
      </c>
      <c r="C686" t="s">
        <v>67</v>
      </c>
      <c r="D686" t="s">
        <v>107</v>
      </c>
      <c r="E686" t="s">
        <v>239</v>
      </c>
      <c r="H686">
        <v>1</v>
      </c>
    </row>
    <row r="687" spans="1:8" x14ac:dyDescent="0.45">
      <c r="A687">
        <v>2009</v>
      </c>
      <c r="B687" t="s">
        <v>153</v>
      </c>
      <c r="C687" t="s">
        <v>67</v>
      </c>
      <c r="D687" t="s">
        <v>107</v>
      </c>
      <c r="E687" t="s">
        <v>241</v>
      </c>
      <c r="H687">
        <v>15</v>
      </c>
    </row>
    <row r="688" spans="1:8" x14ac:dyDescent="0.45">
      <c r="A688">
        <v>2009</v>
      </c>
      <c r="B688" t="s">
        <v>153</v>
      </c>
      <c r="C688" t="s">
        <v>67</v>
      </c>
      <c r="D688" t="s">
        <v>142</v>
      </c>
      <c r="E688" t="s">
        <v>232</v>
      </c>
      <c r="H688">
        <v>2</v>
      </c>
    </row>
    <row r="689" spans="1:8" x14ac:dyDescent="0.45">
      <c r="A689">
        <v>2009</v>
      </c>
      <c r="B689" t="s">
        <v>153</v>
      </c>
      <c r="C689" t="s">
        <v>67</v>
      </c>
      <c r="D689" t="s">
        <v>142</v>
      </c>
      <c r="E689" t="s">
        <v>242</v>
      </c>
      <c r="H689">
        <v>3</v>
      </c>
    </row>
    <row r="690" spans="1:8" x14ac:dyDescent="0.45">
      <c r="A690">
        <v>2009</v>
      </c>
      <c r="B690" t="s">
        <v>153</v>
      </c>
      <c r="C690" t="s">
        <v>67</v>
      </c>
      <c r="D690" t="s">
        <v>142</v>
      </c>
      <c r="E690" t="s">
        <v>243</v>
      </c>
      <c r="H690">
        <v>3</v>
      </c>
    </row>
    <row r="691" spans="1:8" x14ac:dyDescent="0.45">
      <c r="A691">
        <v>2009</v>
      </c>
      <c r="B691" t="s">
        <v>153</v>
      </c>
      <c r="C691" t="s">
        <v>67</v>
      </c>
      <c r="D691" t="s">
        <v>142</v>
      </c>
      <c r="E691" t="s">
        <v>240</v>
      </c>
      <c r="H691">
        <v>4</v>
      </c>
    </row>
    <row r="692" spans="1:8" x14ac:dyDescent="0.45">
      <c r="A692">
        <v>2010</v>
      </c>
      <c r="B692" t="s">
        <v>56</v>
      </c>
      <c r="C692" t="s">
        <v>59</v>
      </c>
      <c r="D692" t="s">
        <v>107</v>
      </c>
      <c r="E692" t="s">
        <v>231</v>
      </c>
      <c r="H692">
        <v>2</v>
      </c>
    </row>
    <row r="693" spans="1:8" x14ac:dyDescent="0.45">
      <c r="A693">
        <v>2010</v>
      </c>
      <c r="B693" t="s">
        <v>56</v>
      </c>
      <c r="C693" t="s">
        <v>59</v>
      </c>
      <c r="D693" t="s">
        <v>107</v>
      </c>
      <c r="E693" t="s">
        <v>233</v>
      </c>
      <c r="H693">
        <v>10</v>
      </c>
    </row>
    <row r="694" spans="1:8" x14ac:dyDescent="0.45">
      <c r="A694">
        <v>2010</v>
      </c>
      <c r="B694" t="s">
        <v>56</v>
      </c>
      <c r="C694" t="s">
        <v>59</v>
      </c>
      <c r="D694" t="s">
        <v>107</v>
      </c>
      <c r="E694" t="s">
        <v>234</v>
      </c>
      <c r="H694">
        <v>6</v>
      </c>
    </row>
    <row r="695" spans="1:8" x14ac:dyDescent="0.45">
      <c r="A695">
        <v>2010</v>
      </c>
      <c r="B695" t="s">
        <v>56</v>
      </c>
      <c r="C695" t="s">
        <v>59</v>
      </c>
      <c r="D695" t="s">
        <v>107</v>
      </c>
      <c r="E695" t="s">
        <v>235</v>
      </c>
      <c r="H695">
        <v>5</v>
      </c>
    </row>
    <row r="696" spans="1:8" x14ac:dyDescent="0.45">
      <c r="A696">
        <v>2010</v>
      </c>
      <c r="B696" t="s">
        <v>56</v>
      </c>
      <c r="C696" t="s">
        <v>59</v>
      </c>
      <c r="D696" t="s">
        <v>107</v>
      </c>
      <c r="E696" t="s">
        <v>236</v>
      </c>
      <c r="H696">
        <v>3</v>
      </c>
    </row>
    <row r="697" spans="1:8" x14ac:dyDescent="0.45">
      <c r="A697">
        <v>2010</v>
      </c>
      <c r="B697" t="s">
        <v>56</v>
      </c>
      <c r="C697" t="s">
        <v>59</v>
      </c>
      <c r="D697" t="s">
        <v>107</v>
      </c>
      <c r="E697" t="s">
        <v>237</v>
      </c>
      <c r="H697">
        <v>5</v>
      </c>
    </row>
    <row r="698" spans="1:8" x14ac:dyDescent="0.45">
      <c r="A698">
        <v>2010</v>
      </c>
      <c r="B698" t="s">
        <v>56</v>
      </c>
      <c r="C698" t="s">
        <v>59</v>
      </c>
      <c r="D698" t="s">
        <v>107</v>
      </c>
      <c r="E698" t="s">
        <v>238</v>
      </c>
      <c r="H698">
        <v>6</v>
      </c>
    </row>
    <row r="699" spans="1:8" x14ac:dyDescent="0.45">
      <c r="A699">
        <v>2010</v>
      </c>
      <c r="B699" t="s">
        <v>56</v>
      </c>
      <c r="C699" t="s">
        <v>59</v>
      </c>
      <c r="D699" t="s">
        <v>107</v>
      </c>
      <c r="E699" t="s">
        <v>239</v>
      </c>
      <c r="H699">
        <v>9</v>
      </c>
    </row>
    <row r="700" spans="1:8" x14ac:dyDescent="0.45">
      <c r="A700">
        <v>2010</v>
      </c>
      <c r="B700" t="s">
        <v>56</v>
      </c>
      <c r="C700" t="s">
        <v>59</v>
      </c>
      <c r="D700" t="s">
        <v>107</v>
      </c>
      <c r="E700" t="s">
        <v>241</v>
      </c>
      <c r="H700">
        <v>8</v>
      </c>
    </row>
    <row r="701" spans="1:8" x14ac:dyDescent="0.45">
      <c r="A701">
        <v>2010</v>
      </c>
      <c r="B701" t="s">
        <v>56</v>
      </c>
      <c r="C701" t="s">
        <v>59</v>
      </c>
      <c r="D701" t="s">
        <v>142</v>
      </c>
      <c r="E701" t="s">
        <v>232</v>
      </c>
      <c r="H701">
        <v>18</v>
      </c>
    </row>
    <row r="702" spans="1:8" x14ac:dyDescent="0.45">
      <c r="A702">
        <v>2010</v>
      </c>
      <c r="B702" t="s">
        <v>56</v>
      </c>
      <c r="C702" t="s">
        <v>59</v>
      </c>
      <c r="D702" t="s">
        <v>142</v>
      </c>
      <c r="E702" t="s">
        <v>242</v>
      </c>
      <c r="H702">
        <v>11</v>
      </c>
    </row>
    <row r="703" spans="1:8" x14ac:dyDescent="0.45">
      <c r="A703">
        <v>2010</v>
      </c>
      <c r="B703" t="s">
        <v>56</v>
      </c>
      <c r="C703" t="s">
        <v>59</v>
      </c>
      <c r="D703" t="s">
        <v>142</v>
      </c>
      <c r="E703" t="s">
        <v>243</v>
      </c>
      <c r="H703">
        <v>19</v>
      </c>
    </row>
    <row r="704" spans="1:8" x14ac:dyDescent="0.45">
      <c r="A704">
        <v>2010</v>
      </c>
      <c r="B704" t="s">
        <v>56</v>
      </c>
      <c r="C704" t="s">
        <v>59</v>
      </c>
      <c r="D704" t="s">
        <v>142</v>
      </c>
      <c r="E704" t="s">
        <v>240</v>
      </c>
      <c r="H704">
        <v>23</v>
      </c>
    </row>
    <row r="705" spans="1:8" x14ac:dyDescent="0.45">
      <c r="A705">
        <v>2010</v>
      </c>
      <c r="B705" t="s">
        <v>54</v>
      </c>
      <c r="C705" t="s">
        <v>67</v>
      </c>
      <c r="D705" t="s">
        <v>107</v>
      </c>
      <c r="E705" t="s">
        <v>231</v>
      </c>
      <c r="H705">
        <v>46</v>
      </c>
    </row>
    <row r="706" spans="1:8" x14ac:dyDescent="0.45">
      <c r="A706">
        <v>2010</v>
      </c>
      <c r="B706" t="s">
        <v>54</v>
      </c>
      <c r="C706" t="s">
        <v>67</v>
      </c>
      <c r="D706" t="s">
        <v>107</v>
      </c>
      <c r="E706" t="s">
        <v>232</v>
      </c>
      <c r="H706">
        <v>2</v>
      </c>
    </row>
    <row r="707" spans="1:8" x14ac:dyDescent="0.45">
      <c r="A707">
        <v>2010</v>
      </c>
      <c r="B707" t="s">
        <v>54</v>
      </c>
      <c r="C707" t="s">
        <v>67</v>
      </c>
      <c r="D707" t="s">
        <v>107</v>
      </c>
      <c r="E707" t="s">
        <v>233</v>
      </c>
      <c r="H707">
        <v>32</v>
      </c>
    </row>
    <row r="708" spans="1:8" x14ac:dyDescent="0.45">
      <c r="A708">
        <v>2010</v>
      </c>
      <c r="B708" t="s">
        <v>54</v>
      </c>
      <c r="C708" t="s">
        <v>67</v>
      </c>
      <c r="D708" t="s">
        <v>107</v>
      </c>
      <c r="E708" t="s">
        <v>234</v>
      </c>
      <c r="H708">
        <v>40</v>
      </c>
    </row>
    <row r="709" spans="1:8" x14ac:dyDescent="0.45">
      <c r="A709">
        <v>2010</v>
      </c>
      <c r="B709" t="s">
        <v>54</v>
      </c>
      <c r="C709" t="s">
        <v>67</v>
      </c>
      <c r="D709" t="s">
        <v>107</v>
      </c>
      <c r="E709" t="s">
        <v>235</v>
      </c>
      <c r="H709">
        <v>34</v>
      </c>
    </row>
    <row r="710" spans="1:8" x14ac:dyDescent="0.45">
      <c r="A710">
        <v>2010</v>
      </c>
      <c r="B710" t="s">
        <v>54</v>
      </c>
      <c r="C710" t="s">
        <v>67</v>
      </c>
      <c r="D710" t="s">
        <v>107</v>
      </c>
      <c r="E710" t="s">
        <v>236</v>
      </c>
      <c r="H710">
        <v>43</v>
      </c>
    </row>
    <row r="711" spans="1:8" x14ac:dyDescent="0.45">
      <c r="A711">
        <v>2010</v>
      </c>
      <c r="B711" t="s">
        <v>54</v>
      </c>
      <c r="C711" t="s">
        <v>67</v>
      </c>
      <c r="D711" t="s">
        <v>107</v>
      </c>
      <c r="E711" t="s">
        <v>237</v>
      </c>
      <c r="H711">
        <v>31</v>
      </c>
    </row>
    <row r="712" spans="1:8" x14ac:dyDescent="0.45">
      <c r="A712">
        <v>2010</v>
      </c>
      <c r="B712" t="s">
        <v>54</v>
      </c>
      <c r="C712" t="s">
        <v>67</v>
      </c>
      <c r="D712" t="s">
        <v>107</v>
      </c>
      <c r="E712" t="s">
        <v>238</v>
      </c>
      <c r="H712">
        <v>27</v>
      </c>
    </row>
    <row r="713" spans="1:8" x14ac:dyDescent="0.45">
      <c r="A713">
        <v>2010</v>
      </c>
      <c r="B713" t="s">
        <v>54</v>
      </c>
      <c r="C713" t="s">
        <v>67</v>
      </c>
      <c r="D713" t="s">
        <v>107</v>
      </c>
      <c r="E713" t="s">
        <v>239</v>
      </c>
      <c r="H713">
        <v>21</v>
      </c>
    </row>
    <row r="714" spans="1:8" x14ac:dyDescent="0.45">
      <c r="A714">
        <v>2010</v>
      </c>
      <c r="B714" t="s">
        <v>54</v>
      </c>
      <c r="C714" t="s">
        <v>67</v>
      </c>
      <c r="D714" t="s">
        <v>107</v>
      </c>
      <c r="E714" t="s">
        <v>240</v>
      </c>
      <c r="H714">
        <v>21</v>
      </c>
    </row>
    <row r="715" spans="1:8" x14ac:dyDescent="0.45">
      <c r="A715">
        <v>2010</v>
      </c>
      <c r="B715" t="s">
        <v>54</v>
      </c>
      <c r="C715" t="s">
        <v>67</v>
      </c>
      <c r="D715" t="s">
        <v>107</v>
      </c>
      <c r="E715" t="s">
        <v>241</v>
      </c>
      <c r="H715">
        <v>45</v>
      </c>
    </row>
    <row r="716" spans="1:8" x14ac:dyDescent="0.45">
      <c r="A716">
        <v>2010</v>
      </c>
      <c r="B716" t="s">
        <v>54</v>
      </c>
      <c r="C716" t="s">
        <v>67</v>
      </c>
      <c r="D716" t="s">
        <v>142</v>
      </c>
      <c r="E716" t="s">
        <v>232</v>
      </c>
      <c r="H716">
        <v>1</v>
      </c>
    </row>
    <row r="717" spans="1:8" x14ac:dyDescent="0.45">
      <c r="A717">
        <v>2010</v>
      </c>
      <c r="B717" t="s">
        <v>54</v>
      </c>
      <c r="C717" t="s">
        <v>67</v>
      </c>
      <c r="D717" t="s">
        <v>142</v>
      </c>
      <c r="E717" t="s">
        <v>242</v>
      </c>
      <c r="H717">
        <v>2</v>
      </c>
    </row>
    <row r="718" spans="1:8" x14ac:dyDescent="0.45">
      <c r="A718">
        <v>2010</v>
      </c>
      <c r="B718" t="s">
        <v>54</v>
      </c>
      <c r="C718" t="s">
        <v>67</v>
      </c>
      <c r="D718" t="s">
        <v>142</v>
      </c>
      <c r="E718" t="s">
        <v>243</v>
      </c>
      <c r="H718">
        <v>16</v>
      </c>
    </row>
    <row r="719" spans="1:8" x14ac:dyDescent="0.45">
      <c r="A719">
        <v>2010</v>
      </c>
      <c r="B719" t="s">
        <v>54</v>
      </c>
      <c r="C719" t="s">
        <v>67</v>
      </c>
      <c r="D719" t="s">
        <v>142</v>
      </c>
      <c r="E719" t="s">
        <v>240</v>
      </c>
      <c r="H719">
        <v>4</v>
      </c>
    </row>
    <row r="720" spans="1:8" x14ac:dyDescent="0.45">
      <c r="A720">
        <v>2010</v>
      </c>
      <c r="B720" t="s">
        <v>188</v>
      </c>
      <c r="C720" t="s">
        <v>67</v>
      </c>
      <c r="D720" t="s">
        <v>107</v>
      </c>
      <c r="E720" t="s">
        <v>231</v>
      </c>
      <c r="H720">
        <v>25</v>
      </c>
    </row>
    <row r="721" spans="1:8" x14ac:dyDescent="0.45">
      <c r="A721">
        <v>2010</v>
      </c>
      <c r="B721" t="s">
        <v>188</v>
      </c>
      <c r="C721" t="s">
        <v>67</v>
      </c>
      <c r="D721" t="s">
        <v>107</v>
      </c>
      <c r="E721" t="s">
        <v>232</v>
      </c>
      <c r="H721">
        <v>10</v>
      </c>
    </row>
    <row r="722" spans="1:8" x14ac:dyDescent="0.45">
      <c r="A722">
        <v>2010</v>
      </c>
      <c r="B722" t="s">
        <v>188</v>
      </c>
      <c r="C722" t="s">
        <v>67</v>
      </c>
      <c r="D722" t="s">
        <v>107</v>
      </c>
      <c r="E722" t="s">
        <v>233</v>
      </c>
      <c r="H722">
        <v>20</v>
      </c>
    </row>
    <row r="723" spans="1:8" x14ac:dyDescent="0.45">
      <c r="A723">
        <v>2010</v>
      </c>
      <c r="B723" t="s">
        <v>188</v>
      </c>
      <c r="C723" t="s">
        <v>67</v>
      </c>
      <c r="D723" t="s">
        <v>107</v>
      </c>
      <c r="E723" t="s">
        <v>234</v>
      </c>
      <c r="H723">
        <v>23</v>
      </c>
    </row>
    <row r="724" spans="1:8" x14ac:dyDescent="0.45">
      <c r="A724">
        <v>2010</v>
      </c>
      <c r="B724" t="s">
        <v>188</v>
      </c>
      <c r="C724" t="s">
        <v>67</v>
      </c>
      <c r="D724" t="s">
        <v>107</v>
      </c>
      <c r="E724" t="s">
        <v>235</v>
      </c>
      <c r="H724">
        <v>23</v>
      </c>
    </row>
    <row r="725" spans="1:8" x14ac:dyDescent="0.45">
      <c r="A725">
        <v>2010</v>
      </c>
      <c r="B725" t="s">
        <v>188</v>
      </c>
      <c r="C725" t="s">
        <v>67</v>
      </c>
      <c r="D725" t="s">
        <v>107</v>
      </c>
      <c r="E725" t="s">
        <v>236</v>
      </c>
      <c r="H725">
        <v>24</v>
      </c>
    </row>
    <row r="726" spans="1:8" x14ac:dyDescent="0.45">
      <c r="A726">
        <v>2010</v>
      </c>
      <c r="B726" t="s">
        <v>188</v>
      </c>
      <c r="C726" t="s">
        <v>67</v>
      </c>
      <c r="D726" t="s">
        <v>107</v>
      </c>
      <c r="E726" t="s">
        <v>237</v>
      </c>
      <c r="H726">
        <v>19</v>
      </c>
    </row>
    <row r="727" spans="1:8" x14ac:dyDescent="0.45">
      <c r="A727">
        <v>2010</v>
      </c>
      <c r="B727" t="s">
        <v>188</v>
      </c>
      <c r="C727" t="s">
        <v>67</v>
      </c>
      <c r="D727" t="s">
        <v>107</v>
      </c>
      <c r="E727" t="s">
        <v>238</v>
      </c>
      <c r="H727">
        <v>11</v>
      </c>
    </row>
    <row r="728" spans="1:8" x14ac:dyDescent="0.45">
      <c r="A728">
        <v>2010</v>
      </c>
      <c r="B728" t="s">
        <v>188</v>
      </c>
      <c r="C728" t="s">
        <v>67</v>
      </c>
      <c r="D728" t="s">
        <v>107</v>
      </c>
      <c r="E728" t="s">
        <v>239</v>
      </c>
      <c r="H728">
        <v>16</v>
      </c>
    </row>
    <row r="729" spans="1:8" x14ac:dyDescent="0.45">
      <c r="A729">
        <v>2010</v>
      </c>
      <c r="B729" t="s">
        <v>188</v>
      </c>
      <c r="C729" t="s">
        <v>67</v>
      </c>
      <c r="D729" t="s">
        <v>107</v>
      </c>
      <c r="E729" t="s">
        <v>240</v>
      </c>
      <c r="H729">
        <v>5</v>
      </c>
    </row>
    <row r="730" spans="1:8" x14ac:dyDescent="0.45">
      <c r="A730">
        <v>2010</v>
      </c>
      <c r="B730" t="s">
        <v>188</v>
      </c>
      <c r="C730" t="s">
        <v>67</v>
      </c>
      <c r="D730" t="s">
        <v>107</v>
      </c>
      <c r="E730" t="s">
        <v>241</v>
      </c>
      <c r="H730">
        <v>25</v>
      </c>
    </row>
    <row r="731" spans="1:8" x14ac:dyDescent="0.45">
      <c r="A731">
        <v>2010</v>
      </c>
      <c r="B731" t="s">
        <v>188</v>
      </c>
      <c r="C731" t="s">
        <v>67</v>
      </c>
      <c r="D731" t="s">
        <v>142</v>
      </c>
      <c r="E731" t="s">
        <v>232</v>
      </c>
      <c r="H731">
        <v>12</v>
      </c>
    </row>
    <row r="732" spans="1:8" x14ac:dyDescent="0.45">
      <c r="A732">
        <v>2010</v>
      </c>
      <c r="B732" t="s">
        <v>188</v>
      </c>
      <c r="C732" t="s">
        <v>67</v>
      </c>
      <c r="D732" t="s">
        <v>142</v>
      </c>
      <c r="E732" t="s">
        <v>242</v>
      </c>
      <c r="H732">
        <v>17</v>
      </c>
    </row>
    <row r="733" spans="1:8" x14ac:dyDescent="0.45">
      <c r="A733">
        <v>2010</v>
      </c>
      <c r="B733" t="s">
        <v>188</v>
      </c>
      <c r="C733" t="s">
        <v>67</v>
      </c>
      <c r="D733" t="s">
        <v>142</v>
      </c>
      <c r="E733" t="s">
        <v>243</v>
      </c>
      <c r="H733">
        <v>14</v>
      </c>
    </row>
    <row r="734" spans="1:8" x14ac:dyDescent="0.45">
      <c r="A734">
        <v>2010</v>
      </c>
      <c r="B734" t="s">
        <v>188</v>
      </c>
      <c r="C734" t="s">
        <v>67</v>
      </c>
      <c r="D734" t="s">
        <v>142</v>
      </c>
      <c r="E734" t="s">
        <v>240</v>
      </c>
      <c r="H734">
        <v>16</v>
      </c>
    </row>
    <row r="735" spans="1:8" x14ac:dyDescent="0.45">
      <c r="A735">
        <v>2010</v>
      </c>
      <c r="B735" t="s">
        <v>161</v>
      </c>
      <c r="C735" t="s">
        <v>59</v>
      </c>
      <c r="D735" t="s">
        <v>107</v>
      </c>
      <c r="E735" t="s">
        <v>231</v>
      </c>
      <c r="H735">
        <v>33</v>
      </c>
    </row>
    <row r="736" spans="1:8" x14ac:dyDescent="0.45">
      <c r="A736">
        <v>2010</v>
      </c>
      <c r="B736" t="s">
        <v>161</v>
      </c>
      <c r="C736" t="s">
        <v>59</v>
      </c>
      <c r="D736" t="s">
        <v>107</v>
      </c>
      <c r="E736" t="s">
        <v>233</v>
      </c>
      <c r="H736">
        <v>28</v>
      </c>
    </row>
    <row r="737" spans="1:8" x14ac:dyDescent="0.45">
      <c r="A737">
        <v>2010</v>
      </c>
      <c r="B737" t="s">
        <v>161</v>
      </c>
      <c r="C737" t="s">
        <v>59</v>
      </c>
      <c r="D737" t="s">
        <v>107</v>
      </c>
      <c r="E737" t="s">
        <v>234</v>
      </c>
      <c r="H737">
        <v>11</v>
      </c>
    </row>
    <row r="738" spans="1:8" x14ac:dyDescent="0.45">
      <c r="A738">
        <v>2010</v>
      </c>
      <c r="B738" t="s">
        <v>161</v>
      </c>
      <c r="C738" t="s">
        <v>59</v>
      </c>
      <c r="D738" t="s">
        <v>107</v>
      </c>
      <c r="E738" t="s">
        <v>235</v>
      </c>
      <c r="H738">
        <v>12</v>
      </c>
    </row>
    <row r="739" spans="1:8" x14ac:dyDescent="0.45">
      <c r="A739">
        <v>2010</v>
      </c>
      <c r="B739" t="s">
        <v>161</v>
      </c>
      <c r="C739" t="s">
        <v>59</v>
      </c>
      <c r="D739" t="s">
        <v>107</v>
      </c>
      <c r="E739" t="s">
        <v>241</v>
      </c>
      <c r="H739">
        <v>11</v>
      </c>
    </row>
    <row r="740" spans="1:8" x14ac:dyDescent="0.45">
      <c r="A740">
        <v>2010</v>
      </c>
      <c r="B740" t="s">
        <v>164</v>
      </c>
      <c r="C740" t="s">
        <v>59</v>
      </c>
      <c r="D740" t="s">
        <v>107</v>
      </c>
      <c r="E740" t="s">
        <v>231</v>
      </c>
      <c r="H740">
        <v>12</v>
      </c>
    </row>
    <row r="741" spans="1:8" x14ac:dyDescent="0.45">
      <c r="A741">
        <v>2010</v>
      </c>
      <c r="B741" t="s">
        <v>164</v>
      </c>
      <c r="C741" t="s">
        <v>59</v>
      </c>
      <c r="D741" t="s">
        <v>107</v>
      </c>
      <c r="E741" t="s">
        <v>233</v>
      </c>
      <c r="H741">
        <v>10</v>
      </c>
    </row>
    <row r="742" spans="1:8" x14ac:dyDescent="0.45">
      <c r="A742">
        <v>2010</v>
      </c>
      <c r="B742" t="s">
        <v>164</v>
      </c>
      <c r="C742" t="s">
        <v>59</v>
      </c>
      <c r="D742" t="s">
        <v>107</v>
      </c>
      <c r="E742" t="s">
        <v>234</v>
      </c>
      <c r="H742">
        <v>12</v>
      </c>
    </row>
    <row r="743" spans="1:8" x14ac:dyDescent="0.45">
      <c r="A743">
        <v>2010</v>
      </c>
      <c r="B743" t="s">
        <v>164</v>
      </c>
      <c r="C743" t="s">
        <v>59</v>
      </c>
      <c r="D743" t="s">
        <v>107</v>
      </c>
      <c r="E743" t="s">
        <v>235</v>
      </c>
      <c r="H743">
        <v>9</v>
      </c>
    </row>
    <row r="744" spans="1:8" x14ac:dyDescent="0.45">
      <c r="A744">
        <v>2010</v>
      </c>
      <c r="B744" t="s">
        <v>164</v>
      </c>
      <c r="C744" t="s">
        <v>59</v>
      </c>
      <c r="D744" t="s">
        <v>107</v>
      </c>
      <c r="E744" t="s">
        <v>236</v>
      </c>
      <c r="H744">
        <v>11</v>
      </c>
    </row>
    <row r="745" spans="1:8" x14ac:dyDescent="0.45">
      <c r="A745">
        <v>2010</v>
      </c>
      <c r="B745" t="s">
        <v>164</v>
      </c>
      <c r="C745" t="s">
        <v>59</v>
      </c>
      <c r="D745" t="s">
        <v>107</v>
      </c>
      <c r="E745" t="s">
        <v>237</v>
      </c>
      <c r="H745">
        <v>13</v>
      </c>
    </row>
    <row r="746" spans="1:8" x14ac:dyDescent="0.45">
      <c r="A746">
        <v>2010</v>
      </c>
      <c r="B746" t="s">
        <v>164</v>
      </c>
      <c r="C746" t="s">
        <v>59</v>
      </c>
      <c r="D746" t="s">
        <v>107</v>
      </c>
      <c r="E746" t="s">
        <v>238</v>
      </c>
      <c r="H746">
        <v>12</v>
      </c>
    </row>
    <row r="747" spans="1:8" x14ac:dyDescent="0.45">
      <c r="A747">
        <v>2010</v>
      </c>
      <c r="B747" t="s">
        <v>164</v>
      </c>
      <c r="C747" t="s">
        <v>59</v>
      </c>
      <c r="D747" t="s">
        <v>107</v>
      </c>
      <c r="E747" t="s">
        <v>239</v>
      </c>
      <c r="H747">
        <v>10</v>
      </c>
    </row>
    <row r="748" spans="1:8" x14ac:dyDescent="0.45">
      <c r="A748">
        <v>2010</v>
      </c>
      <c r="B748" t="s">
        <v>164</v>
      </c>
      <c r="C748" t="s">
        <v>59</v>
      </c>
      <c r="D748" t="s">
        <v>107</v>
      </c>
      <c r="E748" t="s">
        <v>241</v>
      </c>
      <c r="H748">
        <v>11</v>
      </c>
    </row>
    <row r="749" spans="1:8" x14ac:dyDescent="0.45">
      <c r="A749">
        <v>2010</v>
      </c>
      <c r="B749" t="s">
        <v>164</v>
      </c>
      <c r="C749" t="s">
        <v>59</v>
      </c>
      <c r="D749" t="s">
        <v>142</v>
      </c>
      <c r="E749" t="s">
        <v>231</v>
      </c>
      <c r="H749">
        <v>1</v>
      </c>
    </row>
    <row r="750" spans="1:8" x14ac:dyDescent="0.45">
      <c r="A750">
        <v>2010</v>
      </c>
      <c r="B750" t="s">
        <v>164</v>
      </c>
      <c r="C750" t="s">
        <v>59</v>
      </c>
      <c r="D750" t="s">
        <v>142</v>
      </c>
      <c r="E750" t="s">
        <v>232</v>
      </c>
      <c r="H750">
        <v>10</v>
      </c>
    </row>
    <row r="751" spans="1:8" x14ac:dyDescent="0.45">
      <c r="A751">
        <v>2010</v>
      </c>
      <c r="B751" t="s">
        <v>164</v>
      </c>
      <c r="C751" t="s">
        <v>59</v>
      </c>
      <c r="D751" t="s">
        <v>142</v>
      </c>
      <c r="E751" t="s">
        <v>242</v>
      </c>
      <c r="H751">
        <v>4</v>
      </c>
    </row>
    <row r="752" spans="1:8" x14ac:dyDescent="0.45">
      <c r="A752">
        <v>2010</v>
      </c>
      <c r="B752" t="s">
        <v>164</v>
      </c>
      <c r="C752" t="s">
        <v>59</v>
      </c>
      <c r="D752" t="s">
        <v>142</v>
      </c>
      <c r="E752" t="s">
        <v>243</v>
      </c>
      <c r="H752">
        <v>22</v>
      </c>
    </row>
    <row r="753" spans="1:8" x14ac:dyDescent="0.45">
      <c r="A753">
        <v>2010</v>
      </c>
      <c r="B753" t="s">
        <v>164</v>
      </c>
      <c r="C753" t="s">
        <v>59</v>
      </c>
      <c r="D753" t="s">
        <v>142</v>
      </c>
      <c r="E753" t="s">
        <v>240</v>
      </c>
      <c r="H753">
        <v>10</v>
      </c>
    </row>
    <row r="754" spans="1:8" x14ac:dyDescent="0.45">
      <c r="A754">
        <v>2010</v>
      </c>
      <c r="B754" t="s">
        <v>106</v>
      </c>
      <c r="C754" t="s">
        <v>57</v>
      </c>
      <c r="D754" t="s">
        <v>107</v>
      </c>
      <c r="E754" t="s">
        <v>231</v>
      </c>
      <c r="H754">
        <v>46</v>
      </c>
    </row>
    <row r="755" spans="1:8" x14ac:dyDescent="0.45">
      <c r="A755">
        <v>2010</v>
      </c>
      <c r="B755" t="s">
        <v>106</v>
      </c>
      <c r="C755" t="s">
        <v>57</v>
      </c>
      <c r="D755" t="s">
        <v>107</v>
      </c>
      <c r="E755" t="s">
        <v>233</v>
      </c>
      <c r="H755">
        <v>51</v>
      </c>
    </row>
    <row r="756" spans="1:8" x14ac:dyDescent="0.45">
      <c r="A756">
        <v>2010</v>
      </c>
      <c r="B756" t="s">
        <v>106</v>
      </c>
      <c r="C756" t="s">
        <v>57</v>
      </c>
      <c r="D756" t="s">
        <v>107</v>
      </c>
      <c r="E756" t="s">
        <v>234</v>
      </c>
      <c r="H756">
        <v>42</v>
      </c>
    </row>
    <row r="757" spans="1:8" x14ac:dyDescent="0.45">
      <c r="A757">
        <v>2010</v>
      </c>
      <c r="B757" t="s">
        <v>106</v>
      </c>
      <c r="C757" t="s">
        <v>57</v>
      </c>
      <c r="D757" t="s">
        <v>107</v>
      </c>
      <c r="E757" t="s">
        <v>235</v>
      </c>
      <c r="H757">
        <v>40</v>
      </c>
    </row>
    <row r="758" spans="1:8" x14ac:dyDescent="0.45">
      <c r="A758">
        <v>2010</v>
      </c>
      <c r="B758" t="s">
        <v>106</v>
      </c>
      <c r="C758" t="s">
        <v>57</v>
      </c>
      <c r="D758" t="s">
        <v>107</v>
      </c>
      <c r="E758" t="s">
        <v>236</v>
      </c>
      <c r="H758">
        <v>49</v>
      </c>
    </row>
    <row r="759" spans="1:8" x14ac:dyDescent="0.45">
      <c r="A759">
        <v>2010</v>
      </c>
      <c r="B759" t="s">
        <v>106</v>
      </c>
      <c r="C759" t="s">
        <v>57</v>
      </c>
      <c r="D759" t="s">
        <v>107</v>
      </c>
      <c r="E759" t="s">
        <v>237</v>
      </c>
      <c r="H759">
        <v>42</v>
      </c>
    </row>
    <row r="760" spans="1:8" x14ac:dyDescent="0.45">
      <c r="A760">
        <v>2010</v>
      </c>
      <c r="B760" t="s">
        <v>106</v>
      </c>
      <c r="C760" t="s">
        <v>57</v>
      </c>
      <c r="D760" t="s">
        <v>107</v>
      </c>
      <c r="E760" t="s">
        <v>238</v>
      </c>
      <c r="H760">
        <v>38</v>
      </c>
    </row>
    <row r="761" spans="1:8" x14ac:dyDescent="0.45">
      <c r="A761">
        <v>2010</v>
      </c>
      <c r="B761" t="s">
        <v>106</v>
      </c>
      <c r="C761" t="s">
        <v>57</v>
      </c>
      <c r="D761" t="s">
        <v>107</v>
      </c>
      <c r="E761" t="s">
        <v>239</v>
      </c>
      <c r="H761">
        <v>29</v>
      </c>
    </row>
    <row r="762" spans="1:8" x14ac:dyDescent="0.45">
      <c r="A762">
        <v>2010</v>
      </c>
      <c r="B762" t="s">
        <v>106</v>
      </c>
      <c r="C762" t="s">
        <v>57</v>
      </c>
      <c r="D762" t="s">
        <v>107</v>
      </c>
      <c r="E762" t="s">
        <v>241</v>
      </c>
      <c r="H762">
        <v>82</v>
      </c>
    </row>
    <row r="763" spans="1:8" x14ac:dyDescent="0.45">
      <c r="A763">
        <v>2010</v>
      </c>
      <c r="B763" t="s">
        <v>106</v>
      </c>
      <c r="C763" t="s">
        <v>59</v>
      </c>
      <c r="D763" t="s">
        <v>26</v>
      </c>
      <c r="E763" t="s">
        <v>241</v>
      </c>
      <c r="H763">
        <v>87</v>
      </c>
    </row>
    <row r="764" spans="1:8" x14ac:dyDescent="0.45">
      <c r="A764">
        <v>2010</v>
      </c>
      <c r="B764" t="s">
        <v>106</v>
      </c>
      <c r="C764" t="s">
        <v>59</v>
      </c>
      <c r="D764" t="s">
        <v>107</v>
      </c>
      <c r="E764" t="s">
        <v>231</v>
      </c>
      <c r="H764">
        <v>139</v>
      </c>
    </row>
    <row r="765" spans="1:8" x14ac:dyDescent="0.45">
      <c r="A765">
        <v>2010</v>
      </c>
      <c r="B765" t="s">
        <v>106</v>
      </c>
      <c r="C765" t="s">
        <v>59</v>
      </c>
      <c r="D765" t="s">
        <v>107</v>
      </c>
      <c r="E765" t="s">
        <v>233</v>
      </c>
      <c r="H765">
        <v>101</v>
      </c>
    </row>
    <row r="766" spans="1:8" x14ac:dyDescent="0.45">
      <c r="A766">
        <v>2010</v>
      </c>
      <c r="B766" t="s">
        <v>106</v>
      </c>
      <c r="C766" t="s">
        <v>59</v>
      </c>
      <c r="D766" t="s">
        <v>107</v>
      </c>
      <c r="E766" t="s">
        <v>234</v>
      </c>
      <c r="H766">
        <v>90</v>
      </c>
    </row>
    <row r="767" spans="1:8" x14ac:dyDescent="0.45">
      <c r="A767">
        <v>2010</v>
      </c>
      <c r="B767" t="s">
        <v>106</v>
      </c>
      <c r="C767" t="s">
        <v>59</v>
      </c>
      <c r="D767" t="s">
        <v>107</v>
      </c>
      <c r="E767" t="s">
        <v>235</v>
      </c>
      <c r="H767">
        <v>104</v>
      </c>
    </row>
    <row r="768" spans="1:8" x14ac:dyDescent="0.45">
      <c r="A768">
        <v>2010</v>
      </c>
      <c r="B768" t="s">
        <v>106</v>
      </c>
      <c r="C768" t="s">
        <v>59</v>
      </c>
      <c r="D768" t="s">
        <v>107</v>
      </c>
      <c r="E768" t="s">
        <v>236</v>
      </c>
      <c r="H768">
        <v>92</v>
      </c>
    </row>
    <row r="769" spans="1:8" x14ac:dyDescent="0.45">
      <c r="A769">
        <v>2010</v>
      </c>
      <c r="B769" t="s">
        <v>106</v>
      </c>
      <c r="C769" t="s">
        <v>59</v>
      </c>
      <c r="D769" t="s">
        <v>107</v>
      </c>
      <c r="E769" t="s">
        <v>237</v>
      </c>
      <c r="H769">
        <v>108</v>
      </c>
    </row>
    <row r="770" spans="1:8" x14ac:dyDescent="0.45">
      <c r="A770">
        <v>2010</v>
      </c>
      <c r="B770" t="s">
        <v>106</v>
      </c>
      <c r="C770" t="s">
        <v>59</v>
      </c>
      <c r="D770" t="s">
        <v>107</v>
      </c>
      <c r="E770" t="s">
        <v>238</v>
      </c>
      <c r="H770">
        <v>76</v>
      </c>
    </row>
    <row r="771" spans="1:8" x14ac:dyDescent="0.45">
      <c r="A771">
        <v>2010</v>
      </c>
      <c r="B771" t="s">
        <v>106</v>
      </c>
      <c r="C771" t="s">
        <v>59</v>
      </c>
      <c r="D771" t="s">
        <v>107</v>
      </c>
      <c r="E771" t="s">
        <v>239</v>
      </c>
      <c r="H771">
        <v>22</v>
      </c>
    </row>
    <row r="772" spans="1:8" x14ac:dyDescent="0.45">
      <c r="A772">
        <v>2010</v>
      </c>
      <c r="B772" t="s">
        <v>106</v>
      </c>
      <c r="C772" t="s">
        <v>59</v>
      </c>
      <c r="D772" t="s">
        <v>107</v>
      </c>
      <c r="E772" t="s">
        <v>241</v>
      </c>
      <c r="H772">
        <v>18</v>
      </c>
    </row>
    <row r="773" spans="1:8" x14ac:dyDescent="0.45">
      <c r="A773">
        <v>2010</v>
      </c>
      <c r="B773" t="s">
        <v>106</v>
      </c>
      <c r="C773" t="s">
        <v>59</v>
      </c>
      <c r="D773" t="s">
        <v>142</v>
      </c>
      <c r="E773" t="s">
        <v>232</v>
      </c>
      <c r="H773">
        <v>9</v>
      </c>
    </row>
    <row r="774" spans="1:8" x14ac:dyDescent="0.45">
      <c r="A774">
        <v>2010</v>
      </c>
      <c r="B774" t="s">
        <v>106</v>
      </c>
      <c r="C774" t="s">
        <v>59</v>
      </c>
      <c r="D774" t="s">
        <v>142</v>
      </c>
      <c r="E774" t="s">
        <v>242</v>
      </c>
      <c r="H774">
        <v>6</v>
      </c>
    </row>
    <row r="775" spans="1:8" x14ac:dyDescent="0.45">
      <c r="A775">
        <v>2010</v>
      </c>
      <c r="B775" t="s">
        <v>106</v>
      </c>
      <c r="C775" t="s">
        <v>59</v>
      </c>
      <c r="D775" t="s">
        <v>142</v>
      </c>
      <c r="E775" t="s">
        <v>243</v>
      </c>
      <c r="H775">
        <v>21</v>
      </c>
    </row>
    <row r="776" spans="1:8" x14ac:dyDescent="0.45">
      <c r="A776">
        <v>2010</v>
      </c>
      <c r="B776" t="s">
        <v>106</v>
      </c>
      <c r="C776" t="s">
        <v>59</v>
      </c>
      <c r="D776" t="s">
        <v>142</v>
      </c>
      <c r="E776" t="s">
        <v>240</v>
      </c>
      <c r="H776">
        <v>28</v>
      </c>
    </row>
    <row r="777" spans="1:8" x14ac:dyDescent="0.45">
      <c r="A777">
        <v>2010</v>
      </c>
      <c r="B777" t="s">
        <v>106</v>
      </c>
      <c r="C777" t="s">
        <v>61</v>
      </c>
      <c r="D777" t="s">
        <v>107</v>
      </c>
      <c r="E777" t="s">
        <v>231</v>
      </c>
      <c r="H777">
        <v>16</v>
      </c>
    </row>
    <row r="778" spans="1:8" x14ac:dyDescent="0.45">
      <c r="A778">
        <v>2010</v>
      </c>
      <c r="B778" t="s">
        <v>106</v>
      </c>
      <c r="C778" t="s">
        <v>61</v>
      </c>
      <c r="D778" t="s">
        <v>107</v>
      </c>
      <c r="E778" t="s">
        <v>233</v>
      </c>
      <c r="H778">
        <v>11</v>
      </c>
    </row>
    <row r="779" spans="1:8" x14ac:dyDescent="0.45">
      <c r="A779">
        <v>2010</v>
      </c>
      <c r="B779" t="s">
        <v>106</v>
      </c>
      <c r="C779" t="s">
        <v>61</v>
      </c>
      <c r="D779" t="s">
        <v>107</v>
      </c>
      <c r="E779" t="s">
        <v>234</v>
      </c>
      <c r="H779">
        <v>8</v>
      </c>
    </row>
    <row r="780" spans="1:8" x14ac:dyDescent="0.45">
      <c r="A780">
        <v>2010</v>
      </c>
      <c r="B780" t="s">
        <v>106</v>
      </c>
      <c r="C780" t="s">
        <v>61</v>
      </c>
      <c r="D780" t="s">
        <v>107</v>
      </c>
      <c r="E780" t="s">
        <v>235</v>
      </c>
      <c r="H780">
        <v>23</v>
      </c>
    </row>
    <row r="781" spans="1:8" x14ac:dyDescent="0.45">
      <c r="A781">
        <v>2010</v>
      </c>
      <c r="B781" t="s">
        <v>106</v>
      </c>
      <c r="C781" t="s">
        <v>61</v>
      </c>
      <c r="D781" t="s">
        <v>107</v>
      </c>
      <c r="E781" t="s">
        <v>236</v>
      </c>
      <c r="H781">
        <v>12</v>
      </c>
    </row>
    <row r="782" spans="1:8" x14ac:dyDescent="0.45">
      <c r="A782">
        <v>2010</v>
      </c>
      <c r="B782" t="s">
        <v>106</v>
      </c>
      <c r="C782" t="s">
        <v>61</v>
      </c>
      <c r="D782" t="s">
        <v>107</v>
      </c>
      <c r="E782" t="s">
        <v>237</v>
      </c>
      <c r="H782">
        <v>14</v>
      </c>
    </row>
    <row r="783" spans="1:8" x14ac:dyDescent="0.45">
      <c r="A783">
        <v>2010</v>
      </c>
      <c r="B783" t="s">
        <v>106</v>
      </c>
      <c r="C783" t="s">
        <v>61</v>
      </c>
      <c r="D783" t="s">
        <v>107</v>
      </c>
      <c r="E783" t="s">
        <v>238</v>
      </c>
      <c r="H783">
        <v>8</v>
      </c>
    </row>
    <row r="784" spans="1:8" x14ac:dyDescent="0.45">
      <c r="A784">
        <v>2010</v>
      </c>
      <c r="B784" t="s">
        <v>106</v>
      </c>
      <c r="C784" t="s">
        <v>61</v>
      </c>
      <c r="D784" t="s">
        <v>107</v>
      </c>
      <c r="E784" t="s">
        <v>239</v>
      </c>
      <c r="H784">
        <v>4</v>
      </c>
    </row>
    <row r="785" spans="1:8" x14ac:dyDescent="0.45">
      <c r="A785">
        <v>2010</v>
      </c>
      <c r="B785" t="s">
        <v>106</v>
      </c>
      <c r="C785" t="s">
        <v>61</v>
      </c>
      <c r="D785" t="s">
        <v>107</v>
      </c>
      <c r="E785" t="s">
        <v>241</v>
      </c>
      <c r="H785">
        <v>13</v>
      </c>
    </row>
    <row r="786" spans="1:8" x14ac:dyDescent="0.45">
      <c r="A786">
        <v>2010</v>
      </c>
      <c r="B786" t="s">
        <v>106</v>
      </c>
      <c r="C786" t="s">
        <v>63</v>
      </c>
      <c r="D786" t="s">
        <v>107</v>
      </c>
      <c r="E786" t="s">
        <v>231</v>
      </c>
      <c r="H786">
        <v>4</v>
      </c>
    </row>
    <row r="787" spans="1:8" x14ac:dyDescent="0.45">
      <c r="A787">
        <v>2010</v>
      </c>
      <c r="B787" t="s">
        <v>106</v>
      </c>
      <c r="C787" t="s">
        <v>63</v>
      </c>
      <c r="D787" t="s">
        <v>107</v>
      </c>
      <c r="E787" t="s">
        <v>233</v>
      </c>
      <c r="H787">
        <v>5</v>
      </c>
    </row>
    <row r="788" spans="1:8" x14ac:dyDescent="0.45">
      <c r="A788">
        <v>2010</v>
      </c>
      <c r="B788" t="s">
        <v>106</v>
      </c>
      <c r="C788" t="s">
        <v>63</v>
      </c>
      <c r="D788" t="s">
        <v>107</v>
      </c>
      <c r="E788" t="s">
        <v>234</v>
      </c>
      <c r="H788">
        <v>3</v>
      </c>
    </row>
    <row r="789" spans="1:8" x14ac:dyDescent="0.45">
      <c r="A789">
        <v>2010</v>
      </c>
      <c r="B789" t="s">
        <v>106</v>
      </c>
      <c r="C789" t="s">
        <v>63</v>
      </c>
      <c r="D789" t="s">
        <v>107</v>
      </c>
      <c r="E789" t="s">
        <v>235</v>
      </c>
      <c r="H789">
        <v>4</v>
      </c>
    </row>
    <row r="790" spans="1:8" x14ac:dyDescent="0.45">
      <c r="A790">
        <v>2010</v>
      </c>
      <c r="B790" t="s">
        <v>106</v>
      </c>
      <c r="C790" t="s">
        <v>63</v>
      </c>
      <c r="D790" t="s">
        <v>107</v>
      </c>
      <c r="E790" t="s">
        <v>236</v>
      </c>
      <c r="H790">
        <v>2</v>
      </c>
    </row>
    <row r="791" spans="1:8" x14ac:dyDescent="0.45">
      <c r="A791">
        <v>2010</v>
      </c>
      <c r="B791" t="s">
        <v>106</v>
      </c>
      <c r="C791" t="s">
        <v>63</v>
      </c>
      <c r="D791" t="s">
        <v>107</v>
      </c>
      <c r="E791" t="s">
        <v>237</v>
      </c>
      <c r="H791">
        <v>5</v>
      </c>
    </row>
    <row r="792" spans="1:8" x14ac:dyDescent="0.45">
      <c r="A792">
        <v>2010</v>
      </c>
      <c r="B792" t="s">
        <v>106</v>
      </c>
      <c r="C792" t="s">
        <v>63</v>
      </c>
      <c r="D792" t="s">
        <v>107</v>
      </c>
      <c r="E792" t="s">
        <v>238</v>
      </c>
      <c r="H792">
        <v>1</v>
      </c>
    </row>
    <row r="793" spans="1:8" x14ac:dyDescent="0.45">
      <c r="A793">
        <v>2010</v>
      </c>
      <c r="B793" t="s">
        <v>106</v>
      </c>
      <c r="C793" t="s">
        <v>63</v>
      </c>
      <c r="D793" t="s">
        <v>107</v>
      </c>
      <c r="E793" t="s">
        <v>239</v>
      </c>
      <c r="H793">
        <v>3</v>
      </c>
    </row>
    <row r="794" spans="1:8" x14ac:dyDescent="0.45">
      <c r="A794">
        <v>2010</v>
      </c>
      <c r="B794" t="s">
        <v>106</v>
      </c>
      <c r="C794" t="s">
        <v>63</v>
      </c>
      <c r="D794" t="s">
        <v>107</v>
      </c>
      <c r="E794" t="s">
        <v>241</v>
      </c>
      <c r="H794">
        <v>3</v>
      </c>
    </row>
    <row r="795" spans="1:8" x14ac:dyDescent="0.45">
      <c r="A795">
        <v>2010</v>
      </c>
      <c r="B795" t="s">
        <v>106</v>
      </c>
      <c r="C795" t="s">
        <v>65</v>
      </c>
      <c r="D795" t="s">
        <v>107</v>
      </c>
      <c r="E795" t="s">
        <v>231</v>
      </c>
      <c r="H795">
        <v>2</v>
      </c>
    </row>
    <row r="796" spans="1:8" x14ac:dyDescent="0.45">
      <c r="A796">
        <v>2010</v>
      </c>
      <c r="B796" t="s">
        <v>106</v>
      </c>
      <c r="C796" t="s">
        <v>65</v>
      </c>
      <c r="D796" t="s">
        <v>107</v>
      </c>
      <c r="E796" t="s">
        <v>233</v>
      </c>
      <c r="H796">
        <v>5</v>
      </c>
    </row>
    <row r="797" spans="1:8" x14ac:dyDescent="0.45">
      <c r="A797">
        <v>2010</v>
      </c>
      <c r="B797" t="s">
        <v>106</v>
      </c>
      <c r="C797" t="s">
        <v>65</v>
      </c>
      <c r="D797" t="s">
        <v>107</v>
      </c>
      <c r="E797" t="s">
        <v>234</v>
      </c>
      <c r="H797">
        <v>5</v>
      </c>
    </row>
    <row r="798" spans="1:8" x14ac:dyDescent="0.45">
      <c r="A798">
        <v>2010</v>
      </c>
      <c r="B798" t="s">
        <v>106</v>
      </c>
      <c r="C798" t="s">
        <v>65</v>
      </c>
      <c r="D798" t="s">
        <v>107</v>
      </c>
      <c r="E798" t="s">
        <v>235</v>
      </c>
      <c r="H798">
        <v>3</v>
      </c>
    </row>
    <row r="799" spans="1:8" x14ac:dyDescent="0.45">
      <c r="A799">
        <v>2010</v>
      </c>
      <c r="B799" t="s">
        <v>106</v>
      </c>
      <c r="C799" t="s">
        <v>65</v>
      </c>
      <c r="D799" t="s">
        <v>107</v>
      </c>
      <c r="E799" t="s">
        <v>236</v>
      </c>
      <c r="H799">
        <v>7</v>
      </c>
    </row>
    <row r="800" spans="1:8" x14ac:dyDescent="0.45">
      <c r="A800">
        <v>2010</v>
      </c>
      <c r="B800" t="s">
        <v>106</v>
      </c>
      <c r="C800" t="s">
        <v>65</v>
      </c>
      <c r="D800" t="s">
        <v>107</v>
      </c>
      <c r="E800" t="s">
        <v>237</v>
      </c>
      <c r="H800">
        <v>11</v>
      </c>
    </row>
    <row r="801" spans="1:8" x14ac:dyDescent="0.45">
      <c r="A801">
        <v>2010</v>
      </c>
      <c r="B801" t="s">
        <v>106</v>
      </c>
      <c r="C801" t="s">
        <v>65</v>
      </c>
      <c r="D801" t="s">
        <v>107</v>
      </c>
      <c r="E801" t="s">
        <v>238</v>
      </c>
      <c r="H801">
        <v>7</v>
      </c>
    </row>
    <row r="802" spans="1:8" x14ac:dyDescent="0.45">
      <c r="A802">
        <v>2010</v>
      </c>
      <c r="B802" t="s">
        <v>106</v>
      </c>
      <c r="C802" t="s">
        <v>65</v>
      </c>
      <c r="D802" t="s">
        <v>107</v>
      </c>
      <c r="E802" t="s">
        <v>239</v>
      </c>
      <c r="H802">
        <v>7</v>
      </c>
    </row>
    <row r="803" spans="1:8" x14ac:dyDescent="0.45">
      <c r="A803">
        <v>2010</v>
      </c>
      <c r="B803" t="s">
        <v>106</v>
      </c>
      <c r="C803" t="s">
        <v>65</v>
      </c>
      <c r="D803" t="s">
        <v>107</v>
      </c>
      <c r="E803" t="s">
        <v>241</v>
      </c>
      <c r="H803">
        <v>14</v>
      </c>
    </row>
    <row r="804" spans="1:8" x14ac:dyDescent="0.45">
      <c r="A804">
        <v>2010</v>
      </c>
      <c r="B804" t="s">
        <v>106</v>
      </c>
      <c r="C804" t="s">
        <v>67</v>
      </c>
      <c r="D804" t="s">
        <v>26</v>
      </c>
      <c r="E804" t="s">
        <v>241</v>
      </c>
      <c r="H804">
        <v>66</v>
      </c>
    </row>
    <row r="805" spans="1:8" x14ac:dyDescent="0.45">
      <c r="A805">
        <v>2010</v>
      </c>
      <c r="B805" t="s">
        <v>106</v>
      </c>
      <c r="C805" t="s">
        <v>67</v>
      </c>
      <c r="D805" t="s">
        <v>107</v>
      </c>
      <c r="E805" t="s">
        <v>231</v>
      </c>
      <c r="H805">
        <v>341</v>
      </c>
    </row>
    <row r="806" spans="1:8" x14ac:dyDescent="0.45">
      <c r="A806">
        <v>2010</v>
      </c>
      <c r="B806" t="s">
        <v>106</v>
      </c>
      <c r="C806" t="s">
        <v>67</v>
      </c>
      <c r="D806" t="s">
        <v>107</v>
      </c>
      <c r="E806" t="s">
        <v>233</v>
      </c>
      <c r="H806">
        <v>374</v>
      </c>
    </row>
    <row r="807" spans="1:8" x14ac:dyDescent="0.45">
      <c r="A807">
        <v>2010</v>
      </c>
      <c r="B807" t="s">
        <v>106</v>
      </c>
      <c r="C807" t="s">
        <v>67</v>
      </c>
      <c r="D807" t="s">
        <v>107</v>
      </c>
      <c r="E807" t="s">
        <v>234</v>
      </c>
      <c r="H807">
        <v>322</v>
      </c>
    </row>
    <row r="808" spans="1:8" x14ac:dyDescent="0.45">
      <c r="A808">
        <v>2010</v>
      </c>
      <c r="B808" t="s">
        <v>106</v>
      </c>
      <c r="C808" t="s">
        <v>67</v>
      </c>
      <c r="D808" t="s">
        <v>107</v>
      </c>
      <c r="E808" t="s">
        <v>235</v>
      </c>
      <c r="H808">
        <v>352</v>
      </c>
    </row>
    <row r="809" spans="1:8" x14ac:dyDescent="0.45">
      <c r="A809">
        <v>2010</v>
      </c>
      <c r="B809" t="s">
        <v>106</v>
      </c>
      <c r="C809" t="s">
        <v>67</v>
      </c>
      <c r="D809" t="s">
        <v>107</v>
      </c>
      <c r="E809" t="s">
        <v>236</v>
      </c>
      <c r="H809">
        <v>252</v>
      </c>
    </row>
    <row r="810" spans="1:8" x14ac:dyDescent="0.45">
      <c r="A810">
        <v>2010</v>
      </c>
      <c r="B810" t="s">
        <v>106</v>
      </c>
      <c r="C810" t="s">
        <v>67</v>
      </c>
      <c r="D810" t="s">
        <v>107</v>
      </c>
      <c r="E810" t="s">
        <v>237</v>
      </c>
      <c r="H810">
        <v>299</v>
      </c>
    </row>
    <row r="811" spans="1:8" x14ac:dyDescent="0.45">
      <c r="A811">
        <v>2010</v>
      </c>
      <c r="B811" t="s">
        <v>106</v>
      </c>
      <c r="C811" t="s">
        <v>67</v>
      </c>
      <c r="D811" t="s">
        <v>107</v>
      </c>
      <c r="E811" t="s">
        <v>238</v>
      </c>
      <c r="H811">
        <v>281</v>
      </c>
    </row>
    <row r="812" spans="1:8" x14ac:dyDescent="0.45">
      <c r="A812">
        <v>2010</v>
      </c>
      <c r="B812" t="s">
        <v>106</v>
      </c>
      <c r="C812" t="s">
        <v>67</v>
      </c>
      <c r="D812" t="s">
        <v>107</v>
      </c>
      <c r="E812" t="s">
        <v>239</v>
      </c>
      <c r="H812">
        <v>130</v>
      </c>
    </row>
    <row r="813" spans="1:8" x14ac:dyDescent="0.45">
      <c r="A813">
        <v>2010</v>
      </c>
      <c r="B813" t="s">
        <v>106</v>
      </c>
      <c r="C813" t="s">
        <v>67</v>
      </c>
      <c r="D813" t="s">
        <v>107</v>
      </c>
      <c r="E813" t="s">
        <v>241</v>
      </c>
      <c r="H813">
        <v>248</v>
      </c>
    </row>
    <row r="814" spans="1:8" x14ac:dyDescent="0.45">
      <c r="A814">
        <v>2010</v>
      </c>
      <c r="B814" t="s">
        <v>106</v>
      </c>
      <c r="C814" t="s">
        <v>67</v>
      </c>
      <c r="D814" t="s">
        <v>142</v>
      </c>
      <c r="E814" t="s">
        <v>232</v>
      </c>
      <c r="H814">
        <v>88</v>
      </c>
    </row>
    <row r="815" spans="1:8" x14ac:dyDescent="0.45">
      <c r="A815">
        <v>2010</v>
      </c>
      <c r="B815" t="s">
        <v>106</v>
      </c>
      <c r="C815" t="s">
        <v>67</v>
      </c>
      <c r="D815" t="s">
        <v>142</v>
      </c>
      <c r="E815" t="s">
        <v>242</v>
      </c>
      <c r="H815">
        <v>98</v>
      </c>
    </row>
    <row r="816" spans="1:8" x14ac:dyDescent="0.45">
      <c r="A816">
        <v>2010</v>
      </c>
      <c r="B816" t="s">
        <v>106</v>
      </c>
      <c r="C816" t="s">
        <v>67</v>
      </c>
      <c r="D816" t="s">
        <v>142</v>
      </c>
      <c r="E816" t="s">
        <v>243</v>
      </c>
      <c r="H816">
        <v>148</v>
      </c>
    </row>
    <row r="817" spans="1:8" x14ac:dyDescent="0.45">
      <c r="A817">
        <v>2010</v>
      </c>
      <c r="B817" t="s">
        <v>106</v>
      </c>
      <c r="C817" t="s">
        <v>67</v>
      </c>
      <c r="D817" t="s">
        <v>142</v>
      </c>
      <c r="E817" t="s">
        <v>233</v>
      </c>
      <c r="H817">
        <v>1</v>
      </c>
    </row>
    <row r="818" spans="1:8" x14ac:dyDescent="0.45">
      <c r="A818">
        <v>2010</v>
      </c>
      <c r="B818" t="s">
        <v>106</v>
      </c>
      <c r="C818" t="s">
        <v>67</v>
      </c>
      <c r="D818" t="s">
        <v>142</v>
      </c>
      <c r="E818" t="s">
        <v>237</v>
      </c>
      <c r="H818">
        <v>1</v>
      </c>
    </row>
    <row r="819" spans="1:8" x14ac:dyDescent="0.45">
      <c r="A819">
        <v>2010</v>
      </c>
      <c r="B819" t="s">
        <v>106</v>
      </c>
      <c r="C819" t="s">
        <v>67</v>
      </c>
      <c r="D819" t="s">
        <v>142</v>
      </c>
      <c r="E819" t="s">
        <v>240</v>
      </c>
      <c r="H819">
        <v>143</v>
      </c>
    </row>
    <row r="820" spans="1:8" x14ac:dyDescent="0.45">
      <c r="A820">
        <v>2010</v>
      </c>
      <c r="B820" t="s">
        <v>106</v>
      </c>
      <c r="C820" t="s">
        <v>69</v>
      </c>
      <c r="D820" t="s">
        <v>107</v>
      </c>
      <c r="E820" t="s">
        <v>231</v>
      </c>
      <c r="H820">
        <v>16</v>
      </c>
    </row>
    <row r="821" spans="1:8" x14ac:dyDescent="0.45">
      <c r="A821">
        <v>2010</v>
      </c>
      <c r="B821" t="s">
        <v>106</v>
      </c>
      <c r="C821" t="s">
        <v>69</v>
      </c>
      <c r="D821" t="s">
        <v>107</v>
      </c>
      <c r="E821" t="s">
        <v>233</v>
      </c>
      <c r="H821">
        <v>18</v>
      </c>
    </row>
    <row r="822" spans="1:8" x14ac:dyDescent="0.45">
      <c r="A822">
        <v>2010</v>
      </c>
      <c r="B822" t="s">
        <v>106</v>
      </c>
      <c r="C822" t="s">
        <v>69</v>
      </c>
      <c r="D822" t="s">
        <v>107</v>
      </c>
      <c r="E822" t="s">
        <v>234</v>
      </c>
      <c r="H822">
        <v>23</v>
      </c>
    </row>
    <row r="823" spans="1:8" x14ac:dyDescent="0.45">
      <c r="A823">
        <v>2010</v>
      </c>
      <c r="B823" t="s">
        <v>106</v>
      </c>
      <c r="C823" t="s">
        <v>69</v>
      </c>
      <c r="D823" t="s">
        <v>107</v>
      </c>
      <c r="E823" t="s">
        <v>235</v>
      </c>
      <c r="H823">
        <v>28</v>
      </c>
    </row>
    <row r="824" spans="1:8" x14ac:dyDescent="0.45">
      <c r="A824">
        <v>2010</v>
      </c>
      <c r="B824" t="s">
        <v>106</v>
      </c>
      <c r="C824" t="s">
        <v>69</v>
      </c>
      <c r="D824" t="s">
        <v>107</v>
      </c>
      <c r="E824" t="s">
        <v>236</v>
      </c>
      <c r="H824">
        <v>22</v>
      </c>
    </row>
    <row r="825" spans="1:8" x14ac:dyDescent="0.45">
      <c r="A825">
        <v>2010</v>
      </c>
      <c r="B825" t="s">
        <v>106</v>
      </c>
      <c r="C825" t="s">
        <v>69</v>
      </c>
      <c r="D825" t="s">
        <v>107</v>
      </c>
      <c r="E825" t="s">
        <v>237</v>
      </c>
      <c r="H825">
        <v>26</v>
      </c>
    </row>
    <row r="826" spans="1:8" x14ac:dyDescent="0.45">
      <c r="A826">
        <v>2010</v>
      </c>
      <c r="B826" t="s">
        <v>106</v>
      </c>
      <c r="C826" t="s">
        <v>69</v>
      </c>
      <c r="D826" t="s">
        <v>107</v>
      </c>
      <c r="E826" t="s">
        <v>238</v>
      </c>
      <c r="H826">
        <v>18</v>
      </c>
    </row>
    <row r="827" spans="1:8" x14ac:dyDescent="0.45">
      <c r="A827">
        <v>2010</v>
      </c>
      <c r="B827" t="s">
        <v>106</v>
      </c>
      <c r="C827" t="s">
        <v>69</v>
      </c>
      <c r="D827" t="s">
        <v>107</v>
      </c>
      <c r="E827" t="s">
        <v>239</v>
      </c>
      <c r="H827">
        <v>8</v>
      </c>
    </row>
    <row r="828" spans="1:8" x14ac:dyDescent="0.45">
      <c r="A828">
        <v>2010</v>
      </c>
      <c r="B828" t="s">
        <v>106</v>
      </c>
      <c r="C828" t="s">
        <v>69</v>
      </c>
      <c r="D828" t="s">
        <v>107</v>
      </c>
      <c r="E828" t="s">
        <v>241</v>
      </c>
      <c r="H828">
        <v>27</v>
      </c>
    </row>
    <row r="829" spans="1:8" x14ac:dyDescent="0.45">
      <c r="A829">
        <v>2010</v>
      </c>
      <c r="B829" t="s">
        <v>106</v>
      </c>
      <c r="C829" t="s">
        <v>71</v>
      </c>
      <c r="D829" t="s">
        <v>107</v>
      </c>
      <c r="E829" t="s">
        <v>231</v>
      </c>
      <c r="H829">
        <v>3</v>
      </c>
    </row>
    <row r="830" spans="1:8" x14ac:dyDescent="0.45">
      <c r="A830">
        <v>2010</v>
      </c>
      <c r="B830" t="s">
        <v>106</v>
      </c>
      <c r="C830" t="s">
        <v>71</v>
      </c>
      <c r="D830" t="s">
        <v>107</v>
      </c>
      <c r="E830" t="s">
        <v>233</v>
      </c>
      <c r="H830">
        <v>4</v>
      </c>
    </row>
    <row r="831" spans="1:8" x14ac:dyDescent="0.45">
      <c r="A831">
        <v>2010</v>
      </c>
      <c r="B831" t="s">
        <v>106</v>
      </c>
      <c r="C831" t="s">
        <v>71</v>
      </c>
      <c r="D831" t="s">
        <v>107</v>
      </c>
      <c r="E831" t="s">
        <v>234</v>
      </c>
      <c r="H831">
        <v>16</v>
      </c>
    </row>
    <row r="832" spans="1:8" x14ac:dyDescent="0.45">
      <c r="A832">
        <v>2010</v>
      </c>
      <c r="B832" t="s">
        <v>106</v>
      </c>
      <c r="C832" t="s">
        <v>71</v>
      </c>
      <c r="D832" t="s">
        <v>107</v>
      </c>
      <c r="E832" t="s">
        <v>235</v>
      </c>
      <c r="H832">
        <v>9</v>
      </c>
    </row>
    <row r="833" spans="1:8" x14ac:dyDescent="0.45">
      <c r="A833">
        <v>2010</v>
      </c>
      <c r="B833" t="s">
        <v>106</v>
      </c>
      <c r="C833" t="s">
        <v>71</v>
      </c>
      <c r="D833" t="s">
        <v>107</v>
      </c>
      <c r="E833" t="s">
        <v>236</v>
      </c>
      <c r="H833">
        <v>2</v>
      </c>
    </row>
    <row r="834" spans="1:8" x14ac:dyDescent="0.45">
      <c r="A834">
        <v>2010</v>
      </c>
      <c r="B834" t="s">
        <v>106</v>
      </c>
      <c r="C834" t="s">
        <v>71</v>
      </c>
      <c r="D834" t="s">
        <v>107</v>
      </c>
      <c r="E834" t="s">
        <v>237</v>
      </c>
      <c r="H834">
        <v>4</v>
      </c>
    </row>
    <row r="835" spans="1:8" x14ac:dyDescent="0.45">
      <c r="A835">
        <v>2010</v>
      </c>
      <c r="B835" t="s">
        <v>106</v>
      </c>
      <c r="C835" t="s">
        <v>71</v>
      </c>
      <c r="D835" t="s">
        <v>107</v>
      </c>
      <c r="E835" t="s">
        <v>238</v>
      </c>
      <c r="H835">
        <v>7</v>
      </c>
    </row>
    <row r="836" spans="1:8" x14ac:dyDescent="0.45">
      <c r="A836">
        <v>2010</v>
      </c>
      <c r="B836" t="s">
        <v>106</v>
      </c>
      <c r="C836" t="s">
        <v>71</v>
      </c>
      <c r="D836" t="s">
        <v>107</v>
      </c>
      <c r="E836" t="s">
        <v>239</v>
      </c>
      <c r="H836">
        <v>17</v>
      </c>
    </row>
    <row r="837" spans="1:8" x14ac:dyDescent="0.45">
      <c r="A837">
        <v>2010</v>
      </c>
      <c r="B837" t="s">
        <v>106</v>
      </c>
      <c r="C837" t="s">
        <v>71</v>
      </c>
      <c r="D837" t="s">
        <v>107</v>
      </c>
      <c r="E837" t="s">
        <v>241</v>
      </c>
      <c r="H837">
        <v>2</v>
      </c>
    </row>
    <row r="838" spans="1:8" x14ac:dyDescent="0.45">
      <c r="A838">
        <v>2010</v>
      </c>
      <c r="B838" t="s">
        <v>106</v>
      </c>
      <c r="C838" t="s">
        <v>73</v>
      </c>
      <c r="D838" t="s">
        <v>107</v>
      </c>
      <c r="E838" t="s">
        <v>231</v>
      </c>
      <c r="H838">
        <v>23</v>
      </c>
    </row>
    <row r="839" spans="1:8" x14ac:dyDescent="0.45">
      <c r="A839">
        <v>2010</v>
      </c>
      <c r="B839" t="s">
        <v>106</v>
      </c>
      <c r="C839" t="s">
        <v>73</v>
      </c>
      <c r="D839" t="s">
        <v>107</v>
      </c>
      <c r="E839" t="s">
        <v>233</v>
      </c>
      <c r="H839">
        <v>18</v>
      </c>
    </row>
    <row r="840" spans="1:8" x14ac:dyDescent="0.45">
      <c r="A840">
        <v>2010</v>
      </c>
      <c r="B840" t="s">
        <v>106</v>
      </c>
      <c r="C840" t="s">
        <v>73</v>
      </c>
      <c r="D840" t="s">
        <v>107</v>
      </c>
      <c r="E840" t="s">
        <v>234</v>
      </c>
      <c r="H840">
        <v>20</v>
      </c>
    </row>
    <row r="841" spans="1:8" x14ac:dyDescent="0.45">
      <c r="A841">
        <v>2010</v>
      </c>
      <c r="B841" t="s">
        <v>106</v>
      </c>
      <c r="C841" t="s">
        <v>73</v>
      </c>
      <c r="D841" t="s">
        <v>107</v>
      </c>
      <c r="E841" t="s">
        <v>235</v>
      </c>
      <c r="H841">
        <v>23</v>
      </c>
    </row>
    <row r="842" spans="1:8" x14ac:dyDescent="0.45">
      <c r="A842">
        <v>2010</v>
      </c>
      <c r="B842" t="s">
        <v>106</v>
      </c>
      <c r="C842" t="s">
        <v>73</v>
      </c>
      <c r="D842" t="s">
        <v>107</v>
      </c>
      <c r="E842" t="s">
        <v>236</v>
      </c>
      <c r="H842">
        <v>16</v>
      </c>
    </row>
    <row r="843" spans="1:8" x14ac:dyDescent="0.45">
      <c r="A843">
        <v>2010</v>
      </c>
      <c r="B843" t="s">
        <v>106</v>
      </c>
      <c r="C843" t="s">
        <v>73</v>
      </c>
      <c r="D843" t="s">
        <v>107</v>
      </c>
      <c r="E843" t="s">
        <v>237</v>
      </c>
      <c r="H843">
        <v>20</v>
      </c>
    </row>
    <row r="844" spans="1:8" x14ac:dyDescent="0.45">
      <c r="A844">
        <v>2010</v>
      </c>
      <c r="B844" t="s">
        <v>106</v>
      </c>
      <c r="C844" t="s">
        <v>73</v>
      </c>
      <c r="D844" t="s">
        <v>107</v>
      </c>
      <c r="E844" t="s">
        <v>238</v>
      </c>
      <c r="H844">
        <v>11</v>
      </c>
    </row>
    <row r="845" spans="1:8" x14ac:dyDescent="0.45">
      <c r="A845">
        <v>2010</v>
      </c>
      <c r="B845" t="s">
        <v>106</v>
      </c>
      <c r="C845" t="s">
        <v>73</v>
      </c>
      <c r="D845" t="s">
        <v>107</v>
      </c>
      <c r="E845" t="s">
        <v>239</v>
      </c>
      <c r="H845">
        <v>13</v>
      </c>
    </row>
    <row r="846" spans="1:8" x14ac:dyDescent="0.45">
      <c r="A846">
        <v>2010</v>
      </c>
      <c r="B846" t="s">
        <v>106</v>
      </c>
      <c r="C846" t="s">
        <v>73</v>
      </c>
      <c r="D846" t="s">
        <v>107</v>
      </c>
      <c r="E846" t="s">
        <v>241</v>
      </c>
      <c r="H846">
        <v>14</v>
      </c>
    </row>
    <row r="847" spans="1:8" x14ac:dyDescent="0.45">
      <c r="A847">
        <v>2010</v>
      </c>
      <c r="B847" t="s">
        <v>106</v>
      </c>
      <c r="C847" t="s">
        <v>75</v>
      </c>
      <c r="D847" t="s">
        <v>107</v>
      </c>
      <c r="E847" t="s">
        <v>231</v>
      </c>
      <c r="H847">
        <v>13</v>
      </c>
    </row>
    <row r="848" spans="1:8" x14ac:dyDescent="0.45">
      <c r="A848">
        <v>2010</v>
      </c>
      <c r="B848" t="s">
        <v>106</v>
      </c>
      <c r="C848" t="s">
        <v>75</v>
      </c>
      <c r="D848" t="s">
        <v>107</v>
      </c>
      <c r="E848" t="s">
        <v>233</v>
      </c>
      <c r="H848">
        <v>14</v>
      </c>
    </row>
    <row r="849" spans="1:8" x14ac:dyDescent="0.45">
      <c r="A849">
        <v>2010</v>
      </c>
      <c r="B849" t="s">
        <v>106</v>
      </c>
      <c r="C849" t="s">
        <v>75</v>
      </c>
      <c r="D849" t="s">
        <v>107</v>
      </c>
      <c r="E849" t="s">
        <v>234</v>
      </c>
      <c r="H849">
        <v>13</v>
      </c>
    </row>
    <row r="850" spans="1:8" x14ac:dyDescent="0.45">
      <c r="A850">
        <v>2010</v>
      </c>
      <c r="B850" t="s">
        <v>106</v>
      </c>
      <c r="C850" t="s">
        <v>75</v>
      </c>
      <c r="D850" t="s">
        <v>107</v>
      </c>
      <c r="E850" t="s">
        <v>235</v>
      </c>
      <c r="H850">
        <v>13</v>
      </c>
    </row>
    <row r="851" spans="1:8" x14ac:dyDescent="0.45">
      <c r="A851">
        <v>2010</v>
      </c>
      <c r="B851" t="s">
        <v>106</v>
      </c>
      <c r="C851" t="s">
        <v>75</v>
      </c>
      <c r="D851" t="s">
        <v>107</v>
      </c>
      <c r="E851" t="s">
        <v>237</v>
      </c>
      <c r="H851">
        <v>11</v>
      </c>
    </row>
    <row r="852" spans="1:8" x14ac:dyDescent="0.45">
      <c r="A852">
        <v>2010</v>
      </c>
      <c r="B852" t="s">
        <v>106</v>
      </c>
      <c r="C852" t="s">
        <v>75</v>
      </c>
      <c r="D852" t="s">
        <v>107</v>
      </c>
      <c r="E852" t="s">
        <v>238</v>
      </c>
      <c r="H852">
        <v>8</v>
      </c>
    </row>
    <row r="853" spans="1:8" x14ac:dyDescent="0.45">
      <c r="A853">
        <v>2010</v>
      </c>
      <c r="B853" t="s">
        <v>106</v>
      </c>
      <c r="C853" t="s">
        <v>75</v>
      </c>
      <c r="D853" t="s">
        <v>107</v>
      </c>
      <c r="E853" t="s">
        <v>239</v>
      </c>
      <c r="H853">
        <v>6</v>
      </c>
    </row>
    <row r="854" spans="1:8" x14ac:dyDescent="0.45">
      <c r="A854">
        <v>2010</v>
      </c>
      <c r="B854" t="s">
        <v>106</v>
      </c>
      <c r="C854" t="s">
        <v>75</v>
      </c>
      <c r="D854" t="s">
        <v>107</v>
      </c>
      <c r="E854" t="s">
        <v>241</v>
      </c>
      <c r="H854">
        <v>18</v>
      </c>
    </row>
    <row r="855" spans="1:8" x14ac:dyDescent="0.45">
      <c r="A855">
        <v>2010</v>
      </c>
      <c r="B855" t="s">
        <v>106</v>
      </c>
      <c r="C855" t="s">
        <v>77</v>
      </c>
      <c r="D855" t="s">
        <v>107</v>
      </c>
      <c r="E855" t="s">
        <v>231</v>
      </c>
      <c r="H855">
        <v>18</v>
      </c>
    </row>
    <row r="856" spans="1:8" x14ac:dyDescent="0.45">
      <c r="A856">
        <v>2010</v>
      </c>
      <c r="B856" t="s">
        <v>106</v>
      </c>
      <c r="C856" t="s">
        <v>77</v>
      </c>
      <c r="D856" t="s">
        <v>107</v>
      </c>
      <c r="E856" t="s">
        <v>233</v>
      </c>
      <c r="H856">
        <v>21</v>
      </c>
    </row>
    <row r="857" spans="1:8" x14ac:dyDescent="0.45">
      <c r="A857">
        <v>2010</v>
      </c>
      <c r="B857" t="s">
        <v>106</v>
      </c>
      <c r="C857" t="s">
        <v>77</v>
      </c>
      <c r="D857" t="s">
        <v>107</v>
      </c>
      <c r="E857" t="s">
        <v>234</v>
      </c>
      <c r="H857">
        <v>22</v>
      </c>
    </row>
    <row r="858" spans="1:8" x14ac:dyDescent="0.45">
      <c r="A858">
        <v>2010</v>
      </c>
      <c r="B858" t="s">
        <v>106</v>
      </c>
      <c r="C858" t="s">
        <v>77</v>
      </c>
      <c r="D858" t="s">
        <v>107</v>
      </c>
      <c r="E858" t="s">
        <v>235</v>
      </c>
      <c r="H858">
        <v>25</v>
      </c>
    </row>
    <row r="859" spans="1:8" x14ac:dyDescent="0.45">
      <c r="A859">
        <v>2010</v>
      </c>
      <c r="B859" t="s">
        <v>106</v>
      </c>
      <c r="C859" t="s">
        <v>77</v>
      </c>
      <c r="D859" t="s">
        <v>107</v>
      </c>
      <c r="E859" t="s">
        <v>236</v>
      </c>
      <c r="H859">
        <v>12</v>
      </c>
    </row>
    <row r="860" spans="1:8" x14ac:dyDescent="0.45">
      <c r="A860">
        <v>2010</v>
      </c>
      <c r="B860" t="s">
        <v>106</v>
      </c>
      <c r="C860" t="s">
        <v>77</v>
      </c>
      <c r="D860" t="s">
        <v>107</v>
      </c>
      <c r="E860" t="s">
        <v>237</v>
      </c>
      <c r="H860">
        <v>14</v>
      </c>
    </row>
    <row r="861" spans="1:8" x14ac:dyDescent="0.45">
      <c r="A861">
        <v>2010</v>
      </c>
      <c r="B861" t="s">
        <v>106</v>
      </c>
      <c r="C861" t="s">
        <v>77</v>
      </c>
      <c r="D861" t="s">
        <v>107</v>
      </c>
      <c r="E861" t="s">
        <v>238</v>
      </c>
      <c r="H861">
        <v>13</v>
      </c>
    </row>
    <row r="862" spans="1:8" x14ac:dyDescent="0.45">
      <c r="A862">
        <v>2010</v>
      </c>
      <c r="B862" t="s">
        <v>106</v>
      </c>
      <c r="C862" t="s">
        <v>77</v>
      </c>
      <c r="D862" t="s">
        <v>107</v>
      </c>
      <c r="E862" t="s">
        <v>239</v>
      </c>
      <c r="H862">
        <v>9</v>
      </c>
    </row>
    <row r="863" spans="1:8" x14ac:dyDescent="0.45">
      <c r="A863">
        <v>2010</v>
      </c>
      <c r="B863" t="s">
        <v>106</v>
      </c>
      <c r="C863" t="s">
        <v>77</v>
      </c>
      <c r="D863" t="s">
        <v>107</v>
      </c>
      <c r="E863" t="s">
        <v>241</v>
      </c>
      <c r="H863">
        <v>8</v>
      </c>
    </row>
    <row r="864" spans="1:8" x14ac:dyDescent="0.45">
      <c r="A864">
        <v>2010</v>
      </c>
      <c r="B864" t="s">
        <v>106</v>
      </c>
      <c r="C864" t="s">
        <v>79</v>
      </c>
      <c r="D864" t="s">
        <v>107</v>
      </c>
      <c r="E864" t="s">
        <v>231</v>
      </c>
      <c r="H864">
        <v>9</v>
      </c>
    </row>
    <row r="865" spans="1:8" x14ac:dyDescent="0.45">
      <c r="A865">
        <v>2010</v>
      </c>
      <c r="B865" t="s">
        <v>106</v>
      </c>
      <c r="C865" t="s">
        <v>79</v>
      </c>
      <c r="D865" t="s">
        <v>107</v>
      </c>
      <c r="E865" t="s">
        <v>233</v>
      </c>
      <c r="H865">
        <v>6</v>
      </c>
    </row>
    <row r="866" spans="1:8" x14ac:dyDescent="0.45">
      <c r="A866">
        <v>2010</v>
      </c>
      <c r="B866" t="s">
        <v>106</v>
      </c>
      <c r="C866" t="s">
        <v>79</v>
      </c>
      <c r="D866" t="s">
        <v>107</v>
      </c>
      <c r="E866" t="s">
        <v>234</v>
      </c>
      <c r="H866">
        <v>7</v>
      </c>
    </row>
    <row r="867" spans="1:8" x14ac:dyDescent="0.45">
      <c r="A867">
        <v>2010</v>
      </c>
      <c r="B867" t="s">
        <v>106</v>
      </c>
      <c r="C867" t="s">
        <v>79</v>
      </c>
      <c r="D867" t="s">
        <v>107</v>
      </c>
      <c r="E867" t="s">
        <v>235</v>
      </c>
      <c r="H867">
        <v>8</v>
      </c>
    </row>
    <row r="868" spans="1:8" x14ac:dyDescent="0.45">
      <c r="A868">
        <v>2010</v>
      </c>
      <c r="B868" t="s">
        <v>106</v>
      </c>
      <c r="C868" t="s">
        <v>79</v>
      </c>
      <c r="D868" t="s">
        <v>107</v>
      </c>
      <c r="E868" t="s">
        <v>236</v>
      </c>
      <c r="H868">
        <v>12</v>
      </c>
    </row>
    <row r="869" spans="1:8" x14ac:dyDescent="0.45">
      <c r="A869">
        <v>2010</v>
      </c>
      <c r="B869" t="s">
        <v>106</v>
      </c>
      <c r="C869" t="s">
        <v>79</v>
      </c>
      <c r="D869" t="s">
        <v>107</v>
      </c>
      <c r="E869" t="s">
        <v>237</v>
      </c>
      <c r="H869">
        <v>7</v>
      </c>
    </row>
    <row r="870" spans="1:8" x14ac:dyDescent="0.45">
      <c r="A870">
        <v>2010</v>
      </c>
      <c r="B870" t="s">
        <v>106</v>
      </c>
      <c r="C870" t="s">
        <v>79</v>
      </c>
      <c r="D870" t="s">
        <v>107</v>
      </c>
      <c r="E870" t="s">
        <v>238</v>
      </c>
      <c r="H870">
        <v>4</v>
      </c>
    </row>
    <row r="871" spans="1:8" x14ac:dyDescent="0.45">
      <c r="A871">
        <v>2010</v>
      </c>
      <c r="B871" t="s">
        <v>106</v>
      </c>
      <c r="C871" t="s">
        <v>79</v>
      </c>
      <c r="D871" t="s">
        <v>107</v>
      </c>
      <c r="E871" t="s">
        <v>239</v>
      </c>
      <c r="H871">
        <v>2</v>
      </c>
    </row>
    <row r="872" spans="1:8" x14ac:dyDescent="0.45">
      <c r="A872">
        <v>2010</v>
      </c>
      <c r="B872" t="s">
        <v>106</v>
      </c>
      <c r="C872" t="s">
        <v>79</v>
      </c>
      <c r="D872" t="s">
        <v>107</v>
      </c>
      <c r="E872" t="s">
        <v>241</v>
      </c>
      <c r="H872">
        <v>14</v>
      </c>
    </row>
    <row r="873" spans="1:8" x14ac:dyDescent="0.45">
      <c r="A873">
        <v>2010</v>
      </c>
      <c r="B873" t="s">
        <v>106</v>
      </c>
      <c r="C873" t="s">
        <v>81</v>
      </c>
      <c r="D873" t="s">
        <v>107</v>
      </c>
      <c r="E873" t="s">
        <v>231</v>
      </c>
      <c r="H873">
        <v>9</v>
      </c>
    </row>
    <row r="874" spans="1:8" x14ac:dyDescent="0.45">
      <c r="A874">
        <v>2010</v>
      </c>
      <c r="B874" t="s">
        <v>106</v>
      </c>
      <c r="C874" t="s">
        <v>81</v>
      </c>
      <c r="D874" t="s">
        <v>107</v>
      </c>
      <c r="E874" t="s">
        <v>233</v>
      </c>
      <c r="H874">
        <v>13</v>
      </c>
    </row>
    <row r="875" spans="1:8" x14ac:dyDescent="0.45">
      <c r="A875">
        <v>2010</v>
      </c>
      <c r="B875" t="s">
        <v>106</v>
      </c>
      <c r="C875" t="s">
        <v>81</v>
      </c>
      <c r="D875" t="s">
        <v>107</v>
      </c>
      <c r="E875" t="s">
        <v>234</v>
      </c>
      <c r="H875">
        <v>13</v>
      </c>
    </row>
    <row r="876" spans="1:8" x14ac:dyDescent="0.45">
      <c r="A876">
        <v>2010</v>
      </c>
      <c r="B876" t="s">
        <v>106</v>
      </c>
      <c r="C876" t="s">
        <v>81</v>
      </c>
      <c r="D876" t="s">
        <v>107</v>
      </c>
      <c r="E876" t="s">
        <v>235</v>
      </c>
      <c r="H876">
        <v>7</v>
      </c>
    </row>
    <row r="877" spans="1:8" x14ac:dyDescent="0.45">
      <c r="A877">
        <v>2010</v>
      </c>
      <c r="B877" t="s">
        <v>106</v>
      </c>
      <c r="C877" t="s">
        <v>81</v>
      </c>
      <c r="D877" t="s">
        <v>107</v>
      </c>
      <c r="E877" t="s">
        <v>236</v>
      </c>
      <c r="H877">
        <v>15</v>
      </c>
    </row>
    <row r="878" spans="1:8" x14ac:dyDescent="0.45">
      <c r="A878">
        <v>2010</v>
      </c>
      <c r="B878" t="s">
        <v>106</v>
      </c>
      <c r="C878" t="s">
        <v>81</v>
      </c>
      <c r="D878" t="s">
        <v>107</v>
      </c>
      <c r="E878" t="s">
        <v>237</v>
      </c>
      <c r="H878">
        <v>10</v>
      </c>
    </row>
    <row r="879" spans="1:8" x14ac:dyDescent="0.45">
      <c r="A879">
        <v>2010</v>
      </c>
      <c r="B879" t="s">
        <v>106</v>
      </c>
      <c r="C879" t="s">
        <v>81</v>
      </c>
      <c r="D879" t="s">
        <v>107</v>
      </c>
      <c r="E879" t="s">
        <v>238</v>
      </c>
      <c r="H879">
        <v>11</v>
      </c>
    </row>
    <row r="880" spans="1:8" x14ac:dyDescent="0.45">
      <c r="A880">
        <v>2010</v>
      </c>
      <c r="B880" t="s">
        <v>106</v>
      </c>
      <c r="C880" t="s">
        <v>81</v>
      </c>
      <c r="D880" t="s">
        <v>107</v>
      </c>
      <c r="E880" t="s">
        <v>239</v>
      </c>
      <c r="H880">
        <v>3</v>
      </c>
    </row>
    <row r="881" spans="1:8" x14ac:dyDescent="0.45">
      <c r="A881">
        <v>2010</v>
      </c>
      <c r="B881" t="s">
        <v>106</v>
      </c>
      <c r="C881" t="s">
        <v>81</v>
      </c>
      <c r="D881" t="s">
        <v>107</v>
      </c>
      <c r="E881" t="s">
        <v>241</v>
      </c>
      <c r="H881">
        <v>9</v>
      </c>
    </row>
    <row r="882" spans="1:8" x14ac:dyDescent="0.45">
      <c r="A882">
        <v>2010</v>
      </c>
      <c r="B882" t="s">
        <v>106</v>
      </c>
      <c r="C882" t="s">
        <v>83</v>
      </c>
      <c r="D882" t="s">
        <v>107</v>
      </c>
      <c r="E882" t="s">
        <v>231</v>
      </c>
      <c r="H882">
        <v>18</v>
      </c>
    </row>
    <row r="883" spans="1:8" x14ac:dyDescent="0.45">
      <c r="A883">
        <v>2010</v>
      </c>
      <c r="B883" t="s">
        <v>106</v>
      </c>
      <c r="C883" t="s">
        <v>83</v>
      </c>
      <c r="D883" t="s">
        <v>107</v>
      </c>
      <c r="E883" t="s">
        <v>233</v>
      </c>
      <c r="H883">
        <v>11</v>
      </c>
    </row>
    <row r="884" spans="1:8" x14ac:dyDescent="0.45">
      <c r="A884">
        <v>2010</v>
      </c>
      <c r="B884" t="s">
        <v>106</v>
      </c>
      <c r="C884" t="s">
        <v>83</v>
      </c>
      <c r="D884" t="s">
        <v>107</v>
      </c>
      <c r="E884" t="s">
        <v>234</v>
      </c>
      <c r="H884">
        <v>11</v>
      </c>
    </row>
    <row r="885" spans="1:8" x14ac:dyDescent="0.45">
      <c r="A885">
        <v>2010</v>
      </c>
      <c r="B885" t="s">
        <v>106</v>
      </c>
      <c r="C885" t="s">
        <v>83</v>
      </c>
      <c r="D885" t="s">
        <v>107</v>
      </c>
      <c r="E885" t="s">
        <v>235</v>
      </c>
      <c r="H885">
        <v>14</v>
      </c>
    </row>
    <row r="886" spans="1:8" x14ac:dyDescent="0.45">
      <c r="A886">
        <v>2010</v>
      </c>
      <c r="B886" t="s">
        <v>106</v>
      </c>
      <c r="C886" t="s">
        <v>83</v>
      </c>
      <c r="D886" t="s">
        <v>107</v>
      </c>
      <c r="E886" t="s">
        <v>236</v>
      </c>
      <c r="H886">
        <v>12</v>
      </c>
    </row>
    <row r="887" spans="1:8" x14ac:dyDescent="0.45">
      <c r="A887">
        <v>2010</v>
      </c>
      <c r="B887" t="s">
        <v>106</v>
      </c>
      <c r="C887" t="s">
        <v>83</v>
      </c>
      <c r="D887" t="s">
        <v>107</v>
      </c>
      <c r="E887" t="s">
        <v>237</v>
      </c>
      <c r="H887">
        <v>13</v>
      </c>
    </row>
    <row r="888" spans="1:8" x14ac:dyDescent="0.45">
      <c r="A888">
        <v>2010</v>
      </c>
      <c r="B888" t="s">
        <v>106</v>
      </c>
      <c r="C888" t="s">
        <v>83</v>
      </c>
      <c r="D888" t="s">
        <v>107</v>
      </c>
      <c r="E888" t="s">
        <v>238</v>
      </c>
      <c r="H888">
        <v>9</v>
      </c>
    </row>
    <row r="889" spans="1:8" x14ac:dyDescent="0.45">
      <c r="A889">
        <v>2010</v>
      </c>
      <c r="B889" t="s">
        <v>106</v>
      </c>
      <c r="C889" t="s">
        <v>83</v>
      </c>
      <c r="D889" t="s">
        <v>107</v>
      </c>
      <c r="E889" t="s">
        <v>239</v>
      </c>
      <c r="H889">
        <v>7</v>
      </c>
    </row>
    <row r="890" spans="1:8" x14ac:dyDescent="0.45">
      <c r="A890">
        <v>2010</v>
      </c>
      <c r="B890" t="s">
        <v>106</v>
      </c>
      <c r="C890" t="s">
        <v>83</v>
      </c>
      <c r="D890" t="s">
        <v>107</v>
      </c>
      <c r="E890" t="s">
        <v>241</v>
      </c>
      <c r="H890">
        <v>7</v>
      </c>
    </row>
    <row r="891" spans="1:8" x14ac:dyDescent="0.45">
      <c r="A891">
        <v>2010</v>
      </c>
      <c r="B891" t="s">
        <v>106</v>
      </c>
      <c r="C891" t="s">
        <v>85</v>
      </c>
      <c r="D891" t="s">
        <v>107</v>
      </c>
      <c r="E891" t="s">
        <v>231</v>
      </c>
      <c r="H891">
        <v>9</v>
      </c>
    </row>
    <row r="892" spans="1:8" x14ac:dyDescent="0.45">
      <c r="A892">
        <v>2010</v>
      </c>
      <c r="B892" t="s">
        <v>106</v>
      </c>
      <c r="C892" t="s">
        <v>85</v>
      </c>
      <c r="D892" t="s">
        <v>107</v>
      </c>
      <c r="E892" t="s">
        <v>233</v>
      </c>
      <c r="H892">
        <v>10</v>
      </c>
    </row>
    <row r="893" spans="1:8" x14ac:dyDescent="0.45">
      <c r="A893">
        <v>2010</v>
      </c>
      <c r="B893" t="s">
        <v>106</v>
      </c>
      <c r="C893" t="s">
        <v>85</v>
      </c>
      <c r="D893" t="s">
        <v>107</v>
      </c>
      <c r="E893" t="s">
        <v>234</v>
      </c>
      <c r="H893">
        <v>10</v>
      </c>
    </row>
    <row r="894" spans="1:8" x14ac:dyDescent="0.45">
      <c r="A894">
        <v>2010</v>
      </c>
      <c r="B894" t="s">
        <v>106</v>
      </c>
      <c r="C894" t="s">
        <v>85</v>
      </c>
      <c r="D894" t="s">
        <v>107</v>
      </c>
      <c r="E894" t="s">
        <v>235</v>
      </c>
      <c r="H894">
        <v>16</v>
      </c>
    </row>
    <row r="895" spans="1:8" x14ac:dyDescent="0.45">
      <c r="A895">
        <v>2010</v>
      </c>
      <c r="B895" t="s">
        <v>106</v>
      </c>
      <c r="C895" t="s">
        <v>85</v>
      </c>
      <c r="D895" t="s">
        <v>107</v>
      </c>
      <c r="E895" t="s">
        <v>236</v>
      </c>
      <c r="H895">
        <v>9</v>
      </c>
    </row>
    <row r="896" spans="1:8" x14ac:dyDescent="0.45">
      <c r="A896">
        <v>2010</v>
      </c>
      <c r="B896" t="s">
        <v>106</v>
      </c>
      <c r="C896" t="s">
        <v>85</v>
      </c>
      <c r="D896" t="s">
        <v>107</v>
      </c>
      <c r="E896" t="s">
        <v>237</v>
      </c>
      <c r="H896">
        <v>12</v>
      </c>
    </row>
    <row r="897" spans="1:8" x14ac:dyDescent="0.45">
      <c r="A897">
        <v>2010</v>
      </c>
      <c r="B897" t="s">
        <v>106</v>
      </c>
      <c r="C897" t="s">
        <v>85</v>
      </c>
      <c r="D897" t="s">
        <v>107</v>
      </c>
      <c r="E897" t="s">
        <v>238</v>
      </c>
      <c r="H897">
        <v>10</v>
      </c>
    </row>
    <row r="898" spans="1:8" x14ac:dyDescent="0.45">
      <c r="A898">
        <v>2010</v>
      </c>
      <c r="B898" t="s">
        <v>106</v>
      </c>
      <c r="C898" t="s">
        <v>85</v>
      </c>
      <c r="D898" t="s">
        <v>107</v>
      </c>
      <c r="E898" t="s">
        <v>239</v>
      </c>
      <c r="H898">
        <v>2</v>
      </c>
    </row>
    <row r="899" spans="1:8" x14ac:dyDescent="0.45">
      <c r="A899">
        <v>2010</v>
      </c>
      <c r="B899" t="s">
        <v>106</v>
      </c>
      <c r="C899" t="s">
        <v>85</v>
      </c>
      <c r="D899" t="s">
        <v>107</v>
      </c>
      <c r="E899" t="s">
        <v>241</v>
      </c>
      <c r="H899">
        <v>11</v>
      </c>
    </row>
    <row r="900" spans="1:8" x14ac:dyDescent="0.45">
      <c r="A900">
        <v>2010</v>
      </c>
      <c r="B900" t="s">
        <v>106</v>
      </c>
      <c r="C900" t="s">
        <v>87</v>
      </c>
      <c r="D900" t="s">
        <v>107</v>
      </c>
      <c r="E900" t="s">
        <v>231</v>
      </c>
      <c r="H900">
        <v>2</v>
      </c>
    </row>
    <row r="901" spans="1:8" x14ac:dyDescent="0.45">
      <c r="A901">
        <v>2010</v>
      </c>
      <c r="B901" t="s">
        <v>106</v>
      </c>
      <c r="C901" t="s">
        <v>87</v>
      </c>
      <c r="D901" t="s">
        <v>107</v>
      </c>
      <c r="E901" t="s">
        <v>233</v>
      </c>
      <c r="H901">
        <v>2</v>
      </c>
    </row>
    <row r="902" spans="1:8" x14ac:dyDescent="0.45">
      <c r="A902">
        <v>2010</v>
      </c>
      <c r="B902" t="s">
        <v>106</v>
      </c>
      <c r="C902" t="s">
        <v>87</v>
      </c>
      <c r="D902" t="s">
        <v>107</v>
      </c>
      <c r="E902" t="s">
        <v>234</v>
      </c>
      <c r="H902">
        <v>5</v>
      </c>
    </row>
    <row r="903" spans="1:8" x14ac:dyDescent="0.45">
      <c r="A903">
        <v>2010</v>
      </c>
      <c r="B903" t="s">
        <v>106</v>
      </c>
      <c r="C903" t="s">
        <v>87</v>
      </c>
      <c r="D903" t="s">
        <v>107</v>
      </c>
      <c r="E903" t="s">
        <v>235</v>
      </c>
      <c r="H903">
        <v>3</v>
      </c>
    </row>
    <row r="904" spans="1:8" x14ac:dyDescent="0.45">
      <c r="A904">
        <v>2010</v>
      </c>
      <c r="B904" t="s">
        <v>106</v>
      </c>
      <c r="C904" t="s">
        <v>87</v>
      </c>
      <c r="D904" t="s">
        <v>107</v>
      </c>
      <c r="E904" t="s">
        <v>236</v>
      </c>
      <c r="H904">
        <v>2</v>
      </c>
    </row>
    <row r="905" spans="1:8" x14ac:dyDescent="0.45">
      <c r="A905">
        <v>2010</v>
      </c>
      <c r="B905" t="s">
        <v>106</v>
      </c>
      <c r="C905" t="s">
        <v>87</v>
      </c>
      <c r="D905" t="s">
        <v>107</v>
      </c>
      <c r="E905" t="s">
        <v>237</v>
      </c>
      <c r="H905">
        <v>4</v>
      </c>
    </row>
    <row r="906" spans="1:8" x14ac:dyDescent="0.45">
      <c r="A906">
        <v>2010</v>
      </c>
      <c r="B906" t="s">
        <v>106</v>
      </c>
      <c r="C906" t="s">
        <v>87</v>
      </c>
      <c r="D906" t="s">
        <v>107</v>
      </c>
      <c r="E906" t="s">
        <v>238</v>
      </c>
      <c r="H906">
        <v>1</v>
      </c>
    </row>
    <row r="907" spans="1:8" x14ac:dyDescent="0.45">
      <c r="A907">
        <v>2010</v>
      </c>
      <c r="B907" t="s">
        <v>106</v>
      </c>
      <c r="C907" t="s">
        <v>87</v>
      </c>
      <c r="D907" t="s">
        <v>107</v>
      </c>
      <c r="E907" t="s">
        <v>241</v>
      </c>
      <c r="H907">
        <v>6</v>
      </c>
    </row>
    <row r="908" spans="1:8" x14ac:dyDescent="0.45">
      <c r="A908">
        <v>2010</v>
      </c>
      <c r="B908" t="s">
        <v>106</v>
      </c>
      <c r="C908" t="s">
        <v>89</v>
      </c>
      <c r="D908" t="s">
        <v>107</v>
      </c>
      <c r="E908" t="s">
        <v>231</v>
      </c>
      <c r="H908">
        <v>22</v>
      </c>
    </row>
    <row r="909" spans="1:8" x14ac:dyDescent="0.45">
      <c r="A909">
        <v>2010</v>
      </c>
      <c r="B909" t="s">
        <v>106</v>
      </c>
      <c r="C909" t="s">
        <v>89</v>
      </c>
      <c r="D909" t="s">
        <v>107</v>
      </c>
      <c r="E909" t="s">
        <v>233</v>
      </c>
      <c r="H909">
        <v>22</v>
      </c>
    </row>
    <row r="910" spans="1:8" x14ac:dyDescent="0.45">
      <c r="A910">
        <v>2010</v>
      </c>
      <c r="B910" t="s">
        <v>106</v>
      </c>
      <c r="C910" t="s">
        <v>89</v>
      </c>
      <c r="D910" t="s">
        <v>107</v>
      </c>
      <c r="E910" t="s">
        <v>234</v>
      </c>
      <c r="H910">
        <v>25</v>
      </c>
    </row>
    <row r="911" spans="1:8" x14ac:dyDescent="0.45">
      <c r="A911">
        <v>2010</v>
      </c>
      <c r="B911" t="s">
        <v>106</v>
      </c>
      <c r="C911" t="s">
        <v>89</v>
      </c>
      <c r="D911" t="s">
        <v>107</v>
      </c>
      <c r="E911" t="s">
        <v>235</v>
      </c>
      <c r="H911">
        <v>24</v>
      </c>
    </row>
    <row r="912" spans="1:8" x14ac:dyDescent="0.45">
      <c r="A912">
        <v>2010</v>
      </c>
      <c r="B912" t="s">
        <v>106</v>
      </c>
      <c r="C912" t="s">
        <v>89</v>
      </c>
      <c r="D912" t="s">
        <v>107</v>
      </c>
      <c r="E912" t="s">
        <v>236</v>
      </c>
      <c r="H912">
        <v>16</v>
      </c>
    </row>
    <row r="913" spans="1:8" x14ac:dyDescent="0.45">
      <c r="A913">
        <v>2010</v>
      </c>
      <c r="B913" t="s">
        <v>106</v>
      </c>
      <c r="C913" t="s">
        <v>89</v>
      </c>
      <c r="D913" t="s">
        <v>107</v>
      </c>
      <c r="E913" t="s">
        <v>237</v>
      </c>
      <c r="H913">
        <v>18</v>
      </c>
    </row>
    <row r="914" spans="1:8" x14ac:dyDescent="0.45">
      <c r="A914">
        <v>2010</v>
      </c>
      <c r="B914" t="s">
        <v>106</v>
      </c>
      <c r="C914" t="s">
        <v>89</v>
      </c>
      <c r="D914" t="s">
        <v>107</v>
      </c>
      <c r="E914" t="s">
        <v>238</v>
      </c>
      <c r="H914">
        <v>11</v>
      </c>
    </row>
    <row r="915" spans="1:8" x14ac:dyDescent="0.45">
      <c r="A915">
        <v>2010</v>
      </c>
      <c r="B915" t="s">
        <v>106</v>
      </c>
      <c r="C915" t="s">
        <v>89</v>
      </c>
      <c r="D915" t="s">
        <v>107</v>
      </c>
      <c r="E915" t="s">
        <v>239</v>
      </c>
      <c r="H915">
        <v>3</v>
      </c>
    </row>
    <row r="916" spans="1:8" x14ac:dyDescent="0.45">
      <c r="A916">
        <v>2010</v>
      </c>
      <c r="B916" t="s">
        <v>106</v>
      </c>
      <c r="C916" t="s">
        <v>89</v>
      </c>
      <c r="D916" t="s">
        <v>107</v>
      </c>
      <c r="E916" t="s">
        <v>241</v>
      </c>
      <c r="H916">
        <v>21</v>
      </c>
    </row>
    <row r="917" spans="1:8" x14ac:dyDescent="0.45">
      <c r="A917">
        <v>2010</v>
      </c>
      <c r="B917" t="s">
        <v>106</v>
      </c>
      <c r="C917" t="s">
        <v>89</v>
      </c>
      <c r="D917" t="s">
        <v>142</v>
      </c>
      <c r="E917" t="s">
        <v>232</v>
      </c>
      <c r="H917">
        <v>5</v>
      </c>
    </row>
    <row r="918" spans="1:8" x14ac:dyDescent="0.45">
      <c r="A918">
        <v>2010</v>
      </c>
      <c r="B918" t="s">
        <v>106</v>
      </c>
      <c r="C918" t="s">
        <v>89</v>
      </c>
      <c r="D918" t="s">
        <v>142</v>
      </c>
      <c r="E918" t="s">
        <v>242</v>
      </c>
      <c r="H918">
        <v>12</v>
      </c>
    </row>
    <row r="919" spans="1:8" x14ac:dyDescent="0.45">
      <c r="A919">
        <v>2010</v>
      </c>
      <c r="B919" t="s">
        <v>106</v>
      </c>
      <c r="C919" t="s">
        <v>89</v>
      </c>
      <c r="D919" t="s">
        <v>142</v>
      </c>
      <c r="E919" t="s">
        <v>243</v>
      </c>
      <c r="H919">
        <v>35</v>
      </c>
    </row>
    <row r="920" spans="1:8" x14ac:dyDescent="0.45">
      <c r="A920">
        <v>2010</v>
      </c>
      <c r="B920" t="s">
        <v>106</v>
      </c>
      <c r="C920" t="s">
        <v>91</v>
      </c>
      <c r="D920" t="s">
        <v>107</v>
      </c>
      <c r="E920" t="s">
        <v>231</v>
      </c>
      <c r="H920">
        <v>87</v>
      </c>
    </row>
    <row r="921" spans="1:8" x14ac:dyDescent="0.45">
      <c r="A921">
        <v>2010</v>
      </c>
      <c r="B921" t="s">
        <v>106</v>
      </c>
      <c r="C921" t="s">
        <v>91</v>
      </c>
      <c r="D921" t="s">
        <v>107</v>
      </c>
      <c r="E921" t="s">
        <v>233</v>
      </c>
      <c r="H921">
        <v>74</v>
      </c>
    </row>
    <row r="922" spans="1:8" x14ac:dyDescent="0.45">
      <c r="A922">
        <v>2010</v>
      </c>
      <c r="B922" t="s">
        <v>106</v>
      </c>
      <c r="C922" t="s">
        <v>91</v>
      </c>
      <c r="D922" t="s">
        <v>107</v>
      </c>
      <c r="E922" t="s">
        <v>234</v>
      </c>
      <c r="H922">
        <v>84</v>
      </c>
    </row>
    <row r="923" spans="1:8" x14ac:dyDescent="0.45">
      <c r="A923">
        <v>2010</v>
      </c>
      <c r="B923" t="s">
        <v>106</v>
      </c>
      <c r="C923" t="s">
        <v>91</v>
      </c>
      <c r="D923" t="s">
        <v>107</v>
      </c>
      <c r="E923" t="s">
        <v>235</v>
      </c>
      <c r="H923">
        <v>83</v>
      </c>
    </row>
    <row r="924" spans="1:8" x14ac:dyDescent="0.45">
      <c r="A924">
        <v>2010</v>
      </c>
      <c r="B924" t="s">
        <v>106</v>
      </c>
      <c r="C924" t="s">
        <v>91</v>
      </c>
      <c r="D924" t="s">
        <v>107</v>
      </c>
      <c r="E924" t="s">
        <v>236</v>
      </c>
      <c r="H924">
        <v>69</v>
      </c>
    </row>
    <row r="925" spans="1:8" x14ac:dyDescent="0.45">
      <c r="A925">
        <v>2010</v>
      </c>
      <c r="B925" t="s">
        <v>106</v>
      </c>
      <c r="C925" t="s">
        <v>91</v>
      </c>
      <c r="D925" t="s">
        <v>107</v>
      </c>
      <c r="E925" t="s">
        <v>237</v>
      </c>
      <c r="H925">
        <v>58</v>
      </c>
    </row>
    <row r="926" spans="1:8" x14ac:dyDescent="0.45">
      <c r="A926">
        <v>2010</v>
      </c>
      <c r="B926" t="s">
        <v>106</v>
      </c>
      <c r="C926" t="s">
        <v>91</v>
      </c>
      <c r="D926" t="s">
        <v>107</v>
      </c>
      <c r="E926" t="s">
        <v>238</v>
      </c>
      <c r="H926">
        <v>39</v>
      </c>
    </row>
    <row r="927" spans="1:8" x14ac:dyDescent="0.45">
      <c r="A927">
        <v>2010</v>
      </c>
      <c r="B927" t="s">
        <v>106</v>
      </c>
      <c r="C927" t="s">
        <v>91</v>
      </c>
      <c r="D927" t="s">
        <v>107</v>
      </c>
      <c r="E927" t="s">
        <v>239</v>
      </c>
      <c r="H927">
        <v>36</v>
      </c>
    </row>
    <row r="928" spans="1:8" x14ac:dyDescent="0.45">
      <c r="A928">
        <v>2010</v>
      </c>
      <c r="B928" t="s">
        <v>106</v>
      </c>
      <c r="C928" t="s">
        <v>91</v>
      </c>
      <c r="D928" t="s">
        <v>107</v>
      </c>
      <c r="E928" t="s">
        <v>241</v>
      </c>
      <c r="H928">
        <v>78</v>
      </c>
    </row>
    <row r="929" spans="1:8" x14ac:dyDescent="0.45">
      <c r="A929">
        <v>2010</v>
      </c>
      <c r="B929" t="s">
        <v>106</v>
      </c>
      <c r="C929" t="s">
        <v>93</v>
      </c>
      <c r="D929" t="s">
        <v>107</v>
      </c>
      <c r="E929" t="s">
        <v>231</v>
      </c>
      <c r="H929">
        <v>15</v>
      </c>
    </row>
    <row r="930" spans="1:8" x14ac:dyDescent="0.45">
      <c r="A930">
        <v>2010</v>
      </c>
      <c r="B930" t="s">
        <v>106</v>
      </c>
      <c r="C930" t="s">
        <v>93</v>
      </c>
      <c r="D930" t="s">
        <v>107</v>
      </c>
      <c r="E930" t="s">
        <v>233</v>
      </c>
      <c r="H930">
        <v>11</v>
      </c>
    </row>
    <row r="931" spans="1:8" x14ac:dyDescent="0.45">
      <c r="A931">
        <v>2010</v>
      </c>
      <c r="B931" t="s">
        <v>106</v>
      </c>
      <c r="C931" t="s">
        <v>93</v>
      </c>
      <c r="D931" t="s">
        <v>107</v>
      </c>
      <c r="E931" t="s">
        <v>234</v>
      </c>
      <c r="H931">
        <v>15</v>
      </c>
    </row>
    <row r="932" spans="1:8" x14ac:dyDescent="0.45">
      <c r="A932">
        <v>2010</v>
      </c>
      <c r="B932" t="s">
        <v>106</v>
      </c>
      <c r="C932" t="s">
        <v>93</v>
      </c>
      <c r="D932" t="s">
        <v>107</v>
      </c>
      <c r="E932" t="s">
        <v>235</v>
      </c>
      <c r="H932">
        <v>12</v>
      </c>
    </row>
    <row r="933" spans="1:8" x14ac:dyDescent="0.45">
      <c r="A933">
        <v>2010</v>
      </c>
      <c r="B933" t="s">
        <v>106</v>
      </c>
      <c r="C933" t="s">
        <v>93</v>
      </c>
      <c r="D933" t="s">
        <v>107</v>
      </c>
      <c r="E933" t="s">
        <v>236</v>
      </c>
      <c r="H933">
        <v>8</v>
      </c>
    </row>
    <row r="934" spans="1:8" x14ac:dyDescent="0.45">
      <c r="A934">
        <v>2010</v>
      </c>
      <c r="B934" t="s">
        <v>106</v>
      </c>
      <c r="C934" t="s">
        <v>93</v>
      </c>
      <c r="D934" t="s">
        <v>107</v>
      </c>
      <c r="E934" t="s">
        <v>237</v>
      </c>
      <c r="H934">
        <v>14</v>
      </c>
    </row>
    <row r="935" spans="1:8" x14ac:dyDescent="0.45">
      <c r="A935">
        <v>2010</v>
      </c>
      <c r="B935" t="s">
        <v>106</v>
      </c>
      <c r="C935" t="s">
        <v>93</v>
      </c>
      <c r="D935" t="s">
        <v>107</v>
      </c>
      <c r="E935" t="s">
        <v>238</v>
      </c>
      <c r="H935">
        <v>18</v>
      </c>
    </row>
    <row r="936" spans="1:8" x14ac:dyDescent="0.45">
      <c r="A936">
        <v>2010</v>
      </c>
      <c r="B936" t="s">
        <v>106</v>
      </c>
      <c r="C936" t="s">
        <v>93</v>
      </c>
      <c r="D936" t="s">
        <v>107</v>
      </c>
      <c r="E936" t="s">
        <v>239</v>
      </c>
      <c r="H936">
        <v>7</v>
      </c>
    </row>
    <row r="937" spans="1:8" x14ac:dyDescent="0.45">
      <c r="A937">
        <v>2010</v>
      </c>
      <c r="B937" t="s">
        <v>106</v>
      </c>
      <c r="C937" t="s">
        <v>93</v>
      </c>
      <c r="D937" t="s">
        <v>107</v>
      </c>
      <c r="E937" t="s">
        <v>241</v>
      </c>
      <c r="H937">
        <v>15</v>
      </c>
    </row>
    <row r="938" spans="1:8" x14ac:dyDescent="0.45">
      <c r="A938">
        <v>2010</v>
      </c>
      <c r="B938" t="s">
        <v>106</v>
      </c>
      <c r="C938" t="s">
        <v>95</v>
      </c>
      <c r="D938" t="s">
        <v>107</v>
      </c>
      <c r="E938" t="s">
        <v>231</v>
      </c>
      <c r="H938">
        <v>15</v>
      </c>
    </row>
    <row r="939" spans="1:8" x14ac:dyDescent="0.45">
      <c r="A939">
        <v>2010</v>
      </c>
      <c r="B939" t="s">
        <v>106</v>
      </c>
      <c r="C939" t="s">
        <v>95</v>
      </c>
      <c r="D939" t="s">
        <v>107</v>
      </c>
      <c r="E939" t="s">
        <v>233</v>
      </c>
      <c r="H939">
        <v>19</v>
      </c>
    </row>
    <row r="940" spans="1:8" x14ac:dyDescent="0.45">
      <c r="A940">
        <v>2010</v>
      </c>
      <c r="B940" t="s">
        <v>106</v>
      </c>
      <c r="C940" t="s">
        <v>95</v>
      </c>
      <c r="D940" t="s">
        <v>107</v>
      </c>
      <c r="E940" t="s">
        <v>234</v>
      </c>
      <c r="H940">
        <v>14</v>
      </c>
    </row>
    <row r="941" spans="1:8" x14ac:dyDescent="0.45">
      <c r="A941">
        <v>2010</v>
      </c>
      <c r="B941" t="s">
        <v>106</v>
      </c>
      <c r="C941" t="s">
        <v>95</v>
      </c>
      <c r="D941" t="s">
        <v>107</v>
      </c>
      <c r="E941" t="s">
        <v>235</v>
      </c>
      <c r="H941">
        <v>18</v>
      </c>
    </row>
    <row r="942" spans="1:8" x14ac:dyDescent="0.45">
      <c r="A942">
        <v>2010</v>
      </c>
      <c r="B942" t="s">
        <v>106</v>
      </c>
      <c r="C942" t="s">
        <v>95</v>
      </c>
      <c r="D942" t="s">
        <v>107</v>
      </c>
      <c r="E942" t="s">
        <v>236</v>
      </c>
      <c r="H942">
        <v>16</v>
      </c>
    </row>
    <row r="943" spans="1:8" x14ac:dyDescent="0.45">
      <c r="A943">
        <v>2010</v>
      </c>
      <c r="B943" t="s">
        <v>106</v>
      </c>
      <c r="C943" t="s">
        <v>95</v>
      </c>
      <c r="D943" t="s">
        <v>107</v>
      </c>
      <c r="E943" t="s">
        <v>237</v>
      </c>
      <c r="H943">
        <v>15</v>
      </c>
    </row>
    <row r="944" spans="1:8" x14ac:dyDescent="0.45">
      <c r="A944">
        <v>2010</v>
      </c>
      <c r="B944" t="s">
        <v>106</v>
      </c>
      <c r="C944" t="s">
        <v>95</v>
      </c>
      <c r="D944" t="s">
        <v>107</v>
      </c>
      <c r="E944" t="s">
        <v>238</v>
      </c>
      <c r="H944">
        <v>7</v>
      </c>
    </row>
    <row r="945" spans="1:8" x14ac:dyDescent="0.45">
      <c r="A945">
        <v>2010</v>
      </c>
      <c r="B945" t="s">
        <v>106</v>
      </c>
      <c r="C945" t="s">
        <v>95</v>
      </c>
      <c r="D945" t="s">
        <v>107</v>
      </c>
      <c r="E945" t="s">
        <v>239</v>
      </c>
      <c r="H945">
        <v>9</v>
      </c>
    </row>
    <row r="946" spans="1:8" x14ac:dyDescent="0.45">
      <c r="A946">
        <v>2010</v>
      </c>
      <c r="B946" t="s">
        <v>106</v>
      </c>
      <c r="C946" t="s">
        <v>95</v>
      </c>
      <c r="D946" t="s">
        <v>107</v>
      </c>
      <c r="E946" t="s">
        <v>241</v>
      </c>
      <c r="H946">
        <v>28</v>
      </c>
    </row>
    <row r="947" spans="1:8" x14ac:dyDescent="0.45">
      <c r="A947">
        <v>2010</v>
      </c>
      <c r="B947" t="s">
        <v>106</v>
      </c>
      <c r="C947" t="s">
        <v>97</v>
      </c>
      <c r="D947" t="s">
        <v>107</v>
      </c>
      <c r="E947" t="s">
        <v>231</v>
      </c>
      <c r="H947">
        <v>4</v>
      </c>
    </row>
    <row r="948" spans="1:8" x14ac:dyDescent="0.45">
      <c r="A948">
        <v>2010</v>
      </c>
      <c r="B948" t="s">
        <v>106</v>
      </c>
      <c r="C948" t="s">
        <v>97</v>
      </c>
      <c r="D948" t="s">
        <v>107</v>
      </c>
      <c r="E948" t="s">
        <v>233</v>
      </c>
      <c r="H948">
        <v>8</v>
      </c>
    </row>
    <row r="949" spans="1:8" x14ac:dyDescent="0.45">
      <c r="A949">
        <v>2010</v>
      </c>
      <c r="B949" t="s">
        <v>106</v>
      </c>
      <c r="C949" t="s">
        <v>97</v>
      </c>
      <c r="D949" t="s">
        <v>107</v>
      </c>
      <c r="E949" t="s">
        <v>234</v>
      </c>
      <c r="H949">
        <v>11</v>
      </c>
    </row>
    <row r="950" spans="1:8" x14ac:dyDescent="0.45">
      <c r="A950">
        <v>2010</v>
      </c>
      <c r="B950" t="s">
        <v>106</v>
      </c>
      <c r="C950" t="s">
        <v>97</v>
      </c>
      <c r="D950" t="s">
        <v>107</v>
      </c>
      <c r="E950" t="s">
        <v>235</v>
      </c>
      <c r="H950">
        <v>3</v>
      </c>
    </row>
    <row r="951" spans="1:8" x14ac:dyDescent="0.45">
      <c r="A951">
        <v>2010</v>
      </c>
      <c r="B951" t="s">
        <v>106</v>
      </c>
      <c r="C951" t="s">
        <v>97</v>
      </c>
      <c r="D951" t="s">
        <v>107</v>
      </c>
      <c r="E951" t="s">
        <v>236</v>
      </c>
      <c r="H951">
        <v>6</v>
      </c>
    </row>
    <row r="952" spans="1:8" x14ac:dyDescent="0.45">
      <c r="A952">
        <v>2010</v>
      </c>
      <c r="B952" t="s">
        <v>106</v>
      </c>
      <c r="C952" t="s">
        <v>97</v>
      </c>
      <c r="D952" t="s">
        <v>107</v>
      </c>
      <c r="E952" t="s">
        <v>237</v>
      </c>
      <c r="H952">
        <v>12</v>
      </c>
    </row>
    <row r="953" spans="1:8" x14ac:dyDescent="0.45">
      <c r="A953">
        <v>2010</v>
      </c>
      <c r="B953" t="s">
        <v>106</v>
      </c>
      <c r="C953" t="s">
        <v>97</v>
      </c>
      <c r="D953" t="s">
        <v>107</v>
      </c>
      <c r="E953" t="s">
        <v>238</v>
      </c>
      <c r="H953">
        <v>17</v>
      </c>
    </row>
    <row r="954" spans="1:8" x14ac:dyDescent="0.45">
      <c r="A954">
        <v>2010</v>
      </c>
      <c r="B954" t="s">
        <v>106</v>
      </c>
      <c r="C954" t="s">
        <v>97</v>
      </c>
      <c r="D954" t="s">
        <v>107</v>
      </c>
      <c r="E954" t="s">
        <v>239</v>
      </c>
      <c r="H954">
        <v>14</v>
      </c>
    </row>
    <row r="955" spans="1:8" x14ac:dyDescent="0.45">
      <c r="A955">
        <v>2010</v>
      </c>
      <c r="B955" t="s">
        <v>106</v>
      </c>
      <c r="C955" t="s">
        <v>99</v>
      </c>
      <c r="D955" t="s">
        <v>107</v>
      </c>
      <c r="E955" t="s">
        <v>231</v>
      </c>
      <c r="H955">
        <v>6</v>
      </c>
    </row>
    <row r="956" spans="1:8" x14ac:dyDescent="0.45">
      <c r="A956">
        <v>2010</v>
      </c>
      <c r="B956" t="s">
        <v>106</v>
      </c>
      <c r="C956" t="s">
        <v>99</v>
      </c>
      <c r="D956" t="s">
        <v>107</v>
      </c>
      <c r="E956" t="s">
        <v>233</v>
      </c>
      <c r="H956">
        <v>3</v>
      </c>
    </row>
    <row r="957" spans="1:8" x14ac:dyDescent="0.45">
      <c r="A957">
        <v>2010</v>
      </c>
      <c r="B957" t="s">
        <v>106</v>
      </c>
      <c r="C957" t="s">
        <v>99</v>
      </c>
      <c r="D957" t="s">
        <v>107</v>
      </c>
      <c r="E957" t="s">
        <v>234</v>
      </c>
      <c r="H957">
        <v>1</v>
      </c>
    </row>
    <row r="958" spans="1:8" x14ac:dyDescent="0.45">
      <c r="A958">
        <v>2010</v>
      </c>
      <c r="B958" t="s">
        <v>106</v>
      </c>
      <c r="C958" t="s">
        <v>99</v>
      </c>
      <c r="D958" t="s">
        <v>107</v>
      </c>
      <c r="E958" t="s">
        <v>235</v>
      </c>
      <c r="H958">
        <v>1</v>
      </c>
    </row>
    <row r="959" spans="1:8" x14ac:dyDescent="0.45">
      <c r="A959">
        <v>2010</v>
      </c>
      <c r="B959" t="s">
        <v>106</v>
      </c>
      <c r="C959" t="s">
        <v>99</v>
      </c>
      <c r="D959" t="s">
        <v>107</v>
      </c>
      <c r="E959" t="s">
        <v>236</v>
      </c>
      <c r="H959">
        <v>3</v>
      </c>
    </row>
    <row r="960" spans="1:8" x14ac:dyDescent="0.45">
      <c r="A960">
        <v>2010</v>
      </c>
      <c r="B960" t="s">
        <v>106</v>
      </c>
      <c r="C960" t="s">
        <v>99</v>
      </c>
      <c r="D960" t="s">
        <v>107</v>
      </c>
      <c r="E960" t="s">
        <v>237</v>
      </c>
      <c r="H960">
        <v>6</v>
      </c>
    </row>
    <row r="961" spans="1:8" x14ac:dyDescent="0.45">
      <c r="A961">
        <v>2010</v>
      </c>
      <c r="B961" t="s">
        <v>106</v>
      </c>
      <c r="C961" t="s">
        <v>99</v>
      </c>
      <c r="D961" t="s">
        <v>107</v>
      </c>
      <c r="E961" t="s">
        <v>238</v>
      </c>
      <c r="H961">
        <v>2</v>
      </c>
    </row>
    <row r="962" spans="1:8" x14ac:dyDescent="0.45">
      <c r="A962">
        <v>2010</v>
      </c>
      <c r="B962" t="s">
        <v>106</v>
      </c>
      <c r="C962" t="s">
        <v>99</v>
      </c>
      <c r="D962" t="s">
        <v>107</v>
      </c>
      <c r="E962" t="s">
        <v>239</v>
      </c>
      <c r="H962">
        <v>1</v>
      </c>
    </row>
    <row r="963" spans="1:8" x14ac:dyDescent="0.45">
      <c r="A963">
        <v>2010</v>
      </c>
      <c r="B963" t="s">
        <v>106</v>
      </c>
      <c r="C963" t="s">
        <v>99</v>
      </c>
      <c r="D963" t="s">
        <v>107</v>
      </c>
      <c r="E963" t="s">
        <v>241</v>
      </c>
      <c r="H963">
        <v>5</v>
      </c>
    </row>
    <row r="964" spans="1:8" x14ac:dyDescent="0.45">
      <c r="A964">
        <v>2010</v>
      </c>
      <c r="B964" t="s">
        <v>106</v>
      </c>
      <c r="C964" t="s">
        <v>101</v>
      </c>
      <c r="D964" t="s">
        <v>107</v>
      </c>
      <c r="E964" t="s">
        <v>231</v>
      </c>
      <c r="H964">
        <v>33</v>
      </c>
    </row>
    <row r="965" spans="1:8" x14ac:dyDescent="0.45">
      <c r="A965">
        <v>2010</v>
      </c>
      <c r="B965" t="s">
        <v>106</v>
      </c>
      <c r="C965" t="s">
        <v>101</v>
      </c>
      <c r="D965" t="s">
        <v>107</v>
      </c>
      <c r="E965" t="s">
        <v>233</v>
      </c>
      <c r="H965">
        <v>25</v>
      </c>
    </row>
    <row r="966" spans="1:8" x14ac:dyDescent="0.45">
      <c r="A966">
        <v>2010</v>
      </c>
      <c r="B966" t="s">
        <v>106</v>
      </c>
      <c r="C966" t="s">
        <v>101</v>
      </c>
      <c r="D966" t="s">
        <v>107</v>
      </c>
      <c r="E966" t="s">
        <v>234</v>
      </c>
      <c r="H966">
        <v>27</v>
      </c>
    </row>
    <row r="967" spans="1:8" x14ac:dyDescent="0.45">
      <c r="A967">
        <v>2010</v>
      </c>
      <c r="B967" t="s">
        <v>106</v>
      </c>
      <c r="C967" t="s">
        <v>101</v>
      </c>
      <c r="D967" t="s">
        <v>107</v>
      </c>
      <c r="E967" t="s">
        <v>235</v>
      </c>
      <c r="H967">
        <v>30</v>
      </c>
    </row>
    <row r="968" spans="1:8" x14ac:dyDescent="0.45">
      <c r="A968">
        <v>2010</v>
      </c>
      <c r="B968" t="s">
        <v>106</v>
      </c>
      <c r="C968" t="s">
        <v>101</v>
      </c>
      <c r="D968" t="s">
        <v>107</v>
      </c>
      <c r="E968" t="s">
        <v>236</v>
      </c>
      <c r="H968">
        <v>13</v>
      </c>
    </row>
    <row r="969" spans="1:8" x14ac:dyDescent="0.45">
      <c r="A969">
        <v>2010</v>
      </c>
      <c r="B969" t="s">
        <v>106</v>
      </c>
      <c r="C969" t="s">
        <v>101</v>
      </c>
      <c r="D969" t="s">
        <v>107</v>
      </c>
      <c r="E969" t="s">
        <v>237</v>
      </c>
      <c r="H969">
        <v>18</v>
      </c>
    </row>
    <row r="970" spans="1:8" x14ac:dyDescent="0.45">
      <c r="A970">
        <v>2010</v>
      </c>
      <c r="B970" t="s">
        <v>106</v>
      </c>
      <c r="C970" t="s">
        <v>101</v>
      </c>
      <c r="D970" t="s">
        <v>107</v>
      </c>
      <c r="E970" t="s">
        <v>238</v>
      </c>
      <c r="H970">
        <v>19</v>
      </c>
    </row>
    <row r="971" spans="1:8" x14ac:dyDescent="0.45">
      <c r="A971">
        <v>2010</v>
      </c>
      <c r="B971" t="s">
        <v>106</v>
      </c>
      <c r="C971" t="s">
        <v>101</v>
      </c>
      <c r="D971" t="s">
        <v>107</v>
      </c>
      <c r="E971" t="s">
        <v>239</v>
      </c>
      <c r="H971">
        <v>11</v>
      </c>
    </row>
    <row r="972" spans="1:8" x14ac:dyDescent="0.45">
      <c r="A972">
        <v>2010</v>
      </c>
      <c r="B972" t="s">
        <v>106</v>
      </c>
      <c r="C972" t="s">
        <v>101</v>
      </c>
      <c r="D972" t="s">
        <v>107</v>
      </c>
      <c r="E972" t="s">
        <v>241</v>
      </c>
      <c r="H972">
        <v>33</v>
      </c>
    </row>
    <row r="973" spans="1:8" x14ac:dyDescent="0.45">
      <c r="A973">
        <v>2010</v>
      </c>
      <c r="B973" t="s">
        <v>106</v>
      </c>
      <c r="C973" t="s">
        <v>101</v>
      </c>
      <c r="D973" t="s">
        <v>142</v>
      </c>
      <c r="E973" t="s">
        <v>240</v>
      </c>
      <c r="H973">
        <v>1</v>
      </c>
    </row>
    <row r="974" spans="1:8" x14ac:dyDescent="0.45">
      <c r="A974">
        <v>2010</v>
      </c>
      <c r="B974" t="s">
        <v>106</v>
      </c>
      <c r="C974" t="s">
        <v>103</v>
      </c>
      <c r="D974" t="s">
        <v>107</v>
      </c>
      <c r="E974" t="s">
        <v>231</v>
      </c>
      <c r="H974">
        <v>24</v>
      </c>
    </row>
    <row r="975" spans="1:8" x14ac:dyDescent="0.45">
      <c r="A975">
        <v>2010</v>
      </c>
      <c r="B975" t="s">
        <v>106</v>
      </c>
      <c r="C975" t="s">
        <v>103</v>
      </c>
      <c r="D975" t="s">
        <v>107</v>
      </c>
      <c r="E975" t="s">
        <v>232</v>
      </c>
      <c r="H975">
        <v>1</v>
      </c>
    </row>
    <row r="976" spans="1:8" x14ac:dyDescent="0.45">
      <c r="A976">
        <v>2010</v>
      </c>
      <c r="B976" t="s">
        <v>106</v>
      </c>
      <c r="C976" t="s">
        <v>103</v>
      </c>
      <c r="D976" t="s">
        <v>107</v>
      </c>
      <c r="E976" t="s">
        <v>242</v>
      </c>
      <c r="H976">
        <v>1</v>
      </c>
    </row>
    <row r="977" spans="1:8" x14ac:dyDescent="0.45">
      <c r="A977">
        <v>2010</v>
      </c>
      <c r="B977" t="s">
        <v>106</v>
      </c>
      <c r="C977" t="s">
        <v>103</v>
      </c>
      <c r="D977" t="s">
        <v>107</v>
      </c>
      <c r="E977" t="s">
        <v>233</v>
      </c>
      <c r="H977">
        <v>27</v>
      </c>
    </row>
    <row r="978" spans="1:8" x14ac:dyDescent="0.45">
      <c r="A978">
        <v>2010</v>
      </c>
      <c r="B978" t="s">
        <v>106</v>
      </c>
      <c r="C978" t="s">
        <v>103</v>
      </c>
      <c r="D978" t="s">
        <v>107</v>
      </c>
      <c r="E978" t="s">
        <v>234</v>
      </c>
      <c r="H978">
        <v>28</v>
      </c>
    </row>
    <row r="979" spans="1:8" x14ac:dyDescent="0.45">
      <c r="A979">
        <v>2010</v>
      </c>
      <c r="B979" t="s">
        <v>106</v>
      </c>
      <c r="C979" t="s">
        <v>103</v>
      </c>
      <c r="D979" t="s">
        <v>107</v>
      </c>
      <c r="E979" t="s">
        <v>235</v>
      </c>
      <c r="H979">
        <v>23</v>
      </c>
    </row>
    <row r="980" spans="1:8" x14ac:dyDescent="0.45">
      <c r="A980">
        <v>2010</v>
      </c>
      <c r="B980" t="s">
        <v>106</v>
      </c>
      <c r="C980" t="s">
        <v>103</v>
      </c>
      <c r="D980" t="s">
        <v>107</v>
      </c>
      <c r="E980" t="s">
        <v>236</v>
      </c>
      <c r="H980">
        <v>25</v>
      </c>
    </row>
    <row r="981" spans="1:8" x14ac:dyDescent="0.45">
      <c r="A981">
        <v>2010</v>
      </c>
      <c r="B981" t="s">
        <v>106</v>
      </c>
      <c r="C981" t="s">
        <v>103</v>
      </c>
      <c r="D981" t="s">
        <v>107</v>
      </c>
      <c r="E981" t="s">
        <v>237</v>
      </c>
      <c r="H981">
        <v>24</v>
      </c>
    </row>
    <row r="982" spans="1:8" x14ac:dyDescent="0.45">
      <c r="A982">
        <v>2010</v>
      </c>
      <c r="B982" t="s">
        <v>106</v>
      </c>
      <c r="C982" t="s">
        <v>103</v>
      </c>
      <c r="D982" t="s">
        <v>107</v>
      </c>
      <c r="E982" t="s">
        <v>238</v>
      </c>
      <c r="H982">
        <v>31</v>
      </c>
    </row>
    <row r="983" spans="1:8" x14ac:dyDescent="0.45">
      <c r="A983">
        <v>2010</v>
      </c>
      <c r="B983" t="s">
        <v>106</v>
      </c>
      <c r="C983" t="s">
        <v>103</v>
      </c>
      <c r="D983" t="s">
        <v>107</v>
      </c>
      <c r="E983" t="s">
        <v>239</v>
      </c>
      <c r="H983">
        <v>7</v>
      </c>
    </row>
    <row r="984" spans="1:8" x14ac:dyDescent="0.45">
      <c r="A984">
        <v>2010</v>
      </c>
      <c r="B984" t="s">
        <v>106</v>
      </c>
      <c r="C984" t="s">
        <v>103</v>
      </c>
      <c r="D984" t="s">
        <v>107</v>
      </c>
      <c r="E984" t="s">
        <v>241</v>
      </c>
      <c r="H984">
        <v>35</v>
      </c>
    </row>
    <row r="985" spans="1:8" x14ac:dyDescent="0.45">
      <c r="A985">
        <v>2010</v>
      </c>
      <c r="B985" t="s">
        <v>32</v>
      </c>
      <c r="C985" t="s">
        <v>59</v>
      </c>
      <c r="D985" t="s">
        <v>107</v>
      </c>
      <c r="E985" t="s">
        <v>231</v>
      </c>
      <c r="H985">
        <v>20</v>
      </c>
    </row>
    <row r="986" spans="1:8" x14ac:dyDescent="0.45">
      <c r="A986">
        <v>2010</v>
      </c>
      <c r="B986" t="s">
        <v>32</v>
      </c>
      <c r="C986" t="s">
        <v>59</v>
      </c>
      <c r="D986" t="s">
        <v>107</v>
      </c>
      <c r="E986" t="s">
        <v>233</v>
      </c>
      <c r="H986">
        <v>23</v>
      </c>
    </row>
    <row r="987" spans="1:8" x14ac:dyDescent="0.45">
      <c r="A987">
        <v>2010</v>
      </c>
      <c r="B987" t="s">
        <v>32</v>
      </c>
      <c r="C987" t="s">
        <v>59</v>
      </c>
      <c r="D987" t="s">
        <v>107</v>
      </c>
      <c r="E987" t="s">
        <v>234</v>
      </c>
      <c r="H987">
        <v>16</v>
      </c>
    </row>
    <row r="988" spans="1:8" x14ac:dyDescent="0.45">
      <c r="A988">
        <v>2010</v>
      </c>
      <c r="B988" t="s">
        <v>32</v>
      </c>
      <c r="C988" t="s">
        <v>59</v>
      </c>
      <c r="D988" t="s">
        <v>107</v>
      </c>
      <c r="E988" t="s">
        <v>235</v>
      </c>
      <c r="H988">
        <v>29</v>
      </c>
    </row>
    <row r="989" spans="1:8" x14ac:dyDescent="0.45">
      <c r="A989">
        <v>2010</v>
      </c>
      <c r="B989" t="s">
        <v>32</v>
      </c>
      <c r="C989" t="s">
        <v>59</v>
      </c>
      <c r="D989" t="s">
        <v>107</v>
      </c>
      <c r="E989" t="s">
        <v>236</v>
      </c>
      <c r="H989">
        <v>20</v>
      </c>
    </row>
    <row r="990" spans="1:8" x14ac:dyDescent="0.45">
      <c r="A990">
        <v>2010</v>
      </c>
      <c r="B990" t="s">
        <v>32</v>
      </c>
      <c r="C990" t="s">
        <v>59</v>
      </c>
      <c r="D990" t="s">
        <v>107</v>
      </c>
      <c r="E990" t="s">
        <v>237</v>
      </c>
      <c r="H990">
        <v>25</v>
      </c>
    </row>
    <row r="991" spans="1:8" x14ac:dyDescent="0.45">
      <c r="A991">
        <v>2010</v>
      </c>
      <c r="B991" t="s">
        <v>32</v>
      </c>
      <c r="C991" t="s">
        <v>59</v>
      </c>
      <c r="D991" t="s">
        <v>107</v>
      </c>
      <c r="E991" t="s">
        <v>238</v>
      </c>
      <c r="H991">
        <v>24</v>
      </c>
    </row>
    <row r="992" spans="1:8" x14ac:dyDescent="0.45">
      <c r="A992">
        <v>2010</v>
      </c>
      <c r="B992" t="s">
        <v>32</v>
      </c>
      <c r="C992" t="s">
        <v>59</v>
      </c>
      <c r="D992" t="s">
        <v>107</v>
      </c>
      <c r="E992" t="s">
        <v>239</v>
      </c>
      <c r="H992">
        <v>7</v>
      </c>
    </row>
    <row r="993" spans="1:8" x14ac:dyDescent="0.45">
      <c r="A993">
        <v>2010</v>
      </c>
      <c r="B993" t="s">
        <v>32</v>
      </c>
      <c r="C993" t="s">
        <v>59</v>
      </c>
      <c r="D993" t="s">
        <v>107</v>
      </c>
      <c r="E993" t="s">
        <v>241</v>
      </c>
      <c r="H993">
        <v>19</v>
      </c>
    </row>
    <row r="994" spans="1:8" x14ac:dyDescent="0.45">
      <c r="A994">
        <v>2010</v>
      </c>
      <c r="B994" t="s">
        <v>32</v>
      </c>
      <c r="C994" t="s">
        <v>59</v>
      </c>
      <c r="D994" t="s">
        <v>142</v>
      </c>
      <c r="E994" t="s">
        <v>232</v>
      </c>
      <c r="H994">
        <v>10</v>
      </c>
    </row>
    <row r="995" spans="1:8" x14ac:dyDescent="0.45">
      <c r="A995">
        <v>2010</v>
      </c>
      <c r="B995" t="s">
        <v>32</v>
      </c>
      <c r="C995" t="s">
        <v>59</v>
      </c>
      <c r="D995" t="s">
        <v>142</v>
      </c>
      <c r="E995" t="s">
        <v>242</v>
      </c>
      <c r="H995">
        <v>1</v>
      </c>
    </row>
    <row r="996" spans="1:8" x14ac:dyDescent="0.45">
      <c r="A996">
        <v>2010</v>
      </c>
      <c r="B996" t="s">
        <v>32</v>
      </c>
      <c r="C996" t="s">
        <v>59</v>
      </c>
      <c r="D996" t="s">
        <v>142</v>
      </c>
      <c r="E996" t="s">
        <v>243</v>
      </c>
      <c r="H996">
        <v>18</v>
      </c>
    </row>
    <row r="997" spans="1:8" x14ac:dyDescent="0.45">
      <c r="A997">
        <v>2010</v>
      </c>
      <c r="B997" t="s">
        <v>32</v>
      </c>
      <c r="C997" t="s">
        <v>59</v>
      </c>
      <c r="D997" t="s">
        <v>142</v>
      </c>
      <c r="E997" t="s">
        <v>240</v>
      </c>
      <c r="H997">
        <v>7</v>
      </c>
    </row>
    <row r="998" spans="1:8" x14ac:dyDescent="0.45">
      <c r="A998">
        <v>2010</v>
      </c>
      <c r="B998" t="s">
        <v>32</v>
      </c>
      <c r="C998" t="s">
        <v>67</v>
      </c>
      <c r="D998" t="s">
        <v>107</v>
      </c>
      <c r="E998" t="s">
        <v>231</v>
      </c>
      <c r="H998">
        <v>42</v>
      </c>
    </row>
    <row r="999" spans="1:8" x14ac:dyDescent="0.45">
      <c r="A999">
        <v>2010</v>
      </c>
      <c r="B999" t="s">
        <v>32</v>
      </c>
      <c r="C999" t="s">
        <v>67</v>
      </c>
      <c r="D999" t="s">
        <v>107</v>
      </c>
      <c r="E999" t="s">
        <v>233</v>
      </c>
      <c r="H999">
        <v>30</v>
      </c>
    </row>
    <row r="1000" spans="1:8" x14ac:dyDescent="0.45">
      <c r="A1000">
        <v>2010</v>
      </c>
      <c r="B1000" t="s">
        <v>32</v>
      </c>
      <c r="C1000" t="s">
        <v>67</v>
      </c>
      <c r="D1000" t="s">
        <v>107</v>
      </c>
      <c r="E1000" t="s">
        <v>234</v>
      </c>
      <c r="H1000">
        <v>34</v>
      </c>
    </row>
    <row r="1001" spans="1:8" x14ac:dyDescent="0.45">
      <c r="A1001">
        <v>2010</v>
      </c>
      <c r="B1001" t="s">
        <v>32</v>
      </c>
      <c r="C1001" t="s">
        <v>67</v>
      </c>
      <c r="D1001" t="s">
        <v>107</v>
      </c>
      <c r="E1001" t="s">
        <v>235</v>
      </c>
      <c r="H1001">
        <v>39</v>
      </c>
    </row>
    <row r="1002" spans="1:8" x14ac:dyDescent="0.45">
      <c r="A1002">
        <v>2010</v>
      </c>
      <c r="B1002" t="s">
        <v>32</v>
      </c>
      <c r="C1002" t="s">
        <v>67</v>
      </c>
      <c r="D1002" t="s">
        <v>107</v>
      </c>
      <c r="E1002" t="s">
        <v>236</v>
      </c>
      <c r="H1002">
        <v>31</v>
      </c>
    </row>
    <row r="1003" spans="1:8" x14ac:dyDescent="0.45">
      <c r="A1003">
        <v>2010</v>
      </c>
      <c r="B1003" t="s">
        <v>32</v>
      </c>
      <c r="C1003" t="s">
        <v>67</v>
      </c>
      <c r="D1003" t="s">
        <v>107</v>
      </c>
      <c r="E1003" t="s">
        <v>237</v>
      </c>
      <c r="H1003">
        <v>35</v>
      </c>
    </row>
    <row r="1004" spans="1:8" x14ac:dyDescent="0.45">
      <c r="A1004">
        <v>2010</v>
      </c>
      <c r="B1004" t="s">
        <v>32</v>
      </c>
      <c r="C1004" t="s">
        <v>67</v>
      </c>
      <c r="D1004" t="s">
        <v>107</v>
      </c>
      <c r="E1004" t="s">
        <v>238</v>
      </c>
      <c r="H1004">
        <v>18</v>
      </c>
    </row>
    <row r="1005" spans="1:8" x14ac:dyDescent="0.45">
      <c r="A1005">
        <v>2010</v>
      </c>
      <c r="B1005" t="s">
        <v>32</v>
      </c>
      <c r="C1005" t="s">
        <v>67</v>
      </c>
      <c r="D1005" t="s">
        <v>107</v>
      </c>
      <c r="E1005" t="s">
        <v>239</v>
      </c>
      <c r="H1005">
        <v>21</v>
      </c>
    </row>
    <row r="1006" spans="1:8" x14ac:dyDescent="0.45">
      <c r="A1006">
        <v>2010</v>
      </c>
      <c r="B1006" t="s">
        <v>32</v>
      </c>
      <c r="C1006" t="s">
        <v>67</v>
      </c>
      <c r="D1006" t="s">
        <v>107</v>
      </c>
      <c r="E1006" t="s">
        <v>241</v>
      </c>
      <c r="H1006">
        <v>31</v>
      </c>
    </row>
    <row r="1007" spans="1:8" x14ac:dyDescent="0.45">
      <c r="A1007">
        <v>2010</v>
      </c>
      <c r="B1007" t="s">
        <v>32</v>
      </c>
      <c r="C1007" t="s">
        <v>67</v>
      </c>
      <c r="D1007" t="s">
        <v>142</v>
      </c>
      <c r="E1007" t="s">
        <v>232</v>
      </c>
      <c r="H1007">
        <v>30</v>
      </c>
    </row>
    <row r="1008" spans="1:8" x14ac:dyDescent="0.45">
      <c r="A1008">
        <v>2010</v>
      </c>
      <c r="B1008" t="s">
        <v>32</v>
      </c>
      <c r="C1008" t="s">
        <v>67</v>
      </c>
      <c r="D1008" t="s">
        <v>142</v>
      </c>
      <c r="E1008" t="s">
        <v>242</v>
      </c>
      <c r="H1008">
        <v>21</v>
      </c>
    </row>
    <row r="1009" spans="1:8" x14ac:dyDescent="0.45">
      <c r="A1009">
        <v>2010</v>
      </c>
      <c r="B1009" t="s">
        <v>32</v>
      </c>
      <c r="C1009" t="s">
        <v>67</v>
      </c>
      <c r="D1009" t="s">
        <v>142</v>
      </c>
      <c r="E1009" t="s">
        <v>243</v>
      </c>
      <c r="H1009">
        <v>19</v>
      </c>
    </row>
    <row r="1010" spans="1:8" x14ac:dyDescent="0.45">
      <c r="A1010">
        <v>2010</v>
      </c>
      <c r="B1010" t="s">
        <v>32</v>
      </c>
      <c r="C1010" t="s">
        <v>67</v>
      </c>
      <c r="D1010" t="s">
        <v>142</v>
      </c>
      <c r="E1010" t="s">
        <v>240</v>
      </c>
      <c r="H1010">
        <v>24</v>
      </c>
    </row>
    <row r="1011" spans="1:8" x14ac:dyDescent="0.45">
      <c r="A1011">
        <v>2010</v>
      </c>
      <c r="B1011" t="s">
        <v>32</v>
      </c>
      <c r="C1011" t="s">
        <v>101</v>
      </c>
      <c r="D1011" t="s">
        <v>107</v>
      </c>
      <c r="E1011" t="s">
        <v>231</v>
      </c>
      <c r="H1011">
        <v>12</v>
      </c>
    </row>
    <row r="1012" spans="1:8" x14ac:dyDescent="0.45">
      <c r="A1012">
        <v>2010</v>
      </c>
      <c r="B1012" t="s">
        <v>32</v>
      </c>
      <c r="C1012" t="s">
        <v>101</v>
      </c>
      <c r="D1012" t="s">
        <v>107</v>
      </c>
      <c r="E1012" t="s">
        <v>233</v>
      </c>
      <c r="H1012">
        <v>8</v>
      </c>
    </row>
    <row r="1013" spans="1:8" x14ac:dyDescent="0.45">
      <c r="A1013">
        <v>2010</v>
      </c>
      <c r="B1013" t="s">
        <v>32</v>
      </c>
      <c r="C1013" t="s">
        <v>101</v>
      </c>
      <c r="D1013" t="s">
        <v>107</v>
      </c>
      <c r="E1013" t="s">
        <v>234</v>
      </c>
      <c r="H1013">
        <v>5</v>
      </c>
    </row>
    <row r="1014" spans="1:8" x14ac:dyDescent="0.45">
      <c r="A1014">
        <v>2010</v>
      </c>
      <c r="B1014" t="s">
        <v>32</v>
      </c>
      <c r="C1014" t="s">
        <v>101</v>
      </c>
      <c r="D1014" t="s">
        <v>107</v>
      </c>
      <c r="E1014" t="s">
        <v>235</v>
      </c>
      <c r="H1014">
        <v>7</v>
      </c>
    </row>
    <row r="1015" spans="1:8" x14ac:dyDescent="0.45">
      <c r="A1015">
        <v>2010</v>
      </c>
      <c r="B1015" t="s">
        <v>32</v>
      </c>
      <c r="C1015" t="s">
        <v>101</v>
      </c>
      <c r="D1015" t="s">
        <v>107</v>
      </c>
      <c r="E1015" t="s">
        <v>236</v>
      </c>
      <c r="H1015">
        <v>13</v>
      </c>
    </row>
    <row r="1016" spans="1:8" x14ac:dyDescent="0.45">
      <c r="A1016">
        <v>2010</v>
      </c>
      <c r="B1016" t="s">
        <v>32</v>
      </c>
      <c r="C1016" t="s">
        <v>101</v>
      </c>
      <c r="D1016" t="s">
        <v>107</v>
      </c>
      <c r="E1016" t="s">
        <v>237</v>
      </c>
      <c r="H1016">
        <v>11</v>
      </c>
    </row>
    <row r="1017" spans="1:8" x14ac:dyDescent="0.45">
      <c r="A1017">
        <v>2010</v>
      </c>
      <c r="B1017" t="s">
        <v>32</v>
      </c>
      <c r="C1017" t="s">
        <v>101</v>
      </c>
      <c r="D1017" t="s">
        <v>107</v>
      </c>
      <c r="E1017" t="s">
        <v>238</v>
      </c>
      <c r="H1017">
        <v>6</v>
      </c>
    </row>
    <row r="1018" spans="1:8" x14ac:dyDescent="0.45">
      <c r="A1018">
        <v>2010</v>
      </c>
      <c r="B1018" t="s">
        <v>32</v>
      </c>
      <c r="C1018" t="s">
        <v>101</v>
      </c>
      <c r="D1018" t="s">
        <v>107</v>
      </c>
      <c r="E1018" t="s">
        <v>239</v>
      </c>
      <c r="H1018">
        <v>4</v>
      </c>
    </row>
    <row r="1019" spans="1:8" x14ac:dyDescent="0.45">
      <c r="A1019">
        <v>2010</v>
      </c>
      <c r="B1019" t="s">
        <v>32</v>
      </c>
      <c r="C1019" t="s">
        <v>101</v>
      </c>
      <c r="D1019" t="s">
        <v>107</v>
      </c>
      <c r="E1019" t="s">
        <v>241</v>
      </c>
      <c r="H1019">
        <v>15</v>
      </c>
    </row>
    <row r="1020" spans="1:8" x14ac:dyDescent="0.45">
      <c r="A1020">
        <v>2010</v>
      </c>
      <c r="B1020" t="s">
        <v>33</v>
      </c>
      <c r="C1020" t="s">
        <v>59</v>
      </c>
      <c r="D1020" t="s">
        <v>107</v>
      </c>
      <c r="E1020" t="s">
        <v>231</v>
      </c>
      <c r="H1020">
        <v>31</v>
      </c>
    </row>
    <row r="1021" spans="1:8" x14ac:dyDescent="0.45">
      <c r="A1021">
        <v>2010</v>
      </c>
      <c r="B1021" t="s">
        <v>33</v>
      </c>
      <c r="C1021" t="s">
        <v>59</v>
      </c>
      <c r="D1021" t="s">
        <v>107</v>
      </c>
      <c r="E1021" t="s">
        <v>233</v>
      </c>
      <c r="H1021">
        <v>42</v>
      </c>
    </row>
    <row r="1022" spans="1:8" x14ac:dyDescent="0.45">
      <c r="A1022">
        <v>2010</v>
      </c>
      <c r="B1022" t="s">
        <v>33</v>
      </c>
      <c r="C1022" t="s">
        <v>59</v>
      </c>
      <c r="D1022" t="s">
        <v>107</v>
      </c>
      <c r="E1022" t="s">
        <v>234</v>
      </c>
      <c r="H1022">
        <v>39</v>
      </c>
    </row>
    <row r="1023" spans="1:8" x14ac:dyDescent="0.45">
      <c r="A1023">
        <v>2010</v>
      </c>
      <c r="B1023" t="s">
        <v>33</v>
      </c>
      <c r="C1023" t="s">
        <v>59</v>
      </c>
      <c r="D1023" t="s">
        <v>107</v>
      </c>
      <c r="E1023" t="s">
        <v>235</v>
      </c>
      <c r="H1023">
        <v>40</v>
      </c>
    </row>
    <row r="1024" spans="1:8" x14ac:dyDescent="0.45">
      <c r="A1024">
        <v>2010</v>
      </c>
      <c r="B1024" t="s">
        <v>33</v>
      </c>
      <c r="C1024" t="s">
        <v>59</v>
      </c>
      <c r="D1024" t="s">
        <v>107</v>
      </c>
      <c r="E1024" t="s">
        <v>236</v>
      </c>
      <c r="H1024">
        <v>56</v>
      </c>
    </row>
    <row r="1025" spans="1:8" x14ac:dyDescent="0.45">
      <c r="A1025">
        <v>2010</v>
      </c>
      <c r="B1025" t="s">
        <v>33</v>
      </c>
      <c r="C1025" t="s">
        <v>59</v>
      </c>
      <c r="D1025" t="s">
        <v>107</v>
      </c>
      <c r="E1025" t="s">
        <v>237</v>
      </c>
      <c r="H1025">
        <v>37</v>
      </c>
    </row>
    <row r="1026" spans="1:8" x14ac:dyDescent="0.45">
      <c r="A1026">
        <v>2010</v>
      </c>
      <c r="B1026" t="s">
        <v>33</v>
      </c>
      <c r="C1026" t="s">
        <v>59</v>
      </c>
      <c r="D1026" t="s">
        <v>107</v>
      </c>
      <c r="E1026" t="s">
        <v>238</v>
      </c>
      <c r="H1026">
        <v>34</v>
      </c>
    </row>
    <row r="1027" spans="1:8" x14ac:dyDescent="0.45">
      <c r="A1027">
        <v>2010</v>
      </c>
      <c r="B1027" t="s">
        <v>33</v>
      </c>
      <c r="C1027" t="s">
        <v>59</v>
      </c>
      <c r="D1027" t="s">
        <v>107</v>
      </c>
      <c r="E1027" t="s">
        <v>239</v>
      </c>
      <c r="H1027">
        <v>23</v>
      </c>
    </row>
    <row r="1028" spans="1:8" x14ac:dyDescent="0.45">
      <c r="A1028">
        <v>2010</v>
      </c>
      <c r="B1028" t="s">
        <v>33</v>
      </c>
      <c r="C1028" t="s">
        <v>59</v>
      </c>
      <c r="D1028" t="s">
        <v>107</v>
      </c>
      <c r="E1028" t="s">
        <v>241</v>
      </c>
      <c r="H1028">
        <v>8</v>
      </c>
    </row>
    <row r="1029" spans="1:8" x14ac:dyDescent="0.45">
      <c r="A1029">
        <v>2010</v>
      </c>
      <c r="B1029" t="s">
        <v>33</v>
      </c>
      <c r="C1029" t="s">
        <v>59</v>
      </c>
      <c r="D1029" t="s">
        <v>142</v>
      </c>
      <c r="E1029" t="s">
        <v>232</v>
      </c>
      <c r="H1029">
        <v>9</v>
      </c>
    </row>
    <row r="1030" spans="1:8" x14ac:dyDescent="0.45">
      <c r="A1030">
        <v>2010</v>
      </c>
      <c r="B1030" t="s">
        <v>33</v>
      </c>
      <c r="C1030" t="s">
        <v>59</v>
      </c>
      <c r="D1030" t="s">
        <v>142</v>
      </c>
      <c r="E1030" t="s">
        <v>242</v>
      </c>
      <c r="H1030">
        <v>14</v>
      </c>
    </row>
    <row r="1031" spans="1:8" x14ac:dyDescent="0.45">
      <c r="A1031">
        <v>2010</v>
      </c>
      <c r="B1031" t="s">
        <v>33</v>
      </c>
      <c r="C1031" t="s">
        <v>59</v>
      </c>
      <c r="D1031" t="s">
        <v>142</v>
      </c>
      <c r="E1031" t="s">
        <v>243</v>
      </c>
      <c r="H1031">
        <v>18</v>
      </c>
    </row>
    <row r="1032" spans="1:8" x14ac:dyDescent="0.45">
      <c r="A1032">
        <v>2010</v>
      </c>
      <c r="B1032" t="s">
        <v>33</v>
      </c>
      <c r="C1032" t="s">
        <v>59</v>
      </c>
      <c r="D1032" t="s">
        <v>142</v>
      </c>
      <c r="E1032" t="s">
        <v>235</v>
      </c>
      <c r="H1032">
        <v>1</v>
      </c>
    </row>
    <row r="1033" spans="1:8" x14ac:dyDescent="0.45">
      <c r="A1033">
        <v>2010</v>
      </c>
      <c r="B1033" t="s">
        <v>33</v>
      </c>
      <c r="C1033" t="s">
        <v>59</v>
      </c>
      <c r="D1033" t="s">
        <v>142</v>
      </c>
      <c r="E1033" t="s">
        <v>240</v>
      </c>
      <c r="H1033">
        <v>19</v>
      </c>
    </row>
    <row r="1034" spans="1:8" x14ac:dyDescent="0.45">
      <c r="A1034">
        <v>2010</v>
      </c>
      <c r="B1034" t="s">
        <v>33</v>
      </c>
      <c r="C1034" t="s">
        <v>67</v>
      </c>
      <c r="D1034" t="s">
        <v>107</v>
      </c>
      <c r="E1034" t="s">
        <v>231</v>
      </c>
      <c r="H1034">
        <v>18</v>
      </c>
    </row>
    <row r="1035" spans="1:8" x14ac:dyDescent="0.45">
      <c r="A1035">
        <v>2010</v>
      </c>
      <c r="B1035" t="s">
        <v>33</v>
      </c>
      <c r="C1035" t="s">
        <v>67</v>
      </c>
      <c r="D1035" t="s">
        <v>107</v>
      </c>
      <c r="E1035" t="s">
        <v>233</v>
      </c>
      <c r="H1035">
        <v>9</v>
      </c>
    </row>
    <row r="1036" spans="1:8" x14ac:dyDescent="0.45">
      <c r="A1036">
        <v>2010</v>
      </c>
      <c r="B1036" t="s">
        <v>33</v>
      </c>
      <c r="C1036" t="s">
        <v>67</v>
      </c>
      <c r="D1036" t="s">
        <v>107</v>
      </c>
      <c r="E1036" t="s">
        <v>234</v>
      </c>
      <c r="H1036">
        <v>10</v>
      </c>
    </row>
    <row r="1037" spans="1:8" x14ac:dyDescent="0.45">
      <c r="A1037">
        <v>2010</v>
      </c>
      <c r="B1037" t="s">
        <v>33</v>
      </c>
      <c r="C1037" t="s">
        <v>67</v>
      </c>
      <c r="D1037" t="s">
        <v>107</v>
      </c>
      <c r="E1037" t="s">
        <v>235</v>
      </c>
      <c r="H1037">
        <v>1</v>
      </c>
    </row>
    <row r="1038" spans="1:8" x14ac:dyDescent="0.45">
      <c r="A1038">
        <v>2010</v>
      </c>
      <c r="B1038" t="s">
        <v>33</v>
      </c>
      <c r="C1038" t="s">
        <v>67</v>
      </c>
      <c r="D1038" t="s">
        <v>107</v>
      </c>
      <c r="E1038" t="s">
        <v>236</v>
      </c>
      <c r="H1038">
        <v>6</v>
      </c>
    </row>
    <row r="1039" spans="1:8" x14ac:dyDescent="0.45">
      <c r="A1039">
        <v>2010</v>
      </c>
      <c r="B1039" t="s">
        <v>33</v>
      </c>
      <c r="C1039" t="s">
        <v>67</v>
      </c>
      <c r="D1039" t="s">
        <v>107</v>
      </c>
      <c r="E1039" t="s">
        <v>237</v>
      </c>
      <c r="H1039">
        <v>2</v>
      </c>
    </row>
    <row r="1040" spans="1:8" x14ac:dyDescent="0.45">
      <c r="A1040">
        <v>2010</v>
      </c>
      <c r="B1040" t="s">
        <v>33</v>
      </c>
      <c r="C1040" t="s">
        <v>67</v>
      </c>
      <c r="D1040" t="s">
        <v>107</v>
      </c>
      <c r="E1040" t="s">
        <v>238</v>
      </c>
      <c r="H1040">
        <v>1</v>
      </c>
    </row>
    <row r="1041" spans="1:8" x14ac:dyDescent="0.45">
      <c r="A1041">
        <v>2010</v>
      </c>
      <c r="B1041" t="s">
        <v>33</v>
      </c>
      <c r="C1041" t="s">
        <v>67</v>
      </c>
      <c r="D1041" t="s">
        <v>107</v>
      </c>
      <c r="E1041" t="s">
        <v>241</v>
      </c>
      <c r="H1041">
        <v>27</v>
      </c>
    </row>
    <row r="1042" spans="1:8" x14ac:dyDescent="0.45">
      <c r="A1042">
        <v>2010</v>
      </c>
      <c r="B1042" t="s">
        <v>33</v>
      </c>
      <c r="C1042" t="s">
        <v>67</v>
      </c>
      <c r="D1042" t="s">
        <v>142</v>
      </c>
      <c r="E1042" t="s">
        <v>232</v>
      </c>
      <c r="H1042">
        <v>12</v>
      </c>
    </row>
    <row r="1043" spans="1:8" x14ac:dyDescent="0.45">
      <c r="A1043">
        <v>2010</v>
      </c>
      <c r="B1043" t="s">
        <v>33</v>
      </c>
      <c r="C1043" t="s">
        <v>67</v>
      </c>
      <c r="D1043" t="s">
        <v>142</v>
      </c>
      <c r="E1043" t="s">
        <v>242</v>
      </c>
      <c r="H1043">
        <v>16</v>
      </c>
    </row>
    <row r="1044" spans="1:8" x14ac:dyDescent="0.45">
      <c r="A1044">
        <v>2010</v>
      </c>
      <c r="B1044" t="s">
        <v>33</v>
      </c>
      <c r="C1044" t="s">
        <v>67</v>
      </c>
      <c r="D1044" t="s">
        <v>142</v>
      </c>
      <c r="E1044" t="s">
        <v>243</v>
      </c>
      <c r="H1044">
        <v>15</v>
      </c>
    </row>
    <row r="1045" spans="1:8" x14ac:dyDescent="0.45">
      <c r="A1045">
        <v>2010</v>
      </c>
      <c r="B1045" t="s">
        <v>33</v>
      </c>
      <c r="C1045" t="s">
        <v>67</v>
      </c>
      <c r="D1045" t="s">
        <v>142</v>
      </c>
      <c r="E1045" t="s">
        <v>240</v>
      </c>
      <c r="H1045">
        <v>12</v>
      </c>
    </row>
    <row r="1046" spans="1:8" x14ac:dyDescent="0.45">
      <c r="A1046">
        <v>2010</v>
      </c>
      <c r="B1046" t="s">
        <v>153</v>
      </c>
      <c r="C1046" t="s">
        <v>59</v>
      </c>
      <c r="D1046" t="s">
        <v>107</v>
      </c>
      <c r="E1046" t="s">
        <v>231</v>
      </c>
      <c r="H1046">
        <v>2</v>
      </c>
    </row>
    <row r="1047" spans="1:8" x14ac:dyDescent="0.45">
      <c r="A1047">
        <v>2010</v>
      </c>
      <c r="B1047" t="s">
        <v>153</v>
      </c>
      <c r="C1047" t="s">
        <v>59</v>
      </c>
      <c r="D1047" t="s">
        <v>107</v>
      </c>
      <c r="E1047" t="s">
        <v>233</v>
      </c>
      <c r="H1047">
        <v>4</v>
      </c>
    </row>
    <row r="1048" spans="1:8" x14ac:dyDescent="0.45">
      <c r="A1048">
        <v>2010</v>
      </c>
      <c r="B1048" t="s">
        <v>153</v>
      </c>
      <c r="C1048" t="s">
        <v>59</v>
      </c>
      <c r="D1048" t="s">
        <v>107</v>
      </c>
      <c r="E1048" t="s">
        <v>234</v>
      </c>
      <c r="H1048">
        <v>7</v>
      </c>
    </row>
    <row r="1049" spans="1:8" x14ac:dyDescent="0.45">
      <c r="A1049">
        <v>2010</v>
      </c>
      <c r="B1049" t="s">
        <v>153</v>
      </c>
      <c r="C1049" t="s">
        <v>59</v>
      </c>
      <c r="D1049" t="s">
        <v>107</v>
      </c>
      <c r="E1049" t="s">
        <v>235</v>
      </c>
      <c r="H1049">
        <v>2</v>
      </c>
    </row>
    <row r="1050" spans="1:8" x14ac:dyDescent="0.45">
      <c r="A1050">
        <v>2010</v>
      </c>
      <c r="B1050" t="s">
        <v>153</v>
      </c>
      <c r="C1050" t="s">
        <v>59</v>
      </c>
      <c r="D1050" t="s">
        <v>107</v>
      </c>
      <c r="E1050" t="s">
        <v>236</v>
      </c>
      <c r="H1050">
        <v>2</v>
      </c>
    </row>
    <row r="1051" spans="1:8" x14ac:dyDescent="0.45">
      <c r="A1051">
        <v>2010</v>
      </c>
      <c r="B1051" t="s">
        <v>153</v>
      </c>
      <c r="C1051" t="s">
        <v>59</v>
      </c>
      <c r="D1051" t="s">
        <v>107</v>
      </c>
      <c r="E1051" t="s">
        <v>238</v>
      </c>
      <c r="H1051">
        <v>5</v>
      </c>
    </row>
    <row r="1052" spans="1:8" x14ac:dyDescent="0.45">
      <c r="A1052">
        <v>2010</v>
      </c>
      <c r="B1052" t="s">
        <v>153</v>
      </c>
      <c r="C1052" t="s">
        <v>59</v>
      </c>
      <c r="D1052" t="s">
        <v>107</v>
      </c>
      <c r="E1052" t="s">
        <v>239</v>
      </c>
      <c r="H1052">
        <v>11</v>
      </c>
    </row>
    <row r="1053" spans="1:8" x14ac:dyDescent="0.45">
      <c r="A1053">
        <v>2010</v>
      </c>
      <c r="B1053" t="s">
        <v>153</v>
      </c>
      <c r="C1053" t="s">
        <v>67</v>
      </c>
      <c r="D1053" t="s">
        <v>107</v>
      </c>
      <c r="E1053" t="s">
        <v>231</v>
      </c>
      <c r="H1053">
        <v>10</v>
      </c>
    </row>
    <row r="1054" spans="1:8" x14ac:dyDescent="0.45">
      <c r="A1054">
        <v>2010</v>
      </c>
      <c r="B1054" t="s">
        <v>153</v>
      </c>
      <c r="C1054" t="s">
        <v>67</v>
      </c>
      <c r="D1054" t="s">
        <v>107</v>
      </c>
      <c r="E1054" t="s">
        <v>233</v>
      </c>
      <c r="H1054">
        <v>6</v>
      </c>
    </row>
    <row r="1055" spans="1:8" x14ac:dyDescent="0.45">
      <c r="A1055">
        <v>2010</v>
      </c>
      <c r="B1055" t="s">
        <v>153</v>
      </c>
      <c r="C1055" t="s">
        <v>67</v>
      </c>
      <c r="D1055" t="s">
        <v>107</v>
      </c>
      <c r="E1055" t="s">
        <v>234</v>
      </c>
      <c r="H1055">
        <v>5</v>
      </c>
    </row>
    <row r="1056" spans="1:8" x14ac:dyDescent="0.45">
      <c r="A1056">
        <v>2010</v>
      </c>
      <c r="B1056" t="s">
        <v>153</v>
      </c>
      <c r="C1056" t="s">
        <v>67</v>
      </c>
      <c r="D1056" t="s">
        <v>107</v>
      </c>
      <c r="E1056" t="s">
        <v>235</v>
      </c>
      <c r="H1056">
        <v>5</v>
      </c>
    </row>
    <row r="1057" spans="1:8" x14ac:dyDescent="0.45">
      <c r="A1057">
        <v>2010</v>
      </c>
      <c r="B1057" t="s">
        <v>153</v>
      </c>
      <c r="C1057" t="s">
        <v>67</v>
      </c>
      <c r="D1057" t="s">
        <v>107</v>
      </c>
      <c r="E1057" t="s">
        <v>236</v>
      </c>
      <c r="H1057">
        <v>10</v>
      </c>
    </row>
    <row r="1058" spans="1:8" x14ac:dyDescent="0.45">
      <c r="A1058">
        <v>2010</v>
      </c>
      <c r="B1058" t="s">
        <v>153</v>
      </c>
      <c r="C1058" t="s">
        <v>67</v>
      </c>
      <c r="D1058" t="s">
        <v>107</v>
      </c>
      <c r="E1058" t="s">
        <v>237</v>
      </c>
      <c r="H1058">
        <v>5</v>
      </c>
    </row>
    <row r="1059" spans="1:8" x14ac:dyDescent="0.45">
      <c r="A1059">
        <v>2010</v>
      </c>
      <c r="B1059" t="s">
        <v>153</v>
      </c>
      <c r="C1059" t="s">
        <v>67</v>
      </c>
      <c r="D1059" t="s">
        <v>107</v>
      </c>
      <c r="E1059" t="s">
        <v>239</v>
      </c>
      <c r="H1059">
        <v>1</v>
      </c>
    </row>
    <row r="1060" spans="1:8" x14ac:dyDescent="0.45">
      <c r="A1060">
        <v>2010</v>
      </c>
      <c r="B1060" t="s">
        <v>153</v>
      </c>
      <c r="C1060" t="s">
        <v>67</v>
      </c>
      <c r="D1060" t="s">
        <v>107</v>
      </c>
      <c r="E1060" t="s">
        <v>241</v>
      </c>
      <c r="H1060">
        <v>15</v>
      </c>
    </row>
    <row r="1061" spans="1:8" x14ac:dyDescent="0.45">
      <c r="A1061">
        <v>2010</v>
      </c>
      <c r="B1061" t="s">
        <v>153</v>
      </c>
      <c r="C1061" t="s">
        <v>67</v>
      </c>
      <c r="D1061" t="s">
        <v>142</v>
      </c>
      <c r="E1061" t="s">
        <v>232</v>
      </c>
      <c r="H1061">
        <v>2</v>
      </c>
    </row>
    <row r="1062" spans="1:8" x14ac:dyDescent="0.45">
      <c r="A1062">
        <v>2010</v>
      </c>
      <c r="B1062" t="s">
        <v>153</v>
      </c>
      <c r="C1062" t="s">
        <v>67</v>
      </c>
      <c r="D1062" t="s">
        <v>142</v>
      </c>
      <c r="E1062" t="s">
        <v>242</v>
      </c>
      <c r="H1062">
        <v>3</v>
      </c>
    </row>
    <row r="1063" spans="1:8" x14ac:dyDescent="0.45">
      <c r="A1063">
        <v>2010</v>
      </c>
      <c r="B1063" t="s">
        <v>153</v>
      </c>
      <c r="C1063" t="s">
        <v>67</v>
      </c>
      <c r="D1063" t="s">
        <v>142</v>
      </c>
      <c r="E1063" t="s">
        <v>243</v>
      </c>
      <c r="H1063">
        <v>3</v>
      </c>
    </row>
    <row r="1064" spans="1:8" x14ac:dyDescent="0.45">
      <c r="A1064">
        <v>2010</v>
      </c>
      <c r="B1064" t="s">
        <v>153</v>
      </c>
      <c r="C1064" t="s">
        <v>67</v>
      </c>
      <c r="D1064" t="s">
        <v>142</v>
      </c>
      <c r="E1064" t="s">
        <v>240</v>
      </c>
      <c r="H1064">
        <v>4</v>
      </c>
    </row>
    <row r="1065" spans="1:8" x14ac:dyDescent="0.45">
      <c r="A1065">
        <v>2011</v>
      </c>
      <c r="B1065" t="s">
        <v>56</v>
      </c>
      <c r="C1065" t="s">
        <v>59</v>
      </c>
      <c r="D1065" t="s">
        <v>107</v>
      </c>
      <c r="E1065" t="s">
        <v>231</v>
      </c>
      <c r="H1065">
        <v>2</v>
      </c>
    </row>
    <row r="1066" spans="1:8" x14ac:dyDescent="0.45">
      <c r="A1066">
        <v>2011</v>
      </c>
      <c r="B1066" t="s">
        <v>56</v>
      </c>
      <c r="C1066" t="s">
        <v>59</v>
      </c>
      <c r="D1066" t="s">
        <v>107</v>
      </c>
      <c r="E1066" t="s">
        <v>233</v>
      </c>
      <c r="H1066">
        <v>10</v>
      </c>
    </row>
    <row r="1067" spans="1:8" x14ac:dyDescent="0.45">
      <c r="A1067">
        <v>2011</v>
      </c>
      <c r="B1067" t="s">
        <v>56</v>
      </c>
      <c r="C1067" t="s">
        <v>59</v>
      </c>
      <c r="D1067" t="s">
        <v>107</v>
      </c>
      <c r="E1067" t="s">
        <v>234</v>
      </c>
      <c r="H1067">
        <v>6</v>
      </c>
    </row>
    <row r="1068" spans="1:8" x14ac:dyDescent="0.45">
      <c r="A1068">
        <v>2011</v>
      </c>
      <c r="B1068" t="s">
        <v>56</v>
      </c>
      <c r="C1068" t="s">
        <v>59</v>
      </c>
      <c r="D1068" t="s">
        <v>107</v>
      </c>
      <c r="E1068" t="s">
        <v>235</v>
      </c>
      <c r="H1068">
        <v>5</v>
      </c>
    </row>
    <row r="1069" spans="1:8" x14ac:dyDescent="0.45">
      <c r="A1069">
        <v>2011</v>
      </c>
      <c r="B1069" t="s">
        <v>56</v>
      </c>
      <c r="C1069" t="s">
        <v>59</v>
      </c>
      <c r="D1069" t="s">
        <v>107</v>
      </c>
      <c r="E1069" t="s">
        <v>236</v>
      </c>
      <c r="H1069">
        <v>3</v>
      </c>
    </row>
    <row r="1070" spans="1:8" x14ac:dyDescent="0.45">
      <c r="A1070">
        <v>2011</v>
      </c>
      <c r="B1070" t="s">
        <v>56</v>
      </c>
      <c r="C1070" t="s">
        <v>59</v>
      </c>
      <c r="D1070" t="s">
        <v>107</v>
      </c>
      <c r="E1070" t="s">
        <v>237</v>
      </c>
      <c r="H1070">
        <v>5</v>
      </c>
    </row>
    <row r="1071" spans="1:8" x14ac:dyDescent="0.45">
      <c r="A1071">
        <v>2011</v>
      </c>
      <c r="B1071" t="s">
        <v>56</v>
      </c>
      <c r="C1071" t="s">
        <v>59</v>
      </c>
      <c r="D1071" t="s">
        <v>107</v>
      </c>
      <c r="E1071" t="s">
        <v>238</v>
      </c>
      <c r="H1071">
        <v>6</v>
      </c>
    </row>
    <row r="1072" spans="1:8" x14ac:dyDescent="0.45">
      <c r="A1072">
        <v>2011</v>
      </c>
      <c r="B1072" t="s">
        <v>56</v>
      </c>
      <c r="C1072" t="s">
        <v>59</v>
      </c>
      <c r="D1072" t="s">
        <v>107</v>
      </c>
      <c r="E1072" t="s">
        <v>239</v>
      </c>
      <c r="H1072">
        <v>9</v>
      </c>
    </row>
    <row r="1073" spans="1:8" x14ac:dyDescent="0.45">
      <c r="A1073">
        <v>2011</v>
      </c>
      <c r="B1073" t="s">
        <v>56</v>
      </c>
      <c r="C1073" t="s">
        <v>59</v>
      </c>
      <c r="D1073" t="s">
        <v>107</v>
      </c>
      <c r="E1073" t="s">
        <v>241</v>
      </c>
      <c r="H1073">
        <v>8</v>
      </c>
    </row>
    <row r="1074" spans="1:8" x14ac:dyDescent="0.45">
      <c r="A1074">
        <v>2011</v>
      </c>
      <c r="B1074" t="s">
        <v>56</v>
      </c>
      <c r="C1074" t="s">
        <v>59</v>
      </c>
      <c r="D1074" t="s">
        <v>142</v>
      </c>
      <c r="E1074" t="s">
        <v>232</v>
      </c>
      <c r="H1074">
        <v>18</v>
      </c>
    </row>
    <row r="1075" spans="1:8" x14ac:dyDescent="0.45">
      <c r="A1075">
        <v>2011</v>
      </c>
      <c r="B1075" t="s">
        <v>56</v>
      </c>
      <c r="C1075" t="s">
        <v>59</v>
      </c>
      <c r="D1075" t="s">
        <v>142</v>
      </c>
      <c r="E1075" t="s">
        <v>242</v>
      </c>
      <c r="H1075">
        <v>11</v>
      </c>
    </row>
    <row r="1076" spans="1:8" x14ac:dyDescent="0.45">
      <c r="A1076">
        <v>2011</v>
      </c>
      <c r="B1076" t="s">
        <v>56</v>
      </c>
      <c r="C1076" t="s">
        <v>59</v>
      </c>
      <c r="D1076" t="s">
        <v>142</v>
      </c>
      <c r="E1076" t="s">
        <v>243</v>
      </c>
      <c r="H1076">
        <v>19</v>
      </c>
    </row>
    <row r="1077" spans="1:8" x14ac:dyDescent="0.45">
      <c r="A1077">
        <v>2011</v>
      </c>
      <c r="B1077" t="s">
        <v>56</v>
      </c>
      <c r="C1077" t="s">
        <v>59</v>
      </c>
      <c r="D1077" t="s">
        <v>142</v>
      </c>
      <c r="E1077" t="s">
        <v>240</v>
      </c>
      <c r="H1077">
        <v>23</v>
      </c>
    </row>
    <row r="1078" spans="1:8" x14ac:dyDescent="0.45">
      <c r="A1078">
        <v>2011</v>
      </c>
      <c r="B1078" t="s">
        <v>54</v>
      </c>
      <c r="C1078" t="s">
        <v>67</v>
      </c>
      <c r="D1078" t="s">
        <v>107</v>
      </c>
      <c r="E1078" t="s">
        <v>231</v>
      </c>
      <c r="H1078">
        <v>43</v>
      </c>
    </row>
    <row r="1079" spans="1:8" x14ac:dyDescent="0.45">
      <c r="A1079">
        <v>2011</v>
      </c>
      <c r="B1079" t="s">
        <v>54</v>
      </c>
      <c r="C1079" t="s">
        <v>67</v>
      </c>
      <c r="D1079" t="s">
        <v>107</v>
      </c>
      <c r="E1079" t="s">
        <v>232</v>
      </c>
      <c r="H1079">
        <v>14</v>
      </c>
    </row>
    <row r="1080" spans="1:8" x14ac:dyDescent="0.45">
      <c r="A1080">
        <v>2011</v>
      </c>
      <c r="B1080" t="s">
        <v>54</v>
      </c>
      <c r="C1080" t="s">
        <v>67</v>
      </c>
      <c r="D1080" t="s">
        <v>107</v>
      </c>
      <c r="E1080" t="s">
        <v>242</v>
      </c>
      <c r="H1080">
        <v>4</v>
      </c>
    </row>
    <row r="1081" spans="1:8" x14ac:dyDescent="0.45">
      <c r="A1081">
        <v>2011</v>
      </c>
      <c r="B1081" t="s">
        <v>54</v>
      </c>
      <c r="C1081" t="s">
        <v>67</v>
      </c>
      <c r="D1081" t="s">
        <v>107</v>
      </c>
      <c r="E1081" t="s">
        <v>233</v>
      </c>
      <c r="H1081">
        <v>32</v>
      </c>
    </row>
    <row r="1082" spans="1:8" x14ac:dyDescent="0.45">
      <c r="A1082">
        <v>2011</v>
      </c>
      <c r="B1082" t="s">
        <v>54</v>
      </c>
      <c r="C1082" t="s">
        <v>67</v>
      </c>
      <c r="D1082" t="s">
        <v>107</v>
      </c>
      <c r="E1082" t="s">
        <v>234</v>
      </c>
      <c r="H1082">
        <v>35</v>
      </c>
    </row>
    <row r="1083" spans="1:8" x14ac:dyDescent="0.45">
      <c r="A1083">
        <v>2011</v>
      </c>
      <c r="B1083" t="s">
        <v>54</v>
      </c>
      <c r="C1083" t="s">
        <v>67</v>
      </c>
      <c r="D1083" t="s">
        <v>107</v>
      </c>
      <c r="E1083" t="s">
        <v>235</v>
      </c>
      <c r="H1083">
        <v>36</v>
      </c>
    </row>
    <row r="1084" spans="1:8" x14ac:dyDescent="0.45">
      <c r="A1084">
        <v>2011</v>
      </c>
      <c r="B1084" t="s">
        <v>54</v>
      </c>
      <c r="C1084" t="s">
        <v>67</v>
      </c>
      <c r="D1084" t="s">
        <v>107</v>
      </c>
      <c r="E1084" t="s">
        <v>236</v>
      </c>
      <c r="H1084">
        <v>40</v>
      </c>
    </row>
    <row r="1085" spans="1:8" x14ac:dyDescent="0.45">
      <c r="A1085">
        <v>2011</v>
      </c>
      <c r="B1085" t="s">
        <v>54</v>
      </c>
      <c r="C1085" t="s">
        <v>67</v>
      </c>
      <c r="D1085" t="s">
        <v>107</v>
      </c>
      <c r="E1085" t="s">
        <v>237</v>
      </c>
      <c r="H1085">
        <v>24</v>
      </c>
    </row>
    <row r="1086" spans="1:8" x14ac:dyDescent="0.45">
      <c r="A1086">
        <v>2011</v>
      </c>
      <c r="B1086" t="s">
        <v>54</v>
      </c>
      <c r="C1086" t="s">
        <v>67</v>
      </c>
      <c r="D1086" t="s">
        <v>107</v>
      </c>
      <c r="E1086" t="s">
        <v>238</v>
      </c>
      <c r="H1086">
        <v>25</v>
      </c>
    </row>
    <row r="1087" spans="1:8" x14ac:dyDescent="0.45">
      <c r="A1087">
        <v>2011</v>
      </c>
      <c r="B1087" t="s">
        <v>54</v>
      </c>
      <c r="C1087" t="s">
        <v>67</v>
      </c>
      <c r="D1087" t="s">
        <v>107</v>
      </c>
      <c r="E1087" t="s">
        <v>239</v>
      </c>
      <c r="H1087">
        <v>18</v>
      </c>
    </row>
    <row r="1088" spans="1:8" x14ac:dyDescent="0.45">
      <c r="A1088">
        <v>2011</v>
      </c>
      <c r="B1088" t="s">
        <v>54</v>
      </c>
      <c r="C1088" t="s">
        <v>67</v>
      </c>
      <c r="D1088" t="s">
        <v>107</v>
      </c>
      <c r="E1088" t="s">
        <v>240</v>
      </c>
      <c r="H1088">
        <v>11</v>
      </c>
    </row>
    <row r="1089" spans="1:8" x14ac:dyDescent="0.45">
      <c r="A1089">
        <v>2011</v>
      </c>
      <c r="B1089" t="s">
        <v>54</v>
      </c>
      <c r="C1089" t="s">
        <v>67</v>
      </c>
      <c r="D1089" t="s">
        <v>107</v>
      </c>
      <c r="E1089" t="s">
        <v>241</v>
      </c>
      <c r="H1089">
        <v>68</v>
      </c>
    </row>
    <row r="1090" spans="1:8" x14ac:dyDescent="0.45">
      <c r="A1090">
        <v>2011</v>
      </c>
      <c r="B1090" t="s">
        <v>54</v>
      </c>
      <c r="C1090" t="s">
        <v>67</v>
      </c>
      <c r="D1090" t="s">
        <v>142</v>
      </c>
      <c r="E1090" t="s">
        <v>232</v>
      </c>
      <c r="H1090">
        <v>1</v>
      </c>
    </row>
    <row r="1091" spans="1:8" x14ac:dyDescent="0.45">
      <c r="A1091">
        <v>2011</v>
      </c>
      <c r="B1091" t="s">
        <v>54</v>
      </c>
      <c r="C1091" t="s">
        <v>67</v>
      </c>
      <c r="D1091" t="s">
        <v>142</v>
      </c>
      <c r="E1091" t="s">
        <v>242</v>
      </c>
      <c r="H1091">
        <v>2</v>
      </c>
    </row>
    <row r="1092" spans="1:8" x14ac:dyDescent="0.45">
      <c r="A1092">
        <v>2011</v>
      </c>
      <c r="B1092" t="s">
        <v>54</v>
      </c>
      <c r="C1092" t="s">
        <v>67</v>
      </c>
      <c r="D1092" t="s">
        <v>142</v>
      </c>
      <c r="E1092" t="s">
        <v>243</v>
      </c>
      <c r="H1092">
        <v>16</v>
      </c>
    </row>
    <row r="1093" spans="1:8" x14ac:dyDescent="0.45">
      <c r="A1093">
        <v>2011</v>
      </c>
      <c r="B1093" t="s">
        <v>54</v>
      </c>
      <c r="C1093" t="s">
        <v>67</v>
      </c>
      <c r="D1093" t="s">
        <v>142</v>
      </c>
      <c r="E1093" t="s">
        <v>240</v>
      </c>
      <c r="H1093">
        <v>4</v>
      </c>
    </row>
    <row r="1094" spans="1:8" x14ac:dyDescent="0.45">
      <c r="A1094">
        <v>2011</v>
      </c>
      <c r="B1094" t="s">
        <v>188</v>
      </c>
      <c r="C1094" t="s">
        <v>67</v>
      </c>
      <c r="D1094" t="s">
        <v>107</v>
      </c>
      <c r="E1094" t="s">
        <v>231</v>
      </c>
      <c r="H1094">
        <v>20</v>
      </c>
    </row>
    <row r="1095" spans="1:8" x14ac:dyDescent="0.45">
      <c r="A1095">
        <v>2011</v>
      </c>
      <c r="B1095" t="s">
        <v>188</v>
      </c>
      <c r="C1095" t="s">
        <v>67</v>
      </c>
      <c r="D1095" t="s">
        <v>107</v>
      </c>
      <c r="E1095" t="s">
        <v>232</v>
      </c>
      <c r="H1095">
        <v>7</v>
      </c>
    </row>
    <row r="1096" spans="1:8" x14ac:dyDescent="0.45">
      <c r="A1096">
        <v>2011</v>
      </c>
      <c r="B1096" t="s">
        <v>188</v>
      </c>
      <c r="C1096" t="s">
        <v>67</v>
      </c>
      <c r="D1096" t="s">
        <v>107</v>
      </c>
      <c r="E1096" t="s">
        <v>242</v>
      </c>
      <c r="H1096">
        <v>12</v>
      </c>
    </row>
    <row r="1097" spans="1:8" x14ac:dyDescent="0.45">
      <c r="A1097">
        <v>2011</v>
      </c>
      <c r="B1097" t="s">
        <v>188</v>
      </c>
      <c r="C1097" t="s">
        <v>67</v>
      </c>
      <c r="D1097" t="s">
        <v>107</v>
      </c>
      <c r="E1097" t="s">
        <v>233</v>
      </c>
      <c r="H1097">
        <v>23</v>
      </c>
    </row>
    <row r="1098" spans="1:8" x14ac:dyDescent="0.45">
      <c r="A1098">
        <v>2011</v>
      </c>
      <c r="B1098" t="s">
        <v>188</v>
      </c>
      <c r="C1098" t="s">
        <v>67</v>
      </c>
      <c r="D1098" t="s">
        <v>107</v>
      </c>
      <c r="E1098" t="s">
        <v>234</v>
      </c>
      <c r="H1098">
        <v>27</v>
      </c>
    </row>
    <row r="1099" spans="1:8" x14ac:dyDescent="0.45">
      <c r="A1099">
        <v>2011</v>
      </c>
      <c r="B1099" t="s">
        <v>188</v>
      </c>
      <c r="C1099" t="s">
        <v>67</v>
      </c>
      <c r="D1099" t="s">
        <v>107</v>
      </c>
      <c r="E1099" t="s">
        <v>235</v>
      </c>
      <c r="H1099">
        <v>24</v>
      </c>
    </row>
    <row r="1100" spans="1:8" x14ac:dyDescent="0.45">
      <c r="A1100">
        <v>2011</v>
      </c>
      <c r="B1100" t="s">
        <v>188</v>
      </c>
      <c r="C1100" t="s">
        <v>67</v>
      </c>
      <c r="D1100" t="s">
        <v>107</v>
      </c>
      <c r="E1100" t="s">
        <v>236</v>
      </c>
      <c r="H1100">
        <v>21</v>
      </c>
    </row>
    <row r="1101" spans="1:8" x14ac:dyDescent="0.45">
      <c r="A1101">
        <v>2011</v>
      </c>
      <c r="B1101" t="s">
        <v>188</v>
      </c>
      <c r="C1101" t="s">
        <v>67</v>
      </c>
      <c r="D1101" t="s">
        <v>107</v>
      </c>
      <c r="E1101" t="s">
        <v>237</v>
      </c>
      <c r="H1101">
        <v>24</v>
      </c>
    </row>
    <row r="1102" spans="1:8" x14ac:dyDescent="0.45">
      <c r="A1102">
        <v>2011</v>
      </c>
      <c r="B1102" t="s">
        <v>188</v>
      </c>
      <c r="C1102" t="s">
        <v>67</v>
      </c>
      <c r="D1102" t="s">
        <v>107</v>
      </c>
      <c r="E1102" t="s">
        <v>238</v>
      </c>
      <c r="H1102">
        <v>19</v>
      </c>
    </row>
    <row r="1103" spans="1:8" x14ac:dyDescent="0.45">
      <c r="A1103">
        <v>2011</v>
      </c>
      <c r="B1103" t="s">
        <v>188</v>
      </c>
      <c r="C1103" t="s">
        <v>67</v>
      </c>
      <c r="D1103" t="s">
        <v>107</v>
      </c>
      <c r="E1103" t="s">
        <v>239</v>
      </c>
      <c r="H1103">
        <v>11</v>
      </c>
    </row>
    <row r="1104" spans="1:8" x14ac:dyDescent="0.45">
      <c r="A1104">
        <v>2011</v>
      </c>
      <c r="B1104" t="s">
        <v>188</v>
      </c>
      <c r="C1104" t="s">
        <v>67</v>
      </c>
      <c r="D1104" t="s">
        <v>107</v>
      </c>
      <c r="E1104" t="s">
        <v>240</v>
      </c>
      <c r="H1104">
        <v>12</v>
      </c>
    </row>
    <row r="1105" spans="1:8" x14ac:dyDescent="0.45">
      <c r="A1105">
        <v>2011</v>
      </c>
      <c r="B1105" t="s">
        <v>188</v>
      </c>
      <c r="C1105" t="s">
        <v>67</v>
      </c>
      <c r="D1105" t="s">
        <v>142</v>
      </c>
      <c r="E1105" t="s">
        <v>232</v>
      </c>
      <c r="H1105">
        <v>12</v>
      </c>
    </row>
    <row r="1106" spans="1:8" x14ac:dyDescent="0.45">
      <c r="A1106">
        <v>2011</v>
      </c>
      <c r="B1106" t="s">
        <v>188</v>
      </c>
      <c r="C1106" t="s">
        <v>67</v>
      </c>
      <c r="D1106" t="s">
        <v>142</v>
      </c>
      <c r="E1106" t="s">
        <v>242</v>
      </c>
      <c r="H1106">
        <v>17</v>
      </c>
    </row>
    <row r="1107" spans="1:8" x14ac:dyDescent="0.45">
      <c r="A1107">
        <v>2011</v>
      </c>
      <c r="B1107" t="s">
        <v>188</v>
      </c>
      <c r="C1107" t="s">
        <v>67</v>
      </c>
      <c r="D1107" t="s">
        <v>142</v>
      </c>
      <c r="E1107" t="s">
        <v>243</v>
      </c>
      <c r="H1107">
        <v>14</v>
      </c>
    </row>
    <row r="1108" spans="1:8" x14ac:dyDescent="0.45">
      <c r="A1108">
        <v>2011</v>
      </c>
      <c r="B1108" t="s">
        <v>188</v>
      </c>
      <c r="C1108" t="s">
        <v>67</v>
      </c>
      <c r="D1108" t="s">
        <v>142</v>
      </c>
      <c r="E1108" t="s">
        <v>240</v>
      </c>
      <c r="H1108">
        <v>16</v>
      </c>
    </row>
    <row r="1109" spans="1:8" x14ac:dyDescent="0.45">
      <c r="A1109">
        <v>2011</v>
      </c>
      <c r="B1109" t="s">
        <v>161</v>
      </c>
      <c r="C1109" t="s">
        <v>59</v>
      </c>
      <c r="D1109" t="s">
        <v>107</v>
      </c>
      <c r="E1109" t="s">
        <v>231</v>
      </c>
      <c r="H1109">
        <v>33</v>
      </c>
    </row>
    <row r="1110" spans="1:8" x14ac:dyDescent="0.45">
      <c r="A1110">
        <v>2011</v>
      </c>
      <c r="B1110" t="s">
        <v>161</v>
      </c>
      <c r="C1110" t="s">
        <v>59</v>
      </c>
      <c r="D1110" t="s">
        <v>107</v>
      </c>
      <c r="E1110" t="s">
        <v>233</v>
      </c>
      <c r="H1110">
        <v>28</v>
      </c>
    </row>
    <row r="1111" spans="1:8" x14ac:dyDescent="0.45">
      <c r="A1111">
        <v>2011</v>
      </c>
      <c r="B1111" t="s">
        <v>161</v>
      </c>
      <c r="C1111" t="s">
        <v>59</v>
      </c>
      <c r="D1111" t="s">
        <v>107</v>
      </c>
      <c r="E1111" t="s">
        <v>234</v>
      </c>
      <c r="H1111">
        <v>11</v>
      </c>
    </row>
    <row r="1112" spans="1:8" x14ac:dyDescent="0.45">
      <c r="A1112">
        <v>2011</v>
      </c>
      <c r="B1112" t="s">
        <v>161</v>
      </c>
      <c r="C1112" t="s">
        <v>59</v>
      </c>
      <c r="D1112" t="s">
        <v>107</v>
      </c>
      <c r="E1112" t="s">
        <v>235</v>
      </c>
      <c r="H1112">
        <v>12</v>
      </c>
    </row>
    <row r="1113" spans="1:8" x14ac:dyDescent="0.45">
      <c r="A1113">
        <v>2011</v>
      </c>
      <c r="B1113" t="s">
        <v>161</v>
      </c>
      <c r="C1113" t="s">
        <v>59</v>
      </c>
      <c r="D1113" t="s">
        <v>107</v>
      </c>
      <c r="E1113" t="s">
        <v>241</v>
      </c>
      <c r="H1113">
        <v>11</v>
      </c>
    </row>
    <row r="1114" spans="1:8" x14ac:dyDescent="0.45">
      <c r="A1114">
        <v>2011</v>
      </c>
      <c r="B1114" t="s">
        <v>164</v>
      </c>
      <c r="C1114" t="s">
        <v>59</v>
      </c>
      <c r="D1114" t="s">
        <v>107</v>
      </c>
      <c r="E1114" t="s">
        <v>231</v>
      </c>
      <c r="H1114">
        <v>12</v>
      </c>
    </row>
    <row r="1115" spans="1:8" x14ac:dyDescent="0.45">
      <c r="A1115">
        <v>2011</v>
      </c>
      <c r="B1115" t="s">
        <v>164</v>
      </c>
      <c r="C1115" t="s">
        <v>59</v>
      </c>
      <c r="D1115" t="s">
        <v>107</v>
      </c>
      <c r="E1115" t="s">
        <v>233</v>
      </c>
      <c r="H1115">
        <v>10</v>
      </c>
    </row>
    <row r="1116" spans="1:8" x14ac:dyDescent="0.45">
      <c r="A1116">
        <v>2011</v>
      </c>
      <c r="B1116" t="s">
        <v>164</v>
      </c>
      <c r="C1116" t="s">
        <v>59</v>
      </c>
      <c r="D1116" t="s">
        <v>107</v>
      </c>
      <c r="E1116" t="s">
        <v>234</v>
      </c>
      <c r="H1116">
        <v>12</v>
      </c>
    </row>
    <row r="1117" spans="1:8" x14ac:dyDescent="0.45">
      <c r="A1117">
        <v>2011</v>
      </c>
      <c r="B1117" t="s">
        <v>164</v>
      </c>
      <c r="C1117" t="s">
        <v>59</v>
      </c>
      <c r="D1117" t="s">
        <v>107</v>
      </c>
      <c r="E1117" t="s">
        <v>235</v>
      </c>
      <c r="H1117">
        <v>9</v>
      </c>
    </row>
    <row r="1118" spans="1:8" x14ac:dyDescent="0.45">
      <c r="A1118">
        <v>2011</v>
      </c>
      <c r="B1118" t="s">
        <v>164</v>
      </c>
      <c r="C1118" t="s">
        <v>59</v>
      </c>
      <c r="D1118" t="s">
        <v>107</v>
      </c>
      <c r="E1118" t="s">
        <v>236</v>
      </c>
      <c r="H1118">
        <v>11</v>
      </c>
    </row>
    <row r="1119" spans="1:8" x14ac:dyDescent="0.45">
      <c r="A1119">
        <v>2011</v>
      </c>
      <c r="B1119" t="s">
        <v>164</v>
      </c>
      <c r="C1119" t="s">
        <v>59</v>
      </c>
      <c r="D1119" t="s">
        <v>107</v>
      </c>
      <c r="E1119" t="s">
        <v>237</v>
      </c>
      <c r="H1119">
        <v>13</v>
      </c>
    </row>
    <row r="1120" spans="1:8" x14ac:dyDescent="0.45">
      <c r="A1120">
        <v>2011</v>
      </c>
      <c r="B1120" t="s">
        <v>164</v>
      </c>
      <c r="C1120" t="s">
        <v>59</v>
      </c>
      <c r="D1120" t="s">
        <v>107</v>
      </c>
      <c r="E1120" t="s">
        <v>238</v>
      </c>
      <c r="H1120">
        <v>12</v>
      </c>
    </row>
    <row r="1121" spans="1:8" x14ac:dyDescent="0.45">
      <c r="A1121">
        <v>2011</v>
      </c>
      <c r="B1121" t="s">
        <v>164</v>
      </c>
      <c r="C1121" t="s">
        <v>59</v>
      </c>
      <c r="D1121" t="s">
        <v>107</v>
      </c>
      <c r="E1121" t="s">
        <v>239</v>
      </c>
      <c r="H1121">
        <v>10</v>
      </c>
    </row>
    <row r="1122" spans="1:8" x14ac:dyDescent="0.45">
      <c r="A1122">
        <v>2011</v>
      </c>
      <c r="B1122" t="s">
        <v>164</v>
      </c>
      <c r="C1122" t="s">
        <v>59</v>
      </c>
      <c r="D1122" t="s">
        <v>107</v>
      </c>
      <c r="E1122" t="s">
        <v>241</v>
      </c>
      <c r="H1122">
        <v>11</v>
      </c>
    </row>
    <row r="1123" spans="1:8" x14ac:dyDescent="0.45">
      <c r="A1123">
        <v>2011</v>
      </c>
      <c r="B1123" t="s">
        <v>164</v>
      </c>
      <c r="C1123" t="s">
        <v>59</v>
      </c>
      <c r="D1123" t="s">
        <v>142</v>
      </c>
      <c r="E1123" t="s">
        <v>232</v>
      </c>
      <c r="H1123">
        <v>18</v>
      </c>
    </row>
    <row r="1124" spans="1:8" x14ac:dyDescent="0.45">
      <c r="A1124">
        <v>2011</v>
      </c>
      <c r="B1124" t="s">
        <v>164</v>
      </c>
      <c r="C1124" t="s">
        <v>59</v>
      </c>
      <c r="D1124" t="s">
        <v>142</v>
      </c>
      <c r="E1124" t="s">
        <v>242</v>
      </c>
      <c r="H1124">
        <v>20</v>
      </c>
    </row>
    <row r="1125" spans="1:8" x14ac:dyDescent="0.45">
      <c r="A1125">
        <v>2011</v>
      </c>
      <c r="B1125" t="s">
        <v>164</v>
      </c>
      <c r="C1125" t="s">
        <v>59</v>
      </c>
      <c r="D1125" t="s">
        <v>142</v>
      </c>
      <c r="E1125" t="s">
        <v>243</v>
      </c>
      <c r="H1125">
        <v>22</v>
      </c>
    </row>
    <row r="1126" spans="1:8" x14ac:dyDescent="0.45">
      <c r="A1126">
        <v>2011</v>
      </c>
      <c r="B1126" t="s">
        <v>164</v>
      </c>
      <c r="C1126" t="s">
        <v>59</v>
      </c>
      <c r="D1126" t="s">
        <v>142</v>
      </c>
      <c r="E1126" t="s">
        <v>240</v>
      </c>
      <c r="H1126">
        <v>18</v>
      </c>
    </row>
    <row r="1127" spans="1:8" x14ac:dyDescent="0.45">
      <c r="A1127">
        <v>2011</v>
      </c>
      <c r="B1127" t="s">
        <v>106</v>
      </c>
      <c r="C1127" t="s">
        <v>57</v>
      </c>
      <c r="D1127" t="s">
        <v>107</v>
      </c>
      <c r="E1127" t="s">
        <v>231</v>
      </c>
      <c r="H1127">
        <v>86</v>
      </c>
    </row>
    <row r="1128" spans="1:8" x14ac:dyDescent="0.45">
      <c r="A1128">
        <v>2011</v>
      </c>
      <c r="B1128" t="s">
        <v>106</v>
      </c>
      <c r="C1128" t="s">
        <v>57</v>
      </c>
      <c r="D1128" t="s">
        <v>107</v>
      </c>
      <c r="E1128" t="s">
        <v>233</v>
      </c>
      <c r="H1128">
        <v>71</v>
      </c>
    </row>
    <row r="1129" spans="1:8" x14ac:dyDescent="0.45">
      <c r="A1129">
        <v>2011</v>
      </c>
      <c r="B1129" t="s">
        <v>106</v>
      </c>
      <c r="C1129" t="s">
        <v>57</v>
      </c>
      <c r="D1129" t="s">
        <v>107</v>
      </c>
      <c r="E1129" t="s">
        <v>234</v>
      </c>
      <c r="H1129">
        <v>58</v>
      </c>
    </row>
    <row r="1130" spans="1:8" x14ac:dyDescent="0.45">
      <c r="A1130">
        <v>2011</v>
      </c>
      <c r="B1130" t="s">
        <v>106</v>
      </c>
      <c r="C1130" t="s">
        <v>57</v>
      </c>
      <c r="D1130" t="s">
        <v>107</v>
      </c>
      <c r="E1130" t="s">
        <v>235</v>
      </c>
      <c r="H1130">
        <v>53</v>
      </c>
    </row>
    <row r="1131" spans="1:8" x14ac:dyDescent="0.45">
      <c r="A1131">
        <v>2011</v>
      </c>
      <c r="B1131" t="s">
        <v>106</v>
      </c>
      <c r="C1131" t="s">
        <v>57</v>
      </c>
      <c r="D1131" t="s">
        <v>107</v>
      </c>
      <c r="E1131" t="s">
        <v>236</v>
      </c>
      <c r="H1131">
        <v>51</v>
      </c>
    </row>
    <row r="1132" spans="1:8" x14ac:dyDescent="0.45">
      <c r="A1132">
        <v>2011</v>
      </c>
      <c r="B1132" t="s">
        <v>106</v>
      </c>
      <c r="C1132" t="s">
        <v>57</v>
      </c>
      <c r="D1132" t="s">
        <v>107</v>
      </c>
      <c r="E1132" t="s">
        <v>237</v>
      </c>
      <c r="H1132">
        <v>52</v>
      </c>
    </row>
    <row r="1133" spans="1:8" x14ac:dyDescent="0.45">
      <c r="A1133">
        <v>2011</v>
      </c>
      <c r="B1133" t="s">
        <v>106</v>
      </c>
      <c r="C1133" t="s">
        <v>57</v>
      </c>
      <c r="D1133" t="s">
        <v>107</v>
      </c>
      <c r="E1133" t="s">
        <v>238</v>
      </c>
      <c r="H1133">
        <v>40</v>
      </c>
    </row>
    <row r="1134" spans="1:8" x14ac:dyDescent="0.45">
      <c r="A1134">
        <v>2011</v>
      </c>
      <c r="B1134" t="s">
        <v>106</v>
      </c>
      <c r="C1134" t="s">
        <v>57</v>
      </c>
      <c r="D1134" t="s">
        <v>107</v>
      </c>
      <c r="E1134" t="s">
        <v>239</v>
      </c>
      <c r="H1134">
        <v>38</v>
      </c>
    </row>
    <row r="1135" spans="1:8" x14ac:dyDescent="0.45">
      <c r="A1135">
        <v>2011</v>
      </c>
      <c r="B1135" t="s">
        <v>106</v>
      </c>
      <c r="C1135" t="s">
        <v>57</v>
      </c>
      <c r="D1135" t="s">
        <v>107</v>
      </c>
      <c r="E1135" t="s">
        <v>241</v>
      </c>
      <c r="H1135">
        <v>66</v>
      </c>
    </row>
    <row r="1136" spans="1:8" x14ac:dyDescent="0.45">
      <c r="A1136">
        <v>2011</v>
      </c>
      <c r="B1136" t="s">
        <v>106</v>
      </c>
      <c r="C1136" t="s">
        <v>59</v>
      </c>
      <c r="D1136" t="s">
        <v>26</v>
      </c>
      <c r="E1136" t="s">
        <v>241</v>
      </c>
      <c r="H1136">
        <v>110</v>
      </c>
    </row>
    <row r="1137" spans="1:8" x14ac:dyDescent="0.45">
      <c r="A1137">
        <v>2011</v>
      </c>
      <c r="B1137" t="s">
        <v>106</v>
      </c>
      <c r="C1137" t="s">
        <v>59</v>
      </c>
      <c r="D1137" t="s">
        <v>107</v>
      </c>
      <c r="E1137" t="s">
        <v>231</v>
      </c>
      <c r="H1137">
        <v>143</v>
      </c>
    </row>
    <row r="1138" spans="1:8" x14ac:dyDescent="0.45">
      <c r="A1138">
        <v>2011</v>
      </c>
      <c r="B1138" t="s">
        <v>106</v>
      </c>
      <c r="C1138" t="s">
        <v>59</v>
      </c>
      <c r="D1138" t="s">
        <v>107</v>
      </c>
      <c r="E1138" t="s">
        <v>233</v>
      </c>
      <c r="H1138">
        <v>137</v>
      </c>
    </row>
    <row r="1139" spans="1:8" x14ac:dyDescent="0.45">
      <c r="A1139">
        <v>2011</v>
      </c>
      <c r="B1139" t="s">
        <v>106</v>
      </c>
      <c r="C1139" t="s">
        <v>59</v>
      </c>
      <c r="D1139" t="s">
        <v>107</v>
      </c>
      <c r="E1139" t="s">
        <v>234</v>
      </c>
      <c r="H1139">
        <v>123</v>
      </c>
    </row>
    <row r="1140" spans="1:8" x14ac:dyDescent="0.45">
      <c r="A1140">
        <v>2011</v>
      </c>
      <c r="B1140" t="s">
        <v>106</v>
      </c>
      <c r="C1140" t="s">
        <v>59</v>
      </c>
      <c r="D1140" t="s">
        <v>107</v>
      </c>
      <c r="E1140" t="s">
        <v>235</v>
      </c>
      <c r="H1140">
        <v>134</v>
      </c>
    </row>
    <row r="1141" spans="1:8" x14ac:dyDescent="0.45">
      <c r="A1141">
        <v>2011</v>
      </c>
      <c r="B1141" t="s">
        <v>106</v>
      </c>
      <c r="C1141" t="s">
        <v>59</v>
      </c>
      <c r="D1141" t="s">
        <v>107</v>
      </c>
      <c r="E1141" t="s">
        <v>236</v>
      </c>
      <c r="H1141">
        <v>143</v>
      </c>
    </row>
    <row r="1142" spans="1:8" x14ac:dyDescent="0.45">
      <c r="A1142">
        <v>2011</v>
      </c>
      <c r="B1142" t="s">
        <v>106</v>
      </c>
      <c r="C1142" t="s">
        <v>59</v>
      </c>
      <c r="D1142" t="s">
        <v>107</v>
      </c>
      <c r="E1142" t="s">
        <v>237</v>
      </c>
      <c r="H1142">
        <v>195</v>
      </c>
    </row>
    <row r="1143" spans="1:8" x14ac:dyDescent="0.45">
      <c r="A1143">
        <v>2011</v>
      </c>
      <c r="B1143" t="s">
        <v>106</v>
      </c>
      <c r="C1143" t="s">
        <v>59</v>
      </c>
      <c r="D1143" t="s">
        <v>107</v>
      </c>
      <c r="E1143" t="s">
        <v>238</v>
      </c>
      <c r="H1143">
        <v>178</v>
      </c>
    </row>
    <row r="1144" spans="1:8" x14ac:dyDescent="0.45">
      <c r="A1144">
        <v>2011</v>
      </c>
      <c r="B1144" t="s">
        <v>106</v>
      </c>
      <c r="C1144" t="s">
        <v>59</v>
      </c>
      <c r="D1144" t="s">
        <v>107</v>
      </c>
      <c r="E1144" t="s">
        <v>239</v>
      </c>
      <c r="H1144">
        <v>126</v>
      </c>
    </row>
    <row r="1145" spans="1:8" x14ac:dyDescent="0.45">
      <c r="A1145">
        <v>2011</v>
      </c>
      <c r="B1145" t="s">
        <v>106</v>
      </c>
      <c r="C1145" t="s">
        <v>59</v>
      </c>
      <c r="D1145" t="s">
        <v>107</v>
      </c>
      <c r="E1145" t="s">
        <v>241</v>
      </c>
      <c r="H1145">
        <v>39</v>
      </c>
    </row>
    <row r="1146" spans="1:8" x14ac:dyDescent="0.45">
      <c r="A1146">
        <v>2011</v>
      </c>
      <c r="B1146" t="s">
        <v>106</v>
      </c>
      <c r="C1146" t="s">
        <v>59</v>
      </c>
      <c r="D1146" t="s">
        <v>142</v>
      </c>
      <c r="E1146" t="s">
        <v>232</v>
      </c>
      <c r="H1146">
        <v>77</v>
      </c>
    </row>
    <row r="1147" spans="1:8" x14ac:dyDescent="0.45">
      <c r="A1147">
        <v>2011</v>
      </c>
      <c r="B1147" t="s">
        <v>106</v>
      </c>
      <c r="C1147" t="s">
        <v>59</v>
      </c>
      <c r="D1147" t="s">
        <v>142</v>
      </c>
      <c r="E1147" t="s">
        <v>242</v>
      </c>
      <c r="H1147">
        <v>41</v>
      </c>
    </row>
    <row r="1148" spans="1:8" x14ac:dyDescent="0.45">
      <c r="A1148">
        <v>2011</v>
      </c>
      <c r="B1148" t="s">
        <v>106</v>
      </c>
      <c r="C1148" t="s">
        <v>59</v>
      </c>
      <c r="D1148" t="s">
        <v>142</v>
      </c>
      <c r="E1148" t="s">
        <v>243</v>
      </c>
      <c r="H1148">
        <v>40</v>
      </c>
    </row>
    <row r="1149" spans="1:8" x14ac:dyDescent="0.45">
      <c r="A1149">
        <v>2011</v>
      </c>
      <c r="B1149" t="s">
        <v>106</v>
      </c>
      <c r="C1149" t="s">
        <v>59</v>
      </c>
      <c r="D1149" t="s">
        <v>142</v>
      </c>
      <c r="E1149" t="s">
        <v>239</v>
      </c>
      <c r="H1149">
        <v>2</v>
      </c>
    </row>
    <row r="1150" spans="1:8" x14ac:dyDescent="0.45">
      <c r="A1150">
        <v>2011</v>
      </c>
      <c r="B1150" t="s">
        <v>106</v>
      </c>
      <c r="C1150" t="s">
        <v>59</v>
      </c>
      <c r="D1150" t="s">
        <v>142</v>
      </c>
      <c r="E1150" t="s">
        <v>240</v>
      </c>
      <c r="H1150">
        <v>65</v>
      </c>
    </row>
    <row r="1151" spans="1:8" x14ac:dyDescent="0.45">
      <c r="A1151">
        <v>2011</v>
      </c>
      <c r="B1151" t="s">
        <v>106</v>
      </c>
      <c r="C1151" t="s">
        <v>61</v>
      </c>
      <c r="D1151" t="s">
        <v>107</v>
      </c>
      <c r="E1151" t="s">
        <v>231</v>
      </c>
      <c r="H1151">
        <v>13</v>
      </c>
    </row>
    <row r="1152" spans="1:8" x14ac:dyDescent="0.45">
      <c r="A1152">
        <v>2011</v>
      </c>
      <c r="B1152" t="s">
        <v>106</v>
      </c>
      <c r="C1152" t="s">
        <v>61</v>
      </c>
      <c r="D1152" t="s">
        <v>107</v>
      </c>
      <c r="E1152" t="s">
        <v>233</v>
      </c>
      <c r="H1152">
        <v>16</v>
      </c>
    </row>
    <row r="1153" spans="1:8" x14ac:dyDescent="0.45">
      <c r="A1153">
        <v>2011</v>
      </c>
      <c r="B1153" t="s">
        <v>106</v>
      </c>
      <c r="C1153" t="s">
        <v>61</v>
      </c>
      <c r="D1153" t="s">
        <v>107</v>
      </c>
      <c r="E1153" t="s">
        <v>234</v>
      </c>
      <c r="H1153">
        <v>10</v>
      </c>
    </row>
    <row r="1154" spans="1:8" x14ac:dyDescent="0.45">
      <c r="A1154">
        <v>2011</v>
      </c>
      <c r="B1154" t="s">
        <v>106</v>
      </c>
      <c r="C1154" t="s">
        <v>61</v>
      </c>
      <c r="D1154" t="s">
        <v>107</v>
      </c>
      <c r="E1154" t="s">
        <v>235</v>
      </c>
      <c r="H1154">
        <v>7</v>
      </c>
    </row>
    <row r="1155" spans="1:8" x14ac:dyDescent="0.45">
      <c r="A1155">
        <v>2011</v>
      </c>
      <c r="B1155" t="s">
        <v>106</v>
      </c>
      <c r="C1155" t="s">
        <v>61</v>
      </c>
      <c r="D1155" t="s">
        <v>107</v>
      </c>
      <c r="E1155" t="s">
        <v>236</v>
      </c>
      <c r="H1155">
        <v>21</v>
      </c>
    </row>
    <row r="1156" spans="1:8" x14ac:dyDescent="0.45">
      <c r="A1156">
        <v>2011</v>
      </c>
      <c r="B1156" t="s">
        <v>106</v>
      </c>
      <c r="C1156" t="s">
        <v>61</v>
      </c>
      <c r="D1156" t="s">
        <v>107</v>
      </c>
      <c r="E1156" t="s">
        <v>237</v>
      </c>
      <c r="H1156">
        <v>12</v>
      </c>
    </row>
    <row r="1157" spans="1:8" x14ac:dyDescent="0.45">
      <c r="A1157">
        <v>2011</v>
      </c>
      <c r="B1157" t="s">
        <v>106</v>
      </c>
      <c r="C1157" t="s">
        <v>61</v>
      </c>
      <c r="D1157" t="s">
        <v>107</v>
      </c>
      <c r="E1157" t="s">
        <v>238</v>
      </c>
      <c r="H1157">
        <v>10</v>
      </c>
    </row>
    <row r="1158" spans="1:8" x14ac:dyDescent="0.45">
      <c r="A1158">
        <v>2011</v>
      </c>
      <c r="B1158" t="s">
        <v>106</v>
      </c>
      <c r="C1158" t="s">
        <v>61</v>
      </c>
      <c r="D1158" t="s">
        <v>107</v>
      </c>
      <c r="E1158" t="s">
        <v>239</v>
      </c>
      <c r="H1158">
        <v>5</v>
      </c>
    </row>
    <row r="1159" spans="1:8" x14ac:dyDescent="0.45">
      <c r="A1159">
        <v>2011</v>
      </c>
      <c r="B1159" t="s">
        <v>106</v>
      </c>
      <c r="C1159" t="s">
        <v>61</v>
      </c>
      <c r="D1159" t="s">
        <v>107</v>
      </c>
      <c r="E1159" t="s">
        <v>241</v>
      </c>
      <c r="H1159">
        <v>10</v>
      </c>
    </row>
    <row r="1160" spans="1:8" x14ac:dyDescent="0.45">
      <c r="A1160">
        <v>2011</v>
      </c>
      <c r="B1160" t="s">
        <v>106</v>
      </c>
      <c r="C1160" t="s">
        <v>63</v>
      </c>
      <c r="D1160" t="s">
        <v>107</v>
      </c>
      <c r="E1160" t="s">
        <v>231</v>
      </c>
      <c r="H1160">
        <v>3</v>
      </c>
    </row>
    <row r="1161" spans="1:8" x14ac:dyDescent="0.45">
      <c r="A1161">
        <v>2011</v>
      </c>
      <c r="B1161" t="s">
        <v>106</v>
      </c>
      <c r="C1161" t="s">
        <v>63</v>
      </c>
      <c r="D1161" t="s">
        <v>107</v>
      </c>
      <c r="E1161" t="s">
        <v>233</v>
      </c>
      <c r="H1161">
        <v>7</v>
      </c>
    </row>
    <row r="1162" spans="1:8" x14ac:dyDescent="0.45">
      <c r="A1162">
        <v>2011</v>
      </c>
      <c r="B1162" t="s">
        <v>106</v>
      </c>
      <c r="C1162" t="s">
        <v>63</v>
      </c>
      <c r="D1162" t="s">
        <v>107</v>
      </c>
      <c r="E1162" t="s">
        <v>234</v>
      </c>
      <c r="H1162">
        <v>6</v>
      </c>
    </row>
    <row r="1163" spans="1:8" x14ac:dyDescent="0.45">
      <c r="A1163">
        <v>2011</v>
      </c>
      <c r="B1163" t="s">
        <v>106</v>
      </c>
      <c r="C1163" t="s">
        <v>63</v>
      </c>
      <c r="D1163" t="s">
        <v>107</v>
      </c>
      <c r="E1163" t="s">
        <v>235</v>
      </c>
      <c r="H1163">
        <v>3</v>
      </c>
    </row>
    <row r="1164" spans="1:8" x14ac:dyDescent="0.45">
      <c r="A1164">
        <v>2011</v>
      </c>
      <c r="B1164" t="s">
        <v>106</v>
      </c>
      <c r="C1164" t="s">
        <v>63</v>
      </c>
      <c r="D1164" t="s">
        <v>107</v>
      </c>
      <c r="E1164" t="s">
        <v>236</v>
      </c>
      <c r="H1164">
        <v>5</v>
      </c>
    </row>
    <row r="1165" spans="1:8" x14ac:dyDescent="0.45">
      <c r="A1165">
        <v>2011</v>
      </c>
      <c r="B1165" t="s">
        <v>106</v>
      </c>
      <c r="C1165" t="s">
        <v>63</v>
      </c>
      <c r="D1165" t="s">
        <v>107</v>
      </c>
      <c r="E1165" t="s">
        <v>237</v>
      </c>
      <c r="H1165">
        <v>3</v>
      </c>
    </row>
    <row r="1166" spans="1:8" x14ac:dyDescent="0.45">
      <c r="A1166">
        <v>2011</v>
      </c>
      <c r="B1166" t="s">
        <v>106</v>
      </c>
      <c r="C1166" t="s">
        <v>63</v>
      </c>
      <c r="D1166" t="s">
        <v>107</v>
      </c>
      <c r="E1166" t="s">
        <v>238</v>
      </c>
      <c r="H1166">
        <v>8</v>
      </c>
    </row>
    <row r="1167" spans="1:8" x14ac:dyDescent="0.45">
      <c r="A1167">
        <v>2011</v>
      </c>
      <c r="B1167" t="s">
        <v>106</v>
      </c>
      <c r="C1167" t="s">
        <v>63</v>
      </c>
      <c r="D1167" t="s">
        <v>107</v>
      </c>
      <c r="E1167" t="s">
        <v>239</v>
      </c>
      <c r="H1167">
        <v>5</v>
      </c>
    </row>
    <row r="1168" spans="1:8" x14ac:dyDescent="0.45">
      <c r="A1168">
        <v>2011</v>
      </c>
      <c r="B1168" t="s">
        <v>106</v>
      </c>
      <c r="C1168" t="s">
        <v>63</v>
      </c>
      <c r="D1168" t="s">
        <v>107</v>
      </c>
      <c r="E1168" t="s">
        <v>241</v>
      </c>
      <c r="H1168">
        <v>5</v>
      </c>
    </row>
    <row r="1169" spans="1:8" x14ac:dyDescent="0.45">
      <c r="A1169">
        <v>2011</v>
      </c>
      <c r="B1169" t="s">
        <v>106</v>
      </c>
      <c r="C1169" t="s">
        <v>65</v>
      </c>
      <c r="D1169" t="s">
        <v>107</v>
      </c>
      <c r="E1169" t="s">
        <v>231</v>
      </c>
      <c r="H1169">
        <v>19</v>
      </c>
    </row>
    <row r="1170" spans="1:8" x14ac:dyDescent="0.45">
      <c r="A1170">
        <v>2011</v>
      </c>
      <c r="B1170" t="s">
        <v>106</v>
      </c>
      <c r="C1170" t="s">
        <v>65</v>
      </c>
      <c r="D1170" t="s">
        <v>107</v>
      </c>
      <c r="E1170" t="s">
        <v>233</v>
      </c>
      <c r="H1170">
        <v>16</v>
      </c>
    </row>
    <row r="1171" spans="1:8" x14ac:dyDescent="0.45">
      <c r="A1171">
        <v>2011</v>
      </c>
      <c r="B1171" t="s">
        <v>106</v>
      </c>
      <c r="C1171" t="s">
        <v>65</v>
      </c>
      <c r="D1171" t="s">
        <v>107</v>
      </c>
      <c r="E1171" t="s">
        <v>234</v>
      </c>
      <c r="H1171">
        <v>7</v>
      </c>
    </row>
    <row r="1172" spans="1:8" x14ac:dyDescent="0.45">
      <c r="A1172">
        <v>2011</v>
      </c>
      <c r="B1172" t="s">
        <v>106</v>
      </c>
      <c r="C1172" t="s">
        <v>65</v>
      </c>
      <c r="D1172" t="s">
        <v>107</v>
      </c>
      <c r="E1172" t="s">
        <v>235</v>
      </c>
      <c r="H1172">
        <v>15</v>
      </c>
    </row>
    <row r="1173" spans="1:8" x14ac:dyDescent="0.45">
      <c r="A1173">
        <v>2011</v>
      </c>
      <c r="B1173" t="s">
        <v>106</v>
      </c>
      <c r="C1173" t="s">
        <v>65</v>
      </c>
      <c r="D1173" t="s">
        <v>107</v>
      </c>
      <c r="E1173" t="s">
        <v>236</v>
      </c>
      <c r="H1173">
        <v>10</v>
      </c>
    </row>
    <row r="1174" spans="1:8" x14ac:dyDescent="0.45">
      <c r="A1174">
        <v>2011</v>
      </c>
      <c r="B1174" t="s">
        <v>106</v>
      </c>
      <c r="C1174" t="s">
        <v>65</v>
      </c>
      <c r="D1174" t="s">
        <v>107</v>
      </c>
      <c r="E1174" t="s">
        <v>237</v>
      </c>
      <c r="H1174">
        <v>16</v>
      </c>
    </row>
    <row r="1175" spans="1:8" x14ac:dyDescent="0.45">
      <c r="A1175">
        <v>2011</v>
      </c>
      <c r="B1175" t="s">
        <v>106</v>
      </c>
      <c r="C1175" t="s">
        <v>65</v>
      </c>
      <c r="D1175" t="s">
        <v>107</v>
      </c>
      <c r="E1175" t="s">
        <v>238</v>
      </c>
      <c r="H1175">
        <v>12</v>
      </c>
    </row>
    <row r="1176" spans="1:8" x14ac:dyDescent="0.45">
      <c r="A1176">
        <v>2011</v>
      </c>
      <c r="B1176" t="s">
        <v>106</v>
      </c>
      <c r="C1176" t="s">
        <v>65</v>
      </c>
      <c r="D1176" t="s">
        <v>107</v>
      </c>
      <c r="E1176" t="s">
        <v>239</v>
      </c>
      <c r="H1176">
        <v>8</v>
      </c>
    </row>
    <row r="1177" spans="1:8" x14ac:dyDescent="0.45">
      <c r="A1177">
        <v>2011</v>
      </c>
      <c r="B1177" t="s">
        <v>106</v>
      </c>
      <c r="C1177" t="s">
        <v>65</v>
      </c>
      <c r="D1177" t="s">
        <v>107</v>
      </c>
      <c r="E1177" t="s">
        <v>241</v>
      </c>
      <c r="H1177">
        <v>14</v>
      </c>
    </row>
    <row r="1178" spans="1:8" x14ac:dyDescent="0.45">
      <c r="A1178">
        <v>2011</v>
      </c>
      <c r="B1178" t="s">
        <v>106</v>
      </c>
      <c r="C1178" t="s">
        <v>67</v>
      </c>
      <c r="D1178" t="s">
        <v>26</v>
      </c>
      <c r="E1178" t="s">
        <v>241</v>
      </c>
      <c r="H1178">
        <v>128</v>
      </c>
    </row>
    <row r="1179" spans="1:8" x14ac:dyDescent="0.45">
      <c r="A1179">
        <v>2011</v>
      </c>
      <c r="B1179" t="s">
        <v>106</v>
      </c>
      <c r="C1179" t="s">
        <v>67</v>
      </c>
      <c r="D1179" t="s">
        <v>107</v>
      </c>
      <c r="E1179" t="s">
        <v>231</v>
      </c>
      <c r="H1179">
        <v>211</v>
      </c>
    </row>
    <row r="1180" spans="1:8" x14ac:dyDescent="0.45">
      <c r="A1180">
        <v>2011</v>
      </c>
      <c r="B1180" t="s">
        <v>106</v>
      </c>
      <c r="C1180" t="s">
        <v>67</v>
      </c>
      <c r="D1180" t="s">
        <v>107</v>
      </c>
      <c r="E1180" t="s">
        <v>233</v>
      </c>
      <c r="H1180">
        <v>290</v>
      </c>
    </row>
    <row r="1181" spans="1:8" x14ac:dyDescent="0.45">
      <c r="A1181">
        <v>2011</v>
      </c>
      <c r="B1181" t="s">
        <v>106</v>
      </c>
      <c r="C1181" t="s">
        <v>67</v>
      </c>
      <c r="D1181" t="s">
        <v>107</v>
      </c>
      <c r="E1181" t="s">
        <v>234</v>
      </c>
      <c r="H1181">
        <v>191</v>
      </c>
    </row>
    <row r="1182" spans="1:8" x14ac:dyDescent="0.45">
      <c r="A1182">
        <v>2011</v>
      </c>
      <c r="B1182" t="s">
        <v>106</v>
      </c>
      <c r="C1182" t="s">
        <v>67</v>
      </c>
      <c r="D1182" t="s">
        <v>107</v>
      </c>
      <c r="E1182" t="s">
        <v>235</v>
      </c>
      <c r="H1182">
        <v>237</v>
      </c>
    </row>
    <row r="1183" spans="1:8" x14ac:dyDescent="0.45">
      <c r="A1183">
        <v>2011</v>
      </c>
      <c r="B1183" t="s">
        <v>106</v>
      </c>
      <c r="C1183" t="s">
        <v>67</v>
      </c>
      <c r="D1183" t="s">
        <v>107</v>
      </c>
      <c r="E1183" t="s">
        <v>236</v>
      </c>
      <c r="H1183">
        <v>235</v>
      </c>
    </row>
    <row r="1184" spans="1:8" x14ac:dyDescent="0.45">
      <c r="A1184">
        <v>2011</v>
      </c>
      <c r="B1184" t="s">
        <v>106</v>
      </c>
      <c r="C1184" t="s">
        <v>67</v>
      </c>
      <c r="D1184" t="s">
        <v>107</v>
      </c>
      <c r="E1184" t="s">
        <v>237</v>
      </c>
      <c r="H1184">
        <v>138</v>
      </c>
    </row>
    <row r="1185" spans="1:8" x14ac:dyDescent="0.45">
      <c r="A1185">
        <v>2011</v>
      </c>
      <c r="B1185" t="s">
        <v>106</v>
      </c>
      <c r="C1185" t="s">
        <v>67</v>
      </c>
      <c r="D1185" t="s">
        <v>107</v>
      </c>
      <c r="E1185" t="s">
        <v>238</v>
      </c>
      <c r="H1185">
        <v>208</v>
      </c>
    </row>
    <row r="1186" spans="1:8" x14ac:dyDescent="0.45">
      <c r="A1186">
        <v>2011</v>
      </c>
      <c r="B1186" t="s">
        <v>106</v>
      </c>
      <c r="C1186" t="s">
        <v>67</v>
      </c>
      <c r="D1186" t="s">
        <v>107</v>
      </c>
      <c r="E1186" t="s">
        <v>239</v>
      </c>
      <c r="H1186">
        <v>191</v>
      </c>
    </row>
    <row r="1187" spans="1:8" x14ac:dyDescent="0.45">
      <c r="A1187">
        <v>2011</v>
      </c>
      <c r="B1187" t="s">
        <v>106</v>
      </c>
      <c r="C1187" t="s">
        <v>67</v>
      </c>
      <c r="D1187" t="s">
        <v>107</v>
      </c>
      <c r="E1187" t="s">
        <v>241</v>
      </c>
      <c r="H1187">
        <v>186</v>
      </c>
    </row>
    <row r="1188" spans="1:8" x14ac:dyDescent="0.45">
      <c r="A1188">
        <v>2011</v>
      </c>
      <c r="B1188" t="s">
        <v>106</v>
      </c>
      <c r="C1188" t="s">
        <v>67</v>
      </c>
      <c r="D1188" t="s">
        <v>142</v>
      </c>
      <c r="E1188" t="s">
        <v>232</v>
      </c>
      <c r="H1188">
        <v>130</v>
      </c>
    </row>
    <row r="1189" spans="1:8" x14ac:dyDescent="0.45">
      <c r="A1189">
        <v>2011</v>
      </c>
      <c r="B1189" t="s">
        <v>106</v>
      </c>
      <c r="C1189" t="s">
        <v>67</v>
      </c>
      <c r="D1189" t="s">
        <v>142</v>
      </c>
      <c r="E1189" t="s">
        <v>242</v>
      </c>
      <c r="H1189">
        <v>65</v>
      </c>
    </row>
    <row r="1190" spans="1:8" x14ac:dyDescent="0.45">
      <c r="A1190">
        <v>2011</v>
      </c>
      <c r="B1190" t="s">
        <v>106</v>
      </c>
      <c r="C1190" t="s">
        <v>67</v>
      </c>
      <c r="D1190" t="s">
        <v>142</v>
      </c>
      <c r="E1190" t="s">
        <v>243</v>
      </c>
      <c r="H1190">
        <v>140</v>
      </c>
    </row>
    <row r="1191" spans="1:8" x14ac:dyDescent="0.45">
      <c r="A1191">
        <v>2011</v>
      </c>
      <c r="B1191" t="s">
        <v>106</v>
      </c>
      <c r="C1191" t="s">
        <v>67</v>
      </c>
      <c r="D1191" t="s">
        <v>142</v>
      </c>
      <c r="E1191" t="s">
        <v>240</v>
      </c>
      <c r="H1191">
        <v>96</v>
      </c>
    </row>
    <row r="1192" spans="1:8" x14ac:dyDescent="0.45">
      <c r="A1192">
        <v>2011</v>
      </c>
      <c r="B1192" t="s">
        <v>106</v>
      </c>
      <c r="C1192" t="s">
        <v>69</v>
      </c>
      <c r="D1192" t="s">
        <v>107</v>
      </c>
      <c r="E1192" t="s">
        <v>231</v>
      </c>
      <c r="H1192">
        <v>20</v>
      </c>
    </row>
    <row r="1193" spans="1:8" x14ac:dyDescent="0.45">
      <c r="A1193">
        <v>2011</v>
      </c>
      <c r="B1193" t="s">
        <v>106</v>
      </c>
      <c r="C1193" t="s">
        <v>69</v>
      </c>
      <c r="D1193" t="s">
        <v>107</v>
      </c>
      <c r="E1193" t="s">
        <v>233</v>
      </c>
      <c r="H1193">
        <v>18</v>
      </c>
    </row>
    <row r="1194" spans="1:8" x14ac:dyDescent="0.45">
      <c r="A1194">
        <v>2011</v>
      </c>
      <c r="B1194" t="s">
        <v>106</v>
      </c>
      <c r="C1194" t="s">
        <v>69</v>
      </c>
      <c r="D1194" t="s">
        <v>107</v>
      </c>
      <c r="E1194" t="s">
        <v>234</v>
      </c>
      <c r="H1194">
        <v>16</v>
      </c>
    </row>
    <row r="1195" spans="1:8" x14ac:dyDescent="0.45">
      <c r="A1195">
        <v>2011</v>
      </c>
      <c r="B1195" t="s">
        <v>106</v>
      </c>
      <c r="C1195" t="s">
        <v>69</v>
      </c>
      <c r="D1195" t="s">
        <v>107</v>
      </c>
      <c r="E1195" t="s">
        <v>235</v>
      </c>
      <c r="H1195">
        <v>28</v>
      </c>
    </row>
    <row r="1196" spans="1:8" x14ac:dyDescent="0.45">
      <c r="A1196">
        <v>2011</v>
      </c>
      <c r="B1196" t="s">
        <v>106</v>
      </c>
      <c r="C1196" t="s">
        <v>69</v>
      </c>
      <c r="D1196" t="s">
        <v>107</v>
      </c>
      <c r="E1196" t="s">
        <v>236</v>
      </c>
      <c r="H1196">
        <v>27</v>
      </c>
    </row>
    <row r="1197" spans="1:8" x14ac:dyDescent="0.45">
      <c r="A1197">
        <v>2011</v>
      </c>
      <c r="B1197" t="s">
        <v>106</v>
      </c>
      <c r="C1197" t="s">
        <v>69</v>
      </c>
      <c r="D1197" t="s">
        <v>107</v>
      </c>
      <c r="E1197" t="s">
        <v>237</v>
      </c>
      <c r="H1197">
        <v>25</v>
      </c>
    </row>
    <row r="1198" spans="1:8" x14ac:dyDescent="0.45">
      <c r="A1198">
        <v>2011</v>
      </c>
      <c r="B1198" t="s">
        <v>106</v>
      </c>
      <c r="C1198" t="s">
        <v>69</v>
      </c>
      <c r="D1198" t="s">
        <v>107</v>
      </c>
      <c r="E1198" t="s">
        <v>238</v>
      </c>
      <c r="H1198">
        <v>24</v>
      </c>
    </row>
    <row r="1199" spans="1:8" x14ac:dyDescent="0.45">
      <c r="A1199">
        <v>2011</v>
      </c>
      <c r="B1199" t="s">
        <v>106</v>
      </c>
      <c r="C1199" t="s">
        <v>69</v>
      </c>
      <c r="D1199" t="s">
        <v>107</v>
      </c>
      <c r="E1199" t="s">
        <v>239</v>
      </c>
      <c r="H1199">
        <v>6</v>
      </c>
    </row>
    <row r="1200" spans="1:8" x14ac:dyDescent="0.45">
      <c r="A1200">
        <v>2011</v>
      </c>
      <c r="B1200" t="s">
        <v>106</v>
      </c>
      <c r="C1200" t="s">
        <v>69</v>
      </c>
      <c r="D1200" t="s">
        <v>107</v>
      </c>
      <c r="E1200" t="s">
        <v>241</v>
      </c>
      <c r="H1200">
        <v>20</v>
      </c>
    </row>
    <row r="1201" spans="1:8" x14ac:dyDescent="0.45">
      <c r="A1201">
        <v>2011</v>
      </c>
      <c r="B1201" t="s">
        <v>106</v>
      </c>
      <c r="C1201" t="s">
        <v>71</v>
      </c>
      <c r="D1201" t="s">
        <v>107</v>
      </c>
      <c r="E1201" t="s">
        <v>231</v>
      </c>
      <c r="H1201">
        <v>2</v>
      </c>
    </row>
    <row r="1202" spans="1:8" x14ac:dyDescent="0.45">
      <c r="A1202">
        <v>2011</v>
      </c>
      <c r="B1202" t="s">
        <v>106</v>
      </c>
      <c r="C1202" t="s">
        <v>71</v>
      </c>
      <c r="D1202" t="s">
        <v>107</v>
      </c>
      <c r="E1202" t="s">
        <v>233</v>
      </c>
      <c r="H1202">
        <v>3</v>
      </c>
    </row>
    <row r="1203" spans="1:8" x14ac:dyDescent="0.45">
      <c r="A1203">
        <v>2011</v>
      </c>
      <c r="B1203" t="s">
        <v>106</v>
      </c>
      <c r="C1203" t="s">
        <v>71</v>
      </c>
      <c r="D1203" t="s">
        <v>107</v>
      </c>
      <c r="E1203" t="s">
        <v>234</v>
      </c>
      <c r="H1203">
        <v>1</v>
      </c>
    </row>
    <row r="1204" spans="1:8" x14ac:dyDescent="0.45">
      <c r="A1204">
        <v>2011</v>
      </c>
      <c r="B1204" t="s">
        <v>106</v>
      </c>
      <c r="C1204" t="s">
        <v>71</v>
      </c>
      <c r="D1204" t="s">
        <v>107</v>
      </c>
      <c r="E1204" t="s">
        <v>235</v>
      </c>
      <c r="H1204">
        <v>1</v>
      </c>
    </row>
    <row r="1205" spans="1:8" x14ac:dyDescent="0.45">
      <c r="A1205">
        <v>2011</v>
      </c>
      <c r="B1205" t="s">
        <v>106</v>
      </c>
      <c r="C1205" t="s">
        <v>71</v>
      </c>
      <c r="D1205" t="s">
        <v>107</v>
      </c>
      <c r="E1205" t="s">
        <v>236</v>
      </c>
      <c r="H1205">
        <v>2</v>
      </c>
    </row>
    <row r="1206" spans="1:8" x14ac:dyDescent="0.45">
      <c r="A1206">
        <v>2011</v>
      </c>
      <c r="B1206" t="s">
        <v>106</v>
      </c>
      <c r="C1206" t="s">
        <v>71</v>
      </c>
      <c r="D1206" t="s">
        <v>107</v>
      </c>
      <c r="E1206" t="s">
        <v>237</v>
      </c>
      <c r="H1206">
        <v>4</v>
      </c>
    </row>
    <row r="1207" spans="1:8" x14ac:dyDescent="0.45">
      <c r="A1207">
        <v>2011</v>
      </c>
      <c r="B1207" t="s">
        <v>106</v>
      </c>
      <c r="C1207" t="s">
        <v>71</v>
      </c>
      <c r="D1207" t="s">
        <v>107</v>
      </c>
      <c r="E1207" t="s">
        <v>238</v>
      </c>
      <c r="H1207">
        <v>12</v>
      </c>
    </row>
    <row r="1208" spans="1:8" x14ac:dyDescent="0.45">
      <c r="A1208">
        <v>2011</v>
      </c>
      <c r="B1208" t="s">
        <v>106</v>
      </c>
      <c r="C1208" t="s">
        <v>73</v>
      </c>
      <c r="D1208" t="s">
        <v>107</v>
      </c>
      <c r="E1208" t="s">
        <v>231</v>
      </c>
      <c r="H1208">
        <v>33</v>
      </c>
    </row>
    <row r="1209" spans="1:8" x14ac:dyDescent="0.45">
      <c r="A1209">
        <v>2011</v>
      </c>
      <c r="B1209" t="s">
        <v>106</v>
      </c>
      <c r="C1209" t="s">
        <v>73</v>
      </c>
      <c r="D1209" t="s">
        <v>107</v>
      </c>
      <c r="E1209" t="s">
        <v>233</v>
      </c>
      <c r="H1209">
        <v>29</v>
      </c>
    </row>
    <row r="1210" spans="1:8" x14ac:dyDescent="0.45">
      <c r="A1210">
        <v>2011</v>
      </c>
      <c r="B1210" t="s">
        <v>106</v>
      </c>
      <c r="C1210" t="s">
        <v>73</v>
      </c>
      <c r="D1210" t="s">
        <v>107</v>
      </c>
      <c r="E1210" t="s">
        <v>234</v>
      </c>
      <c r="H1210">
        <v>27</v>
      </c>
    </row>
    <row r="1211" spans="1:8" x14ac:dyDescent="0.45">
      <c r="A1211">
        <v>2011</v>
      </c>
      <c r="B1211" t="s">
        <v>106</v>
      </c>
      <c r="C1211" t="s">
        <v>73</v>
      </c>
      <c r="D1211" t="s">
        <v>107</v>
      </c>
      <c r="E1211" t="s">
        <v>235</v>
      </c>
      <c r="H1211">
        <v>25</v>
      </c>
    </row>
    <row r="1212" spans="1:8" x14ac:dyDescent="0.45">
      <c r="A1212">
        <v>2011</v>
      </c>
      <c r="B1212" t="s">
        <v>106</v>
      </c>
      <c r="C1212" t="s">
        <v>73</v>
      </c>
      <c r="D1212" t="s">
        <v>107</v>
      </c>
      <c r="E1212" t="s">
        <v>236</v>
      </c>
      <c r="H1212">
        <v>25</v>
      </c>
    </row>
    <row r="1213" spans="1:8" x14ac:dyDescent="0.45">
      <c r="A1213">
        <v>2011</v>
      </c>
      <c r="B1213" t="s">
        <v>106</v>
      </c>
      <c r="C1213" t="s">
        <v>73</v>
      </c>
      <c r="D1213" t="s">
        <v>107</v>
      </c>
      <c r="E1213" t="s">
        <v>237</v>
      </c>
      <c r="H1213">
        <v>19</v>
      </c>
    </row>
    <row r="1214" spans="1:8" x14ac:dyDescent="0.45">
      <c r="A1214">
        <v>2011</v>
      </c>
      <c r="B1214" t="s">
        <v>106</v>
      </c>
      <c r="C1214" t="s">
        <v>73</v>
      </c>
      <c r="D1214" t="s">
        <v>107</v>
      </c>
      <c r="E1214" t="s">
        <v>238</v>
      </c>
      <c r="H1214">
        <v>25</v>
      </c>
    </row>
    <row r="1215" spans="1:8" x14ac:dyDescent="0.45">
      <c r="A1215">
        <v>2011</v>
      </c>
      <c r="B1215" t="s">
        <v>106</v>
      </c>
      <c r="C1215" t="s">
        <v>73</v>
      </c>
      <c r="D1215" t="s">
        <v>107</v>
      </c>
      <c r="E1215" t="s">
        <v>239</v>
      </c>
      <c r="H1215">
        <v>12</v>
      </c>
    </row>
    <row r="1216" spans="1:8" x14ac:dyDescent="0.45">
      <c r="A1216">
        <v>2011</v>
      </c>
      <c r="B1216" t="s">
        <v>106</v>
      </c>
      <c r="C1216" t="s">
        <v>73</v>
      </c>
      <c r="D1216" t="s">
        <v>107</v>
      </c>
      <c r="E1216" t="s">
        <v>241</v>
      </c>
      <c r="H1216">
        <v>28</v>
      </c>
    </row>
    <row r="1217" spans="1:8" x14ac:dyDescent="0.45">
      <c r="A1217">
        <v>2011</v>
      </c>
      <c r="B1217" t="s">
        <v>106</v>
      </c>
      <c r="C1217" t="s">
        <v>75</v>
      </c>
      <c r="D1217" t="s">
        <v>107</v>
      </c>
      <c r="E1217" t="s">
        <v>231</v>
      </c>
      <c r="H1217">
        <v>22</v>
      </c>
    </row>
    <row r="1218" spans="1:8" x14ac:dyDescent="0.45">
      <c r="A1218">
        <v>2011</v>
      </c>
      <c r="B1218" t="s">
        <v>106</v>
      </c>
      <c r="C1218" t="s">
        <v>75</v>
      </c>
      <c r="D1218" t="s">
        <v>107</v>
      </c>
      <c r="E1218" t="s">
        <v>234</v>
      </c>
      <c r="H1218">
        <v>17</v>
      </c>
    </row>
    <row r="1219" spans="1:8" x14ac:dyDescent="0.45">
      <c r="A1219">
        <v>2011</v>
      </c>
      <c r="B1219" t="s">
        <v>106</v>
      </c>
      <c r="C1219" t="s">
        <v>75</v>
      </c>
      <c r="D1219" t="s">
        <v>107</v>
      </c>
      <c r="E1219" t="s">
        <v>235</v>
      </c>
      <c r="H1219">
        <v>14</v>
      </c>
    </row>
    <row r="1220" spans="1:8" x14ac:dyDescent="0.45">
      <c r="A1220">
        <v>2011</v>
      </c>
      <c r="B1220" t="s">
        <v>106</v>
      </c>
      <c r="C1220" t="s">
        <v>75</v>
      </c>
      <c r="D1220" t="s">
        <v>107</v>
      </c>
      <c r="E1220" t="s">
        <v>236</v>
      </c>
      <c r="H1220">
        <v>2</v>
      </c>
    </row>
    <row r="1221" spans="1:8" x14ac:dyDescent="0.45">
      <c r="A1221">
        <v>2011</v>
      </c>
      <c r="B1221" t="s">
        <v>106</v>
      </c>
      <c r="C1221" t="s">
        <v>75</v>
      </c>
      <c r="D1221" t="s">
        <v>107</v>
      </c>
      <c r="E1221" t="s">
        <v>237</v>
      </c>
      <c r="H1221">
        <v>25</v>
      </c>
    </row>
    <row r="1222" spans="1:8" x14ac:dyDescent="0.45">
      <c r="A1222">
        <v>2011</v>
      </c>
      <c r="B1222" t="s">
        <v>106</v>
      </c>
      <c r="C1222" t="s">
        <v>75</v>
      </c>
      <c r="D1222" t="s">
        <v>107</v>
      </c>
      <c r="E1222" t="s">
        <v>238</v>
      </c>
      <c r="H1222">
        <v>14</v>
      </c>
    </row>
    <row r="1223" spans="1:8" x14ac:dyDescent="0.45">
      <c r="A1223">
        <v>2011</v>
      </c>
      <c r="B1223" t="s">
        <v>106</v>
      </c>
      <c r="C1223" t="s">
        <v>75</v>
      </c>
      <c r="D1223" t="s">
        <v>107</v>
      </c>
      <c r="E1223" t="s">
        <v>239</v>
      </c>
      <c r="H1223">
        <v>9</v>
      </c>
    </row>
    <row r="1224" spans="1:8" x14ac:dyDescent="0.45">
      <c r="A1224">
        <v>2011</v>
      </c>
      <c r="B1224" t="s">
        <v>106</v>
      </c>
      <c r="C1224" t="s">
        <v>75</v>
      </c>
      <c r="D1224" t="s">
        <v>107</v>
      </c>
      <c r="E1224" t="s">
        <v>241</v>
      </c>
      <c r="H1224">
        <v>4</v>
      </c>
    </row>
    <row r="1225" spans="1:8" x14ac:dyDescent="0.45">
      <c r="A1225">
        <v>2011</v>
      </c>
      <c r="B1225" t="s">
        <v>106</v>
      </c>
      <c r="C1225" t="s">
        <v>77</v>
      </c>
      <c r="D1225" t="s">
        <v>107</v>
      </c>
      <c r="E1225" t="s">
        <v>231</v>
      </c>
      <c r="H1225">
        <v>15</v>
      </c>
    </row>
    <row r="1226" spans="1:8" x14ac:dyDescent="0.45">
      <c r="A1226">
        <v>2011</v>
      </c>
      <c r="B1226" t="s">
        <v>106</v>
      </c>
      <c r="C1226" t="s">
        <v>77</v>
      </c>
      <c r="D1226" t="s">
        <v>107</v>
      </c>
      <c r="E1226" t="s">
        <v>233</v>
      </c>
      <c r="H1226">
        <v>22</v>
      </c>
    </row>
    <row r="1227" spans="1:8" x14ac:dyDescent="0.45">
      <c r="A1227">
        <v>2011</v>
      </c>
      <c r="B1227" t="s">
        <v>106</v>
      </c>
      <c r="C1227" t="s">
        <v>77</v>
      </c>
      <c r="D1227" t="s">
        <v>107</v>
      </c>
      <c r="E1227" t="s">
        <v>234</v>
      </c>
      <c r="H1227">
        <v>28</v>
      </c>
    </row>
    <row r="1228" spans="1:8" x14ac:dyDescent="0.45">
      <c r="A1228">
        <v>2011</v>
      </c>
      <c r="B1228" t="s">
        <v>106</v>
      </c>
      <c r="C1228" t="s">
        <v>77</v>
      </c>
      <c r="D1228" t="s">
        <v>107</v>
      </c>
      <c r="E1228" t="s">
        <v>235</v>
      </c>
      <c r="H1228">
        <v>27</v>
      </c>
    </row>
    <row r="1229" spans="1:8" x14ac:dyDescent="0.45">
      <c r="A1229">
        <v>2011</v>
      </c>
      <c r="B1229" t="s">
        <v>106</v>
      </c>
      <c r="C1229" t="s">
        <v>77</v>
      </c>
      <c r="D1229" t="s">
        <v>107</v>
      </c>
      <c r="E1229" t="s">
        <v>236</v>
      </c>
      <c r="H1229">
        <v>27</v>
      </c>
    </row>
    <row r="1230" spans="1:8" x14ac:dyDescent="0.45">
      <c r="A1230">
        <v>2011</v>
      </c>
      <c r="B1230" t="s">
        <v>106</v>
      </c>
      <c r="C1230" t="s">
        <v>77</v>
      </c>
      <c r="D1230" t="s">
        <v>107</v>
      </c>
      <c r="E1230" t="s">
        <v>237</v>
      </c>
      <c r="H1230">
        <v>16</v>
      </c>
    </row>
    <row r="1231" spans="1:8" x14ac:dyDescent="0.45">
      <c r="A1231">
        <v>2011</v>
      </c>
      <c r="B1231" t="s">
        <v>106</v>
      </c>
      <c r="C1231" t="s">
        <v>77</v>
      </c>
      <c r="D1231" t="s">
        <v>107</v>
      </c>
      <c r="E1231" t="s">
        <v>238</v>
      </c>
      <c r="H1231">
        <v>19</v>
      </c>
    </row>
    <row r="1232" spans="1:8" x14ac:dyDescent="0.45">
      <c r="A1232">
        <v>2011</v>
      </c>
      <c r="B1232" t="s">
        <v>106</v>
      </c>
      <c r="C1232" t="s">
        <v>77</v>
      </c>
      <c r="D1232" t="s">
        <v>107</v>
      </c>
      <c r="E1232" t="s">
        <v>239</v>
      </c>
      <c r="H1232">
        <v>14</v>
      </c>
    </row>
    <row r="1233" spans="1:8" x14ac:dyDescent="0.45">
      <c r="A1233">
        <v>2011</v>
      </c>
      <c r="B1233" t="s">
        <v>106</v>
      </c>
      <c r="C1233" t="s">
        <v>77</v>
      </c>
      <c r="D1233" t="s">
        <v>107</v>
      </c>
      <c r="E1233" t="s">
        <v>241</v>
      </c>
      <c r="H1233">
        <v>24</v>
      </c>
    </row>
    <row r="1234" spans="1:8" x14ac:dyDescent="0.45">
      <c r="A1234">
        <v>2011</v>
      </c>
      <c r="B1234" t="s">
        <v>106</v>
      </c>
      <c r="C1234" t="s">
        <v>79</v>
      </c>
      <c r="D1234" t="s">
        <v>107</v>
      </c>
      <c r="E1234" t="s">
        <v>231</v>
      </c>
      <c r="H1234">
        <v>20</v>
      </c>
    </row>
    <row r="1235" spans="1:8" x14ac:dyDescent="0.45">
      <c r="A1235">
        <v>2011</v>
      </c>
      <c r="B1235" t="s">
        <v>106</v>
      </c>
      <c r="C1235" t="s">
        <v>79</v>
      </c>
      <c r="D1235" t="s">
        <v>107</v>
      </c>
      <c r="E1235" t="s">
        <v>233</v>
      </c>
      <c r="H1235">
        <v>13</v>
      </c>
    </row>
    <row r="1236" spans="1:8" x14ac:dyDescent="0.45">
      <c r="A1236">
        <v>2011</v>
      </c>
      <c r="B1236" t="s">
        <v>106</v>
      </c>
      <c r="C1236" t="s">
        <v>79</v>
      </c>
      <c r="D1236" t="s">
        <v>107</v>
      </c>
      <c r="E1236" t="s">
        <v>234</v>
      </c>
      <c r="H1236">
        <v>9</v>
      </c>
    </row>
    <row r="1237" spans="1:8" x14ac:dyDescent="0.45">
      <c r="A1237">
        <v>2011</v>
      </c>
      <c r="B1237" t="s">
        <v>106</v>
      </c>
      <c r="C1237" t="s">
        <v>79</v>
      </c>
      <c r="D1237" t="s">
        <v>107</v>
      </c>
      <c r="E1237" t="s">
        <v>235</v>
      </c>
      <c r="H1237">
        <v>10</v>
      </c>
    </row>
    <row r="1238" spans="1:8" x14ac:dyDescent="0.45">
      <c r="A1238">
        <v>2011</v>
      </c>
      <c r="B1238" t="s">
        <v>106</v>
      </c>
      <c r="C1238" t="s">
        <v>79</v>
      </c>
      <c r="D1238" t="s">
        <v>107</v>
      </c>
      <c r="E1238" t="s">
        <v>236</v>
      </c>
      <c r="H1238">
        <v>10</v>
      </c>
    </row>
    <row r="1239" spans="1:8" x14ac:dyDescent="0.45">
      <c r="A1239">
        <v>2011</v>
      </c>
      <c r="B1239" t="s">
        <v>106</v>
      </c>
      <c r="C1239" t="s">
        <v>79</v>
      </c>
      <c r="D1239" t="s">
        <v>107</v>
      </c>
      <c r="E1239" t="s">
        <v>237</v>
      </c>
      <c r="H1239">
        <v>10</v>
      </c>
    </row>
    <row r="1240" spans="1:8" x14ac:dyDescent="0.45">
      <c r="A1240">
        <v>2011</v>
      </c>
      <c r="B1240" t="s">
        <v>106</v>
      </c>
      <c r="C1240" t="s">
        <v>79</v>
      </c>
      <c r="D1240" t="s">
        <v>107</v>
      </c>
      <c r="E1240" t="s">
        <v>238</v>
      </c>
      <c r="H1240">
        <v>8</v>
      </c>
    </row>
    <row r="1241" spans="1:8" x14ac:dyDescent="0.45">
      <c r="A1241">
        <v>2011</v>
      </c>
      <c r="B1241" t="s">
        <v>106</v>
      </c>
      <c r="C1241" t="s">
        <v>79</v>
      </c>
      <c r="D1241" t="s">
        <v>107</v>
      </c>
      <c r="E1241" t="s">
        <v>239</v>
      </c>
      <c r="H1241">
        <v>1</v>
      </c>
    </row>
    <row r="1242" spans="1:8" x14ac:dyDescent="0.45">
      <c r="A1242">
        <v>2011</v>
      </c>
      <c r="B1242" t="s">
        <v>106</v>
      </c>
      <c r="C1242" t="s">
        <v>79</v>
      </c>
      <c r="D1242" t="s">
        <v>107</v>
      </c>
      <c r="E1242" t="s">
        <v>241</v>
      </c>
      <c r="H1242">
        <v>10</v>
      </c>
    </row>
    <row r="1243" spans="1:8" x14ac:dyDescent="0.45">
      <c r="A1243">
        <v>2011</v>
      </c>
      <c r="B1243" t="s">
        <v>106</v>
      </c>
      <c r="C1243" t="s">
        <v>81</v>
      </c>
      <c r="D1243" t="s">
        <v>107</v>
      </c>
      <c r="E1243" t="s">
        <v>231</v>
      </c>
      <c r="H1243">
        <v>9</v>
      </c>
    </row>
    <row r="1244" spans="1:8" x14ac:dyDescent="0.45">
      <c r="A1244">
        <v>2011</v>
      </c>
      <c r="B1244" t="s">
        <v>106</v>
      </c>
      <c r="C1244" t="s">
        <v>81</v>
      </c>
      <c r="D1244" t="s">
        <v>107</v>
      </c>
      <c r="E1244" t="s">
        <v>233</v>
      </c>
      <c r="H1244">
        <v>10</v>
      </c>
    </row>
    <row r="1245" spans="1:8" x14ac:dyDescent="0.45">
      <c r="A1245">
        <v>2011</v>
      </c>
      <c r="B1245" t="s">
        <v>106</v>
      </c>
      <c r="C1245" t="s">
        <v>81</v>
      </c>
      <c r="D1245" t="s">
        <v>107</v>
      </c>
      <c r="E1245" t="s">
        <v>234</v>
      </c>
      <c r="H1245">
        <v>14</v>
      </c>
    </row>
    <row r="1246" spans="1:8" x14ac:dyDescent="0.45">
      <c r="A1246">
        <v>2011</v>
      </c>
      <c r="B1246" t="s">
        <v>106</v>
      </c>
      <c r="C1246" t="s">
        <v>81</v>
      </c>
      <c r="D1246" t="s">
        <v>107</v>
      </c>
      <c r="E1246" t="s">
        <v>235</v>
      </c>
      <c r="H1246">
        <v>14</v>
      </c>
    </row>
    <row r="1247" spans="1:8" x14ac:dyDescent="0.45">
      <c r="A1247">
        <v>2011</v>
      </c>
      <c r="B1247" t="s">
        <v>106</v>
      </c>
      <c r="C1247" t="s">
        <v>81</v>
      </c>
      <c r="D1247" t="s">
        <v>107</v>
      </c>
      <c r="E1247" t="s">
        <v>236</v>
      </c>
      <c r="H1247">
        <v>9</v>
      </c>
    </row>
    <row r="1248" spans="1:8" x14ac:dyDescent="0.45">
      <c r="A1248">
        <v>2011</v>
      </c>
      <c r="B1248" t="s">
        <v>106</v>
      </c>
      <c r="C1248" t="s">
        <v>81</v>
      </c>
      <c r="D1248" t="s">
        <v>107</v>
      </c>
      <c r="E1248" t="s">
        <v>237</v>
      </c>
      <c r="H1248">
        <v>17</v>
      </c>
    </row>
    <row r="1249" spans="1:8" x14ac:dyDescent="0.45">
      <c r="A1249">
        <v>2011</v>
      </c>
      <c r="B1249" t="s">
        <v>106</v>
      </c>
      <c r="C1249" t="s">
        <v>81</v>
      </c>
      <c r="D1249" t="s">
        <v>107</v>
      </c>
      <c r="E1249" t="s">
        <v>238</v>
      </c>
      <c r="H1249">
        <v>9</v>
      </c>
    </row>
    <row r="1250" spans="1:8" x14ac:dyDescent="0.45">
      <c r="A1250">
        <v>2011</v>
      </c>
      <c r="B1250" t="s">
        <v>106</v>
      </c>
      <c r="C1250" t="s">
        <v>81</v>
      </c>
      <c r="D1250" t="s">
        <v>107</v>
      </c>
      <c r="E1250" t="s">
        <v>239</v>
      </c>
      <c r="H1250">
        <v>10</v>
      </c>
    </row>
    <row r="1251" spans="1:8" x14ac:dyDescent="0.45">
      <c r="A1251">
        <v>2011</v>
      </c>
      <c r="B1251" t="s">
        <v>106</v>
      </c>
      <c r="C1251" t="s">
        <v>81</v>
      </c>
      <c r="D1251" t="s">
        <v>107</v>
      </c>
      <c r="E1251" t="s">
        <v>241</v>
      </c>
      <c r="H1251">
        <v>18</v>
      </c>
    </row>
    <row r="1252" spans="1:8" x14ac:dyDescent="0.45">
      <c r="A1252">
        <v>2011</v>
      </c>
      <c r="B1252" t="s">
        <v>106</v>
      </c>
      <c r="C1252" t="s">
        <v>83</v>
      </c>
      <c r="D1252" t="s">
        <v>107</v>
      </c>
      <c r="E1252" t="s">
        <v>231</v>
      </c>
      <c r="H1252">
        <v>7</v>
      </c>
    </row>
    <row r="1253" spans="1:8" x14ac:dyDescent="0.45">
      <c r="A1253">
        <v>2011</v>
      </c>
      <c r="B1253" t="s">
        <v>106</v>
      </c>
      <c r="C1253" t="s">
        <v>83</v>
      </c>
      <c r="D1253" t="s">
        <v>107</v>
      </c>
      <c r="E1253" t="s">
        <v>233</v>
      </c>
      <c r="H1253">
        <v>18</v>
      </c>
    </row>
    <row r="1254" spans="1:8" x14ac:dyDescent="0.45">
      <c r="A1254">
        <v>2011</v>
      </c>
      <c r="B1254" t="s">
        <v>106</v>
      </c>
      <c r="C1254" t="s">
        <v>83</v>
      </c>
      <c r="D1254" t="s">
        <v>107</v>
      </c>
      <c r="E1254" t="s">
        <v>234</v>
      </c>
      <c r="H1254">
        <v>12</v>
      </c>
    </row>
    <row r="1255" spans="1:8" x14ac:dyDescent="0.45">
      <c r="A1255">
        <v>2011</v>
      </c>
      <c r="B1255" t="s">
        <v>106</v>
      </c>
      <c r="C1255" t="s">
        <v>83</v>
      </c>
      <c r="D1255" t="s">
        <v>107</v>
      </c>
      <c r="E1255" t="s">
        <v>235</v>
      </c>
      <c r="H1255">
        <v>10</v>
      </c>
    </row>
    <row r="1256" spans="1:8" x14ac:dyDescent="0.45">
      <c r="A1256">
        <v>2011</v>
      </c>
      <c r="B1256" t="s">
        <v>106</v>
      </c>
      <c r="C1256" t="s">
        <v>83</v>
      </c>
      <c r="D1256" t="s">
        <v>107</v>
      </c>
      <c r="E1256" t="s">
        <v>236</v>
      </c>
      <c r="H1256">
        <v>14</v>
      </c>
    </row>
    <row r="1257" spans="1:8" x14ac:dyDescent="0.45">
      <c r="A1257">
        <v>2011</v>
      </c>
      <c r="B1257" t="s">
        <v>106</v>
      </c>
      <c r="C1257" t="s">
        <v>83</v>
      </c>
      <c r="D1257" t="s">
        <v>107</v>
      </c>
      <c r="E1257" t="s">
        <v>237</v>
      </c>
      <c r="H1257">
        <v>13</v>
      </c>
    </row>
    <row r="1258" spans="1:8" x14ac:dyDescent="0.45">
      <c r="A1258">
        <v>2011</v>
      </c>
      <c r="B1258" t="s">
        <v>106</v>
      </c>
      <c r="C1258" t="s">
        <v>83</v>
      </c>
      <c r="D1258" t="s">
        <v>107</v>
      </c>
      <c r="E1258" t="s">
        <v>238</v>
      </c>
      <c r="H1258">
        <v>13</v>
      </c>
    </row>
    <row r="1259" spans="1:8" x14ac:dyDescent="0.45">
      <c r="A1259">
        <v>2011</v>
      </c>
      <c r="B1259" t="s">
        <v>106</v>
      </c>
      <c r="C1259" t="s">
        <v>83</v>
      </c>
      <c r="D1259" t="s">
        <v>107</v>
      </c>
      <c r="E1259" t="s">
        <v>239</v>
      </c>
      <c r="H1259">
        <v>6</v>
      </c>
    </row>
    <row r="1260" spans="1:8" x14ac:dyDescent="0.45">
      <c r="A1260">
        <v>2011</v>
      </c>
      <c r="B1260" t="s">
        <v>106</v>
      </c>
      <c r="C1260" t="s">
        <v>83</v>
      </c>
      <c r="D1260" t="s">
        <v>107</v>
      </c>
      <c r="E1260" t="s">
        <v>241</v>
      </c>
      <c r="H1260">
        <v>14</v>
      </c>
    </row>
    <row r="1261" spans="1:8" x14ac:dyDescent="0.45">
      <c r="A1261">
        <v>2011</v>
      </c>
      <c r="B1261" t="s">
        <v>106</v>
      </c>
      <c r="C1261" t="s">
        <v>85</v>
      </c>
      <c r="D1261" t="s">
        <v>107</v>
      </c>
      <c r="E1261" t="s">
        <v>231</v>
      </c>
      <c r="H1261">
        <v>12</v>
      </c>
    </row>
    <row r="1262" spans="1:8" x14ac:dyDescent="0.45">
      <c r="A1262">
        <v>2011</v>
      </c>
      <c r="B1262" t="s">
        <v>106</v>
      </c>
      <c r="C1262" t="s">
        <v>85</v>
      </c>
      <c r="D1262" t="s">
        <v>107</v>
      </c>
      <c r="E1262" t="s">
        <v>233</v>
      </c>
      <c r="H1262">
        <v>10</v>
      </c>
    </row>
    <row r="1263" spans="1:8" x14ac:dyDescent="0.45">
      <c r="A1263">
        <v>2011</v>
      </c>
      <c r="B1263" t="s">
        <v>106</v>
      </c>
      <c r="C1263" t="s">
        <v>85</v>
      </c>
      <c r="D1263" t="s">
        <v>107</v>
      </c>
      <c r="E1263" t="s">
        <v>234</v>
      </c>
      <c r="H1263">
        <v>6</v>
      </c>
    </row>
    <row r="1264" spans="1:8" x14ac:dyDescent="0.45">
      <c r="A1264">
        <v>2011</v>
      </c>
      <c r="B1264" t="s">
        <v>106</v>
      </c>
      <c r="C1264" t="s">
        <v>85</v>
      </c>
      <c r="D1264" t="s">
        <v>107</v>
      </c>
      <c r="E1264" t="s">
        <v>235</v>
      </c>
      <c r="H1264">
        <v>10</v>
      </c>
    </row>
    <row r="1265" spans="1:8" x14ac:dyDescent="0.45">
      <c r="A1265">
        <v>2011</v>
      </c>
      <c r="B1265" t="s">
        <v>106</v>
      </c>
      <c r="C1265" t="s">
        <v>85</v>
      </c>
      <c r="D1265" t="s">
        <v>107</v>
      </c>
      <c r="E1265" t="s">
        <v>236</v>
      </c>
      <c r="H1265">
        <v>16</v>
      </c>
    </row>
    <row r="1266" spans="1:8" x14ac:dyDescent="0.45">
      <c r="A1266">
        <v>2011</v>
      </c>
      <c r="B1266" t="s">
        <v>106</v>
      </c>
      <c r="C1266" t="s">
        <v>85</v>
      </c>
      <c r="D1266" t="s">
        <v>107</v>
      </c>
      <c r="E1266" t="s">
        <v>237</v>
      </c>
      <c r="H1266">
        <v>11</v>
      </c>
    </row>
    <row r="1267" spans="1:8" x14ac:dyDescent="0.45">
      <c r="A1267">
        <v>2011</v>
      </c>
      <c r="B1267" t="s">
        <v>106</v>
      </c>
      <c r="C1267" t="s">
        <v>85</v>
      </c>
      <c r="D1267" t="s">
        <v>107</v>
      </c>
      <c r="E1267" t="s">
        <v>238</v>
      </c>
      <c r="H1267">
        <v>10</v>
      </c>
    </row>
    <row r="1268" spans="1:8" x14ac:dyDescent="0.45">
      <c r="A1268">
        <v>2011</v>
      </c>
      <c r="B1268" t="s">
        <v>106</v>
      </c>
      <c r="C1268" t="s">
        <v>85</v>
      </c>
      <c r="D1268" t="s">
        <v>107</v>
      </c>
      <c r="E1268" t="s">
        <v>239</v>
      </c>
      <c r="H1268">
        <v>2</v>
      </c>
    </row>
    <row r="1269" spans="1:8" x14ac:dyDescent="0.45">
      <c r="A1269">
        <v>2011</v>
      </c>
      <c r="B1269" t="s">
        <v>106</v>
      </c>
      <c r="C1269" t="s">
        <v>85</v>
      </c>
      <c r="D1269" t="s">
        <v>107</v>
      </c>
      <c r="E1269" t="s">
        <v>241</v>
      </c>
      <c r="H1269">
        <v>21</v>
      </c>
    </row>
    <row r="1270" spans="1:8" x14ac:dyDescent="0.45">
      <c r="A1270">
        <v>2011</v>
      </c>
      <c r="B1270" t="s">
        <v>106</v>
      </c>
      <c r="C1270" t="s">
        <v>87</v>
      </c>
      <c r="D1270" t="s">
        <v>107</v>
      </c>
      <c r="E1270" t="s">
        <v>231</v>
      </c>
      <c r="H1270">
        <v>4</v>
      </c>
    </row>
    <row r="1271" spans="1:8" x14ac:dyDescent="0.45">
      <c r="A1271">
        <v>2011</v>
      </c>
      <c r="B1271" t="s">
        <v>106</v>
      </c>
      <c r="C1271" t="s">
        <v>87</v>
      </c>
      <c r="D1271" t="s">
        <v>107</v>
      </c>
      <c r="E1271" t="s">
        <v>233</v>
      </c>
      <c r="H1271">
        <v>2</v>
      </c>
    </row>
    <row r="1272" spans="1:8" x14ac:dyDescent="0.45">
      <c r="A1272">
        <v>2011</v>
      </c>
      <c r="B1272" t="s">
        <v>106</v>
      </c>
      <c r="C1272" t="s">
        <v>87</v>
      </c>
      <c r="D1272" t="s">
        <v>107</v>
      </c>
      <c r="E1272" t="s">
        <v>234</v>
      </c>
      <c r="H1272">
        <v>2</v>
      </c>
    </row>
    <row r="1273" spans="1:8" x14ac:dyDescent="0.45">
      <c r="A1273">
        <v>2011</v>
      </c>
      <c r="B1273" t="s">
        <v>106</v>
      </c>
      <c r="C1273" t="s">
        <v>87</v>
      </c>
      <c r="D1273" t="s">
        <v>107</v>
      </c>
      <c r="E1273" t="s">
        <v>235</v>
      </c>
      <c r="H1273">
        <v>4</v>
      </c>
    </row>
    <row r="1274" spans="1:8" x14ac:dyDescent="0.45">
      <c r="A1274">
        <v>2011</v>
      </c>
      <c r="B1274" t="s">
        <v>106</v>
      </c>
      <c r="C1274" t="s">
        <v>87</v>
      </c>
      <c r="D1274" t="s">
        <v>107</v>
      </c>
      <c r="E1274" t="s">
        <v>236</v>
      </c>
      <c r="H1274">
        <v>3</v>
      </c>
    </row>
    <row r="1275" spans="1:8" x14ac:dyDescent="0.45">
      <c r="A1275">
        <v>2011</v>
      </c>
      <c r="B1275" t="s">
        <v>106</v>
      </c>
      <c r="C1275" t="s">
        <v>87</v>
      </c>
      <c r="D1275" t="s">
        <v>107</v>
      </c>
      <c r="E1275" t="s">
        <v>237</v>
      </c>
      <c r="H1275">
        <v>2</v>
      </c>
    </row>
    <row r="1276" spans="1:8" x14ac:dyDescent="0.45">
      <c r="A1276">
        <v>2011</v>
      </c>
      <c r="B1276" t="s">
        <v>106</v>
      </c>
      <c r="C1276" t="s">
        <v>87</v>
      </c>
      <c r="D1276" t="s">
        <v>107</v>
      </c>
      <c r="E1276" t="s">
        <v>238</v>
      </c>
      <c r="H1276">
        <v>3</v>
      </c>
    </row>
    <row r="1277" spans="1:8" x14ac:dyDescent="0.45">
      <c r="A1277">
        <v>2011</v>
      </c>
      <c r="B1277" t="s">
        <v>106</v>
      </c>
      <c r="C1277" t="s">
        <v>87</v>
      </c>
      <c r="D1277" t="s">
        <v>107</v>
      </c>
      <c r="E1277" t="s">
        <v>239</v>
      </c>
      <c r="H1277">
        <v>2</v>
      </c>
    </row>
    <row r="1278" spans="1:8" x14ac:dyDescent="0.45">
      <c r="A1278">
        <v>2011</v>
      </c>
      <c r="B1278" t="s">
        <v>106</v>
      </c>
      <c r="C1278" t="s">
        <v>87</v>
      </c>
      <c r="D1278" t="s">
        <v>107</v>
      </c>
      <c r="E1278" t="s">
        <v>241</v>
      </c>
      <c r="H1278">
        <v>5</v>
      </c>
    </row>
    <row r="1279" spans="1:8" x14ac:dyDescent="0.45">
      <c r="A1279">
        <v>2011</v>
      </c>
      <c r="B1279" t="s">
        <v>106</v>
      </c>
      <c r="C1279" t="s">
        <v>89</v>
      </c>
      <c r="D1279" t="s">
        <v>107</v>
      </c>
      <c r="E1279" t="s">
        <v>231</v>
      </c>
      <c r="H1279">
        <v>22</v>
      </c>
    </row>
    <row r="1280" spans="1:8" x14ac:dyDescent="0.45">
      <c r="A1280">
        <v>2011</v>
      </c>
      <c r="B1280" t="s">
        <v>106</v>
      </c>
      <c r="C1280" t="s">
        <v>89</v>
      </c>
      <c r="D1280" t="s">
        <v>107</v>
      </c>
      <c r="E1280" t="s">
        <v>233</v>
      </c>
      <c r="H1280">
        <v>34</v>
      </c>
    </row>
    <row r="1281" spans="1:8" x14ac:dyDescent="0.45">
      <c r="A1281">
        <v>2011</v>
      </c>
      <c r="B1281" t="s">
        <v>106</v>
      </c>
      <c r="C1281" t="s">
        <v>89</v>
      </c>
      <c r="D1281" t="s">
        <v>107</v>
      </c>
      <c r="E1281" t="s">
        <v>234</v>
      </c>
      <c r="H1281">
        <v>21</v>
      </c>
    </row>
    <row r="1282" spans="1:8" x14ac:dyDescent="0.45">
      <c r="A1282">
        <v>2011</v>
      </c>
      <c r="B1282" t="s">
        <v>106</v>
      </c>
      <c r="C1282" t="s">
        <v>89</v>
      </c>
      <c r="D1282" t="s">
        <v>107</v>
      </c>
      <c r="E1282" t="s">
        <v>235</v>
      </c>
      <c r="H1282">
        <v>24</v>
      </c>
    </row>
    <row r="1283" spans="1:8" x14ac:dyDescent="0.45">
      <c r="A1283">
        <v>2011</v>
      </c>
      <c r="B1283" t="s">
        <v>106</v>
      </c>
      <c r="C1283" t="s">
        <v>89</v>
      </c>
      <c r="D1283" t="s">
        <v>107</v>
      </c>
      <c r="E1283" t="s">
        <v>236</v>
      </c>
      <c r="H1283">
        <v>31</v>
      </c>
    </row>
    <row r="1284" spans="1:8" x14ac:dyDescent="0.45">
      <c r="A1284">
        <v>2011</v>
      </c>
      <c r="B1284" t="s">
        <v>106</v>
      </c>
      <c r="C1284" t="s">
        <v>89</v>
      </c>
      <c r="D1284" t="s">
        <v>107</v>
      </c>
      <c r="E1284" t="s">
        <v>237</v>
      </c>
      <c r="H1284">
        <v>15</v>
      </c>
    </row>
    <row r="1285" spans="1:8" x14ac:dyDescent="0.45">
      <c r="A1285">
        <v>2011</v>
      </c>
      <c r="B1285" t="s">
        <v>106</v>
      </c>
      <c r="C1285" t="s">
        <v>89</v>
      </c>
      <c r="D1285" t="s">
        <v>107</v>
      </c>
      <c r="E1285" t="s">
        <v>238</v>
      </c>
      <c r="H1285">
        <v>17</v>
      </c>
    </row>
    <row r="1286" spans="1:8" x14ac:dyDescent="0.45">
      <c r="A1286">
        <v>2011</v>
      </c>
      <c r="B1286" t="s">
        <v>106</v>
      </c>
      <c r="C1286" t="s">
        <v>89</v>
      </c>
      <c r="D1286" t="s">
        <v>107</v>
      </c>
      <c r="E1286" t="s">
        <v>239</v>
      </c>
      <c r="H1286">
        <v>2</v>
      </c>
    </row>
    <row r="1287" spans="1:8" x14ac:dyDescent="0.45">
      <c r="A1287">
        <v>2011</v>
      </c>
      <c r="B1287" t="s">
        <v>106</v>
      </c>
      <c r="C1287" t="s">
        <v>89</v>
      </c>
      <c r="D1287" t="s">
        <v>107</v>
      </c>
      <c r="E1287" t="s">
        <v>241</v>
      </c>
      <c r="H1287">
        <v>23</v>
      </c>
    </row>
    <row r="1288" spans="1:8" x14ac:dyDescent="0.45">
      <c r="A1288">
        <v>2011</v>
      </c>
      <c r="B1288" t="s">
        <v>106</v>
      </c>
      <c r="C1288" t="s">
        <v>89</v>
      </c>
      <c r="D1288" t="s">
        <v>142</v>
      </c>
      <c r="E1288" t="s">
        <v>232</v>
      </c>
      <c r="H1288">
        <v>5</v>
      </c>
    </row>
    <row r="1289" spans="1:8" x14ac:dyDescent="0.45">
      <c r="A1289">
        <v>2011</v>
      </c>
      <c r="B1289" t="s">
        <v>106</v>
      </c>
      <c r="C1289" t="s">
        <v>89</v>
      </c>
      <c r="D1289" t="s">
        <v>142</v>
      </c>
      <c r="E1289" t="s">
        <v>242</v>
      </c>
      <c r="H1289">
        <v>12</v>
      </c>
    </row>
    <row r="1290" spans="1:8" x14ac:dyDescent="0.45">
      <c r="A1290">
        <v>2011</v>
      </c>
      <c r="B1290" t="s">
        <v>106</v>
      </c>
      <c r="C1290" t="s">
        <v>89</v>
      </c>
      <c r="D1290" t="s">
        <v>142</v>
      </c>
      <c r="E1290" t="s">
        <v>243</v>
      </c>
      <c r="H1290">
        <v>35</v>
      </c>
    </row>
    <row r="1291" spans="1:8" x14ac:dyDescent="0.45">
      <c r="A1291">
        <v>2011</v>
      </c>
      <c r="B1291" t="s">
        <v>106</v>
      </c>
      <c r="C1291" t="s">
        <v>91</v>
      </c>
      <c r="D1291" t="s">
        <v>107</v>
      </c>
      <c r="E1291" t="s">
        <v>231</v>
      </c>
      <c r="H1291">
        <v>68</v>
      </c>
    </row>
    <row r="1292" spans="1:8" x14ac:dyDescent="0.45">
      <c r="A1292">
        <v>2011</v>
      </c>
      <c r="B1292" t="s">
        <v>106</v>
      </c>
      <c r="C1292" t="s">
        <v>91</v>
      </c>
      <c r="D1292" t="s">
        <v>107</v>
      </c>
      <c r="E1292" t="s">
        <v>233</v>
      </c>
      <c r="H1292">
        <v>61</v>
      </c>
    </row>
    <row r="1293" spans="1:8" x14ac:dyDescent="0.45">
      <c r="A1293">
        <v>2011</v>
      </c>
      <c r="B1293" t="s">
        <v>106</v>
      </c>
      <c r="C1293" t="s">
        <v>91</v>
      </c>
      <c r="D1293" t="s">
        <v>107</v>
      </c>
      <c r="E1293" t="s">
        <v>234</v>
      </c>
      <c r="H1293">
        <v>57</v>
      </c>
    </row>
    <row r="1294" spans="1:8" x14ac:dyDescent="0.45">
      <c r="A1294">
        <v>2011</v>
      </c>
      <c r="B1294" t="s">
        <v>106</v>
      </c>
      <c r="C1294" t="s">
        <v>91</v>
      </c>
      <c r="D1294" t="s">
        <v>107</v>
      </c>
      <c r="E1294" t="s">
        <v>235</v>
      </c>
      <c r="H1294">
        <v>51</v>
      </c>
    </row>
    <row r="1295" spans="1:8" x14ac:dyDescent="0.45">
      <c r="A1295">
        <v>2011</v>
      </c>
      <c r="B1295" t="s">
        <v>106</v>
      </c>
      <c r="C1295" t="s">
        <v>91</v>
      </c>
      <c r="D1295" t="s">
        <v>107</v>
      </c>
      <c r="E1295" t="s">
        <v>236</v>
      </c>
      <c r="H1295">
        <v>61</v>
      </c>
    </row>
    <row r="1296" spans="1:8" x14ac:dyDescent="0.45">
      <c r="A1296">
        <v>2011</v>
      </c>
      <c r="B1296" t="s">
        <v>106</v>
      </c>
      <c r="C1296" t="s">
        <v>91</v>
      </c>
      <c r="D1296" t="s">
        <v>107</v>
      </c>
      <c r="E1296" t="s">
        <v>237</v>
      </c>
      <c r="H1296">
        <v>50</v>
      </c>
    </row>
    <row r="1297" spans="1:8" x14ac:dyDescent="0.45">
      <c r="A1297">
        <v>2011</v>
      </c>
      <c r="B1297" t="s">
        <v>106</v>
      </c>
      <c r="C1297" t="s">
        <v>91</v>
      </c>
      <c r="D1297" t="s">
        <v>107</v>
      </c>
      <c r="E1297" t="s">
        <v>238</v>
      </c>
      <c r="H1297">
        <v>45</v>
      </c>
    </row>
    <row r="1298" spans="1:8" x14ac:dyDescent="0.45">
      <c r="A1298">
        <v>2011</v>
      </c>
      <c r="B1298" t="s">
        <v>106</v>
      </c>
      <c r="C1298" t="s">
        <v>91</v>
      </c>
      <c r="D1298" t="s">
        <v>107</v>
      </c>
      <c r="E1298" t="s">
        <v>239</v>
      </c>
      <c r="H1298">
        <v>27</v>
      </c>
    </row>
    <row r="1299" spans="1:8" x14ac:dyDescent="0.45">
      <c r="A1299">
        <v>2011</v>
      </c>
      <c r="B1299" t="s">
        <v>106</v>
      </c>
      <c r="C1299" t="s">
        <v>91</v>
      </c>
      <c r="D1299" t="s">
        <v>107</v>
      </c>
      <c r="E1299" t="s">
        <v>241</v>
      </c>
      <c r="H1299">
        <v>42</v>
      </c>
    </row>
    <row r="1300" spans="1:8" x14ac:dyDescent="0.45">
      <c r="A1300">
        <v>2011</v>
      </c>
      <c r="B1300" t="s">
        <v>106</v>
      </c>
      <c r="C1300" t="s">
        <v>93</v>
      </c>
      <c r="D1300" t="s">
        <v>107</v>
      </c>
      <c r="E1300" t="s">
        <v>231</v>
      </c>
      <c r="H1300">
        <v>14</v>
      </c>
    </row>
    <row r="1301" spans="1:8" x14ac:dyDescent="0.45">
      <c r="A1301">
        <v>2011</v>
      </c>
      <c r="B1301" t="s">
        <v>106</v>
      </c>
      <c r="C1301" t="s">
        <v>93</v>
      </c>
      <c r="D1301" t="s">
        <v>107</v>
      </c>
      <c r="E1301" t="s">
        <v>233</v>
      </c>
      <c r="H1301">
        <v>16</v>
      </c>
    </row>
    <row r="1302" spans="1:8" x14ac:dyDescent="0.45">
      <c r="A1302">
        <v>2011</v>
      </c>
      <c r="B1302" t="s">
        <v>106</v>
      </c>
      <c r="C1302" t="s">
        <v>93</v>
      </c>
      <c r="D1302" t="s">
        <v>107</v>
      </c>
      <c r="E1302" t="s">
        <v>234</v>
      </c>
      <c r="H1302">
        <v>18</v>
      </c>
    </row>
    <row r="1303" spans="1:8" x14ac:dyDescent="0.45">
      <c r="A1303">
        <v>2011</v>
      </c>
      <c r="B1303" t="s">
        <v>106</v>
      </c>
      <c r="C1303" t="s">
        <v>93</v>
      </c>
      <c r="D1303" t="s">
        <v>107</v>
      </c>
      <c r="E1303" t="s">
        <v>235</v>
      </c>
      <c r="H1303">
        <v>17</v>
      </c>
    </row>
    <row r="1304" spans="1:8" x14ac:dyDescent="0.45">
      <c r="A1304">
        <v>2011</v>
      </c>
      <c r="B1304" t="s">
        <v>106</v>
      </c>
      <c r="C1304" t="s">
        <v>93</v>
      </c>
      <c r="D1304" t="s">
        <v>107</v>
      </c>
      <c r="E1304" t="s">
        <v>236</v>
      </c>
      <c r="H1304">
        <v>15</v>
      </c>
    </row>
    <row r="1305" spans="1:8" x14ac:dyDescent="0.45">
      <c r="A1305">
        <v>2011</v>
      </c>
      <c r="B1305" t="s">
        <v>106</v>
      </c>
      <c r="C1305" t="s">
        <v>93</v>
      </c>
      <c r="D1305" t="s">
        <v>107</v>
      </c>
      <c r="E1305" t="s">
        <v>237</v>
      </c>
      <c r="H1305">
        <v>16</v>
      </c>
    </row>
    <row r="1306" spans="1:8" x14ac:dyDescent="0.45">
      <c r="A1306">
        <v>2011</v>
      </c>
      <c r="B1306" t="s">
        <v>106</v>
      </c>
      <c r="C1306" t="s">
        <v>93</v>
      </c>
      <c r="D1306" t="s">
        <v>107</v>
      </c>
      <c r="E1306" t="s">
        <v>238</v>
      </c>
      <c r="H1306">
        <v>17</v>
      </c>
    </row>
    <row r="1307" spans="1:8" x14ac:dyDescent="0.45">
      <c r="A1307">
        <v>2011</v>
      </c>
      <c r="B1307" t="s">
        <v>106</v>
      </c>
      <c r="C1307" t="s">
        <v>93</v>
      </c>
      <c r="D1307" t="s">
        <v>107</v>
      </c>
      <c r="E1307" t="s">
        <v>239</v>
      </c>
      <c r="H1307">
        <v>3</v>
      </c>
    </row>
    <row r="1308" spans="1:8" x14ac:dyDescent="0.45">
      <c r="A1308">
        <v>2011</v>
      </c>
      <c r="B1308" t="s">
        <v>106</v>
      </c>
      <c r="C1308" t="s">
        <v>93</v>
      </c>
      <c r="D1308" t="s">
        <v>107</v>
      </c>
      <c r="E1308" t="s">
        <v>241</v>
      </c>
      <c r="H1308">
        <v>24</v>
      </c>
    </row>
    <row r="1309" spans="1:8" x14ac:dyDescent="0.45">
      <c r="A1309">
        <v>2011</v>
      </c>
      <c r="B1309" t="s">
        <v>106</v>
      </c>
      <c r="C1309" t="s">
        <v>95</v>
      </c>
      <c r="D1309" t="s">
        <v>107</v>
      </c>
      <c r="E1309" t="s">
        <v>231</v>
      </c>
      <c r="H1309">
        <v>11</v>
      </c>
    </row>
    <row r="1310" spans="1:8" x14ac:dyDescent="0.45">
      <c r="A1310">
        <v>2011</v>
      </c>
      <c r="B1310" t="s">
        <v>106</v>
      </c>
      <c r="C1310" t="s">
        <v>95</v>
      </c>
      <c r="D1310" t="s">
        <v>107</v>
      </c>
      <c r="E1310" t="s">
        <v>233</v>
      </c>
      <c r="H1310">
        <v>21</v>
      </c>
    </row>
    <row r="1311" spans="1:8" x14ac:dyDescent="0.45">
      <c r="A1311">
        <v>2011</v>
      </c>
      <c r="B1311" t="s">
        <v>106</v>
      </c>
      <c r="C1311" t="s">
        <v>95</v>
      </c>
      <c r="D1311" t="s">
        <v>107</v>
      </c>
      <c r="E1311" t="s">
        <v>234</v>
      </c>
      <c r="H1311">
        <v>19</v>
      </c>
    </row>
    <row r="1312" spans="1:8" x14ac:dyDescent="0.45">
      <c r="A1312">
        <v>2011</v>
      </c>
      <c r="B1312" t="s">
        <v>106</v>
      </c>
      <c r="C1312" t="s">
        <v>95</v>
      </c>
      <c r="D1312" t="s">
        <v>107</v>
      </c>
      <c r="E1312" t="s">
        <v>235</v>
      </c>
      <c r="H1312">
        <v>16</v>
      </c>
    </row>
    <row r="1313" spans="1:8" x14ac:dyDescent="0.45">
      <c r="A1313">
        <v>2011</v>
      </c>
      <c r="B1313" t="s">
        <v>106</v>
      </c>
      <c r="C1313" t="s">
        <v>95</v>
      </c>
      <c r="D1313" t="s">
        <v>107</v>
      </c>
      <c r="E1313" t="s">
        <v>236</v>
      </c>
      <c r="H1313">
        <v>16</v>
      </c>
    </row>
    <row r="1314" spans="1:8" x14ac:dyDescent="0.45">
      <c r="A1314">
        <v>2011</v>
      </c>
      <c r="B1314" t="s">
        <v>106</v>
      </c>
      <c r="C1314" t="s">
        <v>95</v>
      </c>
      <c r="D1314" t="s">
        <v>107</v>
      </c>
      <c r="E1314" t="s">
        <v>237</v>
      </c>
      <c r="H1314">
        <v>11</v>
      </c>
    </row>
    <row r="1315" spans="1:8" x14ac:dyDescent="0.45">
      <c r="A1315">
        <v>2011</v>
      </c>
      <c r="B1315" t="s">
        <v>106</v>
      </c>
      <c r="C1315" t="s">
        <v>95</v>
      </c>
      <c r="D1315" t="s">
        <v>107</v>
      </c>
      <c r="E1315" t="s">
        <v>238</v>
      </c>
      <c r="H1315">
        <v>12</v>
      </c>
    </row>
    <row r="1316" spans="1:8" x14ac:dyDescent="0.45">
      <c r="A1316">
        <v>2011</v>
      </c>
      <c r="B1316" t="s">
        <v>106</v>
      </c>
      <c r="C1316" t="s">
        <v>95</v>
      </c>
      <c r="D1316" t="s">
        <v>107</v>
      </c>
      <c r="E1316" t="s">
        <v>239</v>
      </c>
      <c r="H1316">
        <v>7</v>
      </c>
    </row>
    <row r="1317" spans="1:8" x14ac:dyDescent="0.45">
      <c r="A1317">
        <v>2011</v>
      </c>
      <c r="B1317" t="s">
        <v>106</v>
      </c>
      <c r="C1317" t="s">
        <v>95</v>
      </c>
      <c r="D1317" t="s">
        <v>107</v>
      </c>
      <c r="E1317" t="s">
        <v>241</v>
      </c>
      <c r="H1317">
        <v>33</v>
      </c>
    </row>
    <row r="1318" spans="1:8" x14ac:dyDescent="0.45">
      <c r="A1318">
        <v>2011</v>
      </c>
      <c r="B1318" t="s">
        <v>106</v>
      </c>
      <c r="C1318" t="s">
        <v>97</v>
      </c>
      <c r="D1318" t="s">
        <v>107</v>
      </c>
      <c r="E1318" t="s">
        <v>231</v>
      </c>
      <c r="H1318">
        <v>26</v>
      </c>
    </row>
    <row r="1319" spans="1:8" x14ac:dyDescent="0.45">
      <c r="A1319">
        <v>2011</v>
      </c>
      <c r="B1319" t="s">
        <v>106</v>
      </c>
      <c r="C1319" t="s">
        <v>97</v>
      </c>
      <c r="D1319" t="s">
        <v>107</v>
      </c>
      <c r="E1319" t="s">
        <v>233</v>
      </c>
      <c r="H1319">
        <v>20</v>
      </c>
    </row>
    <row r="1320" spans="1:8" x14ac:dyDescent="0.45">
      <c r="A1320">
        <v>2011</v>
      </c>
      <c r="B1320" t="s">
        <v>106</v>
      </c>
      <c r="C1320" t="s">
        <v>97</v>
      </c>
      <c r="D1320" t="s">
        <v>107</v>
      </c>
      <c r="E1320" t="s">
        <v>234</v>
      </c>
      <c r="H1320">
        <v>22</v>
      </c>
    </row>
    <row r="1321" spans="1:8" x14ac:dyDescent="0.45">
      <c r="A1321">
        <v>2011</v>
      </c>
      <c r="B1321" t="s">
        <v>106</v>
      </c>
      <c r="C1321" t="s">
        <v>97</v>
      </c>
      <c r="D1321" t="s">
        <v>107</v>
      </c>
      <c r="E1321" t="s">
        <v>235</v>
      </c>
      <c r="H1321">
        <v>13</v>
      </c>
    </row>
    <row r="1322" spans="1:8" x14ac:dyDescent="0.45">
      <c r="A1322">
        <v>2011</v>
      </c>
      <c r="B1322" t="s">
        <v>106</v>
      </c>
      <c r="C1322" t="s">
        <v>97</v>
      </c>
      <c r="D1322" t="s">
        <v>107</v>
      </c>
      <c r="E1322" t="s">
        <v>236</v>
      </c>
      <c r="H1322">
        <v>5</v>
      </c>
    </row>
    <row r="1323" spans="1:8" x14ac:dyDescent="0.45">
      <c r="A1323">
        <v>2011</v>
      </c>
      <c r="B1323" t="s">
        <v>106</v>
      </c>
      <c r="C1323" t="s">
        <v>97</v>
      </c>
      <c r="D1323" t="s">
        <v>107</v>
      </c>
      <c r="E1323" t="s">
        <v>237</v>
      </c>
      <c r="H1323">
        <v>15</v>
      </c>
    </row>
    <row r="1324" spans="1:8" x14ac:dyDescent="0.45">
      <c r="A1324">
        <v>2011</v>
      </c>
      <c r="B1324" t="s">
        <v>106</v>
      </c>
      <c r="C1324" t="s">
        <v>97</v>
      </c>
      <c r="D1324" t="s">
        <v>107</v>
      </c>
      <c r="E1324" t="s">
        <v>238</v>
      </c>
      <c r="H1324">
        <v>23</v>
      </c>
    </row>
    <row r="1325" spans="1:8" x14ac:dyDescent="0.45">
      <c r="A1325">
        <v>2011</v>
      </c>
      <c r="B1325" t="s">
        <v>106</v>
      </c>
      <c r="C1325" t="s">
        <v>97</v>
      </c>
      <c r="D1325" t="s">
        <v>107</v>
      </c>
      <c r="E1325" t="s">
        <v>239</v>
      </c>
      <c r="H1325">
        <v>11</v>
      </c>
    </row>
    <row r="1326" spans="1:8" x14ac:dyDescent="0.45">
      <c r="A1326">
        <v>2011</v>
      </c>
      <c r="B1326" t="s">
        <v>106</v>
      </c>
      <c r="C1326" t="s">
        <v>99</v>
      </c>
      <c r="D1326" t="s">
        <v>107</v>
      </c>
      <c r="E1326" t="s">
        <v>231</v>
      </c>
      <c r="H1326">
        <v>5</v>
      </c>
    </row>
    <row r="1327" spans="1:8" x14ac:dyDescent="0.45">
      <c r="A1327">
        <v>2011</v>
      </c>
      <c r="B1327" t="s">
        <v>106</v>
      </c>
      <c r="C1327" t="s">
        <v>99</v>
      </c>
      <c r="D1327" t="s">
        <v>107</v>
      </c>
      <c r="E1327" t="s">
        <v>233</v>
      </c>
      <c r="H1327">
        <v>7</v>
      </c>
    </row>
    <row r="1328" spans="1:8" x14ac:dyDescent="0.45">
      <c r="A1328">
        <v>2011</v>
      </c>
      <c r="B1328" t="s">
        <v>106</v>
      </c>
      <c r="C1328" t="s">
        <v>99</v>
      </c>
      <c r="D1328" t="s">
        <v>107</v>
      </c>
      <c r="E1328" t="s">
        <v>234</v>
      </c>
      <c r="H1328">
        <v>3</v>
      </c>
    </row>
    <row r="1329" spans="1:8" x14ac:dyDescent="0.45">
      <c r="A1329">
        <v>2011</v>
      </c>
      <c r="B1329" t="s">
        <v>106</v>
      </c>
      <c r="C1329" t="s">
        <v>99</v>
      </c>
      <c r="D1329" t="s">
        <v>107</v>
      </c>
      <c r="E1329" t="s">
        <v>235</v>
      </c>
      <c r="H1329">
        <v>1</v>
      </c>
    </row>
    <row r="1330" spans="1:8" x14ac:dyDescent="0.45">
      <c r="A1330">
        <v>2011</v>
      </c>
      <c r="B1330" t="s">
        <v>106</v>
      </c>
      <c r="C1330" t="s">
        <v>99</v>
      </c>
      <c r="D1330" t="s">
        <v>107</v>
      </c>
      <c r="E1330" t="s">
        <v>236</v>
      </c>
      <c r="H1330">
        <v>1</v>
      </c>
    </row>
    <row r="1331" spans="1:8" x14ac:dyDescent="0.45">
      <c r="A1331">
        <v>2011</v>
      </c>
      <c r="B1331" t="s">
        <v>106</v>
      </c>
      <c r="C1331" t="s">
        <v>99</v>
      </c>
      <c r="D1331" t="s">
        <v>107</v>
      </c>
      <c r="E1331" t="s">
        <v>237</v>
      </c>
      <c r="H1331">
        <v>3</v>
      </c>
    </row>
    <row r="1332" spans="1:8" x14ac:dyDescent="0.45">
      <c r="A1332">
        <v>2011</v>
      </c>
      <c r="B1332" t="s">
        <v>106</v>
      </c>
      <c r="C1332" t="s">
        <v>99</v>
      </c>
      <c r="D1332" t="s">
        <v>107</v>
      </c>
      <c r="E1332" t="s">
        <v>238</v>
      </c>
      <c r="H1332">
        <v>5</v>
      </c>
    </row>
    <row r="1333" spans="1:8" x14ac:dyDescent="0.45">
      <c r="A1333">
        <v>2011</v>
      </c>
      <c r="B1333" t="s">
        <v>106</v>
      </c>
      <c r="C1333" t="s">
        <v>99</v>
      </c>
      <c r="D1333" t="s">
        <v>107</v>
      </c>
      <c r="E1333" t="s">
        <v>239</v>
      </c>
      <c r="H1333">
        <v>2</v>
      </c>
    </row>
    <row r="1334" spans="1:8" x14ac:dyDescent="0.45">
      <c r="A1334">
        <v>2011</v>
      </c>
      <c r="B1334" t="s">
        <v>106</v>
      </c>
      <c r="C1334" t="s">
        <v>99</v>
      </c>
      <c r="D1334" t="s">
        <v>107</v>
      </c>
      <c r="E1334" t="s">
        <v>241</v>
      </c>
      <c r="H1334">
        <v>2</v>
      </c>
    </row>
    <row r="1335" spans="1:8" x14ac:dyDescent="0.45">
      <c r="A1335">
        <v>2011</v>
      </c>
      <c r="B1335" t="s">
        <v>106</v>
      </c>
      <c r="C1335" t="s">
        <v>101</v>
      </c>
      <c r="D1335" t="s">
        <v>107</v>
      </c>
      <c r="E1335" t="s">
        <v>231</v>
      </c>
      <c r="H1335">
        <v>45</v>
      </c>
    </row>
    <row r="1336" spans="1:8" x14ac:dyDescent="0.45">
      <c r="A1336">
        <v>2011</v>
      </c>
      <c r="B1336" t="s">
        <v>106</v>
      </c>
      <c r="C1336" t="s">
        <v>101</v>
      </c>
      <c r="D1336" t="s">
        <v>107</v>
      </c>
      <c r="E1336" t="s">
        <v>233</v>
      </c>
      <c r="H1336">
        <v>48</v>
      </c>
    </row>
    <row r="1337" spans="1:8" x14ac:dyDescent="0.45">
      <c r="A1337">
        <v>2011</v>
      </c>
      <c r="B1337" t="s">
        <v>106</v>
      </c>
      <c r="C1337" t="s">
        <v>101</v>
      </c>
      <c r="D1337" t="s">
        <v>107</v>
      </c>
      <c r="E1337" t="s">
        <v>234</v>
      </c>
      <c r="H1337">
        <v>43</v>
      </c>
    </row>
    <row r="1338" spans="1:8" x14ac:dyDescent="0.45">
      <c r="A1338">
        <v>2011</v>
      </c>
      <c r="B1338" t="s">
        <v>106</v>
      </c>
      <c r="C1338" t="s">
        <v>101</v>
      </c>
      <c r="D1338" t="s">
        <v>107</v>
      </c>
      <c r="E1338" t="s">
        <v>235</v>
      </c>
      <c r="H1338">
        <v>37</v>
      </c>
    </row>
    <row r="1339" spans="1:8" x14ac:dyDescent="0.45">
      <c r="A1339">
        <v>2011</v>
      </c>
      <c r="B1339" t="s">
        <v>106</v>
      </c>
      <c r="C1339" t="s">
        <v>101</v>
      </c>
      <c r="D1339" t="s">
        <v>107</v>
      </c>
      <c r="E1339" t="s">
        <v>236</v>
      </c>
      <c r="H1339">
        <v>48</v>
      </c>
    </row>
    <row r="1340" spans="1:8" x14ac:dyDescent="0.45">
      <c r="A1340">
        <v>2011</v>
      </c>
      <c r="B1340" t="s">
        <v>106</v>
      </c>
      <c r="C1340" t="s">
        <v>101</v>
      </c>
      <c r="D1340" t="s">
        <v>107</v>
      </c>
      <c r="E1340" t="s">
        <v>237</v>
      </c>
      <c r="H1340">
        <v>29</v>
      </c>
    </row>
    <row r="1341" spans="1:8" x14ac:dyDescent="0.45">
      <c r="A1341">
        <v>2011</v>
      </c>
      <c r="B1341" t="s">
        <v>106</v>
      </c>
      <c r="C1341" t="s">
        <v>101</v>
      </c>
      <c r="D1341" t="s">
        <v>107</v>
      </c>
      <c r="E1341" t="s">
        <v>238</v>
      </c>
      <c r="H1341">
        <v>28</v>
      </c>
    </row>
    <row r="1342" spans="1:8" x14ac:dyDescent="0.45">
      <c r="A1342">
        <v>2011</v>
      </c>
      <c r="B1342" t="s">
        <v>106</v>
      </c>
      <c r="C1342" t="s">
        <v>101</v>
      </c>
      <c r="D1342" t="s">
        <v>107</v>
      </c>
      <c r="E1342" t="s">
        <v>239</v>
      </c>
      <c r="H1342">
        <v>22</v>
      </c>
    </row>
    <row r="1343" spans="1:8" x14ac:dyDescent="0.45">
      <c r="A1343">
        <v>2011</v>
      </c>
      <c r="B1343" t="s">
        <v>106</v>
      </c>
      <c r="C1343" t="s">
        <v>101</v>
      </c>
      <c r="D1343" t="s">
        <v>107</v>
      </c>
      <c r="E1343" t="s">
        <v>241</v>
      </c>
      <c r="H1343">
        <v>62</v>
      </c>
    </row>
    <row r="1344" spans="1:8" x14ac:dyDescent="0.45">
      <c r="A1344">
        <v>2011</v>
      </c>
      <c r="B1344" t="s">
        <v>106</v>
      </c>
      <c r="C1344" t="s">
        <v>101</v>
      </c>
      <c r="D1344" t="s">
        <v>142</v>
      </c>
      <c r="E1344" t="s">
        <v>232</v>
      </c>
      <c r="H1344">
        <v>42</v>
      </c>
    </row>
    <row r="1345" spans="1:8" x14ac:dyDescent="0.45">
      <c r="A1345">
        <v>2011</v>
      </c>
      <c r="B1345" t="s">
        <v>106</v>
      </c>
      <c r="C1345" t="s">
        <v>101</v>
      </c>
      <c r="D1345" t="s">
        <v>142</v>
      </c>
      <c r="E1345" t="s">
        <v>242</v>
      </c>
      <c r="H1345">
        <v>58</v>
      </c>
    </row>
    <row r="1346" spans="1:8" x14ac:dyDescent="0.45">
      <c r="A1346">
        <v>2011</v>
      </c>
      <c r="B1346" t="s">
        <v>106</v>
      </c>
      <c r="C1346" t="s">
        <v>101</v>
      </c>
      <c r="D1346" t="s">
        <v>142</v>
      </c>
      <c r="E1346" t="s">
        <v>243</v>
      </c>
      <c r="H1346">
        <v>81</v>
      </c>
    </row>
    <row r="1347" spans="1:8" x14ac:dyDescent="0.45">
      <c r="A1347">
        <v>2011</v>
      </c>
      <c r="B1347" t="s">
        <v>106</v>
      </c>
      <c r="C1347" t="s">
        <v>101</v>
      </c>
      <c r="D1347" t="s">
        <v>142</v>
      </c>
      <c r="E1347" t="s">
        <v>240</v>
      </c>
      <c r="H1347">
        <v>36</v>
      </c>
    </row>
    <row r="1348" spans="1:8" x14ac:dyDescent="0.45">
      <c r="A1348">
        <v>2011</v>
      </c>
      <c r="B1348" t="s">
        <v>106</v>
      </c>
      <c r="C1348" t="s">
        <v>103</v>
      </c>
      <c r="D1348" t="s">
        <v>107</v>
      </c>
      <c r="E1348" t="s">
        <v>231</v>
      </c>
      <c r="H1348">
        <v>11</v>
      </c>
    </row>
    <row r="1349" spans="1:8" x14ac:dyDescent="0.45">
      <c r="A1349">
        <v>2011</v>
      </c>
      <c r="B1349" t="s">
        <v>106</v>
      </c>
      <c r="C1349" t="s">
        <v>103</v>
      </c>
      <c r="D1349" t="s">
        <v>107</v>
      </c>
      <c r="E1349" t="s">
        <v>233</v>
      </c>
      <c r="H1349">
        <v>12</v>
      </c>
    </row>
    <row r="1350" spans="1:8" x14ac:dyDescent="0.45">
      <c r="A1350">
        <v>2011</v>
      </c>
      <c r="B1350" t="s">
        <v>106</v>
      </c>
      <c r="C1350" t="s">
        <v>103</v>
      </c>
      <c r="D1350" t="s">
        <v>107</v>
      </c>
      <c r="E1350" t="s">
        <v>234</v>
      </c>
      <c r="H1350">
        <v>18</v>
      </c>
    </row>
    <row r="1351" spans="1:8" x14ac:dyDescent="0.45">
      <c r="A1351">
        <v>2011</v>
      </c>
      <c r="B1351" t="s">
        <v>106</v>
      </c>
      <c r="C1351" t="s">
        <v>103</v>
      </c>
      <c r="D1351" t="s">
        <v>107</v>
      </c>
      <c r="E1351" t="s">
        <v>235</v>
      </c>
      <c r="H1351">
        <v>15</v>
      </c>
    </row>
    <row r="1352" spans="1:8" x14ac:dyDescent="0.45">
      <c r="A1352">
        <v>2011</v>
      </c>
      <c r="B1352" t="s">
        <v>106</v>
      </c>
      <c r="C1352" t="s">
        <v>103</v>
      </c>
      <c r="D1352" t="s">
        <v>107</v>
      </c>
      <c r="E1352" t="s">
        <v>236</v>
      </c>
      <c r="H1352">
        <v>20</v>
      </c>
    </row>
    <row r="1353" spans="1:8" x14ac:dyDescent="0.45">
      <c r="A1353">
        <v>2011</v>
      </c>
      <c r="B1353" t="s">
        <v>106</v>
      </c>
      <c r="C1353" t="s">
        <v>103</v>
      </c>
      <c r="D1353" t="s">
        <v>107</v>
      </c>
      <c r="E1353" t="s">
        <v>237</v>
      </c>
      <c r="H1353">
        <v>13</v>
      </c>
    </row>
    <row r="1354" spans="1:8" x14ac:dyDescent="0.45">
      <c r="A1354">
        <v>2011</v>
      </c>
      <c r="B1354" t="s">
        <v>106</v>
      </c>
      <c r="C1354" t="s">
        <v>103</v>
      </c>
      <c r="D1354" t="s">
        <v>107</v>
      </c>
      <c r="E1354" t="s">
        <v>238</v>
      </c>
      <c r="H1354">
        <v>9</v>
      </c>
    </row>
    <row r="1355" spans="1:8" x14ac:dyDescent="0.45">
      <c r="A1355">
        <v>2011</v>
      </c>
      <c r="B1355" t="s">
        <v>106</v>
      </c>
      <c r="C1355" t="s">
        <v>103</v>
      </c>
      <c r="D1355" t="s">
        <v>107</v>
      </c>
      <c r="E1355" t="s">
        <v>239</v>
      </c>
      <c r="H1355">
        <v>4</v>
      </c>
    </row>
    <row r="1356" spans="1:8" x14ac:dyDescent="0.45">
      <c r="A1356">
        <v>2011</v>
      </c>
      <c r="B1356" t="s">
        <v>106</v>
      </c>
      <c r="C1356" t="s">
        <v>103</v>
      </c>
      <c r="D1356" t="s">
        <v>107</v>
      </c>
      <c r="E1356" t="s">
        <v>241</v>
      </c>
      <c r="H1356">
        <v>10</v>
      </c>
    </row>
    <row r="1357" spans="1:8" x14ac:dyDescent="0.45">
      <c r="A1357">
        <v>2011</v>
      </c>
      <c r="B1357" t="s">
        <v>32</v>
      </c>
      <c r="C1357" t="s">
        <v>59</v>
      </c>
      <c r="D1357" t="s">
        <v>107</v>
      </c>
      <c r="E1357" t="s">
        <v>231</v>
      </c>
      <c r="H1357">
        <v>20</v>
      </c>
    </row>
    <row r="1358" spans="1:8" x14ac:dyDescent="0.45">
      <c r="A1358">
        <v>2011</v>
      </c>
      <c r="B1358" t="s">
        <v>32</v>
      </c>
      <c r="C1358" t="s">
        <v>59</v>
      </c>
      <c r="D1358" t="s">
        <v>107</v>
      </c>
      <c r="E1358" t="s">
        <v>233</v>
      </c>
      <c r="H1358">
        <v>23</v>
      </c>
    </row>
    <row r="1359" spans="1:8" x14ac:dyDescent="0.45">
      <c r="A1359">
        <v>2011</v>
      </c>
      <c r="B1359" t="s">
        <v>32</v>
      </c>
      <c r="C1359" t="s">
        <v>59</v>
      </c>
      <c r="D1359" t="s">
        <v>107</v>
      </c>
      <c r="E1359" t="s">
        <v>234</v>
      </c>
      <c r="H1359">
        <v>16</v>
      </c>
    </row>
    <row r="1360" spans="1:8" x14ac:dyDescent="0.45">
      <c r="A1360">
        <v>2011</v>
      </c>
      <c r="B1360" t="s">
        <v>32</v>
      </c>
      <c r="C1360" t="s">
        <v>59</v>
      </c>
      <c r="D1360" t="s">
        <v>107</v>
      </c>
      <c r="E1360" t="s">
        <v>235</v>
      </c>
      <c r="H1360">
        <v>29</v>
      </c>
    </row>
    <row r="1361" spans="1:8" x14ac:dyDescent="0.45">
      <c r="A1361">
        <v>2011</v>
      </c>
      <c r="B1361" t="s">
        <v>32</v>
      </c>
      <c r="C1361" t="s">
        <v>59</v>
      </c>
      <c r="D1361" t="s">
        <v>107</v>
      </c>
      <c r="E1361" t="s">
        <v>236</v>
      </c>
      <c r="H1361">
        <v>20</v>
      </c>
    </row>
    <row r="1362" spans="1:8" x14ac:dyDescent="0.45">
      <c r="A1362">
        <v>2011</v>
      </c>
      <c r="B1362" t="s">
        <v>32</v>
      </c>
      <c r="C1362" t="s">
        <v>59</v>
      </c>
      <c r="D1362" t="s">
        <v>107</v>
      </c>
      <c r="E1362" t="s">
        <v>237</v>
      </c>
      <c r="H1362">
        <v>25</v>
      </c>
    </row>
    <row r="1363" spans="1:8" x14ac:dyDescent="0.45">
      <c r="A1363">
        <v>2011</v>
      </c>
      <c r="B1363" t="s">
        <v>32</v>
      </c>
      <c r="C1363" t="s">
        <v>59</v>
      </c>
      <c r="D1363" t="s">
        <v>107</v>
      </c>
      <c r="E1363" t="s">
        <v>238</v>
      </c>
      <c r="H1363">
        <v>24</v>
      </c>
    </row>
    <row r="1364" spans="1:8" x14ac:dyDescent="0.45">
      <c r="A1364">
        <v>2011</v>
      </c>
      <c r="B1364" t="s">
        <v>32</v>
      </c>
      <c r="C1364" t="s">
        <v>59</v>
      </c>
      <c r="D1364" t="s">
        <v>107</v>
      </c>
      <c r="E1364" t="s">
        <v>239</v>
      </c>
      <c r="H1364">
        <v>7</v>
      </c>
    </row>
    <row r="1365" spans="1:8" x14ac:dyDescent="0.45">
      <c r="A1365">
        <v>2011</v>
      </c>
      <c r="B1365" t="s">
        <v>32</v>
      </c>
      <c r="C1365" t="s">
        <v>59</v>
      </c>
      <c r="D1365" t="s">
        <v>107</v>
      </c>
      <c r="E1365" t="s">
        <v>241</v>
      </c>
      <c r="H1365">
        <v>19</v>
      </c>
    </row>
    <row r="1366" spans="1:8" x14ac:dyDescent="0.45">
      <c r="A1366">
        <v>2011</v>
      </c>
      <c r="B1366" t="s">
        <v>32</v>
      </c>
      <c r="C1366" t="s">
        <v>59</v>
      </c>
      <c r="D1366" t="s">
        <v>142</v>
      </c>
      <c r="E1366" t="s">
        <v>232</v>
      </c>
      <c r="H1366">
        <v>28</v>
      </c>
    </row>
    <row r="1367" spans="1:8" x14ac:dyDescent="0.45">
      <c r="A1367">
        <v>2011</v>
      </c>
      <c r="B1367" t="s">
        <v>32</v>
      </c>
      <c r="C1367" t="s">
        <v>59</v>
      </c>
      <c r="D1367" t="s">
        <v>142</v>
      </c>
      <c r="E1367" t="s">
        <v>242</v>
      </c>
      <c r="H1367">
        <v>26</v>
      </c>
    </row>
    <row r="1368" spans="1:8" x14ac:dyDescent="0.45">
      <c r="A1368">
        <v>2011</v>
      </c>
      <c r="B1368" t="s">
        <v>32</v>
      </c>
      <c r="C1368" t="s">
        <v>59</v>
      </c>
      <c r="D1368" t="s">
        <v>142</v>
      </c>
      <c r="E1368" t="s">
        <v>243</v>
      </c>
      <c r="H1368">
        <v>18</v>
      </c>
    </row>
    <row r="1369" spans="1:8" x14ac:dyDescent="0.45">
      <c r="A1369">
        <v>2011</v>
      </c>
      <c r="B1369" t="s">
        <v>32</v>
      </c>
      <c r="C1369" t="s">
        <v>59</v>
      </c>
      <c r="D1369" t="s">
        <v>142</v>
      </c>
      <c r="E1369" t="s">
        <v>240</v>
      </c>
      <c r="H1369">
        <v>12</v>
      </c>
    </row>
    <row r="1370" spans="1:8" x14ac:dyDescent="0.45">
      <c r="A1370">
        <v>2011</v>
      </c>
      <c r="B1370" t="s">
        <v>32</v>
      </c>
      <c r="C1370" t="s">
        <v>67</v>
      </c>
      <c r="D1370" t="s">
        <v>107</v>
      </c>
      <c r="E1370" t="s">
        <v>231</v>
      </c>
      <c r="H1370">
        <v>31</v>
      </c>
    </row>
    <row r="1371" spans="1:8" x14ac:dyDescent="0.45">
      <c r="A1371">
        <v>2011</v>
      </c>
      <c r="B1371" t="s">
        <v>32</v>
      </c>
      <c r="C1371" t="s">
        <v>67</v>
      </c>
      <c r="D1371" t="s">
        <v>107</v>
      </c>
      <c r="E1371" t="s">
        <v>233</v>
      </c>
      <c r="H1371">
        <v>31</v>
      </c>
    </row>
    <row r="1372" spans="1:8" x14ac:dyDescent="0.45">
      <c r="A1372">
        <v>2011</v>
      </c>
      <c r="B1372" t="s">
        <v>32</v>
      </c>
      <c r="C1372" t="s">
        <v>67</v>
      </c>
      <c r="D1372" t="s">
        <v>107</v>
      </c>
      <c r="E1372" t="s">
        <v>234</v>
      </c>
      <c r="H1372">
        <v>25</v>
      </c>
    </row>
    <row r="1373" spans="1:8" x14ac:dyDescent="0.45">
      <c r="A1373">
        <v>2011</v>
      </c>
      <c r="B1373" t="s">
        <v>32</v>
      </c>
      <c r="C1373" t="s">
        <v>67</v>
      </c>
      <c r="D1373" t="s">
        <v>107</v>
      </c>
      <c r="E1373" t="s">
        <v>235</v>
      </c>
      <c r="H1373">
        <v>31</v>
      </c>
    </row>
    <row r="1374" spans="1:8" x14ac:dyDescent="0.45">
      <c r="A1374">
        <v>2011</v>
      </c>
      <c r="B1374" t="s">
        <v>32</v>
      </c>
      <c r="C1374" t="s">
        <v>67</v>
      </c>
      <c r="D1374" t="s">
        <v>107</v>
      </c>
      <c r="E1374" t="s">
        <v>236</v>
      </c>
      <c r="H1374">
        <v>30</v>
      </c>
    </row>
    <row r="1375" spans="1:8" x14ac:dyDescent="0.45">
      <c r="A1375">
        <v>2011</v>
      </c>
      <c r="B1375" t="s">
        <v>32</v>
      </c>
      <c r="C1375" t="s">
        <v>67</v>
      </c>
      <c r="D1375" t="s">
        <v>107</v>
      </c>
      <c r="E1375" t="s">
        <v>237</v>
      </c>
      <c r="H1375">
        <v>25</v>
      </c>
    </row>
    <row r="1376" spans="1:8" x14ac:dyDescent="0.45">
      <c r="A1376">
        <v>2011</v>
      </c>
      <c r="B1376" t="s">
        <v>32</v>
      </c>
      <c r="C1376" t="s">
        <v>67</v>
      </c>
      <c r="D1376" t="s">
        <v>107</v>
      </c>
      <c r="E1376" t="s">
        <v>238</v>
      </c>
      <c r="H1376">
        <v>29</v>
      </c>
    </row>
    <row r="1377" spans="1:8" x14ac:dyDescent="0.45">
      <c r="A1377">
        <v>2011</v>
      </c>
      <c r="B1377" t="s">
        <v>32</v>
      </c>
      <c r="C1377" t="s">
        <v>67</v>
      </c>
      <c r="D1377" t="s">
        <v>107</v>
      </c>
      <c r="E1377" t="s">
        <v>239</v>
      </c>
      <c r="H1377">
        <v>17</v>
      </c>
    </row>
    <row r="1378" spans="1:8" x14ac:dyDescent="0.45">
      <c r="A1378">
        <v>2011</v>
      </c>
      <c r="B1378" t="s">
        <v>32</v>
      </c>
      <c r="C1378" t="s">
        <v>67</v>
      </c>
      <c r="D1378" t="s">
        <v>142</v>
      </c>
      <c r="E1378" t="s">
        <v>232</v>
      </c>
      <c r="H1378">
        <v>19</v>
      </c>
    </row>
    <row r="1379" spans="1:8" x14ac:dyDescent="0.45">
      <c r="A1379">
        <v>2011</v>
      </c>
      <c r="B1379" t="s">
        <v>32</v>
      </c>
      <c r="C1379" t="s">
        <v>67</v>
      </c>
      <c r="D1379" t="s">
        <v>142</v>
      </c>
      <c r="E1379" t="s">
        <v>242</v>
      </c>
      <c r="H1379">
        <v>22</v>
      </c>
    </row>
    <row r="1380" spans="1:8" x14ac:dyDescent="0.45">
      <c r="A1380">
        <v>2011</v>
      </c>
      <c r="B1380" t="s">
        <v>32</v>
      </c>
      <c r="C1380" t="s">
        <v>67</v>
      </c>
      <c r="D1380" t="s">
        <v>142</v>
      </c>
      <c r="E1380" t="s">
        <v>243</v>
      </c>
      <c r="H1380">
        <v>19</v>
      </c>
    </row>
    <row r="1381" spans="1:8" x14ac:dyDescent="0.45">
      <c r="A1381">
        <v>2011</v>
      </c>
      <c r="B1381" t="s">
        <v>32</v>
      </c>
      <c r="C1381" t="s">
        <v>67</v>
      </c>
      <c r="D1381" t="s">
        <v>142</v>
      </c>
      <c r="E1381" t="s">
        <v>240</v>
      </c>
      <c r="H1381">
        <v>16</v>
      </c>
    </row>
    <row r="1382" spans="1:8" x14ac:dyDescent="0.45">
      <c r="A1382">
        <v>2011</v>
      </c>
      <c r="B1382" t="s">
        <v>32</v>
      </c>
      <c r="C1382" t="s">
        <v>101</v>
      </c>
      <c r="D1382" t="s">
        <v>107</v>
      </c>
      <c r="E1382" t="s">
        <v>231</v>
      </c>
      <c r="H1382">
        <v>12</v>
      </c>
    </row>
    <row r="1383" spans="1:8" x14ac:dyDescent="0.45">
      <c r="A1383">
        <v>2011</v>
      </c>
      <c r="B1383" t="s">
        <v>32</v>
      </c>
      <c r="C1383" t="s">
        <v>101</v>
      </c>
      <c r="D1383" t="s">
        <v>107</v>
      </c>
      <c r="E1383" t="s">
        <v>233</v>
      </c>
      <c r="H1383">
        <v>8</v>
      </c>
    </row>
    <row r="1384" spans="1:8" x14ac:dyDescent="0.45">
      <c r="A1384">
        <v>2011</v>
      </c>
      <c r="B1384" t="s">
        <v>32</v>
      </c>
      <c r="C1384" t="s">
        <v>101</v>
      </c>
      <c r="D1384" t="s">
        <v>107</v>
      </c>
      <c r="E1384" t="s">
        <v>234</v>
      </c>
      <c r="H1384">
        <v>5</v>
      </c>
    </row>
    <row r="1385" spans="1:8" x14ac:dyDescent="0.45">
      <c r="A1385">
        <v>2011</v>
      </c>
      <c r="B1385" t="s">
        <v>32</v>
      </c>
      <c r="C1385" t="s">
        <v>101</v>
      </c>
      <c r="D1385" t="s">
        <v>107</v>
      </c>
      <c r="E1385" t="s">
        <v>235</v>
      </c>
      <c r="H1385">
        <v>7</v>
      </c>
    </row>
    <row r="1386" spans="1:8" x14ac:dyDescent="0.45">
      <c r="A1386">
        <v>2011</v>
      </c>
      <c r="B1386" t="s">
        <v>32</v>
      </c>
      <c r="C1386" t="s">
        <v>101</v>
      </c>
      <c r="D1386" t="s">
        <v>107</v>
      </c>
      <c r="E1386" t="s">
        <v>236</v>
      </c>
      <c r="H1386">
        <v>13</v>
      </c>
    </row>
    <row r="1387" spans="1:8" x14ac:dyDescent="0.45">
      <c r="A1387">
        <v>2011</v>
      </c>
      <c r="B1387" t="s">
        <v>32</v>
      </c>
      <c r="C1387" t="s">
        <v>101</v>
      </c>
      <c r="D1387" t="s">
        <v>107</v>
      </c>
      <c r="E1387" t="s">
        <v>237</v>
      </c>
      <c r="H1387">
        <v>11</v>
      </c>
    </row>
    <row r="1388" spans="1:8" x14ac:dyDescent="0.45">
      <c r="A1388">
        <v>2011</v>
      </c>
      <c r="B1388" t="s">
        <v>32</v>
      </c>
      <c r="C1388" t="s">
        <v>101</v>
      </c>
      <c r="D1388" t="s">
        <v>107</v>
      </c>
      <c r="E1388" t="s">
        <v>238</v>
      </c>
      <c r="H1388">
        <v>6</v>
      </c>
    </row>
    <row r="1389" spans="1:8" x14ac:dyDescent="0.45">
      <c r="A1389">
        <v>2011</v>
      </c>
      <c r="B1389" t="s">
        <v>32</v>
      </c>
      <c r="C1389" t="s">
        <v>101</v>
      </c>
      <c r="D1389" t="s">
        <v>107</v>
      </c>
      <c r="E1389" t="s">
        <v>239</v>
      </c>
      <c r="H1389">
        <v>4</v>
      </c>
    </row>
    <row r="1390" spans="1:8" x14ac:dyDescent="0.45">
      <c r="A1390">
        <v>2011</v>
      </c>
      <c r="B1390" t="s">
        <v>32</v>
      </c>
      <c r="C1390" t="s">
        <v>101</v>
      </c>
      <c r="D1390" t="s">
        <v>107</v>
      </c>
      <c r="E1390" t="s">
        <v>241</v>
      </c>
      <c r="H1390">
        <v>15</v>
      </c>
    </row>
    <row r="1391" spans="1:8" x14ac:dyDescent="0.45">
      <c r="A1391">
        <v>2011</v>
      </c>
      <c r="B1391" t="s">
        <v>33</v>
      </c>
      <c r="C1391" t="s">
        <v>59</v>
      </c>
      <c r="D1391" t="s">
        <v>107</v>
      </c>
      <c r="E1391" t="s">
        <v>231</v>
      </c>
      <c r="H1391">
        <v>31</v>
      </c>
    </row>
    <row r="1392" spans="1:8" x14ac:dyDescent="0.45">
      <c r="A1392">
        <v>2011</v>
      </c>
      <c r="B1392" t="s">
        <v>33</v>
      </c>
      <c r="C1392" t="s">
        <v>59</v>
      </c>
      <c r="D1392" t="s">
        <v>107</v>
      </c>
      <c r="E1392" t="s">
        <v>233</v>
      </c>
      <c r="H1392">
        <v>42</v>
      </c>
    </row>
    <row r="1393" spans="1:8" x14ac:dyDescent="0.45">
      <c r="A1393">
        <v>2011</v>
      </c>
      <c r="B1393" t="s">
        <v>33</v>
      </c>
      <c r="C1393" t="s">
        <v>59</v>
      </c>
      <c r="D1393" t="s">
        <v>107</v>
      </c>
      <c r="E1393" t="s">
        <v>234</v>
      </c>
      <c r="H1393">
        <v>39</v>
      </c>
    </row>
    <row r="1394" spans="1:8" x14ac:dyDescent="0.45">
      <c r="A1394">
        <v>2011</v>
      </c>
      <c r="B1394" t="s">
        <v>33</v>
      </c>
      <c r="C1394" t="s">
        <v>59</v>
      </c>
      <c r="D1394" t="s">
        <v>107</v>
      </c>
      <c r="E1394" t="s">
        <v>235</v>
      </c>
      <c r="H1394">
        <v>40</v>
      </c>
    </row>
    <row r="1395" spans="1:8" x14ac:dyDescent="0.45">
      <c r="A1395">
        <v>2011</v>
      </c>
      <c r="B1395" t="s">
        <v>33</v>
      </c>
      <c r="C1395" t="s">
        <v>59</v>
      </c>
      <c r="D1395" t="s">
        <v>107</v>
      </c>
      <c r="E1395" t="s">
        <v>236</v>
      </c>
      <c r="H1395">
        <v>56</v>
      </c>
    </row>
    <row r="1396" spans="1:8" x14ac:dyDescent="0.45">
      <c r="A1396">
        <v>2011</v>
      </c>
      <c r="B1396" t="s">
        <v>33</v>
      </c>
      <c r="C1396" t="s">
        <v>59</v>
      </c>
      <c r="D1396" t="s">
        <v>107</v>
      </c>
      <c r="E1396" t="s">
        <v>237</v>
      </c>
      <c r="H1396">
        <v>37</v>
      </c>
    </row>
    <row r="1397" spans="1:8" x14ac:dyDescent="0.45">
      <c r="A1397">
        <v>2011</v>
      </c>
      <c r="B1397" t="s">
        <v>33</v>
      </c>
      <c r="C1397" t="s">
        <v>59</v>
      </c>
      <c r="D1397" t="s">
        <v>107</v>
      </c>
      <c r="E1397" t="s">
        <v>238</v>
      </c>
      <c r="H1397">
        <v>34</v>
      </c>
    </row>
    <row r="1398" spans="1:8" x14ac:dyDescent="0.45">
      <c r="A1398">
        <v>2011</v>
      </c>
      <c r="B1398" t="s">
        <v>33</v>
      </c>
      <c r="C1398" t="s">
        <v>59</v>
      </c>
      <c r="D1398" t="s">
        <v>107</v>
      </c>
      <c r="E1398" t="s">
        <v>239</v>
      </c>
      <c r="H1398">
        <v>23</v>
      </c>
    </row>
    <row r="1399" spans="1:8" x14ac:dyDescent="0.45">
      <c r="A1399">
        <v>2011</v>
      </c>
      <c r="B1399" t="s">
        <v>33</v>
      </c>
      <c r="C1399" t="s">
        <v>59</v>
      </c>
      <c r="D1399" t="s">
        <v>107</v>
      </c>
      <c r="E1399" t="s">
        <v>241</v>
      </c>
      <c r="H1399">
        <v>8</v>
      </c>
    </row>
    <row r="1400" spans="1:8" x14ac:dyDescent="0.45">
      <c r="A1400">
        <v>2011</v>
      </c>
      <c r="B1400" t="s">
        <v>33</v>
      </c>
      <c r="C1400" t="s">
        <v>59</v>
      </c>
      <c r="D1400" t="s">
        <v>142</v>
      </c>
      <c r="E1400" t="s">
        <v>232</v>
      </c>
      <c r="H1400">
        <v>11</v>
      </c>
    </row>
    <row r="1401" spans="1:8" x14ac:dyDescent="0.45">
      <c r="A1401">
        <v>2011</v>
      </c>
      <c r="B1401" t="s">
        <v>33</v>
      </c>
      <c r="C1401" t="s">
        <v>59</v>
      </c>
      <c r="D1401" t="s">
        <v>142</v>
      </c>
      <c r="E1401" t="s">
        <v>242</v>
      </c>
      <c r="H1401">
        <v>9</v>
      </c>
    </row>
    <row r="1402" spans="1:8" x14ac:dyDescent="0.45">
      <c r="A1402">
        <v>2011</v>
      </c>
      <c r="B1402" t="s">
        <v>33</v>
      </c>
      <c r="C1402" t="s">
        <v>59</v>
      </c>
      <c r="D1402" t="s">
        <v>142</v>
      </c>
      <c r="E1402" t="s">
        <v>243</v>
      </c>
      <c r="H1402">
        <v>17</v>
      </c>
    </row>
    <row r="1403" spans="1:8" x14ac:dyDescent="0.45">
      <c r="A1403">
        <v>2011</v>
      </c>
      <c r="B1403" t="s">
        <v>33</v>
      </c>
      <c r="C1403" t="s">
        <v>59</v>
      </c>
      <c r="D1403" t="s">
        <v>142</v>
      </c>
      <c r="E1403" t="s">
        <v>240</v>
      </c>
      <c r="H1403">
        <v>9</v>
      </c>
    </row>
    <row r="1404" spans="1:8" x14ac:dyDescent="0.45">
      <c r="A1404">
        <v>2011</v>
      </c>
      <c r="B1404" t="s">
        <v>33</v>
      </c>
      <c r="C1404" t="s">
        <v>67</v>
      </c>
      <c r="D1404" t="s">
        <v>107</v>
      </c>
      <c r="E1404" t="s">
        <v>231</v>
      </c>
      <c r="H1404">
        <v>8</v>
      </c>
    </row>
    <row r="1405" spans="1:8" x14ac:dyDescent="0.45">
      <c r="A1405">
        <v>2011</v>
      </c>
      <c r="B1405" t="s">
        <v>33</v>
      </c>
      <c r="C1405" t="s">
        <v>67</v>
      </c>
      <c r="D1405" t="s">
        <v>107</v>
      </c>
      <c r="E1405" t="s">
        <v>233</v>
      </c>
      <c r="H1405">
        <v>16</v>
      </c>
    </row>
    <row r="1406" spans="1:8" x14ac:dyDescent="0.45">
      <c r="A1406">
        <v>2011</v>
      </c>
      <c r="B1406" t="s">
        <v>33</v>
      </c>
      <c r="C1406" t="s">
        <v>67</v>
      </c>
      <c r="D1406" t="s">
        <v>107</v>
      </c>
      <c r="E1406" t="s">
        <v>234</v>
      </c>
      <c r="H1406">
        <v>26</v>
      </c>
    </row>
    <row r="1407" spans="1:8" x14ac:dyDescent="0.45">
      <c r="A1407">
        <v>2011</v>
      </c>
      <c r="B1407" t="s">
        <v>33</v>
      </c>
      <c r="C1407" t="s">
        <v>67</v>
      </c>
      <c r="D1407" t="s">
        <v>107</v>
      </c>
      <c r="E1407" t="s">
        <v>235</v>
      </c>
      <c r="H1407">
        <v>18</v>
      </c>
    </row>
    <row r="1408" spans="1:8" x14ac:dyDescent="0.45">
      <c r="A1408">
        <v>2011</v>
      </c>
      <c r="B1408" t="s">
        <v>33</v>
      </c>
      <c r="C1408" t="s">
        <v>67</v>
      </c>
      <c r="D1408" t="s">
        <v>107</v>
      </c>
      <c r="E1408" t="s">
        <v>236</v>
      </c>
      <c r="H1408">
        <v>18</v>
      </c>
    </row>
    <row r="1409" spans="1:8" x14ac:dyDescent="0.45">
      <c r="A1409">
        <v>2011</v>
      </c>
      <c r="B1409" t="s">
        <v>33</v>
      </c>
      <c r="C1409" t="s">
        <v>67</v>
      </c>
      <c r="D1409" t="s">
        <v>107</v>
      </c>
      <c r="E1409" t="s">
        <v>237</v>
      </c>
      <c r="H1409">
        <v>21</v>
      </c>
    </row>
    <row r="1410" spans="1:8" x14ac:dyDescent="0.45">
      <c r="A1410">
        <v>2011</v>
      </c>
      <c r="B1410" t="s">
        <v>33</v>
      </c>
      <c r="C1410" t="s">
        <v>67</v>
      </c>
      <c r="D1410" t="s">
        <v>107</v>
      </c>
      <c r="E1410" t="s">
        <v>238</v>
      </c>
      <c r="H1410">
        <v>16</v>
      </c>
    </row>
    <row r="1411" spans="1:8" x14ac:dyDescent="0.45">
      <c r="A1411">
        <v>2011</v>
      </c>
      <c r="B1411" t="s">
        <v>33</v>
      </c>
      <c r="C1411" t="s">
        <v>67</v>
      </c>
      <c r="D1411" t="s">
        <v>107</v>
      </c>
      <c r="E1411" t="s">
        <v>239</v>
      </c>
      <c r="H1411">
        <v>11</v>
      </c>
    </row>
    <row r="1412" spans="1:8" x14ac:dyDescent="0.45">
      <c r="A1412">
        <v>2011</v>
      </c>
      <c r="B1412" t="s">
        <v>33</v>
      </c>
      <c r="C1412" t="s">
        <v>67</v>
      </c>
      <c r="D1412" t="s">
        <v>107</v>
      </c>
      <c r="E1412" t="s">
        <v>240</v>
      </c>
      <c r="H1412">
        <v>1</v>
      </c>
    </row>
    <row r="1413" spans="1:8" x14ac:dyDescent="0.45">
      <c r="A1413">
        <v>2011</v>
      </c>
      <c r="B1413" t="s">
        <v>33</v>
      </c>
      <c r="C1413" t="s">
        <v>67</v>
      </c>
      <c r="D1413" t="s">
        <v>107</v>
      </c>
      <c r="E1413" t="s">
        <v>241</v>
      </c>
      <c r="H1413">
        <v>16</v>
      </c>
    </row>
    <row r="1414" spans="1:8" x14ac:dyDescent="0.45">
      <c r="A1414">
        <v>2011</v>
      </c>
      <c r="B1414" t="s">
        <v>33</v>
      </c>
      <c r="C1414" t="s">
        <v>67</v>
      </c>
      <c r="D1414" t="s">
        <v>142</v>
      </c>
      <c r="E1414" t="s">
        <v>232</v>
      </c>
      <c r="H1414">
        <v>12</v>
      </c>
    </row>
    <row r="1415" spans="1:8" x14ac:dyDescent="0.45">
      <c r="A1415">
        <v>2011</v>
      </c>
      <c r="B1415" t="s">
        <v>33</v>
      </c>
      <c r="C1415" t="s">
        <v>67</v>
      </c>
      <c r="D1415" t="s">
        <v>142</v>
      </c>
      <c r="E1415" t="s">
        <v>242</v>
      </c>
      <c r="H1415">
        <v>16</v>
      </c>
    </row>
    <row r="1416" spans="1:8" x14ac:dyDescent="0.45">
      <c r="A1416">
        <v>2011</v>
      </c>
      <c r="B1416" t="s">
        <v>33</v>
      </c>
      <c r="C1416" t="s">
        <v>67</v>
      </c>
      <c r="D1416" t="s">
        <v>142</v>
      </c>
      <c r="E1416" t="s">
        <v>243</v>
      </c>
      <c r="H1416">
        <v>15</v>
      </c>
    </row>
    <row r="1417" spans="1:8" x14ac:dyDescent="0.45">
      <c r="A1417">
        <v>2011</v>
      </c>
      <c r="B1417" t="s">
        <v>33</v>
      </c>
      <c r="C1417" t="s">
        <v>67</v>
      </c>
      <c r="D1417" t="s">
        <v>142</v>
      </c>
      <c r="E1417" t="s">
        <v>240</v>
      </c>
      <c r="H1417">
        <v>12</v>
      </c>
    </row>
    <row r="1418" spans="1:8" x14ac:dyDescent="0.45">
      <c r="A1418">
        <v>2011</v>
      </c>
      <c r="B1418" t="s">
        <v>153</v>
      </c>
      <c r="C1418" t="s">
        <v>59</v>
      </c>
      <c r="D1418" t="s">
        <v>107</v>
      </c>
      <c r="E1418" t="s">
        <v>231</v>
      </c>
      <c r="H1418">
        <v>2</v>
      </c>
    </row>
    <row r="1419" spans="1:8" x14ac:dyDescent="0.45">
      <c r="A1419">
        <v>2011</v>
      </c>
      <c r="B1419" t="s">
        <v>153</v>
      </c>
      <c r="C1419" t="s">
        <v>59</v>
      </c>
      <c r="D1419" t="s">
        <v>107</v>
      </c>
      <c r="E1419" t="s">
        <v>233</v>
      </c>
      <c r="H1419">
        <v>4</v>
      </c>
    </row>
    <row r="1420" spans="1:8" x14ac:dyDescent="0.45">
      <c r="A1420">
        <v>2011</v>
      </c>
      <c r="B1420" t="s">
        <v>153</v>
      </c>
      <c r="C1420" t="s">
        <v>59</v>
      </c>
      <c r="D1420" t="s">
        <v>107</v>
      </c>
      <c r="E1420" t="s">
        <v>234</v>
      </c>
      <c r="H1420">
        <v>7</v>
      </c>
    </row>
    <row r="1421" spans="1:8" x14ac:dyDescent="0.45">
      <c r="A1421">
        <v>2011</v>
      </c>
      <c r="B1421" t="s">
        <v>153</v>
      </c>
      <c r="C1421" t="s">
        <v>59</v>
      </c>
      <c r="D1421" t="s">
        <v>107</v>
      </c>
      <c r="E1421" t="s">
        <v>235</v>
      </c>
      <c r="H1421">
        <v>2</v>
      </c>
    </row>
    <row r="1422" spans="1:8" x14ac:dyDescent="0.45">
      <c r="A1422">
        <v>2011</v>
      </c>
      <c r="B1422" t="s">
        <v>153</v>
      </c>
      <c r="C1422" t="s">
        <v>59</v>
      </c>
      <c r="D1422" t="s">
        <v>107</v>
      </c>
      <c r="E1422" t="s">
        <v>236</v>
      </c>
      <c r="H1422">
        <v>2</v>
      </c>
    </row>
    <row r="1423" spans="1:8" x14ac:dyDescent="0.45">
      <c r="A1423">
        <v>2011</v>
      </c>
      <c r="B1423" t="s">
        <v>153</v>
      </c>
      <c r="C1423" t="s">
        <v>59</v>
      </c>
      <c r="D1423" t="s">
        <v>107</v>
      </c>
      <c r="E1423" t="s">
        <v>238</v>
      </c>
      <c r="H1423">
        <v>5</v>
      </c>
    </row>
    <row r="1424" spans="1:8" x14ac:dyDescent="0.45">
      <c r="A1424">
        <v>2011</v>
      </c>
      <c r="B1424" t="s">
        <v>153</v>
      </c>
      <c r="C1424" t="s">
        <v>59</v>
      </c>
      <c r="D1424" t="s">
        <v>107</v>
      </c>
      <c r="E1424" t="s">
        <v>239</v>
      </c>
      <c r="H1424">
        <v>11</v>
      </c>
    </row>
    <row r="1425" spans="1:8" x14ac:dyDescent="0.45">
      <c r="A1425">
        <v>2011</v>
      </c>
      <c r="B1425" t="s">
        <v>153</v>
      </c>
      <c r="C1425" t="s">
        <v>67</v>
      </c>
      <c r="D1425" t="s">
        <v>107</v>
      </c>
      <c r="E1425" t="s">
        <v>231</v>
      </c>
      <c r="H1425">
        <v>9</v>
      </c>
    </row>
    <row r="1426" spans="1:8" x14ac:dyDescent="0.45">
      <c r="A1426">
        <v>2011</v>
      </c>
      <c r="B1426" t="s">
        <v>153</v>
      </c>
      <c r="C1426" t="s">
        <v>67</v>
      </c>
      <c r="D1426" t="s">
        <v>107</v>
      </c>
      <c r="E1426" t="s">
        <v>233</v>
      </c>
      <c r="H1426">
        <v>4</v>
      </c>
    </row>
    <row r="1427" spans="1:8" x14ac:dyDescent="0.45">
      <c r="A1427">
        <v>2011</v>
      </c>
      <c r="B1427" t="s">
        <v>153</v>
      </c>
      <c r="C1427" t="s">
        <v>67</v>
      </c>
      <c r="D1427" t="s">
        <v>107</v>
      </c>
      <c r="E1427" t="s">
        <v>234</v>
      </c>
      <c r="H1427">
        <v>5</v>
      </c>
    </row>
    <row r="1428" spans="1:8" x14ac:dyDescent="0.45">
      <c r="A1428">
        <v>2011</v>
      </c>
      <c r="B1428" t="s">
        <v>153</v>
      </c>
      <c r="C1428" t="s">
        <v>67</v>
      </c>
      <c r="D1428" t="s">
        <v>107</v>
      </c>
      <c r="E1428" t="s">
        <v>235</v>
      </c>
      <c r="H1428">
        <v>1</v>
      </c>
    </row>
    <row r="1429" spans="1:8" x14ac:dyDescent="0.45">
      <c r="A1429">
        <v>2011</v>
      </c>
      <c r="B1429" t="s">
        <v>153</v>
      </c>
      <c r="C1429" t="s">
        <v>67</v>
      </c>
      <c r="D1429" t="s">
        <v>107</v>
      </c>
      <c r="E1429" t="s">
        <v>236</v>
      </c>
      <c r="H1429">
        <v>8</v>
      </c>
    </row>
    <row r="1430" spans="1:8" x14ac:dyDescent="0.45">
      <c r="A1430">
        <v>2011</v>
      </c>
      <c r="B1430" t="s">
        <v>153</v>
      </c>
      <c r="C1430" t="s">
        <v>67</v>
      </c>
      <c r="D1430" t="s">
        <v>107</v>
      </c>
      <c r="E1430" t="s">
        <v>237</v>
      </c>
      <c r="H1430">
        <v>5</v>
      </c>
    </row>
    <row r="1431" spans="1:8" x14ac:dyDescent="0.45">
      <c r="A1431">
        <v>2011</v>
      </c>
      <c r="B1431" t="s">
        <v>153</v>
      </c>
      <c r="C1431" t="s">
        <v>67</v>
      </c>
      <c r="D1431" t="s">
        <v>107</v>
      </c>
      <c r="E1431" t="s">
        <v>238</v>
      </c>
      <c r="H1431">
        <v>4</v>
      </c>
    </row>
    <row r="1432" spans="1:8" x14ac:dyDescent="0.45">
      <c r="A1432">
        <v>2011</v>
      </c>
      <c r="B1432" t="s">
        <v>153</v>
      </c>
      <c r="C1432" t="s">
        <v>67</v>
      </c>
      <c r="D1432" t="s">
        <v>107</v>
      </c>
      <c r="E1432" t="s">
        <v>239</v>
      </c>
      <c r="H1432">
        <v>3</v>
      </c>
    </row>
    <row r="1433" spans="1:8" x14ac:dyDescent="0.45">
      <c r="A1433">
        <v>2011</v>
      </c>
      <c r="B1433" t="s">
        <v>153</v>
      </c>
      <c r="C1433" t="s">
        <v>67</v>
      </c>
      <c r="D1433" t="s">
        <v>107</v>
      </c>
      <c r="E1433" t="s">
        <v>241</v>
      </c>
      <c r="H1433">
        <v>4</v>
      </c>
    </row>
    <row r="1434" spans="1:8" x14ac:dyDescent="0.45">
      <c r="A1434">
        <v>2011</v>
      </c>
      <c r="B1434" t="s">
        <v>153</v>
      </c>
      <c r="C1434" t="s">
        <v>67</v>
      </c>
      <c r="D1434" t="s">
        <v>142</v>
      </c>
      <c r="E1434" t="s">
        <v>232</v>
      </c>
      <c r="H1434">
        <v>5</v>
      </c>
    </row>
    <row r="1435" spans="1:8" x14ac:dyDescent="0.45">
      <c r="A1435">
        <v>2011</v>
      </c>
      <c r="B1435" t="s">
        <v>153</v>
      </c>
      <c r="C1435" t="s">
        <v>67</v>
      </c>
      <c r="D1435" t="s">
        <v>142</v>
      </c>
      <c r="E1435" t="s">
        <v>242</v>
      </c>
      <c r="H1435">
        <v>16</v>
      </c>
    </row>
    <row r="1436" spans="1:8" x14ac:dyDescent="0.45">
      <c r="A1436">
        <v>2011</v>
      </c>
      <c r="B1436" t="s">
        <v>153</v>
      </c>
      <c r="C1436" t="s">
        <v>67</v>
      </c>
      <c r="D1436" t="s">
        <v>142</v>
      </c>
      <c r="E1436" t="s">
        <v>243</v>
      </c>
      <c r="H1436">
        <v>12</v>
      </c>
    </row>
    <row r="1437" spans="1:8" x14ac:dyDescent="0.45">
      <c r="A1437">
        <v>2011</v>
      </c>
      <c r="B1437" t="s">
        <v>153</v>
      </c>
      <c r="C1437" t="s">
        <v>67</v>
      </c>
      <c r="D1437" t="s">
        <v>142</v>
      </c>
      <c r="E1437" t="s">
        <v>240</v>
      </c>
      <c r="H1437">
        <v>10</v>
      </c>
    </row>
    <row r="1438" spans="1:8" x14ac:dyDescent="0.45">
      <c r="A1438">
        <v>2012</v>
      </c>
      <c r="B1438" t="s">
        <v>56</v>
      </c>
      <c r="C1438" t="s">
        <v>59</v>
      </c>
      <c r="D1438" t="s">
        <v>107</v>
      </c>
      <c r="E1438" t="s">
        <v>231</v>
      </c>
      <c r="H1438">
        <v>2</v>
      </c>
    </row>
    <row r="1439" spans="1:8" x14ac:dyDescent="0.45">
      <c r="A1439">
        <v>2012</v>
      </c>
      <c r="B1439" t="s">
        <v>56</v>
      </c>
      <c r="C1439" t="s">
        <v>59</v>
      </c>
      <c r="D1439" t="s">
        <v>107</v>
      </c>
      <c r="E1439" t="s">
        <v>233</v>
      </c>
      <c r="H1439">
        <v>10</v>
      </c>
    </row>
    <row r="1440" spans="1:8" x14ac:dyDescent="0.45">
      <c r="A1440">
        <v>2012</v>
      </c>
      <c r="B1440" t="s">
        <v>56</v>
      </c>
      <c r="C1440" t="s">
        <v>59</v>
      </c>
      <c r="D1440" t="s">
        <v>107</v>
      </c>
      <c r="E1440" t="s">
        <v>234</v>
      </c>
      <c r="H1440">
        <v>6</v>
      </c>
    </row>
    <row r="1441" spans="1:8" x14ac:dyDescent="0.45">
      <c r="A1441">
        <v>2012</v>
      </c>
      <c r="B1441" t="s">
        <v>56</v>
      </c>
      <c r="C1441" t="s">
        <v>59</v>
      </c>
      <c r="D1441" t="s">
        <v>107</v>
      </c>
      <c r="E1441" t="s">
        <v>235</v>
      </c>
      <c r="H1441">
        <v>5</v>
      </c>
    </row>
    <row r="1442" spans="1:8" x14ac:dyDescent="0.45">
      <c r="A1442">
        <v>2012</v>
      </c>
      <c r="B1442" t="s">
        <v>56</v>
      </c>
      <c r="C1442" t="s">
        <v>59</v>
      </c>
      <c r="D1442" t="s">
        <v>107</v>
      </c>
      <c r="E1442" t="s">
        <v>236</v>
      </c>
      <c r="H1442">
        <v>3</v>
      </c>
    </row>
    <row r="1443" spans="1:8" x14ac:dyDescent="0.45">
      <c r="A1443">
        <v>2012</v>
      </c>
      <c r="B1443" t="s">
        <v>56</v>
      </c>
      <c r="C1443" t="s">
        <v>59</v>
      </c>
      <c r="D1443" t="s">
        <v>107</v>
      </c>
      <c r="E1443" t="s">
        <v>237</v>
      </c>
      <c r="H1443">
        <v>5</v>
      </c>
    </row>
    <row r="1444" spans="1:8" x14ac:dyDescent="0.45">
      <c r="A1444">
        <v>2012</v>
      </c>
      <c r="B1444" t="s">
        <v>56</v>
      </c>
      <c r="C1444" t="s">
        <v>59</v>
      </c>
      <c r="D1444" t="s">
        <v>107</v>
      </c>
      <c r="E1444" t="s">
        <v>238</v>
      </c>
      <c r="H1444">
        <v>6</v>
      </c>
    </row>
    <row r="1445" spans="1:8" x14ac:dyDescent="0.45">
      <c r="A1445">
        <v>2012</v>
      </c>
      <c r="B1445" t="s">
        <v>56</v>
      </c>
      <c r="C1445" t="s">
        <v>59</v>
      </c>
      <c r="D1445" t="s">
        <v>107</v>
      </c>
      <c r="E1445" t="s">
        <v>239</v>
      </c>
      <c r="H1445">
        <v>9</v>
      </c>
    </row>
    <row r="1446" spans="1:8" x14ac:dyDescent="0.45">
      <c r="A1446">
        <v>2012</v>
      </c>
      <c r="B1446" t="s">
        <v>56</v>
      </c>
      <c r="C1446" t="s">
        <v>59</v>
      </c>
      <c r="D1446" t="s">
        <v>107</v>
      </c>
      <c r="E1446" t="s">
        <v>241</v>
      </c>
      <c r="H1446">
        <v>8</v>
      </c>
    </row>
    <row r="1447" spans="1:8" x14ac:dyDescent="0.45">
      <c r="A1447">
        <v>2012</v>
      </c>
      <c r="B1447" t="s">
        <v>56</v>
      </c>
      <c r="C1447" t="s">
        <v>59</v>
      </c>
      <c r="D1447" t="s">
        <v>142</v>
      </c>
      <c r="E1447" t="s">
        <v>232</v>
      </c>
      <c r="H1447">
        <v>18</v>
      </c>
    </row>
    <row r="1448" spans="1:8" x14ac:dyDescent="0.45">
      <c r="A1448">
        <v>2012</v>
      </c>
      <c r="B1448" t="s">
        <v>56</v>
      </c>
      <c r="C1448" t="s">
        <v>59</v>
      </c>
      <c r="D1448" t="s">
        <v>142</v>
      </c>
      <c r="E1448" t="s">
        <v>242</v>
      </c>
      <c r="H1448">
        <v>11</v>
      </c>
    </row>
    <row r="1449" spans="1:8" x14ac:dyDescent="0.45">
      <c r="A1449">
        <v>2012</v>
      </c>
      <c r="B1449" t="s">
        <v>56</v>
      </c>
      <c r="C1449" t="s">
        <v>59</v>
      </c>
      <c r="D1449" t="s">
        <v>142</v>
      </c>
      <c r="E1449" t="s">
        <v>243</v>
      </c>
      <c r="H1449">
        <v>19</v>
      </c>
    </row>
    <row r="1450" spans="1:8" x14ac:dyDescent="0.45">
      <c r="A1450">
        <v>2012</v>
      </c>
      <c r="B1450" t="s">
        <v>56</v>
      </c>
      <c r="C1450" t="s">
        <v>59</v>
      </c>
      <c r="D1450" t="s">
        <v>142</v>
      </c>
      <c r="E1450" t="s">
        <v>240</v>
      </c>
      <c r="H1450">
        <v>23</v>
      </c>
    </row>
    <row r="1451" spans="1:8" x14ac:dyDescent="0.45">
      <c r="A1451">
        <v>2012</v>
      </c>
      <c r="B1451" t="s">
        <v>54</v>
      </c>
      <c r="C1451" t="s">
        <v>67</v>
      </c>
      <c r="D1451" t="s">
        <v>107</v>
      </c>
      <c r="E1451" t="s">
        <v>231</v>
      </c>
      <c r="H1451">
        <v>26</v>
      </c>
    </row>
    <row r="1452" spans="1:8" x14ac:dyDescent="0.45">
      <c r="A1452">
        <v>2012</v>
      </c>
      <c r="B1452" t="s">
        <v>54</v>
      </c>
      <c r="C1452" t="s">
        <v>67</v>
      </c>
      <c r="D1452" t="s">
        <v>107</v>
      </c>
      <c r="E1452" t="s">
        <v>232</v>
      </c>
      <c r="H1452">
        <v>12</v>
      </c>
    </row>
    <row r="1453" spans="1:8" x14ac:dyDescent="0.45">
      <c r="A1453">
        <v>2012</v>
      </c>
      <c r="B1453" t="s">
        <v>54</v>
      </c>
      <c r="C1453" t="s">
        <v>67</v>
      </c>
      <c r="D1453" t="s">
        <v>107</v>
      </c>
      <c r="E1453" t="s">
        <v>242</v>
      </c>
      <c r="H1453">
        <v>18</v>
      </c>
    </row>
    <row r="1454" spans="1:8" x14ac:dyDescent="0.45">
      <c r="A1454">
        <v>2012</v>
      </c>
      <c r="B1454" t="s">
        <v>54</v>
      </c>
      <c r="C1454" t="s">
        <v>67</v>
      </c>
      <c r="D1454" t="s">
        <v>107</v>
      </c>
      <c r="E1454" t="s">
        <v>243</v>
      </c>
      <c r="H1454">
        <v>4</v>
      </c>
    </row>
    <row r="1455" spans="1:8" x14ac:dyDescent="0.45">
      <c r="A1455">
        <v>2012</v>
      </c>
      <c r="B1455" t="s">
        <v>54</v>
      </c>
      <c r="C1455" t="s">
        <v>67</v>
      </c>
      <c r="D1455" t="s">
        <v>107</v>
      </c>
      <c r="E1455" t="s">
        <v>233</v>
      </c>
      <c r="H1455">
        <v>30</v>
      </c>
    </row>
    <row r="1456" spans="1:8" x14ac:dyDescent="0.45">
      <c r="A1456">
        <v>2012</v>
      </c>
      <c r="B1456" t="s">
        <v>54</v>
      </c>
      <c r="C1456" t="s">
        <v>67</v>
      </c>
      <c r="D1456" t="s">
        <v>107</v>
      </c>
      <c r="E1456" t="s">
        <v>234</v>
      </c>
      <c r="H1456">
        <v>29</v>
      </c>
    </row>
    <row r="1457" spans="1:8" x14ac:dyDescent="0.45">
      <c r="A1457">
        <v>2012</v>
      </c>
      <c r="B1457" t="s">
        <v>54</v>
      </c>
      <c r="C1457" t="s">
        <v>67</v>
      </c>
      <c r="D1457" t="s">
        <v>107</v>
      </c>
      <c r="E1457" t="s">
        <v>235</v>
      </c>
      <c r="H1457">
        <v>27</v>
      </c>
    </row>
    <row r="1458" spans="1:8" x14ac:dyDescent="0.45">
      <c r="A1458">
        <v>2012</v>
      </c>
      <c r="B1458" t="s">
        <v>54</v>
      </c>
      <c r="C1458" t="s">
        <v>67</v>
      </c>
      <c r="D1458" t="s">
        <v>107</v>
      </c>
      <c r="E1458" t="s">
        <v>236</v>
      </c>
      <c r="H1458">
        <v>25</v>
      </c>
    </row>
    <row r="1459" spans="1:8" x14ac:dyDescent="0.45">
      <c r="A1459">
        <v>2012</v>
      </c>
      <c r="B1459" t="s">
        <v>54</v>
      </c>
      <c r="C1459" t="s">
        <v>67</v>
      </c>
      <c r="D1459" t="s">
        <v>107</v>
      </c>
      <c r="E1459" t="s">
        <v>237</v>
      </c>
      <c r="H1459">
        <v>28</v>
      </c>
    </row>
    <row r="1460" spans="1:8" x14ac:dyDescent="0.45">
      <c r="A1460">
        <v>2012</v>
      </c>
      <c r="B1460" t="s">
        <v>54</v>
      </c>
      <c r="C1460" t="s">
        <v>67</v>
      </c>
      <c r="D1460" t="s">
        <v>107</v>
      </c>
      <c r="E1460" t="s">
        <v>238</v>
      </c>
      <c r="H1460">
        <v>23</v>
      </c>
    </row>
    <row r="1461" spans="1:8" x14ac:dyDescent="0.45">
      <c r="A1461">
        <v>2012</v>
      </c>
      <c r="B1461" t="s">
        <v>54</v>
      </c>
      <c r="C1461" t="s">
        <v>67</v>
      </c>
      <c r="D1461" t="s">
        <v>107</v>
      </c>
      <c r="E1461" t="s">
        <v>239</v>
      </c>
      <c r="H1461">
        <v>24</v>
      </c>
    </row>
    <row r="1462" spans="1:8" x14ac:dyDescent="0.45">
      <c r="A1462">
        <v>2012</v>
      </c>
      <c r="B1462" t="s">
        <v>54</v>
      </c>
      <c r="C1462" t="s">
        <v>67</v>
      </c>
      <c r="D1462" t="s">
        <v>107</v>
      </c>
      <c r="E1462" t="s">
        <v>240</v>
      </c>
      <c r="H1462">
        <v>12</v>
      </c>
    </row>
    <row r="1463" spans="1:8" x14ac:dyDescent="0.45">
      <c r="A1463">
        <v>2012</v>
      </c>
      <c r="B1463" t="s">
        <v>54</v>
      </c>
      <c r="C1463" t="s">
        <v>67</v>
      </c>
      <c r="D1463" t="s">
        <v>107</v>
      </c>
      <c r="E1463" t="s">
        <v>241</v>
      </c>
      <c r="H1463">
        <v>62</v>
      </c>
    </row>
    <row r="1464" spans="1:8" x14ac:dyDescent="0.45">
      <c r="A1464">
        <v>2012</v>
      </c>
      <c r="B1464" t="s">
        <v>54</v>
      </c>
      <c r="C1464" t="s">
        <v>67</v>
      </c>
      <c r="D1464" t="s">
        <v>142</v>
      </c>
      <c r="E1464" t="s">
        <v>232</v>
      </c>
      <c r="H1464">
        <v>1</v>
      </c>
    </row>
    <row r="1465" spans="1:8" x14ac:dyDescent="0.45">
      <c r="A1465">
        <v>2012</v>
      </c>
      <c r="B1465" t="s">
        <v>54</v>
      </c>
      <c r="C1465" t="s">
        <v>67</v>
      </c>
      <c r="D1465" t="s">
        <v>142</v>
      </c>
      <c r="E1465" t="s">
        <v>242</v>
      </c>
      <c r="H1465">
        <v>2</v>
      </c>
    </row>
    <row r="1466" spans="1:8" x14ac:dyDescent="0.45">
      <c r="A1466">
        <v>2012</v>
      </c>
      <c r="B1466" t="s">
        <v>54</v>
      </c>
      <c r="C1466" t="s">
        <v>67</v>
      </c>
      <c r="D1466" t="s">
        <v>142</v>
      </c>
      <c r="E1466" t="s">
        <v>243</v>
      </c>
      <c r="H1466">
        <v>16</v>
      </c>
    </row>
    <row r="1467" spans="1:8" x14ac:dyDescent="0.45">
      <c r="A1467">
        <v>2012</v>
      </c>
      <c r="B1467" t="s">
        <v>54</v>
      </c>
      <c r="C1467" t="s">
        <v>67</v>
      </c>
      <c r="D1467" t="s">
        <v>142</v>
      </c>
      <c r="E1467" t="s">
        <v>240</v>
      </c>
      <c r="H1467">
        <v>4</v>
      </c>
    </row>
    <row r="1468" spans="1:8" x14ac:dyDescent="0.45">
      <c r="A1468">
        <v>2012</v>
      </c>
      <c r="B1468" t="s">
        <v>188</v>
      </c>
      <c r="C1468" t="s">
        <v>67</v>
      </c>
      <c r="D1468" t="s">
        <v>107</v>
      </c>
      <c r="E1468" t="s">
        <v>231</v>
      </c>
      <c r="H1468">
        <v>24</v>
      </c>
    </row>
    <row r="1469" spans="1:8" x14ac:dyDescent="0.45">
      <c r="A1469">
        <v>2012</v>
      </c>
      <c r="B1469" t="s">
        <v>188</v>
      </c>
      <c r="C1469" t="s">
        <v>67</v>
      </c>
      <c r="D1469" t="s">
        <v>107</v>
      </c>
      <c r="E1469" t="s">
        <v>232</v>
      </c>
      <c r="H1469">
        <v>14</v>
      </c>
    </row>
    <row r="1470" spans="1:8" x14ac:dyDescent="0.45">
      <c r="A1470">
        <v>2012</v>
      </c>
      <c r="B1470" t="s">
        <v>188</v>
      </c>
      <c r="C1470" t="s">
        <v>67</v>
      </c>
      <c r="D1470" t="s">
        <v>107</v>
      </c>
      <c r="E1470" t="s">
        <v>242</v>
      </c>
      <c r="H1470">
        <v>15</v>
      </c>
    </row>
    <row r="1471" spans="1:8" x14ac:dyDescent="0.45">
      <c r="A1471">
        <v>2012</v>
      </c>
      <c r="B1471" t="s">
        <v>188</v>
      </c>
      <c r="C1471" t="s">
        <v>67</v>
      </c>
      <c r="D1471" t="s">
        <v>107</v>
      </c>
      <c r="E1471" t="s">
        <v>243</v>
      </c>
      <c r="H1471">
        <v>12</v>
      </c>
    </row>
    <row r="1472" spans="1:8" x14ac:dyDescent="0.45">
      <c r="A1472">
        <v>2012</v>
      </c>
      <c r="B1472" t="s">
        <v>188</v>
      </c>
      <c r="C1472" t="s">
        <v>67</v>
      </c>
      <c r="D1472" t="s">
        <v>107</v>
      </c>
      <c r="E1472" t="s">
        <v>233</v>
      </c>
      <c r="H1472">
        <v>8</v>
      </c>
    </row>
    <row r="1473" spans="1:8" x14ac:dyDescent="0.45">
      <c r="A1473">
        <v>2012</v>
      </c>
      <c r="B1473" t="s">
        <v>188</v>
      </c>
      <c r="C1473" t="s">
        <v>67</v>
      </c>
      <c r="D1473" t="s">
        <v>107</v>
      </c>
      <c r="E1473" t="s">
        <v>234</v>
      </c>
      <c r="H1473">
        <v>23</v>
      </c>
    </row>
    <row r="1474" spans="1:8" x14ac:dyDescent="0.45">
      <c r="A1474">
        <v>2012</v>
      </c>
      <c r="B1474" t="s">
        <v>188</v>
      </c>
      <c r="C1474" t="s">
        <v>67</v>
      </c>
      <c r="D1474" t="s">
        <v>107</v>
      </c>
      <c r="E1474" t="s">
        <v>235</v>
      </c>
      <c r="H1474">
        <v>25</v>
      </c>
    </row>
    <row r="1475" spans="1:8" x14ac:dyDescent="0.45">
      <c r="A1475">
        <v>2012</v>
      </c>
      <c r="B1475" t="s">
        <v>188</v>
      </c>
      <c r="C1475" t="s">
        <v>67</v>
      </c>
      <c r="D1475" t="s">
        <v>107</v>
      </c>
      <c r="E1475" t="s">
        <v>236</v>
      </c>
      <c r="H1475">
        <v>20</v>
      </c>
    </row>
    <row r="1476" spans="1:8" x14ac:dyDescent="0.45">
      <c r="A1476">
        <v>2012</v>
      </c>
      <c r="B1476" t="s">
        <v>188</v>
      </c>
      <c r="C1476" t="s">
        <v>67</v>
      </c>
      <c r="D1476" t="s">
        <v>107</v>
      </c>
      <c r="E1476" t="s">
        <v>237</v>
      </c>
      <c r="H1476">
        <v>24</v>
      </c>
    </row>
    <row r="1477" spans="1:8" x14ac:dyDescent="0.45">
      <c r="A1477">
        <v>2012</v>
      </c>
      <c r="B1477" t="s">
        <v>188</v>
      </c>
      <c r="C1477" t="s">
        <v>67</v>
      </c>
      <c r="D1477" t="s">
        <v>107</v>
      </c>
      <c r="E1477" t="s">
        <v>238</v>
      </c>
      <c r="H1477">
        <v>24</v>
      </c>
    </row>
    <row r="1478" spans="1:8" x14ac:dyDescent="0.45">
      <c r="A1478">
        <v>2012</v>
      </c>
      <c r="B1478" t="s">
        <v>188</v>
      </c>
      <c r="C1478" t="s">
        <v>67</v>
      </c>
      <c r="D1478" t="s">
        <v>107</v>
      </c>
      <c r="E1478" t="s">
        <v>239</v>
      </c>
      <c r="H1478">
        <v>16</v>
      </c>
    </row>
    <row r="1479" spans="1:8" x14ac:dyDescent="0.45">
      <c r="A1479">
        <v>2012</v>
      </c>
      <c r="B1479" t="s">
        <v>188</v>
      </c>
      <c r="C1479" t="s">
        <v>67</v>
      </c>
      <c r="D1479" t="s">
        <v>107</v>
      </c>
      <c r="E1479" t="s">
        <v>240</v>
      </c>
      <c r="H1479">
        <v>14</v>
      </c>
    </row>
    <row r="1480" spans="1:8" x14ac:dyDescent="0.45">
      <c r="A1480">
        <v>2012</v>
      </c>
      <c r="B1480" t="s">
        <v>188</v>
      </c>
      <c r="C1480" t="s">
        <v>67</v>
      </c>
      <c r="D1480" t="s">
        <v>107</v>
      </c>
      <c r="E1480" t="s">
        <v>241</v>
      </c>
      <c r="H1480">
        <v>24</v>
      </c>
    </row>
    <row r="1481" spans="1:8" x14ac:dyDescent="0.45">
      <c r="A1481">
        <v>2012</v>
      </c>
      <c r="B1481" t="s">
        <v>188</v>
      </c>
      <c r="C1481" t="s">
        <v>67</v>
      </c>
      <c r="D1481" t="s">
        <v>142</v>
      </c>
      <c r="E1481" t="s">
        <v>232</v>
      </c>
      <c r="H1481">
        <v>12</v>
      </c>
    </row>
    <row r="1482" spans="1:8" x14ac:dyDescent="0.45">
      <c r="A1482">
        <v>2012</v>
      </c>
      <c r="B1482" t="s">
        <v>188</v>
      </c>
      <c r="C1482" t="s">
        <v>67</v>
      </c>
      <c r="D1482" t="s">
        <v>142</v>
      </c>
      <c r="E1482" t="s">
        <v>242</v>
      </c>
      <c r="H1482">
        <v>17</v>
      </c>
    </row>
    <row r="1483" spans="1:8" x14ac:dyDescent="0.45">
      <c r="A1483">
        <v>2012</v>
      </c>
      <c r="B1483" t="s">
        <v>188</v>
      </c>
      <c r="C1483" t="s">
        <v>67</v>
      </c>
      <c r="D1483" t="s">
        <v>142</v>
      </c>
      <c r="E1483" t="s">
        <v>243</v>
      </c>
      <c r="H1483">
        <v>14</v>
      </c>
    </row>
    <row r="1484" spans="1:8" x14ac:dyDescent="0.45">
      <c r="A1484">
        <v>2012</v>
      </c>
      <c r="B1484" t="s">
        <v>188</v>
      </c>
      <c r="C1484" t="s">
        <v>67</v>
      </c>
      <c r="D1484" t="s">
        <v>142</v>
      </c>
      <c r="E1484" t="s">
        <v>240</v>
      </c>
      <c r="H1484">
        <v>16</v>
      </c>
    </row>
    <row r="1485" spans="1:8" x14ac:dyDescent="0.45">
      <c r="A1485">
        <v>2012</v>
      </c>
      <c r="B1485" t="s">
        <v>161</v>
      </c>
      <c r="C1485" t="s">
        <v>59</v>
      </c>
      <c r="D1485" t="s">
        <v>107</v>
      </c>
      <c r="E1485" t="s">
        <v>231</v>
      </c>
      <c r="H1485">
        <v>4</v>
      </c>
    </row>
    <row r="1486" spans="1:8" x14ac:dyDescent="0.45">
      <c r="A1486">
        <v>2012</v>
      </c>
      <c r="B1486" t="s">
        <v>161</v>
      </c>
      <c r="C1486" t="s">
        <v>59</v>
      </c>
      <c r="D1486" t="s">
        <v>107</v>
      </c>
      <c r="E1486" t="s">
        <v>233</v>
      </c>
      <c r="H1486">
        <v>33</v>
      </c>
    </row>
    <row r="1487" spans="1:8" x14ac:dyDescent="0.45">
      <c r="A1487">
        <v>2012</v>
      </c>
      <c r="B1487" t="s">
        <v>161</v>
      </c>
      <c r="C1487" t="s">
        <v>59</v>
      </c>
      <c r="D1487" t="s">
        <v>107</v>
      </c>
      <c r="E1487" t="s">
        <v>234</v>
      </c>
      <c r="H1487">
        <v>21</v>
      </c>
    </row>
    <row r="1488" spans="1:8" x14ac:dyDescent="0.45">
      <c r="A1488">
        <v>2012</v>
      </c>
      <c r="B1488" t="s">
        <v>161</v>
      </c>
      <c r="C1488" t="s">
        <v>59</v>
      </c>
      <c r="D1488" t="s">
        <v>107</v>
      </c>
      <c r="E1488" t="s">
        <v>235</v>
      </c>
      <c r="H1488">
        <v>18</v>
      </c>
    </row>
    <row r="1489" spans="1:8" x14ac:dyDescent="0.45">
      <c r="A1489">
        <v>2012</v>
      </c>
      <c r="B1489" t="s">
        <v>161</v>
      </c>
      <c r="C1489" t="s">
        <v>59</v>
      </c>
      <c r="D1489" t="s">
        <v>107</v>
      </c>
      <c r="E1489" t="s">
        <v>236</v>
      </c>
      <c r="H1489">
        <v>11</v>
      </c>
    </row>
    <row r="1490" spans="1:8" x14ac:dyDescent="0.45">
      <c r="A1490">
        <v>2012</v>
      </c>
      <c r="B1490" t="s">
        <v>161</v>
      </c>
      <c r="C1490" t="s">
        <v>59</v>
      </c>
      <c r="D1490" t="s">
        <v>107</v>
      </c>
      <c r="E1490" t="s">
        <v>237</v>
      </c>
      <c r="H1490">
        <v>11</v>
      </c>
    </row>
    <row r="1491" spans="1:8" x14ac:dyDescent="0.45">
      <c r="A1491">
        <v>2012</v>
      </c>
      <c r="B1491" t="s">
        <v>161</v>
      </c>
      <c r="C1491" t="s">
        <v>59</v>
      </c>
      <c r="D1491" t="s">
        <v>107</v>
      </c>
      <c r="E1491" t="s">
        <v>241</v>
      </c>
      <c r="H1491">
        <v>24</v>
      </c>
    </row>
    <row r="1492" spans="1:8" x14ac:dyDescent="0.45">
      <c r="A1492">
        <v>2012</v>
      </c>
      <c r="B1492" t="s">
        <v>161</v>
      </c>
      <c r="C1492" t="s">
        <v>59</v>
      </c>
      <c r="D1492" t="s">
        <v>142</v>
      </c>
      <c r="E1492" t="s">
        <v>240</v>
      </c>
      <c r="H1492">
        <v>9</v>
      </c>
    </row>
    <row r="1493" spans="1:8" x14ac:dyDescent="0.45">
      <c r="A1493">
        <v>2012</v>
      </c>
      <c r="B1493" t="s">
        <v>164</v>
      </c>
      <c r="C1493" t="s">
        <v>59</v>
      </c>
      <c r="D1493" t="s">
        <v>107</v>
      </c>
      <c r="E1493" t="s">
        <v>231</v>
      </c>
      <c r="H1493">
        <v>13</v>
      </c>
    </row>
    <row r="1494" spans="1:8" x14ac:dyDescent="0.45">
      <c r="A1494">
        <v>2012</v>
      </c>
      <c r="B1494" t="s">
        <v>164</v>
      </c>
      <c r="C1494" t="s">
        <v>59</v>
      </c>
      <c r="D1494" t="s">
        <v>107</v>
      </c>
      <c r="E1494" t="s">
        <v>233</v>
      </c>
      <c r="H1494">
        <v>10</v>
      </c>
    </row>
    <row r="1495" spans="1:8" x14ac:dyDescent="0.45">
      <c r="A1495">
        <v>2012</v>
      </c>
      <c r="B1495" t="s">
        <v>164</v>
      </c>
      <c r="C1495" t="s">
        <v>59</v>
      </c>
      <c r="D1495" t="s">
        <v>107</v>
      </c>
      <c r="E1495" t="s">
        <v>234</v>
      </c>
      <c r="H1495">
        <v>9</v>
      </c>
    </row>
    <row r="1496" spans="1:8" x14ac:dyDescent="0.45">
      <c r="A1496">
        <v>2012</v>
      </c>
      <c r="B1496" t="s">
        <v>164</v>
      </c>
      <c r="C1496" t="s">
        <v>59</v>
      </c>
      <c r="D1496" t="s">
        <v>107</v>
      </c>
      <c r="E1496" t="s">
        <v>235</v>
      </c>
      <c r="H1496">
        <v>11</v>
      </c>
    </row>
    <row r="1497" spans="1:8" x14ac:dyDescent="0.45">
      <c r="A1497">
        <v>2012</v>
      </c>
      <c r="B1497" t="s">
        <v>164</v>
      </c>
      <c r="C1497" t="s">
        <v>59</v>
      </c>
      <c r="D1497" t="s">
        <v>107</v>
      </c>
      <c r="E1497" t="s">
        <v>236</v>
      </c>
      <c r="H1497">
        <v>11</v>
      </c>
    </row>
    <row r="1498" spans="1:8" x14ac:dyDescent="0.45">
      <c r="A1498">
        <v>2012</v>
      </c>
      <c r="B1498" t="s">
        <v>164</v>
      </c>
      <c r="C1498" t="s">
        <v>59</v>
      </c>
      <c r="D1498" t="s">
        <v>107</v>
      </c>
      <c r="E1498" t="s">
        <v>237</v>
      </c>
      <c r="H1498">
        <v>10</v>
      </c>
    </row>
    <row r="1499" spans="1:8" x14ac:dyDescent="0.45">
      <c r="A1499">
        <v>2012</v>
      </c>
      <c r="B1499" t="s">
        <v>164</v>
      </c>
      <c r="C1499" t="s">
        <v>59</v>
      </c>
      <c r="D1499" t="s">
        <v>107</v>
      </c>
      <c r="E1499" t="s">
        <v>238</v>
      </c>
      <c r="H1499">
        <v>15</v>
      </c>
    </row>
    <row r="1500" spans="1:8" x14ac:dyDescent="0.45">
      <c r="A1500">
        <v>2012</v>
      </c>
      <c r="B1500" t="s">
        <v>164</v>
      </c>
      <c r="C1500" t="s">
        <v>59</v>
      </c>
      <c r="D1500" t="s">
        <v>107</v>
      </c>
      <c r="E1500" t="s">
        <v>239</v>
      </c>
      <c r="H1500">
        <v>18</v>
      </c>
    </row>
    <row r="1501" spans="1:8" x14ac:dyDescent="0.45">
      <c r="A1501">
        <v>2012</v>
      </c>
      <c r="B1501" t="s">
        <v>164</v>
      </c>
      <c r="C1501" t="s">
        <v>59</v>
      </c>
      <c r="D1501" t="s">
        <v>107</v>
      </c>
      <c r="E1501" t="s">
        <v>241</v>
      </c>
      <c r="H1501">
        <v>14</v>
      </c>
    </row>
    <row r="1502" spans="1:8" x14ac:dyDescent="0.45">
      <c r="A1502">
        <v>2012</v>
      </c>
      <c r="B1502" t="s">
        <v>164</v>
      </c>
      <c r="C1502" t="s">
        <v>59</v>
      </c>
      <c r="D1502" t="s">
        <v>142</v>
      </c>
      <c r="E1502" t="s">
        <v>232</v>
      </c>
      <c r="H1502">
        <v>14</v>
      </c>
    </row>
    <row r="1503" spans="1:8" x14ac:dyDescent="0.45">
      <c r="A1503">
        <v>2012</v>
      </c>
      <c r="B1503" t="s">
        <v>164</v>
      </c>
      <c r="C1503" t="s">
        <v>59</v>
      </c>
      <c r="D1503" t="s">
        <v>142</v>
      </c>
      <c r="E1503" t="s">
        <v>242</v>
      </c>
      <c r="H1503">
        <v>14</v>
      </c>
    </row>
    <row r="1504" spans="1:8" x14ac:dyDescent="0.45">
      <c r="A1504">
        <v>2012</v>
      </c>
      <c r="B1504" t="s">
        <v>164</v>
      </c>
      <c r="C1504" t="s">
        <v>59</v>
      </c>
      <c r="D1504" t="s">
        <v>142</v>
      </c>
      <c r="E1504" t="s">
        <v>243</v>
      </c>
      <c r="H1504">
        <v>17</v>
      </c>
    </row>
    <row r="1505" spans="1:8" x14ac:dyDescent="0.45">
      <c r="A1505">
        <v>2012</v>
      </c>
      <c r="B1505" t="s">
        <v>164</v>
      </c>
      <c r="C1505" t="s">
        <v>59</v>
      </c>
      <c r="D1505" t="s">
        <v>142</v>
      </c>
      <c r="E1505" t="s">
        <v>240</v>
      </c>
      <c r="H1505">
        <v>18</v>
      </c>
    </row>
    <row r="1506" spans="1:8" x14ac:dyDescent="0.45">
      <c r="A1506">
        <v>2012</v>
      </c>
      <c r="B1506" t="s">
        <v>106</v>
      </c>
      <c r="C1506" t="s">
        <v>57</v>
      </c>
      <c r="D1506" t="s">
        <v>107</v>
      </c>
      <c r="E1506" t="s">
        <v>231</v>
      </c>
      <c r="H1506">
        <v>69</v>
      </c>
    </row>
    <row r="1507" spans="1:8" x14ac:dyDescent="0.45">
      <c r="A1507">
        <v>2012</v>
      </c>
      <c r="B1507" t="s">
        <v>106</v>
      </c>
      <c r="C1507" t="s">
        <v>57</v>
      </c>
      <c r="D1507" t="s">
        <v>107</v>
      </c>
      <c r="E1507" t="s">
        <v>242</v>
      </c>
      <c r="H1507">
        <v>1</v>
      </c>
    </row>
    <row r="1508" spans="1:8" x14ac:dyDescent="0.45">
      <c r="A1508">
        <v>2012</v>
      </c>
      <c r="B1508" t="s">
        <v>106</v>
      </c>
      <c r="C1508" t="s">
        <v>57</v>
      </c>
      <c r="D1508" t="s">
        <v>107</v>
      </c>
      <c r="E1508" t="s">
        <v>233</v>
      </c>
      <c r="H1508">
        <v>73</v>
      </c>
    </row>
    <row r="1509" spans="1:8" x14ac:dyDescent="0.45">
      <c r="A1509">
        <v>2012</v>
      </c>
      <c r="B1509" t="s">
        <v>106</v>
      </c>
      <c r="C1509" t="s">
        <v>57</v>
      </c>
      <c r="D1509" t="s">
        <v>107</v>
      </c>
      <c r="E1509" t="s">
        <v>234</v>
      </c>
      <c r="H1509">
        <v>68</v>
      </c>
    </row>
    <row r="1510" spans="1:8" x14ac:dyDescent="0.45">
      <c r="A1510">
        <v>2012</v>
      </c>
      <c r="B1510" t="s">
        <v>106</v>
      </c>
      <c r="C1510" t="s">
        <v>57</v>
      </c>
      <c r="D1510" t="s">
        <v>107</v>
      </c>
      <c r="E1510" t="s">
        <v>235</v>
      </c>
      <c r="H1510">
        <v>54</v>
      </c>
    </row>
    <row r="1511" spans="1:8" x14ac:dyDescent="0.45">
      <c r="A1511">
        <v>2012</v>
      </c>
      <c r="B1511" t="s">
        <v>106</v>
      </c>
      <c r="C1511" t="s">
        <v>57</v>
      </c>
      <c r="D1511" t="s">
        <v>107</v>
      </c>
      <c r="E1511" t="s">
        <v>236</v>
      </c>
      <c r="H1511">
        <v>60</v>
      </c>
    </row>
    <row r="1512" spans="1:8" x14ac:dyDescent="0.45">
      <c r="A1512">
        <v>2012</v>
      </c>
      <c r="B1512" t="s">
        <v>106</v>
      </c>
      <c r="C1512" t="s">
        <v>57</v>
      </c>
      <c r="D1512" t="s">
        <v>107</v>
      </c>
      <c r="E1512" t="s">
        <v>237</v>
      </c>
      <c r="H1512">
        <v>53</v>
      </c>
    </row>
    <row r="1513" spans="1:8" x14ac:dyDescent="0.45">
      <c r="A1513">
        <v>2012</v>
      </c>
      <c r="B1513" t="s">
        <v>106</v>
      </c>
      <c r="C1513" t="s">
        <v>57</v>
      </c>
      <c r="D1513" t="s">
        <v>107</v>
      </c>
      <c r="E1513" t="s">
        <v>238</v>
      </c>
      <c r="H1513">
        <v>49</v>
      </c>
    </row>
    <row r="1514" spans="1:8" x14ac:dyDescent="0.45">
      <c r="A1514">
        <v>2012</v>
      </c>
      <c r="B1514" t="s">
        <v>106</v>
      </c>
      <c r="C1514" t="s">
        <v>57</v>
      </c>
      <c r="D1514" t="s">
        <v>107</v>
      </c>
      <c r="E1514" t="s">
        <v>239</v>
      </c>
      <c r="H1514">
        <v>41</v>
      </c>
    </row>
    <row r="1515" spans="1:8" x14ac:dyDescent="0.45">
      <c r="A1515">
        <v>2012</v>
      </c>
      <c r="B1515" t="s">
        <v>106</v>
      </c>
      <c r="C1515" t="s">
        <v>57</v>
      </c>
      <c r="D1515" t="s">
        <v>107</v>
      </c>
      <c r="E1515" t="s">
        <v>241</v>
      </c>
      <c r="H1515">
        <v>68</v>
      </c>
    </row>
    <row r="1516" spans="1:8" x14ac:dyDescent="0.45">
      <c r="A1516">
        <v>2012</v>
      </c>
      <c r="B1516" t="s">
        <v>106</v>
      </c>
      <c r="C1516" t="s">
        <v>59</v>
      </c>
      <c r="D1516" t="s">
        <v>26</v>
      </c>
      <c r="E1516" t="s">
        <v>241</v>
      </c>
      <c r="H1516">
        <v>137</v>
      </c>
    </row>
    <row r="1517" spans="1:8" x14ac:dyDescent="0.45">
      <c r="A1517">
        <v>2012</v>
      </c>
      <c r="B1517" t="s">
        <v>106</v>
      </c>
      <c r="C1517" t="s">
        <v>59</v>
      </c>
      <c r="D1517" t="s">
        <v>107</v>
      </c>
      <c r="E1517" t="s">
        <v>231</v>
      </c>
      <c r="H1517">
        <v>142</v>
      </c>
    </row>
    <row r="1518" spans="1:8" x14ac:dyDescent="0.45">
      <c r="A1518">
        <v>2012</v>
      </c>
      <c r="B1518" t="s">
        <v>106</v>
      </c>
      <c r="C1518" t="s">
        <v>59</v>
      </c>
      <c r="D1518" t="s">
        <v>107</v>
      </c>
      <c r="E1518" t="s">
        <v>233</v>
      </c>
      <c r="H1518">
        <v>176</v>
      </c>
    </row>
    <row r="1519" spans="1:8" x14ac:dyDescent="0.45">
      <c r="A1519">
        <v>2012</v>
      </c>
      <c r="B1519" t="s">
        <v>106</v>
      </c>
      <c r="C1519" t="s">
        <v>59</v>
      </c>
      <c r="D1519" t="s">
        <v>107</v>
      </c>
      <c r="E1519" t="s">
        <v>234</v>
      </c>
      <c r="H1519">
        <v>156</v>
      </c>
    </row>
    <row r="1520" spans="1:8" x14ac:dyDescent="0.45">
      <c r="A1520">
        <v>2012</v>
      </c>
      <c r="B1520" t="s">
        <v>106</v>
      </c>
      <c r="C1520" t="s">
        <v>59</v>
      </c>
      <c r="D1520" t="s">
        <v>107</v>
      </c>
      <c r="E1520" t="s">
        <v>235</v>
      </c>
      <c r="H1520">
        <v>127</v>
      </c>
    </row>
    <row r="1521" spans="1:8" x14ac:dyDescent="0.45">
      <c r="A1521">
        <v>2012</v>
      </c>
      <c r="B1521" t="s">
        <v>106</v>
      </c>
      <c r="C1521" t="s">
        <v>59</v>
      </c>
      <c r="D1521" t="s">
        <v>107</v>
      </c>
      <c r="E1521" t="s">
        <v>236</v>
      </c>
      <c r="H1521">
        <v>146</v>
      </c>
    </row>
    <row r="1522" spans="1:8" x14ac:dyDescent="0.45">
      <c r="A1522">
        <v>2012</v>
      </c>
      <c r="B1522" t="s">
        <v>106</v>
      </c>
      <c r="C1522" t="s">
        <v>59</v>
      </c>
      <c r="D1522" t="s">
        <v>107</v>
      </c>
      <c r="E1522" t="s">
        <v>237</v>
      </c>
      <c r="H1522">
        <v>123</v>
      </c>
    </row>
    <row r="1523" spans="1:8" x14ac:dyDescent="0.45">
      <c r="A1523">
        <v>2012</v>
      </c>
      <c r="B1523" t="s">
        <v>106</v>
      </c>
      <c r="C1523" t="s">
        <v>59</v>
      </c>
      <c r="D1523" t="s">
        <v>107</v>
      </c>
      <c r="E1523" t="s">
        <v>238</v>
      </c>
      <c r="H1523">
        <v>128</v>
      </c>
    </row>
    <row r="1524" spans="1:8" x14ac:dyDescent="0.45">
      <c r="A1524">
        <v>2012</v>
      </c>
      <c r="B1524" t="s">
        <v>106</v>
      </c>
      <c r="C1524" t="s">
        <v>59</v>
      </c>
      <c r="D1524" t="s">
        <v>107</v>
      </c>
      <c r="E1524" t="s">
        <v>239</v>
      </c>
      <c r="H1524">
        <v>79</v>
      </c>
    </row>
    <row r="1525" spans="1:8" x14ac:dyDescent="0.45">
      <c r="A1525">
        <v>2012</v>
      </c>
      <c r="B1525" t="s">
        <v>106</v>
      </c>
      <c r="C1525" t="s">
        <v>59</v>
      </c>
      <c r="D1525" t="s">
        <v>107</v>
      </c>
      <c r="E1525" t="s">
        <v>241</v>
      </c>
      <c r="H1525">
        <v>22</v>
      </c>
    </row>
    <row r="1526" spans="1:8" x14ac:dyDescent="0.45">
      <c r="A1526">
        <v>2012</v>
      </c>
      <c r="B1526" t="s">
        <v>106</v>
      </c>
      <c r="C1526" t="s">
        <v>59</v>
      </c>
      <c r="D1526" t="s">
        <v>142</v>
      </c>
      <c r="E1526" t="s">
        <v>232</v>
      </c>
      <c r="H1526">
        <v>24</v>
      </c>
    </row>
    <row r="1527" spans="1:8" x14ac:dyDescent="0.45">
      <c r="A1527">
        <v>2012</v>
      </c>
      <c r="B1527" t="s">
        <v>106</v>
      </c>
      <c r="C1527" t="s">
        <v>59</v>
      </c>
      <c r="D1527" t="s">
        <v>142</v>
      </c>
      <c r="E1527" t="s">
        <v>242</v>
      </c>
      <c r="H1527">
        <v>101</v>
      </c>
    </row>
    <row r="1528" spans="1:8" x14ac:dyDescent="0.45">
      <c r="A1528">
        <v>2012</v>
      </c>
      <c r="B1528" t="s">
        <v>106</v>
      </c>
      <c r="C1528" t="s">
        <v>59</v>
      </c>
      <c r="D1528" t="s">
        <v>142</v>
      </c>
      <c r="E1528" t="s">
        <v>243</v>
      </c>
      <c r="H1528">
        <v>32</v>
      </c>
    </row>
    <row r="1529" spans="1:8" x14ac:dyDescent="0.45">
      <c r="A1529">
        <v>2012</v>
      </c>
      <c r="B1529" t="s">
        <v>106</v>
      </c>
      <c r="C1529" t="s">
        <v>59</v>
      </c>
      <c r="D1529" t="s">
        <v>142</v>
      </c>
      <c r="E1529" t="s">
        <v>240</v>
      </c>
      <c r="H1529">
        <v>98</v>
      </c>
    </row>
    <row r="1530" spans="1:8" x14ac:dyDescent="0.45">
      <c r="A1530">
        <v>2012</v>
      </c>
      <c r="B1530" t="s">
        <v>106</v>
      </c>
      <c r="C1530" t="s">
        <v>61</v>
      </c>
      <c r="D1530" t="s">
        <v>107</v>
      </c>
      <c r="E1530" t="s">
        <v>231</v>
      </c>
      <c r="H1530">
        <v>11</v>
      </c>
    </row>
    <row r="1531" spans="1:8" x14ac:dyDescent="0.45">
      <c r="A1531">
        <v>2012</v>
      </c>
      <c r="B1531" t="s">
        <v>106</v>
      </c>
      <c r="C1531" t="s">
        <v>61</v>
      </c>
      <c r="D1531" t="s">
        <v>107</v>
      </c>
      <c r="E1531" t="s">
        <v>233</v>
      </c>
      <c r="H1531">
        <v>14</v>
      </c>
    </row>
    <row r="1532" spans="1:8" x14ac:dyDescent="0.45">
      <c r="A1532">
        <v>2012</v>
      </c>
      <c r="B1532" t="s">
        <v>106</v>
      </c>
      <c r="C1532" t="s">
        <v>61</v>
      </c>
      <c r="D1532" t="s">
        <v>107</v>
      </c>
      <c r="E1532" t="s">
        <v>234</v>
      </c>
      <c r="H1532">
        <v>14</v>
      </c>
    </row>
    <row r="1533" spans="1:8" x14ac:dyDescent="0.45">
      <c r="A1533">
        <v>2012</v>
      </c>
      <c r="B1533" t="s">
        <v>106</v>
      </c>
      <c r="C1533" t="s">
        <v>61</v>
      </c>
      <c r="D1533" t="s">
        <v>107</v>
      </c>
      <c r="E1533" t="s">
        <v>235</v>
      </c>
      <c r="H1533">
        <v>12</v>
      </c>
    </row>
    <row r="1534" spans="1:8" x14ac:dyDescent="0.45">
      <c r="A1534">
        <v>2012</v>
      </c>
      <c r="B1534" t="s">
        <v>106</v>
      </c>
      <c r="C1534" t="s">
        <v>61</v>
      </c>
      <c r="D1534" t="s">
        <v>107</v>
      </c>
      <c r="E1534" t="s">
        <v>236</v>
      </c>
      <c r="H1534">
        <v>9</v>
      </c>
    </row>
    <row r="1535" spans="1:8" x14ac:dyDescent="0.45">
      <c r="A1535">
        <v>2012</v>
      </c>
      <c r="B1535" t="s">
        <v>106</v>
      </c>
      <c r="C1535" t="s">
        <v>61</v>
      </c>
      <c r="D1535" t="s">
        <v>107</v>
      </c>
      <c r="E1535" t="s">
        <v>237</v>
      </c>
      <c r="H1535">
        <v>17</v>
      </c>
    </row>
    <row r="1536" spans="1:8" x14ac:dyDescent="0.45">
      <c r="A1536">
        <v>2012</v>
      </c>
      <c r="B1536" t="s">
        <v>106</v>
      </c>
      <c r="C1536" t="s">
        <v>61</v>
      </c>
      <c r="D1536" t="s">
        <v>107</v>
      </c>
      <c r="E1536" t="s">
        <v>238</v>
      </c>
      <c r="H1536">
        <v>14</v>
      </c>
    </row>
    <row r="1537" spans="1:8" x14ac:dyDescent="0.45">
      <c r="A1537">
        <v>2012</v>
      </c>
      <c r="B1537" t="s">
        <v>106</v>
      </c>
      <c r="C1537" t="s">
        <v>61</v>
      </c>
      <c r="D1537" t="s">
        <v>107</v>
      </c>
      <c r="E1537" t="s">
        <v>239</v>
      </c>
      <c r="H1537">
        <v>10</v>
      </c>
    </row>
    <row r="1538" spans="1:8" x14ac:dyDescent="0.45">
      <c r="A1538">
        <v>2012</v>
      </c>
      <c r="B1538" t="s">
        <v>106</v>
      </c>
      <c r="C1538" t="s">
        <v>63</v>
      </c>
      <c r="D1538" t="s">
        <v>107</v>
      </c>
      <c r="E1538" t="s">
        <v>231</v>
      </c>
      <c r="H1538">
        <v>5</v>
      </c>
    </row>
    <row r="1539" spans="1:8" x14ac:dyDescent="0.45">
      <c r="A1539">
        <v>2012</v>
      </c>
      <c r="B1539" t="s">
        <v>106</v>
      </c>
      <c r="C1539" t="s">
        <v>63</v>
      </c>
      <c r="D1539" t="s">
        <v>107</v>
      </c>
      <c r="E1539" t="s">
        <v>233</v>
      </c>
      <c r="H1539">
        <v>3</v>
      </c>
    </row>
    <row r="1540" spans="1:8" x14ac:dyDescent="0.45">
      <c r="A1540">
        <v>2012</v>
      </c>
      <c r="B1540" t="s">
        <v>106</v>
      </c>
      <c r="C1540" t="s">
        <v>63</v>
      </c>
      <c r="D1540" t="s">
        <v>107</v>
      </c>
      <c r="E1540" t="s">
        <v>234</v>
      </c>
      <c r="H1540">
        <v>8</v>
      </c>
    </row>
    <row r="1541" spans="1:8" x14ac:dyDescent="0.45">
      <c r="A1541">
        <v>2012</v>
      </c>
      <c r="B1541" t="s">
        <v>106</v>
      </c>
      <c r="C1541" t="s">
        <v>63</v>
      </c>
      <c r="D1541" t="s">
        <v>107</v>
      </c>
      <c r="E1541" t="s">
        <v>235</v>
      </c>
      <c r="H1541">
        <v>5</v>
      </c>
    </row>
    <row r="1542" spans="1:8" x14ac:dyDescent="0.45">
      <c r="A1542">
        <v>2012</v>
      </c>
      <c r="B1542" t="s">
        <v>106</v>
      </c>
      <c r="C1542" t="s">
        <v>63</v>
      </c>
      <c r="D1542" t="s">
        <v>107</v>
      </c>
      <c r="E1542" t="s">
        <v>236</v>
      </c>
      <c r="H1542">
        <v>6</v>
      </c>
    </row>
    <row r="1543" spans="1:8" x14ac:dyDescent="0.45">
      <c r="A1543">
        <v>2012</v>
      </c>
      <c r="B1543" t="s">
        <v>106</v>
      </c>
      <c r="C1543" t="s">
        <v>63</v>
      </c>
      <c r="D1543" t="s">
        <v>107</v>
      </c>
      <c r="E1543" t="s">
        <v>237</v>
      </c>
      <c r="H1543">
        <v>3</v>
      </c>
    </row>
    <row r="1544" spans="1:8" x14ac:dyDescent="0.45">
      <c r="A1544">
        <v>2012</v>
      </c>
      <c r="B1544" t="s">
        <v>106</v>
      </c>
      <c r="C1544" t="s">
        <v>63</v>
      </c>
      <c r="D1544" t="s">
        <v>107</v>
      </c>
      <c r="E1544" t="s">
        <v>238</v>
      </c>
      <c r="H1544">
        <v>4</v>
      </c>
    </row>
    <row r="1545" spans="1:8" x14ac:dyDescent="0.45">
      <c r="A1545">
        <v>2012</v>
      </c>
      <c r="B1545" t="s">
        <v>106</v>
      </c>
      <c r="C1545" t="s">
        <v>63</v>
      </c>
      <c r="D1545" t="s">
        <v>107</v>
      </c>
      <c r="E1545" t="s">
        <v>239</v>
      </c>
      <c r="H1545">
        <v>9</v>
      </c>
    </row>
    <row r="1546" spans="1:8" x14ac:dyDescent="0.45">
      <c r="A1546">
        <v>2012</v>
      </c>
      <c r="B1546" t="s">
        <v>106</v>
      </c>
      <c r="C1546" t="s">
        <v>63</v>
      </c>
      <c r="D1546" t="s">
        <v>107</v>
      </c>
      <c r="E1546" t="s">
        <v>241</v>
      </c>
      <c r="H1546">
        <v>2</v>
      </c>
    </row>
    <row r="1547" spans="1:8" x14ac:dyDescent="0.45">
      <c r="A1547">
        <v>2012</v>
      </c>
      <c r="B1547" t="s">
        <v>106</v>
      </c>
      <c r="C1547" t="s">
        <v>65</v>
      </c>
      <c r="D1547" t="s">
        <v>107</v>
      </c>
      <c r="E1547" t="s">
        <v>231</v>
      </c>
      <c r="H1547">
        <v>15</v>
      </c>
    </row>
    <row r="1548" spans="1:8" x14ac:dyDescent="0.45">
      <c r="A1548">
        <v>2012</v>
      </c>
      <c r="B1548" t="s">
        <v>106</v>
      </c>
      <c r="C1548" t="s">
        <v>65</v>
      </c>
      <c r="D1548" t="s">
        <v>107</v>
      </c>
      <c r="E1548" t="s">
        <v>233</v>
      </c>
      <c r="H1548">
        <v>22</v>
      </c>
    </row>
    <row r="1549" spans="1:8" x14ac:dyDescent="0.45">
      <c r="A1549">
        <v>2012</v>
      </c>
      <c r="B1549" t="s">
        <v>106</v>
      </c>
      <c r="C1549" t="s">
        <v>65</v>
      </c>
      <c r="D1549" t="s">
        <v>107</v>
      </c>
      <c r="E1549" t="s">
        <v>234</v>
      </c>
      <c r="H1549">
        <v>9</v>
      </c>
    </row>
    <row r="1550" spans="1:8" x14ac:dyDescent="0.45">
      <c r="A1550">
        <v>2012</v>
      </c>
      <c r="B1550" t="s">
        <v>106</v>
      </c>
      <c r="C1550" t="s">
        <v>65</v>
      </c>
      <c r="D1550" t="s">
        <v>107</v>
      </c>
      <c r="E1550" t="s">
        <v>235</v>
      </c>
      <c r="H1550">
        <v>14</v>
      </c>
    </row>
    <row r="1551" spans="1:8" x14ac:dyDescent="0.45">
      <c r="A1551">
        <v>2012</v>
      </c>
      <c r="B1551" t="s">
        <v>106</v>
      </c>
      <c r="C1551" t="s">
        <v>65</v>
      </c>
      <c r="D1551" t="s">
        <v>107</v>
      </c>
      <c r="E1551" t="s">
        <v>236</v>
      </c>
      <c r="H1551">
        <v>13</v>
      </c>
    </row>
    <row r="1552" spans="1:8" x14ac:dyDescent="0.45">
      <c r="A1552">
        <v>2012</v>
      </c>
      <c r="B1552" t="s">
        <v>106</v>
      </c>
      <c r="C1552" t="s">
        <v>65</v>
      </c>
      <c r="D1552" t="s">
        <v>107</v>
      </c>
      <c r="E1552" t="s">
        <v>237</v>
      </c>
      <c r="H1552">
        <v>13</v>
      </c>
    </row>
    <row r="1553" spans="1:8" x14ac:dyDescent="0.45">
      <c r="A1553">
        <v>2012</v>
      </c>
      <c r="B1553" t="s">
        <v>106</v>
      </c>
      <c r="C1553" t="s">
        <v>65</v>
      </c>
      <c r="D1553" t="s">
        <v>107</v>
      </c>
      <c r="E1553" t="s">
        <v>238</v>
      </c>
      <c r="H1553">
        <v>15</v>
      </c>
    </row>
    <row r="1554" spans="1:8" x14ac:dyDescent="0.45">
      <c r="A1554">
        <v>2012</v>
      </c>
      <c r="B1554" t="s">
        <v>106</v>
      </c>
      <c r="C1554" t="s">
        <v>65</v>
      </c>
      <c r="D1554" t="s">
        <v>107</v>
      </c>
      <c r="E1554" t="s">
        <v>239</v>
      </c>
      <c r="H1554">
        <v>3</v>
      </c>
    </row>
    <row r="1555" spans="1:8" x14ac:dyDescent="0.45">
      <c r="A1555">
        <v>2012</v>
      </c>
      <c r="B1555" t="s">
        <v>106</v>
      </c>
      <c r="C1555" t="s">
        <v>65</v>
      </c>
      <c r="D1555" t="s">
        <v>107</v>
      </c>
      <c r="E1555" t="s">
        <v>241</v>
      </c>
      <c r="H1555">
        <v>18</v>
      </c>
    </row>
    <row r="1556" spans="1:8" x14ac:dyDescent="0.45">
      <c r="A1556">
        <v>2012</v>
      </c>
      <c r="B1556" t="s">
        <v>106</v>
      </c>
      <c r="C1556" t="s">
        <v>67</v>
      </c>
      <c r="D1556" t="s">
        <v>26</v>
      </c>
      <c r="E1556" t="s">
        <v>241</v>
      </c>
      <c r="H1556">
        <v>100</v>
      </c>
    </row>
    <row r="1557" spans="1:8" x14ac:dyDescent="0.45">
      <c r="A1557">
        <v>2012</v>
      </c>
      <c r="B1557" t="s">
        <v>106</v>
      </c>
      <c r="C1557" t="s">
        <v>67</v>
      </c>
      <c r="D1557" t="s">
        <v>107</v>
      </c>
      <c r="E1557" t="s">
        <v>231</v>
      </c>
      <c r="H1557">
        <v>454</v>
      </c>
    </row>
    <row r="1558" spans="1:8" x14ac:dyDescent="0.45">
      <c r="A1558">
        <v>2012</v>
      </c>
      <c r="B1558" t="s">
        <v>106</v>
      </c>
      <c r="C1558" t="s">
        <v>67</v>
      </c>
      <c r="D1558" t="s">
        <v>107</v>
      </c>
      <c r="E1558" t="s">
        <v>232</v>
      </c>
      <c r="H1558">
        <v>1</v>
      </c>
    </row>
    <row r="1559" spans="1:8" x14ac:dyDescent="0.45">
      <c r="A1559">
        <v>2012</v>
      </c>
      <c r="B1559" t="s">
        <v>106</v>
      </c>
      <c r="C1559" t="s">
        <v>67</v>
      </c>
      <c r="D1559" t="s">
        <v>107</v>
      </c>
      <c r="E1559" t="s">
        <v>233</v>
      </c>
      <c r="H1559">
        <v>296</v>
      </c>
    </row>
    <row r="1560" spans="1:8" x14ac:dyDescent="0.45">
      <c r="A1560">
        <v>2012</v>
      </c>
      <c r="B1560" t="s">
        <v>106</v>
      </c>
      <c r="C1560" t="s">
        <v>67</v>
      </c>
      <c r="D1560" t="s">
        <v>107</v>
      </c>
      <c r="E1560" t="s">
        <v>234</v>
      </c>
      <c r="H1560">
        <v>358</v>
      </c>
    </row>
    <row r="1561" spans="1:8" x14ac:dyDescent="0.45">
      <c r="A1561">
        <v>2012</v>
      </c>
      <c r="B1561" t="s">
        <v>106</v>
      </c>
      <c r="C1561" t="s">
        <v>67</v>
      </c>
      <c r="D1561" t="s">
        <v>107</v>
      </c>
      <c r="E1561" t="s">
        <v>235</v>
      </c>
      <c r="H1561">
        <v>348</v>
      </c>
    </row>
    <row r="1562" spans="1:8" x14ac:dyDescent="0.45">
      <c r="A1562">
        <v>2012</v>
      </c>
      <c r="B1562" t="s">
        <v>106</v>
      </c>
      <c r="C1562" t="s">
        <v>67</v>
      </c>
      <c r="D1562" t="s">
        <v>107</v>
      </c>
      <c r="E1562" t="s">
        <v>236</v>
      </c>
      <c r="H1562">
        <v>374</v>
      </c>
    </row>
    <row r="1563" spans="1:8" x14ac:dyDescent="0.45">
      <c r="A1563">
        <v>2012</v>
      </c>
      <c r="B1563" t="s">
        <v>106</v>
      </c>
      <c r="C1563" t="s">
        <v>67</v>
      </c>
      <c r="D1563" t="s">
        <v>107</v>
      </c>
      <c r="E1563" t="s">
        <v>237</v>
      </c>
      <c r="H1563">
        <v>387</v>
      </c>
    </row>
    <row r="1564" spans="1:8" x14ac:dyDescent="0.45">
      <c r="A1564">
        <v>2012</v>
      </c>
      <c r="B1564" t="s">
        <v>106</v>
      </c>
      <c r="C1564" t="s">
        <v>67</v>
      </c>
      <c r="D1564" t="s">
        <v>107</v>
      </c>
      <c r="E1564" t="s">
        <v>238</v>
      </c>
      <c r="H1564">
        <v>382</v>
      </c>
    </row>
    <row r="1565" spans="1:8" x14ac:dyDescent="0.45">
      <c r="A1565">
        <v>2012</v>
      </c>
      <c r="B1565" t="s">
        <v>106</v>
      </c>
      <c r="C1565" t="s">
        <v>67</v>
      </c>
      <c r="D1565" t="s">
        <v>107</v>
      </c>
      <c r="E1565" t="s">
        <v>239</v>
      </c>
      <c r="H1565">
        <v>309</v>
      </c>
    </row>
    <row r="1566" spans="1:8" x14ac:dyDescent="0.45">
      <c r="A1566">
        <v>2012</v>
      </c>
      <c r="B1566" t="s">
        <v>106</v>
      </c>
      <c r="C1566" t="s">
        <v>67</v>
      </c>
      <c r="D1566" t="s">
        <v>107</v>
      </c>
      <c r="E1566" t="s">
        <v>240</v>
      </c>
      <c r="H1566">
        <v>1</v>
      </c>
    </row>
    <row r="1567" spans="1:8" x14ac:dyDescent="0.45">
      <c r="A1567">
        <v>2012</v>
      </c>
      <c r="B1567" t="s">
        <v>106</v>
      </c>
      <c r="C1567" t="s">
        <v>67</v>
      </c>
      <c r="D1567" t="s">
        <v>107</v>
      </c>
      <c r="E1567" t="s">
        <v>241</v>
      </c>
      <c r="H1567">
        <v>447</v>
      </c>
    </row>
    <row r="1568" spans="1:8" x14ac:dyDescent="0.45">
      <c r="A1568">
        <v>2012</v>
      </c>
      <c r="B1568" t="s">
        <v>106</v>
      </c>
      <c r="C1568" t="s">
        <v>67</v>
      </c>
      <c r="D1568" t="s">
        <v>142</v>
      </c>
      <c r="E1568" t="s">
        <v>232</v>
      </c>
      <c r="H1568">
        <v>139</v>
      </c>
    </row>
    <row r="1569" spans="1:8" x14ac:dyDescent="0.45">
      <c r="A1569">
        <v>2012</v>
      </c>
      <c r="B1569" t="s">
        <v>106</v>
      </c>
      <c r="C1569" t="s">
        <v>67</v>
      </c>
      <c r="D1569" t="s">
        <v>142</v>
      </c>
      <c r="E1569" t="s">
        <v>242</v>
      </c>
      <c r="H1569">
        <v>244</v>
      </c>
    </row>
    <row r="1570" spans="1:8" x14ac:dyDescent="0.45">
      <c r="A1570">
        <v>2012</v>
      </c>
      <c r="B1570" t="s">
        <v>106</v>
      </c>
      <c r="C1570" t="s">
        <v>67</v>
      </c>
      <c r="D1570" t="s">
        <v>142</v>
      </c>
      <c r="E1570" t="s">
        <v>243</v>
      </c>
      <c r="H1570">
        <v>203</v>
      </c>
    </row>
    <row r="1571" spans="1:8" x14ac:dyDescent="0.45">
      <c r="A1571">
        <v>2012</v>
      </c>
      <c r="B1571" t="s">
        <v>106</v>
      </c>
      <c r="C1571" t="s">
        <v>67</v>
      </c>
      <c r="D1571" t="s">
        <v>142</v>
      </c>
      <c r="E1571" t="s">
        <v>240</v>
      </c>
      <c r="H1571">
        <v>217</v>
      </c>
    </row>
    <row r="1572" spans="1:8" x14ac:dyDescent="0.45">
      <c r="A1572">
        <v>2012</v>
      </c>
      <c r="B1572" t="s">
        <v>106</v>
      </c>
      <c r="C1572" t="s">
        <v>69</v>
      </c>
      <c r="D1572" t="s">
        <v>107</v>
      </c>
      <c r="E1572" t="s">
        <v>231</v>
      </c>
      <c r="H1572">
        <v>20</v>
      </c>
    </row>
    <row r="1573" spans="1:8" x14ac:dyDescent="0.45">
      <c r="A1573">
        <v>2012</v>
      </c>
      <c r="B1573" t="s">
        <v>106</v>
      </c>
      <c r="C1573" t="s">
        <v>69</v>
      </c>
      <c r="D1573" t="s">
        <v>107</v>
      </c>
      <c r="E1573" t="s">
        <v>233</v>
      </c>
      <c r="H1573">
        <v>21</v>
      </c>
    </row>
    <row r="1574" spans="1:8" x14ac:dyDescent="0.45">
      <c r="A1574">
        <v>2012</v>
      </c>
      <c r="B1574" t="s">
        <v>106</v>
      </c>
      <c r="C1574" t="s">
        <v>69</v>
      </c>
      <c r="D1574" t="s">
        <v>107</v>
      </c>
      <c r="E1574" t="s">
        <v>234</v>
      </c>
      <c r="H1574">
        <v>12</v>
      </c>
    </row>
    <row r="1575" spans="1:8" x14ac:dyDescent="0.45">
      <c r="A1575">
        <v>2012</v>
      </c>
      <c r="B1575" t="s">
        <v>106</v>
      </c>
      <c r="C1575" t="s">
        <v>69</v>
      </c>
      <c r="D1575" t="s">
        <v>107</v>
      </c>
      <c r="E1575" t="s">
        <v>235</v>
      </c>
      <c r="H1575">
        <v>14</v>
      </c>
    </row>
    <row r="1576" spans="1:8" x14ac:dyDescent="0.45">
      <c r="A1576">
        <v>2012</v>
      </c>
      <c r="B1576" t="s">
        <v>106</v>
      </c>
      <c r="C1576" t="s">
        <v>69</v>
      </c>
      <c r="D1576" t="s">
        <v>107</v>
      </c>
      <c r="E1576" t="s">
        <v>236</v>
      </c>
      <c r="H1576">
        <v>25</v>
      </c>
    </row>
    <row r="1577" spans="1:8" x14ac:dyDescent="0.45">
      <c r="A1577">
        <v>2012</v>
      </c>
      <c r="B1577" t="s">
        <v>106</v>
      </c>
      <c r="C1577" t="s">
        <v>69</v>
      </c>
      <c r="D1577" t="s">
        <v>107</v>
      </c>
      <c r="E1577" t="s">
        <v>237</v>
      </c>
      <c r="H1577">
        <v>26</v>
      </c>
    </row>
    <row r="1578" spans="1:8" x14ac:dyDescent="0.45">
      <c r="A1578">
        <v>2012</v>
      </c>
      <c r="B1578" t="s">
        <v>106</v>
      </c>
      <c r="C1578" t="s">
        <v>69</v>
      </c>
      <c r="D1578" t="s">
        <v>107</v>
      </c>
      <c r="E1578" t="s">
        <v>238</v>
      </c>
      <c r="H1578">
        <v>21</v>
      </c>
    </row>
    <row r="1579" spans="1:8" x14ac:dyDescent="0.45">
      <c r="A1579">
        <v>2012</v>
      </c>
      <c r="B1579" t="s">
        <v>106</v>
      </c>
      <c r="C1579" t="s">
        <v>69</v>
      </c>
      <c r="D1579" t="s">
        <v>107</v>
      </c>
      <c r="E1579" t="s">
        <v>239</v>
      </c>
      <c r="H1579">
        <v>7</v>
      </c>
    </row>
    <row r="1580" spans="1:8" x14ac:dyDescent="0.45">
      <c r="A1580">
        <v>2012</v>
      </c>
      <c r="B1580" t="s">
        <v>106</v>
      </c>
      <c r="C1580" t="s">
        <v>69</v>
      </c>
      <c r="D1580" t="s">
        <v>107</v>
      </c>
      <c r="E1580" t="s">
        <v>241</v>
      </c>
      <c r="H1580">
        <v>18</v>
      </c>
    </row>
    <row r="1581" spans="1:8" x14ac:dyDescent="0.45">
      <c r="A1581">
        <v>2012</v>
      </c>
      <c r="B1581" t="s">
        <v>106</v>
      </c>
      <c r="C1581" t="s">
        <v>71</v>
      </c>
      <c r="D1581" t="s">
        <v>107</v>
      </c>
      <c r="E1581" t="s">
        <v>231</v>
      </c>
      <c r="H1581">
        <v>9</v>
      </c>
    </row>
    <row r="1582" spans="1:8" x14ac:dyDescent="0.45">
      <c r="A1582">
        <v>2012</v>
      </c>
      <c r="B1582" t="s">
        <v>106</v>
      </c>
      <c r="C1582" t="s">
        <v>71</v>
      </c>
      <c r="D1582" t="s">
        <v>107</v>
      </c>
      <c r="E1582" t="s">
        <v>233</v>
      </c>
      <c r="H1582">
        <v>8</v>
      </c>
    </row>
    <row r="1583" spans="1:8" x14ac:dyDescent="0.45">
      <c r="A1583">
        <v>2012</v>
      </c>
      <c r="B1583" t="s">
        <v>106</v>
      </c>
      <c r="C1583" t="s">
        <v>71</v>
      </c>
      <c r="D1583" t="s">
        <v>107</v>
      </c>
      <c r="E1583" t="s">
        <v>234</v>
      </c>
      <c r="H1583">
        <v>9</v>
      </c>
    </row>
    <row r="1584" spans="1:8" x14ac:dyDescent="0.45">
      <c r="A1584">
        <v>2012</v>
      </c>
      <c r="B1584" t="s">
        <v>106</v>
      </c>
      <c r="C1584" t="s">
        <v>71</v>
      </c>
      <c r="D1584" t="s">
        <v>107</v>
      </c>
      <c r="E1584" t="s">
        <v>235</v>
      </c>
      <c r="H1584">
        <v>11</v>
      </c>
    </row>
    <row r="1585" spans="1:8" x14ac:dyDescent="0.45">
      <c r="A1585">
        <v>2012</v>
      </c>
      <c r="B1585" t="s">
        <v>106</v>
      </c>
      <c r="C1585" t="s">
        <v>71</v>
      </c>
      <c r="D1585" t="s">
        <v>107</v>
      </c>
      <c r="E1585" t="s">
        <v>236</v>
      </c>
      <c r="H1585">
        <v>7</v>
      </c>
    </row>
    <row r="1586" spans="1:8" x14ac:dyDescent="0.45">
      <c r="A1586">
        <v>2012</v>
      </c>
      <c r="B1586" t="s">
        <v>106</v>
      </c>
      <c r="C1586" t="s">
        <v>71</v>
      </c>
      <c r="D1586" t="s">
        <v>107</v>
      </c>
      <c r="E1586" t="s">
        <v>237</v>
      </c>
      <c r="H1586">
        <v>16</v>
      </c>
    </row>
    <row r="1587" spans="1:8" x14ac:dyDescent="0.45">
      <c r="A1587">
        <v>2012</v>
      </c>
      <c r="B1587" t="s">
        <v>106</v>
      </c>
      <c r="C1587" t="s">
        <v>71</v>
      </c>
      <c r="D1587" t="s">
        <v>107</v>
      </c>
      <c r="E1587" t="s">
        <v>238</v>
      </c>
      <c r="H1587">
        <v>15</v>
      </c>
    </row>
    <row r="1588" spans="1:8" x14ac:dyDescent="0.45">
      <c r="A1588">
        <v>2012</v>
      </c>
      <c r="B1588" t="s">
        <v>106</v>
      </c>
      <c r="C1588" t="s">
        <v>71</v>
      </c>
      <c r="D1588" t="s">
        <v>107</v>
      </c>
      <c r="E1588" t="s">
        <v>239</v>
      </c>
      <c r="H1588">
        <v>4</v>
      </c>
    </row>
    <row r="1589" spans="1:8" x14ac:dyDescent="0.45">
      <c r="A1589">
        <v>2012</v>
      </c>
      <c r="B1589" t="s">
        <v>106</v>
      </c>
      <c r="C1589" t="s">
        <v>71</v>
      </c>
      <c r="D1589" t="s">
        <v>107</v>
      </c>
      <c r="E1589" t="s">
        <v>241</v>
      </c>
      <c r="H1589">
        <v>1</v>
      </c>
    </row>
    <row r="1590" spans="1:8" x14ac:dyDescent="0.45">
      <c r="A1590">
        <v>2012</v>
      </c>
      <c r="B1590" t="s">
        <v>106</v>
      </c>
      <c r="C1590" t="s">
        <v>73</v>
      </c>
      <c r="D1590" t="s">
        <v>107</v>
      </c>
      <c r="E1590" t="s">
        <v>231</v>
      </c>
      <c r="H1590">
        <v>27</v>
      </c>
    </row>
    <row r="1591" spans="1:8" x14ac:dyDescent="0.45">
      <c r="A1591">
        <v>2012</v>
      </c>
      <c r="B1591" t="s">
        <v>106</v>
      </c>
      <c r="C1591" t="s">
        <v>73</v>
      </c>
      <c r="D1591" t="s">
        <v>107</v>
      </c>
      <c r="E1591" t="s">
        <v>233</v>
      </c>
      <c r="H1591">
        <v>34</v>
      </c>
    </row>
    <row r="1592" spans="1:8" x14ac:dyDescent="0.45">
      <c r="A1592">
        <v>2012</v>
      </c>
      <c r="B1592" t="s">
        <v>106</v>
      </c>
      <c r="C1592" t="s">
        <v>73</v>
      </c>
      <c r="D1592" t="s">
        <v>107</v>
      </c>
      <c r="E1592" t="s">
        <v>234</v>
      </c>
      <c r="H1592">
        <v>24</v>
      </c>
    </row>
    <row r="1593" spans="1:8" x14ac:dyDescent="0.45">
      <c r="A1593">
        <v>2012</v>
      </c>
      <c r="B1593" t="s">
        <v>106</v>
      </c>
      <c r="C1593" t="s">
        <v>73</v>
      </c>
      <c r="D1593" t="s">
        <v>107</v>
      </c>
      <c r="E1593" t="s">
        <v>235</v>
      </c>
      <c r="H1593">
        <v>23</v>
      </c>
    </row>
    <row r="1594" spans="1:8" x14ac:dyDescent="0.45">
      <c r="A1594">
        <v>2012</v>
      </c>
      <c r="B1594" t="s">
        <v>106</v>
      </c>
      <c r="C1594" t="s">
        <v>73</v>
      </c>
      <c r="D1594" t="s">
        <v>107</v>
      </c>
      <c r="E1594" t="s">
        <v>236</v>
      </c>
      <c r="H1594">
        <v>26</v>
      </c>
    </row>
    <row r="1595" spans="1:8" x14ac:dyDescent="0.45">
      <c r="A1595">
        <v>2012</v>
      </c>
      <c r="B1595" t="s">
        <v>106</v>
      </c>
      <c r="C1595" t="s">
        <v>73</v>
      </c>
      <c r="D1595" t="s">
        <v>107</v>
      </c>
      <c r="E1595" t="s">
        <v>237</v>
      </c>
      <c r="H1595">
        <v>23</v>
      </c>
    </row>
    <row r="1596" spans="1:8" x14ac:dyDescent="0.45">
      <c r="A1596">
        <v>2012</v>
      </c>
      <c r="B1596" t="s">
        <v>106</v>
      </c>
      <c r="C1596" t="s">
        <v>73</v>
      </c>
      <c r="D1596" t="s">
        <v>107</v>
      </c>
      <c r="E1596" t="s">
        <v>238</v>
      </c>
      <c r="H1596">
        <v>18</v>
      </c>
    </row>
    <row r="1597" spans="1:8" x14ac:dyDescent="0.45">
      <c r="A1597">
        <v>2012</v>
      </c>
      <c r="B1597" t="s">
        <v>106</v>
      </c>
      <c r="C1597" t="s">
        <v>73</v>
      </c>
      <c r="D1597" t="s">
        <v>107</v>
      </c>
      <c r="E1597" t="s">
        <v>239</v>
      </c>
      <c r="H1597">
        <v>18</v>
      </c>
    </row>
    <row r="1598" spans="1:8" x14ac:dyDescent="0.45">
      <c r="A1598">
        <v>2012</v>
      </c>
      <c r="B1598" t="s">
        <v>106</v>
      </c>
      <c r="C1598" t="s">
        <v>73</v>
      </c>
      <c r="D1598" t="s">
        <v>107</v>
      </c>
      <c r="E1598" t="s">
        <v>241</v>
      </c>
      <c r="H1598">
        <v>27</v>
      </c>
    </row>
    <row r="1599" spans="1:8" x14ac:dyDescent="0.45">
      <c r="A1599">
        <v>2012</v>
      </c>
      <c r="B1599" t="s">
        <v>106</v>
      </c>
      <c r="C1599" t="s">
        <v>75</v>
      </c>
      <c r="D1599" t="s">
        <v>107</v>
      </c>
      <c r="E1599" t="s">
        <v>231</v>
      </c>
      <c r="H1599">
        <v>9</v>
      </c>
    </row>
    <row r="1600" spans="1:8" x14ac:dyDescent="0.45">
      <c r="A1600">
        <v>2012</v>
      </c>
      <c r="B1600" t="s">
        <v>106</v>
      </c>
      <c r="C1600" t="s">
        <v>75</v>
      </c>
      <c r="D1600" t="s">
        <v>107</v>
      </c>
      <c r="E1600" t="s">
        <v>233</v>
      </c>
      <c r="H1600">
        <v>22</v>
      </c>
    </row>
    <row r="1601" spans="1:8" x14ac:dyDescent="0.45">
      <c r="A1601">
        <v>2012</v>
      </c>
      <c r="B1601" t="s">
        <v>106</v>
      </c>
      <c r="C1601" t="s">
        <v>75</v>
      </c>
      <c r="D1601" t="s">
        <v>107</v>
      </c>
      <c r="E1601" t="s">
        <v>234</v>
      </c>
      <c r="H1601">
        <v>15</v>
      </c>
    </row>
    <row r="1602" spans="1:8" x14ac:dyDescent="0.45">
      <c r="A1602">
        <v>2012</v>
      </c>
      <c r="B1602" t="s">
        <v>106</v>
      </c>
      <c r="C1602" t="s">
        <v>75</v>
      </c>
      <c r="D1602" t="s">
        <v>107</v>
      </c>
      <c r="E1602" t="s">
        <v>235</v>
      </c>
      <c r="H1602">
        <v>19</v>
      </c>
    </row>
    <row r="1603" spans="1:8" x14ac:dyDescent="0.45">
      <c r="A1603">
        <v>2012</v>
      </c>
      <c r="B1603" t="s">
        <v>106</v>
      </c>
      <c r="C1603" t="s">
        <v>75</v>
      </c>
      <c r="D1603" t="s">
        <v>107</v>
      </c>
      <c r="E1603" t="s">
        <v>236</v>
      </c>
      <c r="H1603">
        <v>16</v>
      </c>
    </row>
    <row r="1604" spans="1:8" x14ac:dyDescent="0.45">
      <c r="A1604">
        <v>2012</v>
      </c>
      <c r="B1604" t="s">
        <v>106</v>
      </c>
      <c r="C1604" t="s">
        <v>75</v>
      </c>
      <c r="D1604" t="s">
        <v>107</v>
      </c>
      <c r="E1604" t="s">
        <v>237</v>
      </c>
      <c r="H1604">
        <v>17</v>
      </c>
    </row>
    <row r="1605" spans="1:8" x14ac:dyDescent="0.45">
      <c r="A1605">
        <v>2012</v>
      </c>
      <c r="B1605" t="s">
        <v>106</v>
      </c>
      <c r="C1605" t="s">
        <v>75</v>
      </c>
      <c r="D1605" t="s">
        <v>107</v>
      </c>
      <c r="E1605" t="s">
        <v>238</v>
      </c>
      <c r="H1605">
        <v>25</v>
      </c>
    </row>
    <row r="1606" spans="1:8" x14ac:dyDescent="0.45">
      <c r="A1606">
        <v>2012</v>
      </c>
      <c r="B1606" t="s">
        <v>106</v>
      </c>
      <c r="C1606" t="s">
        <v>75</v>
      </c>
      <c r="D1606" t="s">
        <v>107</v>
      </c>
      <c r="E1606" t="s">
        <v>239</v>
      </c>
      <c r="H1606">
        <v>6</v>
      </c>
    </row>
    <row r="1607" spans="1:8" x14ac:dyDescent="0.45">
      <c r="A1607">
        <v>2012</v>
      </c>
      <c r="B1607" t="s">
        <v>106</v>
      </c>
      <c r="C1607" t="s">
        <v>75</v>
      </c>
      <c r="D1607" t="s">
        <v>107</v>
      </c>
      <c r="E1607" t="s">
        <v>241</v>
      </c>
      <c r="H1607">
        <v>24</v>
      </c>
    </row>
    <row r="1608" spans="1:8" x14ac:dyDescent="0.45">
      <c r="A1608">
        <v>2012</v>
      </c>
      <c r="B1608" t="s">
        <v>106</v>
      </c>
      <c r="C1608" t="s">
        <v>77</v>
      </c>
      <c r="D1608" t="s">
        <v>107</v>
      </c>
      <c r="E1608" t="s">
        <v>231</v>
      </c>
      <c r="H1608">
        <v>24</v>
      </c>
    </row>
    <row r="1609" spans="1:8" x14ac:dyDescent="0.45">
      <c r="A1609">
        <v>2012</v>
      </c>
      <c r="B1609" t="s">
        <v>106</v>
      </c>
      <c r="C1609" t="s">
        <v>77</v>
      </c>
      <c r="D1609" t="s">
        <v>107</v>
      </c>
      <c r="E1609" t="s">
        <v>233</v>
      </c>
      <c r="H1609">
        <v>13</v>
      </c>
    </row>
    <row r="1610" spans="1:8" x14ac:dyDescent="0.45">
      <c r="A1610">
        <v>2012</v>
      </c>
      <c r="B1610" t="s">
        <v>106</v>
      </c>
      <c r="C1610" t="s">
        <v>77</v>
      </c>
      <c r="D1610" t="s">
        <v>107</v>
      </c>
      <c r="E1610" t="s">
        <v>234</v>
      </c>
      <c r="H1610">
        <v>22</v>
      </c>
    </row>
    <row r="1611" spans="1:8" x14ac:dyDescent="0.45">
      <c r="A1611">
        <v>2012</v>
      </c>
      <c r="B1611" t="s">
        <v>106</v>
      </c>
      <c r="C1611" t="s">
        <v>77</v>
      </c>
      <c r="D1611" t="s">
        <v>107</v>
      </c>
      <c r="E1611" t="s">
        <v>235</v>
      </c>
      <c r="H1611">
        <v>27</v>
      </c>
    </row>
    <row r="1612" spans="1:8" x14ac:dyDescent="0.45">
      <c r="A1612">
        <v>2012</v>
      </c>
      <c r="B1612" t="s">
        <v>106</v>
      </c>
      <c r="C1612" t="s">
        <v>77</v>
      </c>
      <c r="D1612" t="s">
        <v>107</v>
      </c>
      <c r="E1612" t="s">
        <v>236</v>
      </c>
      <c r="H1612">
        <v>26</v>
      </c>
    </row>
    <row r="1613" spans="1:8" x14ac:dyDescent="0.45">
      <c r="A1613">
        <v>2012</v>
      </c>
      <c r="B1613" t="s">
        <v>106</v>
      </c>
      <c r="C1613" t="s">
        <v>77</v>
      </c>
      <c r="D1613" t="s">
        <v>107</v>
      </c>
      <c r="E1613" t="s">
        <v>237</v>
      </c>
      <c r="H1613">
        <v>25</v>
      </c>
    </row>
    <row r="1614" spans="1:8" x14ac:dyDescent="0.45">
      <c r="A1614">
        <v>2012</v>
      </c>
      <c r="B1614" t="s">
        <v>106</v>
      </c>
      <c r="C1614" t="s">
        <v>77</v>
      </c>
      <c r="D1614" t="s">
        <v>107</v>
      </c>
      <c r="E1614" t="s">
        <v>238</v>
      </c>
      <c r="H1614">
        <v>16</v>
      </c>
    </row>
    <row r="1615" spans="1:8" x14ac:dyDescent="0.45">
      <c r="A1615">
        <v>2012</v>
      </c>
      <c r="B1615" t="s">
        <v>106</v>
      </c>
      <c r="C1615" t="s">
        <v>77</v>
      </c>
      <c r="D1615" t="s">
        <v>107</v>
      </c>
      <c r="E1615" t="s">
        <v>239</v>
      </c>
      <c r="H1615">
        <v>20</v>
      </c>
    </row>
    <row r="1616" spans="1:8" x14ac:dyDescent="0.45">
      <c r="A1616">
        <v>2012</v>
      </c>
      <c r="B1616" t="s">
        <v>106</v>
      </c>
      <c r="C1616" t="s">
        <v>77</v>
      </c>
      <c r="D1616" t="s">
        <v>107</v>
      </c>
      <c r="E1616" t="s">
        <v>241</v>
      </c>
      <c r="H1616">
        <v>19</v>
      </c>
    </row>
    <row r="1617" spans="1:8" x14ac:dyDescent="0.45">
      <c r="A1617">
        <v>2012</v>
      </c>
      <c r="B1617" t="s">
        <v>106</v>
      </c>
      <c r="C1617" t="s">
        <v>79</v>
      </c>
      <c r="D1617" t="s">
        <v>107</v>
      </c>
      <c r="E1617" t="s">
        <v>231</v>
      </c>
      <c r="H1617">
        <v>12</v>
      </c>
    </row>
    <row r="1618" spans="1:8" x14ac:dyDescent="0.45">
      <c r="A1618">
        <v>2012</v>
      </c>
      <c r="B1618" t="s">
        <v>106</v>
      </c>
      <c r="C1618" t="s">
        <v>79</v>
      </c>
      <c r="D1618" t="s">
        <v>107</v>
      </c>
      <c r="E1618" t="s">
        <v>233</v>
      </c>
      <c r="H1618">
        <v>15</v>
      </c>
    </row>
    <row r="1619" spans="1:8" x14ac:dyDescent="0.45">
      <c r="A1619">
        <v>2012</v>
      </c>
      <c r="B1619" t="s">
        <v>106</v>
      </c>
      <c r="C1619" t="s">
        <v>79</v>
      </c>
      <c r="D1619" t="s">
        <v>107</v>
      </c>
      <c r="E1619" t="s">
        <v>234</v>
      </c>
      <c r="H1619">
        <v>12</v>
      </c>
    </row>
    <row r="1620" spans="1:8" x14ac:dyDescent="0.45">
      <c r="A1620">
        <v>2012</v>
      </c>
      <c r="B1620" t="s">
        <v>106</v>
      </c>
      <c r="C1620" t="s">
        <v>79</v>
      </c>
      <c r="D1620" t="s">
        <v>107</v>
      </c>
      <c r="E1620" t="s">
        <v>235</v>
      </c>
      <c r="H1620">
        <v>10</v>
      </c>
    </row>
    <row r="1621" spans="1:8" x14ac:dyDescent="0.45">
      <c r="A1621">
        <v>2012</v>
      </c>
      <c r="B1621" t="s">
        <v>106</v>
      </c>
      <c r="C1621" t="s">
        <v>79</v>
      </c>
      <c r="D1621" t="s">
        <v>107</v>
      </c>
      <c r="E1621" t="s">
        <v>236</v>
      </c>
      <c r="H1621">
        <v>12</v>
      </c>
    </row>
    <row r="1622" spans="1:8" x14ac:dyDescent="0.45">
      <c r="A1622">
        <v>2012</v>
      </c>
      <c r="B1622" t="s">
        <v>106</v>
      </c>
      <c r="C1622" t="s">
        <v>79</v>
      </c>
      <c r="D1622" t="s">
        <v>107</v>
      </c>
      <c r="E1622" t="s">
        <v>237</v>
      </c>
      <c r="H1622">
        <v>11</v>
      </c>
    </row>
    <row r="1623" spans="1:8" x14ac:dyDescent="0.45">
      <c r="A1623">
        <v>2012</v>
      </c>
      <c r="B1623" t="s">
        <v>106</v>
      </c>
      <c r="C1623" t="s">
        <v>79</v>
      </c>
      <c r="D1623" t="s">
        <v>107</v>
      </c>
      <c r="E1623" t="s">
        <v>238</v>
      </c>
      <c r="H1623">
        <v>15</v>
      </c>
    </row>
    <row r="1624" spans="1:8" x14ac:dyDescent="0.45">
      <c r="A1624">
        <v>2012</v>
      </c>
      <c r="B1624" t="s">
        <v>106</v>
      </c>
      <c r="C1624" t="s">
        <v>79</v>
      </c>
      <c r="D1624" t="s">
        <v>107</v>
      </c>
      <c r="E1624" t="s">
        <v>239</v>
      </c>
      <c r="H1624">
        <v>3</v>
      </c>
    </row>
    <row r="1625" spans="1:8" x14ac:dyDescent="0.45">
      <c r="A1625">
        <v>2012</v>
      </c>
      <c r="B1625" t="s">
        <v>106</v>
      </c>
      <c r="C1625" t="s">
        <v>79</v>
      </c>
      <c r="D1625" t="s">
        <v>107</v>
      </c>
      <c r="E1625" t="s">
        <v>241</v>
      </c>
      <c r="H1625">
        <v>10</v>
      </c>
    </row>
    <row r="1626" spans="1:8" x14ac:dyDescent="0.45">
      <c r="A1626">
        <v>2012</v>
      </c>
      <c r="B1626" t="s">
        <v>106</v>
      </c>
      <c r="C1626" t="s">
        <v>81</v>
      </c>
      <c r="D1626" t="s">
        <v>107</v>
      </c>
      <c r="E1626" t="s">
        <v>231</v>
      </c>
      <c r="H1626">
        <v>17</v>
      </c>
    </row>
    <row r="1627" spans="1:8" x14ac:dyDescent="0.45">
      <c r="A1627">
        <v>2012</v>
      </c>
      <c r="B1627" t="s">
        <v>106</v>
      </c>
      <c r="C1627" t="s">
        <v>81</v>
      </c>
      <c r="D1627" t="s">
        <v>107</v>
      </c>
      <c r="E1627" t="s">
        <v>233</v>
      </c>
      <c r="H1627">
        <v>9</v>
      </c>
    </row>
    <row r="1628" spans="1:8" x14ac:dyDescent="0.45">
      <c r="A1628">
        <v>2012</v>
      </c>
      <c r="B1628" t="s">
        <v>106</v>
      </c>
      <c r="C1628" t="s">
        <v>81</v>
      </c>
      <c r="D1628" t="s">
        <v>107</v>
      </c>
      <c r="E1628" t="s">
        <v>234</v>
      </c>
      <c r="H1628">
        <v>11</v>
      </c>
    </row>
    <row r="1629" spans="1:8" x14ac:dyDescent="0.45">
      <c r="A1629">
        <v>2012</v>
      </c>
      <c r="B1629" t="s">
        <v>106</v>
      </c>
      <c r="C1629" t="s">
        <v>81</v>
      </c>
      <c r="D1629" t="s">
        <v>107</v>
      </c>
      <c r="E1629" t="s">
        <v>235</v>
      </c>
      <c r="H1629">
        <v>13</v>
      </c>
    </row>
    <row r="1630" spans="1:8" x14ac:dyDescent="0.45">
      <c r="A1630">
        <v>2012</v>
      </c>
      <c r="B1630" t="s">
        <v>106</v>
      </c>
      <c r="C1630" t="s">
        <v>81</v>
      </c>
      <c r="D1630" t="s">
        <v>107</v>
      </c>
      <c r="E1630" t="s">
        <v>236</v>
      </c>
      <c r="H1630">
        <v>16</v>
      </c>
    </row>
    <row r="1631" spans="1:8" x14ac:dyDescent="0.45">
      <c r="A1631">
        <v>2012</v>
      </c>
      <c r="B1631" t="s">
        <v>106</v>
      </c>
      <c r="C1631" t="s">
        <v>81</v>
      </c>
      <c r="D1631" t="s">
        <v>107</v>
      </c>
      <c r="E1631" t="s">
        <v>237</v>
      </c>
      <c r="H1631">
        <v>10</v>
      </c>
    </row>
    <row r="1632" spans="1:8" x14ac:dyDescent="0.45">
      <c r="A1632">
        <v>2012</v>
      </c>
      <c r="B1632" t="s">
        <v>106</v>
      </c>
      <c r="C1632" t="s">
        <v>81</v>
      </c>
      <c r="D1632" t="s">
        <v>107</v>
      </c>
      <c r="E1632" t="s">
        <v>238</v>
      </c>
      <c r="H1632">
        <v>17</v>
      </c>
    </row>
    <row r="1633" spans="1:8" x14ac:dyDescent="0.45">
      <c r="A1633">
        <v>2012</v>
      </c>
      <c r="B1633" t="s">
        <v>106</v>
      </c>
      <c r="C1633" t="s">
        <v>81</v>
      </c>
      <c r="D1633" t="s">
        <v>107</v>
      </c>
      <c r="E1633" t="s">
        <v>239</v>
      </c>
      <c r="H1633">
        <v>7</v>
      </c>
    </row>
    <row r="1634" spans="1:8" x14ac:dyDescent="0.45">
      <c r="A1634">
        <v>2012</v>
      </c>
      <c r="B1634" t="s">
        <v>106</v>
      </c>
      <c r="C1634" t="s">
        <v>81</v>
      </c>
      <c r="D1634" t="s">
        <v>107</v>
      </c>
      <c r="E1634" t="s">
        <v>240</v>
      </c>
      <c r="H1634">
        <v>7</v>
      </c>
    </row>
    <row r="1635" spans="1:8" x14ac:dyDescent="0.45">
      <c r="A1635">
        <v>2012</v>
      </c>
      <c r="B1635" t="s">
        <v>106</v>
      </c>
      <c r="C1635" t="s">
        <v>81</v>
      </c>
      <c r="D1635" t="s">
        <v>107</v>
      </c>
      <c r="E1635" t="s">
        <v>241</v>
      </c>
      <c r="H1635">
        <v>14</v>
      </c>
    </row>
    <row r="1636" spans="1:8" x14ac:dyDescent="0.45">
      <c r="A1636">
        <v>2012</v>
      </c>
      <c r="B1636" t="s">
        <v>106</v>
      </c>
      <c r="C1636" t="s">
        <v>83</v>
      </c>
      <c r="D1636" t="s">
        <v>107</v>
      </c>
      <c r="E1636" t="s">
        <v>231</v>
      </c>
      <c r="H1636">
        <v>11</v>
      </c>
    </row>
    <row r="1637" spans="1:8" x14ac:dyDescent="0.45">
      <c r="A1637">
        <v>2012</v>
      </c>
      <c r="B1637" t="s">
        <v>106</v>
      </c>
      <c r="C1637" t="s">
        <v>83</v>
      </c>
      <c r="D1637" t="s">
        <v>107</v>
      </c>
      <c r="E1637" t="s">
        <v>233</v>
      </c>
      <c r="H1637">
        <v>5</v>
      </c>
    </row>
    <row r="1638" spans="1:8" x14ac:dyDescent="0.45">
      <c r="A1638">
        <v>2012</v>
      </c>
      <c r="B1638" t="s">
        <v>106</v>
      </c>
      <c r="C1638" t="s">
        <v>83</v>
      </c>
      <c r="D1638" t="s">
        <v>107</v>
      </c>
      <c r="E1638" t="s">
        <v>234</v>
      </c>
      <c r="H1638">
        <v>15</v>
      </c>
    </row>
    <row r="1639" spans="1:8" x14ac:dyDescent="0.45">
      <c r="A1639">
        <v>2012</v>
      </c>
      <c r="B1639" t="s">
        <v>106</v>
      </c>
      <c r="C1639" t="s">
        <v>83</v>
      </c>
      <c r="D1639" t="s">
        <v>107</v>
      </c>
      <c r="E1639" t="s">
        <v>235</v>
      </c>
      <c r="H1639">
        <v>8</v>
      </c>
    </row>
    <row r="1640" spans="1:8" x14ac:dyDescent="0.45">
      <c r="A1640">
        <v>2012</v>
      </c>
      <c r="B1640" t="s">
        <v>106</v>
      </c>
      <c r="C1640" t="s">
        <v>83</v>
      </c>
      <c r="D1640" t="s">
        <v>107</v>
      </c>
      <c r="E1640" t="s">
        <v>236</v>
      </c>
      <c r="H1640">
        <v>12</v>
      </c>
    </row>
    <row r="1641" spans="1:8" x14ac:dyDescent="0.45">
      <c r="A1641">
        <v>2012</v>
      </c>
      <c r="B1641" t="s">
        <v>106</v>
      </c>
      <c r="C1641" t="s">
        <v>83</v>
      </c>
      <c r="D1641" t="s">
        <v>107</v>
      </c>
      <c r="E1641" t="s">
        <v>237</v>
      </c>
      <c r="H1641">
        <v>13</v>
      </c>
    </row>
    <row r="1642" spans="1:8" x14ac:dyDescent="0.45">
      <c r="A1642">
        <v>2012</v>
      </c>
      <c r="B1642" t="s">
        <v>106</v>
      </c>
      <c r="C1642" t="s">
        <v>83</v>
      </c>
      <c r="D1642" t="s">
        <v>107</v>
      </c>
      <c r="E1642" t="s">
        <v>238</v>
      </c>
      <c r="H1642">
        <v>13</v>
      </c>
    </row>
    <row r="1643" spans="1:8" x14ac:dyDescent="0.45">
      <c r="A1643">
        <v>2012</v>
      </c>
      <c r="B1643" t="s">
        <v>106</v>
      </c>
      <c r="C1643" t="s">
        <v>83</v>
      </c>
      <c r="D1643" t="s">
        <v>107</v>
      </c>
      <c r="E1643" t="s">
        <v>239</v>
      </c>
      <c r="H1643">
        <v>7</v>
      </c>
    </row>
    <row r="1644" spans="1:8" x14ac:dyDescent="0.45">
      <c r="A1644">
        <v>2012</v>
      </c>
      <c r="B1644" t="s">
        <v>106</v>
      </c>
      <c r="C1644" t="s">
        <v>83</v>
      </c>
      <c r="D1644" t="s">
        <v>107</v>
      </c>
      <c r="E1644" t="s">
        <v>241</v>
      </c>
      <c r="H1644">
        <v>8</v>
      </c>
    </row>
    <row r="1645" spans="1:8" x14ac:dyDescent="0.45">
      <c r="A1645">
        <v>2012</v>
      </c>
      <c r="B1645" t="s">
        <v>106</v>
      </c>
      <c r="C1645" t="s">
        <v>85</v>
      </c>
      <c r="D1645" t="s">
        <v>107</v>
      </c>
      <c r="E1645" t="s">
        <v>231</v>
      </c>
      <c r="H1645">
        <v>20</v>
      </c>
    </row>
    <row r="1646" spans="1:8" x14ac:dyDescent="0.45">
      <c r="A1646">
        <v>2012</v>
      </c>
      <c r="B1646" t="s">
        <v>106</v>
      </c>
      <c r="C1646" t="s">
        <v>85</v>
      </c>
      <c r="D1646" t="s">
        <v>107</v>
      </c>
      <c r="E1646" t="s">
        <v>233</v>
      </c>
      <c r="H1646">
        <v>8</v>
      </c>
    </row>
    <row r="1647" spans="1:8" x14ac:dyDescent="0.45">
      <c r="A1647">
        <v>2012</v>
      </c>
      <c r="B1647" t="s">
        <v>106</v>
      </c>
      <c r="C1647" t="s">
        <v>85</v>
      </c>
      <c r="D1647" t="s">
        <v>107</v>
      </c>
      <c r="E1647" t="s">
        <v>234</v>
      </c>
      <c r="H1647">
        <v>9</v>
      </c>
    </row>
    <row r="1648" spans="1:8" x14ac:dyDescent="0.45">
      <c r="A1648">
        <v>2012</v>
      </c>
      <c r="B1648" t="s">
        <v>106</v>
      </c>
      <c r="C1648" t="s">
        <v>85</v>
      </c>
      <c r="D1648" t="s">
        <v>107</v>
      </c>
      <c r="E1648" t="s">
        <v>235</v>
      </c>
      <c r="H1648">
        <v>6</v>
      </c>
    </row>
    <row r="1649" spans="1:8" x14ac:dyDescent="0.45">
      <c r="A1649">
        <v>2012</v>
      </c>
      <c r="B1649" t="s">
        <v>106</v>
      </c>
      <c r="C1649" t="s">
        <v>85</v>
      </c>
      <c r="D1649" t="s">
        <v>107</v>
      </c>
      <c r="E1649" t="s">
        <v>236</v>
      </c>
      <c r="H1649">
        <v>9</v>
      </c>
    </row>
    <row r="1650" spans="1:8" x14ac:dyDescent="0.45">
      <c r="A1650">
        <v>2012</v>
      </c>
      <c r="B1650" t="s">
        <v>106</v>
      </c>
      <c r="C1650" t="s">
        <v>85</v>
      </c>
      <c r="D1650" t="s">
        <v>107</v>
      </c>
      <c r="E1650" t="s">
        <v>237</v>
      </c>
      <c r="H1650">
        <v>20</v>
      </c>
    </row>
    <row r="1651" spans="1:8" x14ac:dyDescent="0.45">
      <c r="A1651">
        <v>2012</v>
      </c>
      <c r="B1651" t="s">
        <v>106</v>
      </c>
      <c r="C1651" t="s">
        <v>85</v>
      </c>
      <c r="D1651" t="s">
        <v>107</v>
      </c>
      <c r="E1651" t="s">
        <v>238</v>
      </c>
      <c r="H1651">
        <v>11</v>
      </c>
    </row>
    <row r="1652" spans="1:8" x14ac:dyDescent="0.45">
      <c r="A1652">
        <v>2012</v>
      </c>
      <c r="B1652" t="s">
        <v>106</v>
      </c>
      <c r="C1652" t="s">
        <v>85</v>
      </c>
      <c r="D1652" t="s">
        <v>107</v>
      </c>
      <c r="E1652" t="s">
        <v>239</v>
      </c>
      <c r="H1652">
        <v>2</v>
      </c>
    </row>
    <row r="1653" spans="1:8" x14ac:dyDescent="0.45">
      <c r="A1653">
        <v>2012</v>
      </c>
      <c r="B1653" t="s">
        <v>106</v>
      </c>
      <c r="C1653" t="s">
        <v>85</v>
      </c>
      <c r="D1653" t="s">
        <v>107</v>
      </c>
      <c r="E1653" t="s">
        <v>241</v>
      </c>
      <c r="H1653">
        <v>1</v>
      </c>
    </row>
    <row r="1654" spans="1:8" x14ac:dyDescent="0.45">
      <c r="A1654">
        <v>2012</v>
      </c>
      <c r="B1654" t="s">
        <v>106</v>
      </c>
      <c r="C1654" t="s">
        <v>87</v>
      </c>
      <c r="D1654" t="s">
        <v>107</v>
      </c>
      <c r="E1654" t="s">
        <v>231</v>
      </c>
      <c r="H1654">
        <v>4</v>
      </c>
    </row>
    <row r="1655" spans="1:8" x14ac:dyDescent="0.45">
      <c r="A1655">
        <v>2012</v>
      </c>
      <c r="B1655" t="s">
        <v>106</v>
      </c>
      <c r="C1655" t="s">
        <v>87</v>
      </c>
      <c r="D1655" t="s">
        <v>107</v>
      </c>
      <c r="E1655" t="s">
        <v>233</v>
      </c>
      <c r="H1655">
        <v>5</v>
      </c>
    </row>
    <row r="1656" spans="1:8" x14ac:dyDescent="0.45">
      <c r="A1656">
        <v>2012</v>
      </c>
      <c r="B1656" t="s">
        <v>106</v>
      </c>
      <c r="C1656" t="s">
        <v>87</v>
      </c>
      <c r="D1656" t="s">
        <v>107</v>
      </c>
      <c r="E1656" t="s">
        <v>234</v>
      </c>
      <c r="H1656">
        <v>1</v>
      </c>
    </row>
    <row r="1657" spans="1:8" x14ac:dyDescent="0.45">
      <c r="A1657">
        <v>2012</v>
      </c>
      <c r="B1657" t="s">
        <v>106</v>
      </c>
      <c r="C1657" t="s">
        <v>87</v>
      </c>
      <c r="D1657" t="s">
        <v>107</v>
      </c>
      <c r="E1657" t="s">
        <v>235</v>
      </c>
      <c r="H1657">
        <v>2</v>
      </c>
    </row>
    <row r="1658" spans="1:8" x14ac:dyDescent="0.45">
      <c r="A1658">
        <v>2012</v>
      </c>
      <c r="B1658" t="s">
        <v>106</v>
      </c>
      <c r="C1658" t="s">
        <v>87</v>
      </c>
      <c r="D1658" t="s">
        <v>107</v>
      </c>
      <c r="E1658" t="s">
        <v>236</v>
      </c>
      <c r="H1658">
        <v>5</v>
      </c>
    </row>
    <row r="1659" spans="1:8" x14ac:dyDescent="0.45">
      <c r="A1659">
        <v>2012</v>
      </c>
      <c r="B1659" t="s">
        <v>106</v>
      </c>
      <c r="C1659" t="s">
        <v>87</v>
      </c>
      <c r="D1659" t="s">
        <v>107</v>
      </c>
      <c r="E1659" t="s">
        <v>237</v>
      </c>
      <c r="H1659">
        <v>3</v>
      </c>
    </row>
    <row r="1660" spans="1:8" x14ac:dyDescent="0.45">
      <c r="A1660">
        <v>2012</v>
      </c>
      <c r="B1660" t="s">
        <v>106</v>
      </c>
      <c r="C1660" t="s">
        <v>87</v>
      </c>
      <c r="D1660" t="s">
        <v>107</v>
      </c>
      <c r="E1660" t="s">
        <v>238</v>
      </c>
      <c r="H1660">
        <v>3</v>
      </c>
    </row>
    <row r="1661" spans="1:8" x14ac:dyDescent="0.45">
      <c r="A1661">
        <v>2012</v>
      </c>
      <c r="B1661" t="s">
        <v>106</v>
      </c>
      <c r="C1661" t="s">
        <v>87</v>
      </c>
      <c r="D1661" t="s">
        <v>107</v>
      </c>
      <c r="E1661" t="s">
        <v>239</v>
      </c>
      <c r="H1661">
        <v>2</v>
      </c>
    </row>
    <row r="1662" spans="1:8" x14ac:dyDescent="0.45">
      <c r="A1662">
        <v>2012</v>
      </c>
      <c r="B1662" t="s">
        <v>106</v>
      </c>
      <c r="C1662" t="s">
        <v>87</v>
      </c>
      <c r="D1662" t="s">
        <v>107</v>
      </c>
      <c r="E1662" t="s">
        <v>241</v>
      </c>
      <c r="H1662">
        <v>8</v>
      </c>
    </row>
    <row r="1663" spans="1:8" x14ac:dyDescent="0.45">
      <c r="A1663">
        <v>2012</v>
      </c>
      <c r="B1663" t="s">
        <v>106</v>
      </c>
      <c r="C1663" t="s">
        <v>89</v>
      </c>
      <c r="D1663" t="s">
        <v>107</v>
      </c>
      <c r="E1663" t="s">
        <v>231</v>
      </c>
      <c r="H1663">
        <v>22</v>
      </c>
    </row>
    <row r="1664" spans="1:8" x14ac:dyDescent="0.45">
      <c r="A1664">
        <v>2012</v>
      </c>
      <c r="B1664" t="s">
        <v>106</v>
      </c>
      <c r="C1664" t="s">
        <v>89</v>
      </c>
      <c r="D1664" t="s">
        <v>107</v>
      </c>
      <c r="E1664" t="s">
        <v>233</v>
      </c>
      <c r="H1664">
        <v>20</v>
      </c>
    </row>
    <row r="1665" spans="1:8" x14ac:dyDescent="0.45">
      <c r="A1665">
        <v>2012</v>
      </c>
      <c r="B1665" t="s">
        <v>106</v>
      </c>
      <c r="C1665" t="s">
        <v>89</v>
      </c>
      <c r="D1665" t="s">
        <v>107</v>
      </c>
      <c r="E1665" t="s">
        <v>234</v>
      </c>
      <c r="H1665">
        <v>4</v>
      </c>
    </row>
    <row r="1666" spans="1:8" x14ac:dyDescent="0.45">
      <c r="A1666">
        <v>2012</v>
      </c>
      <c r="B1666" t="s">
        <v>106</v>
      </c>
      <c r="C1666" t="s">
        <v>89</v>
      </c>
      <c r="D1666" t="s">
        <v>107</v>
      </c>
      <c r="E1666" t="s">
        <v>235</v>
      </c>
      <c r="H1666">
        <v>15</v>
      </c>
    </row>
    <row r="1667" spans="1:8" x14ac:dyDescent="0.45">
      <c r="A1667">
        <v>2012</v>
      </c>
      <c r="B1667" t="s">
        <v>106</v>
      </c>
      <c r="C1667" t="s">
        <v>89</v>
      </c>
      <c r="D1667" t="s">
        <v>107</v>
      </c>
      <c r="E1667" t="s">
        <v>236</v>
      </c>
      <c r="H1667">
        <v>29</v>
      </c>
    </row>
    <row r="1668" spans="1:8" x14ac:dyDescent="0.45">
      <c r="A1668">
        <v>2012</v>
      </c>
      <c r="B1668" t="s">
        <v>106</v>
      </c>
      <c r="C1668" t="s">
        <v>89</v>
      </c>
      <c r="D1668" t="s">
        <v>107</v>
      </c>
      <c r="E1668" t="s">
        <v>237</v>
      </c>
      <c r="H1668">
        <v>26</v>
      </c>
    </row>
    <row r="1669" spans="1:8" x14ac:dyDescent="0.45">
      <c r="A1669">
        <v>2012</v>
      </c>
      <c r="B1669" t="s">
        <v>106</v>
      </c>
      <c r="C1669" t="s">
        <v>89</v>
      </c>
      <c r="D1669" t="s">
        <v>107</v>
      </c>
      <c r="E1669" t="s">
        <v>238</v>
      </c>
      <c r="H1669">
        <v>15</v>
      </c>
    </row>
    <row r="1670" spans="1:8" x14ac:dyDescent="0.45">
      <c r="A1670">
        <v>2012</v>
      </c>
      <c r="B1670" t="s">
        <v>106</v>
      </c>
      <c r="C1670" t="s">
        <v>89</v>
      </c>
      <c r="D1670" t="s">
        <v>107</v>
      </c>
      <c r="E1670" t="s">
        <v>239</v>
      </c>
      <c r="H1670">
        <v>14</v>
      </c>
    </row>
    <row r="1671" spans="1:8" x14ac:dyDescent="0.45">
      <c r="A1671">
        <v>2012</v>
      </c>
      <c r="B1671" t="s">
        <v>106</v>
      </c>
      <c r="C1671" t="s">
        <v>89</v>
      </c>
      <c r="D1671" t="s">
        <v>107</v>
      </c>
      <c r="E1671" t="s">
        <v>241</v>
      </c>
      <c r="H1671">
        <v>24</v>
      </c>
    </row>
    <row r="1672" spans="1:8" x14ac:dyDescent="0.45">
      <c r="A1672">
        <v>2012</v>
      </c>
      <c r="B1672" t="s">
        <v>106</v>
      </c>
      <c r="C1672" t="s">
        <v>89</v>
      </c>
      <c r="D1672" t="s">
        <v>142</v>
      </c>
      <c r="E1672" t="s">
        <v>232</v>
      </c>
      <c r="H1672">
        <v>69</v>
      </c>
    </row>
    <row r="1673" spans="1:8" x14ac:dyDescent="0.45">
      <c r="A1673">
        <v>2012</v>
      </c>
      <c r="B1673" t="s">
        <v>106</v>
      </c>
      <c r="C1673" t="s">
        <v>89</v>
      </c>
      <c r="D1673" t="s">
        <v>142</v>
      </c>
      <c r="E1673" t="s">
        <v>242</v>
      </c>
      <c r="H1673">
        <v>55</v>
      </c>
    </row>
    <row r="1674" spans="1:8" x14ac:dyDescent="0.45">
      <c r="A1674">
        <v>2012</v>
      </c>
      <c r="B1674" t="s">
        <v>106</v>
      </c>
      <c r="C1674" t="s">
        <v>89</v>
      </c>
      <c r="D1674" t="s">
        <v>142</v>
      </c>
      <c r="E1674" t="s">
        <v>243</v>
      </c>
      <c r="H1674">
        <v>36</v>
      </c>
    </row>
    <row r="1675" spans="1:8" x14ac:dyDescent="0.45">
      <c r="A1675">
        <v>2012</v>
      </c>
      <c r="B1675" t="s">
        <v>106</v>
      </c>
      <c r="C1675" t="s">
        <v>89</v>
      </c>
      <c r="D1675" t="s">
        <v>142</v>
      </c>
      <c r="E1675" t="s">
        <v>240</v>
      </c>
      <c r="H1675">
        <v>78</v>
      </c>
    </row>
    <row r="1676" spans="1:8" x14ac:dyDescent="0.45">
      <c r="A1676">
        <v>2012</v>
      </c>
      <c r="B1676" t="s">
        <v>106</v>
      </c>
      <c r="C1676" t="s">
        <v>91</v>
      </c>
      <c r="D1676" t="s">
        <v>107</v>
      </c>
      <c r="E1676" t="s">
        <v>231</v>
      </c>
      <c r="H1676">
        <v>84</v>
      </c>
    </row>
    <row r="1677" spans="1:8" x14ac:dyDescent="0.45">
      <c r="A1677">
        <v>2012</v>
      </c>
      <c r="B1677" t="s">
        <v>106</v>
      </c>
      <c r="C1677" t="s">
        <v>91</v>
      </c>
      <c r="D1677" t="s">
        <v>107</v>
      </c>
      <c r="E1677" t="s">
        <v>233</v>
      </c>
      <c r="H1677">
        <v>78</v>
      </c>
    </row>
    <row r="1678" spans="1:8" x14ac:dyDescent="0.45">
      <c r="A1678">
        <v>2012</v>
      </c>
      <c r="B1678" t="s">
        <v>106</v>
      </c>
      <c r="C1678" t="s">
        <v>91</v>
      </c>
      <c r="D1678" t="s">
        <v>107</v>
      </c>
      <c r="E1678" t="s">
        <v>234</v>
      </c>
      <c r="H1678">
        <v>74</v>
      </c>
    </row>
    <row r="1679" spans="1:8" x14ac:dyDescent="0.45">
      <c r="A1679">
        <v>2012</v>
      </c>
      <c r="B1679" t="s">
        <v>106</v>
      </c>
      <c r="C1679" t="s">
        <v>91</v>
      </c>
      <c r="D1679" t="s">
        <v>107</v>
      </c>
      <c r="E1679" t="s">
        <v>235</v>
      </c>
      <c r="H1679">
        <v>59</v>
      </c>
    </row>
    <row r="1680" spans="1:8" x14ac:dyDescent="0.45">
      <c r="A1680">
        <v>2012</v>
      </c>
      <c r="B1680" t="s">
        <v>106</v>
      </c>
      <c r="C1680" t="s">
        <v>91</v>
      </c>
      <c r="D1680" t="s">
        <v>107</v>
      </c>
      <c r="E1680" t="s">
        <v>236</v>
      </c>
      <c r="H1680">
        <v>74</v>
      </c>
    </row>
    <row r="1681" spans="1:8" x14ac:dyDescent="0.45">
      <c r="A1681">
        <v>2012</v>
      </c>
      <c r="B1681" t="s">
        <v>106</v>
      </c>
      <c r="C1681" t="s">
        <v>91</v>
      </c>
      <c r="D1681" t="s">
        <v>107</v>
      </c>
      <c r="E1681" t="s">
        <v>237</v>
      </c>
      <c r="H1681">
        <v>70</v>
      </c>
    </row>
    <row r="1682" spans="1:8" x14ac:dyDescent="0.45">
      <c r="A1682">
        <v>2012</v>
      </c>
      <c r="B1682" t="s">
        <v>106</v>
      </c>
      <c r="C1682" t="s">
        <v>91</v>
      </c>
      <c r="D1682" t="s">
        <v>107</v>
      </c>
      <c r="E1682" t="s">
        <v>238</v>
      </c>
      <c r="H1682">
        <v>68</v>
      </c>
    </row>
    <row r="1683" spans="1:8" x14ac:dyDescent="0.45">
      <c r="A1683">
        <v>2012</v>
      </c>
      <c r="B1683" t="s">
        <v>106</v>
      </c>
      <c r="C1683" t="s">
        <v>91</v>
      </c>
      <c r="D1683" t="s">
        <v>107</v>
      </c>
      <c r="E1683" t="s">
        <v>239</v>
      </c>
      <c r="H1683">
        <v>48</v>
      </c>
    </row>
    <row r="1684" spans="1:8" x14ac:dyDescent="0.45">
      <c r="A1684">
        <v>2012</v>
      </c>
      <c r="B1684" t="s">
        <v>106</v>
      </c>
      <c r="C1684" t="s">
        <v>91</v>
      </c>
      <c r="D1684" t="s">
        <v>107</v>
      </c>
      <c r="E1684" t="s">
        <v>241</v>
      </c>
      <c r="H1684">
        <v>85</v>
      </c>
    </row>
    <row r="1685" spans="1:8" x14ac:dyDescent="0.45">
      <c r="A1685">
        <v>2012</v>
      </c>
      <c r="B1685" t="s">
        <v>106</v>
      </c>
      <c r="C1685" t="s">
        <v>93</v>
      </c>
      <c r="D1685" t="s">
        <v>107</v>
      </c>
      <c r="E1685" t="s">
        <v>231</v>
      </c>
      <c r="H1685">
        <v>10</v>
      </c>
    </row>
    <row r="1686" spans="1:8" x14ac:dyDescent="0.45">
      <c r="A1686">
        <v>2012</v>
      </c>
      <c r="B1686" t="s">
        <v>106</v>
      </c>
      <c r="C1686" t="s">
        <v>93</v>
      </c>
      <c r="D1686" t="s">
        <v>107</v>
      </c>
      <c r="E1686" t="s">
        <v>233</v>
      </c>
      <c r="H1686">
        <v>12</v>
      </c>
    </row>
    <row r="1687" spans="1:8" x14ac:dyDescent="0.45">
      <c r="A1687">
        <v>2012</v>
      </c>
      <c r="B1687" t="s">
        <v>106</v>
      </c>
      <c r="C1687" t="s">
        <v>93</v>
      </c>
      <c r="D1687" t="s">
        <v>107</v>
      </c>
      <c r="E1687" t="s">
        <v>234</v>
      </c>
      <c r="H1687">
        <v>16</v>
      </c>
    </row>
    <row r="1688" spans="1:8" x14ac:dyDescent="0.45">
      <c r="A1688">
        <v>2012</v>
      </c>
      <c r="B1688" t="s">
        <v>106</v>
      </c>
      <c r="C1688" t="s">
        <v>93</v>
      </c>
      <c r="D1688" t="s">
        <v>107</v>
      </c>
      <c r="E1688" t="s">
        <v>235</v>
      </c>
      <c r="H1688">
        <v>19</v>
      </c>
    </row>
    <row r="1689" spans="1:8" x14ac:dyDescent="0.45">
      <c r="A1689">
        <v>2012</v>
      </c>
      <c r="B1689" t="s">
        <v>106</v>
      </c>
      <c r="C1689" t="s">
        <v>93</v>
      </c>
      <c r="D1689" t="s">
        <v>107</v>
      </c>
      <c r="E1689" t="s">
        <v>236</v>
      </c>
      <c r="H1689">
        <v>18</v>
      </c>
    </row>
    <row r="1690" spans="1:8" x14ac:dyDescent="0.45">
      <c r="A1690">
        <v>2012</v>
      </c>
      <c r="B1690" t="s">
        <v>106</v>
      </c>
      <c r="C1690" t="s">
        <v>93</v>
      </c>
      <c r="D1690" t="s">
        <v>107</v>
      </c>
      <c r="E1690" t="s">
        <v>237</v>
      </c>
      <c r="H1690">
        <v>13</v>
      </c>
    </row>
    <row r="1691" spans="1:8" x14ac:dyDescent="0.45">
      <c r="A1691">
        <v>2012</v>
      </c>
      <c r="B1691" t="s">
        <v>106</v>
      </c>
      <c r="C1691" t="s">
        <v>93</v>
      </c>
      <c r="D1691" t="s">
        <v>107</v>
      </c>
      <c r="E1691" t="s">
        <v>238</v>
      </c>
      <c r="H1691">
        <v>14</v>
      </c>
    </row>
    <row r="1692" spans="1:8" x14ac:dyDescent="0.45">
      <c r="A1692">
        <v>2012</v>
      </c>
      <c r="B1692" t="s">
        <v>106</v>
      </c>
      <c r="C1692" t="s">
        <v>93</v>
      </c>
      <c r="D1692" t="s">
        <v>107</v>
      </c>
      <c r="E1692" t="s">
        <v>239</v>
      </c>
      <c r="H1692">
        <v>6</v>
      </c>
    </row>
    <row r="1693" spans="1:8" x14ac:dyDescent="0.45">
      <c r="A1693">
        <v>2012</v>
      </c>
      <c r="B1693" t="s">
        <v>106</v>
      </c>
      <c r="C1693" t="s">
        <v>93</v>
      </c>
      <c r="D1693" t="s">
        <v>107</v>
      </c>
      <c r="E1693" t="s">
        <v>241</v>
      </c>
      <c r="H1693">
        <v>13</v>
      </c>
    </row>
    <row r="1694" spans="1:8" x14ac:dyDescent="0.45">
      <c r="A1694">
        <v>2012</v>
      </c>
      <c r="B1694" t="s">
        <v>106</v>
      </c>
      <c r="C1694" t="s">
        <v>95</v>
      </c>
      <c r="D1694" t="s">
        <v>107</v>
      </c>
      <c r="E1694" t="s">
        <v>231</v>
      </c>
      <c r="H1694">
        <v>23</v>
      </c>
    </row>
    <row r="1695" spans="1:8" x14ac:dyDescent="0.45">
      <c r="A1695">
        <v>2012</v>
      </c>
      <c r="B1695" t="s">
        <v>106</v>
      </c>
      <c r="C1695" t="s">
        <v>95</v>
      </c>
      <c r="D1695" t="s">
        <v>107</v>
      </c>
      <c r="E1695" t="s">
        <v>233</v>
      </c>
      <c r="H1695">
        <v>26</v>
      </c>
    </row>
    <row r="1696" spans="1:8" x14ac:dyDescent="0.45">
      <c r="A1696">
        <v>2012</v>
      </c>
      <c r="B1696" t="s">
        <v>106</v>
      </c>
      <c r="C1696" t="s">
        <v>95</v>
      </c>
      <c r="D1696" t="s">
        <v>107</v>
      </c>
      <c r="E1696" t="s">
        <v>234</v>
      </c>
      <c r="H1696">
        <v>23</v>
      </c>
    </row>
    <row r="1697" spans="1:8" x14ac:dyDescent="0.45">
      <c r="A1697">
        <v>2012</v>
      </c>
      <c r="B1697" t="s">
        <v>106</v>
      </c>
      <c r="C1697" t="s">
        <v>95</v>
      </c>
      <c r="D1697" t="s">
        <v>107</v>
      </c>
      <c r="E1697" t="s">
        <v>235</v>
      </c>
      <c r="H1697">
        <v>19</v>
      </c>
    </row>
    <row r="1698" spans="1:8" x14ac:dyDescent="0.45">
      <c r="A1698">
        <v>2012</v>
      </c>
      <c r="B1698" t="s">
        <v>106</v>
      </c>
      <c r="C1698" t="s">
        <v>95</v>
      </c>
      <c r="D1698" t="s">
        <v>107</v>
      </c>
      <c r="E1698" t="s">
        <v>236</v>
      </c>
      <c r="H1698">
        <v>18</v>
      </c>
    </row>
    <row r="1699" spans="1:8" x14ac:dyDescent="0.45">
      <c r="A1699">
        <v>2012</v>
      </c>
      <c r="B1699" t="s">
        <v>106</v>
      </c>
      <c r="C1699" t="s">
        <v>95</v>
      </c>
      <c r="D1699" t="s">
        <v>107</v>
      </c>
      <c r="E1699" t="s">
        <v>237</v>
      </c>
      <c r="H1699">
        <v>16</v>
      </c>
    </row>
    <row r="1700" spans="1:8" x14ac:dyDescent="0.45">
      <c r="A1700">
        <v>2012</v>
      </c>
      <c r="B1700" t="s">
        <v>106</v>
      </c>
      <c r="C1700" t="s">
        <v>95</v>
      </c>
      <c r="D1700" t="s">
        <v>107</v>
      </c>
      <c r="E1700" t="s">
        <v>238</v>
      </c>
      <c r="H1700">
        <v>14</v>
      </c>
    </row>
    <row r="1701" spans="1:8" x14ac:dyDescent="0.45">
      <c r="A1701">
        <v>2012</v>
      </c>
      <c r="B1701" t="s">
        <v>106</v>
      </c>
      <c r="C1701" t="s">
        <v>95</v>
      </c>
      <c r="D1701" t="s">
        <v>107</v>
      </c>
      <c r="E1701" t="s">
        <v>239</v>
      </c>
      <c r="H1701">
        <v>6</v>
      </c>
    </row>
    <row r="1702" spans="1:8" x14ac:dyDescent="0.45">
      <c r="A1702">
        <v>2012</v>
      </c>
      <c r="B1702" t="s">
        <v>106</v>
      </c>
      <c r="C1702" t="s">
        <v>95</v>
      </c>
      <c r="D1702" t="s">
        <v>107</v>
      </c>
      <c r="E1702" t="s">
        <v>241</v>
      </c>
      <c r="H1702">
        <v>30</v>
      </c>
    </row>
    <row r="1703" spans="1:8" x14ac:dyDescent="0.45">
      <c r="A1703">
        <v>2012</v>
      </c>
      <c r="B1703" t="s">
        <v>106</v>
      </c>
      <c r="C1703" t="s">
        <v>97</v>
      </c>
      <c r="D1703" t="s">
        <v>107</v>
      </c>
      <c r="E1703" t="s">
        <v>231</v>
      </c>
      <c r="H1703">
        <v>4</v>
      </c>
    </row>
    <row r="1704" spans="1:8" x14ac:dyDescent="0.45">
      <c r="A1704">
        <v>2012</v>
      </c>
      <c r="B1704" t="s">
        <v>106</v>
      </c>
      <c r="C1704" t="s">
        <v>97</v>
      </c>
      <c r="D1704" t="s">
        <v>107</v>
      </c>
      <c r="E1704" t="s">
        <v>233</v>
      </c>
      <c r="H1704">
        <v>3</v>
      </c>
    </row>
    <row r="1705" spans="1:8" x14ac:dyDescent="0.45">
      <c r="A1705">
        <v>2012</v>
      </c>
      <c r="B1705" t="s">
        <v>106</v>
      </c>
      <c r="C1705" t="s">
        <v>97</v>
      </c>
      <c r="D1705" t="s">
        <v>107</v>
      </c>
      <c r="E1705" t="s">
        <v>234</v>
      </c>
      <c r="H1705">
        <v>5</v>
      </c>
    </row>
    <row r="1706" spans="1:8" x14ac:dyDescent="0.45">
      <c r="A1706">
        <v>2012</v>
      </c>
      <c r="B1706" t="s">
        <v>106</v>
      </c>
      <c r="C1706" t="s">
        <v>97</v>
      </c>
      <c r="D1706" t="s">
        <v>107</v>
      </c>
      <c r="E1706" t="s">
        <v>235</v>
      </c>
      <c r="H1706">
        <v>2</v>
      </c>
    </row>
    <row r="1707" spans="1:8" x14ac:dyDescent="0.45">
      <c r="A1707">
        <v>2012</v>
      </c>
      <c r="B1707" t="s">
        <v>106</v>
      </c>
      <c r="C1707" t="s">
        <v>97</v>
      </c>
      <c r="D1707" t="s">
        <v>107</v>
      </c>
      <c r="E1707" t="s">
        <v>236</v>
      </c>
      <c r="H1707">
        <v>2</v>
      </c>
    </row>
    <row r="1708" spans="1:8" x14ac:dyDescent="0.45">
      <c r="A1708">
        <v>2012</v>
      </c>
      <c r="B1708" t="s">
        <v>106</v>
      </c>
      <c r="C1708" t="s">
        <v>97</v>
      </c>
      <c r="D1708" t="s">
        <v>107</v>
      </c>
      <c r="E1708" t="s">
        <v>238</v>
      </c>
      <c r="H1708">
        <v>3</v>
      </c>
    </row>
    <row r="1709" spans="1:8" x14ac:dyDescent="0.45">
      <c r="A1709">
        <v>2012</v>
      </c>
      <c r="B1709" t="s">
        <v>106</v>
      </c>
      <c r="C1709" t="s">
        <v>97</v>
      </c>
      <c r="D1709" t="s">
        <v>107</v>
      </c>
      <c r="E1709" t="s">
        <v>239</v>
      </c>
      <c r="H1709">
        <v>19</v>
      </c>
    </row>
    <row r="1710" spans="1:8" x14ac:dyDescent="0.45">
      <c r="A1710">
        <v>2012</v>
      </c>
      <c r="B1710" t="s">
        <v>106</v>
      </c>
      <c r="C1710" t="s">
        <v>99</v>
      </c>
      <c r="D1710" t="s">
        <v>107</v>
      </c>
      <c r="E1710" t="s">
        <v>231</v>
      </c>
      <c r="H1710">
        <v>3</v>
      </c>
    </row>
    <row r="1711" spans="1:8" x14ac:dyDescent="0.45">
      <c r="A1711">
        <v>2012</v>
      </c>
      <c r="B1711" t="s">
        <v>106</v>
      </c>
      <c r="C1711" t="s">
        <v>99</v>
      </c>
      <c r="D1711" t="s">
        <v>107</v>
      </c>
      <c r="E1711" t="s">
        <v>233</v>
      </c>
      <c r="H1711">
        <v>6</v>
      </c>
    </row>
    <row r="1712" spans="1:8" x14ac:dyDescent="0.45">
      <c r="A1712">
        <v>2012</v>
      </c>
      <c r="B1712" t="s">
        <v>106</v>
      </c>
      <c r="C1712" t="s">
        <v>99</v>
      </c>
      <c r="D1712" t="s">
        <v>107</v>
      </c>
      <c r="E1712" t="s">
        <v>234</v>
      </c>
      <c r="H1712">
        <v>2</v>
      </c>
    </row>
    <row r="1713" spans="1:8" x14ac:dyDescent="0.45">
      <c r="A1713">
        <v>2012</v>
      </c>
      <c r="B1713" t="s">
        <v>106</v>
      </c>
      <c r="C1713" t="s">
        <v>99</v>
      </c>
      <c r="D1713" t="s">
        <v>107</v>
      </c>
      <c r="E1713" t="s">
        <v>235</v>
      </c>
      <c r="H1713">
        <v>2</v>
      </c>
    </row>
    <row r="1714" spans="1:8" x14ac:dyDescent="0.45">
      <c r="A1714">
        <v>2012</v>
      </c>
      <c r="B1714" t="s">
        <v>106</v>
      </c>
      <c r="C1714" t="s">
        <v>99</v>
      </c>
      <c r="D1714" t="s">
        <v>107</v>
      </c>
      <c r="E1714" t="s">
        <v>236</v>
      </c>
      <c r="H1714">
        <v>2</v>
      </c>
    </row>
    <row r="1715" spans="1:8" x14ac:dyDescent="0.45">
      <c r="A1715">
        <v>2012</v>
      </c>
      <c r="B1715" t="s">
        <v>106</v>
      </c>
      <c r="C1715" t="s">
        <v>99</v>
      </c>
      <c r="D1715" t="s">
        <v>107</v>
      </c>
      <c r="E1715" t="s">
        <v>238</v>
      </c>
      <c r="H1715">
        <v>3</v>
      </c>
    </row>
    <row r="1716" spans="1:8" x14ac:dyDescent="0.45">
      <c r="A1716">
        <v>2012</v>
      </c>
      <c r="B1716" t="s">
        <v>106</v>
      </c>
      <c r="C1716" t="s">
        <v>99</v>
      </c>
      <c r="D1716" t="s">
        <v>107</v>
      </c>
      <c r="E1716" t="s">
        <v>239</v>
      </c>
      <c r="H1716">
        <v>1</v>
      </c>
    </row>
    <row r="1717" spans="1:8" x14ac:dyDescent="0.45">
      <c r="A1717">
        <v>2012</v>
      </c>
      <c r="B1717" t="s">
        <v>106</v>
      </c>
      <c r="C1717" t="s">
        <v>99</v>
      </c>
      <c r="D1717" t="s">
        <v>107</v>
      </c>
      <c r="E1717" t="s">
        <v>241</v>
      </c>
      <c r="H1717">
        <v>3</v>
      </c>
    </row>
    <row r="1718" spans="1:8" x14ac:dyDescent="0.45">
      <c r="A1718">
        <v>2012</v>
      </c>
      <c r="B1718" t="s">
        <v>106</v>
      </c>
      <c r="C1718" t="s">
        <v>101</v>
      </c>
      <c r="D1718" t="s">
        <v>107</v>
      </c>
      <c r="E1718" t="s">
        <v>231</v>
      </c>
      <c r="H1718">
        <v>46</v>
      </c>
    </row>
    <row r="1719" spans="1:8" x14ac:dyDescent="0.45">
      <c r="A1719">
        <v>2012</v>
      </c>
      <c r="B1719" t="s">
        <v>106</v>
      </c>
      <c r="C1719" t="s">
        <v>101</v>
      </c>
      <c r="D1719" t="s">
        <v>107</v>
      </c>
      <c r="E1719" t="s">
        <v>233</v>
      </c>
      <c r="H1719">
        <v>39</v>
      </c>
    </row>
    <row r="1720" spans="1:8" x14ac:dyDescent="0.45">
      <c r="A1720">
        <v>2012</v>
      </c>
      <c r="B1720" t="s">
        <v>106</v>
      </c>
      <c r="C1720" t="s">
        <v>101</v>
      </c>
      <c r="D1720" t="s">
        <v>107</v>
      </c>
      <c r="E1720" t="s">
        <v>234</v>
      </c>
      <c r="H1720">
        <v>36</v>
      </c>
    </row>
    <row r="1721" spans="1:8" x14ac:dyDescent="0.45">
      <c r="A1721">
        <v>2012</v>
      </c>
      <c r="B1721" t="s">
        <v>106</v>
      </c>
      <c r="C1721" t="s">
        <v>101</v>
      </c>
      <c r="D1721" t="s">
        <v>107</v>
      </c>
      <c r="E1721" t="s">
        <v>235</v>
      </c>
      <c r="H1721">
        <v>40</v>
      </c>
    </row>
    <row r="1722" spans="1:8" x14ac:dyDescent="0.45">
      <c r="A1722">
        <v>2012</v>
      </c>
      <c r="B1722" t="s">
        <v>106</v>
      </c>
      <c r="C1722" t="s">
        <v>101</v>
      </c>
      <c r="D1722" t="s">
        <v>107</v>
      </c>
      <c r="E1722" t="s">
        <v>236</v>
      </c>
      <c r="H1722">
        <v>35</v>
      </c>
    </row>
    <row r="1723" spans="1:8" x14ac:dyDescent="0.45">
      <c r="A1723">
        <v>2012</v>
      </c>
      <c r="B1723" t="s">
        <v>106</v>
      </c>
      <c r="C1723" t="s">
        <v>101</v>
      </c>
      <c r="D1723" t="s">
        <v>107</v>
      </c>
      <c r="E1723" t="s">
        <v>237</v>
      </c>
      <c r="H1723">
        <v>42</v>
      </c>
    </row>
    <row r="1724" spans="1:8" x14ac:dyDescent="0.45">
      <c r="A1724">
        <v>2012</v>
      </c>
      <c r="B1724" t="s">
        <v>106</v>
      </c>
      <c r="C1724" t="s">
        <v>101</v>
      </c>
      <c r="D1724" t="s">
        <v>107</v>
      </c>
      <c r="E1724" t="s">
        <v>238</v>
      </c>
      <c r="H1724">
        <v>28</v>
      </c>
    </row>
    <row r="1725" spans="1:8" x14ac:dyDescent="0.45">
      <c r="A1725">
        <v>2012</v>
      </c>
      <c r="B1725" t="s">
        <v>106</v>
      </c>
      <c r="C1725" t="s">
        <v>101</v>
      </c>
      <c r="D1725" t="s">
        <v>107</v>
      </c>
      <c r="E1725" t="s">
        <v>239</v>
      </c>
      <c r="H1725">
        <v>20</v>
      </c>
    </row>
    <row r="1726" spans="1:8" x14ac:dyDescent="0.45">
      <c r="A1726">
        <v>2012</v>
      </c>
      <c r="B1726" t="s">
        <v>106</v>
      </c>
      <c r="C1726" t="s">
        <v>101</v>
      </c>
      <c r="D1726" t="s">
        <v>107</v>
      </c>
      <c r="E1726" t="s">
        <v>240</v>
      </c>
      <c r="H1726">
        <v>1</v>
      </c>
    </row>
    <row r="1727" spans="1:8" x14ac:dyDescent="0.45">
      <c r="A1727">
        <v>2012</v>
      </c>
      <c r="B1727" t="s">
        <v>106</v>
      </c>
      <c r="C1727" t="s">
        <v>101</v>
      </c>
      <c r="D1727" t="s">
        <v>107</v>
      </c>
      <c r="E1727" t="s">
        <v>241</v>
      </c>
      <c r="H1727">
        <v>46</v>
      </c>
    </row>
    <row r="1728" spans="1:8" x14ac:dyDescent="0.45">
      <c r="A1728">
        <v>2012</v>
      </c>
      <c r="B1728" t="s">
        <v>106</v>
      </c>
      <c r="C1728" t="s">
        <v>101</v>
      </c>
      <c r="D1728" t="s">
        <v>142</v>
      </c>
      <c r="E1728" t="s">
        <v>232</v>
      </c>
      <c r="H1728">
        <v>70</v>
      </c>
    </row>
    <row r="1729" spans="1:8" x14ac:dyDescent="0.45">
      <c r="A1729">
        <v>2012</v>
      </c>
      <c r="B1729" t="s">
        <v>106</v>
      </c>
      <c r="C1729" t="s">
        <v>101</v>
      </c>
      <c r="D1729" t="s">
        <v>142</v>
      </c>
      <c r="E1729" t="s">
        <v>242</v>
      </c>
      <c r="H1729">
        <v>73</v>
      </c>
    </row>
    <row r="1730" spans="1:8" x14ac:dyDescent="0.45">
      <c r="A1730">
        <v>2012</v>
      </c>
      <c r="B1730" t="s">
        <v>106</v>
      </c>
      <c r="C1730" t="s">
        <v>101</v>
      </c>
      <c r="D1730" t="s">
        <v>142</v>
      </c>
      <c r="E1730" t="s">
        <v>243</v>
      </c>
      <c r="H1730">
        <v>67</v>
      </c>
    </row>
    <row r="1731" spans="1:8" x14ac:dyDescent="0.45">
      <c r="A1731">
        <v>2012</v>
      </c>
      <c r="B1731" t="s">
        <v>106</v>
      </c>
      <c r="C1731" t="s">
        <v>101</v>
      </c>
      <c r="D1731" t="s">
        <v>142</v>
      </c>
      <c r="E1731" t="s">
        <v>236</v>
      </c>
      <c r="H1731">
        <v>1</v>
      </c>
    </row>
    <row r="1732" spans="1:8" x14ac:dyDescent="0.45">
      <c r="A1732">
        <v>2012</v>
      </c>
      <c r="B1732" t="s">
        <v>106</v>
      </c>
      <c r="C1732" t="s">
        <v>101</v>
      </c>
      <c r="D1732" t="s">
        <v>142</v>
      </c>
      <c r="E1732" t="s">
        <v>238</v>
      </c>
      <c r="H1732">
        <v>1</v>
      </c>
    </row>
    <row r="1733" spans="1:8" x14ac:dyDescent="0.45">
      <c r="A1733">
        <v>2012</v>
      </c>
      <c r="B1733" t="s">
        <v>106</v>
      </c>
      <c r="C1733" t="s">
        <v>101</v>
      </c>
      <c r="D1733" t="s">
        <v>142</v>
      </c>
      <c r="E1733" t="s">
        <v>239</v>
      </c>
      <c r="H1733">
        <v>3</v>
      </c>
    </row>
    <row r="1734" spans="1:8" x14ac:dyDescent="0.45">
      <c r="A1734">
        <v>2012</v>
      </c>
      <c r="B1734" t="s">
        <v>106</v>
      </c>
      <c r="C1734" t="s">
        <v>101</v>
      </c>
      <c r="D1734" t="s">
        <v>142</v>
      </c>
      <c r="E1734" t="s">
        <v>240</v>
      </c>
      <c r="H1734">
        <v>24</v>
      </c>
    </row>
    <row r="1735" spans="1:8" x14ac:dyDescent="0.45">
      <c r="A1735">
        <v>2012</v>
      </c>
      <c r="B1735" t="s">
        <v>106</v>
      </c>
      <c r="C1735" t="s">
        <v>103</v>
      </c>
      <c r="D1735" t="s">
        <v>107</v>
      </c>
      <c r="E1735" t="s">
        <v>231</v>
      </c>
      <c r="H1735">
        <v>29</v>
      </c>
    </row>
    <row r="1736" spans="1:8" x14ac:dyDescent="0.45">
      <c r="A1736">
        <v>2012</v>
      </c>
      <c r="B1736" t="s">
        <v>106</v>
      </c>
      <c r="C1736" t="s">
        <v>103</v>
      </c>
      <c r="D1736" t="s">
        <v>107</v>
      </c>
      <c r="E1736" t="s">
        <v>233</v>
      </c>
      <c r="H1736">
        <v>26</v>
      </c>
    </row>
    <row r="1737" spans="1:8" x14ac:dyDescent="0.45">
      <c r="A1737">
        <v>2012</v>
      </c>
      <c r="B1737" t="s">
        <v>106</v>
      </c>
      <c r="C1737" t="s">
        <v>103</v>
      </c>
      <c r="D1737" t="s">
        <v>107</v>
      </c>
      <c r="E1737" t="s">
        <v>234</v>
      </c>
      <c r="H1737">
        <v>17</v>
      </c>
    </row>
    <row r="1738" spans="1:8" x14ac:dyDescent="0.45">
      <c r="A1738">
        <v>2012</v>
      </c>
      <c r="B1738" t="s">
        <v>106</v>
      </c>
      <c r="C1738" t="s">
        <v>103</v>
      </c>
      <c r="D1738" t="s">
        <v>107</v>
      </c>
      <c r="E1738" t="s">
        <v>235</v>
      </c>
      <c r="H1738">
        <v>20</v>
      </c>
    </row>
    <row r="1739" spans="1:8" x14ac:dyDescent="0.45">
      <c r="A1739">
        <v>2012</v>
      </c>
      <c r="B1739" t="s">
        <v>106</v>
      </c>
      <c r="C1739" t="s">
        <v>103</v>
      </c>
      <c r="D1739" t="s">
        <v>107</v>
      </c>
      <c r="E1739" t="s">
        <v>236</v>
      </c>
      <c r="H1739">
        <v>21</v>
      </c>
    </row>
    <row r="1740" spans="1:8" x14ac:dyDescent="0.45">
      <c r="A1740">
        <v>2012</v>
      </c>
      <c r="B1740" t="s">
        <v>106</v>
      </c>
      <c r="C1740" t="s">
        <v>103</v>
      </c>
      <c r="D1740" t="s">
        <v>107</v>
      </c>
      <c r="E1740" t="s">
        <v>237</v>
      </c>
      <c r="H1740">
        <v>22</v>
      </c>
    </row>
    <row r="1741" spans="1:8" x14ac:dyDescent="0.45">
      <c r="A1741">
        <v>2012</v>
      </c>
      <c r="B1741" t="s">
        <v>106</v>
      </c>
      <c r="C1741" t="s">
        <v>103</v>
      </c>
      <c r="D1741" t="s">
        <v>107</v>
      </c>
      <c r="E1741" t="s">
        <v>238</v>
      </c>
      <c r="H1741">
        <v>18</v>
      </c>
    </row>
    <row r="1742" spans="1:8" x14ac:dyDescent="0.45">
      <c r="A1742">
        <v>2012</v>
      </c>
      <c r="B1742" t="s">
        <v>106</v>
      </c>
      <c r="C1742" t="s">
        <v>103</v>
      </c>
      <c r="D1742" t="s">
        <v>107</v>
      </c>
      <c r="E1742" t="s">
        <v>239</v>
      </c>
      <c r="H1742">
        <v>10</v>
      </c>
    </row>
    <row r="1743" spans="1:8" x14ac:dyDescent="0.45">
      <c r="A1743">
        <v>2012</v>
      </c>
      <c r="B1743" t="s">
        <v>106</v>
      </c>
      <c r="C1743" t="s">
        <v>103</v>
      </c>
      <c r="D1743" t="s">
        <v>107</v>
      </c>
      <c r="E1743" t="s">
        <v>241</v>
      </c>
      <c r="H1743">
        <v>26</v>
      </c>
    </row>
    <row r="1744" spans="1:8" x14ac:dyDescent="0.45">
      <c r="A1744">
        <v>2012</v>
      </c>
      <c r="B1744" t="s">
        <v>32</v>
      </c>
      <c r="C1744" t="s">
        <v>59</v>
      </c>
      <c r="D1744" t="s">
        <v>107</v>
      </c>
      <c r="E1744" t="s">
        <v>231</v>
      </c>
      <c r="H1744">
        <v>5</v>
      </c>
    </row>
    <row r="1745" spans="1:8" x14ac:dyDescent="0.45">
      <c r="A1745">
        <v>2012</v>
      </c>
      <c r="B1745" t="s">
        <v>32</v>
      </c>
      <c r="C1745" t="s">
        <v>59</v>
      </c>
      <c r="D1745" t="s">
        <v>107</v>
      </c>
      <c r="E1745" t="s">
        <v>233</v>
      </c>
      <c r="H1745">
        <v>3</v>
      </c>
    </row>
    <row r="1746" spans="1:8" x14ac:dyDescent="0.45">
      <c r="A1746">
        <v>2012</v>
      </c>
      <c r="B1746" t="s">
        <v>32</v>
      </c>
      <c r="C1746" t="s">
        <v>59</v>
      </c>
      <c r="D1746" t="s">
        <v>107</v>
      </c>
      <c r="E1746" t="s">
        <v>234</v>
      </c>
      <c r="H1746">
        <v>8</v>
      </c>
    </row>
    <row r="1747" spans="1:8" x14ac:dyDescent="0.45">
      <c r="A1747">
        <v>2012</v>
      </c>
      <c r="B1747" t="s">
        <v>32</v>
      </c>
      <c r="C1747" t="s">
        <v>59</v>
      </c>
      <c r="D1747" t="s">
        <v>107</v>
      </c>
      <c r="E1747" t="s">
        <v>235</v>
      </c>
      <c r="H1747">
        <v>4</v>
      </c>
    </row>
    <row r="1748" spans="1:8" x14ac:dyDescent="0.45">
      <c r="A1748">
        <v>2012</v>
      </c>
      <c r="B1748" t="s">
        <v>32</v>
      </c>
      <c r="C1748" t="s">
        <v>59</v>
      </c>
      <c r="D1748" t="s">
        <v>107</v>
      </c>
      <c r="E1748" t="s">
        <v>236</v>
      </c>
      <c r="H1748">
        <v>5</v>
      </c>
    </row>
    <row r="1749" spans="1:8" x14ac:dyDescent="0.45">
      <c r="A1749">
        <v>2012</v>
      </c>
      <c r="B1749" t="s">
        <v>32</v>
      </c>
      <c r="C1749" t="s">
        <v>59</v>
      </c>
      <c r="D1749" t="s">
        <v>107</v>
      </c>
      <c r="E1749" t="s">
        <v>237</v>
      </c>
      <c r="H1749">
        <v>1</v>
      </c>
    </row>
    <row r="1750" spans="1:8" x14ac:dyDescent="0.45">
      <c r="A1750">
        <v>2012</v>
      </c>
      <c r="B1750" t="s">
        <v>32</v>
      </c>
      <c r="C1750" t="s">
        <v>59</v>
      </c>
      <c r="D1750" t="s">
        <v>107</v>
      </c>
      <c r="E1750" t="s">
        <v>238</v>
      </c>
      <c r="H1750">
        <v>2</v>
      </c>
    </row>
    <row r="1751" spans="1:8" x14ac:dyDescent="0.45">
      <c r="A1751">
        <v>2012</v>
      </c>
      <c r="B1751" t="s">
        <v>32</v>
      </c>
      <c r="C1751" t="s">
        <v>59</v>
      </c>
      <c r="D1751" t="s">
        <v>107</v>
      </c>
      <c r="E1751" t="s">
        <v>239</v>
      </c>
      <c r="H1751">
        <v>18</v>
      </c>
    </row>
    <row r="1752" spans="1:8" x14ac:dyDescent="0.45">
      <c r="A1752">
        <v>2012</v>
      </c>
      <c r="B1752" t="s">
        <v>32</v>
      </c>
      <c r="C1752" t="s">
        <v>59</v>
      </c>
      <c r="D1752" t="s">
        <v>107</v>
      </c>
      <c r="E1752" t="s">
        <v>241</v>
      </c>
      <c r="H1752">
        <v>17</v>
      </c>
    </row>
    <row r="1753" spans="1:8" x14ac:dyDescent="0.45">
      <c r="A1753">
        <v>2012</v>
      </c>
      <c r="B1753" t="s">
        <v>32</v>
      </c>
      <c r="C1753" t="s">
        <v>59</v>
      </c>
      <c r="D1753" t="s">
        <v>142</v>
      </c>
      <c r="E1753" t="s">
        <v>232</v>
      </c>
      <c r="H1753">
        <v>14</v>
      </c>
    </row>
    <row r="1754" spans="1:8" x14ac:dyDescent="0.45">
      <c r="A1754">
        <v>2012</v>
      </c>
      <c r="B1754" t="s">
        <v>32</v>
      </c>
      <c r="C1754" t="s">
        <v>59</v>
      </c>
      <c r="D1754" t="s">
        <v>142</v>
      </c>
      <c r="E1754" t="s">
        <v>242</v>
      </c>
      <c r="H1754">
        <v>24</v>
      </c>
    </row>
    <row r="1755" spans="1:8" x14ac:dyDescent="0.45">
      <c r="A1755">
        <v>2012</v>
      </c>
      <c r="B1755" t="s">
        <v>32</v>
      </c>
      <c r="C1755" t="s">
        <v>59</v>
      </c>
      <c r="D1755" t="s">
        <v>142</v>
      </c>
      <c r="E1755" t="s">
        <v>243</v>
      </c>
      <c r="H1755">
        <v>19</v>
      </c>
    </row>
    <row r="1756" spans="1:8" x14ac:dyDescent="0.45">
      <c r="A1756">
        <v>2012</v>
      </c>
      <c r="B1756" t="s">
        <v>32</v>
      </c>
      <c r="C1756" t="s">
        <v>59</v>
      </c>
      <c r="D1756" t="s">
        <v>142</v>
      </c>
      <c r="E1756" t="s">
        <v>240</v>
      </c>
      <c r="H1756">
        <v>25</v>
      </c>
    </row>
    <row r="1757" spans="1:8" x14ac:dyDescent="0.45">
      <c r="A1757">
        <v>2012</v>
      </c>
      <c r="B1757" t="s">
        <v>32</v>
      </c>
      <c r="C1757" t="s">
        <v>67</v>
      </c>
      <c r="D1757" t="s">
        <v>107</v>
      </c>
      <c r="E1757" t="s">
        <v>231</v>
      </c>
      <c r="H1757">
        <v>23</v>
      </c>
    </row>
    <row r="1758" spans="1:8" x14ac:dyDescent="0.45">
      <c r="A1758">
        <v>2012</v>
      </c>
      <c r="B1758" t="s">
        <v>32</v>
      </c>
      <c r="C1758" t="s">
        <v>67</v>
      </c>
      <c r="D1758" t="s">
        <v>107</v>
      </c>
      <c r="E1758" t="s">
        <v>233</v>
      </c>
      <c r="H1758">
        <v>21</v>
      </c>
    </row>
    <row r="1759" spans="1:8" x14ac:dyDescent="0.45">
      <c r="A1759">
        <v>2012</v>
      </c>
      <c r="B1759" t="s">
        <v>32</v>
      </c>
      <c r="C1759" t="s">
        <v>67</v>
      </c>
      <c r="D1759" t="s">
        <v>107</v>
      </c>
      <c r="E1759" t="s">
        <v>234</v>
      </c>
      <c r="H1759">
        <v>29</v>
      </c>
    </row>
    <row r="1760" spans="1:8" x14ac:dyDescent="0.45">
      <c r="A1760">
        <v>2012</v>
      </c>
      <c r="B1760" t="s">
        <v>32</v>
      </c>
      <c r="C1760" t="s">
        <v>67</v>
      </c>
      <c r="D1760" t="s">
        <v>107</v>
      </c>
      <c r="E1760" t="s">
        <v>235</v>
      </c>
      <c r="H1760">
        <v>9</v>
      </c>
    </row>
    <row r="1761" spans="1:8" x14ac:dyDescent="0.45">
      <c r="A1761">
        <v>2012</v>
      </c>
      <c r="B1761" t="s">
        <v>32</v>
      </c>
      <c r="C1761" t="s">
        <v>67</v>
      </c>
      <c r="D1761" t="s">
        <v>107</v>
      </c>
      <c r="E1761" t="s">
        <v>236</v>
      </c>
      <c r="H1761">
        <v>27</v>
      </c>
    </row>
    <row r="1762" spans="1:8" x14ac:dyDescent="0.45">
      <c r="A1762">
        <v>2012</v>
      </c>
      <c r="B1762" t="s">
        <v>32</v>
      </c>
      <c r="C1762" t="s">
        <v>67</v>
      </c>
      <c r="D1762" t="s">
        <v>107</v>
      </c>
      <c r="E1762" t="s">
        <v>237</v>
      </c>
      <c r="H1762">
        <v>24</v>
      </c>
    </row>
    <row r="1763" spans="1:8" x14ac:dyDescent="0.45">
      <c r="A1763">
        <v>2012</v>
      </c>
      <c r="B1763" t="s">
        <v>32</v>
      </c>
      <c r="C1763" t="s">
        <v>67</v>
      </c>
      <c r="D1763" t="s">
        <v>107</v>
      </c>
      <c r="E1763" t="s">
        <v>238</v>
      </c>
      <c r="H1763">
        <v>28</v>
      </c>
    </row>
    <row r="1764" spans="1:8" x14ac:dyDescent="0.45">
      <c r="A1764">
        <v>2012</v>
      </c>
      <c r="B1764" t="s">
        <v>32</v>
      </c>
      <c r="C1764" t="s">
        <v>67</v>
      </c>
      <c r="D1764" t="s">
        <v>107</v>
      </c>
      <c r="E1764" t="s">
        <v>239</v>
      </c>
      <c r="H1764">
        <v>28</v>
      </c>
    </row>
    <row r="1765" spans="1:8" x14ac:dyDescent="0.45">
      <c r="A1765">
        <v>2012</v>
      </c>
      <c r="B1765" t="s">
        <v>32</v>
      </c>
      <c r="C1765" t="s">
        <v>67</v>
      </c>
      <c r="D1765" t="s">
        <v>107</v>
      </c>
      <c r="E1765" t="s">
        <v>241</v>
      </c>
      <c r="H1765">
        <v>18</v>
      </c>
    </row>
    <row r="1766" spans="1:8" x14ac:dyDescent="0.45">
      <c r="A1766">
        <v>2012</v>
      </c>
      <c r="B1766" t="s">
        <v>32</v>
      </c>
      <c r="C1766" t="s">
        <v>67</v>
      </c>
      <c r="D1766" t="s">
        <v>142</v>
      </c>
      <c r="E1766" t="s">
        <v>232</v>
      </c>
      <c r="H1766">
        <v>22</v>
      </c>
    </row>
    <row r="1767" spans="1:8" x14ac:dyDescent="0.45">
      <c r="A1767">
        <v>2012</v>
      </c>
      <c r="B1767" t="s">
        <v>32</v>
      </c>
      <c r="C1767" t="s">
        <v>67</v>
      </c>
      <c r="D1767" t="s">
        <v>142</v>
      </c>
      <c r="E1767" t="s">
        <v>242</v>
      </c>
      <c r="H1767">
        <v>14</v>
      </c>
    </row>
    <row r="1768" spans="1:8" x14ac:dyDescent="0.45">
      <c r="A1768">
        <v>2012</v>
      </c>
      <c r="B1768" t="s">
        <v>32</v>
      </c>
      <c r="C1768" t="s">
        <v>67</v>
      </c>
      <c r="D1768" t="s">
        <v>142</v>
      </c>
      <c r="E1768" t="s">
        <v>243</v>
      </c>
      <c r="H1768">
        <v>22</v>
      </c>
    </row>
    <row r="1769" spans="1:8" x14ac:dyDescent="0.45">
      <c r="A1769">
        <v>2012</v>
      </c>
      <c r="B1769" t="s">
        <v>32</v>
      </c>
      <c r="C1769" t="s">
        <v>67</v>
      </c>
      <c r="D1769" t="s">
        <v>142</v>
      </c>
      <c r="E1769" t="s">
        <v>240</v>
      </c>
      <c r="H1769">
        <v>15</v>
      </c>
    </row>
    <row r="1770" spans="1:8" x14ac:dyDescent="0.45">
      <c r="A1770">
        <v>2012</v>
      </c>
      <c r="B1770" t="s">
        <v>32</v>
      </c>
      <c r="C1770" t="s">
        <v>101</v>
      </c>
      <c r="D1770" t="s">
        <v>107</v>
      </c>
      <c r="E1770" t="s">
        <v>231</v>
      </c>
      <c r="H1770">
        <v>12</v>
      </c>
    </row>
    <row r="1771" spans="1:8" x14ac:dyDescent="0.45">
      <c r="A1771">
        <v>2012</v>
      </c>
      <c r="B1771" t="s">
        <v>32</v>
      </c>
      <c r="C1771" t="s">
        <v>101</v>
      </c>
      <c r="D1771" t="s">
        <v>107</v>
      </c>
      <c r="E1771" t="s">
        <v>233</v>
      </c>
      <c r="H1771">
        <v>8</v>
      </c>
    </row>
    <row r="1772" spans="1:8" x14ac:dyDescent="0.45">
      <c r="A1772">
        <v>2012</v>
      </c>
      <c r="B1772" t="s">
        <v>32</v>
      </c>
      <c r="C1772" t="s">
        <v>101</v>
      </c>
      <c r="D1772" t="s">
        <v>107</v>
      </c>
      <c r="E1772" t="s">
        <v>234</v>
      </c>
      <c r="H1772">
        <v>5</v>
      </c>
    </row>
    <row r="1773" spans="1:8" x14ac:dyDescent="0.45">
      <c r="A1773">
        <v>2012</v>
      </c>
      <c r="B1773" t="s">
        <v>32</v>
      </c>
      <c r="C1773" t="s">
        <v>101</v>
      </c>
      <c r="D1773" t="s">
        <v>107</v>
      </c>
      <c r="E1773" t="s">
        <v>235</v>
      </c>
      <c r="H1773">
        <v>7</v>
      </c>
    </row>
    <row r="1774" spans="1:8" x14ac:dyDescent="0.45">
      <c r="A1774">
        <v>2012</v>
      </c>
      <c r="B1774" t="s">
        <v>32</v>
      </c>
      <c r="C1774" t="s">
        <v>101</v>
      </c>
      <c r="D1774" t="s">
        <v>107</v>
      </c>
      <c r="E1774" t="s">
        <v>236</v>
      </c>
      <c r="H1774">
        <v>13</v>
      </c>
    </row>
    <row r="1775" spans="1:8" x14ac:dyDescent="0.45">
      <c r="A1775">
        <v>2012</v>
      </c>
      <c r="B1775" t="s">
        <v>32</v>
      </c>
      <c r="C1775" t="s">
        <v>101</v>
      </c>
      <c r="D1775" t="s">
        <v>107</v>
      </c>
      <c r="E1775" t="s">
        <v>237</v>
      </c>
      <c r="H1775">
        <v>11</v>
      </c>
    </row>
    <row r="1776" spans="1:8" x14ac:dyDescent="0.45">
      <c r="A1776">
        <v>2012</v>
      </c>
      <c r="B1776" t="s">
        <v>32</v>
      </c>
      <c r="C1776" t="s">
        <v>101</v>
      </c>
      <c r="D1776" t="s">
        <v>107</v>
      </c>
      <c r="E1776" t="s">
        <v>238</v>
      </c>
      <c r="H1776">
        <v>6</v>
      </c>
    </row>
    <row r="1777" spans="1:8" x14ac:dyDescent="0.45">
      <c r="A1777">
        <v>2012</v>
      </c>
      <c r="B1777" t="s">
        <v>32</v>
      </c>
      <c r="C1777" t="s">
        <v>101</v>
      </c>
      <c r="D1777" t="s">
        <v>107</v>
      </c>
      <c r="E1777" t="s">
        <v>239</v>
      </c>
      <c r="H1777">
        <v>4</v>
      </c>
    </row>
    <row r="1778" spans="1:8" x14ac:dyDescent="0.45">
      <c r="A1778">
        <v>2012</v>
      </c>
      <c r="B1778" t="s">
        <v>32</v>
      </c>
      <c r="C1778" t="s">
        <v>101</v>
      </c>
      <c r="D1778" t="s">
        <v>107</v>
      </c>
      <c r="E1778" t="s">
        <v>241</v>
      </c>
      <c r="H1778">
        <v>15</v>
      </c>
    </row>
    <row r="1779" spans="1:8" x14ac:dyDescent="0.45">
      <c r="A1779">
        <v>2012</v>
      </c>
      <c r="B1779" t="s">
        <v>33</v>
      </c>
      <c r="C1779" t="s">
        <v>59</v>
      </c>
      <c r="D1779" t="s">
        <v>107</v>
      </c>
      <c r="E1779" t="s">
        <v>231</v>
      </c>
      <c r="H1779">
        <v>4</v>
      </c>
    </row>
    <row r="1780" spans="1:8" x14ac:dyDescent="0.45">
      <c r="A1780">
        <v>2012</v>
      </c>
      <c r="B1780" t="s">
        <v>33</v>
      </c>
      <c r="C1780" t="s">
        <v>59</v>
      </c>
      <c r="D1780" t="s">
        <v>107</v>
      </c>
      <c r="E1780" t="s">
        <v>233</v>
      </c>
      <c r="H1780">
        <v>2</v>
      </c>
    </row>
    <row r="1781" spans="1:8" x14ac:dyDescent="0.45">
      <c r="A1781">
        <v>2012</v>
      </c>
      <c r="B1781" t="s">
        <v>33</v>
      </c>
      <c r="C1781" t="s">
        <v>59</v>
      </c>
      <c r="D1781" t="s">
        <v>107</v>
      </c>
      <c r="E1781" t="s">
        <v>234</v>
      </c>
      <c r="H1781">
        <v>2</v>
      </c>
    </row>
    <row r="1782" spans="1:8" x14ac:dyDescent="0.45">
      <c r="A1782">
        <v>2012</v>
      </c>
      <c r="B1782" t="s">
        <v>33</v>
      </c>
      <c r="C1782" t="s">
        <v>59</v>
      </c>
      <c r="D1782" t="s">
        <v>107</v>
      </c>
      <c r="E1782" t="s">
        <v>235</v>
      </c>
      <c r="H1782">
        <v>20</v>
      </c>
    </row>
    <row r="1783" spans="1:8" x14ac:dyDescent="0.45">
      <c r="A1783">
        <v>2012</v>
      </c>
      <c r="B1783" t="s">
        <v>33</v>
      </c>
      <c r="C1783" t="s">
        <v>59</v>
      </c>
      <c r="D1783" t="s">
        <v>107</v>
      </c>
      <c r="E1783" t="s">
        <v>236</v>
      </c>
      <c r="H1783">
        <v>2</v>
      </c>
    </row>
    <row r="1784" spans="1:8" x14ac:dyDescent="0.45">
      <c r="A1784">
        <v>2012</v>
      </c>
      <c r="B1784" t="s">
        <v>33</v>
      </c>
      <c r="C1784" t="s">
        <v>59</v>
      </c>
      <c r="D1784" t="s">
        <v>107</v>
      </c>
      <c r="E1784" t="s">
        <v>237</v>
      </c>
      <c r="H1784">
        <v>1</v>
      </c>
    </row>
    <row r="1785" spans="1:8" x14ac:dyDescent="0.45">
      <c r="A1785">
        <v>2012</v>
      </c>
      <c r="B1785" t="s">
        <v>33</v>
      </c>
      <c r="C1785" t="s">
        <v>59</v>
      </c>
      <c r="D1785" t="s">
        <v>107</v>
      </c>
      <c r="E1785" t="s">
        <v>238</v>
      </c>
      <c r="H1785">
        <v>1</v>
      </c>
    </row>
    <row r="1786" spans="1:8" x14ac:dyDescent="0.45">
      <c r="A1786">
        <v>2012</v>
      </c>
      <c r="B1786" t="s">
        <v>33</v>
      </c>
      <c r="C1786" t="s">
        <v>59</v>
      </c>
      <c r="D1786" t="s">
        <v>107</v>
      </c>
      <c r="E1786" t="s">
        <v>239</v>
      </c>
      <c r="H1786">
        <v>2</v>
      </c>
    </row>
    <row r="1787" spans="1:8" x14ac:dyDescent="0.45">
      <c r="A1787">
        <v>2012</v>
      </c>
      <c r="B1787" t="s">
        <v>33</v>
      </c>
      <c r="C1787" t="s">
        <v>59</v>
      </c>
      <c r="D1787" t="s">
        <v>107</v>
      </c>
      <c r="E1787" t="s">
        <v>241</v>
      </c>
      <c r="H1787">
        <v>5</v>
      </c>
    </row>
    <row r="1788" spans="1:8" x14ac:dyDescent="0.45">
      <c r="A1788">
        <v>2012</v>
      </c>
      <c r="B1788" t="s">
        <v>33</v>
      </c>
      <c r="C1788" t="s">
        <v>59</v>
      </c>
      <c r="D1788" t="s">
        <v>142</v>
      </c>
      <c r="E1788" t="s">
        <v>243</v>
      </c>
      <c r="H1788">
        <v>13</v>
      </c>
    </row>
    <row r="1789" spans="1:8" x14ac:dyDescent="0.45">
      <c r="A1789">
        <v>2012</v>
      </c>
      <c r="B1789" t="s">
        <v>33</v>
      </c>
      <c r="C1789" t="s">
        <v>59</v>
      </c>
      <c r="D1789" t="s">
        <v>142</v>
      </c>
      <c r="E1789" t="s">
        <v>240</v>
      </c>
      <c r="H1789">
        <v>2</v>
      </c>
    </row>
    <row r="1790" spans="1:8" x14ac:dyDescent="0.45">
      <c r="A1790">
        <v>2012</v>
      </c>
      <c r="B1790" t="s">
        <v>33</v>
      </c>
      <c r="C1790" t="s">
        <v>67</v>
      </c>
      <c r="D1790" t="s">
        <v>107</v>
      </c>
      <c r="E1790" t="s">
        <v>231</v>
      </c>
      <c r="H1790">
        <v>22</v>
      </c>
    </row>
    <row r="1791" spans="1:8" x14ac:dyDescent="0.45">
      <c r="A1791">
        <v>2012</v>
      </c>
      <c r="B1791" t="s">
        <v>33</v>
      </c>
      <c r="C1791" t="s">
        <v>67</v>
      </c>
      <c r="D1791" t="s">
        <v>107</v>
      </c>
      <c r="E1791" t="s">
        <v>233</v>
      </c>
      <c r="H1791">
        <v>21</v>
      </c>
    </row>
    <row r="1792" spans="1:8" x14ac:dyDescent="0.45">
      <c r="A1792">
        <v>2012</v>
      </c>
      <c r="B1792" t="s">
        <v>33</v>
      </c>
      <c r="C1792" t="s">
        <v>67</v>
      </c>
      <c r="D1792" t="s">
        <v>107</v>
      </c>
      <c r="E1792" t="s">
        <v>234</v>
      </c>
      <c r="H1792">
        <v>24</v>
      </c>
    </row>
    <row r="1793" spans="1:8" x14ac:dyDescent="0.45">
      <c r="A1793">
        <v>2012</v>
      </c>
      <c r="B1793" t="s">
        <v>33</v>
      </c>
      <c r="C1793" t="s">
        <v>67</v>
      </c>
      <c r="D1793" t="s">
        <v>107</v>
      </c>
      <c r="E1793" t="s">
        <v>235</v>
      </c>
      <c r="H1793">
        <v>23</v>
      </c>
    </row>
    <row r="1794" spans="1:8" x14ac:dyDescent="0.45">
      <c r="A1794">
        <v>2012</v>
      </c>
      <c r="B1794" t="s">
        <v>33</v>
      </c>
      <c r="C1794" t="s">
        <v>67</v>
      </c>
      <c r="D1794" t="s">
        <v>107</v>
      </c>
      <c r="E1794" t="s">
        <v>236</v>
      </c>
      <c r="H1794">
        <v>22</v>
      </c>
    </row>
    <row r="1795" spans="1:8" x14ac:dyDescent="0.45">
      <c r="A1795">
        <v>2012</v>
      </c>
      <c r="B1795" t="s">
        <v>33</v>
      </c>
      <c r="C1795" t="s">
        <v>67</v>
      </c>
      <c r="D1795" t="s">
        <v>107</v>
      </c>
      <c r="E1795" t="s">
        <v>237</v>
      </c>
      <c r="H1795">
        <v>12</v>
      </c>
    </row>
    <row r="1796" spans="1:8" x14ac:dyDescent="0.45">
      <c r="A1796">
        <v>2012</v>
      </c>
      <c r="B1796" t="s">
        <v>33</v>
      </c>
      <c r="C1796" t="s">
        <v>67</v>
      </c>
      <c r="D1796" t="s">
        <v>107</v>
      </c>
      <c r="E1796" t="s">
        <v>238</v>
      </c>
      <c r="H1796">
        <v>25</v>
      </c>
    </row>
    <row r="1797" spans="1:8" x14ac:dyDescent="0.45">
      <c r="A1797">
        <v>2012</v>
      </c>
      <c r="B1797" t="s">
        <v>33</v>
      </c>
      <c r="C1797" t="s">
        <v>67</v>
      </c>
      <c r="D1797" t="s">
        <v>107</v>
      </c>
      <c r="E1797" t="s">
        <v>239</v>
      </c>
      <c r="H1797">
        <v>22</v>
      </c>
    </row>
    <row r="1798" spans="1:8" x14ac:dyDescent="0.45">
      <c r="A1798">
        <v>2012</v>
      </c>
      <c r="B1798" t="s">
        <v>33</v>
      </c>
      <c r="C1798" t="s">
        <v>67</v>
      </c>
      <c r="D1798" t="s">
        <v>107</v>
      </c>
      <c r="E1798" t="s">
        <v>241</v>
      </c>
      <c r="H1798">
        <v>21</v>
      </c>
    </row>
    <row r="1799" spans="1:8" x14ac:dyDescent="0.45">
      <c r="A1799">
        <v>2012</v>
      </c>
      <c r="B1799" t="s">
        <v>33</v>
      </c>
      <c r="C1799" t="s">
        <v>67</v>
      </c>
      <c r="D1799" t="s">
        <v>142</v>
      </c>
      <c r="E1799" t="s">
        <v>232</v>
      </c>
      <c r="H1799">
        <v>16</v>
      </c>
    </row>
    <row r="1800" spans="1:8" x14ac:dyDescent="0.45">
      <c r="A1800">
        <v>2012</v>
      </c>
      <c r="B1800" t="s">
        <v>33</v>
      </c>
      <c r="C1800" t="s">
        <v>67</v>
      </c>
      <c r="D1800" t="s">
        <v>142</v>
      </c>
      <c r="E1800" t="s">
        <v>242</v>
      </c>
      <c r="H1800">
        <v>13</v>
      </c>
    </row>
    <row r="1801" spans="1:8" x14ac:dyDescent="0.45">
      <c r="A1801">
        <v>2012</v>
      </c>
      <c r="B1801" t="s">
        <v>33</v>
      </c>
      <c r="C1801" t="s">
        <v>67</v>
      </c>
      <c r="D1801" t="s">
        <v>142</v>
      </c>
      <c r="E1801" t="s">
        <v>243</v>
      </c>
      <c r="H1801">
        <v>18</v>
      </c>
    </row>
    <row r="1802" spans="1:8" x14ac:dyDescent="0.45">
      <c r="A1802">
        <v>2012</v>
      </c>
      <c r="B1802" t="s">
        <v>33</v>
      </c>
      <c r="C1802" t="s">
        <v>67</v>
      </c>
      <c r="D1802" t="s">
        <v>142</v>
      </c>
      <c r="E1802" t="s">
        <v>240</v>
      </c>
      <c r="H1802">
        <v>10</v>
      </c>
    </row>
    <row r="1803" spans="1:8" x14ac:dyDescent="0.45">
      <c r="A1803">
        <v>2012</v>
      </c>
      <c r="B1803" t="s">
        <v>33</v>
      </c>
      <c r="C1803" t="s">
        <v>67</v>
      </c>
      <c r="D1803" t="s">
        <v>142</v>
      </c>
      <c r="E1803" t="s">
        <v>241</v>
      </c>
      <c r="H1803">
        <v>1</v>
      </c>
    </row>
    <row r="1804" spans="1:8" x14ac:dyDescent="0.45">
      <c r="A1804">
        <v>2012</v>
      </c>
      <c r="B1804" t="s">
        <v>153</v>
      </c>
      <c r="C1804" t="s">
        <v>59</v>
      </c>
      <c r="D1804" t="s">
        <v>107</v>
      </c>
      <c r="E1804" t="s">
        <v>231</v>
      </c>
      <c r="H1804">
        <v>2</v>
      </c>
    </row>
    <row r="1805" spans="1:8" x14ac:dyDescent="0.45">
      <c r="A1805">
        <v>2012</v>
      </c>
      <c r="B1805" t="s">
        <v>153</v>
      </c>
      <c r="C1805" t="s">
        <v>59</v>
      </c>
      <c r="D1805" t="s">
        <v>107</v>
      </c>
      <c r="E1805" t="s">
        <v>233</v>
      </c>
      <c r="H1805">
        <v>4</v>
      </c>
    </row>
    <row r="1806" spans="1:8" x14ac:dyDescent="0.45">
      <c r="A1806">
        <v>2012</v>
      </c>
      <c r="B1806" t="s">
        <v>153</v>
      </c>
      <c r="C1806" t="s">
        <v>59</v>
      </c>
      <c r="D1806" t="s">
        <v>107</v>
      </c>
      <c r="E1806" t="s">
        <v>234</v>
      </c>
      <c r="H1806">
        <v>7</v>
      </c>
    </row>
    <row r="1807" spans="1:8" x14ac:dyDescent="0.45">
      <c r="A1807">
        <v>2012</v>
      </c>
      <c r="B1807" t="s">
        <v>153</v>
      </c>
      <c r="C1807" t="s">
        <v>59</v>
      </c>
      <c r="D1807" t="s">
        <v>107</v>
      </c>
      <c r="E1807" t="s">
        <v>235</v>
      </c>
      <c r="H1807">
        <v>2</v>
      </c>
    </row>
    <row r="1808" spans="1:8" x14ac:dyDescent="0.45">
      <c r="A1808">
        <v>2012</v>
      </c>
      <c r="B1808" t="s">
        <v>153</v>
      </c>
      <c r="C1808" t="s">
        <v>59</v>
      </c>
      <c r="D1808" t="s">
        <v>107</v>
      </c>
      <c r="E1808" t="s">
        <v>236</v>
      </c>
      <c r="H1808">
        <v>2</v>
      </c>
    </row>
    <row r="1809" spans="1:8" x14ac:dyDescent="0.45">
      <c r="A1809">
        <v>2012</v>
      </c>
      <c r="B1809" t="s">
        <v>153</v>
      </c>
      <c r="C1809" t="s">
        <v>59</v>
      </c>
      <c r="D1809" t="s">
        <v>107</v>
      </c>
      <c r="E1809" t="s">
        <v>238</v>
      </c>
      <c r="H1809">
        <v>5</v>
      </c>
    </row>
    <row r="1810" spans="1:8" x14ac:dyDescent="0.45">
      <c r="A1810">
        <v>2012</v>
      </c>
      <c r="B1810" t="s">
        <v>153</v>
      </c>
      <c r="C1810" t="s">
        <v>59</v>
      </c>
      <c r="D1810" t="s">
        <v>107</v>
      </c>
      <c r="E1810" t="s">
        <v>239</v>
      </c>
      <c r="H1810">
        <v>11</v>
      </c>
    </row>
    <row r="1811" spans="1:8" x14ac:dyDescent="0.45">
      <c r="A1811">
        <v>2012</v>
      </c>
      <c r="B1811" t="s">
        <v>153</v>
      </c>
      <c r="C1811" t="s">
        <v>67</v>
      </c>
      <c r="D1811" t="s">
        <v>107</v>
      </c>
      <c r="E1811" t="s">
        <v>231</v>
      </c>
      <c r="H1811">
        <v>7</v>
      </c>
    </row>
    <row r="1812" spans="1:8" x14ac:dyDescent="0.45">
      <c r="A1812">
        <v>2012</v>
      </c>
      <c r="B1812" t="s">
        <v>153</v>
      </c>
      <c r="C1812" t="s">
        <v>67</v>
      </c>
      <c r="D1812" t="s">
        <v>107</v>
      </c>
      <c r="E1812" t="s">
        <v>232</v>
      </c>
      <c r="H1812">
        <v>5</v>
      </c>
    </row>
    <row r="1813" spans="1:8" x14ac:dyDescent="0.45">
      <c r="A1813">
        <v>2012</v>
      </c>
      <c r="B1813" t="s">
        <v>153</v>
      </c>
      <c r="C1813" t="s">
        <v>67</v>
      </c>
      <c r="D1813" t="s">
        <v>107</v>
      </c>
      <c r="E1813" t="s">
        <v>242</v>
      </c>
      <c r="H1813">
        <v>1</v>
      </c>
    </row>
    <row r="1814" spans="1:8" x14ac:dyDescent="0.45">
      <c r="A1814">
        <v>2012</v>
      </c>
      <c r="B1814" t="s">
        <v>153</v>
      </c>
      <c r="C1814" t="s">
        <v>67</v>
      </c>
      <c r="D1814" t="s">
        <v>107</v>
      </c>
      <c r="E1814" t="s">
        <v>243</v>
      </c>
      <c r="H1814">
        <v>5</v>
      </c>
    </row>
    <row r="1815" spans="1:8" x14ac:dyDescent="0.45">
      <c r="A1815">
        <v>2012</v>
      </c>
      <c r="B1815" t="s">
        <v>153</v>
      </c>
      <c r="C1815" t="s">
        <v>67</v>
      </c>
      <c r="D1815" t="s">
        <v>107</v>
      </c>
      <c r="E1815" t="s">
        <v>233</v>
      </c>
      <c r="H1815">
        <v>8</v>
      </c>
    </row>
    <row r="1816" spans="1:8" x14ac:dyDescent="0.45">
      <c r="A1816">
        <v>2012</v>
      </c>
      <c r="B1816" t="s">
        <v>153</v>
      </c>
      <c r="C1816" t="s">
        <v>67</v>
      </c>
      <c r="D1816" t="s">
        <v>107</v>
      </c>
      <c r="E1816" t="s">
        <v>234</v>
      </c>
      <c r="H1816">
        <v>8</v>
      </c>
    </row>
    <row r="1817" spans="1:8" x14ac:dyDescent="0.45">
      <c r="A1817">
        <v>2012</v>
      </c>
      <c r="B1817" t="s">
        <v>153</v>
      </c>
      <c r="C1817" t="s">
        <v>67</v>
      </c>
      <c r="D1817" t="s">
        <v>107</v>
      </c>
      <c r="E1817" t="s">
        <v>235</v>
      </c>
      <c r="H1817">
        <v>6</v>
      </c>
    </row>
    <row r="1818" spans="1:8" x14ac:dyDescent="0.45">
      <c r="A1818">
        <v>2012</v>
      </c>
      <c r="B1818" t="s">
        <v>153</v>
      </c>
      <c r="C1818" t="s">
        <v>67</v>
      </c>
      <c r="D1818" t="s">
        <v>107</v>
      </c>
      <c r="E1818" t="s">
        <v>236</v>
      </c>
      <c r="H1818">
        <v>8</v>
      </c>
    </row>
    <row r="1819" spans="1:8" x14ac:dyDescent="0.45">
      <c r="A1819">
        <v>2012</v>
      </c>
      <c r="B1819" t="s">
        <v>153</v>
      </c>
      <c r="C1819" t="s">
        <v>67</v>
      </c>
      <c r="D1819" t="s">
        <v>107</v>
      </c>
      <c r="E1819" t="s">
        <v>237</v>
      </c>
      <c r="H1819">
        <v>4</v>
      </c>
    </row>
    <row r="1820" spans="1:8" x14ac:dyDescent="0.45">
      <c r="A1820">
        <v>2012</v>
      </c>
      <c r="B1820" t="s">
        <v>153</v>
      </c>
      <c r="C1820" t="s">
        <v>67</v>
      </c>
      <c r="D1820" t="s">
        <v>107</v>
      </c>
      <c r="E1820" t="s">
        <v>238</v>
      </c>
      <c r="H1820">
        <v>6</v>
      </c>
    </row>
    <row r="1821" spans="1:8" x14ac:dyDescent="0.45">
      <c r="A1821">
        <v>2012</v>
      </c>
      <c r="B1821" t="s">
        <v>153</v>
      </c>
      <c r="C1821" t="s">
        <v>67</v>
      </c>
      <c r="D1821" t="s">
        <v>107</v>
      </c>
      <c r="E1821" t="s">
        <v>239</v>
      </c>
      <c r="H1821">
        <v>6</v>
      </c>
    </row>
    <row r="1822" spans="1:8" x14ac:dyDescent="0.45">
      <c r="A1822">
        <v>2012</v>
      </c>
      <c r="B1822" t="s">
        <v>153</v>
      </c>
      <c r="C1822" t="s">
        <v>67</v>
      </c>
      <c r="D1822" t="s">
        <v>107</v>
      </c>
      <c r="E1822" t="s">
        <v>240</v>
      </c>
      <c r="H1822">
        <v>9</v>
      </c>
    </row>
    <row r="1823" spans="1:8" x14ac:dyDescent="0.45">
      <c r="A1823">
        <v>2012</v>
      </c>
      <c r="B1823" t="s">
        <v>153</v>
      </c>
      <c r="C1823" t="s">
        <v>67</v>
      </c>
      <c r="D1823" t="s">
        <v>107</v>
      </c>
      <c r="E1823" t="s">
        <v>241</v>
      </c>
      <c r="H1823">
        <v>2</v>
      </c>
    </row>
    <row r="1824" spans="1:8" x14ac:dyDescent="0.45">
      <c r="A1824">
        <v>2012</v>
      </c>
      <c r="B1824" t="s">
        <v>153</v>
      </c>
      <c r="C1824" t="s">
        <v>67</v>
      </c>
      <c r="D1824" t="s">
        <v>142</v>
      </c>
      <c r="E1824" t="s">
        <v>232</v>
      </c>
      <c r="H1824">
        <v>7</v>
      </c>
    </row>
    <row r="1825" spans="1:8" x14ac:dyDescent="0.45">
      <c r="A1825">
        <v>2012</v>
      </c>
      <c r="B1825" t="s">
        <v>153</v>
      </c>
      <c r="C1825" t="s">
        <v>67</v>
      </c>
      <c r="D1825" t="s">
        <v>142</v>
      </c>
      <c r="E1825" t="s">
        <v>242</v>
      </c>
      <c r="H1825">
        <v>4</v>
      </c>
    </row>
    <row r="1826" spans="1:8" x14ac:dyDescent="0.45">
      <c r="A1826">
        <v>2012</v>
      </c>
      <c r="B1826" t="s">
        <v>153</v>
      </c>
      <c r="C1826" t="s">
        <v>67</v>
      </c>
      <c r="D1826" t="s">
        <v>142</v>
      </c>
      <c r="E1826" t="s">
        <v>243</v>
      </c>
      <c r="H1826">
        <v>17</v>
      </c>
    </row>
    <row r="1827" spans="1:8" x14ac:dyDescent="0.45">
      <c r="A1827">
        <v>2012</v>
      </c>
      <c r="B1827" t="s">
        <v>153</v>
      </c>
      <c r="C1827" t="s">
        <v>67</v>
      </c>
      <c r="D1827" t="s">
        <v>142</v>
      </c>
      <c r="E1827" t="s">
        <v>240</v>
      </c>
      <c r="H1827">
        <v>7</v>
      </c>
    </row>
    <row r="1828" spans="1:8" x14ac:dyDescent="0.45">
      <c r="A1828">
        <v>2013</v>
      </c>
      <c r="B1828" t="s">
        <v>56</v>
      </c>
      <c r="C1828" t="s">
        <v>59</v>
      </c>
      <c r="D1828" t="s">
        <v>107</v>
      </c>
      <c r="E1828" t="s">
        <v>231</v>
      </c>
      <c r="H1828">
        <v>12</v>
      </c>
    </row>
    <row r="1829" spans="1:8" x14ac:dyDescent="0.45">
      <c r="A1829">
        <v>2013</v>
      </c>
      <c r="B1829" t="s">
        <v>56</v>
      </c>
      <c r="C1829" t="s">
        <v>59</v>
      </c>
      <c r="D1829" t="s">
        <v>107</v>
      </c>
      <c r="E1829" t="s">
        <v>243</v>
      </c>
      <c r="H1829">
        <v>15</v>
      </c>
    </row>
    <row r="1830" spans="1:8" x14ac:dyDescent="0.45">
      <c r="A1830">
        <v>2013</v>
      </c>
      <c r="B1830" t="s">
        <v>56</v>
      </c>
      <c r="C1830" t="s">
        <v>59</v>
      </c>
      <c r="D1830" t="s">
        <v>107</v>
      </c>
      <c r="E1830" t="s">
        <v>233</v>
      </c>
      <c r="H1830">
        <v>4</v>
      </c>
    </row>
    <row r="1831" spans="1:8" x14ac:dyDescent="0.45">
      <c r="A1831">
        <v>2013</v>
      </c>
      <c r="B1831" t="s">
        <v>56</v>
      </c>
      <c r="C1831" t="s">
        <v>59</v>
      </c>
      <c r="D1831" t="s">
        <v>107</v>
      </c>
      <c r="E1831" t="s">
        <v>234</v>
      </c>
      <c r="H1831">
        <v>11</v>
      </c>
    </row>
    <row r="1832" spans="1:8" x14ac:dyDescent="0.45">
      <c r="A1832">
        <v>2013</v>
      </c>
      <c r="B1832" t="s">
        <v>56</v>
      </c>
      <c r="C1832" t="s">
        <v>59</v>
      </c>
      <c r="D1832" t="s">
        <v>107</v>
      </c>
      <c r="E1832" t="s">
        <v>235</v>
      </c>
      <c r="H1832">
        <v>7</v>
      </c>
    </row>
    <row r="1833" spans="1:8" x14ac:dyDescent="0.45">
      <c r="A1833">
        <v>2013</v>
      </c>
      <c r="B1833" t="s">
        <v>56</v>
      </c>
      <c r="C1833" t="s">
        <v>59</v>
      </c>
      <c r="D1833" t="s">
        <v>107</v>
      </c>
      <c r="E1833" t="s">
        <v>236</v>
      </c>
      <c r="H1833">
        <v>5</v>
      </c>
    </row>
    <row r="1834" spans="1:8" x14ac:dyDescent="0.45">
      <c r="A1834">
        <v>2013</v>
      </c>
      <c r="B1834" t="s">
        <v>56</v>
      </c>
      <c r="C1834" t="s">
        <v>59</v>
      </c>
      <c r="D1834" t="s">
        <v>107</v>
      </c>
      <c r="E1834" t="s">
        <v>237</v>
      </c>
      <c r="H1834">
        <v>6</v>
      </c>
    </row>
    <row r="1835" spans="1:8" x14ac:dyDescent="0.45">
      <c r="A1835">
        <v>2013</v>
      </c>
      <c r="B1835" t="s">
        <v>56</v>
      </c>
      <c r="C1835" t="s">
        <v>59</v>
      </c>
      <c r="D1835" t="s">
        <v>107</v>
      </c>
      <c r="E1835" t="s">
        <v>238</v>
      </c>
      <c r="H1835">
        <v>5</v>
      </c>
    </row>
    <row r="1836" spans="1:8" x14ac:dyDescent="0.45">
      <c r="A1836">
        <v>2013</v>
      </c>
      <c r="B1836" t="s">
        <v>56</v>
      </c>
      <c r="C1836" t="s">
        <v>59</v>
      </c>
      <c r="D1836" t="s">
        <v>107</v>
      </c>
      <c r="E1836" t="s">
        <v>239</v>
      </c>
      <c r="H1836">
        <v>11</v>
      </c>
    </row>
    <row r="1837" spans="1:8" x14ac:dyDescent="0.45">
      <c r="A1837">
        <v>2013</v>
      </c>
      <c r="B1837" t="s">
        <v>56</v>
      </c>
      <c r="C1837" t="s">
        <v>59</v>
      </c>
      <c r="D1837" t="s">
        <v>107</v>
      </c>
      <c r="E1837" t="s">
        <v>241</v>
      </c>
      <c r="H1837">
        <v>6</v>
      </c>
    </row>
    <row r="1838" spans="1:8" x14ac:dyDescent="0.45">
      <c r="A1838">
        <v>2013</v>
      </c>
      <c r="B1838" t="s">
        <v>56</v>
      </c>
      <c r="C1838" t="s">
        <v>59</v>
      </c>
      <c r="D1838" t="s">
        <v>142</v>
      </c>
      <c r="E1838" t="s">
        <v>232</v>
      </c>
      <c r="H1838">
        <v>18</v>
      </c>
    </row>
    <row r="1839" spans="1:8" x14ac:dyDescent="0.45">
      <c r="A1839">
        <v>2013</v>
      </c>
      <c r="B1839" t="s">
        <v>56</v>
      </c>
      <c r="C1839" t="s">
        <v>59</v>
      </c>
      <c r="D1839" t="s">
        <v>142</v>
      </c>
      <c r="E1839" t="s">
        <v>242</v>
      </c>
      <c r="H1839">
        <v>19</v>
      </c>
    </row>
    <row r="1840" spans="1:8" x14ac:dyDescent="0.45">
      <c r="A1840">
        <v>2013</v>
      </c>
      <c r="B1840" t="s">
        <v>56</v>
      </c>
      <c r="C1840" t="s">
        <v>59</v>
      </c>
      <c r="D1840" t="s">
        <v>142</v>
      </c>
      <c r="E1840" t="s">
        <v>243</v>
      </c>
      <c r="H1840">
        <v>17</v>
      </c>
    </row>
    <row r="1841" spans="1:8" x14ac:dyDescent="0.45">
      <c r="A1841">
        <v>2013</v>
      </c>
      <c r="B1841" t="s">
        <v>56</v>
      </c>
      <c r="C1841" t="s">
        <v>59</v>
      </c>
      <c r="D1841" t="s">
        <v>142</v>
      </c>
      <c r="E1841" t="s">
        <v>240</v>
      </c>
      <c r="H1841">
        <v>25</v>
      </c>
    </row>
    <row r="1842" spans="1:8" x14ac:dyDescent="0.45">
      <c r="A1842">
        <v>2013</v>
      </c>
      <c r="B1842" t="s">
        <v>54</v>
      </c>
      <c r="C1842" t="s">
        <v>67</v>
      </c>
      <c r="D1842" t="s">
        <v>107</v>
      </c>
      <c r="E1842" t="s">
        <v>231</v>
      </c>
      <c r="H1842">
        <v>41</v>
      </c>
    </row>
    <row r="1843" spans="1:8" x14ac:dyDescent="0.45">
      <c r="A1843">
        <v>2013</v>
      </c>
      <c r="B1843" t="s">
        <v>54</v>
      </c>
      <c r="C1843" t="s">
        <v>67</v>
      </c>
      <c r="D1843" t="s">
        <v>107</v>
      </c>
      <c r="E1843" t="s">
        <v>233</v>
      </c>
      <c r="H1843">
        <v>40</v>
      </c>
    </row>
    <row r="1844" spans="1:8" x14ac:dyDescent="0.45">
      <c r="A1844">
        <v>2013</v>
      </c>
      <c r="B1844" t="s">
        <v>54</v>
      </c>
      <c r="C1844" t="s">
        <v>67</v>
      </c>
      <c r="D1844" t="s">
        <v>107</v>
      </c>
      <c r="E1844" t="s">
        <v>234</v>
      </c>
      <c r="H1844">
        <v>33</v>
      </c>
    </row>
    <row r="1845" spans="1:8" x14ac:dyDescent="0.45">
      <c r="A1845">
        <v>2013</v>
      </c>
      <c r="B1845" t="s">
        <v>54</v>
      </c>
      <c r="C1845" t="s">
        <v>67</v>
      </c>
      <c r="D1845" t="s">
        <v>107</v>
      </c>
      <c r="E1845" t="s">
        <v>235</v>
      </c>
      <c r="H1845">
        <v>33</v>
      </c>
    </row>
    <row r="1846" spans="1:8" x14ac:dyDescent="0.45">
      <c r="A1846">
        <v>2013</v>
      </c>
      <c r="B1846" t="s">
        <v>54</v>
      </c>
      <c r="C1846" t="s">
        <v>67</v>
      </c>
      <c r="D1846" t="s">
        <v>107</v>
      </c>
      <c r="E1846" t="s">
        <v>236</v>
      </c>
      <c r="H1846">
        <v>28</v>
      </c>
    </row>
    <row r="1847" spans="1:8" x14ac:dyDescent="0.45">
      <c r="A1847">
        <v>2013</v>
      </c>
      <c r="B1847" t="s">
        <v>54</v>
      </c>
      <c r="C1847" t="s">
        <v>67</v>
      </c>
      <c r="D1847" t="s">
        <v>107</v>
      </c>
      <c r="E1847" t="s">
        <v>237</v>
      </c>
      <c r="H1847">
        <v>27</v>
      </c>
    </row>
    <row r="1848" spans="1:8" x14ac:dyDescent="0.45">
      <c r="A1848">
        <v>2013</v>
      </c>
      <c r="B1848" t="s">
        <v>54</v>
      </c>
      <c r="C1848" t="s">
        <v>67</v>
      </c>
      <c r="D1848" t="s">
        <v>107</v>
      </c>
      <c r="E1848" t="s">
        <v>238</v>
      </c>
      <c r="H1848">
        <v>31</v>
      </c>
    </row>
    <row r="1849" spans="1:8" x14ac:dyDescent="0.45">
      <c r="A1849">
        <v>2013</v>
      </c>
      <c r="B1849" t="s">
        <v>54</v>
      </c>
      <c r="C1849" t="s">
        <v>67</v>
      </c>
      <c r="D1849" t="s">
        <v>107</v>
      </c>
      <c r="E1849" t="s">
        <v>239</v>
      </c>
      <c r="H1849">
        <v>20</v>
      </c>
    </row>
    <row r="1850" spans="1:8" x14ac:dyDescent="0.45">
      <c r="A1850">
        <v>2013</v>
      </c>
      <c r="B1850" t="s">
        <v>54</v>
      </c>
      <c r="C1850" t="s">
        <v>67</v>
      </c>
      <c r="D1850" t="s">
        <v>107</v>
      </c>
      <c r="E1850" t="s">
        <v>240</v>
      </c>
      <c r="H1850">
        <v>1</v>
      </c>
    </row>
    <row r="1851" spans="1:8" x14ac:dyDescent="0.45">
      <c r="A1851">
        <v>2013</v>
      </c>
      <c r="B1851" t="s">
        <v>54</v>
      </c>
      <c r="C1851" t="s">
        <v>67</v>
      </c>
      <c r="D1851" t="s">
        <v>107</v>
      </c>
      <c r="E1851" t="s">
        <v>241</v>
      </c>
      <c r="H1851">
        <v>54</v>
      </c>
    </row>
    <row r="1852" spans="1:8" x14ac:dyDescent="0.45">
      <c r="A1852">
        <v>2013</v>
      </c>
      <c r="B1852" t="s">
        <v>54</v>
      </c>
      <c r="C1852" t="s">
        <v>67</v>
      </c>
      <c r="D1852" t="s">
        <v>142</v>
      </c>
      <c r="E1852" t="s">
        <v>232</v>
      </c>
      <c r="H1852">
        <v>1</v>
      </c>
    </row>
    <row r="1853" spans="1:8" x14ac:dyDescent="0.45">
      <c r="A1853">
        <v>2013</v>
      </c>
      <c r="B1853" t="s">
        <v>54</v>
      </c>
      <c r="C1853" t="s">
        <v>67</v>
      </c>
      <c r="D1853" t="s">
        <v>142</v>
      </c>
      <c r="E1853" t="s">
        <v>242</v>
      </c>
      <c r="H1853">
        <v>2</v>
      </c>
    </row>
    <row r="1854" spans="1:8" x14ac:dyDescent="0.45">
      <c r="A1854">
        <v>2013</v>
      </c>
      <c r="B1854" t="s">
        <v>54</v>
      </c>
      <c r="C1854" t="s">
        <v>67</v>
      </c>
      <c r="D1854" t="s">
        <v>142</v>
      </c>
      <c r="E1854" t="s">
        <v>243</v>
      </c>
      <c r="H1854">
        <v>16</v>
      </c>
    </row>
    <row r="1855" spans="1:8" x14ac:dyDescent="0.45">
      <c r="A1855">
        <v>2013</v>
      </c>
      <c r="B1855" t="s">
        <v>54</v>
      </c>
      <c r="C1855" t="s">
        <v>67</v>
      </c>
      <c r="D1855" t="s">
        <v>142</v>
      </c>
      <c r="E1855" t="s">
        <v>240</v>
      </c>
      <c r="H1855">
        <v>4</v>
      </c>
    </row>
    <row r="1856" spans="1:8" x14ac:dyDescent="0.45">
      <c r="A1856">
        <v>2013</v>
      </c>
      <c r="B1856" t="s">
        <v>188</v>
      </c>
      <c r="C1856" t="s">
        <v>67</v>
      </c>
      <c r="D1856" t="s">
        <v>107</v>
      </c>
      <c r="E1856" t="s">
        <v>231</v>
      </c>
      <c r="H1856">
        <v>24</v>
      </c>
    </row>
    <row r="1857" spans="1:8" x14ac:dyDescent="0.45">
      <c r="A1857">
        <v>2013</v>
      </c>
      <c r="B1857" t="s">
        <v>188</v>
      </c>
      <c r="C1857" t="s">
        <v>67</v>
      </c>
      <c r="D1857" t="s">
        <v>107</v>
      </c>
      <c r="E1857" t="s">
        <v>233</v>
      </c>
      <c r="H1857">
        <v>25</v>
      </c>
    </row>
    <row r="1858" spans="1:8" x14ac:dyDescent="0.45">
      <c r="A1858">
        <v>2013</v>
      </c>
      <c r="B1858" t="s">
        <v>188</v>
      </c>
      <c r="C1858" t="s">
        <v>67</v>
      </c>
      <c r="D1858" t="s">
        <v>107</v>
      </c>
      <c r="E1858" t="s">
        <v>234</v>
      </c>
      <c r="H1858">
        <v>23</v>
      </c>
    </row>
    <row r="1859" spans="1:8" x14ac:dyDescent="0.45">
      <c r="A1859">
        <v>2013</v>
      </c>
      <c r="B1859" t="s">
        <v>188</v>
      </c>
      <c r="C1859" t="s">
        <v>67</v>
      </c>
      <c r="D1859" t="s">
        <v>107</v>
      </c>
      <c r="E1859" t="s">
        <v>235</v>
      </c>
      <c r="H1859">
        <v>24</v>
      </c>
    </row>
    <row r="1860" spans="1:8" x14ac:dyDescent="0.45">
      <c r="A1860">
        <v>2013</v>
      </c>
      <c r="B1860" t="s">
        <v>188</v>
      </c>
      <c r="C1860" t="s">
        <v>67</v>
      </c>
      <c r="D1860" t="s">
        <v>107</v>
      </c>
      <c r="E1860" t="s">
        <v>236</v>
      </c>
      <c r="H1860">
        <v>25</v>
      </c>
    </row>
    <row r="1861" spans="1:8" x14ac:dyDescent="0.45">
      <c r="A1861">
        <v>2013</v>
      </c>
      <c r="B1861" t="s">
        <v>188</v>
      </c>
      <c r="C1861" t="s">
        <v>67</v>
      </c>
      <c r="D1861" t="s">
        <v>107</v>
      </c>
      <c r="E1861" t="s">
        <v>237</v>
      </c>
      <c r="H1861">
        <v>23</v>
      </c>
    </row>
    <row r="1862" spans="1:8" x14ac:dyDescent="0.45">
      <c r="A1862">
        <v>2013</v>
      </c>
      <c r="B1862" t="s">
        <v>188</v>
      </c>
      <c r="C1862" t="s">
        <v>67</v>
      </c>
      <c r="D1862" t="s">
        <v>107</v>
      </c>
      <c r="E1862" t="s">
        <v>238</v>
      </c>
      <c r="H1862">
        <v>26</v>
      </c>
    </row>
    <row r="1863" spans="1:8" x14ac:dyDescent="0.45">
      <c r="A1863">
        <v>2013</v>
      </c>
      <c r="B1863" t="s">
        <v>188</v>
      </c>
      <c r="C1863" t="s">
        <v>67</v>
      </c>
      <c r="D1863" t="s">
        <v>107</v>
      </c>
      <c r="E1863" t="s">
        <v>239</v>
      </c>
      <c r="H1863">
        <v>22</v>
      </c>
    </row>
    <row r="1864" spans="1:8" x14ac:dyDescent="0.45">
      <c r="A1864">
        <v>2013</v>
      </c>
      <c r="B1864" t="s">
        <v>188</v>
      </c>
      <c r="C1864" t="s">
        <v>67</v>
      </c>
      <c r="D1864" t="s">
        <v>107</v>
      </c>
      <c r="E1864" t="s">
        <v>241</v>
      </c>
      <c r="H1864">
        <v>25</v>
      </c>
    </row>
    <row r="1865" spans="1:8" x14ac:dyDescent="0.45">
      <c r="A1865">
        <v>2013</v>
      </c>
      <c r="B1865" t="s">
        <v>188</v>
      </c>
      <c r="C1865" t="s">
        <v>67</v>
      </c>
      <c r="D1865" t="s">
        <v>142</v>
      </c>
      <c r="E1865" t="s">
        <v>232</v>
      </c>
      <c r="H1865">
        <v>12</v>
      </c>
    </row>
    <row r="1866" spans="1:8" x14ac:dyDescent="0.45">
      <c r="A1866">
        <v>2013</v>
      </c>
      <c r="B1866" t="s">
        <v>188</v>
      </c>
      <c r="C1866" t="s">
        <v>67</v>
      </c>
      <c r="D1866" t="s">
        <v>142</v>
      </c>
      <c r="E1866" t="s">
        <v>242</v>
      </c>
      <c r="H1866">
        <v>17</v>
      </c>
    </row>
    <row r="1867" spans="1:8" x14ac:dyDescent="0.45">
      <c r="A1867">
        <v>2013</v>
      </c>
      <c r="B1867" t="s">
        <v>188</v>
      </c>
      <c r="C1867" t="s">
        <v>67</v>
      </c>
      <c r="D1867" t="s">
        <v>142</v>
      </c>
      <c r="E1867" t="s">
        <v>243</v>
      </c>
      <c r="H1867">
        <v>14</v>
      </c>
    </row>
    <row r="1868" spans="1:8" x14ac:dyDescent="0.45">
      <c r="A1868">
        <v>2013</v>
      </c>
      <c r="B1868" t="s">
        <v>188</v>
      </c>
      <c r="C1868" t="s">
        <v>67</v>
      </c>
      <c r="D1868" t="s">
        <v>142</v>
      </c>
      <c r="E1868" t="s">
        <v>240</v>
      </c>
      <c r="H1868">
        <v>16</v>
      </c>
    </row>
    <row r="1869" spans="1:8" x14ac:dyDescent="0.45">
      <c r="A1869">
        <v>2013</v>
      </c>
      <c r="B1869" t="s">
        <v>161</v>
      </c>
      <c r="C1869" t="s">
        <v>59</v>
      </c>
      <c r="D1869" t="s">
        <v>107</v>
      </c>
      <c r="E1869" t="s">
        <v>233</v>
      </c>
      <c r="H1869">
        <v>25</v>
      </c>
    </row>
    <row r="1870" spans="1:8" x14ac:dyDescent="0.45">
      <c r="A1870">
        <v>2013</v>
      </c>
      <c r="B1870" t="s">
        <v>161</v>
      </c>
      <c r="C1870" t="s">
        <v>59</v>
      </c>
      <c r="D1870" t="s">
        <v>107</v>
      </c>
      <c r="E1870" t="s">
        <v>234</v>
      </c>
      <c r="H1870">
        <v>28</v>
      </c>
    </row>
    <row r="1871" spans="1:8" x14ac:dyDescent="0.45">
      <c r="A1871">
        <v>2013</v>
      </c>
      <c r="B1871" t="s">
        <v>161</v>
      </c>
      <c r="C1871" t="s">
        <v>59</v>
      </c>
      <c r="D1871" t="s">
        <v>107</v>
      </c>
      <c r="E1871" t="s">
        <v>235</v>
      </c>
      <c r="H1871">
        <v>15</v>
      </c>
    </row>
    <row r="1872" spans="1:8" x14ac:dyDescent="0.45">
      <c r="A1872">
        <v>2013</v>
      </c>
      <c r="B1872" t="s">
        <v>161</v>
      </c>
      <c r="C1872" t="s">
        <v>59</v>
      </c>
      <c r="D1872" t="s">
        <v>107</v>
      </c>
      <c r="E1872" t="s">
        <v>236</v>
      </c>
      <c r="H1872">
        <v>16</v>
      </c>
    </row>
    <row r="1873" spans="1:8" x14ac:dyDescent="0.45">
      <c r="A1873">
        <v>2013</v>
      </c>
      <c r="B1873" t="s">
        <v>161</v>
      </c>
      <c r="C1873" t="s">
        <v>59</v>
      </c>
      <c r="D1873" t="s">
        <v>107</v>
      </c>
      <c r="E1873" t="s">
        <v>237</v>
      </c>
      <c r="H1873">
        <v>8</v>
      </c>
    </row>
    <row r="1874" spans="1:8" x14ac:dyDescent="0.45">
      <c r="A1874">
        <v>2013</v>
      </c>
      <c r="B1874" t="s">
        <v>161</v>
      </c>
      <c r="C1874" t="s">
        <v>59</v>
      </c>
      <c r="D1874" t="s">
        <v>107</v>
      </c>
      <c r="E1874" t="s">
        <v>238</v>
      </c>
      <c r="H1874">
        <v>11</v>
      </c>
    </row>
    <row r="1875" spans="1:8" x14ac:dyDescent="0.45">
      <c r="A1875">
        <v>2013</v>
      </c>
      <c r="B1875" t="s">
        <v>161</v>
      </c>
      <c r="C1875" t="s">
        <v>59</v>
      </c>
      <c r="D1875" t="s">
        <v>107</v>
      </c>
      <c r="E1875" t="s">
        <v>241</v>
      </c>
      <c r="H1875">
        <v>17</v>
      </c>
    </row>
    <row r="1876" spans="1:8" x14ac:dyDescent="0.45">
      <c r="A1876">
        <v>2013</v>
      </c>
      <c r="B1876" t="s">
        <v>161</v>
      </c>
      <c r="C1876" t="s">
        <v>59</v>
      </c>
      <c r="D1876" t="s">
        <v>142</v>
      </c>
      <c r="E1876" t="s">
        <v>240</v>
      </c>
      <c r="H1876">
        <v>9</v>
      </c>
    </row>
    <row r="1877" spans="1:8" x14ac:dyDescent="0.45">
      <c r="A1877">
        <v>2013</v>
      </c>
      <c r="B1877" t="s">
        <v>164</v>
      </c>
      <c r="C1877" t="s">
        <v>59</v>
      </c>
      <c r="D1877" t="s">
        <v>107</v>
      </c>
      <c r="E1877" t="s">
        <v>231</v>
      </c>
      <c r="H1877">
        <v>15</v>
      </c>
    </row>
    <row r="1878" spans="1:8" x14ac:dyDescent="0.45">
      <c r="A1878">
        <v>2013</v>
      </c>
      <c r="B1878" t="s">
        <v>164</v>
      </c>
      <c r="C1878" t="s">
        <v>59</v>
      </c>
      <c r="D1878" t="s">
        <v>107</v>
      </c>
      <c r="E1878" t="s">
        <v>233</v>
      </c>
      <c r="H1878">
        <v>13</v>
      </c>
    </row>
    <row r="1879" spans="1:8" x14ac:dyDescent="0.45">
      <c r="A1879">
        <v>2013</v>
      </c>
      <c r="B1879" t="s">
        <v>164</v>
      </c>
      <c r="C1879" t="s">
        <v>59</v>
      </c>
      <c r="D1879" t="s">
        <v>107</v>
      </c>
      <c r="E1879" t="s">
        <v>234</v>
      </c>
      <c r="H1879">
        <v>8</v>
      </c>
    </row>
    <row r="1880" spans="1:8" x14ac:dyDescent="0.45">
      <c r="A1880">
        <v>2013</v>
      </c>
      <c r="B1880" t="s">
        <v>164</v>
      </c>
      <c r="C1880" t="s">
        <v>59</v>
      </c>
      <c r="D1880" t="s">
        <v>107</v>
      </c>
      <c r="E1880" t="s">
        <v>235</v>
      </c>
      <c r="H1880">
        <v>9</v>
      </c>
    </row>
    <row r="1881" spans="1:8" x14ac:dyDescent="0.45">
      <c r="A1881">
        <v>2013</v>
      </c>
      <c r="B1881" t="s">
        <v>164</v>
      </c>
      <c r="C1881" t="s">
        <v>59</v>
      </c>
      <c r="D1881" t="s">
        <v>107</v>
      </c>
      <c r="E1881" t="s">
        <v>236</v>
      </c>
      <c r="H1881">
        <v>11</v>
      </c>
    </row>
    <row r="1882" spans="1:8" x14ac:dyDescent="0.45">
      <c r="A1882">
        <v>2013</v>
      </c>
      <c r="B1882" t="s">
        <v>164</v>
      </c>
      <c r="C1882" t="s">
        <v>59</v>
      </c>
      <c r="D1882" t="s">
        <v>107</v>
      </c>
      <c r="E1882" t="s">
        <v>237</v>
      </c>
      <c r="H1882">
        <v>12</v>
      </c>
    </row>
    <row r="1883" spans="1:8" x14ac:dyDescent="0.45">
      <c r="A1883">
        <v>2013</v>
      </c>
      <c r="B1883" t="s">
        <v>164</v>
      </c>
      <c r="C1883" t="s">
        <v>59</v>
      </c>
      <c r="D1883" t="s">
        <v>107</v>
      </c>
      <c r="E1883" t="s">
        <v>238</v>
      </c>
      <c r="H1883">
        <v>10</v>
      </c>
    </row>
    <row r="1884" spans="1:8" x14ac:dyDescent="0.45">
      <c r="A1884">
        <v>2013</v>
      </c>
      <c r="B1884" t="s">
        <v>164</v>
      </c>
      <c r="C1884" t="s">
        <v>59</v>
      </c>
      <c r="D1884" t="s">
        <v>107</v>
      </c>
      <c r="E1884" t="s">
        <v>239</v>
      </c>
      <c r="H1884">
        <v>15</v>
      </c>
    </row>
    <row r="1885" spans="1:8" x14ac:dyDescent="0.45">
      <c r="A1885">
        <v>2013</v>
      </c>
      <c r="B1885" t="s">
        <v>164</v>
      </c>
      <c r="C1885" t="s">
        <v>59</v>
      </c>
      <c r="D1885" t="s">
        <v>107</v>
      </c>
      <c r="E1885" t="s">
        <v>241</v>
      </c>
      <c r="H1885">
        <v>17</v>
      </c>
    </row>
    <row r="1886" spans="1:8" x14ac:dyDescent="0.45">
      <c r="A1886">
        <v>2013</v>
      </c>
      <c r="B1886" t="s">
        <v>164</v>
      </c>
      <c r="C1886" t="s">
        <v>59</v>
      </c>
      <c r="D1886" t="s">
        <v>142</v>
      </c>
      <c r="E1886" t="s">
        <v>232</v>
      </c>
      <c r="H1886">
        <v>22</v>
      </c>
    </row>
    <row r="1887" spans="1:8" x14ac:dyDescent="0.45">
      <c r="A1887">
        <v>2013</v>
      </c>
      <c r="B1887" t="s">
        <v>164</v>
      </c>
      <c r="C1887" t="s">
        <v>59</v>
      </c>
      <c r="D1887" t="s">
        <v>142</v>
      </c>
      <c r="E1887" t="s">
        <v>242</v>
      </c>
      <c r="H1887">
        <v>17</v>
      </c>
    </row>
    <row r="1888" spans="1:8" x14ac:dyDescent="0.45">
      <c r="A1888">
        <v>2013</v>
      </c>
      <c r="B1888" t="s">
        <v>164</v>
      </c>
      <c r="C1888" t="s">
        <v>59</v>
      </c>
      <c r="D1888" t="s">
        <v>142</v>
      </c>
      <c r="E1888" t="s">
        <v>243</v>
      </c>
      <c r="H1888">
        <v>20</v>
      </c>
    </row>
    <row r="1889" spans="1:8" x14ac:dyDescent="0.45">
      <c r="A1889">
        <v>2013</v>
      </c>
      <c r="B1889" t="s">
        <v>164</v>
      </c>
      <c r="C1889" t="s">
        <v>59</v>
      </c>
      <c r="D1889" t="s">
        <v>142</v>
      </c>
      <c r="E1889" t="s">
        <v>240</v>
      </c>
      <c r="H1889">
        <v>41</v>
      </c>
    </row>
    <row r="1890" spans="1:8" x14ac:dyDescent="0.45">
      <c r="A1890">
        <v>2013</v>
      </c>
      <c r="B1890" t="s">
        <v>106</v>
      </c>
      <c r="C1890" t="s">
        <v>57</v>
      </c>
      <c r="D1890" t="s">
        <v>107</v>
      </c>
      <c r="E1890" t="s">
        <v>231</v>
      </c>
      <c r="H1890">
        <v>62</v>
      </c>
    </row>
    <row r="1891" spans="1:8" x14ac:dyDescent="0.45">
      <c r="A1891">
        <v>2013</v>
      </c>
      <c r="B1891" t="s">
        <v>106</v>
      </c>
      <c r="C1891" t="s">
        <v>57</v>
      </c>
      <c r="D1891" t="s">
        <v>107</v>
      </c>
      <c r="E1891" t="s">
        <v>233</v>
      </c>
      <c r="H1891">
        <v>74</v>
      </c>
    </row>
    <row r="1892" spans="1:8" x14ac:dyDescent="0.45">
      <c r="A1892">
        <v>2013</v>
      </c>
      <c r="B1892" t="s">
        <v>106</v>
      </c>
      <c r="C1892" t="s">
        <v>57</v>
      </c>
      <c r="D1892" t="s">
        <v>107</v>
      </c>
      <c r="E1892" t="s">
        <v>234</v>
      </c>
      <c r="H1892">
        <v>71</v>
      </c>
    </row>
    <row r="1893" spans="1:8" x14ac:dyDescent="0.45">
      <c r="A1893">
        <v>2013</v>
      </c>
      <c r="B1893" t="s">
        <v>106</v>
      </c>
      <c r="C1893" t="s">
        <v>57</v>
      </c>
      <c r="D1893" t="s">
        <v>107</v>
      </c>
      <c r="E1893" t="s">
        <v>235</v>
      </c>
      <c r="H1893">
        <v>71</v>
      </c>
    </row>
    <row r="1894" spans="1:8" x14ac:dyDescent="0.45">
      <c r="A1894">
        <v>2013</v>
      </c>
      <c r="B1894" t="s">
        <v>106</v>
      </c>
      <c r="C1894" t="s">
        <v>57</v>
      </c>
      <c r="D1894" t="s">
        <v>107</v>
      </c>
      <c r="E1894" t="s">
        <v>236</v>
      </c>
      <c r="H1894">
        <v>57</v>
      </c>
    </row>
    <row r="1895" spans="1:8" x14ac:dyDescent="0.45">
      <c r="A1895">
        <v>2013</v>
      </c>
      <c r="B1895" t="s">
        <v>106</v>
      </c>
      <c r="C1895" t="s">
        <v>57</v>
      </c>
      <c r="D1895" t="s">
        <v>107</v>
      </c>
      <c r="E1895" t="s">
        <v>237</v>
      </c>
      <c r="H1895">
        <v>63</v>
      </c>
    </row>
    <row r="1896" spans="1:8" x14ac:dyDescent="0.45">
      <c r="A1896">
        <v>2013</v>
      </c>
      <c r="B1896" t="s">
        <v>106</v>
      </c>
      <c r="C1896" t="s">
        <v>57</v>
      </c>
      <c r="D1896" t="s">
        <v>107</v>
      </c>
      <c r="E1896" t="s">
        <v>238</v>
      </c>
      <c r="H1896">
        <v>49</v>
      </c>
    </row>
    <row r="1897" spans="1:8" x14ac:dyDescent="0.45">
      <c r="A1897">
        <v>2013</v>
      </c>
      <c r="B1897" t="s">
        <v>106</v>
      </c>
      <c r="C1897" t="s">
        <v>57</v>
      </c>
      <c r="D1897" t="s">
        <v>107</v>
      </c>
      <c r="E1897" t="s">
        <v>239</v>
      </c>
      <c r="H1897">
        <v>42</v>
      </c>
    </row>
    <row r="1898" spans="1:8" x14ac:dyDescent="0.45">
      <c r="A1898">
        <v>2013</v>
      </c>
      <c r="B1898" t="s">
        <v>106</v>
      </c>
      <c r="C1898" t="s">
        <v>57</v>
      </c>
      <c r="D1898" t="s">
        <v>107</v>
      </c>
      <c r="E1898" t="s">
        <v>241</v>
      </c>
      <c r="H1898">
        <v>68</v>
      </c>
    </row>
    <row r="1899" spans="1:8" x14ac:dyDescent="0.45">
      <c r="A1899">
        <v>2013</v>
      </c>
      <c r="B1899" t="s">
        <v>106</v>
      </c>
      <c r="C1899" t="s">
        <v>59</v>
      </c>
      <c r="D1899" t="s">
        <v>26</v>
      </c>
      <c r="E1899" t="s">
        <v>241</v>
      </c>
      <c r="H1899">
        <v>155</v>
      </c>
    </row>
    <row r="1900" spans="1:8" x14ac:dyDescent="0.45">
      <c r="A1900">
        <v>2013</v>
      </c>
      <c r="B1900" t="s">
        <v>106</v>
      </c>
      <c r="C1900" t="s">
        <v>59</v>
      </c>
      <c r="D1900" t="s">
        <v>107</v>
      </c>
      <c r="E1900" t="s">
        <v>231</v>
      </c>
      <c r="H1900">
        <v>177</v>
      </c>
    </row>
    <row r="1901" spans="1:8" x14ac:dyDescent="0.45">
      <c r="A1901">
        <v>2013</v>
      </c>
      <c r="B1901" t="s">
        <v>106</v>
      </c>
      <c r="C1901" t="s">
        <v>59</v>
      </c>
      <c r="D1901" t="s">
        <v>107</v>
      </c>
      <c r="E1901" t="s">
        <v>233</v>
      </c>
      <c r="H1901">
        <v>97</v>
      </c>
    </row>
    <row r="1902" spans="1:8" x14ac:dyDescent="0.45">
      <c r="A1902">
        <v>2013</v>
      </c>
      <c r="B1902" t="s">
        <v>106</v>
      </c>
      <c r="C1902" t="s">
        <v>59</v>
      </c>
      <c r="D1902" t="s">
        <v>107</v>
      </c>
      <c r="E1902" t="s">
        <v>234</v>
      </c>
      <c r="H1902">
        <v>141</v>
      </c>
    </row>
    <row r="1903" spans="1:8" x14ac:dyDescent="0.45">
      <c r="A1903">
        <v>2013</v>
      </c>
      <c r="B1903" t="s">
        <v>106</v>
      </c>
      <c r="C1903" t="s">
        <v>59</v>
      </c>
      <c r="D1903" t="s">
        <v>107</v>
      </c>
      <c r="E1903" t="s">
        <v>235</v>
      </c>
      <c r="H1903">
        <v>109</v>
      </c>
    </row>
    <row r="1904" spans="1:8" x14ac:dyDescent="0.45">
      <c r="A1904">
        <v>2013</v>
      </c>
      <c r="B1904" t="s">
        <v>106</v>
      </c>
      <c r="C1904" t="s">
        <v>59</v>
      </c>
      <c r="D1904" t="s">
        <v>107</v>
      </c>
      <c r="E1904" t="s">
        <v>236</v>
      </c>
      <c r="H1904">
        <v>131</v>
      </c>
    </row>
    <row r="1905" spans="1:8" x14ac:dyDescent="0.45">
      <c r="A1905">
        <v>2013</v>
      </c>
      <c r="B1905" t="s">
        <v>106</v>
      </c>
      <c r="C1905" t="s">
        <v>59</v>
      </c>
      <c r="D1905" t="s">
        <v>107</v>
      </c>
      <c r="E1905" t="s">
        <v>237</v>
      </c>
      <c r="H1905">
        <v>150</v>
      </c>
    </row>
    <row r="1906" spans="1:8" x14ac:dyDescent="0.45">
      <c r="A1906">
        <v>2013</v>
      </c>
      <c r="B1906" t="s">
        <v>106</v>
      </c>
      <c r="C1906" t="s">
        <v>59</v>
      </c>
      <c r="D1906" t="s">
        <v>107</v>
      </c>
      <c r="E1906" t="s">
        <v>238</v>
      </c>
      <c r="H1906">
        <v>134</v>
      </c>
    </row>
    <row r="1907" spans="1:8" x14ac:dyDescent="0.45">
      <c r="A1907">
        <v>2013</v>
      </c>
      <c r="B1907" t="s">
        <v>106</v>
      </c>
      <c r="C1907" t="s">
        <v>59</v>
      </c>
      <c r="D1907" t="s">
        <v>107</v>
      </c>
      <c r="E1907" t="s">
        <v>239</v>
      </c>
      <c r="H1907">
        <v>119</v>
      </c>
    </row>
    <row r="1908" spans="1:8" x14ac:dyDescent="0.45">
      <c r="A1908">
        <v>2013</v>
      </c>
      <c r="B1908" t="s">
        <v>106</v>
      </c>
      <c r="C1908" t="s">
        <v>59</v>
      </c>
      <c r="D1908" t="s">
        <v>107</v>
      </c>
      <c r="E1908" t="s">
        <v>241</v>
      </c>
      <c r="H1908">
        <v>18</v>
      </c>
    </row>
    <row r="1909" spans="1:8" x14ac:dyDescent="0.45">
      <c r="A1909">
        <v>2013</v>
      </c>
      <c r="B1909" t="s">
        <v>106</v>
      </c>
      <c r="C1909" t="s">
        <v>59</v>
      </c>
      <c r="D1909" t="s">
        <v>142</v>
      </c>
      <c r="E1909" t="s">
        <v>232</v>
      </c>
      <c r="H1909">
        <v>80</v>
      </c>
    </row>
    <row r="1910" spans="1:8" x14ac:dyDescent="0.45">
      <c r="A1910">
        <v>2013</v>
      </c>
      <c r="B1910" t="s">
        <v>106</v>
      </c>
      <c r="C1910" t="s">
        <v>59</v>
      </c>
      <c r="D1910" t="s">
        <v>142</v>
      </c>
      <c r="E1910" t="s">
        <v>242</v>
      </c>
      <c r="H1910">
        <v>59</v>
      </c>
    </row>
    <row r="1911" spans="1:8" x14ac:dyDescent="0.45">
      <c r="A1911">
        <v>2013</v>
      </c>
      <c r="B1911" t="s">
        <v>106</v>
      </c>
      <c r="C1911" t="s">
        <v>59</v>
      </c>
      <c r="D1911" t="s">
        <v>142</v>
      </c>
      <c r="E1911" t="s">
        <v>243</v>
      </c>
      <c r="H1911">
        <v>67</v>
      </c>
    </row>
    <row r="1912" spans="1:8" x14ac:dyDescent="0.45">
      <c r="A1912">
        <v>2013</v>
      </c>
      <c r="B1912" t="s">
        <v>106</v>
      </c>
      <c r="C1912" t="s">
        <v>59</v>
      </c>
      <c r="D1912" t="s">
        <v>142</v>
      </c>
      <c r="E1912" t="s">
        <v>240</v>
      </c>
      <c r="H1912">
        <v>92</v>
      </c>
    </row>
    <row r="1913" spans="1:8" x14ac:dyDescent="0.45">
      <c r="A1913">
        <v>2013</v>
      </c>
      <c r="B1913" t="s">
        <v>106</v>
      </c>
      <c r="C1913" t="s">
        <v>61</v>
      </c>
      <c r="D1913" t="s">
        <v>107</v>
      </c>
      <c r="E1913" t="s">
        <v>231</v>
      </c>
      <c r="H1913">
        <v>13</v>
      </c>
    </row>
    <row r="1914" spans="1:8" x14ac:dyDescent="0.45">
      <c r="A1914">
        <v>2013</v>
      </c>
      <c r="B1914" t="s">
        <v>106</v>
      </c>
      <c r="C1914" t="s">
        <v>61</v>
      </c>
      <c r="D1914" t="s">
        <v>107</v>
      </c>
      <c r="E1914" t="s">
        <v>233</v>
      </c>
      <c r="H1914">
        <v>11</v>
      </c>
    </row>
    <row r="1915" spans="1:8" x14ac:dyDescent="0.45">
      <c r="A1915">
        <v>2013</v>
      </c>
      <c r="B1915" t="s">
        <v>106</v>
      </c>
      <c r="C1915" t="s">
        <v>61</v>
      </c>
      <c r="D1915" t="s">
        <v>107</v>
      </c>
      <c r="E1915" t="s">
        <v>234</v>
      </c>
      <c r="H1915">
        <v>15</v>
      </c>
    </row>
    <row r="1916" spans="1:8" x14ac:dyDescent="0.45">
      <c r="A1916">
        <v>2013</v>
      </c>
      <c r="B1916" t="s">
        <v>106</v>
      </c>
      <c r="C1916" t="s">
        <v>61</v>
      </c>
      <c r="D1916" t="s">
        <v>107</v>
      </c>
      <c r="E1916" t="s">
        <v>235</v>
      </c>
      <c r="H1916">
        <v>13</v>
      </c>
    </row>
    <row r="1917" spans="1:8" x14ac:dyDescent="0.45">
      <c r="A1917">
        <v>2013</v>
      </c>
      <c r="B1917" t="s">
        <v>106</v>
      </c>
      <c r="C1917" t="s">
        <v>61</v>
      </c>
      <c r="D1917" t="s">
        <v>107</v>
      </c>
      <c r="E1917" t="s">
        <v>236</v>
      </c>
      <c r="H1917">
        <v>11</v>
      </c>
    </row>
    <row r="1918" spans="1:8" x14ac:dyDescent="0.45">
      <c r="A1918">
        <v>2013</v>
      </c>
      <c r="B1918" t="s">
        <v>106</v>
      </c>
      <c r="C1918" t="s">
        <v>61</v>
      </c>
      <c r="D1918" t="s">
        <v>107</v>
      </c>
      <c r="E1918" t="s">
        <v>237</v>
      </c>
      <c r="H1918">
        <v>11</v>
      </c>
    </row>
    <row r="1919" spans="1:8" x14ac:dyDescent="0.45">
      <c r="A1919">
        <v>2013</v>
      </c>
      <c r="B1919" t="s">
        <v>106</v>
      </c>
      <c r="C1919" t="s">
        <v>61</v>
      </c>
      <c r="D1919" t="s">
        <v>107</v>
      </c>
      <c r="E1919" t="s">
        <v>238</v>
      </c>
      <c r="H1919">
        <v>17</v>
      </c>
    </row>
    <row r="1920" spans="1:8" x14ac:dyDescent="0.45">
      <c r="A1920">
        <v>2013</v>
      </c>
      <c r="B1920" t="s">
        <v>106</v>
      </c>
      <c r="C1920" t="s">
        <v>61</v>
      </c>
      <c r="D1920" t="s">
        <v>107</v>
      </c>
      <c r="E1920" t="s">
        <v>239</v>
      </c>
      <c r="H1920">
        <v>6</v>
      </c>
    </row>
    <row r="1921" spans="1:8" x14ac:dyDescent="0.45">
      <c r="A1921">
        <v>2013</v>
      </c>
      <c r="B1921" t="s">
        <v>106</v>
      </c>
      <c r="C1921" t="s">
        <v>61</v>
      </c>
      <c r="D1921" t="s">
        <v>107</v>
      </c>
      <c r="E1921" t="s">
        <v>241</v>
      </c>
      <c r="H1921">
        <v>12</v>
      </c>
    </row>
    <row r="1922" spans="1:8" x14ac:dyDescent="0.45">
      <c r="A1922">
        <v>2013</v>
      </c>
      <c r="B1922" t="s">
        <v>106</v>
      </c>
      <c r="C1922" t="s">
        <v>63</v>
      </c>
      <c r="D1922" t="s">
        <v>107</v>
      </c>
      <c r="E1922" t="s">
        <v>231</v>
      </c>
      <c r="H1922">
        <v>2</v>
      </c>
    </row>
    <row r="1923" spans="1:8" x14ac:dyDescent="0.45">
      <c r="A1923">
        <v>2013</v>
      </c>
      <c r="B1923" t="s">
        <v>106</v>
      </c>
      <c r="C1923" t="s">
        <v>63</v>
      </c>
      <c r="D1923" t="s">
        <v>107</v>
      </c>
      <c r="E1923" t="s">
        <v>233</v>
      </c>
      <c r="H1923">
        <v>4</v>
      </c>
    </row>
    <row r="1924" spans="1:8" x14ac:dyDescent="0.45">
      <c r="A1924">
        <v>2013</v>
      </c>
      <c r="B1924" t="s">
        <v>106</v>
      </c>
      <c r="C1924" t="s">
        <v>63</v>
      </c>
      <c r="D1924" t="s">
        <v>107</v>
      </c>
      <c r="E1924" t="s">
        <v>234</v>
      </c>
      <c r="H1924">
        <v>3</v>
      </c>
    </row>
    <row r="1925" spans="1:8" x14ac:dyDescent="0.45">
      <c r="A1925">
        <v>2013</v>
      </c>
      <c r="B1925" t="s">
        <v>106</v>
      </c>
      <c r="C1925" t="s">
        <v>63</v>
      </c>
      <c r="D1925" t="s">
        <v>107</v>
      </c>
      <c r="E1925" t="s">
        <v>235</v>
      </c>
      <c r="H1925">
        <v>6</v>
      </c>
    </row>
    <row r="1926" spans="1:8" x14ac:dyDescent="0.45">
      <c r="A1926">
        <v>2013</v>
      </c>
      <c r="B1926" t="s">
        <v>106</v>
      </c>
      <c r="C1926" t="s">
        <v>63</v>
      </c>
      <c r="D1926" t="s">
        <v>107</v>
      </c>
      <c r="E1926" t="s">
        <v>236</v>
      </c>
      <c r="H1926">
        <v>5</v>
      </c>
    </row>
    <row r="1927" spans="1:8" x14ac:dyDescent="0.45">
      <c r="A1927">
        <v>2013</v>
      </c>
      <c r="B1927" t="s">
        <v>106</v>
      </c>
      <c r="C1927" t="s">
        <v>63</v>
      </c>
      <c r="D1927" t="s">
        <v>107</v>
      </c>
      <c r="E1927" t="s">
        <v>237</v>
      </c>
      <c r="H1927">
        <v>5</v>
      </c>
    </row>
    <row r="1928" spans="1:8" x14ac:dyDescent="0.45">
      <c r="A1928">
        <v>2013</v>
      </c>
      <c r="B1928" t="s">
        <v>106</v>
      </c>
      <c r="C1928" t="s">
        <v>63</v>
      </c>
      <c r="D1928" t="s">
        <v>107</v>
      </c>
      <c r="E1928" t="s">
        <v>238</v>
      </c>
      <c r="H1928">
        <v>3</v>
      </c>
    </row>
    <row r="1929" spans="1:8" x14ac:dyDescent="0.45">
      <c r="A1929">
        <v>2013</v>
      </c>
      <c r="B1929" t="s">
        <v>106</v>
      </c>
      <c r="C1929" t="s">
        <v>63</v>
      </c>
      <c r="D1929" t="s">
        <v>107</v>
      </c>
      <c r="E1929" t="s">
        <v>239</v>
      </c>
      <c r="H1929">
        <v>3</v>
      </c>
    </row>
    <row r="1930" spans="1:8" x14ac:dyDescent="0.45">
      <c r="A1930">
        <v>2013</v>
      </c>
      <c r="B1930" t="s">
        <v>106</v>
      </c>
      <c r="C1930" t="s">
        <v>63</v>
      </c>
      <c r="D1930" t="s">
        <v>107</v>
      </c>
      <c r="E1930" t="s">
        <v>241</v>
      </c>
      <c r="H1930">
        <v>7</v>
      </c>
    </row>
    <row r="1931" spans="1:8" x14ac:dyDescent="0.45">
      <c r="A1931">
        <v>2013</v>
      </c>
      <c r="B1931" t="s">
        <v>106</v>
      </c>
      <c r="C1931" t="s">
        <v>65</v>
      </c>
      <c r="D1931" t="s">
        <v>107</v>
      </c>
      <c r="E1931" t="s">
        <v>231</v>
      </c>
      <c r="H1931">
        <v>19</v>
      </c>
    </row>
    <row r="1932" spans="1:8" x14ac:dyDescent="0.45">
      <c r="A1932">
        <v>2013</v>
      </c>
      <c r="B1932" t="s">
        <v>106</v>
      </c>
      <c r="C1932" t="s">
        <v>65</v>
      </c>
      <c r="D1932" t="s">
        <v>107</v>
      </c>
      <c r="E1932" t="s">
        <v>233</v>
      </c>
      <c r="H1932">
        <v>15</v>
      </c>
    </row>
    <row r="1933" spans="1:8" x14ac:dyDescent="0.45">
      <c r="A1933">
        <v>2013</v>
      </c>
      <c r="B1933" t="s">
        <v>106</v>
      </c>
      <c r="C1933" t="s">
        <v>65</v>
      </c>
      <c r="D1933" t="s">
        <v>107</v>
      </c>
      <c r="E1933" t="s">
        <v>234</v>
      </c>
      <c r="H1933">
        <v>18</v>
      </c>
    </row>
    <row r="1934" spans="1:8" x14ac:dyDescent="0.45">
      <c r="A1934">
        <v>2013</v>
      </c>
      <c r="B1934" t="s">
        <v>106</v>
      </c>
      <c r="C1934" t="s">
        <v>65</v>
      </c>
      <c r="D1934" t="s">
        <v>107</v>
      </c>
      <c r="E1934" t="s">
        <v>235</v>
      </c>
      <c r="H1934">
        <v>15</v>
      </c>
    </row>
    <row r="1935" spans="1:8" x14ac:dyDescent="0.45">
      <c r="A1935">
        <v>2013</v>
      </c>
      <c r="B1935" t="s">
        <v>106</v>
      </c>
      <c r="C1935" t="s">
        <v>65</v>
      </c>
      <c r="D1935" t="s">
        <v>107</v>
      </c>
      <c r="E1935" t="s">
        <v>236</v>
      </c>
      <c r="H1935">
        <v>10</v>
      </c>
    </row>
    <row r="1936" spans="1:8" x14ac:dyDescent="0.45">
      <c r="A1936">
        <v>2013</v>
      </c>
      <c r="B1936" t="s">
        <v>106</v>
      </c>
      <c r="C1936" t="s">
        <v>65</v>
      </c>
      <c r="D1936" t="s">
        <v>107</v>
      </c>
      <c r="E1936" t="s">
        <v>237</v>
      </c>
      <c r="H1936">
        <v>8</v>
      </c>
    </row>
    <row r="1937" spans="1:8" x14ac:dyDescent="0.45">
      <c r="A1937">
        <v>2013</v>
      </c>
      <c r="B1937" t="s">
        <v>106</v>
      </c>
      <c r="C1937" t="s">
        <v>65</v>
      </c>
      <c r="D1937" t="s">
        <v>107</v>
      </c>
      <c r="E1937" t="s">
        <v>238</v>
      </c>
      <c r="H1937">
        <v>12</v>
      </c>
    </row>
    <row r="1938" spans="1:8" x14ac:dyDescent="0.45">
      <c r="A1938">
        <v>2013</v>
      </c>
      <c r="B1938" t="s">
        <v>106</v>
      </c>
      <c r="C1938" t="s">
        <v>65</v>
      </c>
      <c r="D1938" t="s">
        <v>107</v>
      </c>
      <c r="E1938" t="s">
        <v>239</v>
      </c>
      <c r="H1938">
        <v>6</v>
      </c>
    </row>
    <row r="1939" spans="1:8" x14ac:dyDescent="0.45">
      <c r="A1939">
        <v>2013</v>
      </c>
      <c r="B1939" t="s">
        <v>106</v>
      </c>
      <c r="C1939" t="s">
        <v>65</v>
      </c>
      <c r="D1939" t="s">
        <v>107</v>
      </c>
      <c r="E1939" t="s">
        <v>241</v>
      </c>
      <c r="H1939">
        <v>9</v>
      </c>
    </row>
    <row r="1940" spans="1:8" x14ac:dyDescent="0.45">
      <c r="A1940">
        <v>2013</v>
      </c>
      <c r="B1940" t="s">
        <v>106</v>
      </c>
      <c r="C1940" t="s">
        <v>67</v>
      </c>
      <c r="D1940" t="s">
        <v>26</v>
      </c>
      <c r="E1940" t="s">
        <v>241</v>
      </c>
      <c r="H1940">
        <v>103</v>
      </c>
    </row>
    <row r="1941" spans="1:8" x14ac:dyDescent="0.45">
      <c r="A1941">
        <v>2013</v>
      </c>
      <c r="B1941" t="s">
        <v>106</v>
      </c>
      <c r="C1941" t="s">
        <v>67</v>
      </c>
      <c r="D1941" t="s">
        <v>107</v>
      </c>
      <c r="E1941" t="s">
        <v>231</v>
      </c>
      <c r="H1941">
        <v>551</v>
      </c>
    </row>
    <row r="1942" spans="1:8" x14ac:dyDescent="0.45">
      <c r="A1942">
        <v>2013</v>
      </c>
      <c r="B1942" t="s">
        <v>106</v>
      </c>
      <c r="C1942" t="s">
        <v>67</v>
      </c>
      <c r="D1942" t="s">
        <v>107</v>
      </c>
      <c r="E1942" t="s">
        <v>233</v>
      </c>
      <c r="H1942">
        <v>490</v>
      </c>
    </row>
    <row r="1943" spans="1:8" x14ac:dyDescent="0.45">
      <c r="A1943">
        <v>2013</v>
      </c>
      <c r="B1943" t="s">
        <v>106</v>
      </c>
      <c r="C1943" t="s">
        <v>67</v>
      </c>
      <c r="D1943" t="s">
        <v>107</v>
      </c>
      <c r="E1943" t="s">
        <v>234</v>
      </c>
      <c r="H1943">
        <v>465</v>
      </c>
    </row>
    <row r="1944" spans="1:8" x14ac:dyDescent="0.45">
      <c r="A1944">
        <v>2013</v>
      </c>
      <c r="B1944" t="s">
        <v>106</v>
      </c>
      <c r="C1944" t="s">
        <v>67</v>
      </c>
      <c r="D1944" t="s">
        <v>107</v>
      </c>
      <c r="E1944" t="s">
        <v>235</v>
      </c>
      <c r="H1944">
        <v>433</v>
      </c>
    </row>
    <row r="1945" spans="1:8" x14ac:dyDescent="0.45">
      <c r="A1945">
        <v>2013</v>
      </c>
      <c r="B1945" t="s">
        <v>106</v>
      </c>
      <c r="C1945" t="s">
        <v>67</v>
      </c>
      <c r="D1945" t="s">
        <v>107</v>
      </c>
      <c r="E1945" t="s">
        <v>236</v>
      </c>
      <c r="H1945">
        <v>474</v>
      </c>
    </row>
    <row r="1946" spans="1:8" x14ac:dyDescent="0.45">
      <c r="A1946">
        <v>2013</v>
      </c>
      <c r="B1946" t="s">
        <v>106</v>
      </c>
      <c r="C1946" t="s">
        <v>67</v>
      </c>
      <c r="D1946" t="s">
        <v>107</v>
      </c>
      <c r="E1946" t="s">
        <v>237</v>
      </c>
      <c r="H1946">
        <v>324</v>
      </c>
    </row>
    <row r="1947" spans="1:8" x14ac:dyDescent="0.45">
      <c r="A1947">
        <v>2013</v>
      </c>
      <c r="B1947" t="s">
        <v>106</v>
      </c>
      <c r="C1947" t="s">
        <v>67</v>
      </c>
      <c r="D1947" t="s">
        <v>107</v>
      </c>
      <c r="E1947" t="s">
        <v>238</v>
      </c>
      <c r="H1947">
        <v>426</v>
      </c>
    </row>
    <row r="1948" spans="1:8" x14ac:dyDescent="0.45">
      <c r="A1948">
        <v>2013</v>
      </c>
      <c r="B1948" t="s">
        <v>106</v>
      </c>
      <c r="C1948" t="s">
        <v>67</v>
      </c>
      <c r="D1948" t="s">
        <v>107</v>
      </c>
      <c r="E1948" t="s">
        <v>239</v>
      </c>
      <c r="H1948">
        <v>241</v>
      </c>
    </row>
    <row r="1949" spans="1:8" x14ac:dyDescent="0.45">
      <c r="A1949">
        <v>2013</v>
      </c>
      <c r="B1949" t="s">
        <v>106</v>
      </c>
      <c r="C1949" t="s">
        <v>67</v>
      </c>
      <c r="D1949" t="s">
        <v>107</v>
      </c>
      <c r="E1949" t="s">
        <v>241</v>
      </c>
      <c r="H1949">
        <v>320</v>
      </c>
    </row>
    <row r="1950" spans="1:8" x14ac:dyDescent="0.45">
      <c r="A1950">
        <v>2013</v>
      </c>
      <c r="B1950" t="s">
        <v>106</v>
      </c>
      <c r="C1950" t="s">
        <v>67</v>
      </c>
      <c r="D1950" t="s">
        <v>142</v>
      </c>
      <c r="E1950" t="s">
        <v>232</v>
      </c>
      <c r="H1950">
        <v>348</v>
      </c>
    </row>
    <row r="1951" spans="1:8" x14ac:dyDescent="0.45">
      <c r="A1951">
        <v>2013</v>
      </c>
      <c r="B1951" t="s">
        <v>106</v>
      </c>
      <c r="C1951" t="s">
        <v>67</v>
      </c>
      <c r="D1951" t="s">
        <v>142</v>
      </c>
      <c r="E1951" t="s">
        <v>242</v>
      </c>
      <c r="H1951">
        <v>251</v>
      </c>
    </row>
    <row r="1952" spans="1:8" x14ac:dyDescent="0.45">
      <c r="A1952">
        <v>2013</v>
      </c>
      <c r="B1952" t="s">
        <v>106</v>
      </c>
      <c r="C1952" t="s">
        <v>67</v>
      </c>
      <c r="D1952" t="s">
        <v>142</v>
      </c>
      <c r="E1952" t="s">
        <v>243</v>
      </c>
      <c r="H1952">
        <v>180</v>
      </c>
    </row>
    <row r="1953" spans="1:8" x14ac:dyDescent="0.45">
      <c r="A1953">
        <v>2013</v>
      </c>
      <c r="B1953" t="s">
        <v>106</v>
      </c>
      <c r="C1953" t="s">
        <v>67</v>
      </c>
      <c r="D1953" t="s">
        <v>142</v>
      </c>
      <c r="E1953" t="s">
        <v>237</v>
      </c>
      <c r="H1953">
        <v>1</v>
      </c>
    </row>
    <row r="1954" spans="1:8" x14ac:dyDescent="0.45">
      <c r="A1954">
        <v>2013</v>
      </c>
      <c r="B1954" t="s">
        <v>106</v>
      </c>
      <c r="C1954" t="s">
        <v>67</v>
      </c>
      <c r="D1954" t="s">
        <v>142</v>
      </c>
      <c r="E1954" t="s">
        <v>240</v>
      </c>
      <c r="H1954">
        <v>331</v>
      </c>
    </row>
    <row r="1955" spans="1:8" x14ac:dyDescent="0.45">
      <c r="A1955">
        <v>2013</v>
      </c>
      <c r="B1955" t="s">
        <v>106</v>
      </c>
      <c r="C1955" t="s">
        <v>69</v>
      </c>
      <c r="D1955" t="s">
        <v>107</v>
      </c>
      <c r="E1955" t="s">
        <v>231</v>
      </c>
      <c r="H1955">
        <v>22</v>
      </c>
    </row>
    <row r="1956" spans="1:8" x14ac:dyDescent="0.45">
      <c r="A1956">
        <v>2013</v>
      </c>
      <c r="B1956" t="s">
        <v>106</v>
      </c>
      <c r="C1956" t="s">
        <v>69</v>
      </c>
      <c r="D1956" t="s">
        <v>107</v>
      </c>
      <c r="E1956" t="s">
        <v>233</v>
      </c>
      <c r="H1956">
        <v>21</v>
      </c>
    </row>
    <row r="1957" spans="1:8" x14ac:dyDescent="0.45">
      <c r="A1957">
        <v>2013</v>
      </c>
      <c r="B1957" t="s">
        <v>106</v>
      </c>
      <c r="C1957" t="s">
        <v>69</v>
      </c>
      <c r="D1957" t="s">
        <v>107</v>
      </c>
      <c r="E1957" t="s">
        <v>234</v>
      </c>
      <c r="H1957">
        <v>18</v>
      </c>
    </row>
    <row r="1958" spans="1:8" x14ac:dyDescent="0.45">
      <c r="A1958">
        <v>2013</v>
      </c>
      <c r="B1958" t="s">
        <v>106</v>
      </c>
      <c r="C1958" t="s">
        <v>69</v>
      </c>
      <c r="D1958" t="s">
        <v>107</v>
      </c>
      <c r="E1958" t="s">
        <v>235</v>
      </c>
      <c r="H1958">
        <v>16</v>
      </c>
    </row>
    <row r="1959" spans="1:8" x14ac:dyDescent="0.45">
      <c r="A1959">
        <v>2013</v>
      </c>
      <c r="B1959" t="s">
        <v>106</v>
      </c>
      <c r="C1959" t="s">
        <v>69</v>
      </c>
      <c r="D1959" t="s">
        <v>107</v>
      </c>
      <c r="E1959" t="s">
        <v>236</v>
      </c>
      <c r="H1959">
        <v>16</v>
      </c>
    </row>
    <row r="1960" spans="1:8" x14ac:dyDescent="0.45">
      <c r="A1960">
        <v>2013</v>
      </c>
      <c r="B1960" t="s">
        <v>106</v>
      </c>
      <c r="C1960" t="s">
        <v>69</v>
      </c>
      <c r="D1960" t="s">
        <v>107</v>
      </c>
      <c r="E1960" t="s">
        <v>237</v>
      </c>
      <c r="H1960">
        <v>26</v>
      </c>
    </row>
    <row r="1961" spans="1:8" x14ac:dyDescent="0.45">
      <c r="A1961">
        <v>2013</v>
      </c>
      <c r="B1961" t="s">
        <v>106</v>
      </c>
      <c r="C1961" t="s">
        <v>69</v>
      </c>
      <c r="D1961" t="s">
        <v>107</v>
      </c>
      <c r="E1961" t="s">
        <v>238</v>
      </c>
      <c r="H1961">
        <v>28</v>
      </c>
    </row>
    <row r="1962" spans="1:8" x14ac:dyDescent="0.45">
      <c r="A1962">
        <v>2013</v>
      </c>
      <c r="B1962" t="s">
        <v>106</v>
      </c>
      <c r="C1962" t="s">
        <v>69</v>
      </c>
      <c r="D1962" t="s">
        <v>107</v>
      </c>
      <c r="E1962" t="s">
        <v>239</v>
      </c>
      <c r="H1962">
        <v>10</v>
      </c>
    </row>
    <row r="1963" spans="1:8" x14ac:dyDescent="0.45">
      <c r="A1963">
        <v>2013</v>
      </c>
      <c r="B1963" t="s">
        <v>106</v>
      </c>
      <c r="C1963" t="s">
        <v>69</v>
      </c>
      <c r="D1963" t="s">
        <v>107</v>
      </c>
      <c r="E1963" t="s">
        <v>241</v>
      </c>
      <c r="H1963">
        <v>17</v>
      </c>
    </row>
    <row r="1964" spans="1:8" x14ac:dyDescent="0.45">
      <c r="A1964">
        <v>2013</v>
      </c>
      <c r="B1964" t="s">
        <v>106</v>
      </c>
      <c r="C1964" t="s">
        <v>71</v>
      </c>
      <c r="D1964" t="s">
        <v>107</v>
      </c>
      <c r="E1964" t="s">
        <v>231</v>
      </c>
      <c r="H1964">
        <v>12</v>
      </c>
    </row>
    <row r="1965" spans="1:8" x14ac:dyDescent="0.45">
      <c r="A1965">
        <v>2013</v>
      </c>
      <c r="B1965" t="s">
        <v>106</v>
      </c>
      <c r="C1965" t="s">
        <v>71</v>
      </c>
      <c r="D1965" t="s">
        <v>107</v>
      </c>
      <c r="E1965" t="s">
        <v>233</v>
      </c>
      <c r="H1965">
        <v>9</v>
      </c>
    </row>
    <row r="1966" spans="1:8" x14ac:dyDescent="0.45">
      <c r="A1966">
        <v>2013</v>
      </c>
      <c r="B1966" t="s">
        <v>106</v>
      </c>
      <c r="C1966" t="s">
        <v>71</v>
      </c>
      <c r="D1966" t="s">
        <v>107</v>
      </c>
      <c r="E1966" t="s">
        <v>234</v>
      </c>
      <c r="H1966">
        <v>11</v>
      </c>
    </row>
    <row r="1967" spans="1:8" x14ac:dyDescent="0.45">
      <c r="A1967">
        <v>2013</v>
      </c>
      <c r="B1967" t="s">
        <v>106</v>
      </c>
      <c r="C1967" t="s">
        <v>71</v>
      </c>
      <c r="D1967" t="s">
        <v>107</v>
      </c>
      <c r="E1967" t="s">
        <v>235</v>
      </c>
      <c r="H1967">
        <v>7</v>
      </c>
    </row>
    <row r="1968" spans="1:8" x14ac:dyDescent="0.45">
      <c r="A1968">
        <v>2013</v>
      </c>
      <c r="B1968" t="s">
        <v>106</v>
      </c>
      <c r="C1968" t="s">
        <v>71</v>
      </c>
      <c r="D1968" t="s">
        <v>107</v>
      </c>
      <c r="E1968" t="s">
        <v>236</v>
      </c>
      <c r="H1968">
        <v>11</v>
      </c>
    </row>
    <row r="1969" spans="1:8" x14ac:dyDescent="0.45">
      <c r="A1969">
        <v>2013</v>
      </c>
      <c r="B1969" t="s">
        <v>106</v>
      </c>
      <c r="C1969" t="s">
        <v>71</v>
      </c>
      <c r="D1969" t="s">
        <v>107</v>
      </c>
      <c r="E1969" t="s">
        <v>237</v>
      </c>
      <c r="H1969">
        <v>10</v>
      </c>
    </row>
    <row r="1970" spans="1:8" x14ac:dyDescent="0.45">
      <c r="A1970">
        <v>2013</v>
      </c>
      <c r="B1970" t="s">
        <v>106</v>
      </c>
      <c r="C1970" t="s">
        <v>71</v>
      </c>
      <c r="D1970" t="s">
        <v>107</v>
      </c>
      <c r="E1970" t="s">
        <v>238</v>
      </c>
      <c r="H1970">
        <v>16</v>
      </c>
    </row>
    <row r="1971" spans="1:8" x14ac:dyDescent="0.45">
      <c r="A1971">
        <v>2013</v>
      </c>
      <c r="B1971" t="s">
        <v>106</v>
      </c>
      <c r="C1971" t="s">
        <v>71</v>
      </c>
      <c r="D1971" t="s">
        <v>107</v>
      </c>
      <c r="E1971" t="s">
        <v>239</v>
      </c>
      <c r="H1971">
        <v>10</v>
      </c>
    </row>
    <row r="1972" spans="1:8" x14ac:dyDescent="0.45">
      <c r="A1972">
        <v>2013</v>
      </c>
      <c r="B1972" t="s">
        <v>106</v>
      </c>
      <c r="C1972" t="s">
        <v>71</v>
      </c>
      <c r="D1972" t="s">
        <v>107</v>
      </c>
      <c r="E1972" t="s">
        <v>241</v>
      </c>
      <c r="H1972">
        <v>10</v>
      </c>
    </row>
    <row r="1973" spans="1:8" x14ac:dyDescent="0.45">
      <c r="A1973">
        <v>2013</v>
      </c>
      <c r="B1973" t="s">
        <v>106</v>
      </c>
      <c r="C1973" t="s">
        <v>73</v>
      </c>
      <c r="D1973" t="s">
        <v>107</v>
      </c>
      <c r="E1973" t="s">
        <v>231</v>
      </c>
      <c r="H1973">
        <v>28</v>
      </c>
    </row>
    <row r="1974" spans="1:8" x14ac:dyDescent="0.45">
      <c r="A1974">
        <v>2013</v>
      </c>
      <c r="B1974" t="s">
        <v>106</v>
      </c>
      <c r="C1974" t="s">
        <v>73</v>
      </c>
      <c r="D1974" t="s">
        <v>107</v>
      </c>
      <c r="E1974" t="s">
        <v>233</v>
      </c>
      <c r="H1974">
        <v>37</v>
      </c>
    </row>
    <row r="1975" spans="1:8" x14ac:dyDescent="0.45">
      <c r="A1975">
        <v>2013</v>
      </c>
      <c r="B1975" t="s">
        <v>106</v>
      </c>
      <c r="C1975" t="s">
        <v>73</v>
      </c>
      <c r="D1975" t="s">
        <v>107</v>
      </c>
      <c r="E1975" t="s">
        <v>234</v>
      </c>
      <c r="H1975">
        <v>27</v>
      </c>
    </row>
    <row r="1976" spans="1:8" x14ac:dyDescent="0.45">
      <c r="A1976">
        <v>2013</v>
      </c>
      <c r="B1976" t="s">
        <v>106</v>
      </c>
      <c r="C1976" t="s">
        <v>73</v>
      </c>
      <c r="D1976" t="s">
        <v>107</v>
      </c>
      <c r="E1976" t="s">
        <v>235</v>
      </c>
      <c r="H1976">
        <v>28</v>
      </c>
    </row>
    <row r="1977" spans="1:8" x14ac:dyDescent="0.45">
      <c r="A1977">
        <v>2013</v>
      </c>
      <c r="B1977" t="s">
        <v>106</v>
      </c>
      <c r="C1977" t="s">
        <v>73</v>
      </c>
      <c r="D1977" t="s">
        <v>107</v>
      </c>
      <c r="E1977" t="s">
        <v>236</v>
      </c>
      <c r="H1977">
        <v>25</v>
      </c>
    </row>
    <row r="1978" spans="1:8" x14ac:dyDescent="0.45">
      <c r="A1978">
        <v>2013</v>
      </c>
      <c r="B1978" t="s">
        <v>106</v>
      </c>
      <c r="C1978" t="s">
        <v>73</v>
      </c>
      <c r="D1978" t="s">
        <v>107</v>
      </c>
      <c r="E1978" t="s">
        <v>237</v>
      </c>
      <c r="H1978">
        <v>25</v>
      </c>
    </row>
    <row r="1979" spans="1:8" x14ac:dyDescent="0.45">
      <c r="A1979">
        <v>2013</v>
      </c>
      <c r="B1979" t="s">
        <v>106</v>
      </c>
      <c r="C1979" t="s">
        <v>73</v>
      </c>
      <c r="D1979" t="s">
        <v>107</v>
      </c>
      <c r="E1979" t="s">
        <v>238</v>
      </c>
      <c r="H1979">
        <v>26</v>
      </c>
    </row>
    <row r="1980" spans="1:8" x14ac:dyDescent="0.45">
      <c r="A1980">
        <v>2013</v>
      </c>
      <c r="B1980" t="s">
        <v>106</v>
      </c>
      <c r="C1980" t="s">
        <v>73</v>
      </c>
      <c r="D1980" t="s">
        <v>107</v>
      </c>
      <c r="E1980" t="s">
        <v>239</v>
      </c>
      <c r="H1980">
        <v>17</v>
      </c>
    </row>
    <row r="1981" spans="1:8" x14ac:dyDescent="0.45">
      <c r="A1981">
        <v>2013</v>
      </c>
      <c r="B1981" t="s">
        <v>106</v>
      </c>
      <c r="C1981" t="s">
        <v>73</v>
      </c>
      <c r="D1981" t="s">
        <v>107</v>
      </c>
      <c r="E1981" t="s">
        <v>241</v>
      </c>
      <c r="H1981">
        <v>30</v>
      </c>
    </row>
    <row r="1982" spans="1:8" x14ac:dyDescent="0.45">
      <c r="A1982">
        <v>2013</v>
      </c>
      <c r="B1982" t="s">
        <v>106</v>
      </c>
      <c r="C1982" t="s">
        <v>75</v>
      </c>
      <c r="D1982" t="s">
        <v>107</v>
      </c>
      <c r="E1982" t="s">
        <v>231</v>
      </c>
      <c r="H1982">
        <v>25</v>
      </c>
    </row>
    <row r="1983" spans="1:8" x14ac:dyDescent="0.45">
      <c r="A1983">
        <v>2013</v>
      </c>
      <c r="B1983" t="s">
        <v>106</v>
      </c>
      <c r="C1983" t="s">
        <v>75</v>
      </c>
      <c r="D1983" t="s">
        <v>107</v>
      </c>
      <c r="E1983" t="s">
        <v>233</v>
      </c>
      <c r="H1983">
        <v>15</v>
      </c>
    </row>
    <row r="1984" spans="1:8" x14ac:dyDescent="0.45">
      <c r="A1984">
        <v>2013</v>
      </c>
      <c r="B1984" t="s">
        <v>106</v>
      </c>
      <c r="C1984" t="s">
        <v>75</v>
      </c>
      <c r="D1984" t="s">
        <v>107</v>
      </c>
      <c r="E1984" t="s">
        <v>234</v>
      </c>
      <c r="H1984">
        <v>24</v>
      </c>
    </row>
    <row r="1985" spans="1:8" x14ac:dyDescent="0.45">
      <c r="A1985">
        <v>2013</v>
      </c>
      <c r="B1985" t="s">
        <v>106</v>
      </c>
      <c r="C1985" t="s">
        <v>75</v>
      </c>
      <c r="D1985" t="s">
        <v>107</v>
      </c>
      <c r="E1985" t="s">
        <v>235</v>
      </c>
      <c r="H1985">
        <v>16</v>
      </c>
    </row>
    <row r="1986" spans="1:8" x14ac:dyDescent="0.45">
      <c r="A1986">
        <v>2013</v>
      </c>
      <c r="B1986" t="s">
        <v>106</v>
      </c>
      <c r="C1986" t="s">
        <v>75</v>
      </c>
      <c r="D1986" t="s">
        <v>107</v>
      </c>
      <c r="E1986" t="s">
        <v>236</v>
      </c>
      <c r="H1986">
        <v>19</v>
      </c>
    </row>
    <row r="1987" spans="1:8" x14ac:dyDescent="0.45">
      <c r="A1987">
        <v>2013</v>
      </c>
      <c r="B1987" t="s">
        <v>106</v>
      </c>
      <c r="C1987" t="s">
        <v>75</v>
      </c>
      <c r="D1987" t="s">
        <v>107</v>
      </c>
      <c r="E1987" t="s">
        <v>237</v>
      </c>
      <c r="H1987">
        <v>18</v>
      </c>
    </row>
    <row r="1988" spans="1:8" x14ac:dyDescent="0.45">
      <c r="A1988">
        <v>2013</v>
      </c>
      <c r="B1988" t="s">
        <v>106</v>
      </c>
      <c r="C1988" t="s">
        <v>75</v>
      </c>
      <c r="D1988" t="s">
        <v>107</v>
      </c>
      <c r="E1988" t="s">
        <v>238</v>
      </c>
      <c r="H1988">
        <v>22</v>
      </c>
    </row>
    <row r="1989" spans="1:8" x14ac:dyDescent="0.45">
      <c r="A1989">
        <v>2013</v>
      </c>
      <c r="B1989" t="s">
        <v>106</v>
      </c>
      <c r="C1989" t="s">
        <v>75</v>
      </c>
      <c r="D1989" t="s">
        <v>107</v>
      </c>
      <c r="E1989" t="s">
        <v>239</v>
      </c>
      <c r="H1989">
        <v>14</v>
      </c>
    </row>
    <row r="1990" spans="1:8" x14ac:dyDescent="0.45">
      <c r="A1990">
        <v>2013</v>
      </c>
      <c r="B1990" t="s">
        <v>106</v>
      </c>
      <c r="C1990" t="s">
        <v>75</v>
      </c>
      <c r="D1990" t="s">
        <v>107</v>
      </c>
      <c r="E1990" t="s">
        <v>241</v>
      </c>
      <c r="H1990">
        <v>19</v>
      </c>
    </row>
    <row r="1991" spans="1:8" x14ac:dyDescent="0.45">
      <c r="A1991">
        <v>2013</v>
      </c>
      <c r="B1991" t="s">
        <v>106</v>
      </c>
      <c r="C1991" t="s">
        <v>77</v>
      </c>
      <c r="D1991" t="s">
        <v>107</v>
      </c>
      <c r="E1991" t="s">
        <v>231</v>
      </c>
      <c r="H1991">
        <v>15</v>
      </c>
    </row>
    <row r="1992" spans="1:8" x14ac:dyDescent="0.45">
      <c r="A1992">
        <v>2013</v>
      </c>
      <c r="B1992" t="s">
        <v>106</v>
      </c>
      <c r="C1992" t="s">
        <v>77</v>
      </c>
      <c r="D1992" t="s">
        <v>107</v>
      </c>
      <c r="E1992" t="s">
        <v>233</v>
      </c>
      <c r="H1992">
        <v>21</v>
      </c>
    </row>
    <row r="1993" spans="1:8" x14ac:dyDescent="0.45">
      <c r="A1993">
        <v>2013</v>
      </c>
      <c r="B1993" t="s">
        <v>106</v>
      </c>
      <c r="C1993" t="s">
        <v>77</v>
      </c>
      <c r="D1993" t="s">
        <v>107</v>
      </c>
      <c r="E1993" t="s">
        <v>234</v>
      </c>
      <c r="H1993">
        <v>19</v>
      </c>
    </row>
    <row r="1994" spans="1:8" x14ac:dyDescent="0.45">
      <c r="A1994">
        <v>2013</v>
      </c>
      <c r="B1994" t="s">
        <v>106</v>
      </c>
      <c r="C1994" t="s">
        <v>77</v>
      </c>
      <c r="D1994" t="s">
        <v>107</v>
      </c>
      <c r="E1994" t="s">
        <v>235</v>
      </c>
      <c r="H1994">
        <v>26</v>
      </c>
    </row>
    <row r="1995" spans="1:8" x14ac:dyDescent="0.45">
      <c r="A1995">
        <v>2013</v>
      </c>
      <c r="B1995" t="s">
        <v>106</v>
      </c>
      <c r="C1995" t="s">
        <v>77</v>
      </c>
      <c r="D1995" t="s">
        <v>107</v>
      </c>
      <c r="E1995" t="s">
        <v>236</v>
      </c>
      <c r="H1995">
        <v>31</v>
      </c>
    </row>
    <row r="1996" spans="1:8" x14ac:dyDescent="0.45">
      <c r="A1996">
        <v>2013</v>
      </c>
      <c r="B1996" t="s">
        <v>106</v>
      </c>
      <c r="C1996" t="s">
        <v>77</v>
      </c>
      <c r="D1996" t="s">
        <v>107</v>
      </c>
      <c r="E1996" t="s">
        <v>237</v>
      </c>
      <c r="H1996">
        <v>26</v>
      </c>
    </row>
    <row r="1997" spans="1:8" x14ac:dyDescent="0.45">
      <c r="A1997">
        <v>2013</v>
      </c>
      <c r="B1997" t="s">
        <v>106</v>
      </c>
      <c r="C1997" t="s">
        <v>77</v>
      </c>
      <c r="D1997" t="s">
        <v>107</v>
      </c>
      <c r="E1997" t="s">
        <v>238</v>
      </c>
      <c r="H1997">
        <v>22</v>
      </c>
    </row>
    <row r="1998" spans="1:8" x14ac:dyDescent="0.45">
      <c r="A1998">
        <v>2013</v>
      </c>
      <c r="B1998" t="s">
        <v>106</v>
      </c>
      <c r="C1998" t="s">
        <v>77</v>
      </c>
      <c r="D1998" t="s">
        <v>107</v>
      </c>
      <c r="E1998" t="s">
        <v>239</v>
      </c>
      <c r="H1998">
        <v>19</v>
      </c>
    </row>
    <row r="1999" spans="1:8" x14ac:dyDescent="0.45">
      <c r="A1999">
        <v>2013</v>
      </c>
      <c r="B1999" t="s">
        <v>106</v>
      </c>
      <c r="C1999" t="s">
        <v>77</v>
      </c>
      <c r="D1999" t="s">
        <v>107</v>
      </c>
      <c r="E1999" t="s">
        <v>241</v>
      </c>
      <c r="H1999">
        <v>25</v>
      </c>
    </row>
    <row r="2000" spans="1:8" x14ac:dyDescent="0.45">
      <c r="A2000">
        <v>2013</v>
      </c>
      <c r="B2000" t="s">
        <v>106</v>
      </c>
      <c r="C2000" t="s">
        <v>79</v>
      </c>
      <c r="D2000" t="s">
        <v>107</v>
      </c>
      <c r="E2000" t="s">
        <v>231</v>
      </c>
      <c r="H2000">
        <v>10</v>
      </c>
    </row>
    <row r="2001" spans="1:8" x14ac:dyDescent="0.45">
      <c r="A2001">
        <v>2013</v>
      </c>
      <c r="B2001" t="s">
        <v>106</v>
      </c>
      <c r="C2001" t="s">
        <v>79</v>
      </c>
      <c r="D2001" t="s">
        <v>107</v>
      </c>
      <c r="E2001" t="s">
        <v>233</v>
      </c>
      <c r="H2001">
        <v>14</v>
      </c>
    </row>
    <row r="2002" spans="1:8" x14ac:dyDescent="0.45">
      <c r="A2002">
        <v>2013</v>
      </c>
      <c r="B2002" t="s">
        <v>106</v>
      </c>
      <c r="C2002" t="s">
        <v>79</v>
      </c>
      <c r="D2002" t="s">
        <v>107</v>
      </c>
      <c r="E2002" t="s">
        <v>234</v>
      </c>
      <c r="H2002">
        <v>16</v>
      </c>
    </row>
    <row r="2003" spans="1:8" x14ac:dyDescent="0.45">
      <c r="A2003">
        <v>2013</v>
      </c>
      <c r="B2003" t="s">
        <v>106</v>
      </c>
      <c r="C2003" t="s">
        <v>79</v>
      </c>
      <c r="D2003" t="s">
        <v>107</v>
      </c>
      <c r="E2003" t="s">
        <v>235</v>
      </c>
      <c r="H2003">
        <v>11</v>
      </c>
    </row>
    <row r="2004" spans="1:8" x14ac:dyDescent="0.45">
      <c r="A2004">
        <v>2013</v>
      </c>
      <c r="B2004" t="s">
        <v>106</v>
      </c>
      <c r="C2004" t="s">
        <v>79</v>
      </c>
      <c r="D2004" t="s">
        <v>107</v>
      </c>
      <c r="E2004" t="s">
        <v>236</v>
      </c>
      <c r="H2004">
        <v>9</v>
      </c>
    </row>
    <row r="2005" spans="1:8" x14ac:dyDescent="0.45">
      <c r="A2005">
        <v>2013</v>
      </c>
      <c r="B2005" t="s">
        <v>106</v>
      </c>
      <c r="C2005" t="s">
        <v>79</v>
      </c>
      <c r="D2005" t="s">
        <v>107</v>
      </c>
      <c r="E2005" t="s">
        <v>237</v>
      </c>
      <c r="H2005">
        <v>15</v>
      </c>
    </row>
    <row r="2006" spans="1:8" x14ac:dyDescent="0.45">
      <c r="A2006">
        <v>2013</v>
      </c>
      <c r="B2006" t="s">
        <v>106</v>
      </c>
      <c r="C2006" t="s">
        <v>79</v>
      </c>
      <c r="D2006" t="s">
        <v>107</v>
      </c>
      <c r="E2006" t="s">
        <v>238</v>
      </c>
      <c r="H2006">
        <v>19</v>
      </c>
    </row>
    <row r="2007" spans="1:8" x14ac:dyDescent="0.45">
      <c r="A2007">
        <v>2013</v>
      </c>
      <c r="B2007" t="s">
        <v>106</v>
      </c>
      <c r="C2007" t="s">
        <v>79</v>
      </c>
      <c r="D2007" t="s">
        <v>107</v>
      </c>
      <c r="E2007" t="s">
        <v>241</v>
      </c>
      <c r="H2007">
        <v>9</v>
      </c>
    </row>
    <row r="2008" spans="1:8" x14ac:dyDescent="0.45">
      <c r="A2008">
        <v>2013</v>
      </c>
      <c r="B2008" t="s">
        <v>106</v>
      </c>
      <c r="C2008" t="s">
        <v>81</v>
      </c>
      <c r="D2008" t="s">
        <v>107</v>
      </c>
      <c r="E2008" t="s">
        <v>231</v>
      </c>
      <c r="H2008">
        <v>14</v>
      </c>
    </row>
    <row r="2009" spans="1:8" x14ac:dyDescent="0.45">
      <c r="A2009">
        <v>2013</v>
      </c>
      <c r="B2009" t="s">
        <v>106</v>
      </c>
      <c r="C2009" t="s">
        <v>81</v>
      </c>
      <c r="D2009" t="s">
        <v>107</v>
      </c>
      <c r="E2009" t="s">
        <v>233</v>
      </c>
      <c r="H2009">
        <v>14</v>
      </c>
    </row>
    <row r="2010" spans="1:8" x14ac:dyDescent="0.45">
      <c r="A2010">
        <v>2013</v>
      </c>
      <c r="B2010" t="s">
        <v>106</v>
      </c>
      <c r="C2010" t="s">
        <v>81</v>
      </c>
      <c r="D2010" t="s">
        <v>107</v>
      </c>
      <c r="E2010" t="s">
        <v>234</v>
      </c>
      <c r="H2010">
        <v>7</v>
      </c>
    </row>
    <row r="2011" spans="1:8" x14ac:dyDescent="0.45">
      <c r="A2011">
        <v>2013</v>
      </c>
      <c r="B2011" t="s">
        <v>106</v>
      </c>
      <c r="C2011" t="s">
        <v>81</v>
      </c>
      <c r="D2011" t="s">
        <v>107</v>
      </c>
      <c r="E2011" t="s">
        <v>235</v>
      </c>
      <c r="H2011">
        <v>10</v>
      </c>
    </row>
    <row r="2012" spans="1:8" x14ac:dyDescent="0.45">
      <c r="A2012">
        <v>2013</v>
      </c>
      <c r="B2012" t="s">
        <v>106</v>
      </c>
      <c r="C2012" t="s">
        <v>81</v>
      </c>
      <c r="D2012" t="s">
        <v>107</v>
      </c>
      <c r="E2012" t="s">
        <v>236</v>
      </c>
      <c r="H2012">
        <v>15</v>
      </c>
    </row>
    <row r="2013" spans="1:8" x14ac:dyDescent="0.45">
      <c r="A2013">
        <v>2013</v>
      </c>
      <c r="B2013" t="s">
        <v>106</v>
      </c>
      <c r="C2013" t="s">
        <v>81</v>
      </c>
      <c r="D2013" t="s">
        <v>107</v>
      </c>
      <c r="E2013" t="s">
        <v>237</v>
      </c>
      <c r="H2013">
        <v>15</v>
      </c>
    </row>
    <row r="2014" spans="1:8" x14ac:dyDescent="0.45">
      <c r="A2014">
        <v>2013</v>
      </c>
      <c r="B2014" t="s">
        <v>106</v>
      </c>
      <c r="C2014" t="s">
        <v>81</v>
      </c>
      <c r="D2014" t="s">
        <v>107</v>
      </c>
      <c r="E2014" t="s">
        <v>238</v>
      </c>
      <c r="H2014">
        <v>15</v>
      </c>
    </row>
    <row r="2015" spans="1:8" x14ac:dyDescent="0.45">
      <c r="A2015">
        <v>2013</v>
      </c>
      <c r="B2015" t="s">
        <v>106</v>
      </c>
      <c r="C2015" t="s">
        <v>81</v>
      </c>
      <c r="D2015" t="s">
        <v>107</v>
      </c>
      <c r="E2015" t="s">
        <v>239</v>
      </c>
      <c r="H2015">
        <v>16</v>
      </c>
    </row>
    <row r="2016" spans="1:8" x14ac:dyDescent="0.45">
      <c r="A2016">
        <v>2013</v>
      </c>
      <c r="B2016" t="s">
        <v>106</v>
      </c>
      <c r="C2016" t="s">
        <v>81</v>
      </c>
      <c r="D2016" t="s">
        <v>107</v>
      </c>
      <c r="E2016" t="s">
        <v>241</v>
      </c>
      <c r="H2016">
        <v>8</v>
      </c>
    </row>
    <row r="2017" spans="1:8" x14ac:dyDescent="0.45">
      <c r="A2017">
        <v>2013</v>
      </c>
      <c r="B2017" t="s">
        <v>106</v>
      </c>
      <c r="C2017" t="s">
        <v>83</v>
      </c>
      <c r="D2017" t="s">
        <v>107</v>
      </c>
      <c r="E2017" t="s">
        <v>231</v>
      </c>
      <c r="H2017">
        <v>11</v>
      </c>
    </row>
    <row r="2018" spans="1:8" x14ac:dyDescent="0.45">
      <c r="A2018">
        <v>2013</v>
      </c>
      <c r="B2018" t="s">
        <v>106</v>
      </c>
      <c r="C2018" t="s">
        <v>83</v>
      </c>
      <c r="D2018" t="s">
        <v>107</v>
      </c>
      <c r="E2018" t="s">
        <v>233</v>
      </c>
      <c r="H2018">
        <v>10</v>
      </c>
    </row>
    <row r="2019" spans="1:8" x14ac:dyDescent="0.45">
      <c r="A2019">
        <v>2013</v>
      </c>
      <c r="B2019" t="s">
        <v>106</v>
      </c>
      <c r="C2019" t="s">
        <v>83</v>
      </c>
      <c r="D2019" t="s">
        <v>107</v>
      </c>
      <c r="E2019" t="s">
        <v>234</v>
      </c>
      <c r="H2019">
        <v>5</v>
      </c>
    </row>
    <row r="2020" spans="1:8" x14ac:dyDescent="0.45">
      <c r="A2020">
        <v>2013</v>
      </c>
      <c r="B2020" t="s">
        <v>106</v>
      </c>
      <c r="C2020" t="s">
        <v>83</v>
      </c>
      <c r="D2020" t="s">
        <v>107</v>
      </c>
      <c r="E2020" t="s">
        <v>235</v>
      </c>
      <c r="H2020">
        <v>16</v>
      </c>
    </row>
    <row r="2021" spans="1:8" x14ac:dyDescent="0.45">
      <c r="A2021">
        <v>2013</v>
      </c>
      <c r="B2021" t="s">
        <v>106</v>
      </c>
      <c r="C2021" t="s">
        <v>83</v>
      </c>
      <c r="D2021" t="s">
        <v>107</v>
      </c>
      <c r="E2021" t="s">
        <v>236</v>
      </c>
      <c r="H2021">
        <v>10</v>
      </c>
    </row>
    <row r="2022" spans="1:8" x14ac:dyDescent="0.45">
      <c r="A2022">
        <v>2013</v>
      </c>
      <c r="B2022" t="s">
        <v>106</v>
      </c>
      <c r="C2022" t="s">
        <v>83</v>
      </c>
      <c r="D2022" t="s">
        <v>107</v>
      </c>
      <c r="E2022" t="s">
        <v>237</v>
      </c>
      <c r="H2022">
        <v>7</v>
      </c>
    </row>
    <row r="2023" spans="1:8" x14ac:dyDescent="0.45">
      <c r="A2023">
        <v>2013</v>
      </c>
      <c r="B2023" t="s">
        <v>106</v>
      </c>
      <c r="C2023" t="s">
        <v>83</v>
      </c>
      <c r="D2023" t="s">
        <v>107</v>
      </c>
      <c r="E2023" t="s">
        <v>238</v>
      </c>
      <c r="H2023">
        <v>11</v>
      </c>
    </row>
    <row r="2024" spans="1:8" x14ac:dyDescent="0.45">
      <c r="A2024">
        <v>2013</v>
      </c>
      <c r="B2024" t="s">
        <v>106</v>
      </c>
      <c r="C2024" t="s">
        <v>83</v>
      </c>
      <c r="D2024" t="s">
        <v>107</v>
      </c>
      <c r="E2024" t="s">
        <v>239</v>
      </c>
      <c r="H2024">
        <v>11</v>
      </c>
    </row>
    <row r="2025" spans="1:8" x14ac:dyDescent="0.45">
      <c r="A2025">
        <v>2013</v>
      </c>
      <c r="B2025" t="s">
        <v>106</v>
      </c>
      <c r="C2025" t="s">
        <v>83</v>
      </c>
      <c r="D2025" t="s">
        <v>107</v>
      </c>
      <c r="E2025" t="s">
        <v>241</v>
      </c>
      <c r="H2025">
        <v>14</v>
      </c>
    </row>
    <row r="2026" spans="1:8" x14ac:dyDescent="0.45">
      <c r="A2026">
        <v>2013</v>
      </c>
      <c r="B2026" t="s">
        <v>106</v>
      </c>
      <c r="C2026" t="s">
        <v>85</v>
      </c>
      <c r="D2026" t="s">
        <v>107</v>
      </c>
      <c r="E2026" t="s">
        <v>231</v>
      </c>
      <c r="H2026">
        <v>11</v>
      </c>
    </row>
    <row r="2027" spans="1:8" x14ac:dyDescent="0.45">
      <c r="A2027">
        <v>2013</v>
      </c>
      <c r="B2027" t="s">
        <v>106</v>
      </c>
      <c r="C2027" t="s">
        <v>85</v>
      </c>
      <c r="D2027" t="s">
        <v>107</v>
      </c>
      <c r="E2027" t="s">
        <v>233</v>
      </c>
      <c r="H2027">
        <v>14</v>
      </c>
    </row>
    <row r="2028" spans="1:8" x14ac:dyDescent="0.45">
      <c r="A2028">
        <v>2013</v>
      </c>
      <c r="B2028" t="s">
        <v>106</v>
      </c>
      <c r="C2028" t="s">
        <v>85</v>
      </c>
      <c r="D2028" t="s">
        <v>107</v>
      </c>
      <c r="E2028" t="s">
        <v>234</v>
      </c>
      <c r="H2028">
        <v>9</v>
      </c>
    </row>
    <row r="2029" spans="1:8" x14ac:dyDescent="0.45">
      <c r="A2029">
        <v>2013</v>
      </c>
      <c r="B2029" t="s">
        <v>106</v>
      </c>
      <c r="C2029" t="s">
        <v>85</v>
      </c>
      <c r="D2029" t="s">
        <v>107</v>
      </c>
      <c r="E2029" t="s">
        <v>235</v>
      </c>
      <c r="H2029">
        <v>8</v>
      </c>
    </row>
    <row r="2030" spans="1:8" x14ac:dyDescent="0.45">
      <c r="A2030">
        <v>2013</v>
      </c>
      <c r="B2030" t="s">
        <v>106</v>
      </c>
      <c r="C2030" t="s">
        <v>85</v>
      </c>
      <c r="D2030" t="s">
        <v>107</v>
      </c>
      <c r="E2030" t="s">
        <v>236</v>
      </c>
      <c r="H2030">
        <v>5</v>
      </c>
    </row>
    <row r="2031" spans="1:8" x14ac:dyDescent="0.45">
      <c r="A2031">
        <v>2013</v>
      </c>
      <c r="B2031" t="s">
        <v>106</v>
      </c>
      <c r="C2031" t="s">
        <v>85</v>
      </c>
      <c r="D2031" t="s">
        <v>107</v>
      </c>
      <c r="E2031" t="s">
        <v>237</v>
      </c>
      <c r="H2031">
        <v>9</v>
      </c>
    </row>
    <row r="2032" spans="1:8" x14ac:dyDescent="0.45">
      <c r="A2032">
        <v>2013</v>
      </c>
      <c r="B2032" t="s">
        <v>106</v>
      </c>
      <c r="C2032" t="s">
        <v>85</v>
      </c>
      <c r="D2032" t="s">
        <v>107</v>
      </c>
      <c r="E2032" t="s">
        <v>238</v>
      </c>
      <c r="H2032">
        <v>17</v>
      </c>
    </row>
    <row r="2033" spans="1:8" x14ac:dyDescent="0.45">
      <c r="A2033">
        <v>2013</v>
      </c>
      <c r="B2033" t="s">
        <v>106</v>
      </c>
      <c r="C2033" t="s">
        <v>85</v>
      </c>
      <c r="D2033" t="s">
        <v>107</v>
      </c>
      <c r="E2033" t="s">
        <v>239</v>
      </c>
      <c r="H2033">
        <v>2</v>
      </c>
    </row>
    <row r="2034" spans="1:8" x14ac:dyDescent="0.45">
      <c r="A2034">
        <v>2013</v>
      </c>
      <c r="B2034" t="s">
        <v>106</v>
      </c>
      <c r="C2034" t="s">
        <v>85</v>
      </c>
      <c r="D2034" t="s">
        <v>107</v>
      </c>
      <c r="E2034" t="s">
        <v>241</v>
      </c>
      <c r="H2034">
        <v>21</v>
      </c>
    </row>
    <row r="2035" spans="1:8" x14ac:dyDescent="0.45">
      <c r="A2035">
        <v>2013</v>
      </c>
      <c r="B2035" t="s">
        <v>106</v>
      </c>
      <c r="C2035" t="s">
        <v>87</v>
      </c>
      <c r="D2035" t="s">
        <v>107</v>
      </c>
      <c r="E2035" t="s">
        <v>231</v>
      </c>
      <c r="H2035">
        <v>4</v>
      </c>
    </row>
    <row r="2036" spans="1:8" x14ac:dyDescent="0.45">
      <c r="A2036">
        <v>2013</v>
      </c>
      <c r="B2036" t="s">
        <v>106</v>
      </c>
      <c r="C2036" t="s">
        <v>87</v>
      </c>
      <c r="D2036" t="s">
        <v>107</v>
      </c>
      <c r="E2036" t="s">
        <v>233</v>
      </c>
      <c r="H2036">
        <v>3</v>
      </c>
    </row>
    <row r="2037" spans="1:8" x14ac:dyDescent="0.45">
      <c r="A2037">
        <v>2013</v>
      </c>
      <c r="B2037" t="s">
        <v>106</v>
      </c>
      <c r="C2037" t="s">
        <v>87</v>
      </c>
      <c r="D2037" t="s">
        <v>107</v>
      </c>
      <c r="E2037" t="s">
        <v>234</v>
      </c>
      <c r="H2037">
        <v>4</v>
      </c>
    </row>
    <row r="2038" spans="1:8" x14ac:dyDescent="0.45">
      <c r="A2038">
        <v>2013</v>
      </c>
      <c r="B2038" t="s">
        <v>106</v>
      </c>
      <c r="C2038" t="s">
        <v>87</v>
      </c>
      <c r="D2038" t="s">
        <v>107</v>
      </c>
      <c r="E2038" t="s">
        <v>235</v>
      </c>
      <c r="H2038">
        <v>1</v>
      </c>
    </row>
    <row r="2039" spans="1:8" x14ac:dyDescent="0.45">
      <c r="A2039">
        <v>2013</v>
      </c>
      <c r="B2039" t="s">
        <v>106</v>
      </c>
      <c r="C2039" t="s">
        <v>87</v>
      </c>
      <c r="D2039" t="s">
        <v>107</v>
      </c>
      <c r="E2039" t="s">
        <v>236</v>
      </c>
      <c r="H2039">
        <v>1</v>
      </c>
    </row>
    <row r="2040" spans="1:8" x14ac:dyDescent="0.45">
      <c r="A2040">
        <v>2013</v>
      </c>
      <c r="B2040" t="s">
        <v>106</v>
      </c>
      <c r="C2040" t="s">
        <v>87</v>
      </c>
      <c r="D2040" t="s">
        <v>107</v>
      </c>
      <c r="E2040" t="s">
        <v>237</v>
      </c>
      <c r="H2040">
        <v>3</v>
      </c>
    </row>
    <row r="2041" spans="1:8" x14ac:dyDescent="0.45">
      <c r="A2041">
        <v>2013</v>
      </c>
      <c r="B2041" t="s">
        <v>106</v>
      </c>
      <c r="C2041" t="s">
        <v>87</v>
      </c>
      <c r="D2041" t="s">
        <v>107</v>
      </c>
      <c r="E2041" t="s">
        <v>238</v>
      </c>
      <c r="H2041">
        <v>4</v>
      </c>
    </row>
    <row r="2042" spans="1:8" x14ac:dyDescent="0.45">
      <c r="A2042">
        <v>2013</v>
      </c>
      <c r="B2042" t="s">
        <v>106</v>
      </c>
      <c r="C2042" t="s">
        <v>87</v>
      </c>
      <c r="D2042" t="s">
        <v>107</v>
      </c>
      <c r="E2042" t="s">
        <v>239</v>
      </c>
      <c r="H2042">
        <v>1</v>
      </c>
    </row>
    <row r="2043" spans="1:8" x14ac:dyDescent="0.45">
      <c r="A2043">
        <v>2013</v>
      </c>
      <c r="B2043" t="s">
        <v>106</v>
      </c>
      <c r="C2043" t="s">
        <v>87</v>
      </c>
      <c r="D2043" t="s">
        <v>107</v>
      </c>
      <c r="E2043" t="s">
        <v>241</v>
      </c>
      <c r="H2043">
        <v>1</v>
      </c>
    </row>
    <row r="2044" spans="1:8" x14ac:dyDescent="0.45">
      <c r="A2044">
        <v>2013</v>
      </c>
      <c r="B2044" t="s">
        <v>106</v>
      </c>
      <c r="C2044" t="s">
        <v>89</v>
      </c>
      <c r="D2044" t="s">
        <v>107</v>
      </c>
      <c r="E2044" t="s">
        <v>231</v>
      </c>
      <c r="H2044">
        <v>29</v>
      </c>
    </row>
    <row r="2045" spans="1:8" x14ac:dyDescent="0.45">
      <c r="A2045">
        <v>2013</v>
      </c>
      <c r="B2045" t="s">
        <v>106</v>
      </c>
      <c r="C2045" t="s">
        <v>89</v>
      </c>
      <c r="D2045" t="s">
        <v>107</v>
      </c>
      <c r="E2045" t="s">
        <v>233</v>
      </c>
      <c r="H2045">
        <v>20</v>
      </c>
    </row>
    <row r="2046" spans="1:8" x14ac:dyDescent="0.45">
      <c r="A2046">
        <v>2013</v>
      </c>
      <c r="B2046" t="s">
        <v>106</v>
      </c>
      <c r="C2046" t="s">
        <v>89</v>
      </c>
      <c r="D2046" t="s">
        <v>107</v>
      </c>
      <c r="E2046" t="s">
        <v>234</v>
      </c>
      <c r="H2046">
        <v>23</v>
      </c>
    </row>
    <row r="2047" spans="1:8" x14ac:dyDescent="0.45">
      <c r="A2047">
        <v>2013</v>
      </c>
      <c r="B2047" t="s">
        <v>106</v>
      </c>
      <c r="C2047" t="s">
        <v>89</v>
      </c>
      <c r="D2047" t="s">
        <v>107</v>
      </c>
      <c r="E2047" t="s">
        <v>235</v>
      </c>
      <c r="H2047">
        <v>30</v>
      </c>
    </row>
    <row r="2048" spans="1:8" x14ac:dyDescent="0.45">
      <c r="A2048">
        <v>2013</v>
      </c>
      <c r="B2048" t="s">
        <v>106</v>
      </c>
      <c r="C2048" t="s">
        <v>89</v>
      </c>
      <c r="D2048" t="s">
        <v>107</v>
      </c>
      <c r="E2048" t="s">
        <v>236</v>
      </c>
      <c r="H2048">
        <v>21</v>
      </c>
    </row>
    <row r="2049" spans="1:8" x14ac:dyDescent="0.45">
      <c r="A2049">
        <v>2013</v>
      </c>
      <c r="B2049" t="s">
        <v>106</v>
      </c>
      <c r="C2049" t="s">
        <v>89</v>
      </c>
      <c r="D2049" t="s">
        <v>107</v>
      </c>
      <c r="E2049" t="s">
        <v>237</v>
      </c>
      <c r="H2049">
        <v>29</v>
      </c>
    </row>
    <row r="2050" spans="1:8" x14ac:dyDescent="0.45">
      <c r="A2050">
        <v>2013</v>
      </c>
      <c r="B2050" t="s">
        <v>106</v>
      </c>
      <c r="C2050" t="s">
        <v>89</v>
      </c>
      <c r="D2050" t="s">
        <v>107</v>
      </c>
      <c r="E2050" t="s">
        <v>238</v>
      </c>
      <c r="H2050">
        <v>27</v>
      </c>
    </row>
    <row r="2051" spans="1:8" x14ac:dyDescent="0.45">
      <c r="A2051">
        <v>2013</v>
      </c>
      <c r="B2051" t="s">
        <v>106</v>
      </c>
      <c r="C2051" t="s">
        <v>89</v>
      </c>
      <c r="D2051" t="s">
        <v>107</v>
      </c>
      <c r="E2051" t="s">
        <v>239</v>
      </c>
      <c r="H2051">
        <v>7</v>
      </c>
    </row>
    <row r="2052" spans="1:8" x14ac:dyDescent="0.45">
      <c r="A2052">
        <v>2013</v>
      </c>
      <c r="B2052" t="s">
        <v>106</v>
      </c>
      <c r="C2052" t="s">
        <v>89</v>
      </c>
      <c r="D2052" t="s">
        <v>107</v>
      </c>
      <c r="E2052" t="s">
        <v>241</v>
      </c>
      <c r="H2052">
        <v>17</v>
      </c>
    </row>
    <row r="2053" spans="1:8" x14ac:dyDescent="0.45">
      <c r="A2053">
        <v>2013</v>
      </c>
      <c r="B2053" t="s">
        <v>106</v>
      </c>
      <c r="C2053" t="s">
        <v>89</v>
      </c>
      <c r="D2053" t="s">
        <v>142</v>
      </c>
      <c r="E2053" t="s">
        <v>232</v>
      </c>
      <c r="H2053">
        <v>14</v>
      </c>
    </row>
    <row r="2054" spans="1:8" x14ac:dyDescent="0.45">
      <c r="A2054">
        <v>2013</v>
      </c>
      <c r="B2054" t="s">
        <v>106</v>
      </c>
      <c r="C2054" t="s">
        <v>89</v>
      </c>
      <c r="D2054" t="s">
        <v>142</v>
      </c>
      <c r="E2054" t="s">
        <v>242</v>
      </c>
      <c r="H2054">
        <v>55</v>
      </c>
    </row>
    <row r="2055" spans="1:8" x14ac:dyDescent="0.45">
      <c r="A2055">
        <v>2013</v>
      </c>
      <c r="B2055" t="s">
        <v>106</v>
      </c>
      <c r="C2055" t="s">
        <v>89</v>
      </c>
      <c r="D2055" t="s">
        <v>142</v>
      </c>
      <c r="E2055" t="s">
        <v>243</v>
      </c>
      <c r="H2055">
        <v>53</v>
      </c>
    </row>
    <row r="2056" spans="1:8" x14ac:dyDescent="0.45">
      <c r="A2056">
        <v>2013</v>
      </c>
      <c r="B2056" t="s">
        <v>106</v>
      </c>
      <c r="C2056" t="s">
        <v>89</v>
      </c>
      <c r="D2056" t="s">
        <v>142</v>
      </c>
      <c r="E2056" t="s">
        <v>240</v>
      </c>
      <c r="H2056">
        <v>14</v>
      </c>
    </row>
    <row r="2057" spans="1:8" x14ac:dyDescent="0.45">
      <c r="A2057">
        <v>2013</v>
      </c>
      <c r="B2057" t="s">
        <v>106</v>
      </c>
      <c r="C2057" t="s">
        <v>91</v>
      </c>
      <c r="D2057" t="s">
        <v>107</v>
      </c>
      <c r="E2057" t="s">
        <v>231</v>
      </c>
      <c r="H2057">
        <v>75</v>
      </c>
    </row>
    <row r="2058" spans="1:8" x14ac:dyDescent="0.45">
      <c r="A2058">
        <v>2013</v>
      </c>
      <c r="B2058" t="s">
        <v>106</v>
      </c>
      <c r="C2058" t="s">
        <v>91</v>
      </c>
      <c r="D2058" t="s">
        <v>107</v>
      </c>
      <c r="E2058" t="s">
        <v>233</v>
      </c>
      <c r="H2058">
        <v>78</v>
      </c>
    </row>
    <row r="2059" spans="1:8" x14ac:dyDescent="0.45">
      <c r="A2059">
        <v>2013</v>
      </c>
      <c r="B2059" t="s">
        <v>106</v>
      </c>
      <c r="C2059" t="s">
        <v>91</v>
      </c>
      <c r="D2059" t="s">
        <v>107</v>
      </c>
      <c r="E2059" t="s">
        <v>234</v>
      </c>
      <c r="H2059">
        <v>71</v>
      </c>
    </row>
    <row r="2060" spans="1:8" x14ac:dyDescent="0.45">
      <c r="A2060">
        <v>2013</v>
      </c>
      <c r="B2060" t="s">
        <v>106</v>
      </c>
      <c r="C2060" t="s">
        <v>91</v>
      </c>
      <c r="D2060" t="s">
        <v>107</v>
      </c>
      <c r="E2060" t="s">
        <v>235</v>
      </c>
      <c r="H2060">
        <v>67</v>
      </c>
    </row>
    <row r="2061" spans="1:8" x14ac:dyDescent="0.45">
      <c r="A2061">
        <v>2013</v>
      </c>
      <c r="B2061" t="s">
        <v>106</v>
      </c>
      <c r="C2061" t="s">
        <v>91</v>
      </c>
      <c r="D2061" t="s">
        <v>107</v>
      </c>
      <c r="E2061" t="s">
        <v>236</v>
      </c>
      <c r="H2061">
        <v>53</v>
      </c>
    </row>
    <row r="2062" spans="1:8" x14ac:dyDescent="0.45">
      <c r="A2062">
        <v>2013</v>
      </c>
      <c r="B2062" t="s">
        <v>106</v>
      </c>
      <c r="C2062" t="s">
        <v>91</v>
      </c>
      <c r="D2062" t="s">
        <v>107</v>
      </c>
      <c r="E2062" t="s">
        <v>237</v>
      </c>
      <c r="H2062">
        <v>68</v>
      </c>
    </row>
    <row r="2063" spans="1:8" x14ac:dyDescent="0.45">
      <c r="A2063">
        <v>2013</v>
      </c>
      <c r="B2063" t="s">
        <v>106</v>
      </c>
      <c r="C2063" t="s">
        <v>91</v>
      </c>
      <c r="D2063" t="s">
        <v>107</v>
      </c>
      <c r="E2063" t="s">
        <v>238</v>
      </c>
      <c r="H2063">
        <v>64</v>
      </c>
    </row>
    <row r="2064" spans="1:8" x14ac:dyDescent="0.45">
      <c r="A2064">
        <v>2013</v>
      </c>
      <c r="B2064" t="s">
        <v>106</v>
      </c>
      <c r="C2064" t="s">
        <v>91</v>
      </c>
      <c r="D2064" t="s">
        <v>107</v>
      </c>
      <c r="E2064" t="s">
        <v>239</v>
      </c>
      <c r="H2064">
        <v>59</v>
      </c>
    </row>
    <row r="2065" spans="1:8" x14ac:dyDescent="0.45">
      <c r="A2065">
        <v>2013</v>
      </c>
      <c r="B2065" t="s">
        <v>106</v>
      </c>
      <c r="C2065" t="s">
        <v>91</v>
      </c>
      <c r="D2065" t="s">
        <v>107</v>
      </c>
      <c r="E2065" t="s">
        <v>241</v>
      </c>
      <c r="H2065">
        <v>74</v>
      </c>
    </row>
    <row r="2066" spans="1:8" x14ac:dyDescent="0.45">
      <c r="A2066">
        <v>2013</v>
      </c>
      <c r="B2066" t="s">
        <v>106</v>
      </c>
      <c r="C2066" t="s">
        <v>93</v>
      </c>
      <c r="D2066" t="s">
        <v>107</v>
      </c>
      <c r="E2066" t="s">
        <v>231</v>
      </c>
      <c r="H2066">
        <v>15</v>
      </c>
    </row>
    <row r="2067" spans="1:8" x14ac:dyDescent="0.45">
      <c r="A2067">
        <v>2013</v>
      </c>
      <c r="B2067" t="s">
        <v>106</v>
      </c>
      <c r="C2067" t="s">
        <v>93</v>
      </c>
      <c r="D2067" t="s">
        <v>107</v>
      </c>
      <c r="E2067" t="s">
        <v>233</v>
      </c>
      <c r="H2067">
        <v>9</v>
      </c>
    </row>
    <row r="2068" spans="1:8" x14ac:dyDescent="0.45">
      <c r="A2068">
        <v>2013</v>
      </c>
      <c r="B2068" t="s">
        <v>106</v>
      </c>
      <c r="C2068" t="s">
        <v>93</v>
      </c>
      <c r="D2068" t="s">
        <v>107</v>
      </c>
      <c r="E2068" t="s">
        <v>234</v>
      </c>
      <c r="H2068">
        <v>10</v>
      </c>
    </row>
    <row r="2069" spans="1:8" x14ac:dyDescent="0.45">
      <c r="A2069">
        <v>2013</v>
      </c>
      <c r="B2069" t="s">
        <v>106</v>
      </c>
      <c r="C2069" t="s">
        <v>93</v>
      </c>
      <c r="D2069" t="s">
        <v>107</v>
      </c>
      <c r="E2069" t="s">
        <v>235</v>
      </c>
      <c r="H2069">
        <v>14</v>
      </c>
    </row>
    <row r="2070" spans="1:8" x14ac:dyDescent="0.45">
      <c r="A2070">
        <v>2013</v>
      </c>
      <c r="B2070" t="s">
        <v>106</v>
      </c>
      <c r="C2070" t="s">
        <v>93</v>
      </c>
      <c r="D2070" t="s">
        <v>107</v>
      </c>
      <c r="E2070" t="s">
        <v>236</v>
      </c>
      <c r="H2070">
        <v>18</v>
      </c>
    </row>
    <row r="2071" spans="1:8" x14ac:dyDescent="0.45">
      <c r="A2071">
        <v>2013</v>
      </c>
      <c r="B2071" t="s">
        <v>106</v>
      </c>
      <c r="C2071" t="s">
        <v>93</v>
      </c>
      <c r="D2071" t="s">
        <v>107</v>
      </c>
      <c r="E2071" t="s">
        <v>237</v>
      </c>
      <c r="H2071">
        <v>19</v>
      </c>
    </row>
    <row r="2072" spans="1:8" x14ac:dyDescent="0.45">
      <c r="A2072">
        <v>2013</v>
      </c>
      <c r="B2072" t="s">
        <v>106</v>
      </c>
      <c r="C2072" t="s">
        <v>93</v>
      </c>
      <c r="D2072" t="s">
        <v>107</v>
      </c>
      <c r="E2072" t="s">
        <v>238</v>
      </c>
      <c r="H2072">
        <v>11</v>
      </c>
    </row>
    <row r="2073" spans="1:8" x14ac:dyDescent="0.45">
      <c r="A2073">
        <v>2013</v>
      </c>
      <c r="B2073" t="s">
        <v>106</v>
      </c>
      <c r="C2073" t="s">
        <v>93</v>
      </c>
      <c r="D2073" t="s">
        <v>107</v>
      </c>
      <c r="E2073" t="s">
        <v>239</v>
      </c>
      <c r="H2073">
        <v>9</v>
      </c>
    </row>
    <row r="2074" spans="1:8" x14ac:dyDescent="0.45">
      <c r="A2074">
        <v>2013</v>
      </c>
      <c r="B2074" t="s">
        <v>106</v>
      </c>
      <c r="C2074" t="s">
        <v>93</v>
      </c>
      <c r="D2074" t="s">
        <v>107</v>
      </c>
      <c r="E2074" t="s">
        <v>241</v>
      </c>
      <c r="H2074">
        <v>11</v>
      </c>
    </row>
    <row r="2075" spans="1:8" x14ac:dyDescent="0.45">
      <c r="A2075">
        <v>2013</v>
      </c>
      <c r="B2075" t="s">
        <v>106</v>
      </c>
      <c r="C2075" t="s">
        <v>95</v>
      </c>
      <c r="D2075" t="s">
        <v>107</v>
      </c>
      <c r="E2075" t="s">
        <v>231</v>
      </c>
      <c r="H2075">
        <v>29</v>
      </c>
    </row>
    <row r="2076" spans="1:8" x14ac:dyDescent="0.45">
      <c r="A2076">
        <v>2013</v>
      </c>
      <c r="B2076" t="s">
        <v>106</v>
      </c>
      <c r="C2076" t="s">
        <v>95</v>
      </c>
      <c r="D2076" t="s">
        <v>107</v>
      </c>
      <c r="E2076" t="s">
        <v>233</v>
      </c>
      <c r="H2076">
        <v>31</v>
      </c>
    </row>
    <row r="2077" spans="1:8" x14ac:dyDescent="0.45">
      <c r="A2077">
        <v>2013</v>
      </c>
      <c r="B2077" t="s">
        <v>106</v>
      </c>
      <c r="C2077" t="s">
        <v>95</v>
      </c>
      <c r="D2077" t="s">
        <v>107</v>
      </c>
      <c r="E2077" t="s">
        <v>234</v>
      </c>
      <c r="H2077">
        <v>22</v>
      </c>
    </row>
    <row r="2078" spans="1:8" x14ac:dyDescent="0.45">
      <c r="A2078">
        <v>2013</v>
      </c>
      <c r="B2078" t="s">
        <v>106</v>
      </c>
      <c r="C2078" t="s">
        <v>95</v>
      </c>
      <c r="D2078" t="s">
        <v>107</v>
      </c>
      <c r="E2078" t="s">
        <v>235</v>
      </c>
      <c r="H2078">
        <v>26</v>
      </c>
    </row>
    <row r="2079" spans="1:8" x14ac:dyDescent="0.45">
      <c r="A2079">
        <v>2013</v>
      </c>
      <c r="B2079" t="s">
        <v>106</v>
      </c>
      <c r="C2079" t="s">
        <v>95</v>
      </c>
      <c r="D2079" t="s">
        <v>107</v>
      </c>
      <c r="E2079" t="s">
        <v>236</v>
      </c>
      <c r="H2079">
        <v>16</v>
      </c>
    </row>
    <row r="2080" spans="1:8" x14ac:dyDescent="0.45">
      <c r="A2080">
        <v>2013</v>
      </c>
      <c r="B2080" t="s">
        <v>106</v>
      </c>
      <c r="C2080" t="s">
        <v>95</v>
      </c>
      <c r="D2080" t="s">
        <v>107</v>
      </c>
      <c r="E2080" t="s">
        <v>237</v>
      </c>
      <c r="H2080">
        <v>20</v>
      </c>
    </row>
    <row r="2081" spans="1:8" x14ac:dyDescent="0.45">
      <c r="A2081">
        <v>2013</v>
      </c>
      <c r="B2081" t="s">
        <v>106</v>
      </c>
      <c r="C2081" t="s">
        <v>95</v>
      </c>
      <c r="D2081" t="s">
        <v>107</v>
      </c>
      <c r="E2081" t="s">
        <v>238</v>
      </c>
      <c r="H2081">
        <v>16</v>
      </c>
    </row>
    <row r="2082" spans="1:8" x14ac:dyDescent="0.45">
      <c r="A2082">
        <v>2013</v>
      </c>
      <c r="B2082" t="s">
        <v>106</v>
      </c>
      <c r="C2082" t="s">
        <v>95</v>
      </c>
      <c r="D2082" t="s">
        <v>107</v>
      </c>
      <c r="E2082" t="s">
        <v>239</v>
      </c>
      <c r="H2082">
        <v>15</v>
      </c>
    </row>
    <row r="2083" spans="1:8" x14ac:dyDescent="0.45">
      <c r="A2083">
        <v>2013</v>
      </c>
      <c r="B2083" t="s">
        <v>106</v>
      </c>
      <c r="C2083" t="s">
        <v>95</v>
      </c>
      <c r="D2083" t="s">
        <v>107</v>
      </c>
      <c r="E2083" t="s">
        <v>241</v>
      </c>
      <c r="H2083">
        <v>17</v>
      </c>
    </row>
    <row r="2084" spans="1:8" x14ac:dyDescent="0.45">
      <c r="A2084">
        <v>2013</v>
      </c>
      <c r="B2084" t="s">
        <v>106</v>
      </c>
      <c r="C2084" t="s">
        <v>97</v>
      </c>
      <c r="D2084" t="s">
        <v>107</v>
      </c>
      <c r="E2084" t="s">
        <v>233</v>
      </c>
      <c r="H2084">
        <v>22</v>
      </c>
    </row>
    <row r="2085" spans="1:8" x14ac:dyDescent="0.45">
      <c r="A2085">
        <v>2013</v>
      </c>
      <c r="B2085" t="s">
        <v>106</v>
      </c>
      <c r="C2085" t="s">
        <v>97</v>
      </c>
      <c r="D2085" t="s">
        <v>107</v>
      </c>
      <c r="E2085" t="s">
        <v>234</v>
      </c>
      <c r="H2085">
        <v>21</v>
      </c>
    </row>
    <row r="2086" spans="1:8" x14ac:dyDescent="0.45">
      <c r="A2086">
        <v>2013</v>
      </c>
      <c r="B2086" t="s">
        <v>106</v>
      </c>
      <c r="C2086" t="s">
        <v>97</v>
      </c>
      <c r="D2086" t="s">
        <v>107</v>
      </c>
      <c r="E2086" t="s">
        <v>235</v>
      </c>
      <c r="H2086">
        <v>17</v>
      </c>
    </row>
    <row r="2087" spans="1:8" x14ac:dyDescent="0.45">
      <c r="A2087">
        <v>2013</v>
      </c>
      <c r="B2087" t="s">
        <v>106</v>
      </c>
      <c r="C2087" t="s">
        <v>97</v>
      </c>
      <c r="D2087" t="s">
        <v>107</v>
      </c>
      <c r="E2087" t="s">
        <v>236</v>
      </c>
      <c r="H2087">
        <v>23</v>
      </c>
    </row>
    <row r="2088" spans="1:8" x14ac:dyDescent="0.45">
      <c r="A2088">
        <v>2013</v>
      </c>
      <c r="B2088" t="s">
        <v>106</v>
      </c>
      <c r="C2088" t="s">
        <v>97</v>
      </c>
      <c r="D2088" t="s">
        <v>107</v>
      </c>
      <c r="E2088" t="s">
        <v>237</v>
      </c>
      <c r="H2088">
        <v>15</v>
      </c>
    </row>
    <row r="2089" spans="1:8" x14ac:dyDescent="0.45">
      <c r="A2089">
        <v>2013</v>
      </c>
      <c r="B2089" t="s">
        <v>106</v>
      </c>
      <c r="C2089" t="s">
        <v>97</v>
      </c>
      <c r="D2089" t="s">
        <v>107</v>
      </c>
      <c r="E2089" t="s">
        <v>238</v>
      </c>
      <c r="H2089">
        <v>14</v>
      </c>
    </row>
    <row r="2090" spans="1:8" x14ac:dyDescent="0.45">
      <c r="A2090">
        <v>2013</v>
      </c>
      <c r="B2090" t="s">
        <v>106</v>
      </c>
      <c r="C2090" t="s">
        <v>97</v>
      </c>
      <c r="D2090" t="s">
        <v>107</v>
      </c>
      <c r="E2090" t="s">
        <v>239</v>
      </c>
      <c r="H2090">
        <v>11</v>
      </c>
    </row>
    <row r="2091" spans="1:8" x14ac:dyDescent="0.45">
      <c r="A2091">
        <v>2013</v>
      </c>
      <c r="B2091" t="s">
        <v>106</v>
      </c>
      <c r="C2091" t="s">
        <v>97</v>
      </c>
      <c r="D2091" t="s">
        <v>107</v>
      </c>
      <c r="E2091" t="s">
        <v>241</v>
      </c>
      <c r="H2091">
        <v>34</v>
      </c>
    </row>
    <row r="2092" spans="1:8" x14ac:dyDescent="0.45">
      <c r="A2092">
        <v>2013</v>
      </c>
      <c r="B2092" t="s">
        <v>106</v>
      </c>
      <c r="C2092" t="s">
        <v>99</v>
      </c>
      <c r="D2092" t="s">
        <v>107</v>
      </c>
      <c r="E2092" t="s">
        <v>231</v>
      </c>
      <c r="H2092">
        <v>2</v>
      </c>
    </row>
    <row r="2093" spans="1:8" x14ac:dyDescent="0.45">
      <c r="A2093">
        <v>2013</v>
      </c>
      <c r="B2093" t="s">
        <v>106</v>
      </c>
      <c r="C2093" t="s">
        <v>99</v>
      </c>
      <c r="D2093" t="s">
        <v>107</v>
      </c>
      <c r="E2093" t="s">
        <v>233</v>
      </c>
      <c r="H2093">
        <v>4</v>
      </c>
    </row>
    <row r="2094" spans="1:8" x14ac:dyDescent="0.45">
      <c r="A2094">
        <v>2013</v>
      </c>
      <c r="B2094" t="s">
        <v>106</v>
      </c>
      <c r="C2094" t="s">
        <v>99</v>
      </c>
      <c r="D2094" t="s">
        <v>107</v>
      </c>
      <c r="E2094" t="s">
        <v>234</v>
      </c>
      <c r="H2094">
        <v>6</v>
      </c>
    </row>
    <row r="2095" spans="1:8" x14ac:dyDescent="0.45">
      <c r="A2095">
        <v>2013</v>
      </c>
      <c r="B2095" t="s">
        <v>106</v>
      </c>
      <c r="C2095" t="s">
        <v>99</v>
      </c>
      <c r="D2095" t="s">
        <v>107</v>
      </c>
      <c r="E2095" t="s">
        <v>235</v>
      </c>
      <c r="H2095">
        <v>2</v>
      </c>
    </row>
    <row r="2096" spans="1:8" x14ac:dyDescent="0.45">
      <c r="A2096">
        <v>2013</v>
      </c>
      <c r="B2096" t="s">
        <v>106</v>
      </c>
      <c r="C2096" t="s">
        <v>99</v>
      </c>
      <c r="D2096" t="s">
        <v>107</v>
      </c>
      <c r="E2096" t="s">
        <v>236</v>
      </c>
      <c r="H2096">
        <v>3</v>
      </c>
    </row>
    <row r="2097" spans="1:8" x14ac:dyDescent="0.45">
      <c r="A2097">
        <v>2013</v>
      </c>
      <c r="B2097" t="s">
        <v>106</v>
      </c>
      <c r="C2097" t="s">
        <v>99</v>
      </c>
      <c r="D2097" t="s">
        <v>107</v>
      </c>
      <c r="E2097" t="s">
        <v>237</v>
      </c>
      <c r="H2097">
        <v>3</v>
      </c>
    </row>
    <row r="2098" spans="1:8" x14ac:dyDescent="0.45">
      <c r="A2098">
        <v>2013</v>
      </c>
      <c r="B2098" t="s">
        <v>106</v>
      </c>
      <c r="C2098" t="s">
        <v>99</v>
      </c>
      <c r="D2098" t="s">
        <v>107</v>
      </c>
      <c r="E2098" t="s">
        <v>239</v>
      </c>
      <c r="H2098">
        <v>1</v>
      </c>
    </row>
    <row r="2099" spans="1:8" x14ac:dyDescent="0.45">
      <c r="A2099">
        <v>2013</v>
      </c>
      <c r="B2099" t="s">
        <v>106</v>
      </c>
      <c r="C2099" t="s">
        <v>99</v>
      </c>
      <c r="D2099" t="s">
        <v>107</v>
      </c>
      <c r="E2099" t="s">
        <v>241</v>
      </c>
      <c r="H2099">
        <v>3</v>
      </c>
    </row>
    <row r="2100" spans="1:8" x14ac:dyDescent="0.45">
      <c r="A2100">
        <v>2013</v>
      </c>
      <c r="B2100" t="s">
        <v>106</v>
      </c>
      <c r="C2100" t="s">
        <v>101</v>
      </c>
      <c r="D2100" t="s">
        <v>107</v>
      </c>
      <c r="E2100" t="s">
        <v>231</v>
      </c>
      <c r="H2100">
        <v>52</v>
      </c>
    </row>
    <row r="2101" spans="1:8" x14ac:dyDescent="0.45">
      <c r="A2101">
        <v>2013</v>
      </c>
      <c r="B2101" t="s">
        <v>106</v>
      </c>
      <c r="C2101" t="s">
        <v>101</v>
      </c>
      <c r="D2101" t="s">
        <v>107</v>
      </c>
      <c r="E2101" t="s">
        <v>233</v>
      </c>
      <c r="H2101">
        <v>62</v>
      </c>
    </row>
    <row r="2102" spans="1:8" x14ac:dyDescent="0.45">
      <c r="A2102">
        <v>2013</v>
      </c>
      <c r="B2102" t="s">
        <v>106</v>
      </c>
      <c r="C2102" t="s">
        <v>101</v>
      </c>
      <c r="D2102" t="s">
        <v>107</v>
      </c>
      <c r="E2102" t="s">
        <v>234</v>
      </c>
      <c r="H2102">
        <v>39</v>
      </c>
    </row>
    <row r="2103" spans="1:8" x14ac:dyDescent="0.45">
      <c r="A2103">
        <v>2013</v>
      </c>
      <c r="B2103" t="s">
        <v>106</v>
      </c>
      <c r="C2103" t="s">
        <v>101</v>
      </c>
      <c r="D2103" t="s">
        <v>107</v>
      </c>
      <c r="E2103" t="s">
        <v>235</v>
      </c>
      <c r="H2103">
        <v>42</v>
      </c>
    </row>
    <row r="2104" spans="1:8" x14ac:dyDescent="0.45">
      <c r="A2104">
        <v>2013</v>
      </c>
      <c r="B2104" t="s">
        <v>106</v>
      </c>
      <c r="C2104" t="s">
        <v>101</v>
      </c>
      <c r="D2104" t="s">
        <v>107</v>
      </c>
      <c r="E2104" t="s">
        <v>236</v>
      </c>
      <c r="H2104">
        <v>44</v>
      </c>
    </row>
    <row r="2105" spans="1:8" x14ac:dyDescent="0.45">
      <c r="A2105">
        <v>2013</v>
      </c>
      <c r="B2105" t="s">
        <v>106</v>
      </c>
      <c r="C2105" t="s">
        <v>101</v>
      </c>
      <c r="D2105" t="s">
        <v>107</v>
      </c>
      <c r="E2105" t="s">
        <v>237</v>
      </c>
      <c r="H2105">
        <v>41</v>
      </c>
    </row>
    <row r="2106" spans="1:8" x14ac:dyDescent="0.45">
      <c r="A2106">
        <v>2013</v>
      </c>
      <c r="B2106" t="s">
        <v>106</v>
      </c>
      <c r="C2106" t="s">
        <v>101</v>
      </c>
      <c r="D2106" t="s">
        <v>107</v>
      </c>
      <c r="E2106" t="s">
        <v>238</v>
      </c>
      <c r="H2106">
        <v>40</v>
      </c>
    </row>
    <row r="2107" spans="1:8" x14ac:dyDescent="0.45">
      <c r="A2107">
        <v>2013</v>
      </c>
      <c r="B2107" t="s">
        <v>106</v>
      </c>
      <c r="C2107" t="s">
        <v>101</v>
      </c>
      <c r="D2107" t="s">
        <v>107</v>
      </c>
      <c r="E2107" t="s">
        <v>239</v>
      </c>
      <c r="H2107">
        <v>17</v>
      </c>
    </row>
    <row r="2108" spans="1:8" x14ac:dyDescent="0.45">
      <c r="A2108">
        <v>2013</v>
      </c>
      <c r="B2108" t="s">
        <v>106</v>
      </c>
      <c r="C2108" t="s">
        <v>101</v>
      </c>
      <c r="D2108" t="s">
        <v>107</v>
      </c>
      <c r="E2108" t="s">
        <v>241</v>
      </c>
      <c r="H2108">
        <v>56</v>
      </c>
    </row>
    <row r="2109" spans="1:8" x14ac:dyDescent="0.45">
      <c r="A2109">
        <v>2013</v>
      </c>
      <c r="B2109" t="s">
        <v>106</v>
      </c>
      <c r="C2109" t="s">
        <v>101</v>
      </c>
      <c r="D2109" t="s">
        <v>142</v>
      </c>
      <c r="E2109" t="s">
        <v>232</v>
      </c>
      <c r="H2109">
        <v>92</v>
      </c>
    </row>
    <row r="2110" spans="1:8" x14ac:dyDescent="0.45">
      <c r="A2110">
        <v>2013</v>
      </c>
      <c r="B2110" t="s">
        <v>106</v>
      </c>
      <c r="C2110" t="s">
        <v>101</v>
      </c>
      <c r="D2110" t="s">
        <v>142</v>
      </c>
      <c r="E2110" t="s">
        <v>242</v>
      </c>
      <c r="H2110">
        <v>74</v>
      </c>
    </row>
    <row r="2111" spans="1:8" x14ac:dyDescent="0.45">
      <c r="A2111">
        <v>2013</v>
      </c>
      <c r="B2111" t="s">
        <v>106</v>
      </c>
      <c r="C2111" t="s">
        <v>101</v>
      </c>
      <c r="D2111" t="s">
        <v>142</v>
      </c>
      <c r="E2111" t="s">
        <v>243</v>
      </c>
      <c r="H2111">
        <v>73</v>
      </c>
    </row>
    <row r="2112" spans="1:8" x14ac:dyDescent="0.45">
      <c r="A2112">
        <v>2013</v>
      </c>
      <c r="B2112" t="s">
        <v>106</v>
      </c>
      <c r="C2112" t="s">
        <v>101</v>
      </c>
      <c r="D2112" t="s">
        <v>142</v>
      </c>
      <c r="E2112" t="s">
        <v>240</v>
      </c>
      <c r="H2112">
        <v>86</v>
      </c>
    </row>
    <row r="2113" spans="1:8" x14ac:dyDescent="0.45">
      <c r="A2113">
        <v>2013</v>
      </c>
      <c r="B2113" t="s">
        <v>106</v>
      </c>
      <c r="C2113" t="s">
        <v>103</v>
      </c>
      <c r="D2113" t="s">
        <v>107</v>
      </c>
      <c r="E2113" t="s">
        <v>231</v>
      </c>
      <c r="H2113">
        <v>36</v>
      </c>
    </row>
    <row r="2114" spans="1:8" x14ac:dyDescent="0.45">
      <c r="A2114">
        <v>2013</v>
      </c>
      <c r="B2114" t="s">
        <v>106</v>
      </c>
      <c r="C2114" t="s">
        <v>103</v>
      </c>
      <c r="D2114" t="s">
        <v>107</v>
      </c>
      <c r="E2114" t="s">
        <v>233</v>
      </c>
      <c r="H2114">
        <v>29</v>
      </c>
    </row>
    <row r="2115" spans="1:8" x14ac:dyDescent="0.45">
      <c r="A2115">
        <v>2013</v>
      </c>
      <c r="B2115" t="s">
        <v>106</v>
      </c>
      <c r="C2115" t="s">
        <v>103</v>
      </c>
      <c r="D2115" t="s">
        <v>107</v>
      </c>
      <c r="E2115" t="s">
        <v>234</v>
      </c>
      <c r="H2115">
        <v>31</v>
      </c>
    </row>
    <row r="2116" spans="1:8" x14ac:dyDescent="0.45">
      <c r="A2116">
        <v>2013</v>
      </c>
      <c r="B2116" t="s">
        <v>106</v>
      </c>
      <c r="C2116" t="s">
        <v>103</v>
      </c>
      <c r="D2116" t="s">
        <v>107</v>
      </c>
      <c r="E2116" t="s">
        <v>235</v>
      </c>
      <c r="H2116">
        <v>20</v>
      </c>
    </row>
    <row r="2117" spans="1:8" x14ac:dyDescent="0.45">
      <c r="A2117">
        <v>2013</v>
      </c>
      <c r="B2117" t="s">
        <v>106</v>
      </c>
      <c r="C2117" t="s">
        <v>103</v>
      </c>
      <c r="D2117" t="s">
        <v>107</v>
      </c>
      <c r="E2117" t="s">
        <v>236</v>
      </c>
      <c r="H2117">
        <v>23</v>
      </c>
    </row>
    <row r="2118" spans="1:8" x14ac:dyDescent="0.45">
      <c r="A2118">
        <v>2013</v>
      </c>
      <c r="B2118" t="s">
        <v>106</v>
      </c>
      <c r="C2118" t="s">
        <v>103</v>
      </c>
      <c r="D2118" t="s">
        <v>107</v>
      </c>
      <c r="E2118" t="s">
        <v>237</v>
      </c>
      <c r="H2118">
        <v>24</v>
      </c>
    </row>
    <row r="2119" spans="1:8" x14ac:dyDescent="0.45">
      <c r="A2119">
        <v>2013</v>
      </c>
      <c r="B2119" t="s">
        <v>106</v>
      </c>
      <c r="C2119" t="s">
        <v>103</v>
      </c>
      <c r="D2119" t="s">
        <v>107</v>
      </c>
      <c r="E2119" t="s">
        <v>238</v>
      </c>
      <c r="H2119">
        <v>22</v>
      </c>
    </row>
    <row r="2120" spans="1:8" x14ac:dyDescent="0.45">
      <c r="A2120">
        <v>2013</v>
      </c>
      <c r="B2120" t="s">
        <v>106</v>
      </c>
      <c r="C2120" t="s">
        <v>103</v>
      </c>
      <c r="D2120" t="s">
        <v>107</v>
      </c>
      <c r="E2120" t="s">
        <v>239</v>
      </c>
      <c r="H2120">
        <v>8</v>
      </c>
    </row>
    <row r="2121" spans="1:8" x14ac:dyDescent="0.45">
      <c r="A2121">
        <v>2013</v>
      </c>
      <c r="B2121" t="s">
        <v>106</v>
      </c>
      <c r="C2121" t="s">
        <v>103</v>
      </c>
      <c r="D2121" t="s">
        <v>107</v>
      </c>
      <c r="E2121" t="s">
        <v>241</v>
      </c>
      <c r="H2121">
        <v>19</v>
      </c>
    </row>
    <row r="2122" spans="1:8" x14ac:dyDescent="0.45">
      <c r="A2122">
        <v>2013</v>
      </c>
      <c r="B2122" t="s">
        <v>32</v>
      </c>
      <c r="C2122" t="s">
        <v>59</v>
      </c>
      <c r="D2122" t="s">
        <v>107</v>
      </c>
      <c r="E2122" t="s">
        <v>231</v>
      </c>
      <c r="H2122">
        <v>26</v>
      </c>
    </row>
    <row r="2123" spans="1:8" x14ac:dyDescent="0.45">
      <c r="A2123">
        <v>2013</v>
      </c>
      <c r="B2123" t="s">
        <v>32</v>
      </c>
      <c r="C2123" t="s">
        <v>59</v>
      </c>
      <c r="D2123" t="s">
        <v>107</v>
      </c>
      <c r="E2123" t="s">
        <v>233</v>
      </c>
      <c r="H2123">
        <v>23</v>
      </c>
    </row>
    <row r="2124" spans="1:8" x14ac:dyDescent="0.45">
      <c r="A2124">
        <v>2013</v>
      </c>
      <c r="B2124" t="s">
        <v>32</v>
      </c>
      <c r="C2124" t="s">
        <v>59</v>
      </c>
      <c r="D2124" t="s">
        <v>107</v>
      </c>
      <c r="E2124" t="s">
        <v>234</v>
      </c>
      <c r="H2124">
        <v>16</v>
      </c>
    </row>
    <row r="2125" spans="1:8" x14ac:dyDescent="0.45">
      <c r="A2125">
        <v>2013</v>
      </c>
      <c r="B2125" t="s">
        <v>32</v>
      </c>
      <c r="C2125" t="s">
        <v>59</v>
      </c>
      <c r="D2125" t="s">
        <v>107</v>
      </c>
      <c r="E2125" t="s">
        <v>235</v>
      </c>
      <c r="H2125">
        <v>16</v>
      </c>
    </row>
    <row r="2126" spans="1:8" x14ac:dyDescent="0.45">
      <c r="A2126">
        <v>2013</v>
      </c>
      <c r="B2126" t="s">
        <v>32</v>
      </c>
      <c r="C2126" t="s">
        <v>59</v>
      </c>
      <c r="D2126" t="s">
        <v>107</v>
      </c>
      <c r="E2126" t="s">
        <v>236</v>
      </c>
      <c r="H2126">
        <v>13</v>
      </c>
    </row>
    <row r="2127" spans="1:8" x14ac:dyDescent="0.45">
      <c r="A2127">
        <v>2013</v>
      </c>
      <c r="B2127" t="s">
        <v>32</v>
      </c>
      <c r="C2127" t="s">
        <v>59</v>
      </c>
      <c r="D2127" t="s">
        <v>107</v>
      </c>
      <c r="E2127" t="s">
        <v>237</v>
      </c>
      <c r="H2127">
        <v>12</v>
      </c>
    </row>
    <row r="2128" spans="1:8" x14ac:dyDescent="0.45">
      <c r="A2128">
        <v>2013</v>
      </c>
      <c r="B2128" t="s">
        <v>32</v>
      </c>
      <c r="C2128" t="s">
        <v>59</v>
      </c>
      <c r="D2128" t="s">
        <v>107</v>
      </c>
      <c r="E2128" t="s">
        <v>238</v>
      </c>
      <c r="H2128">
        <v>17</v>
      </c>
    </row>
    <row r="2129" spans="1:8" x14ac:dyDescent="0.45">
      <c r="A2129">
        <v>2013</v>
      </c>
      <c r="B2129" t="s">
        <v>32</v>
      </c>
      <c r="C2129" t="s">
        <v>59</v>
      </c>
      <c r="D2129" t="s">
        <v>107</v>
      </c>
      <c r="E2129" t="s">
        <v>239</v>
      </c>
      <c r="H2129">
        <v>15</v>
      </c>
    </row>
    <row r="2130" spans="1:8" x14ac:dyDescent="0.45">
      <c r="A2130">
        <v>2013</v>
      </c>
      <c r="B2130" t="s">
        <v>32</v>
      </c>
      <c r="C2130" t="s">
        <v>59</v>
      </c>
      <c r="D2130" t="s">
        <v>107</v>
      </c>
      <c r="E2130" t="s">
        <v>241</v>
      </c>
      <c r="H2130">
        <v>14</v>
      </c>
    </row>
    <row r="2131" spans="1:8" x14ac:dyDescent="0.45">
      <c r="A2131">
        <v>2013</v>
      </c>
      <c r="B2131" t="s">
        <v>32</v>
      </c>
      <c r="C2131" t="s">
        <v>59</v>
      </c>
      <c r="D2131" t="s">
        <v>142</v>
      </c>
      <c r="E2131" t="s">
        <v>232</v>
      </c>
      <c r="H2131">
        <v>19</v>
      </c>
    </row>
    <row r="2132" spans="1:8" x14ac:dyDescent="0.45">
      <c r="A2132">
        <v>2013</v>
      </c>
      <c r="B2132" t="s">
        <v>32</v>
      </c>
      <c r="C2132" t="s">
        <v>59</v>
      </c>
      <c r="D2132" t="s">
        <v>142</v>
      </c>
      <c r="E2132" t="s">
        <v>242</v>
      </c>
      <c r="H2132">
        <v>8</v>
      </c>
    </row>
    <row r="2133" spans="1:8" x14ac:dyDescent="0.45">
      <c r="A2133">
        <v>2013</v>
      </c>
      <c r="B2133" t="s">
        <v>32</v>
      </c>
      <c r="C2133" t="s">
        <v>59</v>
      </c>
      <c r="D2133" t="s">
        <v>142</v>
      </c>
      <c r="E2133" t="s">
        <v>243</v>
      </c>
      <c r="H2133">
        <v>15</v>
      </c>
    </row>
    <row r="2134" spans="1:8" x14ac:dyDescent="0.45">
      <c r="A2134">
        <v>2013</v>
      </c>
      <c r="B2134" t="s">
        <v>32</v>
      </c>
      <c r="C2134" t="s">
        <v>59</v>
      </c>
      <c r="D2134" t="s">
        <v>142</v>
      </c>
      <c r="E2134" t="s">
        <v>240</v>
      </c>
      <c r="H2134">
        <v>23</v>
      </c>
    </row>
    <row r="2135" spans="1:8" x14ac:dyDescent="0.45">
      <c r="A2135">
        <v>2013</v>
      </c>
      <c r="B2135" t="s">
        <v>32</v>
      </c>
      <c r="C2135" t="s">
        <v>67</v>
      </c>
      <c r="D2135" t="s">
        <v>107</v>
      </c>
      <c r="E2135" t="s">
        <v>231</v>
      </c>
      <c r="H2135">
        <v>30</v>
      </c>
    </row>
    <row r="2136" spans="1:8" x14ac:dyDescent="0.45">
      <c r="A2136">
        <v>2013</v>
      </c>
      <c r="B2136" t="s">
        <v>32</v>
      </c>
      <c r="C2136" t="s">
        <v>67</v>
      </c>
      <c r="D2136" t="s">
        <v>107</v>
      </c>
      <c r="E2136" t="s">
        <v>233</v>
      </c>
      <c r="H2136">
        <v>27</v>
      </c>
    </row>
    <row r="2137" spans="1:8" x14ac:dyDescent="0.45">
      <c r="A2137">
        <v>2013</v>
      </c>
      <c r="B2137" t="s">
        <v>32</v>
      </c>
      <c r="C2137" t="s">
        <v>67</v>
      </c>
      <c r="D2137" t="s">
        <v>107</v>
      </c>
      <c r="E2137" t="s">
        <v>234</v>
      </c>
      <c r="H2137">
        <v>34</v>
      </c>
    </row>
    <row r="2138" spans="1:8" x14ac:dyDescent="0.45">
      <c r="A2138">
        <v>2013</v>
      </c>
      <c r="B2138" t="s">
        <v>32</v>
      </c>
      <c r="C2138" t="s">
        <v>67</v>
      </c>
      <c r="D2138" t="s">
        <v>107</v>
      </c>
      <c r="E2138" t="s">
        <v>235</v>
      </c>
      <c r="H2138">
        <v>29</v>
      </c>
    </row>
    <row r="2139" spans="1:8" x14ac:dyDescent="0.45">
      <c r="A2139">
        <v>2013</v>
      </c>
      <c r="B2139" t="s">
        <v>32</v>
      </c>
      <c r="C2139" t="s">
        <v>67</v>
      </c>
      <c r="D2139" t="s">
        <v>107</v>
      </c>
      <c r="E2139" t="s">
        <v>236</v>
      </c>
      <c r="H2139">
        <v>20</v>
      </c>
    </row>
    <row r="2140" spans="1:8" x14ac:dyDescent="0.45">
      <c r="A2140">
        <v>2013</v>
      </c>
      <c r="B2140" t="s">
        <v>32</v>
      </c>
      <c r="C2140" t="s">
        <v>67</v>
      </c>
      <c r="D2140" t="s">
        <v>107</v>
      </c>
      <c r="E2140" t="s">
        <v>237</v>
      </c>
      <c r="H2140">
        <v>27</v>
      </c>
    </row>
    <row r="2141" spans="1:8" x14ac:dyDescent="0.45">
      <c r="A2141">
        <v>2013</v>
      </c>
      <c r="B2141" t="s">
        <v>32</v>
      </c>
      <c r="C2141" t="s">
        <v>67</v>
      </c>
      <c r="D2141" t="s">
        <v>107</v>
      </c>
      <c r="E2141" t="s">
        <v>238</v>
      </c>
      <c r="H2141">
        <v>13</v>
      </c>
    </row>
    <row r="2142" spans="1:8" x14ac:dyDescent="0.45">
      <c r="A2142">
        <v>2013</v>
      </c>
      <c r="B2142" t="s">
        <v>32</v>
      </c>
      <c r="C2142" t="s">
        <v>67</v>
      </c>
      <c r="D2142" t="s">
        <v>107</v>
      </c>
      <c r="E2142" t="s">
        <v>239</v>
      </c>
      <c r="H2142">
        <v>27</v>
      </c>
    </row>
    <row r="2143" spans="1:8" x14ac:dyDescent="0.45">
      <c r="A2143">
        <v>2013</v>
      </c>
      <c r="B2143" t="s">
        <v>32</v>
      </c>
      <c r="C2143" t="s">
        <v>67</v>
      </c>
      <c r="D2143" t="s">
        <v>107</v>
      </c>
      <c r="E2143" t="s">
        <v>241</v>
      </c>
      <c r="H2143">
        <v>26</v>
      </c>
    </row>
    <row r="2144" spans="1:8" x14ac:dyDescent="0.45">
      <c r="A2144">
        <v>2013</v>
      </c>
      <c r="B2144" t="s">
        <v>32</v>
      </c>
      <c r="C2144" t="s">
        <v>67</v>
      </c>
      <c r="D2144" t="s">
        <v>142</v>
      </c>
      <c r="E2144" t="s">
        <v>232</v>
      </c>
      <c r="H2144">
        <v>23</v>
      </c>
    </row>
    <row r="2145" spans="1:8" x14ac:dyDescent="0.45">
      <c r="A2145">
        <v>2013</v>
      </c>
      <c r="B2145" t="s">
        <v>32</v>
      </c>
      <c r="C2145" t="s">
        <v>67</v>
      </c>
      <c r="D2145" t="s">
        <v>142</v>
      </c>
      <c r="E2145" t="s">
        <v>242</v>
      </c>
      <c r="H2145">
        <v>28</v>
      </c>
    </row>
    <row r="2146" spans="1:8" x14ac:dyDescent="0.45">
      <c r="A2146">
        <v>2013</v>
      </c>
      <c r="B2146" t="s">
        <v>32</v>
      </c>
      <c r="C2146" t="s">
        <v>67</v>
      </c>
      <c r="D2146" t="s">
        <v>142</v>
      </c>
      <c r="E2146" t="s">
        <v>243</v>
      </c>
      <c r="H2146">
        <v>13</v>
      </c>
    </row>
    <row r="2147" spans="1:8" x14ac:dyDescent="0.45">
      <c r="A2147">
        <v>2013</v>
      </c>
      <c r="B2147" t="s">
        <v>32</v>
      </c>
      <c r="C2147" t="s">
        <v>67</v>
      </c>
      <c r="D2147" t="s">
        <v>142</v>
      </c>
      <c r="E2147" t="s">
        <v>240</v>
      </c>
      <c r="H2147">
        <v>20</v>
      </c>
    </row>
    <row r="2148" spans="1:8" x14ac:dyDescent="0.45">
      <c r="A2148">
        <v>2013</v>
      </c>
      <c r="B2148" t="s">
        <v>32</v>
      </c>
      <c r="C2148" t="s">
        <v>101</v>
      </c>
      <c r="D2148" t="s">
        <v>107</v>
      </c>
      <c r="E2148" t="s">
        <v>231</v>
      </c>
      <c r="H2148">
        <v>10</v>
      </c>
    </row>
    <row r="2149" spans="1:8" x14ac:dyDescent="0.45">
      <c r="A2149">
        <v>2013</v>
      </c>
      <c r="B2149" t="s">
        <v>32</v>
      </c>
      <c r="C2149" t="s">
        <v>101</v>
      </c>
      <c r="D2149" t="s">
        <v>107</v>
      </c>
      <c r="E2149" t="s">
        <v>233</v>
      </c>
      <c r="H2149">
        <v>13</v>
      </c>
    </row>
    <row r="2150" spans="1:8" x14ac:dyDescent="0.45">
      <c r="A2150">
        <v>2013</v>
      </c>
      <c r="B2150" t="s">
        <v>32</v>
      </c>
      <c r="C2150" t="s">
        <v>101</v>
      </c>
      <c r="D2150" t="s">
        <v>107</v>
      </c>
      <c r="E2150" t="s">
        <v>234</v>
      </c>
      <c r="H2150">
        <v>8</v>
      </c>
    </row>
    <row r="2151" spans="1:8" x14ac:dyDescent="0.45">
      <c r="A2151">
        <v>2013</v>
      </c>
      <c r="B2151" t="s">
        <v>32</v>
      </c>
      <c r="C2151" t="s">
        <v>101</v>
      </c>
      <c r="D2151" t="s">
        <v>107</v>
      </c>
      <c r="E2151" t="s">
        <v>235</v>
      </c>
      <c r="H2151">
        <v>7</v>
      </c>
    </row>
    <row r="2152" spans="1:8" x14ac:dyDescent="0.45">
      <c r="A2152">
        <v>2013</v>
      </c>
      <c r="B2152" t="s">
        <v>32</v>
      </c>
      <c r="C2152" t="s">
        <v>101</v>
      </c>
      <c r="D2152" t="s">
        <v>107</v>
      </c>
      <c r="E2152" t="s">
        <v>236</v>
      </c>
      <c r="H2152">
        <v>7</v>
      </c>
    </row>
    <row r="2153" spans="1:8" x14ac:dyDescent="0.45">
      <c r="A2153">
        <v>2013</v>
      </c>
      <c r="B2153" t="s">
        <v>32</v>
      </c>
      <c r="C2153" t="s">
        <v>101</v>
      </c>
      <c r="D2153" t="s">
        <v>107</v>
      </c>
      <c r="E2153" t="s">
        <v>237</v>
      </c>
      <c r="H2153">
        <v>13</v>
      </c>
    </row>
    <row r="2154" spans="1:8" x14ac:dyDescent="0.45">
      <c r="A2154">
        <v>2013</v>
      </c>
      <c r="B2154" t="s">
        <v>32</v>
      </c>
      <c r="C2154" t="s">
        <v>101</v>
      </c>
      <c r="D2154" t="s">
        <v>107</v>
      </c>
      <c r="E2154" t="s">
        <v>238</v>
      </c>
      <c r="H2154">
        <v>10</v>
      </c>
    </row>
    <row r="2155" spans="1:8" x14ac:dyDescent="0.45">
      <c r="A2155">
        <v>2013</v>
      </c>
      <c r="B2155" t="s">
        <v>32</v>
      </c>
      <c r="C2155" t="s">
        <v>101</v>
      </c>
      <c r="D2155" t="s">
        <v>107</v>
      </c>
      <c r="E2155" t="s">
        <v>239</v>
      </c>
      <c r="H2155">
        <v>6</v>
      </c>
    </row>
    <row r="2156" spans="1:8" x14ac:dyDescent="0.45">
      <c r="A2156">
        <v>2013</v>
      </c>
      <c r="B2156" t="s">
        <v>32</v>
      </c>
      <c r="C2156" t="s">
        <v>101</v>
      </c>
      <c r="D2156" t="s">
        <v>107</v>
      </c>
      <c r="E2156" t="s">
        <v>241</v>
      </c>
      <c r="H2156">
        <v>5</v>
      </c>
    </row>
    <row r="2157" spans="1:8" x14ac:dyDescent="0.45">
      <c r="A2157">
        <v>2013</v>
      </c>
      <c r="B2157" t="s">
        <v>33</v>
      </c>
      <c r="C2157" t="s">
        <v>59</v>
      </c>
      <c r="D2157" t="s">
        <v>107</v>
      </c>
      <c r="E2157" t="s">
        <v>231</v>
      </c>
      <c r="H2157">
        <v>30</v>
      </c>
    </row>
    <row r="2158" spans="1:8" x14ac:dyDescent="0.45">
      <c r="A2158">
        <v>2013</v>
      </c>
      <c r="B2158" t="s">
        <v>33</v>
      </c>
      <c r="C2158" t="s">
        <v>59</v>
      </c>
      <c r="D2158" t="s">
        <v>107</v>
      </c>
      <c r="E2158" t="s">
        <v>233</v>
      </c>
      <c r="H2158">
        <v>19</v>
      </c>
    </row>
    <row r="2159" spans="1:8" x14ac:dyDescent="0.45">
      <c r="A2159">
        <v>2013</v>
      </c>
      <c r="B2159" t="s">
        <v>33</v>
      </c>
      <c r="C2159" t="s">
        <v>59</v>
      </c>
      <c r="D2159" t="s">
        <v>107</v>
      </c>
      <c r="E2159" t="s">
        <v>234</v>
      </c>
      <c r="H2159">
        <v>18</v>
      </c>
    </row>
    <row r="2160" spans="1:8" x14ac:dyDescent="0.45">
      <c r="A2160">
        <v>2013</v>
      </c>
      <c r="B2160" t="s">
        <v>33</v>
      </c>
      <c r="C2160" t="s">
        <v>59</v>
      </c>
      <c r="D2160" t="s">
        <v>107</v>
      </c>
      <c r="E2160" t="s">
        <v>235</v>
      </c>
      <c r="H2160">
        <v>23</v>
      </c>
    </row>
    <row r="2161" spans="1:8" x14ac:dyDescent="0.45">
      <c r="A2161">
        <v>2013</v>
      </c>
      <c r="B2161" t="s">
        <v>33</v>
      </c>
      <c r="C2161" t="s">
        <v>59</v>
      </c>
      <c r="D2161" t="s">
        <v>107</v>
      </c>
      <c r="E2161" t="s">
        <v>236</v>
      </c>
      <c r="H2161">
        <v>18</v>
      </c>
    </row>
    <row r="2162" spans="1:8" x14ac:dyDescent="0.45">
      <c r="A2162">
        <v>2013</v>
      </c>
      <c r="B2162" t="s">
        <v>33</v>
      </c>
      <c r="C2162" t="s">
        <v>59</v>
      </c>
      <c r="D2162" t="s">
        <v>107</v>
      </c>
      <c r="E2162" t="s">
        <v>237</v>
      </c>
      <c r="H2162">
        <v>17</v>
      </c>
    </row>
    <row r="2163" spans="1:8" x14ac:dyDescent="0.45">
      <c r="A2163">
        <v>2013</v>
      </c>
      <c r="B2163" t="s">
        <v>33</v>
      </c>
      <c r="C2163" t="s">
        <v>59</v>
      </c>
      <c r="D2163" t="s">
        <v>107</v>
      </c>
      <c r="E2163" t="s">
        <v>238</v>
      </c>
      <c r="H2163">
        <v>22</v>
      </c>
    </row>
    <row r="2164" spans="1:8" x14ac:dyDescent="0.45">
      <c r="A2164">
        <v>2013</v>
      </c>
      <c r="B2164" t="s">
        <v>33</v>
      </c>
      <c r="C2164" t="s">
        <v>59</v>
      </c>
      <c r="D2164" t="s">
        <v>107</v>
      </c>
      <c r="E2164" t="s">
        <v>239</v>
      </c>
      <c r="H2164">
        <v>20</v>
      </c>
    </row>
    <row r="2165" spans="1:8" x14ac:dyDescent="0.45">
      <c r="A2165">
        <v>2013</v>
      </c>
      <c r="B2165" t="s">
        <v>33</v>
      </c>
      <c r="C2165" t="s">
        <v>59</v>
      </c>
      <c r="D2165" t="s">
        <v>107</v>
      </c>
      <c r="E2165" t="s">
        <v>241</v>
      </c>
      <c r="H2165">
        <v>27</v>
      </c>
    </row>
    <row r="2166" spans="1:8" x14ac:dyDescent="0.45">
      <c r="A2166">
        <v>2013</v>
      </c>
      <c r="B2166" t="s">
        <v>33</v>
      </c>
      <c r="C2166" t="s">
        <v>59</v>
      </c>
      <c r="D2166" t="s">
        <v>142</v>
      </c>
      <c r="E2166" t="s">
        <v>232</v>
      </c>
      <c r="H2166">
        <v>24</v>
      </c>
    </row>
    <row r="2167" spans="1:8" x14ac:dyDescent="0.45">
      <c r="A2167">
        <v>2013</v>
      </c>
      <c r="B2167" t="s">
        <v>33</v>
      </c>
      <c r="C2167" t="s">
        <v>59</v>
      </c>
      <c r="D2167" t="s">
        <v>142</v>
      </c>
      <c r="E2167" t="s">
        <v>242</v>
      </c>
      <c r="H2167">
        <v>13</v>
      </c>
    </row>
    <row r="2168" spans="1:8" x14ac:dyDescent="0.45">
      <c r="A2168">
        <v>2013</v>
      </c>
      <c r="B2168" t="s">
        <v>33</v>
      </c>
      <c r="C2168" t="s">
        <v>59</v>
      </c>
      <c r="D2168" t="s">
        <v>142</v>
      </c>
      <c r="E2168" t="s">
        <v>243</v>
      </c>
      <c r="H2168">
        <v>14</v>
      </c>
    </row>
    <row r="2169" spans="1:8" x14ac:dyDescent="0.45">
      <c r="A2169">
        <v>2013</v>
      </c>
      <c r="B2169" t="s">
        <v>33</v>
      </c>
      <c r="C2169" t="s">
        <v>59</v>
      </c>
      <c r="D2169" t="s">
        <v>142</v>
      </c>
      <c r="E2169" t="s">
        <v>240</v>
      </c>
      <c r="H2169">
        <v>21</v>
      </c>
    </row>
    <row r="2170" spans="1:8" x14ac:dyDescent="0.45">
      <c r="A2170">
        <v>2013</v>
      </c>
      <c r="B2170" t="s">
        <v>33</v>
      </c>
      <c r="C2170" t="s">
        <v>67</v>
      </c>
      <c r="D2170" t="s">
        <v>107</v>
      </c>
      <c r="E2170" t="s">
        <v>231</v>
      </c>
      <c r="H2170">
        <v>25</v>
      </c>
    </row>
    <row r="2171" spans="1:8" x14ac:dyDescent="0.45">
      <c r="A2171">
        <v>2013</v>
      </c>
      <c r="B2171" t="s">
        <v>33</v>
      </c>
      <c r="C2171" t="s">
        <v>67</v>
      </c>
      <c r="D2171" t="s">
        <v>107</v>
      </c>
      <c r="E2171" t="s">
        <v>233</v>
      </c>
      <c r="H2171">
        <v>19</v>
      </c>
    </row>
    <row r="2172" spans="1:8" x14ac:dyDescent="0.45">
      <c r="A2172">
        <v>2013</v>
      </c>
      <c r="B2172" t="s">
        <v>33</v>
      </c>
      <c r="C2172" t="s">
        <v>67</v>
      </c>
      <c r="D2172" t="s">
        <v>107</v>
      </c>
      <c r="E2172" t="s">
        <v>234</v>
      </c>
      <c r="H2172">
        <v>22</v>
      </c>
    </row>
    <row r="2173" spans="1:8" x14ac:dyDescent="0.45">
      <c r="A2173">
        <v>2013</v>
      </c>
      <c r="B2173" t="s">
        <v>33</v>
      </c>
      <c r="C2173" t="s">
        <v>67</v>
      </c>
      <c r="D2173" t="s">
        <v>107</v>
      </c>
      <c r="E2173" t="s">
        <v>235</v>
      </c>
      <c r="H2173">
        <v>23</v>
      </c>
    </row>
    <row r="2174" spans="1:8" x14ac:dyDescent="0.45">
      <c r="A2174">
        <v>2013</v>
      </c>
      <c r="B2174" t="s">
        <v>33</v>
      </c>
      <c r="C2174" t="s">
        <v>67</v>
      </c>
      <c r="D2174" t="s">
        <v>107</v>
      </c>
      <c r="E2174" t="s">
        <v>236</v>
      </c>
      <c r="H2174">
        <v>29</v>
      </c>
    </row>
    <row r="2175" spans="1:8" x14ac:dyDescent="0.45">
      <c r="A2175">
        <v>2013</v>
      </c>
      <c r="B2175" t="s">
        <v>33</v>
      </c>
      <c r="C2175" t="s">
        <v>67</v>
      </c>
      <c r="D2175" t="s">
        <v>107</v>
      </c>
      <c r="E2175" t="s">
        <v>237</v>
      </c>
      <c r="H2175">
        <v>18</v>
      </c>
    </row>
    <row r="2176" spans="1:8" x14ac:dyDescent="0.45">
      <c r="A2176">
        <v>2013</v>
      </c>
      <c r="B2176" t="s">
        <v>33</v>
      </c>
      <c r="C2176" t="s">
        <v>67</v>
      </c>
      <c r="D2176" t="s">
        <v>107</v>
      </c>
      <c r="E2176" t="s">
        <v>238</v>
      </c>
      <c r="H2176">
        <v>16</v>
      </c>
    </row>
    <row r="2177" spans="1:8" x14ac:dyDescent="0.45">
      <c r="A2177">
        <v>2013</v>
      </c>
      <c r="B2177" t="s">
        <v>33</v>
      </c>
      <c r="C2177" t="s">
        <v>67</v>
      </c>
      <c r="D2177" t="s">
        <v>107</v>
      </c>
      <c r="E2177" t="s">
        <v>239</v>
      </c>
      <c r="H2177">
        <v>19</v>
      </c>
    </row>
    <row r="2178" spans="1:8" x14ac:dyDescent="0.45">
      <c r="A2178">
        <v>2013</v>
      </c>
      <c r="B2178" t="s">
        <v>33</v>
      </c>
      <c r="C2178" t="s">
        <v>67</v>
      </c>
      <c r="D2178" t="s">
        <v>107</v>
      </c>
      <c r="E2178" t="s">
        <v>241</v>
      </c>
      <c r="H2178">
        <v>31</v>
      </c>
    </row>
    <row r="2179" spans="1:8" x14ac:dyDescent="0.45">
      <c r="A2179">
        <v>2013</v>
      </c>
      <c r="B2179" t="s">
        <v>33</v>
      </c>
      <c r="C2179" t="s">
        <v>67</v>
      </c>
      <c r="D2179" t="s">
        <v>142</v>
      </c>
      <c r="E2179" t="s">
        <v>232</v>
      </c>
      <c r="H2179">
        <v>13</v>
      </c>
    </row>
    <row r="2180" spans="1:8" x14ac:dyDescent="0.45">
      <c r="A2180">
        <v>2013</v>
      </c>
      <c r="B2180" t="s">
        <v>33</v>
      </c>
      <c r="C2180" t="s">
        <v>67</v>
      </c>
      <c r="D2180" t="s">
        <v>142</v>
      </c>
      <c r="E2180" t="s">
        <v>242</v>
      </c>
      <c r="H2180">
        <v>11</v>
      </c>
    </row>
    <row r="2181" spans="1:8" x14ac:dyDescent="0.45">
      <c r="A2181">
        <v>2013</v>
      </c>
      <c r="B2181" t="s">
        <v>33</v>
      </c>
      <c r="C2181" t="s">
        <v>67</v>
      </c>
      <c r="D2181" t="s">
        <v>142</v>
      </c>
      <c r="E2181" t="s">
        <v>243</v>
      </c>
      <c r="H2181">
        <v>10</v>
      </c>
    </row>
    <row r="2182" spans="1:8" x14ac:dyDescent="0.45">
      <c r="A2182">
        <v>2013</v>
      </c>
      <c r="B2182" t="s">
        <v>33</v>
      </c>
      <c r="C2182" t="s">
        <v>67</v>
      </c>
      <c r="D2182" t="s">
        <v>142</v>
      </c>
      <c r="E2182" t="s">
        <v>240</v>
      </c>
      <c r="H2182">
        <v>22</v>
      </c>
    </row>
    <row r="2183" spans="1:8" x14ac:dyDescent="0.45">
      <c r="A2183">
        <v>2013</v>
      </c>
      <c r="B2183" t="s">
        <v>153</v>
      </c>
      <c r="C2183" t="s">
        <v>59</v>
      </c>
      <c r="D2183" t="s">
        <v>107</v>
      </c>
      <c r="E2183" t="s">
        <v>231</v>
      </c>
      <c r="H2183">
        <v>10</v>
      </c>
    </row>
    <row r="2184" spans="1:8" x14ac:dyDescent="0.45">
      <c r="A2184">
        <v>2013</v>
      </c>
      <c r="B2184" t="s">
        <v>153</v>
      </c>
      <c r="C2184" t="s">
        <v>59</v>
      </c>
      <c r="D2184" t="s">
        <v>107</v>
      </c>
      <c r="E2184" t="s">
        <v>233</v>
      </c>
      <c r="H2184">
        <v>13</v>
      </c>
    </row>
    <row r="2185" spans="1:8" x14ac:dyDescent="0.45">
      <c r="A2185">
        <v>2013</v>
      </c>
      <c r="B2185" t="s">
        <v>153</v>
      </c>
      <c r="C2185" t="s">
        <v>59</v>
      </c>
      <c r="D2185" t="s">
        <v>107</v>
      </c>
      <c r="E2185" t="s">
        <v>234</v>
      </c>
      <c r="H2185">
        <v>7</v>
      </c>
    </row>
    <row r="2186" spans="1:8" x14ac:dyDescent="0.45">
      <c r="A2186">
        <v>2013</v>
      </c>
      <c r="B2186" t="s">
        <v>153</v>
      </c>
      <c r="C2186" t="s">
        <v>59</v>
      </c>
      <c r="D2186" t="s">
        <v>107</v>
      </c>
      <c r="E2186" t="s">
        <v>235</v>
      </c>
      <c r="H2186">
        <v>14</v>
      </c>
    </row>
    <row r="2187" spans="1:8" x14ac:dyDescent="0.45">
      <c r="A2187">
        <v>2013</v>
      </c>
      <c r="B2187" t="s">
        <v>153</v>
      </c>
      <c r="C2187" t="s">
        <v>59</v>
      </c>
      <c r="D2187" t="s">
        <v>107</v>
      </c>
      <c r="E2187" t="s">
        <v>236</v>
      </c>
      <c r="H2187">
        <v>6</v>
      </c>
    </row>
    <row r="2188" spans="1:8" x14ac:dyDescent="0.45">
      <c r="A2188">
        <v>2013</v>
      </c>
      <c r="B2188" t="s">
        <v>153</v>
      </c>
      <c r="C2188" t="s">
        <v>59</v>
      </c>
      <c r="D2188" t="s">
        <v>107</v>
      </c>
      <c r="E2188" t="s">
        <v>237</v>
      </c>
      <c r="H2188">
        <v>9</v>
      </c>
    </row>
    <row r="2189" spans="1:8" x14ac:dyDescent="0.45">
      <c r="A2189">
        <v>2013</v>
      </c>
      <c r="B2189" t="s">
        <v>153</v>
      </c>
      <c r="C2189" t="s">
        <v>59</v>
      </c>
      <c r="D2189" t="s">
        <v>107</v>
      </c>
      <c r="E2189" t="s">
        <v>238</v>
      </c>
      <c r="H2189">
        <v>10</v>
      </c>
    </row>
    <row r="2190" spans="1:8" x14ac:dyDescent="0.45">
      <c r="A2190">
        <v>2013</v>
      </c>
      <c r="B2190" t="s">
        <v>153</v>
      </c>
      <c r="C2190" t="s">
        <v>59</v>
      </c>
      <c r="D2190" t="s">
        <v>107</v>
      </c>
      <c r="E2190" t="s">
        <v>239</v>
      </c>
      <c r="H2190">
        <v>9</v>
      </c>
    </row>
    <row r="2191" spans="1:8" x14ac:dyDescent="0.45">
      <c r="A2191">
        <v>2013</v>
      </c>
      <c r="B2191" t="s">
        <v>153</v>
      </c>
      <c r="C2191" t="s">
        <v>67</v>
      </c>
      <c r="D2191" t="s">
        <v>107</v>
      </c>
      <c r="E2191" t="s">
        <v>231</v>
      </c>
      <c r="H2191">
        <v>4</v>
      </c>
    </row>
    <row r="2192" spans="1:8" x14ac:dyDescent="0.45">
      <c r="A2192">
        <v>2013</v>
      </c>
      <c r="B2192" t="s">
        <v>153</v>
      </c>
      <c r="C2192" t="s">
        <v>67</v>
      </c>
      <c r="D2192" t="s">
        <v>107</v>
      </c>
      <c r="E2192" t="s">
        <v>233</v>
      </c>
      <c r="H2192">
        <v>8</v>
      </c>
    </row>
    <row r="2193" spans="1:8" x14ac:dyDescent="0.45">
      <c r="A2193">
        <v>2013</v>
      </c>
      <c r="B2193" t="s">
        <v>153</v>
      </c>
      <c r="C2193" t="s">
        <v>67</v>
      </c>
      <c r="D2193" t="s">
        <v>107</v>
      </c>
      <c r="E2193" t="s">
        <v>234</v>
      </c>
      <c r="H2193">
        <v>11</v>
      </c>
    </row>
    <row r="2194" spans="1:8" x14ac:dyDescent="0.45">
      <c r="A2194">
        <v>2013</v>
      </c>
      <c r="B2194" t="s">
        <v>153</v>
      </c>
      <c r="C2194" t="s">
        <v>67</v>
      </c>
      <c r="D2194" t="s">
        <v>107</v>
      </c>
      <c r="E2194" t="s">
        <v>235</v>
      </c>
      <c r="H2194">
        <v>3</v>
      </c>
    </row>
    <row r="2195" spans="1:8" x14ac:dyDescent="0.45">
      <c r="A2195">
        <v>2013</v>
      </c>
      <c r="B2195" t="s">
        <v>153</v>
      </c>
      <c r="C2195" t="s">
        <v>67</v>
      </c>
      <c r="D2195" t="s">
        <v>107</v>
      </c>
      <c r="E2195" t="s">
        <v>236</v>
      </c>
      <c r="H2195">
        <v>9</v>
      </c>
    </row>
    <row r="2196" spans="1:8" x14ac:dyDescent="0.45">
      <c r="A2196">
        <v>2013</v>
      </c>
      <c r="B2196" t="s">
        <v>153</v>
      </c>
      <c r="C2196" t="s">
        <v>67</v>
      </c>
      <c r="D2196" t="s">
        <v>107</v>
      </c>
      <c r="E2196" t="s">
        <v>237</v>
      </c>
      <c r="H2196">
        <v>8</v>
      </c>
    </row>
    <row r="2197" spans="1:8" x14ac:dyDescent="0.45">
      <c r="A2197">
        <v>2013</v>
      </c>
      <c r="B2197" t="s">
        <v>153</v>
      </c>
      <c r="C2197" t="s">
        <v>67</v>
      </c>
      <c r="D2197" t="s">
        <v>107</v>
      </c>
      <c r="E2197" t="s">
        <v>238</v>
      </c>
      <c r="H2197">
        <v>5</v>
      </c>
    </row>
    <row r="2198" spans="1:8" x14ac:dyDescent="0.45">
      <c r="A2198">
        <v>2013</v>
      </c>
      <c r="B2198" t="s">
        <v>153</v>
      </c>
      <c r="C2198" t="s">
        <v>67</v>
      </c>
      <c r="D2198" t="s">
        <v>107</v>
      </c>
      <c r="E2198" t="s">
        <v>239</v>
      </c>
      <c r="H2198">
        <v>6</v>
      </c>
    </row>
    <row r="2199" spans="1:8" x14ac:dyDescent="0.45">
      <c r="A2199">
        <v>2013</v>
      </c>
      <c r="B2199" t="s">
        <v>153</v>
      </c>
      <c r="C2199" t="s">
        <v>67</v>
      </c>
      <c r="D2199" t="s">
        <v>107</v>
      </c>
      <c r="E2199" t="s">
        <v>241</v>
      </c>
      <c r="H2199">
        <v>9</v>
      </c>
    </row>
    <row r="2200" spans="1:8" x14ac:dyDescent="0.45">
      <c r="A2200">
        <v>2013</v>
      </c>
      <c r="B2200" t="s">
        <v>153</v>
      </c>
      <c r="C2200" t="s">
        <v>67</v>
      </c>
      <c r="D2200" t="s">
        <v>142</v>
      </c>
      <c r="E2200" t="s">
        <v>232</v>
      </c>
      <c r="H2200">
        <v>36</v>
      </c>
    </row>
    <row r="2201" spans="1:8" x14ac:dyDescent="0.45">
      <c r="A2201">
        <v>2013</v>
      </c>
      <c r="B2201" t="s">
        <v>153</v>
      </c>
      <c r="C2201" t="s">
        <v>67</v>
      </c>
      <c r="D2201" t="s">
        <v>142</v>
      </c>
      <c r="E2201" t="s">
        <v>242</v>
      </c>
      <c r="H2201">
        <v>30</v>
      </c>
    </row>
    <row r="2202" spans="1:8" x14ac:dyDescent="0.45">
      <c r="A2202">
        <v>2013</v>
      </c>
      <c r="B2202" t="s">
        <v>153</v>
      </c>
      <c r="C2202" t="s">
        <v>67</v>
      </c>
      <c r="D2202" t="s">
        <v>142</v>
      </c>
      <c r="E2202" t="s">
        <v>243</v>
      </c>
      <c r="H2202">
        <v>18</v>
      </c>
    </row>
    <row r="2203" spans="1:8" x14ac:dyDescent="0.45">
      <c r="A2203">
        <v>2013</v>
      </c>
      <c r="B2203" t="s">
        <v>153</v>
      </c>
      <c r="C2203" t="s">
        <v>67</v>
      </c>
      <c r="D2203" t="s">
        <v>142</v>
      </c>
      <c r="E2203" t="s">
        <v>240</v>
      </c>
      <c r="H2203">
        <v>30</v>
      </c>
    </row>
    <row r="2204" spans="1:8" x14ac:dyDescent="0.45">
      <c r="A2204">
        <v>2014</v>
      </c>
      <c r="B2204" t="s">
        <v>56</v>
      </c>
      <c r="C2204" t="s">
        <v>59</v>
      </c>
      <c r="D2204" t="s">
        <v>107</v>
      </c>
      <c r="E2204" t="s">
        <v>231</v>
      </c>
      <c r="H2204">
        <v>6</v>
      </c>
    </row>
    <row r="2205" spans="1:8" x14ac:dyDescent="0.45">
      <c r="A2205">
        <v>2014</v>
      </c>
      <c r="B2205" t="s">
        <v>56</v>
      </c>
      <c r="C2205" t="s">
        <v>59</v>
      </c>
      <c r="D2205" t="s">
        <v>107</v>
      </c>
      <c r="E2205" t="s">
        <v>233</v>
      </c>
      <c r="H2205">
        <v>6</v>
      </c>
    </row>
    <row r="2206" spans="1:8" x14ac:dyDescent="0.45">
      <c r="A2206">
        <v>2014</v>
      </c>
      <c r="B2206" t="s">
        <v>56</v>
      </c>
      <c r="C2206" t="s">
        <v>59</v>
      </c>
      <c r="D2206" t="s">
        <v>107</v>
      </c>
      <c r="E2206" t="s">
        <v>234</v>
      </c>
      <c r="H2206">
        <v>2</v>
      </c>
    </row>
    <row r="2207" spans="1:8" x14ac:dyDescent="0.45">
      <c r="A2207">
        <v>2014</v>
      </c>
      <c r="B2207" t="s">
        <v>56</v>
      </c>
      <c r="C2207" t="s">
        <v>59</v>
      </c>
      <c r="D2207" t="s">
        <v>107</v>
      </c>
      <c r="E2207" t="s">
        <v>235</v>
      </c>
      <c r="H2207">
        <v>10</v>
      </c>
    </row>
    <row r="2208" spans="1:8" x14ac:dyDescent="0.45">
      <c r="A2208">
        <v>2014</v>
      </c>
      <c r="B2208" t="s">
        <v>56</v>
      </c>
      <c r="C2208" t="s">
        <v>59</v>
      </c>
      <c r="D2208" t="s">
        <v>107</v>
      </c>
      <c r="E2208" t="s">
        <v>236</v>
      </c>
      <c r="H2208">
        <v>7</v>
      </c>
    </row>
    <row r="2209" spans="1:10" x14ac:dyDescent="0.45">
      <c r="A2209">
        <v>2014</v>
      </c>
      <c r="B2209" t="s">
        <v>56</v>
      </c>
      <c r="C2209" t="s">
        <v>59</v>
      </c>
      <c r="D2209" t="s">
        <v>107</v>
      </c>
      <c r="E2209" t="s">
        <v>237</v>
      </c>
      <c r="H2209">
        <v>6</v>
      </c>
    </row>
    <row r="2210" spans="1:10" x14ac:dyDescent="0.45">
      <c r="A2210">
        <v>2014</v>
      </c>
      <c r="B2210" t="s">
        <v>56</v>
      </c>
      <c r="C2210" t="s">
        <v>59</v>
      </c>
      <c r="D2210" t="s">
        <v>107</v>
      </c>
      <c r="E2210" t="s">
        <v>238</v>
      </c>
      <c r="H2210">
        <v>6</v>
      </c>
    </row>
    <row r="2211" spans="1:10" x14ac:dyDescent="0.45">
      <c r="A2211">
        <v>2014</v>
      </c>
      <c r="B2211" t="s">
        <v>56</v>
      </c>
      <c r="C2211" t="s">
        <v>59</v>
      </c>
      <c r="D2211" t="s">
        <v>107</v>
      </c>
      <c r="E2211" t="s">
        <v>239</v>
      </c>
      <c r="H2211">
        <v>10</v>
      </c>
    </row>
    <row r="2212" spans="1:10" x14ac:dyDescent="0.45">
      <c r="A2212">
        <v>2014</v>
      </c>
      <c r="B2212" t="s">
        <v>56</v>
      </c>
      <c r="C2212" t="s">
        <v>59</v>
      </c>
      <c r="D2212" t="s">
        <v>107</v>
      </c>
      <c r="E2212" t="s">
        <v>241</v>
      </c>
      <c r="H2212">
        <v>7</v>
      </c>
    </row>
    <row r="2213" spans="1:10" x14ac:dyDescent="0.45">
      <c r="A2213">
        <v>2014</v>
      </c>
      <c r="B2213" t="s">
        <v>56</v>
      </c>
      <c r="C2213" t="s">
        <v>59</v>
      </c>
      <c r="D2213" t="s">
        <v>142</v>
      </c>
      <c r="E2213" t="s">
        <v>232</v>
      </c>
      <c r="H2213">
        <v>23</v>
      </c>
    </row>
    <row r="2214" spans="1:10" x14ac:dyDescent="0.45">
      <c r="A2214">
        <v>2014</v>
      </c>
      <c r="B2214" t="s">
        <v>56</v>
      </c>
      <c r="C2214" t="s">
        <v>59</v>
      </c>
      <c r="D2214" t="s">
        <v>142</v>
      </c>
      <c r="E2214" t="s">
        <v>242</v>
      </c>
      <c r="H2214">
        <v>14</v>
      </c>
    </row>
    <row r="2215" spans="1:10" x14ac:dyDescent="0.45">
      <c r="A2215">
        <v>2014</v>
      </c>
      <c r="B2215" t="s">
        <v>56</v>
      </c>
      <c r="C2215" t="s">
        <v>59</v>
      </c>
      <c r="D2215" t="s">
        <v>142</v>
      </c>
      <c r="E2215" t="s">
        <v>243</v>
      </c>
      <c r="H2215">
        <v>22</v>
      </c>
    </row>
    <row r="2216" spans="1:10" x14ac:dyDescent="0.45">
      <c r="A2216">
        <v>2014</v>
      </c>
      <c r="B2216" t="s">
        <v>56</v>
      </c>
      <c r="C2216" t="s">
        <v>59</v>
      </c>
      <c r="D2216" t="s">
        <v>142</v>
      </c>
      <c r="E2216" t="s">
        <v>240</v>
      </c>
      <c r="H2216">
        <v>19</v>
      </c>
    </row>
    <row r="2217" spans="1:10" x14ac:dyDescent="0.45">
      <c r="A2217">
        <v>2014</v>
      </c>
      <c r="B2217" t="s">
        <v>54</v>
      </c>
      <c r="C2217" t="s">
        <v>67</v>
      </c>
      <c r="D2217" t="s">
        <v>107</v>
      </c>
      <c r="E2217" t="s">
        <v>244</v>
      </c>
      <c r="F2217">
        <v>4</v>
      </c>
      <c r="G2217">
        <v>1.1666669999999999</v>
      </c>
    </row>
    <row r="2218" spans="1:10" x14ac:dyDescent="0.45">
      <c r="A2218">
        <v>2014</v>
      </c>
      <c r="B2218" t="s">
        <v>54</v>
      </c>
      <c r="C2218" t="s">
        <v>67</v>
      </c>
      <c r="D2218" t="s">
        <v>107</v>
      </c>
      <c r="E2218" t="s">
        <v>231</v>
      </c>
      <c r="F2218">
        <v>4</v>
      </c>
      <c r="G2218">
        <v>2.8333330000000001</v>
      </c>
      <c r="H2218">
        <v>28</v>
      </c>
      <c r="I2218">
        <v>7</v>
      </c>
      <c r="J2218">
        <v>9.8800000000000008</v>
      </c>
    </row>
    <row r="2219" spans="1:10" x14ac:dyDescent="0.45">
      <c r="A2219">
        <v>2014</v>
      </c>
      <c r="B2219" t="s">
        <v>54</v>
      </c>
      <c r="C2219" t="s">
        <v>67</v>
      </c>
      <c r="D2219" t="s">
        <v>107</v>
      </c>
      <c r="E2219" t="s">
        <v>232</v>
      </c>
      <c r="F2219">
        <v>3</v>
      </c>
      <c r="G2219">
        <v>0.83333299999999999</v>
      </c>
    </row>
    <row r="2220" spans="1:10" x14ac:dyDescent="0.45">
      <c r="A2220">
        <v>2014</v>
      </c>
      <c r="B2220" t="s">
        <v>54</v>
      </c>
      <c r="C2220" t="s">
        <v>67</v>
      </c>
      <c r="D2220" t="s">
        <v>107</v>
      </c>
      <c r="E2220" t="s">
        <v>242</v>
      </c>
      <c r="F2220">
        <v>3</v>
      </c>
      <c r="G2220">
        <v>0.83333299999999999</v>
      </c>
    </row>
    <row r="2221" spans="1:10" x14ac:dyDescent="0.45">
      <c r="A2221">
        <v>2014</v>
      </c>
      <c r="B2221" t="s">
        <v>54</v>
      </c>
      <c r="C2221" t="s">
        <v>67</v>
      </c>
      <c r="D2221" t="s">
        <v>107</v>
      </c>
      <c r="E2221" t="s">
        <v>243</v>
      </c>
      <c r="F2221">
        <v>1</v>
      </c>
      <c r="G2221">
        <v>0.25</v>
      </c>
    </row>
    <row r="2222" spans="1:10" x14ac:dyDescent="0.45">
      <c r="A2222">
        <v>2014</v>
      </c>
      <c r="B2222" t="s">
        <v>54</v>
      </c>
      <c r="C2222" t="s">
        <v>67</v>
      </c>
      <c r="D2222" t="s">
        <v>107</v>
      </c>
      <c r="E2222" t="s">
        <v>233</v>
      </c>
      <c r="F2222">
        <v>3</v>
      </c>
      <c r="G2222">
        <v>2.5</v>
      </c>
      <c r="H2222">
        <v>42</v>
      </c>
      <c r="I2222">
        <v>14</v>
      </c>
      <c r="J2222">
        <v>16.8</v>
      </c>
    </row>
    <row r="2223" spans="1:10" x14ac:dyDescent="0.45">
      <c r="A2223">
        <v>2014</v>
      </c>
      <c r="B2223" t="s">
        <v>54</v>
      </c>
      <c r="C2223" t="s">
        <v>67</v>
      </c>
      <c r="D2223" t="s">
        <v>107</v>
      </c>
      <c r="E2223" t="s">
        <v>234</v>
      </c>
      <c r="F2223">
        <v>2</v>
      </c>
      <c r="G2223">
        <v>1.5</v>
      </c>
      <c r="H2223">
        <v>40</v>
      </c>
      <c r="I2223">
        <v>20</v>
      </c>
      <c r="J2223">
        <v>26.67</v>
      </c>
    </row>
    <row r="2224" spans="1:10" x14ac:dyDescent="0.45">
      <c r="A2224">
        <v>2014</v>
      </c>
      <c r="B2224" t="s">
        <v>54</v>
      </c>
      <c r="C2224" t="s">
        <v>67</v>
      </c>
      <c r="D2224" t="s">
        <v>107</v>
      </c>
      <c r="E2224" t="s">
        <v>235</v>
      </c>
      <c r="F2224">
        <v>4</v>
      </c>
      <c r="G2224">
        <v>2.0833330000000001</v>
      </c>
      <c r="H2224">
        <v>30</v>
      </c>
      <c r="I2224">
        <v>7.5</v>
      </c>
      <c r="J2224">
        <v>14.4</v>
      </c>
    </row>
    <row r="2225" spans="1:10" x14ac:dyDescent="0.45">
      <c r="A2225">
        <v>2014</v>
      </c>
      <c r="B2225" t="s">
        <v>54</v>
      </c>
      <c r="C2225" t="s">
        <v>67</v>
      </c>
      <c r="D2225" t="s">
        <v>107</v>
      </c>
      <c r="E2225" t="s">
        <v>236</v>
      </c>
      <c r="F2225">
        <v>4</v>
      </c>
      <c r="G2225">
        <v>2.5833330000000001</v>
      </c>
      <c r="H2225">
        <v>32</v>
      </c>
      <c r="I2225">
        <v>8</v>
      </c>
      <c r="J2225">
        <v>12.39</v>
      </c>
    </row>
    <row r="2226" spans="1:10" x14ac:dyDescent="0.45">
      <c r="A2226">
        <v>2014</v>
      </c>
      <c r="B2226" t="s">
        <v>54</v>
      </c>
      <c r="C2226" t="s">
        <v>67</v>
      </c>
      <c r="D2226" t="s">
        <v>107</v>
      </c>
      <c r="E2226" t="s">
        <v>237</v>
      </c>
      <c r="F2226">
        <v>3</v>
      </c>
      <c r="G2226">
        <v>1.5</v>
      </c>
      <c r="H2226">
        <v>27</v>
      </c>
      <c r="I2226">
        <v>9</v>
      </c>
      <c r="J2226">
        <v>18</v>
      </c>
    </row>
    <row r="2227" spans="1:10" x14ac:dyDescent="0.45">
      <c r="A2227">
        <v>2014</v>
      </c>
      <c r="B2227" t="s">
        <v>54</v>
      </c>
      <c r="C2227" t="s">
        <v>67</v>
      </c>
      <c r="D2227" t="s">
        <v>107</v>
      </c>
      <c r="E2227" t="s">
        <v>238</v>
      </c>
      <c r="F2227">
        <v>3</v>
      </c>
      <c r="G2227">
        <v>1.5</v>
      </c>
      <c r="H2227">
        <v>21</v>
      </c>
      <c r="I2227">
        <v>7</v>
      </c>
      <c r="J2227">
        <v>14</v>
      </c>
    </row>
    <row r="2228" spans="1:10" x14ac:dyDescent="0.45">
      <c r="A2228">
        <v>2014</v>
      </c>
      <c r="B2228" t="s">
        <v>54</v>
      </c>
      <c r="C2228" t="s">
        <v>67</v>
      </c>
      <c r="D2228" t="s">
        <v>107</v>
      </c>
      <c r="E2228" t="s">
        <v>239</v>
      </c>
      <c r="F2228">
        <v>2</v>
      </c>
      <c r="G2228">
        <v>1.25</v>
      </c>
      <c r="H2228">
        <v>29</v>
      </c>
      <c r="I2228">
        <v>14.5</v>
      </c>
      <c r="J2228">
        <v>23.2</v>
      </c>
    </row>
    <row r="2229" spans="1:10" x14ac:dyDescent="0.45">
      <c r="A2229">
        <v>2014</v>
      </c>
      <c r="B2229" t="s">
        <v>54</v>
      </c>
      <c r="C2229" t="s">
        <v>67</v>
      </c>
      <c r="D2229" t="s">
        <v>107</v>
      </c>
      <c r="E2229" t="s">
        <v>240</v>
      </c>
      <c r="F2229">
        <v>3</v>
      </c>
      <c r="G2229">
        <v>0.83333299999999999</v>
      </c>
    </row>
    <row r="2230" spans="1:10" x14ac:dyDescent="0.45">
      <c r="A2230">
        <v>2014</v>
      </c>
      <c r="B2230" t="s">
        <v>54</v>
      </c>
      <c r="C2230" t="s">
        <v>67</v>
      </c>
      <c r="D2230" t="s">
        <v>107</v>
      </c>
      <c r="E2230" t="s">
        <v>241</v>
      </c>
      <c r="F2230">
        <v>5</v>
      </c>
      <c r="G2230">
        <v>4.3333329999999997</v>
      </c>
      <c r="H2230">
        <v>37</v>
      </c>
      <c r="I2230">
        <v>7.4</v>
      </c>
      <c r="J2230">
        <v>8.5399999999999991</v>
      </c>
    </row>
    <row r="2231" spans="1:10" x14ac:dyDescent="0.45">
      <c r="A2231">
        <v>2014</v>
      </c>
      <c r="B2231" t="s">
        <v>54</v>
      </c>
      <c r="C2231" t="s">
        <v>67</v>
      </c>
      <c r="D2231" t="s">
        <v>107</v>
      </c>
      <c r="E2231" t="s">
        <v>245</v>
      </c>
      <c r="F2231">
        <v>6</v>
      </c>
      <c r="G2231">
        <v>6</v>
      </c>
    </row>
    <row r="2232" spans="1:10" x14ac:dyDescent="0.45">
      <c r="A2232">
        <v>2014</v>
      </c>
      <c r="B2232" t="s">
        <v>54</v>
      </c>
      <c r="C2232" t="s">
        <v>67</v>
      </c>
      <c r="D2232" t="s">
        <v>142</v>
      </c>
      <c r="E2232" t="s">
        <v>232</v>
      </c>
      <c r="H2232">
        <v>17</v>
      </c>
    </row>
    <row r="2233" spans="1:10" x14ac:dyDescent="0.45">
      <c r="A2233">
        <v>2014</v>
      </c>
      <c r="B2233" t="s">
        <v>54</v>
      </c>
      <c r="C2233" t="s">
        <v>67</v>
      </c>
      <c r="D2233" t="s">
        <v>142</v>
      </c>
      <c r="E2233" t="s">
        <v>242</v>
      </c>
      <c r="H2233">
        <v>20</v>
      </c>
    </row>
    <row r="2234" spans="1:10" x14ac:dyDescent="0.45">
      <c r="A2234">
        <v>2014</v>
      </c>
      <c r="B2234" t="s">
        <v>54</v>
      </c>
      <c r="C2234" t="s">
        <v>67</v>
      </c>
      <c r="D2234" t="s">
        <v>142</v>
      </c>
      <c r="E2234" t="s">
        <v>243</v>
      </c>
      <c r="H2234">
        <v>13</v>
      </c>
    </row>
    <row r="2235" spans="1:10" x14ac:dyDescent="0.45">
      <c r="A2235">
        <v>2014</v>
      </c>
      <c r="B2235" t="s">
        <v>54</v>
      </c>
      <c r="C2235" t="s">
        <v>67</v>
      </c>
      <c r="D2235" t="s">
        <v>142</v>
      </c>
      <c r="E2235" t="s">
        <v>240</v>
      </c>
      <c r="H2235">
        <v>18</v>
      </c>
    </row>
    <row r="2236" spans="1:10" x14ac:dyDescent="0.45">
      <c r="A2236">
        <v>2014</v>
      </c>
      <c r="B2236" t="s">
        <v>188</v>
      </c>
      <c r="C2236" t="s">
        <v>67</v>
      </c>
      <c r="D2236" t="s">
        <v>107</v>
      </c>
      <c r="E2236" t="s">
        <v>244</v>
      </c>
      <c r="F2236">
        <v>4</v>
      </c>
      <c r="G2236">
        <v>4</v>
      </c>
    </row>
    <row r="2237" spans="1:10" x14ac:dyDescent="0.45">
      <c r="A2237">
        <v>2014</v>
      </c>
      <c r="B2237" t="s">
        <v>188</v>
      </c>
      <c r="C2237" t="s">
        <v>67</v>
      </c>
      <c r="D2237" t="s">
        <v>107</v>
      </c>
      <c r="E2237" t="s">
        <v>231</v>
      </c>
      <c r="F2237">
        <v>2</v>
      </c>
      <c r="G2237">
        <v>1.111111</v>
      </c>
      <c r="H2237">
        <v>19</v>
      </c>
      <c r="I2237">
        <v>9.5</v>
      </c>
      <c r="J2237">
        <v>17.100000000000001</v>
      </c>
    </row>
    <row r="2238" spans="1:10" x14ac:dyDescent="0.45">
      <c r="A2238">
        <v>2014</v>
      </c>
      <c r="B2238" t="s">
        <v>188</v>
      </c>
      <c r="C2238" t="s">
        <v>67</v>
      </c>
      <c r="D2238" t="s">
        <v>107</v>
      </c>
      <c r="E2238" t="s">
        <v>243</v>
      </c>
      <c r="F2238">
        <v>1</v>
      </c>
      <c r="G2238">
        <v>0.25</v>
      </c>
    </row>
    <row r="2239" spans="1:10" x14ac:dyDescent="0.45">
      <c r="A2239">
        <v>2014</v>
      </c>
      <c r="B2239" t="s">
        <v>188</v>
      </c>
      <c r="C2239" t="s">
        <v>67</v>
      </c>
      <c r="D2239" t="s">
        <v>107</v>
      </c>
      <c r="E2239" t="s">
        <v>233</v>
      </c>
      <c r="F2239">
        <v>2</v>
      </c>
      <c r="G2239">
        <v>1.111111</v>
      </c>
      <c r="H2239">
        <v>19</v>
      </c>
      <c r="I2239">
        <v>9.5</v>
      </c>
      <c r="J2239">
        <v>17.100000000000001</v>
      </c>
    </row>
    <row r="2240" spans="1:10" x14ac:dyDescent="0.45">
      <c r="A2240">
        <v>2014</v>
      </c>
      <c r="B2240" t="s">
        <v>188</v>
      </c>
      <c r="C2240" t="s">
        <v>67</v>
      </c>
      <c r="D2240" t="s">
        <v>107</v>
      </c>
      <c r="E2240" t="s">
        <v>234</v>
      </c>
      <c r="F2240">
        <v>2</v>
      </c>
      <c r="G2240">
        <v>1.111111</v>
      </c>
      <c r="H2240">
        <v>20</v>
      </c>
      <c r="I2240">
        <v>10</v>
      </c>
      <c r="J2240">
        <v>18</v>
      </c>
    </row>
    <row r="2241" spans="1:10" x14ac:dyDescent="0.45">
      <c r="A2241">
        <v>2014</v>
      </c>
      <c r="B2241" t="s">
        <v>188</v>
      </c>
      <c r="C2241" t="s">
        <v>67</v>
      </c>
      <c r="D2241" t="s">
        <v>107</v>
      </c>
      <c r="E2241" t="s">
        <v>235</v>
      </c>
      <c r="F2241">
        <v>2</v>
      </c>
      <c r="G2241">
        <v>1.111111</v>
      </c>
      <c r="H2241">
        <v>19</v>
      </c>
      <c r="I2241">
        <v>9.5</v>
      </c>
      <c r="J2241">
        <v>17.100000000000001</v>
      </c>
    </row>
    <row r="2242" spans="1:10" x14ac:dyDescent="0.45">
      <c r="A2242">
        <v>2014</v>
      </c>
      <c r="B2242" t="s">
        <v>188</v>
      </c>
      <c r="C2242" t="s">
        <v>67</v>
      </c>
      <c r="D2242" t="s">
        <v>107</v>
      </c>
      <c r="E2242" t="s">
        <v>236</v>
      </c>
      <c r="F2242">
        <v>2</v>
      </c>
      <c r="G2242">
        <v>1.111111</v>
      </c>
      <c r="H2242">
        <v>20</v>
      </c>
      <c r="I2242">
        <v>10</v>
      </c>
      <c r="J2242">
        <v>18</v>
      </c>
    </row>
    <row r="2243" spans="1:10" x14ac:dyDescent="0.45">
      <c r="A2243">
        <v>2014</v>
      </c>
      <c r="B2243" t="s">
        <v>188</v>
      </c>
      <c r="C2243" t="s">
        <v>67</v>
      </c>
      <c r="D2243" t="s">
        <v>107</v>
      </c>
      <c r="E2243" t="s">
        <v>237</v>
      </c>
      <c r="F2243">
        <v>4</v>
      </c>
      <c r="G2243">
        <v>1.0277780000000001</v>
      </c>
      <c r="H2243">
        <v>20</v>
      </c>
      <c r="I2243">
        <v>5</v>
      </c>
      <c r="J2243">
        <v>19.46</v>
      </c>
    </row>
    <row r="2244" spans="1:10" x14ac:dyDescent="0.45">
      <c r="A2244">
        <v>2014</v>
      </c>
      <c r="B2244" t="s">
        <v>188</v>
      </c>
      <c r="C2244" t="s">
        <v>67</v>
      </c>
      <c r="D2244" t="s">
        <v>107</v>
      </c>
      <c r="E2244" t="s">
        <v>238</v>
      </c>
      <c r="F2244">
        <v>4</v>
      </c>
      <c r="G2244">
        <v>1.0277780000000001</v>
      </c>
      <c r="H2244">
        <v>19</v>
      </c>
      <c r="I2244">
        <v>4.75</v>
      </c>
      <c r="J2244">
        <v>18.489999999999998</v>
      </c>
    </row>
    <row r="2245" spans="1:10" x14ac:dyDescent="0.45">
      <c r="A2245">
        <v>2014</v>
      </c>
      <c r="B2245" t="s">
        <v>188</v>
      </c>
      <c r="C2245" t="s">
        <v>67</v>
      </c>
      <c r="D2245" t="s">
        <v>107</v>
      </c>
      <c r="E2245" t="s">
        <v>239</v>
      </c>
      <c r="F2245">
        <v>4</v>
      </c>
      <c r="G2245">
        <v>1.0277780000000001</v>
      </c>
      <c r="H2245">
        <v>21</v>
      </c>
      <c r="I2245">
        <v>5.25</v>
      </c>
      <c r="J2245">
        <v>20.43</v>
      </c>
    </row>
    <row r="2246" spans="1:10" x14ac:dyDescent="0.45">
      <c r="A2246">
        <v>2014</v>
      </c>
      <c r="B2246" t="s">
        <v>188</v>
      </c>
      <c r="C2246" t="s">
        <v>67</v>
      </c>
      <c r="D2246" t="s">
        <v>107</v>
      </c>
      <c r="E2246" t="s">
        <v>241</v>
      </c>
      <c r="F2246">
        <v>2</v>
      </c>
      <c r="G2246">
        <v>1.111111</v>
      </c>
    </row>
    <row r="2247" spans="1:10" x14ac:dyDescent="0.45">
      <c r="A2247">
        <v>2014</v>
      </c>
      <c r="B2247" t="s">
        <v>188</v>
      </c>
      <c r="C2247" t="s">
        <v>67</v>
      </c>
      <c r="D2247" t="s">
        <v>107</v>
      </c>
      <c r="E2247" t="s">
        <v>246</v>
      </c>
      <c r="F2247">
        <v>1</v>
      </c>
      <c r="G2247">
        <v>1</v>
      </c>
    </row>
    <row r="2248" spans="1:10" x14ac:dyDescent="0.45">
      <c r="A2248">
        <v>2014</v>
      </c>
      <c r="B2248" t="s">
        <v>188</v>
      </c>
      <c r="C2248" t="s">
        <v>67</v>
      </c>
      <c r="D2248" t="s">
        <v>107</v>
      </c>
      <c r="E2248" t="s">
        <v>245</v>
      </c>
      <c r="F2248">
        <v>5</v>
      </c>
      <c r="G2248">
        <v>5</v>
      </c>
    </row>
    <row r="2249" spans="1:10" x14ac:dyDescent="0.45">
      <c r="A2249">
        <v>2014</v>
      </c>
      <c r="B2249" t="s">
        <v>188</v>
      </c>
      <c r="C2249" t="s">
        <v>67</v>
      </c>
      <c r="D2249" t="s">
        <v>142</v>
      </c>
      <c r="E2249" t="s">
        <v>232</v>
      </c>
      <c r="F2249">
        <v>3</v>
      </c>
      <c r="G2249">
        <v>0.75</v>
      </c>
      <c r="H2249">
        <v>12</v>
      </c>
      <c r="I2249">
        <v>4</v>
      </c>
      <c r="J2249">
        <v>16</v>
      </c>
    </row>
    <row r="2250" spans="1:10" x14ac:dyDescent="0.45">
      <c r="A2250">
        <v>2014</v>
      </c>
      <c r="B2250" t="s">
        <v>188</v>
      </c>
      <c r="C2250" t="s">
        <v>67</v>
      </c>
      <c r="D2250" t="s">
        <v>142</v>
      </c>
      <c r="E2250" t="s">
        <v>242</v>
      </c>
      <c r="F2250">
        <v>3</v>
      </c>
      <c r="G2250">
        <v>0.75</v>
      </c>
      <c r="H2250">
        <v>10</v>
      </c>
      <c r="I2250">
        <v>3.33</v>
      </c>
      <c r="J2250">
        <v>13.33</v>
      </c>
    </row>
    <row r="2251" spans="1:10" x14ac:dyDescent="0.45">
      <c r="A2251">
        <v>2014</v>
      </c>
      <c r="B2251" t="s">
        <v>188</v>
      </c>
      <c r="C2251" t="s">
        <v>67</v>
      </c>
      <c r="D2251" t="s">
        <v>142</v>
      </c>
      <c r="E2251" t="s">
        <v>243</v>
      </c>
      <c r="F2251">
        <v>3</v>
      </c>
      <c r="G2251">
        <v>0.75</v>
      </c>
      <c r="H2251">
        <v>9</v>
      </c>
      <c r="I2251">
        <v>3</v>
      </c>
      <c r="J2251">
        <v>12</v>
      </c>
    </row>
    <row r="2252" spans="1:10" x14ac:dyDescent="0.45">
      <c r="A2252">
        <v>2014</v>
      </c>
      <c r="B2252" t="s">
        <v>188</v>
      </c>
      <c r="C2252" t="s">
        <v>67</v>
      </c>
      <c r="D2252" t="s">
        <v>142</v>
      </c>
      <c r="E2252" t="s">
        <v>240</v>
      </c>
      <c r="F2252">
        <v>3</v>
      </c>
      <c r="G2252">
        <v>0.75</v>
      </c>
      <c r="H2252">
        <v>12</v>
      </c>
      <c r="I2252">
        <v>4</v>
      </c>
      <c r="J2252">
        <v>16</v>
      </c>
    </row>
    <row r="2253" spans="1:10" x14ac:dyDescent="0.45">
      <c r="A2253">
        <v>2014</v>
      </c>
      <c r="B2253" t="s">
        <v>188</v>
      </c>
      <c r="C2253" t="s">
        <v>67</v>
      </c>
      <c r="D2253" t="s">
        <v>142</v>
      </c>
      <c r="E2253" t="s">
        <v>245</v>
      </c>
      <c r="F2253">
        <v>1</v>
      </c>
      <c r="G2253">
        <v>1</v>
      </c>
    </row>
    <row r="2254" spans="1:10" x14ac:dyDescent="0.45">
      <c r="A2254">
        <v>2014</v>
      </c>
      <c r="B2254" t="s">
        <v>161</v>
      </c>
      <c r="C2254" t="s">
        <v>59</v>
      </c>
      <c r="D2254" t="s">
        <v>107</v>
      </c>
      <c r="E2254" t="s">
        <v>231</v>
      </c>
      <c r="H2254">
        <v>25</v>
      </c>
    </row>
    <row r="2255" spans="1:10" x14ac:dyDescent="0.45">
      <c r="A2255">
        <v>2014</v>
      </c>
      <c r="B2255" t="s">
        <v>161</v>
      </c>
      <c r="C2255" t="s">
        <v>59</v>
      </c>
      <c r="D2255" t="s">
        <v>107</v>
      </c>
      <c r="E2255" t="s">
        <v>233</v>
      </c>
      <c r="H2255">
        <v>18</v>
      </c>
    </row>
    <row r="2256" spans="1:10" x14ac:dyDescent="0.45">
      <c r="A2256">
        <v>2014</v>
      </c>
      <c r="B2256" t="s">
        <v>161</v>
      </c>
      <c r="C2256" t="s">
        <v>59</v>
      </c>
      <c r="D2256" t="s">
        <v>107</v>
      </c>
      <c r="E2256" t="s">
        <v>236</v>
      </c>
      <c r="H2256">
        <v>19</v>
      </c>
    </row>
    <row r="2257" spans="1:10" x14ac:dyDescent="0.45">
      <c r="A2257">
        <v>2014</v>
      </c>
      <c r="B2257" t="s">
        <v>161</v>
      </c>
      <c r="C2257" t="s">
        <v>59</v>
      </c>
      <c r="D2257" t="s">
        <v>107</v>
      </c>
      <c r="E2257" t="s">
        <v>237</v>
      </c>
      <c r="H2257">
        <v>20</v>
      </c>
    </row>
    <row r="2258" spans="1:10" x14ac:dyDescent="0.45">
      <c r="A2258">
        <v>2014</v>
      </c>
      <c r="B2258" t="s">
        <v>161</v>
      </c>
      <c r="C2258" t="s">
        <v>59</v>
      </c>
      <c r="D2258" t="s">
        <v>107</v>
      </c>
      <c r="E2258" t="s">
        <v>238</v>
      </c>
      <c r="H2258">
        <v>12</v>
      </c>
    </row>
    <row r="2259" spans="1:10" x14ac:dyDescent="0.45">
      <c r="A2259">
        <v>2014</v>
      </c>
      <c r="B2259" t="s">
        <v>161</v>
      </c>
      <c r="C2259" t="s">
        <v>59</v>
      </c>
      <c r="D2259" t="s">
        <v>107</v>
      </c>
      <c r="E2259" t="s">
        <v>239</v>
      </c>
      <c r="H2259">
        <v>13</v>
      </c>
    </row>
    <row r="2260" spans="1:10" x14ac:dyDescent="0.45">
      <c r="A2260">
        <v>2014</v>
      </c>
      <c r="B2260" t="s">
        <v>161</v>
      </c>
      <c r="C2260" t="s">
        <v>59</v>
      </c>
      <c r="D2260" t="s">
        <v>107</v>
      </c>
      <c r="E2260" t="s">
        <v>241</v>
      </c>
      <c r="H2260">
        <v>27</v>
      </c>
    </row>
    <row r="2261" spans="1:10" x14ac:dyDescent="0.45">
      <c r="A2261">
        <v>2014</v>
      </c>
      <c r="B2261" t="s">
        <v>161</v>
      </c>
      <c r="C2261" t="s">
        <v>59</v>
      </c>
      <c r="D2261" t="s">
        <v>142</v>
      </c>
      <c r="E2261" t="s">
        <v>240</v>
      </c>
      <c r="H2261">
        <v>9</v>
      </c>
    </row>
    <row r="2262" spans="1:10" x14ac:dyDescent="0.45">
      <c r="A2262">
        <v>2014</v>
      </c>
      <c r="B2262" t="s">
        <v>164</v>
      </c>
      <c r="C2262" t="s">
        <v>59</v>
      </c>
      <c r="D2262" t="s">
        <v>107</v>
      </c>
      <c r="E2262" t="s">
        <v>231</v>
      </c>
      <c r="F2262">
        <v>2</v>
      </c>
      <c r="G2262">
        <v>1</v>
      </c>
      <c r="H2262">
        <v>10</v>
      </c>
      <c r="I2262">
        <v>5</v>
      </c>
      <c r="J2262">
        <v>10</v>
      </c>
    </row>
    <row r="2263" spans="1:10" x14ac:dyDescent="0.45">
      <c r="A2263">
        <v>2014</v>
      </c>
      <c r="B2263" t="s">
        <v>164</v>
      </c>
      <c r="C2263" t="s">
        <v>59</v>
      </c>
      <c r="D2263" t="s">
        <v>107</v>
      </c>
      <c r="E2263" t="s">
        <v>232</v>
      </c>
      <c r="F2263">
        <v>5</v>
      </c>
      <c r="G2263">
        <v>1.4166669999999999</v>
      </c>
    </row>
    <row r="2264" spans="1:10" x14ac:dyDescent="0.45">
      <c r="A2264">
        <v>2014</v>
      </c>
      <c r="B2264" t="s">
        <v>164</v>
      </c>
      <c r="C2264" t="s">
        <v>59</v>
      </c>
      <c r="D2264" t="s">
        <v>107</v>
      </c>
      <c r="E2264" t="s">
        <v>242</v>
      </c>
      <c r="F2264">
        <v>6</v>
      </c>
      <c r="G2264">
        <v>1.9166669999999999</v>
      </c>
    </row>
    <row r="2265" spans="1:10" x14ac:dyDescent="0.45">
      <c r="A2265">
        <v>2014</v>
      </c>
      <c r="B2265" t="s">
        <v>164</v>
      </c>
      <c r="C2265" t="s">
        <v>59</v>
      </c>
      <c r="D2265" t="s">
        <v>107</v>
      </c>
      <c r="E2265" t="s">
        <v>243</v>
      </c>
      <c r="F2265">
        <v>5</v>
      </c>
      <c r="G2265">
        <v>1.5833330000000001</v>
      </c>
    </row>
    <row r="2266" spans="1:10" x14ac:dyDescent="0.45">
      <c r="A2266">
        <v>2014</v>
      </c>
      <c r="B2266" t="s">
        <v>164</v>
      </c>
      <c r="C2266" t="s">
        <v>59</v>
      </c>
      <c r="D2266" t="s">
        <v>107</v>
      </c>
      <c r="E2266" t="s">
        <v>233</v>
      </c>
      <c r="F2266">
        <v>2</v>
      </c>
      <c r="G2266">
        <v>1</v>
      </c>
      <c r="H2266">
        <v>14</v>
      </c>
      <c r="I2266">
        <v>7</v>
      </c>
      <c r="J2266">
        <v>14</v>
      </c>
    </row>
    <row r="2267" spans="1:10" x14ac:dyDescent="0.45">
      <c r="A2267">
        <v>2014</v>
      </c>
      <c r="B2267" t="s">
        <v>164</v>
      </c>
      <c r="C2267" t="s">
        <v>59</v>
      </c>
      <c r="D2267" t="s">
        <v>107</v>
      </c>
      <c r="E2267" t="s">
        <v>234</v>
      </c>
      <c r="F2267">
        <v>2</v>
      </c>
      <c r="G2267">
        <v>1</v>
      </c>
      <c r="H2267">
        <v>14</v>
      </c>
      <c r="I2267">
        <v>7</v>
      </c>
      <c r="J2267">
        <v>14</v>
      </c>
    </row>
    <row r="2268" spans="1:10" x14ac:dyDescent="0.45">
      <c r="A2268">
        <v>2014</v>
      </c>
      <c r="B2268" t="s">
        <v>164</v>
      </c>
      <c r="C2268" t="s">
        <v>59</v>
      </c>
      <c r="D2268" t="s">
        <v>107</v>
      </c>
      <c r="E2268" t="s">
        <v>235</v>
      </c>
      <c r="F2268">
        <v>2</v>
      </c>
      <c r="G2268">
        <v>1</v>
      </c>
      <c r="H2268">
        <v>13</v>
      </c>
      <c r="I2268">
        <v>6.5</v>
      </c>
      <c r="J2268">
        <v>13</v>
      </c>
    </row>
    <row r="2269" spans="1:10" x14ac:dyDescent="0.45">
      <c r="A2269">
        <v>2014</v>
      </c>
      <c r="B2269" t="s">
        <v>164</v>
      </c>
      <c r="C2269" t="s">
        <v>59</v>
      </c>
      <c r="D2269" t="s">
        <v>107</v>
      </c>
      <c r="E2269" t="s">
        <v>236</v>
      </c>
      <c r="F2269">
        <v>2</v>
      </c>
      <c r="G2269">
        <v>0.5</v>
      </c>
      <c r="H2269">
        <v>13</v>
      </c>
      <c r="I2269">
        <v>6.5</v>
      </c>
      <c r="J2269">
        <v>26</v>
      </c>
    </row>
    <row r="2270" spans="1:10" x14ac:dyDescent="0.45">
      <c r="A2270">
        <v>2014</v>
      </c>
      <c r="B2270" t="s">
        <v>164</v>
      </c>
      <c r="C2270" t="s">
        <v>59</v>
      </c>
      <c r="D2270" t="s">
        <v>107</v>
      </c>
      <c r="E2270" t="s">
        <v>237</v>
      </c>
      <c r="F2270">
        <v>2</v>
      </c>
      <c r="G2270">
        <v>0.5</v>
      </c>
      <c r="H2270">
        <v>8</v>
      </c>
      <c r="I2270">
        <v>4</v>
      </c>
      <c r="J2270">
        <v>16</v>
      </c>
    </row>
    <row r="2271" spans="1:10" x14ac:dyDescent="0.45">
      <c r="A2271">
        <v>2014</v>
      </c>
      <c r="B2271" t="s">
        <v>164</v>
      </c>
      <c r="C2271" t="s">
        <v>59</v>
      </c>
      <c r="D2271" t="s">
        <v>107</v>
      </c>
      <c r="E2271" t="s">
        <v>238</v>
      </c>
      <c r="F2271">
        <v>3</v>
      </c>
      <c r="G2271">
        <v>1</v>
      </c>
      <c r="H2271">
        <v>10</v>
      </c>
      <c r="I2271">
        <v>3.33</v>
      </c>
      <c r="J2271">
        <v>10</v>
      </c>
    </row>
    <row r="2272" spans="1:10" x14ac:dyDescent="0.45">
      <c r="A2272">
        <v>2014</v>
      </c>
      <c r="B2272" t="s">
        <v>164</v>
      </c>
      <c r="C2272" t="s">
        <v>59</v>
      </c>
      <c r="D2272" t="s">
        <v>107</v>
      </c>
      <c r="E2272" t="s">
        <v>239</v>
      </c>
      <c r="F2272">
        <v>3</v>
      </c>
      <c r="G2272">
        <v>1</v>
      </c>
      <c r="H2272">
        <v>12</v>
      </c>
      <c r="I2272">
        <v>4</v>
      </c>
      <c r="J2272">
        <v>12</v>
      </c>
    </row>
    <row r="2273" spans="1:10" x14ac:dyDescent="0.45">
      <c r="A2273">
        <v>2014</v>
      </c>
      <c r="B2273" t="s">
        <v>164</v>
      </c>
      <c r="C2273" t="s">
        <v>59</v>
      </c>
      <c r="D2273" t="s">
        <v>107</v>
      </c>
      <c r="E2273" t="s">
        <v>240</v>
      </c>
      <c r="F2273">
        <v>5</v>
      </c>
      <c r="G2273">
        <v>2.0833330000000001</v>
      </c>
    </row>
    <row r="2274" spans="1:10" x14ac:dyDescent="0.45">
      <c r="A2274">
        <v>2014</v>
      </c>
      <c r="B2274" t="s">
        <v>164</v>
      </c>
      <c r="C2274" t="s">
        <v>59</v>
      </c>
      <c r="D2274" t="s">
        <v>107</v>
      </c>
      <c r="E2274" t="s">
        <v>241</v>
      </c>
      <c r="F2274">
        <v>2</v>
      </c>
      <c r="G2274">
        <v>2</v>
      </c>
      <c r="H2274">
        <v>26</v>
      </c>
      <c r="I2274">
        <v>13</v>
      </c>
      <c r="J2274">
        <v>13</v>
      </c>
    </row>
    <row r="2275" spans="1:10" x14ac:dyDescent="0.45">
      <c r="A2275">
        <v>2014</v>
      </c>
      <c r="B2275" t="s">
        <v>164</v>
      </c>
      <c r="C2275" t="s">
        <v>59</v>
      </c>
      <c r="D2275" t="s">
        <v>107</v>
      </c>
      <c r="E2275" t="s">
        <v>246</v>
      </c>
      <c r="F2275">
        <v>1</v>
      </c>
      <c r="G2275">
        <v>1</v>
      </c>
    </row>
    <row r="2276" spans="1:10" x14ac:dyDescent="0.45">
      <c r="A2276">
        <v>2014</v>
      </c>
      <c r="B2276" t="s">
        <v>164</v>
      </c>
      <c r="C2276" t="s">
        <v>59</v>
      </c>
      <c r="D2276" t="s">
        <v>142</v>
      </c>
      <c r="E2276" t="s">
        <v>231</v>
      </c>
      <c r="H2276">
        <v>10</v>
      </c>
    </row>
    <row r="2277" spans="1:10" x14ac:dyDescent="0.45">
      <c r="A2277">
        <v>2014</v>
      </c>
      <c r="B2277" t="s">
        <v>164</v>
      </c>
      <c r="C2277" t="s">
        <v>59</v>
      </c>
      <c r="D2277" t="s">
        <v>142</v>
      </c>
      <c r="E2277" t="s">
        <v>232</v>
      </c>
      <c r="H2277">
        <v>9</v>
      </c>
    </row>
    <row r="2278" spans="1:10" x14ac:dyDescent="0.45">
      <c r="A2278">
        <v>2014</v>
      </c>
      <c r="B2278" t="s">
        <v>164</v>
      </c>
      <c r="C2278" t="s">
        <v>59</v>
      </c>
      <c r="D2278" t="s">
        <v>142</v>
      </c>
      <c r="E2278" t="s">
        <v>243</v>
      </c>
      <c r="H2278">
        <v>11</v>
      </c>
    </row>
    <row r="2279" spans="1:10" x14ac:dyDescent="0.45">
      <c r="A2279">
        <v>2014</v>
      </c>
      <c r="B2279" t="s">
        <v>164</v>
      </c>
      <c r="C2279" t="s">
        <v>59</v>
      </c>
      <c r="D2279" t="s">
        <v>142</v>
      </c>
      <c r="E2279" t="s">
        <v>240</v>
      </c>
      <c r="H2279">
        <v>8</v>
      </c>
    </row>
    <row r="2280" spans="1:10" x14ac:dyDescent="0.45">
      <c r="A2280">
        <v>2014</v>
      </c>
      <c r="B2280" t="s">
        <v>106</v>
      </c>
      <c r="C2280" t="s">
        <v>57</v>
      </c>
      <c r="D2280" t="s">
        <v>107</v>
      </c>
      <c r="E2280" t="s">
        <v>244</v>
      </c>
      <c r="F2280">
        <v>1</v>
      </c>
      <c r="G2280">
        <v>0.33333299999999999</v>
      </c>
    </row>
    <row r="2281" spans="1:10" x14ac:dyDescent="0.45">
      <c r="A2281">
        <v>2014</v>
      </c>
      <c r="B2281" t="s">
        <v>106</v>
      </c>
      <c r="C2281" t="s">
        <v>57</v>
      </c>
      <c r="D2281" t="s">
        <v>107</v>
      </c>
      <c r="E2281" t="s">
        <v>231</v>
      </c>
      <c r="F2281">
        <v>6</v>
      </c>
      <c r="G2281">
        <v>1.7833330000000001</v>
      </c>
      <c r="H2281">
        <v>60</v>
      </c>
      <c r="I2281">
        <v>10</v>
      </c>
      <c r="J2281">
        <v>33.64</v>
      </c>
    </row>
    <row r="2282" spans="1:10" x14ac:dyDescent="0.45">
      <c r="A2282">
        <v>2014</v>
      </c>
      <c r="B2282" t="s">
        <v>106</v>
      </c>
      <c r="C2282" t="s">
        <v>57</v>
      </c>
      <c r="D2282" t="s">
        <v>107</v>
      </c>
      <c r="E2282" t="s">
        <v>233</v>
      </c>
      <c r="F2282">
        <v>7</v>
      </c>
      <c r="G2282">
        <v>2.7499989999999999</v>
      </c>
      <c r="H2282">
        <v>64</v>
      </c>
      <c r="I2282">
        <v>9.14</v>
      </c>
      <c r="J2282">
        <v>23.27</v>
      </c>
    </row>
    <row r="2283" spans="1:10" x14ac:dyDescent="0.45">
      <c r="A2283">
        <v>2014</v>
      </c>
      <c r="B2283" t="s">
        <v>106</v>
      </c>
      <c r="C2283" t="s">
        <v>57</v>
      </c>
      <c r="D2283" t="s">
        <v>107</v>
      </c>
      <c r="E2283" t="s">
        <v>234</v>
      </c>
      <c r="F2283">
        <v>7</v>
      </c>
      <c r="G2283">
        <v>2.25</v>
      </c>
      <c r="H2283">
        <v>64</v>
      </c>
      <c r="I2283">
        <v>9.14</v>
      </c>
      <c r="J2283">
        <v>28.44</v>
      </c>
    </row>
    <row r="2284" spans="1:10" x14ac:dyDescent="0.45">
      <c r="A2284">
        <v>2014</v>
      </c>
      <c r="B2284" t="s">
        <v>106</v>
      </c>
      <c r="C2284" t="s">
        <v>57</v>
      </c>
      <c r="D2284" t="s">
        <v>107</v>
      </c>
      <c r="E2284" t="s">
        <v>235</v>
      </c>
      <c r="F2284">
        <v>6</v>
      </c>
      <c r="G2284">
        <v>2.083332</v>
      </c>
      <c r="H2284">
        <v>72</v>
      </c>
      <c r="I2284">
        <v>12</v>
      </c>
      <c r="J2284">
        <v>34.56</v>
      </c>
    </row>
    <row r="2285" spans="1:10" x14ac:dyDescent="0.45">
      <c r="A2285">
        <v>2014</v>
      </c>
      <c r="B2285" t="s">
        <v>106</v>
      </c>
      <c r="C2285" t="s">
        <v>57</v>
      </c>
      <c r="D2285" t="s">
        <v>107</v>
      </c>
      <c r="E2285" t="s">
        <v>236</v>
      </c>
      <c r="F2285">
        <v>6</v>
      </c>
      <c r="G2285">
        <v>2.2499989999999999</v>
      </c>
      <c r="H2285">
        <v>64</v>
      </c>
      <c r="I2285">
        <v>10.67</v>
      </c>
      <c r="J2285">
        <v>28.44</v>
      </c>
    </row>
    <row r="2286" spans="1:10" x14ac:dyDescent="0.45">
      <c r="A2286">
        <v>2014</v>
      </c>
      <c r="B2286" t="s">
        <v>106</v>
      </c>
      <c r="C2286" t="s">
        <v>57</v>
      </c>
      <c r="D2286" t="s">
        <v>107</v>
      </c>
      <c r="E2286" t="s">
        <v>237</v>
      </c>
      <c r="F2286">
        <v>5</v>
      </c>
      <c r="G2286">
        <v>1.8666659999999999</v>
      </c>
      <c r="H2286">
        <v>60</v>
      </c>
      <c r="I2286">
        <v>12</v>
      </c>
      <c r="J2286">
        <v>32.14</v>
      </c>
    </row>
    <row r="2287" spans="1:10" x14ac:dyDescent="0.45">
      <c r="A2287">
        <v>2014</v>
      </c>
      <c r="B2287" t="s">
        <v>106</v>
      </c>
      <c r="C2287" t="s">
        <v>57</v>
      </c>
      <c r="D2287" t="s">
        <v>107</v>
      </c>
      <c r="E2287" t="s">
        <v>238</v>
      </c>
      <c r="F2287">
        <v>5</v>
      </c>
      <c r="G2287">
        <v>1.7833330000000001</v>
      </c>
      <c r="H2287">
        <v>43</v>
      </c>
      <c r="I2287">
        <v>8.6</v>
      </c>
      <c r="J2287">
        <v>24.11</v>
      </c>
    </row>
    <row r="2288" spans="1:10" x14ac:dyDescent="0.45">
      <c r="A2288">
        <v>2014</v>
      </c>
      <c r="B2288" t="s">
        <v>106</v>
      </c>
      <c r="C2288" t="s">
        <v>57</v>
      </c>
      <c r="D2288" t="s">
        <v>107</v>
      </c>
      <c r="E2288" t="s">
        <v>239</v>
      </c>
      <c r="F2288">
        <v>6</v>
      </c>
      <c r="G2288">
        <v>2.2833329999999998</v>
      </c>
      <c r="H2288">
        <v>39</v>
      </c>
      <c r="I2288">
        <v>6.5</v>
      </c>
      <c r="J2288">
        <v>17.079999999999998</v>
      </c>
    </row>
    <row r="2289" spans="1:10" x14ac:dyDescent="0.45">
      <c r="A2289">
        <v>2014</v>
      </c>
      <c r="B2289" t="s">
        <v>106</v>
      </c>
      <c r="C2289" t="s">
        <v>57</v>
      </c>
      <c r="D2289" t="s">
        <v>107</v>
      </c>
      <c r="E2289" t="s">
        <v>241</v>
      </c>
      <c r="F2289">
        <v>8</v>
      </c>
      <c r="G2289">
        <v>3.1166659999999999</v>
      </c>
      <c r="H2289">
        <v>49</v>
      </c>
      <c r="I2289">
        <v>6.13</v>
      </c>
      <c r="J2289">
        <v>15.72</v>
      </c>
    </row>
    <row r="2290" spans="1:10" x14ac:dyDescent="0.45">
      <c r="A2290">
        <v>2014</v>
      </c>
      <c r="B2290" t="s">
        <v>106</v>
      </c>
      <c r="C2290" t="s">
        <v>57</v>
      </c>
      <c r="D2290" t="s">
        <v>107</v>
      </c>
      <c r="E2290" t="s">
        <v>246</v>
      </c>
      <c r="F2290">
        <v>1</v>
      </c>
      <c r="G2290">
        <v>0.5</v>
      </c>
    </row>
    <row r="2291" spans="1:10" x14ac:dyDescent="0.45">
      <c r="A2291">
        <v>2014</v>
      </c>
      <c r="B2291" t="s">
        <v>106</v>
      </c>
      <c r="C2291" t="s">
        <v>59</v>
      </c>
      <c r="D2291" t="s">
        <v>26</v>
      </c>
      <c r="E2291" t="s">
        <v>233</v>
      </c>
      <c r="F2291">
        <v>0</v>
      </c>
      <c r="G2291">
        <v>0</v>
      </c>
      <c r="H2291">
        <v>1</v>
      </c>
    </row>
    <row r="2292" spans="1:10" x14ac:dyDescent="0.45">
      <c r="A2292">
        <v>2014</v>
      </c>
      <c r="B2292" t="s">
        <v>106</v>
      </c>
      <c r="C2292" t="s">
        <v>59</v>
      </c>
      <c r="D2292" t="s">
        <v>26</v>
      </c>
      <c r="E2292" t="s">
        <v>241</v>
      </c>
      <c r="F2292">
        <v>7</v>
      </c>
      <c r="G2292">
        <v>7</v>
      </c>
      <c r="H2292">
        <v>125</v>
      </c>
      <c r="I2292">
        <v>17.86</v>
      </c>
      <c r="J2292">
        <v>17.86</v>
      </c>
    </row>
    <row r="2293" spans="1:10" x14ac:dyDescent="0.45">
      <c r="A2293">
        <v>2014</v>
      </c>
      <c r="B2293" t="s">
        <v>106</v>
      </c>
      <c r="C2293" t="s">
        <v>59</v>
      </c>
      <c r="D2293" t="s">
        <v>107</v>
      </c>
      <c r="E2293" t="s">
        <v>244</v>
      </c>
      <c r="F2293">
        <v>5</v>
      </c>
      <c r="G2293">
        <v>3.6111110000000002</v>
      </c>
    </row>
    <row r="2294" spans="1:10" x14ac:dyDescent="0.45">
      <c r="A2294">
        <v>2014</v>
      </c>
      <c r="B2294" t="s">
        <v>106</v>
      </c>
      <c r="C2294" t="s">
        <v>59</v>
      </c>
      <c r="D2294" t="s">
        <v>107</v>
      </c>
      <c r="E2294" t="s">
        <v>231</v>
      </c>
      <c r="F2294">
        <v>12</v>
      </c>
      <c r="G2294">
        <v>7.8194439999999998</v>
      </c>
      <c r="H2294">
        <v>185</v>
      </c>
      <c r="I2294">
        <v>15.42</v>
      </c>
      <c r="J2294">
        <v>23.66</v>
      </c>
    </row>
    <row r="2295" spans="1:10" x14ac:dyDescent="0.45">
      <c r="A2295">
        <v>2014</v>
      </c>
      <c r="B2295" t="s">
        <v>106</v>
      </c>
      <c r="C2295" t="s">
        <v>59</v>
      </c>
      <c r="D2295" t="s">
        <v>107</v>
      </c>
      <c r="E2295" t="s">
        <v>233</v>
      </c>
      <c r="F2295">
        <v>12</v>
      </c>
      <c r="G2295">
        <v>7.8194439999999998</v>
      </c>
      <c r="H2295">
        <v>132</v>
      </c>
      <c r="I2295">
        <v>11</v>
      </c>
      <c r="J2295">
        <v>16.88</v>
      </c>
    </row>
    <row r="2296" spans="1:10" x14ac:dyDescent="0.45">
      <c r="A2296">
        <v>2014</v>
      </c>
      <c r="B2296" t="s">
        <v>106</v>
      </c>
      <c r="C2296" t="s">
        <v>59</v>
      </c>
      <c r="D2296" t="s">
        <v>107</v>
      </c>
      <c r="E2296" t="s">
        <v>234</v>
      </c>
      <c r="F2296">
        <v>12</v>
      </c>
      <c r="G2296">
        <v>7.8194439999999998</v>
      </c>
      <c r="H2296">
        <v>157</v>
      </c>
      <c r="I2296">
        <v>13.08</v>
      </c>
      <c r="J2296">
        <v>20.079999999999998</v>
      </c>
    </row>
    <row r="2297" spans="1:10" x14ac:dyDescent="0.45">
      <c r="A2297">
        <v>2014</v>
      </c>
      <c r="B2297" t="s">
        <v>106</v>
      </c>
      <c r="C2297" t="s">
        <v>59</v>
      </c>
      <c r="D2297" t="s">
        <v>107</v>
      </c>
      <c r="E2297" t="s">
        <v>235</v>
      </c>
      <c r="F2297">
        <v>11</v>
      </c>
      <c r="G2297">
        <v>6.8194439999999998</v>
      </c>
      <c r="H2297">
        <v>169</v>
      </c>
      <c r="I2297">
        <v>15.36</v>
      </c>
      <c r="J2297">
        <v>24.78</v>
      </c>
    </row>
    <row r="2298" spans="1:10" x14ac:dyDescent="0.45">
      <c r="A2298">
        <v>2014</v>
      </c>
      <c r="B2298" t="s">
        <v>106</v>
      </c>
      <c r="C2298" t="s">
        <v>59</v>
      </c>
      <c r="D2298" t="s">
        <v>107</v>
      </c>
      <c r="E2298" t="s">
        <v>236</v>
      </c>
      <c r="F2298">
        <v>12</v>
      </c>
      <c r="G2298">
        <v>7.8194439999999998</v>
      </c>
      <c r="H2298">
        <v>142</v>
      </c>
      <c r="I2298">
        <v>11.83</v>
      </c>
      <c r="J2298">
        <v>18.16</v>
      </c>
    </row>
    <row r="2299" spans="1:10" x14ac:dyDescent="0.45">
      <c r="A2299">
        <v>2014</v>
      </c>
      <c r="B2299" t="s">
        <v>106</v>
      </c>
      <c r="C2299" t="s">
        <v>59</v>
      </c>
      <c r="D2299" t="s">
        <v>107</v>
      </c>
      <c r="E2299" t="s">
        <v>237</v>
      </c>
      <c r="F2299">
        <v>7</v>
      </c>
      <c r="G2299">
        <v>4.4861110000000002</v>
      </c>
      <c r="H2299">
        <v>146</v>
      </c>
      <c r="I2299">
        <v>20.86</v>
      </c>
      <c r="J2299">
        <v>32.54</v>
      </c>
    </row>
    <row r="2300" spans="1:10" x14ac:dyDescent="0.45">
      <c r="A2300">
        <v>2014</v>
      </c>
      <c r="B2300" t="s">
        <v>106</v>
      </c>
      <c r="C2300" t="s">
        <v>59</v>
      </c>
      <c r="D2300" t="s">
        <v>107</v>
      </c>
      <c r="E2300" t="s">
        <v>238</v>
      </c>
      <c r="F2300">
        <v>9</v>
      </c>
      <c r="G2300">
        <v>5.9861110000000002</v>
      </c>
      <c r="H2300">
        <v>152</v>
      </c>
      <c r="I2300">
        <v>16.89</v>
      </c>
      <c r="J2300">
        <v>25.39</v>
      </c>
    </row>
    <row r="2301" spans="1:10" x14ac:dyDescent="0.45">
      <c r="A2301">
        <v>2014</v>
      </c>
      <c r="B2301" t="s">
        <v>106</v>
      </c>
      <c r="C2301" t="s">
        <v>59</v>
      </c>
      <c r="D2301" t="s">
        <v>107</v>
      </c>
      <c r="E2301" t="s">
        <v>239</v>
      </c>
      <c r="F2301">
        <v>7</v>
      </c>
      <c r="G2301">
        <v>4.4861110000000002</v>
      </c>
      <c r="H2301">
        <v>101</v>
      </c>
      <c r="I2301">
        <v>14.43</v>
      </c>
      <c r="J2301">
        <v>22.51</v>
      </c>
    </row>
    <row r="2302" spans="1:10" x14ac:dyDescent="0.45">
      <c r="A2302">
        <v>2014</v>
      </c>
      <c r="B2302" t="s">
        <v>106</v>
      </c>
      <c r="C2302" t="s">
        <v>59</v>
      </c>
      <c r="D2302" t="s">
        <v>107</v>
      </c>
      <c r="E2302" t="s">
        <v>241</v>
      </c>
      <c r="F2302">
        <v>4</v>
      </c>
      <c r="G2302">
        <v>2.3333330000000001</v>
      </c>
      <c r="H2302">
        <v>36</v>
      </c>
      <c r="I2302">
        <v>9</v>
      </c>
      <c r="J2302">
        <v>15.43</v>
      </c>
    </row>
    <row r="2303" spans="1:10" x14ac:dyDescent="0.45">
      <c r="A2303">
        <v>2014</v>
      </c>
      <c r="B2303" t="s">
        <v>106</v>
      </c>
      <c r="C2303" t="s">
        <v>59</v>
      </c>
      <c r="D2303" t="s">
        <v>107</v>
      </c>
      <c r="E2303" t="s">
        <v>246</v>
      </c>
      <c r="F2303">
        <v>1</v>
      </c>
      <c r="G2303">
        <v>1</v>
      </c>
    </row>
    <row r="2304" spans="1:10" x14ac:dyDescent="0.45">
      <c r="A2304">
        <v>2014</v>
      </c>
      <c r="B2304" t="s">
        <v>106</v>
      </c>
      <c r="C2304" t="s">
        <v>59</v>
      </c>
      <c r="D2304" t="s">
        <v>107</v>
      </c>
      <c r="E2304" t="s">
        <v>245</v>
      </c>
      <c r="F2304">
        <v>1</v>
      </c>
      <c r="G2304">
        <v>1</v>
      </c>
    </row>
    <row r="2305" spans="1:8" x14ac:dyDescent="0.45">
      <c r="A2305">
        <v>2014</v>
      </c>
      <c r="B2305" t="s">
        <v>106</v>
      </c>
      <c r="C2305" t="s">
        <v>59</v>
      </c>
      <c r="D2305" t="s">
        <v>142</v>
      </c>
      <c r="E2305" t="s">
        <v>232</v>
      </c>
      <c r="F2305">
        <v>0</v>
      </c>
      <c r="G2305">
        <v>0</v>
      </c>
      <c r="H2305">
        <v>115</v>
      </c>
    </row>
    <row r="2306" spans="1:8" x14ac:dyDescent="0.45">
      <c r="A2306">
        <v>2014</v>
      </c>
      <c r="B2306" t="s">
        <v>106</v>
      </c>
      <c r="C2306" t="s">
        <v>59</v>
      </c>
      <c r="D2306" t="s">
        <v>142</v>
      </c>
      <c r="E2306" t="s">
        <v>242</v>
      </c>
      <c r="F2306">
        <v>0</v>
      </c>
      <c r="G2306">
        <v>0</v>
      </c>
      <c r="H2306">
        <v>74</v>
      </c>
    </row>
    <row r="2307" spans="1:8" x14ac:dyDescent="0.45">
      <c r="A2307">
        <v>2014</v>
      </c>
      <c r="B2307" t="s">
        <v>106</v>
      </c>
      <c r="C2307" t="s">
        <v>59</v>
      </c>
      <c r="D2307" t="s">
        <v>142</v>
      </c>
      <c r="E2307" t="s">
        <v>243</v>
      </c>
      <c r="F2307">
        <v>0</v>
      </c>
      <c r="G2307">
        <v>0</v>
      </c>
      <c r="H2307">
        <v>59</v>
      </c>
    </row>
    <row r="2308" spans="1:8" x14ac:dyDescent="0.45">
      <c r="A2308">
        <v>2014</v>
      </c>
      <c r="B2308" t="s">
        <v>106</v>
      </c>
      <c r="C2308" t="s">
        <v>59</v>
      </c>
      <c r="D2308" t="s">
        <v>142</v>
      </c>
      <c r="E2308" t="s">
        <v>240</v>
      </c>
      <c r="F2308">
        <v>0</v>
      </c>
      <c r="G2308">
        <v>0</v>
      </c>
      <c r="H2308">
        <v>157</v>
      </c>
    </row>
    <row r="2309" spans="1:8" x14ac:dyDescent="0.45">
      <c r="A2309">
        <v>2014</v>
      </c>
      <c r="B2309" t="s">
        <v>106</v>
      </c>
      <c r="C2309" t="s">
        <v>59</v>
      </c>
      <c r="D2309" t="s">
        <v>142</v>
      </c>
      <c r="E2309" t="s">
        <v>246</v>
      </c>
      <c r="F2309">
        <v>3</v>
      </c>
      <c r="G2309">
        <v>3</v>
      </c>
    </row>
    <row r="2310" spans="1:8" x14ac:dyDescent="0.45">
      <c r="A2310">
        <v>2014</v>
      </c>
      <c r="B2310" t="s">
        <v>106</v>
      </c>
      <c r="C2310" t="s">
        <v>59</v>
      </c>
      <c r="D2310" t="s">
        <v>142</v>
      </c>
      <c r="E2310" t="s">
        <v>245</v>
      </c>
      <c r="F2310">
        <v>21</v>
      </c>
      <c r="G2310">
        <v>21</v>
      </c>
    </row>
    <row r="2311" spans="1:8" x14ac:dyDescent="0.45">
      <c r="A2311">
        <v>2014</v>
      </c>
      <c r="B2311" t="s">
        <v>106</v>
      </c>
      <c r="C2311" t="s">
        <v>61</v>
      </c>
      <c r="D2311" t="s">
        <v>107</v>
      </c>
      <c r="E2311" t="s">
        <v>231</v>
      </c>
      <c r="F2311">
        <v>0</v>
      </c>
      <c r="G2311">
        <v>0</v>
      </c>
      <c r="H2311">
        <v>12</v>
      </c>
    </row>
    <row r="2312" spans="1:8" x14ac:dyDescent="0.45">
      <c r="A2312">
        <v>2014</v>
      </c>
      <c r="B2312" t="s">
        <v>106</v>
      </c>
      <c r="C2312" t="s">
        <v>61</v>
      </c>
      <c r="D2312" t="s">
        <v>107</v>
      </c>
      <c r="E2312" t="s">
        <v>233</v>
      </c>
      <c r="F2312">
        <v>0</v>
      </c>
      <c r="G2312">
        <v>0</v>
      </c>
      <c r="H2312">
        <v>13</v>
      </c>
    </row>
    <row r="2313" spans="1:8" x14ac:dyDescent="0.45">
      <c r="A2313">
        <v>2014</v>
      </c>
      <c r="B2313" t="s">
        <v>106</v>
      </c>
      <c r="C2313" t="s">
        <v>61</v>
      </c>
      <c r="D2313" t="s">
        <v>107</v>
      </c>
      <c r="E2313" t="s">
        <v>234</v>
      </c>
      <c r="F2313">
        <v>0</v>
      </c>
      <c r="G2313">
        <v>0</v>
      </c>
      <c r="H2313">
        <v>10</v>
      </c>
    </row>
    <row r="2314" spans="1:8" x14ac:dyDescent="0.45">
      <c r="A2314">
        <v>2014</v>
      </c>
      <c r="B2314" t="s">
        <v>106</v>
      </c>
      <c r="C2314" t="s">
        <v>61</v>
      </c>
      <c r="D2314" t="s">
        <v>107</v>
      </c>
      <c r="E2314" t="s">
        <v>235</v>
      </c>
      <c r="F2314">
        <v>0</v>
      </c>
      <c r="G2314">
        <v>0</v>
      </c>
      <c r="H2314">
        <v>11</v>
      </c>
    </row>
    <row r="2315" spans="1:8" x14ac:dyDescent="0.45">
      <c r="A2315">
        <v>2014</v>
      </c>
      <c r="B2315" t="s">
        <v>106</v>
      </c>
      <c r="C2315" t="s">
        <v>61</v>
      </c>
      <c r="D2315" t="s">
        <v>107</v>
      </c>
      <c r="E2315" t="s">
        <v>236</v>
      </c>
      <c r="F2315">
        <v>0</v>
      </c>
      <c r="G2315">
        <v>0</v>
      </c>
      <c r="H2315">
        <v>13</v>
      </c>
    </row>
    <row r="2316" spans="1:8" x14ac:dyDescent="0.45">
      <c r="A2316">
        <v>2014</v>
      </c>
      <c r="B2316" t="s">
        <v>106</v>
      </c>
      <c r="C2316" t="s">
        <v>61</v>
      </c>
      <c r="D2316" t="s">
        <v>107</v>
      </c>
      <c r="E2316" t="s">
        <v>237</v>
      </c>
      <c r="F2316">
        <v>0</v>
      </c>
      <c r="G2316">
        <v>0</v>
      </c>
      <c r="H2316">
        <v>9</v>
      </c>
    </row>
    <row r="2317" spans="1:8" x14ac:dyDescent="0.45">
      <c r="A2317">
        <v>2014</v>
      </c>
      <c r="B2317" t="s">
        <v>106</v>
      </c>
      <c r="C2317" t="s">
        <v>61</v>
      </c>
      <c r="D2317" t="s">
        <v>107</v>
      </c>
      <c r="E2317" t="s">
        <v>238</v>
      </c>
      <c r="F2317">
        <v>0</v>
      </c>
      <c r="G2317">
        <v>0</v>
      </c>
      <c r="H2317">
        <v>11</v>
      </c>
    </row>
    <row r="2318" spans="1:8" x14ac:dyDescent="0.45">
      <c r="A2318">
        <v>2014</v>
      </c>
      <c r="B2318" t="s">
        <v>106</v>
      </c>
      <c r="C2318" t="s">
        <v>61</v>
      </c>
      <c r="D2318" t="s">
        <v>107</v>
      </c>
      <c r="E2318" t="s">
        <v>239</v>
      </c>
      <c r="F2318">
        <v>0</v>
      </c>
      <c r="G2318">
        <v>0</v>
      </c>
      <c r="H2318">
        <v>11</v>
      </c>
    </row>
    <row r="2319" spans="1:8" x14ac:dyDescent="0.45">
      <c r="A2319">
        <v>2014</v>
      </c>
      <c r="B2319" t="s">
        <v>106</v>
      </c>
      <c r="C2319" t="s">
        <v>61</v>
      </c>
      <c r="D2319" t="s">
        <v>107</v>
      </c>
      <c r="E2319" t="s">
        <v>241</v>
      </c>
      <c r="F2319">
        <v>0</v>
      </c>
      <c r="G2319">
        <v>0</v>
      </c>
      <c r="H2319">
        <v>8</v>
      </c>
    </row>
    <row r="2320" spans="1:8" x14ac:dyDescent="0.45">
      <c r="A2320">
        <v>2014</v>
      </c>
      <c r="B2320" t="s">
        <v>106</v>
      </c>
      <c r="C2320" t="s">
        <v>61</v>
      </c>
      <c r="D2320" t="s">
        <v>107</v>
      </c>
      <c r="E2320" t="s">
        <v>245</v>
      </c>
      <c r="F2320">
        <v>9</v>
      </c>
      <c r="G2320">
        <v>9</v>
      </c>
    </row>
    <row r="2321" spans="1:10" x14ac:dyDescent="0.45">
      <c r="A2321">
        <v>2014</v>
      </c>
      <c r="B2321" t="s">
        <v>106</v>
      </c>
      <c r="C2321" t="s">
        <v>63</v>
      </c>
      <c r="D2321" t="s">
        <v>107</v>
      </c>
      <c r="E2321" t="s">
        <v>231</v>
      </c>
      <c r="F2321">
        <v>0</v>
      </c>
      <c r="G2321">
        <v>0</v>
      </c>
      <c r="H2321">
        <v>6</v>
      </c>
    </row>
    <row r="2322" spans="1:10" x14ac:dyDescent="0.45">
      <c r="A2322">
        <v>2014</v>
      </c>
      <c r="B2322" t="s">
        <v>106</v>
      </c>
      <c r="C2322" t="s">
        <v>63</v>
      </c>
      <c r="D2322" t="s">
        <v>107</v>
      </c>
      <c r="E2322" t="s">
        <v>233</v>
      </c>
      <c r="F2322">
        <v>0</v>
      </c>
      <c r="G2322">
        <v>0</v>
      </c>
      <c r="H2322">
        <v>6</v>
      </c>
    </row>
    <row r="2323" spans="1:10" x14ac:dyDescent="0.45">
      <c r="A2323">
        <v>2014</v>
      </c>
      <c r="B2323" t="s">
        <v>106</v>
      </c>
      <c r="C2323" t="s">
        <v>63</v>
      </c>
      <c r="D2323" t="s">
        <v>107</v>
      </c>
      <c r="E2323" t="s">
        <v>234</v>
      </c>
      <c r="F2323">
        <v>0</v>
      </c>
      <c r="G2323">
        <v>0</v>
      </c>
      <c r="H2323">
        <v>4</v>
      </c>
    </row>
    <row r="2324" spans="1:10" x14ac:dyDescent="0.45">
      <c r="A2324">
        <v>2014</v>
      </c>
      <c r="B2324" t="s">
        <v>106</v>
      </c>
      <c r="C2324" t="s">
        <v>63</v>
      </c>
      <c r="D2324" t="s">
        <v>107</v>
      </c>
      <c r="E2324" t="s">
        <v>235</v>
      </c>
      <c r="F2324">
        <v>0</v>
      </c>
      <c r="G2324">
        <v>0</v>
      </c>
      <c r="H2324">
        <v>6</v>
      </c>
    </row>
    <row r="2325" spans="1:10" x14ac:dyDescent="0.45">
      <c r="A2325">
        <v>2014</v>
      </c>
      <c r="B2325" t="s">
        <v>106</v>
      </c>
      <c r="C2325" t="s">
        <v>63</v>
      </c>
      <c r="D2325" t="s">
        <v>107</v>
      </c>
      <c r="E2325" t="s">
        <v>236</v>
      </c>
      <c r="F2325">
        <v>0</v>
      </c>
      <c r="G2325">
        <v>0</v>
      </c>
      <c r="H2325">
        <v>5</v>
      </c>
    </row>
    <row r="2326" spans="1:10" x14ac:dyDescent="0.45">
      <c r="A2326">
        <v>2014</v>
      </c>
      <c r="B2326" t="s">
        <v>106</v>
      </c>
      <c r="C2326" t="s">
        <v>63</v>
      </c>
      <c r="D2326" t="s">
        <v>107</v>
      </c>
      <c r="E2326" t="s">
        <v>237</v>
      </c>
      <c r="F2326">
        <v>0</v>
      </c>
      <c r="G2326">
        <v>0</v>
      </c>
      <c r="H2326">
        <v>5</v>
      </c>
    </row>
    <row r="2327" spans="1:10" x14ac:dyDescent="0.45">
      <c r="A2327">
        <v>2014</v>
      </c>
      <c r="B2327" t="s">
        <v>106</v>
      </c>
      <c r="C2327" t="s">
        <v>63</v>
      </c>
      <c r="D2327" t="s">
        <v>107</v>
      </c>
      <c r="E2327" t="s">
        <v>238</v>
      </c>
      <c r="F2327">
        <v>0</v>
      </c>
      <c r="G2327">
        <v>0</v>
      </c>
      <c r="H2327">
        <v>3</v>
      </c>
    </row>
    <row r="2328" spans="1:10" x14ac:dyDescent="0.45">
      <c r="A2328">
        <v>2014</v>
      </c>
      <c r="B2328" t="s">
        <v>106</v>
      </c>
      <c r="C2328" t="s">
        <v>63</v>
      </c>
      <c r="D2328" t="s">
        <v>107</v>
      </c>
      <c r="E2328" t="s">
        <v>239</v>
      </c>
      <c r="F2328">
        <v>0</v>
      </c>
      <c r="G2328">
        <v>0</v>
      </c>
      <c r="H2328">
        <v>2</v>
      </c>
    </row>
    <row r="2329" spans="1:10" x14ac:dyDescent="0.45">
      <c r="A2329">
        <v>2014</v>
      </c>
      <c r="B2329" t="s">
        <v>106</v>
      </c>
      <c r="C2329" t="s">
        <v>63</v>
      </c>
      <c r="D2329" t="s">
        <v>107</v>
      </c>
      <c r="E2329" t="s">
        <v>241</v>
      </c>
      <c r="F2329">
        <v>0</v>
      </c>
      <c r="G2329">
        <v>0</v>
      </c>
      <c r="H2329">
        <v>8</v>
      </c>
    </row>
    <row r="2330" spans="1:10" x14ac:dyDescent="0.45">
      <c r="A2330">
        <v>2014</v>
      </c>
      <c r="B2330" t="s">
        <v>106</v>
      </c>
      <c r="C2330" t="s">
        <v>63</v>
      </c>
      <c r="D2330" t="s">
        <v>107</v>
      </c>
      <c r="E2330" t="s">
        <v>245</v>
      </c>
      <c r="F2330">
        <v>3</v>
      </c>
      <c r="G2330">
        <v>3</v>
      </c>
    </row>
    <row r="2331" spans="1:10" x14ac:dyDescent="0.45">
      <c r="A2331">
        <v>2014</v>
      </c>
      <c r="B2331" t="s">
        <v>106</v>
      </c>
      <c r="C2331" t="s">
        <v>65</v>
      </c>
      <c r="D2331" t="s">
        <v>107</v>
      </c>
      <c r="E2331" t="s">
        <v>244</v>
      </c>
      <c r="F2331">
        <v>1</v>
      </c>
      <c r="G2331">
        <v>0.5</v>
      </c>
    </row>
    <row r="2332" spans="1:10" x14ac:dyDescent="0.45">
      <c r="A2332">
        <v>2014</v>
      </c>
      <c r="B2332" t="s">
        <v>106</v>
      </c>
      <c r="C2332" t="s">
        <v>65</v>
      </c>
      <c r="D2332" t="s">
        <v>107</v>
      </c>
      <c r="E2332" t="s">
        <v>231</v>
      </c>
      <c r="F2332">
        <v>2</v>
      </c>
      <c r="G2332">
        <v>0.83333299999999999</v>
      </c>
      <c r="H2332">
        <v>8</v>
      </c>
      <c r="I2332">
        <v>4</v>
      </c>
      <c r="J2332">
        <v>9.6</v>
      </c>
    </row>
    <row r="2333" spans="1:10" x14ac:dyDescent="0.45">
      <c r="A2333">
        <v>2014</v>
      </c>
      <c r="B2333" t="s">
        <v>106</v>
      </c>
      <c r="C2333" t="s">
        <v>65</v>
      </c>
      <c r="D2333" t="s">
        <v>107</v>
      </c>
      <c r="E2333" t="s">
        <v>233</v>
      </c>
      <c r="F2333">
        <v>2</v>
      </c>
      <c r="G2333">
        <v>0.83333299999999999</v>
      </c>
      <c r="H2333">
        <v>19</v>
      </c>
      <c r="I2333">
        <v>9.5</v>
      </c>
      <c r="J2333">
        <v>22.8</v>
      </c>
    </row>
    <row r="2334" spans="1:10" x14ac:dyDescent="0.45">
      <c r="A2334">
        <v>2014</v>
      </c>
      <c r="B2334" t="s">
        <v>106</v>
      </c>
      <c r="C2334" t="s">
        <v>65</v>
      </c>
      <c r="D2334" t="s">
        <v>107</v>
      </c>
      <c r="E2334" t="s">
        <v>234</v>
      </c>
      <c r="F2334">
        <v>3</v>
      </c>
      <c r="G2334">
        <v>0.91666599999999998</v>
      </c>
      <c r="H2334">
        <v>16</v>
      </c>
      <c r="I2334">
        <v>5.33</v>
      </c>
      <c r="J2334">
        <v>17.45</v>
      </c>
    </row>
    <row r="2335" spans="1:10" x14ac:dyDescent="0.45">
      <c r="A2335">
        <v>2014</v>
      </c>
      <c r="B2335" t="s">
        <v>106</v>
      </c>
      <c r="C2335" t="s">
        <v>65</v>
      </c>
      <c r="D2335" t="s">
        <v>107</v>
      </c>
      <c r="E2335" t="s">
        <v>235</v>
      </c>
      <c r="F2335">
        <v>3</v>
      </c>
      <c r="G2335">
        <v>0.91666599999999998</v>
      </c>
      <c r="H2335">
        <v>18</v>
      </c>
      <c r="I2335">
        <v>6</v>
      </c>
      <c r="J2335">
        <v>19.64</v>
      </c>
    </row>
    <row r="2336" spans="1:10" x14ac:dyDescent="0.45">
      <c r="A2336">
        <v>2014</v>
      </c>
      <c r="B2336" t="s">
        <v>106</v>
      </c>
      <c r="C2336" t="s">
        <v>65</v>
      </c>
      <c r="D2336" t="s">
        <v>107</v>
      </c>
      <c r="E2336" t="s">
        <v>236</v>
      </c>
      <c r="F2336">
        <v>4</v>
      </c>
      <c r="G2336">
        <v>1.916666</v>
      </c>
      <c r="H2336">
        <v>15</v>
      </c>
      <c r="I2336">
        <v>3.75</v>
      </c>
      <c r="J2336">
        <v>7.83</v>
      </c>
    </row>
    <row r="2337" spans="1:10" x14ac:dyDescent="0.45">
      <c r="A2337">
        <v>2014</v>
      </c>
      <c r="B2337" t="s">
        <v>106</v>
      </c>
      <c r="C2337" t="s">
        <v>65</v>
      </c>
      <c r="D2337" t="s">
        <v>107</v>
      </c>
      <c r="E2337" t="s">
        <v>237</v>
      </c>
      <c r="F2337">
        <v>2</v>
      </c>
      <c r="G2337">
        <v>1.3333330000000001</v>
      </c>
      <c r="H2337">
        <v>10</v>
      </c>
      <c r="I2337">
        <v>5</v>
      </c>
      <c r="J2337">
        <v>7.5</v>
      </c>
    </row>
    <row r="2338" spans="1:10" x14ac:dyDescent="0.45">
      <c r="A2338">
        <v>2014</v>
      </c>
      <c r="B2338" t="s">
        <v>106</v>
      </c>
      <c r="C2338" t="s">
        <v>65</v>
      </c>
      <c r="D2338" t="s">
        <v>107</v>
      </c>
      <c r="E2338" t="s">
        <v>238</v>
      </c>
      <c r="F2338">
        <v>3</v>
      </c>
      <c r="G2338">
        <v>1.3333330000000001</v>
      </c>
      <c r="H2338">
        <v>11</v>
      </c>
      <c r="I2338">
        <v>3.67</v>
      </c>
      <c r="J2338">
        <v>8.25</v>
      </c>
    </row>
    <row r="2339" spans="1:10" x14ac:dyDescent="0.45">
      <c r="A2339">
        <v>2014</v>
      </c>
      <c r="B2339" t="s">
        <v>106</v>
      </c>
      <c r="C2339" t="s">
        <v>65</v>
      </c>
      <c r="D2339" t="s">
        <v>107</v>
      </c>
      <c r="E2339" t="s">
        <v>239</v>
      </c>
      <c r="F2339">
        <v>4</v>
      </c>
      <c r="G2339">
        <v>2.0833330000000001</v>
      </c>
      <c r="H2339">
        <v>13</v>
      </c>
      <c r="I2339">
        <v>3.25</v>
      </c>
      <c r="J2339">
        <v>6.24</v>
      </c>
    </row>
    <row r="2340" spans="1:10" x14ac:dyDescent="0.45">
      <c r="A2340">
        <v>2014</v>
      </c>
      <c r="B2340" t="s">
        <v>106</v>
      </c>
      <c r="C2340" t="s">
        <v>65</v>
      </c>
      <c r="D2340" t="s">
        <v>107</v>
      </c>
      <c r="E2340" t="s">
        <v>241</v>
      </c>
      <c r="F2340">
        <v>2</v>
      </c>
      <c r="G2340">
        <v>1.3333330000000001</v>
      </c>
      <c r="H2340">
        <v>2</v>
      </c>
      <c r="I2340">
        <v>1</v>
      </c>
      <c r="J2340">
        <v>1.5</v>
      </c>
    </row>
    <row r="2341" spans="1:10" x14ac:dyDescent="0.45">
      <c r="A2341">
        <v>2014</v>
      </c>
      <c r="B2341" t="s">
        <v>106</v>
      </c>
      <c r="C2341" t="s">
        <v>67</v>
      </c>
      <c r="D2341" t="s">
        <v>26</v>
      </c>
      <c r="E2341" t="s">
        <v>241</v>
      </c>
      <c r="H2341">
        <v>220</v>
      </c>
    </row>
    <row r="2342" spans="1:10" x14ac:dyDescent="0.45">
      <c r="A2342">
        <v>2014</v>
      </c>
      <c r="B2342" t="s">
        <v>106</v>
      </c>
      <c r="C2342" t="s">
        <v>67</v>
      </c>
      <c r="D2342" t="s">
        <v>107</v>
      </c>
      <c r="E2342" t="s">
        <v>244</v>
      </c>
      <c r="F2342">
        <v>6</v>
      </c>
      <c r="G2342">
        <v>6</v>
      </c>
    </row>
    <row r="2343" spans="1:10" x14ac:dyDescent="0.45">
      <c r="A2343">
        <v>2014</v>
      </c>
      <c r="B2343" t="s">
        <v>106</v>
      </c>
      <c r="C2343" t="s">
        <v>67</v>
      </c>
      <c r="D2343" t="s">
        <v>107</v>
      </c>
      <c r="E2343" t="s">
        <v>231</v>
      </c>
      <c r="F2343">
        <v>9</v>
      </c>
      <c r="G2343">
        <v>8.1111109999999993</v>
      </c>
      <c r="H2343">
        <v>521</v>
      </c>
      <c r="I2343">
        <v>57.89</v>
      </c>
      <c r="J2343">
        <v>64.23</v>
      </c>
    </row>
    <row r="2344" spans="1:10" x14ac:dyDescent="0.45">
      <c r="A2344">
        <v>2014</v>
      </c>
      <c r="B2344" t="s">
        <v>106</v>
      </c>
      <c r="C2344" t="s">
        <v>67</v>
      </c>
      <c r="D2344" t="s">
        <v>107</v>
      </c>
      <c r="E2344" t="s">
        <v>233</v>
      </c>
      <c r="F2344">
        <v>9</v>
      </c>
      <c r="G2344">
        <v>8.1111109999999993</v>
      </c>
      <c r="H2344">
        <v>487</v>
      </c>
      <c r="I2344">
        <v>54.11</v>
      </c>
      <c r="J2344">
        <v>60.04</v>
      </c>
    </row>
    <row r="2345" spans="1:10" x14ac:dyDescent="0.45">
      <c r="A2345">
        <v>2014</v>
      </c>
      <c r="B2345" t="s">
        <v>106</v>
      </c>
      <c r="C2345" t="s">
        <v>67</v>
      </c>
      <c r="D2345" t="s">
        <v>107</v>
      </c>
      <c r="E2345" t="s">
        <v>234</v>
      </c>
      <c r="F2345">
        <v>7</v>
      </c>
      <c r="G2345">
        <v>6.1111110000000002</v>
      </c>
      <c r="H2345">
        <v>460</v>
      </c>
      <c r="I2345">
        <v>65.709999999999994</v>
      </c>
      <c r="J2345">
        <v>75.27</v>
      </c>
    </row>
    <row r="2346" spans="1:10" x14ac:dyDescent="0.45">
      <c r="A2346">
        <v>2014</v>
      </c>
      <c r="B2346" t="s">
        <v>106</v>
      </c>
      <c r="C2346" t="s">
        <v>67</v>
      </c>
      <c r="D2346" t="s">
        <v>107</v>
      </c>
      <c r="E2346" t="s">
        <v>235</v>
      </c>
      <c r="F2346">
        <v>9</v>
      </c>
      <c r="G2346">
        <v>8.1111109999999993</v>
      </c>
      <c r="H2346">
        <v>480</v>
      </c>
      <c r="I2346">
        <v>53.33</v>
      </c>
      <c r="J2346">
        <v>59.18</v>
      </c>
    </row>
    <row r="2347" spans="1:10" x14ac:dyDescent="0.45">
      <c r="A2347">
        <v>2014</v>
      </c>
      <c r="B2347" t="s">
        <v>106</v>
      </c>
      <c r="C2347" t="s">
        <v>67</v>
      </c>
      <c r="D2347" t="s">
        <v>107</v>
      </c>
      <c r="E2347" t="s">
        <v>236</v>
      </c>
      <c r="F2347">
        <v>7</v>
      </c>
      <c r="G2347">
        <v>6.1111110000000002</v>
      </c>
      <c r="H2347">
        <v>399</v>
      </c>
      <c r="I2347">
        <v>57</v>
      </c>
      <c r="J2347">
        <v>65.290000000000006</v>
      </c>
    </row>
    <row r="2348" spans="1:10" x14ac:dyDescent="0.45">
      <c r="A2348">
        <v>2014</v>
      </c>
      <c r="B2348" t="s">
        <v>106</v>
      </c>
      <c r="C2348" t="s">
        <v>67</v>
      </c>
      <c r="D2348" t="s">
        <v>107</v>
      </c>
      <c r="E2348" t="s">
        <v>237</v>
      </c>
      <c r="F2348">
        <v>10</v>
      </c>
      <c r="G2348">
        <v>7.9444439999999998</v>
      </c>
      <c r="H2348">
        <v>388</v>
      </c>
      <c r="I2348">
        <v>38.799999999999997</v>
      </c>
      <c r="J2348">
        <v>48.84</v>
      </c>
    </row>
    <row r="2349" spans="1:10" x14ac:dyDescent="0.45">
      <c r="A2349">
        <v>2014</v>
      </c>
      <c r="B2349" t="s">
        <v>106</v>
      </c>
      <c r="C2349" t="s">
        <v>67</v>
      </c>
      <c r="D2349" t="s">
        <v>107</v>
      </c>
      <c r="E2349" t="s">
        <v>238</v>
      </c>
      <c r="F2349">
        <v>24</v>
      </c>
      <c r="G2349">
        <v>21.944444000000001</v>
      </c>
      <c r="H2349">
        <v>313</v>
      </c>
      <c r="I2349">
        <v>13.04</v>
      </c>
      <c r="J2349">
        <v>14.26</v>
      </c>
    </row>
    <row r="2350" spans="1:10" x14ac:dyDescent="0.45">
      <c r="A2350">
        <v>2014</v>
      </c>
      <c r="B2350" t="s">
        <v>106</v>
      </c>
      <c r="C2350" t="s">
        <v>67</v>
      </c>
      <c r="D2350" t="s">
        <v>107</v>
      </c>
      <c r="E2350" t="s">
        <v>239</v>
      </c>
      <c r="F2350">
        <v>14</v>
      </c>
      <c r="G2350">
        <v>11.944444000000001</v>
      </c>
      <c r="H2350">
        <v>227</v>
      </c>
      <c r="I2350">
        <v>16.21</v>
      </c>
      <c r="J2350">
        <v>19</v>
      </c>
    </row>
    <row r="2351" spans="1:10" x14ac:dyDescent="0.45">
      <c r="A2351">
        <v>2014</v>
      </c>
      <c r="B2351" t="s">
        <v>106</v>
      </c>
      <c r="C2351" t="s">
        <v>67</v>
      </c>
      <c r="D2351" t="s">
        <v>107</v>
      </c>
      <c r="E2351" t="s">
        <v>241</v>
      </c>
      <c r="F2351">
        <v>9</v>
      </c>
      <c r="G2351">
        <v>7.6111110000000002</v>
      </c>
      <c r="H2351">
        <v>418</v>
      </c>
      <c r="I2351">
        <v>46.44</v>
      </c>
      <c r="J2351">
        <v>54.92</v>
      </c>
    </row>
    <row r="2352" spans="1:10" x14ac:dyDescent="0.45">
      <c r="A2352">
        <v>2014</v>
      </c>
      <c r="B2352" t="s">
        <v>106</v>
      </c>
      <c r="C2352" t="s">
        <v>67</v>
      </c>
      <c r="D2352" t="s">
        <v>107</v>
      </c>
      <c r="E2352" t="s">
        <v>246</v>
      </c>
      <c r="F2352">
        <v>14</v>
      </c>
      <c r="G2352">
        <v>14</v>
      </c>
    </row>
    <row r="2353" spans="1:10" x14ac:dyDescent="0.45">
      <c r="A2353">
        <v>2014</v>
      </c>
      <c r="B2353" t="s">
        <v>106</v>
      </c>
      <c r="C2353" t="s">
        <v>67</v>
      </c>
      <c r="D2353" t="s">
        <v>107</v>
      </c>
      <c r="E2353" t="s">
        <v>245</v>
      </c>
      <c r="F2353">
        <v>80</v>
      </c>
      <c r="G2353">
        <v>80</v>
      </c>
    </row>
    <row r="2354" spans="1:10" x14ac:dyDescent="0.45">
      <c r="A2354">
        <v>2014</v>
      </c>
      <c r="B2354" t="s">
        <v>106</v>
      </c>
      <c r="C2354" t="s">
        <v>67</v>
      </c>
      <c r="D2354" t="s">
        <v>142</v>
      </c>
      <c r="E2354" t="s">
        <v>232</v>
      </c>
      <c r="H2354">
        <v>331</v>
      </c>
    </row>
    <row r="2355" spans="1:10" x14ac:dyDescent="0.45">
      <c r="A2355">
        <v>2014</v>
      </c>
      <c r="B2355" t="s">
        <v>106</v>
      </c>
      <c r="C2355" t="s">
        <v>67</v>
      </c>
      <c r="D2355" t="s">
        <v>142</v>
      </c>
      <c r="E2355" t="s">
        <v>242</v>
      </c>
      <c r="H2355">
        <v>304</v>
      </c>
    </row>
    <row r="2356" spans="1:10" x14ac:dyDescent="0.45">
      <c r="A2356">
        <v>2014</v>
      </c>
      <c r="B2356" t="s">
        <v>106</v>
      </c>
      <c r="C2356" t="s">
        <v>67</v>
      </c>
      <c r="D2356" t="s">
        <v>142</v>
      </c>
      <c r="E2356" t="s">
        <v>243</v>
      </c>
      <c r="H2356">
        <v>224</v>
      </c>
    </row>
    <row r="2357" spans="1:10" x14ac:dyDescent="0.45">
      <c r="A2357">
        <v>2014</v>
      </c>
      <c r="B2357" t="s">
        <v>106</v>
      </c>
      <c r="C2357" t="s">
        <v>67</v>
      </c>
      <c r="D2357" t="s">
        <v>142</v>
      </c>
      <c r="E2357" t="s">
        <v>240</v>
      </c>
      <c r="H2357">
        <v>541</v>
      </c>
    </row>
    <row r="2358" spans="1:10" x14ac:dyDescent="0.45">
      <c r="A2358">
        <v>2014</v>
      </c>
      <c r="B2358" t="s">
        <v>106</v>
      </c>
      <c r="C2358" t="s">
        <v>69</v>
      </c>
      <c r="D2358" t="s">
        <v>107</v>
      </c>
      <c r="E2358" t="s">
        <v>244</v>
      </c>
      <c r="F2358">
        <v>2</v>
      </c>
      <c r="G2358">
        <v>0.75</v>
      </c>
    </row>
    <row r="2359" spans="1:10" x14ac:dyDescent="0.45">
      <c r="A2359">
        <v>2014</v>
      </c>
      <c r="B2359" t="s">
        <v>106</v>
      </c>
      <c r="C2359" t="s">
        <v>69</v>
      </c>
      <c r="D2359" t="s">
        <v>107</v>
      </c>
      <c r="E2359" t="s">
        <v>231</v>
      </c>
      <c r="F2359">
        <v>6</v>
      </c>
      <c r="G2359">
        <v>2.5</v>
      </c>
      <c r="H2359">
        <v>17</v>
      </c>
      <c r="I2359">
        <v>2.83</v>
      </c>
      <c r="J2359">
        <v>6.8</v>
      </c>
    </row>
    <row r="2360" spans="1:10" x14ac:dyDescent="0.45">
      <c r="A2360">
        <v>2014</v>
      </c>
      <c r="B2360" t="s">
        <v>106</v>
      </c>
      <c r="C2360" t="s">
        <v>69</v>
      </c>
      <c r="D2360" t="s">
        <v>107</v>
      </c>
      <c r="E2360" t="s">
        <v>233</v>
      </c>
      <c r="F2360">
        <v>7</v>
      </c>
      <c r="G2360">
        <v>2.8333330000000001</v>
      </c>
      <c r="H2360">
        <v>20</v>
      </c>
      <c r="I2360">
        <v>2.86</v>
      </c>
      <c r="J2360">
        <v>7.06</v>
      </c>
    </row>
    <row r="2361" spans="1:10" x14ac:dyDescent="0.45">
      <c r="A2361">
        <v>2014</v>
      </c>
      <c r="B2361" t="s">
        <v>106</v>
      </c>
      <c r="C2361" t="s">
        <v>69</v>
      </c>
      <c r="D2361" t="s">
        <v>107</v>
      </c>
      <c r="E2361" t="s">
        <v>234</v>
      </c>
      <c r="F2361">
        <v>6</v>
      </c>
      <c r="G2361">
        <v>2.3333330000000001</v>
      </c>
      <c r="H2361">
        <v>22</v>
      </c>
      <c r="I2361">
        <v>3.67</v>
      </c>
      <c r="J2361">
        <v>9.43</v>
      </c>
    </row>
    <row r="2362" spans="1:10" x14ac:dyDescent="0.45">
      <c r="A2362">
        <v>2014</v>
      </c>
      <c r="B2362" t="s">
        <v>106</v>
      </c>
      <c r="C2362" t="s">
        <v>69</v>
      </c>
      <c r="D2362" t="s">
        <v>107</v>
      </c>
      <c r="E2362" t="s">
        <v>235</v>
      </c>
      <c r="F2362">
        <v>5</v>
      </c>
      <c r="G2362">
        <v>1.916666</v>
      </c>
      <c r="H2362">
        <v>17</v>
      </c>
      <c r="I2362">
        <v>3.4</v>
      </c>
      <c r="J2362">
        <v>8.8699999999999992</v>
      </c>
    </row>
    <row r="2363" spans="1:10" x14ac:dyDescent="0.45">
      <c r="A2363">
        <v>2014</v>
      </c>
      <c r="B2363" t="s">
        <v>106</v>
      </c>
      <c r="C2363" t="s">
        <v>69</v>
      </c>
      <c r="D2363" t="s">
        <v>107</v>
      </c>
      <c r="E2363" t="s">
        <v>236</v>
      </c>
      <c r="F2363">
        <v>5</v>
      </c>
      <c r="G2363">
        <v>1.916666</v>
      </c>
      <c r="H2363">
        <v>17</v>
      </c>
      <c r="I2363">
        <v>3.4</v>
      </c>
      <c r="J2363">
        <v>8.8699999999999992</v>
      </c>
    </row>
    <row r="2364" spans="1:10" x14ac:dyDescent="0.45">
      <c r="A2364">
        <v>2014</v>
      </c>
      <c r="B2364" t="s">
        <v>106</v>
      </c>
      <c r="C2364" t="s">
        <v>69</v>
      </c>
      <c r="D2364" t="s">
        <v>107</v>
      </c>
      <c r="E2364" t="s">
        <v>237</v>
      </c>
      <c r="F2364">
        <v>7</v>
      </c>
      <c r="G2364">
        <v>2.4166669999999999</v>
      </c>
      <c r="H2364">
        <v>16</v>
      </c>
      <c r="I2364">
        <v>2.29</v>
      </c>
      <c r="J2364">
        <v>6.62</v>
      </c>
    </row>
    <row r="2365" spans="1:10" x14ac:dyDescent="0.45">
      <c r="A2365">
        <v>2014</v>
      </c>
      <c r="B2365" t="s">
        <v>106</v>
      </c>
      <c r="C2365" t="s">
        <v>69</v>
      </c>
      <c r="D2365" t="s">
        <v>107</v>
      </c>
      <c r="E2365" t="s">
        <v>238</v>
      </c>
      <c r="F2365">
        <v>6</v>
      </c>
      <c r="G2365">
        <v>2.3333330000000001</v>
      </c>
      <c r="H2365">
        <v>24</v>
      </c>
      <c r="I2365">
        <v>4</v>
      </c>
      <c r="J2365">
        <v>10.29</v>
      </c>
    </row>
    <row r="2366" spans="1:10" x14ac:dyDescent="0.45">
      <c r="A2366">
        <v>2014</v>
      </c>
      <c r="B2366" t="s">
        <v>106</v>
      </c>
      <c r="C2366" t="s">
        <v>69</v>
      </c>
      <c r="D2366" t="s">
        <v>107</v>
      </c>
      <c r="E2366" t="s">
        <v>239</v>
      </c>
      <c r="F2366">
        <v>6</v>
      </c>
      <c r="G2366">
        <v>2.5</v>
      </c>
      <c r="H2366">
        <v>29</v>
      </c>
      <c r="I2366">
        <v>4.83</v>
      </c>
      <c r="J2366">
        <v>11.6</v>
      </c>
    </row>
    <row r="2367" spans="1:10" x14ac:dyDescent="0.45">
      <c r="A2367">
        <v>2014</v>
      </c>
      <c r="B2367" t="s">
        <v>106</v>
      </c>
      <c r="C2367" t="s">
        <v>69</v>
      </c>
      <c r="D2367" t="s">
        <v>107</v>
      </c>
      <c r="E2367" t="s">
        <v>241</v>
      </c>
      <c r="F2367">
        <v>5</v>
      </c>
      <c r="G2367">
        <v>2.5</v>
      </c>
      <c r="H2367">
        <v>13</v>
      </c>
      <c r="I2367">
        <v>2.6</v>
      </c>
      <c r="J2367">
        <v>5.2</v>
      </c>
    </row>
    <row r="2368" spans="1:10" x14ac:dyDescent="0.45">
      <c r="A2368">
        <v>2014</v>
      </c>
      <c r="B2368" t="s">
        <v>106</v>
      </c>
      <c r="C2368" t="s">
        <v>69</v>
      </c>
      <c r="D2368" t="s">
        <v>107</v>
      </c>
      <c r="E2368" t="s">
        <v>245</v>
      </c>
      <c r="F2368">
        <v>6</v>
      </c>
      <c r="G2368">
        <v>6</v>
      </c>
    </row>
    <row r="2369" spans="1:10" x14ac:dyDescent="0.45">
      <c r="A2369">
        <v>2014</v>
      </c>
      <c r="B2369" t="s">
        <v>106</v>
      </c>
      <c r="C2369" t="s">
        <v>71</v>
      </c>
      <c r="D2369" t="s">
        <v>107</v>
      </c>
      <c r="E2369" t="s">
        <v>244</v>
      </c>
      <c r="F2369">
        <v>1</v>
      </c>
      <c r="G2369">
        <v>0.5</v>
      </c>
    </row>
    <row r="2370" spans="1:10" x14ac:dyDescent="0.45">
      <c r="A2370">
        <v>2014</v>
      </c>
      <c r="B2370" t="s">
        <v>106</v>
      </c>
      <c r="C2370" t="s">
        <v>71</v>
      </c>
      <c r="D2370" t="s">
        <v>107</v>
      </c>
      <c r="E2370" t="s">
        <v>231</v>
      </c>
      <c r="F2370">
        <v>1</v>
      </c>
      <c r="G2370">
        <v>1</v>
      </c>
      <c r="H2370">
        <v>9</v>
      </c>
      <c r="I2370">
        <v>9</v>
      </c>
      <c r="J2370">
        <v>9</v>
      </c>
    </row>
    <row r="2371" spans="1:10" x14ac:dyDescent="0.45">
      <c r="A2371">
        <v>2014</v>
      </c>
      <c r="B2371" t="s">
        <v>106</v>
      </c>
      <c r="C2371" t="s">
        <v>71</v>
      </c>
      <c r="D2371" t="s">
        <v>107</v>
      </c>
      <c r="E2371" t="s">
        <v>233</v>
      </c>
      <c r="F2371">
        <v>1</v>
      </c>
      <c r="G2371">
        <v>1</v>
      </c>
      <c r="H2371">
        <v>9</v>
      </c>
      <c r="I2371">
        <v>9</v>
      </c>
      <c r="J2371">
        <v>9</v>
      </c>
    </row>
    <row r="2372" spans="1:10" x14ac:dyDescent="0.45">
      <c r="A2372">
        <v>2014</v>
      </c>
      <c r="B2372" t="s">
        <v>106</v>
      </c>
      <c r="C2372" t="s">
        <v>71</v>
      </c>
      <c r="D2372" t="s">
        <v>107</v>
      </c>
      <c r="E2372" t="s">
        <v>234</v>
      </c>
      <c r="F2372">
        <v>1</v>
      </c>
      <c r="G2372">
        <v>1</v>
      </c>
      <c r="H2372">
        <v>8</v>
      </c>
      <c r="I2372">
        <v>8</v>
      </c>
      <c r="J2372">
        <v>8</v>
      </c>
    </row>
    <row r="2373" spans="1:10" x14ac:dyDescent="0.45">
      <c r="A2373">
        <v>2014</v>
      </c>
      <c r="B2373" t="s">
        <v>106</v>
      </c>
      <c r="C2373" t="s">
        <v>71</v>
      </c>
      <c r="D2373" t="s">
        <v>107</v>
      </c>
      <c r="E2373" t="s">
        <v>235</v>
      </c>
      <c r="F2373">
        <v>1</v>
      </c>
      <c r="G2373">
        <v>0.5</v>
      </c>
      <c r="H2373">
        <v>10</v>
      </c>
      <c r="I2373">
        <v>10</v>
      </c>
      <c r="J2373">
        <v>20</v>
      </c>
    </row>
    <row r="2374" spans="1:10" x14ac:dyDescent="0.45">
      <c r="A2374">
        <v>2014</v>
      </c>
      <c r="B2374" t="s">
        <v>106</v>
      </c>
      <c r="C2374" t="s">
        <v>71</v>
      </c>
      <c r="D2374" t="s">
        <v>107</v>
      </c>
      <c r="E2374" t="s">
        <v>236</v>
      </c>
      <c r="F2374">
        <v>1</v>
      </c>
      <c r="G2374">
        <v>0.5</v>
      </c>
      <c r="H2374">
        <v>9</v>
      </c>
      <c r="I2374">
        <v>9</v>
      </c>
      <c r="J2374">
        <v>18</v>
      </c>
    </row>
    <row r="2375" spans="1:10" x14ac:dyDescent="0.45">
      <c r="A2375">
        <v>2014</v>
      </c>
      <c r="B2375" t="s">
        <v>106</v>
      </c>
      <c r="C2375" t="s">
        <v>71</v>
      </c>
      <c r="D2375" t="s">
        <v>107</v>
      </c>
      <c r="E2375" t="s">
        <v>237</v>
      </c>
      <c r="F2375">
        <v>1</v>
      </c>
      <c r="G2375">
        <v>1</v>
      </c>
      <c r="H2375">
        <v>12</v>
      </c>
      <c r="I2375">
        <v>12</v>
      </c>
      <c r="J2375">
        <v>12</v>
      </c>
    </row>
    <row r="2376" spans="1:10" x14ac:dyDescent="0.45">
      <c r="A2376">
        <v>2014</v>
      </c>
      <c r="B2376" t="s">
        <v>106</v>
      </c>
      <c r="C2376" t="s">
        <v>71</v>
      </c>
      <c r="D2376" t="s">
        <v>107</v>
      </c>
      <c r="E2376" t="s">
        <v>238</v>
      </c>
      <c r="F2376">
        <v>1</v>
      </c>
      <c r="G2376">
        <v>1</v>
      </c>
      <c r="H2376">
        <v>7</v>
      </c>
      <c r="I2376">
        <v>7</v>
      </c>
      <c r="J2376">
        <v>7</v>
      </c>
    </row>
    <row r="2377" spans="1:10" x14ac:dyDescent="0.45">
      <c r="A2377">
        <v>2014</v>
      </c>
      <c r="B2377" t="s">
        <v>106</v>
      </c>
      <c r="C2377" t="s">
        <v>71</v>
      </c>
      <c r="D2377" t="s">
        <v>107</v>
      </c>
      <c r="E2377" t="s">
        <v>239</v>
      </c>
      <c r="F2377">
        <v>1</v>
      </c>
      <c r="G2377">
        <v>0.5</v>
      </c>
      <c r="H2377">
        <v>23</v>
      </c>
      <c r="I2377">
        <v>23</v>
      </c>
      <c r="J2377">
        <v>46</v>
      </c>
    </row>
    <row r="2378" spans="1:10" x14ac:dyDescent="0.45">
      <c r="A2378">
        <v>2014</v>
      </c>
      <c r="B2378" t="s">
        <v>106</v>
      </c>
      <c r="C2378" t="s">
        <v>71</v>
      </c>
      <c r="D2378" t="s">
        <v>107</v>
      </c>
      <c r="E2378" t="s">
        <v>241</v>
      </c>
      <c r="F2378">
        <v>1</v>
      </c>
      <c r="G2378">
        <v>1</v>
      </c>
      <c r="H2378">
        <v>12</v>
      </c>
      <c r="I2378">
        <v>12</v>
      </c>
      <c r="J2378">
        <v>12</v>
      </c>
    </row>
    <row r="2379" spans="1:10" x14ac:dyDescent="0.45">
      <c r="A2379">
        <v>2014</v>
      </c>
      <c r="B2379" t="s">
        <v>106</v>
      </c>
      <c r="C2379" t="s">
        <v>73</v>
      </c>
      <c r="D2379" t="s">
        <v>107</v>
      </c>
      <c r="E2379" t="s">
        <v>244</v>
      </c>
      <c r="F2379">
        <v>2</v>
      </c>
      <c r="G2379">
        <v>0.45</v>
      </c>
    </row>
    <row r="2380" spans="1:10" x14ac:dyDescent="0.45">
      <c r="A2380">
        <v>2014</v>
      </c>
      <c r="B2380" t="s">
        <v>106</v>
      </c>
      <c r="C2380" t="s">
        <v>73</v>
      </c>
      <c r="D2380" t="s">
        <v>107</v>
      </c>
      <c r="E2380" t="s">
        <v>231</v>
      </c>
      <c r="F2380">
        <v>7</v>
      </c>
      <c r="G2380">
        <v>1.8749990000000001</v>
      </c>
      <c r="H2380">
        <v>33</v>
      </c>
      <c r="I2380">
        <v>4.71</v>
      </c>
      <c r="J2380">
        <v>17.600000000000001</v>
      </c>
    </row>
    <row r="2381" spans="1:10" x14ac:dyDescent="0.45">
      <c r="A2381">
        <v>2014</v>
      </c>
      <c r="B2381" t="s">
        <v>106</v>
      </c>
      <c r="C2381" t="s">
        <v>73</v>
      </c>
      <c r="D2381" t="s">
        <v>107</v>
      </c>
      <c r="E2381" t="s">
        <v>233</v>
      </c>
      <c r="F2381">
        <v>6</v>
      </c>
      <c r="G2381">
        <v>1.541666</v>
      </c>
      <c r="H2381">
        <v>21</v>
      </c>
      <c r="I2381">
        <v>3.5</v>
      </c>
      <c r="J2381">
        <v>13.62</v>
      </c>
    </row>
    <row r="2382" spans="1:10" x14ac:dyDescent="0.45">
      <c r="A2382">
        <v>2014</v>
      </c>
      <c r="B2382" t="s">
        <v>106</v>
      </c>
      <c r="C2382" t="s">
        <v>73</v>
      </c>
      <c r="D2382" t="s">
        <v>107</v>
      </c>
      <c r="E2382" t="s">
        <v>234</v>
      </c>
      <c r="F2382">
        <v>6</v>
      </c>
      <c r="G2382">
        <v>1.5416669999999999</v>
      </c>
      <c r="H2382">
        <v>25</v>
      </c>
      <c r="I2382">
        <v>4.17</v>
      </c>
      <c r="J2382">
        <v>16.22</v>
      </c>
    </row>
    <row r="2383" spans="1:10" x14ac:dyDescent="0.45">
      <c r="A2383">
        <v>2014</v>
      </c>
      <c r="B2383" t="s">
        <v>106</v>
      </c>
      <c r="C2383" t="s">
        <v>73</v>
      </c>
      <c r="D2383" t="s">
        <v>107</v>
      </c>
      <c r="E2383" t="s">
        <v>235</v>
      </c>
      <c r="F2383">
        <v>6</v>
      </c>
      <c r="G2383">
        <v>1.625</v>
      </c>
      <c r="H2383">
        <v>16</v>
      </c>
      <c r="I2383">
        <v>2.67</v>
      </c>
      <c r="J2383">
        <v>9.85</v>
      </c>
    </row>
    <row r="2384" spans="1:10" x14ac:dyDescent="0.45">
      <c r="A2384">
        <v>2014</v>
      </c>
      <c r="B2384" t="s">
        <v>106</v>
      </c>
      <c r="C2384" t="s">
        <v>73</v>
      </c>
      <c r="D2384" t="s">
        <v>107</v>
      </c>
      <c r="E2384" t="s">
        <v>236</v>
      </c>
      <c r="F2384">
        <v>7</v>
      </c>
      <c r="G2384">
        <v>1.825</v>
      </c>
      <c r="H2384">
        <v>17</v>
      </c>
      <c r="I2384">
        <v>2.4300000000000002</v>
      </c>
      <c r="J2384">
        <v>9.32</v>
      </c>
    </row>
    <row r="2385" spans="1:10" x14ac:dyDescent="0.45">
      <c r="A2385">
        <v>2014</v>
      </c>
      <c r="B2385" t="s">
        <v>106</v>
      </c>
      <c r="C2385" t="s">
        <v>73</v>
      </c>
      <c r="D2385" t="s">
        <v>107</v>
      </c>
      <c r="E2385" t="s">
        <v>237</v>
      </c>
      <c r="F2385">
        <v>7</v>
      </c>
      <c r="G2385">
        <v>1.7416670000000001</v>
      </c>
      <c r="H2385">
        <v>14</v>
      </c>
      <c r="I2385">
        <v>2</v>
      </c>
      <c r="J2385">
        <v>8.0399999999999991</v>
      </c>
    </row>
    <row r="2386" spans="1:10" x14ac:dyDescent="0.45">
      <c r="A2386">
        <v>2014</v>
      </c>
      <c r="B2386" t="s">
        <v>106</v>
      </c>
      <c r="C2386" t="s">
        <v>73</v>
      </c>
      <c r="D2386" t="s">
        <v>107</v>
      </c>
      <c r="E2386" t="s">
        <v>238</v>
      </c>
      <c r="F2386">
        <v>6</v>
      </c>
      <c r="G2386">
        <v>1.4083330000000001</v>
      </c>
      <c r="H2386">
        <v>17</v>
      </c>
      <c r="I2386">
        <v>2.83</v>
      </c>
      <c r="J2386">
        <v>12.07</v>
      </c>
    </row>
    <row r="2387" spans="1:10" x14ac:dyDescent="0.45">
      <c r="A2387">
        <v>2014</v>
      </c>
      <c r="B2387" t="s">
        <v>106</v>
      </c>
      <c r="C2387" t="s">
        <v>73</v>
      </c>
      <c r="D2387" t="s">
        <v>107</v>
      </c>
      <c r="E2387" t="s">
        <v>239</v>
      </c>
      <c r="F2387">
        <v>6</v>
      </c>
      <c r="G2387">
        <v>1.4083330000000001</v>
      </c>
      <c r="H2387">
        <v>20</v>
      </c>
      <c r="I2387">
        <v>3.33</v>
      </c>
      <c r="J2387">
        <v>14.2</v>
      </c>
    </row>
    <row r="2388" spans="1:10" x14ac:dyDescent="0.45">
      <c r="A2388">
        <v>2014</v>
      </c>
      <c r="B2388" t="s">
        <v>106</v>
      </c>
      <c r="C2388" t="s">
        <v>73</v>
      </c>
      <c r="D2388" t="s">
        <v>107</v>
      </c>
      <c r="E2388" t="s">
        <v>241</v>
      </c>
      <c r="F2388">
        <v>3</v>
      </c>
      <c r="G2388">
        <v>1.5833330000000001</v>
      </c>
      <c r="H2388">
        <v>25</v>
      </c>
      <c r="I2388">
        <v>8.33</v>
      </c>
      <c r="J2388">
        <v>15.79</v>
      </c>
    </row>
    <row r="2389" spans="1:10" x14ac:dyDescent="0.45">
      <c r="A2389">
        <v>2014</v>
      </c>
      <c r="B2389" t="s">
        <v>106</v>
      </c>
      <c r="C2389" t="s">
        <v>73</v>
      </c>
      <c r="D2389" t="s">
        <v>107</v>
      </c>
      <c r="E2389" t="s">
        <v>245</v>
      </c>
      <c r="F2389">
        <v>3</v>
      </c>
      <c r="G2389">
        <v>3</v>
      </c>
    </row>
    <row r="2390" spans="1:10" x14ac:dyDescent="0.45">
      <c r="A2390">
        <v>2014</v>
      </c>
      <c r="B2390" t="s">
        <v>106</v>
      </c>
      <c r="C2390" t="s">
        <v>75</v>
      </c>
      <c r="D2390" t="s">
        <v>107</v>
      </c>
      <c r="E2390" t="s">
        <v>231</v>
      </c>
      <c r="F2390">
        <v>1</v>
      </c>
      <c r="G2390">
        <v>1</v>
      </c>
      <c r="H2390">
        <v>18</v>
      </c>
      <c r="I2390">
        <v>18</v>
      </c>
      <c r="J2390">
        <v>18</v>
      </c>
    </row>
    <row r="2391" spans="1:10" x14ac:dyDescent="0.45">
      <c r="A2391">
        <v>2014</v>
      </c>
      <c r="B2391" t="s">
        <v>106</v>
      </c>
      <c r="C2391" t="s">
        <v>75</v>
      </c>
      <c r="D2391" t="s">
        <v>107</v>
      </c>
      <c r="E2391" t="s">
        <v>233</v>
      </c>
      <c r="F2391">
        <v>1</v>
      </c>
      <c r="G2391">
        <v>1</v>
      </c>
      <c r="H2391">
        <v>27</v>
      </c>
      <c r="I2391">
        <v>27</v>
      </c>
      <c r="J2391">
        <v>27</v>
      </c>
    </row>
    <row r="2392" spans="1:10" x14ac:dyDescent="0.45">
      <c r="A2392">
        <v>2014</v>
      </c>
      <c r="B2392" t="s">
        <v>106</v>
      </c>
      <c r="C2392" t="s">
        <v>75</v>
      </c>
      <c r="D2392" t="s">
        <v>107</v>
      </c>
      <c r="E2392" t="s">
        <v>234</v>
      </c>
      <c r="F2392">
        <v>1</v>
      </c>
      <c r="G2392">
        <v>1</v>
      </c>
      <c r="H2392">
        <v>16</v>
      </c>
      <c r="I2392">
        <v>16</v>
      </c>
      <c r="J2392">
        <v>16</v>
      </c>
    </row>
    <row r="2393" spans="1:10" x14ac:dyDescent="0.45">
      <c r="A2393">
        <v>2014</v>
      </c>
      <c r="B2393" t="s">
        <v>106</v>
      </c>
      <c r="C2393" t="s">
        <v>75</v>
      </c>
      <c r="D2393" t="s">
        <v>107</v>
      </c>
      <c r="E2393" t="s">
        <v>235</v>
      </c>
      <c r="F2393">
        <v>2</v>
      </c>
      <c r="G2393">
        <v>2</v>
      </c>
      <c r="H2393">
        <v>23</v>
      </c>
      <c r="I2393">
        <v>11.5</v>
      </c>
      <c r="J2393">
        <v>11.5</v>
      </c>
    </row>
    <row r="2394" spans="1:10" x14ac:dyDescent="0.45">
      <c r="A2394">
        <v>2014</v>
      </c>
      <c r="B2394" t="s">
        <v>106</v>
      </c>
      <c r="C2394" t="s">
        <v>75</v>
      </c>
      <c r="D2394" t="s">
        <v>107</v>
      </c>
      <c r="E2394" t="s">
        <v>236</v>
      </c>
      <c r="F2394">
        <v>0</v>
      </c>
      <c r="G2394">
        <v>0</v>
      </c>
      <c r="H2394">
        <v>17</v>
      </c>
    </row>
    <row r="2395" spans="1:10" x14ac:dyDescent="0.45">
      <c r="A2395">
        <v>2014</v>
      </c>
      <c r="B2395" t="s">
        <v>106</v>
      </c>
      <c r="C2395" t="s">
        <v>75</v>
      </c>
      <c r="D2395" t="s">
        <v>107</v>
      </c>
      <c r="E2395" t="s">
        <v>237</v>
      </c>
      <c r="F2395">
        <v>1</v>
      </c>
      <c r="G2395">
        <v>1</v>
      </c>
      <c r="H2395">
        <v>19</v>
      </c>
      <c r="I2395">
        <v>19</v>
      </c>
      <c r="J2395">
        <v>19</v>
      </c>
    </row>
    <row r="2396" spans="1:10" x14ac:dyDescent="0.45">
      <c r="A2396">
        <v>2014</v>
      </c>
      <c r="B2396" t="s">
        <v>106</v>
      </c>
      <c r="C2396" t="s">
        <v>75</v>
      </c>
      <c r="D2396" t="s">
        <v>107</v>
      </c>
      <c r="E2396" t="s">
        <v>238</v>
      </c>
      <c r="F2396">
        <v>1</v>
      </c>
      <c r="G2396">
        <v>1</v>
      </c>
      <c r="H2396">
        <v>17</v>
      </c>
      <c r="I2396">
        <v>17</v>
      </c>
      <c r="J2396">
        <v>17</v>
      </c>
    </row>
    <row r="2397" spans="1:10" x14ac:dyDescent="0.45">
      <c r="A2397">
        <v>2014</v>
      </c>
      <c r="B2397" t="s">
        <v>106</v>
      </c>
      <c r="C2397" t="s">
        <v>75</v>
      </c>
      <c r="D2397" t="s">
        <v>107</v>
      </c>
      <c r="E2397" t="s">
        <v>239</v>
      </c>
      <c r="F2397">
        <v>1</v>
      </c>
      <c r="G2397">
        <v>1</v>
      </c>
      <c r="H2397">
        <v>16</v>
      </c>
      <c r="I2397">
        <v>16</v>
      </c>
      <c r="J2397">
        <v>16</v>
      </c>
    </row>
    <row r="2398" spans="1:10" x14ac:dyDescent="0.45">
      <c r="A2398">
        <v>2014</v>
      </c>
      <c r="B2398" t="s">
        <v>106</v>
      </c>
      <c r="C2398" t="s">
        <v>75</v>
      </c>
      <c r="D2398" t="s">
        <v>107</v>
      </c>
      <c r="E2398" t="s">
        <v>241</v>
      </c>
      <c r="F2398">
        <v>1</v>
      </c>
      <c r="G2398">
        <v>1</v>
      </c>
      <c r="H2398">
        <v>18</v>
      </c>
      <c r="I2398">
        <v>18</v>
      </c>
      <c r="J2398">
        <v>18</v>
      </c>
    </row>
    <row r="2399" spans="1:10" x14ac:dyDescent="0.45">
      <c r="A2399">
        <v>2014</v>
      </c>
      <c r="B2399" t="s">
        <v>106</v>
      </c>
      <c r="C2399" t="s">
        <v>75</v>
      </c>
      <c r="D2399" t="s">
        <v>107</v>
      </c>
      <c r="E2399" t="s">
        <v>245</v>
      </c>
      <c r="F2399">
        <v>2</v>
      </c>
      <c r="G2399">
        <v>2</v>
      </c>
    </row>
    <row r="2400" spans="1:10" x14ac:dyDescent="0.45">
      <c r="A2400">
        <v>2014</v>
      </c>
      <c r="B2400" t="s">
        <v>106</v>
      </c>
      <c r="C2400" t="s">
        <v>77</v>
      </c>
      <c r="D2400" t="s">
        <v>107</v>
      </c>
      <c r="E2400" t="s">
        <v>244</v>
      </c>
      <c r="F2400">
        <v>3</v>
      </c>
      <c r="G2400">
        <v>0.83333299999999999</v>
      </c>
    </row>
    <row r="2401" spans="1:10" x14ac:dyDescent="0.45">
      <c r="A2401">
        <v>2014</v>
      </c>
      <c r="B2401" t="s">
        <v>106</v>
      </c>
      <c r="C2401" t="s">
        <v>77</v>
      </c>
      <c r="D2401" t="s">
        <v>107</v>
      </c>
      <c r="E2401" t="s">
        <v>231</v>
      </c>
      <c r="F2401">
        <v>4</v>
      </c>
      <c r="G2401">
        <v>1.75</v>
      </c>
      <c r="H2401">
        <v>25</v>
      </c>
      <c r="I2401">
        <v>6.25</v>
      </c>
      <c r="J2401">
        <v>14.29</v>
      </c>
    </row>
    <row r="2402" spans="1:10" x14ac:dyDescent="0.45">
      <c r="A2402">
        <v>2014</v>
      </c>
      <c r="B2402" t="s">
        <v>106</v>
      </c>
      <c r="C2402" t="s">
        <v>77</v>
      </c>
      <c r="D2402" t="s">
        <v>107</v>
      </c>
      <c r="E2402" t="s">
        <v>233</v>
      </c>
      <c r="F2402">
        <v>4</v>
      </c>
      <c r="G2402">
        <v>1.75</v>
      </c>
      <c r="H2402">
        <v>16</v>
      </c>
      <c r="I2402">
        <v>4</v>
      </c>
      <c r="J2402">
        <v>9.14</v>
      </c>
    </row>
    <row r="2403" spans="1:10" x14ac:dyDescent="0.45">
      <c r="A2403">
        <v>2014</v>
      </c>
      <c r="B2403" t="s">
        <v>106</v>
      </c>
      <c r="C2403" t="s">
        <v>77</v>
      </c>
      <c r="D2403" t="s">
        <v>107</v>
      </c>
      <c r="E2403" t="s">
        <v>234</v>
      </c>
      <c r="F2403">
        <v>4</v>
      </c>
      <c r="G2403">
        <v>2.25</v>
      </c>
      <c r="H2403">
        <v>23</v>
      </c>
      <c r="I2403">
        <v>5.75</v>
      </c>
      <c r="J2403">
        <v>10.220000000000001</v>
      </c>
    </row>
    <row r="2404" spans="1:10" x14ac:dyDescent="0.45">
      <c r="A2404">
        <v>2014</v>
      </c>
      <c r="B2404" t="s">
        <v>106</v>
      </c>
      <c r="C2404" t="s">
        <v>77</v>
      </c>
      <c r="D2404" t="s">
        <v>107</v>
      </c>
      <c r="E2404" t="s">
        <v>235</v>
      </c>
      <c r="F2404">
        <v>3</v>
      </c>
      <c r="G2404">
        <v>1.25</v>
      </c>
      <c r="H2404">
        <v>18</v>
      </c>
      <c r="I2404">
        <v>6</v>
      </c>
      <c r="J2404">
        <v>14.4</v>
      </c>
    </row>
    <row r="2405" spans="1:10" x14ac:dyDescent="0.45">
      <c r="A2405">
        <v>2014</v>
      </c>
      <c r="B2405" t="s">
        <v>106</v>
      </c>
      <c r="C2405" t="s">
        <v>77</v>
      </c>
      <c r="D2405" t="s">
        <v>107</v>
      </c>
      <c r="E2405" t="s">
        <v>236</v>
      </c>
      <c r="F2405">
        <v>3</v>
      </c>
      <c r="G2405">
        <v>1.8333330000000001</v>
      </c>
      <c r="H2405">
        <v>25</v>
      </c>
      <c r="I2405">
        <v>8.33</v>
      </c>
      <c r="J2405">
        <v>13.64</v>
      </c>
    </row>
    <row r="2406" spans="1:10" x14ac:dyDescent="0.45">
      <c r="A2406">
        <v>2014</v>
      </c>
      <c r="B2406" t="s">
        <v>106</v>
      </c>
      <c r="C2406" t="s">
        <v>77</v>
      </c>
      <c r="D2406" t="s">
        <v>107</v>
      </c>
      <c r="E2406" t="s">
        <v>237</v>
      </c>
      <c r="F2406">
        <v>4</v>
      </c>
      <c r="G2406">
        <v>1.166666</v>
      </c>
      <c r="H2406">
        <v>29</v>
      </c>
      <c r="I2406">
        <v>7.25</v>
      </c>
      <c r="J2406">
        <v>24.86</v>
      </c>
    </row>
    <row r="2407" spans="1:10" x14ac:dyDescent="0.45">
      <c r="A2407">
        <v>2014</v>
      </c>
      <c r="B2407" t="s">
        <v>106</v>
      </c>
      <c r="C2407" t="s">
        <v>77</v>
      </c>
      <c r="D2407" t="s">
        <v>107</v>
      </c>
      <c r="E2407" t="s">
        <v>238</v>
      </c>
      <c r="F2407">
        <v>4</v>
      </c>
      <c r="G2407">
        <v>1.166666</v>
      </c>
      <c r="H2407">
        <v>24</v>
      </c>
      <c r="I2407">
        <v>6</v>
      </c>
      <c r="J2407">
        <v>20.57</v>
      </c>
    </row>
    <row r="2408" spans="1:10" x14ac:dyDescent="0.45">
      <c r="A2408">
        <v>2014</v>
      </c>
      <c r="B2408" t="s">
        <v>106</v>
      </c>
      <c r="C2408" t="s">
        <v>77</v>
      </c>
      <c r="D2408" t="s">
        <v>107</v>
      </c>
      <c r="E2408" t="s">
        <v>239</v>
      </c>
      <c r="F2408">
        <v>3</v>
      </c>
      <c r="G2408">
        <v>2.25</v>
      </c>
      <c r="H2408">
        <v>19</v>
      </c>
      <c r="I2408">
        <v>6.33</v>
      </c>
      <c r="J2408">
        <v>8.44</v>
      </c>
    </row>
    <row r="2409" spans="1:10" x14ac:dyDescent="0.45">
      <c r="A2409">
        <v>2014</v>
      </c>
      <c r="B2409" t="s">
        <v>106</v>
      </c>
      <c r="C2409" t="s">
        <v>77</v>
      </c>
      <c r="D2409" t="s">
        <v>107</v>
      </c>
      <c r="E2409" t="s">
        <v>241</v>
      </c>
      <c r="F2409">
        <v>5</v>
      </c>
      <c r="G2409">
        <v>3.75</v>
      </c>
      <c r="H2409">
        <v>13</v>
      </c>
      <c r="I2409">
        <v>2.6</v>
      </c>
      <c r="J2409">
        <v>3.47</v>
      </c>
    </row>
    <row r="2410" spans="1:10" x14ac:dyDescent="0.45">
      <c r="A2410">
        <v>2014</v>
      </c>
      <c r="B2410" t="s">
        <v>106</v>
      </c>
      <c r="C2410" t="s">
        <v>77</v>
      </c>
      <c r="D2410" t="s">
        <v>107</v>
      </c>
      <c r="E2410" t="s">
        <v>245</v>
      </c>
      <c r="F2410">
        <v>2</v>
      </c>
      <c r="G2410">
        <v>2</v>
      </c>
    </row>
    <row r="2411" spans="1:10" x14ac:dyDescent="0.45">
      <c r="A2411">
        <v>2014</v>
      </c>
      <c r="B2411" t="s">
        <v>106</v>
      </c>
      <c r="C2411" t="s">
        <v>79</v>
      </c>
      <c r="D2411" t="s">
        <v>107</v>
      </c>
      <c r="E2411" t="s">
        <v>231</v>
      </c>
      <c r="F2411">
        <v>0</v>
      </c>
      <c r="G2411">
        <v>0</v>
      </c>
      <c r="H2411">
        <v>12</v>
      </c>
    </row>
    <row r="2412" spans="1:10" x14ac:dyDescent="0.45">
      <c r="A2412">
        <v>2014</v>
      </c>
      <c r="B2412" t="s">
        <v>106</v>
      </c>
      <c r="C2412" t="s">
        <v>79</v>
      </c>
      <c r="D2412" t="s">
        <v>107</v>
      </c>
      <c r="E2412" t="s">
        <v>233</v>
      </c>
      <c r="F2412">
        <v>0</v>
      </c>
      <c r="G2412">
        <v>0</v>
      </c>
      <c r="H2412">
        <v>14</v>
      </c>
    </row>
    <row r="2413" spans="1:10" x14ac:dyDescent="0.45">
      <c r="A2413">
        <v>2014</v>
      </c>
      <c r="B2413" t="s">
        <v>106</v>
      </c>
      <c r="C2413" t="s">
        <v>79</v>
      </c>
      <c r="D2413" t="s">
        <v>107</v>
      </c>
      <c r="E2413" t="s">
        <v>234</v>
      </c>
      <c r="F2413">
        <v>0</v>
      </c>
      <c r="G2413">
        <v>0</v>
      </c>
      <c r="H2413">
        <v>10</v>
      </c>
    </row>
    <row r="2414" spans="1:10" x14ac:dyDescent="0.45">
      <c r="A2414">
        <v>2014</v>
      </c>
      <c r="B2414" t="s">
        <v>106</v>
      </c>
      <c r="C2414" t="s">
        <v>79</v>
      </c>
      <c r="D2414" t="s">
        <v>107</v>
      </c>
      <c r="E2414" t="s">
        <v>235</v>
      </c>
      <c r="F2414">
        <v>0</v>
      </c>
      <c r="G2414">
        <v>0</v>
      </c>
      <c r="H2414">
        <v>14</v>
      </c>
    </row>
    <row r="2415" spans="1:10" x14ac:dyDescent="0.45">
      <c r="A2415">
        <v>2014</v>
      </c>
      <c r="B2415" t="s">
        <v>106</v>
      </c>
      <c r="C2415" t="s">
        <v>79</v>
      </c>
      <c r="D2415" t="s">
        <v>107</v>
      </c>
      <c r="E2415" t="s">
        <v>236</v>
      </c>
      <c r="F2415">
        <v>0</v>
      </c>
      <c r="G2415">
        <v>0</v>
      </c>
      <c r="H2415">
        <v>13</v>
      </c>
    </row>
    <row r="2416" spans="1:10" x14ac:dyDescent="0.45">
      <c r="A2416">
        <v>2014</v>
      </c>
      <c r="B2416" t="s">
        <v>106</v>
      </c>
      <c r="C2416" t="s">
        <v>79</v>
      </c>
      <c r="D2416" t="s">
        <v>107</v>
      </c>
      <c r="E2416" t="s">
        <v>237</v>
      </c>
      <c r="F2416">
        <v>0</v>
      </c>
      <c r="G2416">
        <v>0</v>
      </c>
      <c r="H2416">
        <v>8</v>
      </c>
    </row>
    <row r="2417" spans="1:10" x14ac:dyDescent="0.45">
      <c r="A2417">
        <v>2014</v>
      </c>
      <c r="B2417" t="s">
        <v>106</v>
      </c>
      <c r="C2417" t="s">
        <v>79</v>
      </c>
      <c r="D2417" t="s">
        <v>107</v>
      </c>
      <c r="E2417" t="s">
        <v>238</v>
      </c>
      <c r="F2417">
        <v>0</v>
      </c>
      <c r="G2417">
        <v>0</v>
      </c>
      <c r="H2417">
        <v>11</v>
      </c>
    </row>
    <row r="2418" spans="1:10" x14ac:dyDescent="0.45">
      <c r="A2418">
        <v>2014</v>
      </c>
      <c r="B2418" t="s">
        <v>106</v>
      </c>
      <c r="C2418" t="s">
        <v>79</v>
      </c>
      <c r="D2418" t="s">
        <v>107</v>
      </c>
      <c r="E2418" t="s">
        <v>239</v>
      </c>
      <c r="F2418">
        <v>0</v>
      </c>
      <c r="G2418">
        <v>0</v>
      </c>
      <c r="H2418">
        <v>7</v>
      </c>
    </row>
    <row r="2419" spans="1:10" x14ac:dyDescent="0.45">
      <c r="A2419">
        <v>2014</v>
      </c>
      <c r="B2419" t="s">
        <v>106</v>
      </c>
      <c r="C2419" t="s">
        <v>79</v>
      </c>
      <c r="D2419" t="s">
        <v>107</v>
      </c>
      <c r="E2419" t="s">
        <v>241</v>
      </c>
      <c r="F2419">
        <v>0</v>
      </c>
      <c r="G2419">
        <v>0</v>
      </c>
      <c r="H2419">
        <v>11</v>
      </c>
    </row>
    <row r="2420" spans="1:10" x14ac:dyDescent="0.45">
      <c r="A2420">
        <v>2014</v>
      </c>
      <c r="B2420" t="s">
        <v>106</v>
      </c>
      <c r="C2420" t="s">
        <v>79</v>
      </c>
      <c r="D2420" t="s">
        <v>107</v>
      </c>
      <c r="E2420" t="s">
        <v>245</v>
      </c>
      <c r="F2420">
        <v>9</v>
      </c>
      <c r="G2420">
        <v>9</v>
      </c>
    </row>
    <row r="2421" spans="1:10" x14ac:dyDescent="0.45">
      <c r="A2421">
        <v>2014</v>
      </c>
      <c r="B2421" t="s">
        <v>106</v>
      </c>
      <c r="C2421" t="s">
        <v>81</v>
      </c>
      <c r="D2421" t="s">
        <v>107</v>
      </c>
      <c r="E2421" t="s">
        <v>231</v>
      </c>
      <c r="F2421">
        <v>1</v>
      </c>
      <c r="G2421">
        <v>1</v>
      </c>
      <c r="H2421">
        <v>9</v>
      </c>
      <c r="I2421">
        <v>9</v>
      </c>
      <c r="J2421">
        <v>9</v>
      </c>
    </row>
    <row r="2422" spans="1:10" x14ac:dyDescent="0.45">
      <c r="A2422">
        <v>2014</v>
      </c>
      <c r="B2422" t="s">
        <v>106</v>
      </c>
      <c r="C2422" t="s">
        <v>81</v>
      </c>
      <c r="D2422" t="s">
        <v>107</v>
      </c>
      <c r="E2422" t="s">
        <v>233</v>
      </c>
      <c r="F2422">
        <v>1</v>
      </c>
      <c r="G2422">
        <v>1</v>
      </c>
      <c r="H2422">
        <v>13</v>
      </c>
      <c r="I2422">
        <v>13</v>
      </c>
      <c r="J2422">
        <v>13</v>
      </c>
    </row>
    <row r="2423" spans="1:10" x14ac:dyDescent="0.45">
      <c r="A2423">
        <v>2014</v>
      </c>
      <c r="B2423" t="s">
        <v>106</v>
      </c>
      <c r="C2423" t="s">
        <v>81</v>
      </c>
      <c r="D2423" t="s">
        <v>107</v>
      </c>
      <c r="E2423" t="s">
        <v>234</v>
      </c>
      <c r="F2423">
        <v>1</v>
      </c>
      <c r="G2423">
        <v>1</v>
      </c>
      <c r="H2423">
        <v>11</v>
      </c>
      <c r="I2423">
        <v>11</v>
      </c>
      <c r="J2423">
        <v>11</v>
      </c>
    </row>
    <row r="2424" spans="1:10" x14ac:dyDescent="0.45">
      <c r="A2424">
        <v>2014</v>
      </c>
      <c r="B2424" t="s">
        <v>106</v>
      </c>
      <c r="C2424" t="s">
        <v>81</v>
      </c>
      <c r="D2424" t="s">
        <v>107</v>
      </c>
      <c r="E2424" t="s">
        <v>235</v>
      </c>
      <c r="F2424">
        <v>1</v>
      </c>
      <c r="G2424">
        <v>1</v>
      </c>
      <c r="H2424">
        <v>7</v>
      </c>
      <c r="I2424">
        <v>7</v>
      </c>
      <c r="J2424">
        <v>7</v>
      </c>
    </row>
    <row r="2425" spans="1:10" x14ac:dyDescent="0.45">
      <c r="A2425">
        <v>2014</v>
      </c>
      <c r="B2425" t="s">
        <v>106</v>
      </c>
      <c r="C2425" t="s">
        <v>81</v>
      </c>
      <c r="D2425" t="s">
        <v>107</v>
      </c>
      <c r="E2425" t="s">
        <v>236</v>
      </c>
      <c r="F2425">
        <v>1</v>
      </c>
      <c r="G2425">
        <v>1</v>
      </c>
      <c r="H2425">
        <v>15</v>
      </c>
      <c r="I2425">
        <v>15</v>
      </c>
      <c r="J2425">
        <v>15</v>
      </c>
    </row>
    <row r="2426" spans="1:10" x14ac:dyDescent="0.45">
      <c r="A2426">
        <v>2014</v>
      </c>
      <c r="B2426" t="s">
        <v>106</v>
      </c>
      <c r="C2426" t="s">
        <v>81</v>
      </c>
      <c r="D2426" t="s">
        <v>107</v>
      </c>
      <c r="E2426" t="s">
        <v>237</v>
      </c>
      <c r="F2426">
        <v>1</v>
      </c>
      <c r="G2426">
        <v>1</v>
      </c>
      <c r="H2426">
        <v>12</v>
      </c>
      <c r="I2426">
        <v>12</v>
      </c>
      <c r="J2426">
        <v>12</v>
      </c>
    </row>
    <row r="2427" spans="1:10" x14ac:dyDescent="0.45">
      <c r="A2427">
        <v>2014</v>
      </c>
      <c r="B2427" t="s">
        <v>106</v>
      </c>
      <c r="C2427" t="s">
        <v>81</v>
      </c>
      <c r="D2427" t="s">
        <v>107</v>
      </c>
      <c r="E2427" t="s">
        <v>238</v>
      </c>
      <c r="F2427">
        <v>2</v>
      </c>
      <c r="G2427">
        <v>1</v>
      </c>
      <c r="H2427">
        <v>14</v>
      </c>
      <c r="I2427">
        <v>7</v>
      </c>
      <c r="J2427">
        <v>14</v>
      </c>
    </row>
    <row r="2428" spans="1:10" x14ac:dyDescent="0.45">
      <c r="A2428">
        <v>2014</v>
      </c>
      <c r="B2428" t="s">
        <v>106</v>
      </c>
      <c r="C2428" t="s">
        <v>81</v>
      </c>
      <c r="D2428" t="s">
        <v>107</v>
      </c>
      <c r="E2428" t="s">
        <v>239</v>
      </c>
      <c r="F2428">
        <v>2</v>
      </c>
      <c r="G2428">
        <v>1</v>
      </c>
      <c r="H2428">
        <v>9</v>
      </c>
      <c r="I2428">
        <v>4.5</v>
      </c>
      <c r="J2428">
        <v>9</v>
      </c>
    </row>
    <row r="2429" spans="1:10" x14ac:dyDescent="0.45">
      <c r="A2429">
        <v>2014</v>
      </c>
      <c r="B2429" t="s">
        <v>106</v>
      </c>
      <c r="C2429" t="s">
        <v>81</v>
      </c>
      <c r="D2429" t="s">
        <v>107</v>
      </c>
      <c r="E2429" t="s">
        <v>241</v>
      </c>
      <c r="F2429">
        <v>1</v>
      </c>
      <c r="G2429">
        <v>1</v>
      </c>
      <c r="H2429">
        <v>15</v>
      </c>
      <c r="I2429">
        <v>15</v>
      </c>
      <c r="J2429">
        <v>15</v>
      </c>
    </row>
    <row r="2430" spans="1:10" x14ac:dyDescent="0.45">
      <c r="A2430">
        <v>2014</v>
      </c>
      <c r="B2430" t="s">
        <v>106</v>
      </c>
      <c r="C2430" t="s">
        <v>83</v>
      </c>
      <c r="D2430" t="s">
        <v>107</v>
      </c>
      <c r="E2430" t="s">
        <v>231</v>
      </c>
      <c r="F2430">
        <v>0</v>
      </c>
      <c r="G2430">
        <v>0</v>
      </c>
      <c r="H2430">
        <v>14</v>
      </c>
    </row>
    <row r="2431" spans="1:10" x14ac:dyDescent="0.45">
      <c r="A2431">
        <v>2014</v>
      </c>
      <c r="B2431" t="s">
        <v>106</v>
      </c>
      <c r="C2431" t="s">
        <v>83</v>
      </c>
      <c r="D2431" t="s">
        <v>107</v>
      </c>
      <c r="E2431" t="s">
        <v>233</v>
      </c>
      <c r="F2431">
        <v>0</v>
      </c>
      <c r="G2431">
        <v>0</v>
      </c>
      <c r="H2431">
        <v>8</v>
      </c>
    </row>
    <row r="2432" spans="1:10" x14ac:dyDescent="0.45">
      <c r="A2432">
        <v>2014</v>
      </c>
      <c r="B2432" t="s">
        <v>106</v>
      </c>
      <c r="C2432" t="s">
        <v>83</v>
      </c>
      <c r="D2432" t="s">
        <v>107</v>
      </c>
      <c r="E2432" t="s">
        <v>234</v>
      </c>
      <c r="F2432">
        <v>0</v>
      </c>
      <c r="G2432">
        <v>0</v>
      </c>
      <c r="H2432">
        <v>9</v>
      </c>
    </row>
    <row r="2433" spans="1:8" x14ac:dyDescent="0.45">
      <c r="A2433">
        <v>2014</v>
      </c>
      <c r="B2433" t="s">
        <v>106</v>
      </c>
      <c r="C2433" t="s">
        <v>83</v>
      </c>
      <c r="D2433" t="s">
        <v>107</v>
      </c>
      <c r="E2433" t="s">
        <v>235</v>
      </c>
      <c r="F2433">
        <v>0</v>
      </c>
      <c r="G2433">
        <v>0</v>
      </c>
      <c r="H2433">
        <v>5</v>
      </c>
    </row>
    <row r="2434" spans="1:8" x14ac:dyDescent="0.45">
      <c r="A2434">
        <v>2014</v>
      </c>
      <c r="B2434" t="s">
        <v>106</v>
      </c>
      <c r="C2434" t="s">
        <v>83</v>
      </c>
      <c r="D2434" t="s">
        <v>107</v>
      </c>
      <c r="E2434" t="s">
        <v>236</v>
      </c>
      <c r="F2434">
        <v>0</v>
      </c>
      <c r="G2434">
        <v>0</v>
      </c>
      <c r="H2434">
        <v>15</v>
      </c>
    </row>
    <row r="2435" spans="1:8" x14ac:dyDescent="0.45">
      <c r="A2435">
        <v>2014</v>
      </c>
      <c r="B2435" t="s">
        <v>106</v>
      </c>
      <c r="C2435" t="s">
        <v>83</v>
      </c>
      <c r="D2435" t="s">
        <v>107</v>
      </c>
      <c r="E2435" t="s">
        <v>237</v>
      </c>
      <c r="F2435">
        <v>0</v>
      </c>
      <c r="G2435">
        <v>0</v>
      </c>
      <c r="H2435">
        <v>13</v>
      </c>
    </row>
    <row r="2436" spans="1:8" x14ac:dyDescent="0.45">
      <c r="A2436">
        <v>2014</v>
      </c>
      <c r="B2436" t="s">
        <v>106</v>
      </c>
      <c r="C2436" t="s">
        <v>83</v>
      </c>
      <c r="D2436" t="s">
        <v>107</v>
      </c>
      <c r="E2436" t="s">
        <v>238</v>
      </c>
      <c r="F2436">
        <v>0</v>
      </c>
      <c r="G2436">
        <v>0</v>
      </c>
      <c r="H2436">
        <v>6</v>
      </c>
    </row>
    <row r="2437" spans="1:8" x14ac:dyDescent="0.45">
      <c r="A2437">
        <v>2014</v>
      </c>
      <c r="B2437" t="s">
        <v>106</v>
      </c>
      <c r="C2437" t="s">
        <v>83</v>
      </c>
      <c r="D2437" t="s">
        <v>107</v>
      </c>
      <c r="E2437" t="s">
        <v>239</v>
      </c>
      <c r="F2437">
        <v>0</v>
      </c>
      <c r="G2437">
        <v>0</v>
      </c>
      <c r="H2437">
        <v>7</v>
      </c>
    </row>
    <row r="2438" spans="1:8" x14ac:dyDescent="0.45">
      <c r="A2438">
        <v>2014</v>
      </c>
      <c r="B2438" t="s">
        <v>106</v>
      </c>
      <c r="C2438" t="s">
        <v>83</v>
      </c>
      <c r="D2438" t="s">
        <v>107</v>
      </c>
      <c r="E2438" t="s">
        <v>241</v>
      </c>
      <c r="F2438">
        <v>0</v>
      </c>
      <c r="G2438">
        <v>0</v>
      </c>
      <c r="H2438">
        <v>10</v>
      </c>
    </row>
    <row r="2439" spans="1:8" x14ac:dyDescent="0.45">
      <c r="A2439">
        <v>2014</v>
      </c>
      <c r="B2439" t="s">
        <v>106</v>
      </c>
      <c r="C2439" t="s">
        <v>83</v>
      </c>
      <c r="D2439" t="s">
        <v>107</v>
      </c>
      <c r="E2439" t="s">
        <v>245</v>
      </c>
      <c r="F2439">
        <v>5</v>
      </c>
      <c r="G2439">
        <v>5</v>
      </c>
    </row>
    <row r="2440" spans="1:8" x14ac:dyDescent="0.45">
      <c r="A2440">
        <v>2014</v>
      </c>
      <c r="B2440" t="s">
        <v>106</v>
      </c>
      <c r="C2440" t="s">
        <v>85</v>
      </c>
      <c r="D2440" t="s">
        <v>107</v>
      </c>
      <c r="E2440" t="s">
        <v>231</v>
      </c>
      <c r="F2440">
        <v>0</v>
      </c>
      <c r="G2440">
        <v>0</v>
      </c>
      <c r="H2440">
        <v>15</v>
      </c>
    </row>
    <row r="2441" spans="1:8" x14ac:dyDescent="0.45">
      <c r="A2441">
        <v>2014</v>
      </c>
      <c r="B2441" t="s">
        <v>106</v>
      </c>
      <c r="C2441" t="s">
        <v>85</v>
      </c>
      <c r="D2441" t="s">
        <v>107</v>
      </c>
      <c r="E2441" t="s">
        <v>233</v>
      </c>
      <c r="F2441">
        <v>0</v>
      </c>
      <c r="G2441">
        <v>0</v>
      </c>
      <c r="H2441">
        <v>13</v>
      </c>
    </row>
    <row r="2442" spans="1:8" x14ac:dyDescent="0.45">
      <c r="A2442">
        <v>2014</v>
      </c>
      <c r="B2442" t="s">
        <v>106</v>
      </c>
      <c r="C2442" t="s">
        <v>85</v>
      </c>
      <c r="D2442" t="s">
        <v>107</v>
      </c>
      <c r="E2442" t="s">
        <v>234</v>
      </c>
      <c r="F2442">
        <v>0</v>
      </c>
      <c r="G2442">
        <v>0</v>
      </c>
      <c r="H2442">
        <v>12</v>
      </c>
    </row>
    <row r="2443" spans="1:8" x14ac:dyDescent="0.45">
      <c r="A2443">
        <v>2014</v>
      </c>
      <c r="B2443" t="s">
        <v>106</v>
      </c>
      <c r="C2443" t="s">
        <v>85</v>
      </c>
      <c r="D2443" t="s">
        <v>107</v>
      </c>
      <c r="E2443" t="s">
        <v>235</v>
      </c>
      <c r="F2443">
        <v>0</v>
      </c>
      <c r="G2443">
        <v>0</v>
      </c>
      <c r="H2443">
        <v>9</v>
      </c>
    </row>
    <row r="2444" spans="1:8" x14ac:dyDescent="0.45">
      <c r="A2444">
        <v>2014</v>
      </c>
      <c r="B2444" t="s">
        <v>106</v>
      </c>
      <c r="C2444" t="s">
        <v>85</v>
      </c>
      <c r="D2444" t="s">
        <v>107</v>
      </c>
      <c r="E2444" t="s">
        <v>236</v>
      </c>
      <c r="F2444">
        <v>0</v>
      </c>
      <c r="G2444">
        <v>0</v>
      </c>
      <c r="H2444">
        <v>7</v>
      </c>
    </row>
    <row r="2445" spans="1:8" x14ac:dyDescent="0.45">
      <c r="A2445">
        <v>2014</v>
      </c>
      <c r="B2445" t="s">
        <v>106</v>
      </c>
      <c r="C2445" t="s">
        <v>85</v>
      </c>
      <c r="D2445" t="s">
        <v>107</v>
      </c>
      <c r="E2445" t="s">
        <v>237</v>
      </c>
      <c r="F2445">
        <v>0</v>
      </c>
      <c r="G2445">
        <v>0</v>
      </c>
      <c r="H2445">
        <v>4</v>
      </c>
    </row>
    <row r="2446" spans="1:8" x14ac:dyDescent="0.45">
      <c r="A2446">
        <v>2014</v>
      </c>
      <c r="B2446" t="s">
        <v>106</v>
      </c>
      <c r="C2446" t="s">
        <v>85</v>
      </c>
      <c r="D2446" t="s">
        <v>107</v>
      </c>
      <c r="E2446" t="s">
        <v>238</v>
      </c>
      <c r="F2446">
        <v>0</v>
      </c>
      <c r="G2446">
        <v>0</v>
      </c>
      <c r="H2446">
        <v>18</v>
      </c>
    </row>
    <row r="2447" spans="1:8" x14ac:dyDescent="0.45">
      <c r="A2447">
        <v>2014</v>
      </c>
      <c r="B2447" t="s">
        <v>106</v>
      </c>
      <c r="C2447" t="s">
        <v>85</v>
      </c>
      <c r="D2447" t="s">
        <v>107</v>
      </c>
      <c r="E2447" t="s">
        <v>239</v>
      </c>
      <c r="F2447">
        <v>0</v>
      </c>
      <c r="G2447">
        <v>0</v>
      </c>
      <c r="H2447">
        <v>10</v>
      </c>
    </row>
    <row r="2448" spans="1:8" x14ac:dyDescent="0.45">
      <c r="A2448">
        <v>2014</v>
      </c>
      <c r="B2448" t="s">
        <v>106</v>
      </c>
      <c r="C2448" t="s">
        <v>85</v>
      </c>
      <c r="D2448" t="s">
        <v>107</v>
      </c>
      <c r="E2448" t="s">
        <v>241</v>
      </c>
      <c r="F2448">
        <v>0</v>
      </c>
      <c r="G2448">
        <v>0</v>
      </c>
      <c r="H2448">
        <v>13</v>
      </c>
    </row>
    <row r="2449" spans="1:10" x14ac:dyDescent="0.45">
      <c r="A2449">
        <v>2014</v>
      </c>
      <c r="B2449" t="s">
        <v>106</v>
      </c>
      <c r="C2449" t="s">
        <v>85</v>
      </c>
      <c r="D2449" t="s">
        <v>107</v>
      </c>
      <c r="E2449" t="s">
        <v>245</v>
      </c>
      <c r="F2449">
        <v>7</v>
      </c>
      <c r="G2449">
        <v>7</v>
      </c>
    </row>
    <row r="2450" spans="1:10" x14ac:dyDescent="0.45">
      <c r="A2450">
        <v>2014</v>
      </c>
      <c r="B2450" t="s">
        <v>106</v>
      </c>
      <c r="C2450" t="s">
        <v>87</v>
      </c>
      <c r="D2450" t="s">
        <v>107</v>
      </c>
      <c r="E2450" t="s">
        <v>231</v>
      </c>
      <c r="F2450">
        <v>0</v>
      </c>
      <c r="G2450">
        <v>0</v>
      </c>
      <c r="H2450">
        <v>1</v>
      </c>
    </row>
    <row r="2451" spans="1:10" x14ac:dyDescent="0.45">
      <c r="A2451">
        <v>2014</v>
      </c>
      <c r="B2451" t="s">
        <v>106</v>
      </c>
      <c r="C2451" t="s">
        <v>87</v>
      </c>
      <c r="D2451" t="s">
        <v>107</v>
      </c>
      <c r="E2451" t="s">
        <v>233</v>
      </c>
      <c r="F2451">
        <v>0</v>
      </c>
      <c r="G2451">
        <v>0</v>
      </c>
      <c r="H2451">
        <v>6</v>
      </c>
    </row>
    <row r="2452" spans="1:10" x14ac:dyDescent="0.45">
      <c r="A2452">
        <v>2014</v>
      </c>
      <c r="B2452" t="s">
        <v>106</v>
      </c>
      <c r="C2452" t="s">
        <v>87</v>
      </c>
      <c r="D2452" t="s">
        <v>107</v>
      </c>
      <c r="E2452" t="s">
        <v>234</v>
      </c>
      <c r="F2452">
        <v>0</v>
      </c>
      <c r="G2452">
        <v>0</v>
      </c>
      <c r="H2452">
        <v>3</v>
      </c>
    </row>
    <row r="2453" spans="1:10" x14ac:dyDescent="0.45">
      <c r="A2453">
        <v>2014</v>
      </c>
      <c r="B2453" t="s">
        <v>106</v>
      </c>
      <c r="C2453" t="s">
        <v>87</v>
      </c>
      <c r="D2453" t="s">
        <v>107</v>
      </c>
      <c r="E2453" t="s">
        <v>235</v>
      </c>
      <c r="F2453">
        <v>0</v>
      </c>
      <c r="G2453">
        <v>0</v>
      </c>
      <c r="H2453">
        <v>4</v>
      </c>
    </row>
    <row r="2454" spans="1:10" x14ac:dyDescent="0.45">
      <c r="A2454">
        <v>2014</v>
      </c>
      <c r="B2454" t="s">
        <v>106</v>
      </c>
      <c r="C2454" t="s">
        <v>87</v>
      </c>
      <c r="D2454" t="s">
        <v>107</v>
      </c>
      <c r="E2454" t="s">
        <v>236</v>
      </c>
      <c r="F2454">
        <v>0</v>
      </c>
      <c r="G2454">
        <v>0</v>
      </c>
      <c r="H2454">
        <v>1</v>
      </c>
    </row>
    <row r="2455" spans="1:10" x14ac:dyDescent="0.45">
      <c r="A2455">
        <v>2014</v>
      </c>
      <c r="B2455" t="s">
        <v>106</v>
      </c>
      <c r="C2455" t="s">
        <v>87</v>
      </c>
      <c r="D2455" t="s">
        <v>107</v>
      </c>
      <c r="E2455" t="s">
        <v>237</v>
      </c>
      <c r="F2455">
        <v>0</v>
      </c>
      <c r="G2455">
        <v>0</v>
      </c>
      <c r="H2455">
        <v>1</v>
      </c>
    </row>
    <row r="2456" spans="1:10" x14ac:dyDescent="0.45">
      <c r="A2456">
        <v>2014</v>
      </c>
      <c r="B2456" t="s">
        <v>106</v>
      </c>
      <c r="C2456" t="s">
        <v>87</v>
      </c>
      <c r="D2456" t="s">
        <v>107</v>
      </c>
      <c r="E2456" t="s">
        <v>238</v>
      </c>
      <c r="F2456">
        <v>0</v>
      </c>
      <c r="G2456">
        <v>0</v>
      </c>
      <c r="H2456">
        <v>3</v>
      </c>
    </row>
    <row r="2457" spans="1:10" x14ac:dyDescent="0.45">
      <c r="A2457">
        <v>2014</v>
      </c>
      <c r="B2457" t="s">
        <v>106</v>
      </c>
      <c r="C2457" t="s">
        <v>87</v>
      </c>
      <c r="D2457" t="s">
        <v>107</v>
      </c>
      <c r="E2457" t="s">
        <v>239</v>
      </c>
      <c r="F2457">
        <v>0</v>
      </c>
      <c r="G2457">
        <v>0</v>
      </c>
      <c r="H2457">
        <v>2</v>
      </c>
    </row>
    <row r="2458" spans="1:10" x14ac:dyDescent="0.45">
      <c r="A2458">
        <v>2014</v>
      </c>
      <c r="B2458" t="s">
        <v>106</v>
      </c>
      <c r="C2458" t="s">
        <v>87</v>
      </c>
      <c r="D2458" t="s">
        <v>107</v>
      </c>
      <c r="E2458" t="s">
        <v>241</v>
      </c>
      <c r="F2458">
        <v>0</v>
      </c>
      <c r="G2458">
        <v>0</v>
      </c>
      <c r="H2458">
        <v>1</v>
      </c>
    </row>
    <row r="2459" spans="1:10" x14ac:dyDescent="0.45">
      <c r="A2459">
        <v>2014</v>
      </c>
      <c r="B2459" t="s">
        <v>106</v>
      </c>
      <c r="C2459" t="s">
        <v>87</v>
      </c>
      <c r="D2459" t="s">
        <v>107</v>
      </c>
      <c r="E2459" t="s">
        <v>245</v>
      </c>
      <c r="F2459">
        <v>5</v>
      </c>
      <c r="G2459">
        <v>5</v>
      </c>
    </row>
    <row r="2460" spans="1:10" x14ac:dyDescent="0.45">
      <c r="A2460">
        <v>2014</v>
      </c>
      <c r="B2460" t="s">
        <v>106</v>
      </c>
      <c r="C2460" t="s">
        <v>89</v>
      </c>
      <c r="D2460" t="s">
        <v>107</v>
      </c>
      <c r="E2460" t="s">
        <v>244</v>
      </c>
      <c r="F2460">
        <v>1</v>
      </c>
      <c r="G2460">
        <v>0.5</v>
      </c>
    </row>
    <row r="2461" spans="1:10" x14ac:dyDescent="0.45">
      <c r="A2461">
        <v>2014</v>
      </c>
      <c r="B2461" t="s">
        <v>106</v>
      </c>
      <c r="C2461" t="s">
        <v>89</v>
      </c>
      <c r="D2461" t="s">
        <v>107</v>
      </c>
      <c r="E2461" t="s">
        <v>231</v>
      </c>
      <c r="F2461">
        <v>1</v>
      </c>
      <c r="G2461">
        <v>1</v>
      </c>
      <c r="H2461">
        <v>18</v>
      </c>
      <c r="I2461">
        <v>18</v>
      </c>
      <c r="J2461">
        <v>18</v>
      </c>
    </row>
    <row r="2462" spans="1:10" x14ac:dyDescent="0.45">
      <c r="A2462">
        <v>2014</v>
      </c>
      <c r="B2462" t="s">
        <v>106</v>
      </c>
      <c r="C2462" t="s">
        <v>89</v>
      </c>
      <c r="D2462" t="s">
        <v>107</v>
      </c>
      <c r="E2462" t="s">
        <v>233</v>
      </c>
      <c r="F2462">
        <v>2</v>
      </c>
      <c r="G2462">
        <v>2</v>
      </c>
      <c r="H2462">
        <v>24</v>
      </c>
      <c r="I2462">
        <v>12</v>
      </c>
      <c r="J2462">
        <v>12</v>
      </c>
    </row>
    <row r="2463" spans="1:10" x14ac:dyDescent="0.45">
      <c r="A2463">
        <v>2014</v>
      </c>
      <c r="B2463" t="s">
        <v>106</v>
      </c>
      <c r="C2463" t="s">
        <v>89</v>
      </c>
      <c r="D2463" t="s">
        <v>107</v>
      </c>
      <c r="E2463" t="s">
        <v>234</v>
      </c>
      <c r="F2463">
        <v>2</v>
      </c>
      <c r="G2463">
        <v>1.1666669999999999</v>
      </c>
      <c r="H2463">
        <v>17</v>
      </c>
      <c r="I2463">
        <v>8.5</v>
      </c>
      <c r="J2463">
        <v>14.57</v>
      </c>
    </row>
    <row r="2464" spans="1:10" x14ac:dyDescent="0.45">
      <c r="A2464">
        <v>2014</v>
      </c>
      <c r="B2464" t="s">
        <v>106</v>
      </c>
      <c r="C2464" t="s">
        <v>89</v>
      </c>
      <c r="D2464" t="s">
        <v>107</v>
      </c>
      <c r="E2464" t="s">
        <v>235</v>
      </c>
      <c r="F2464">
        <v>2</v>
      </c>
      <c r="G2464">
        <v>0.36666700000000002</v>
      </c>
      <c r="H2464">
        <v>24</v>
      </c>
      <c r="I2464">
        <v>12</v>
      </c>
      <c r="J2464">
        <v>65.45</v>
      </c>
    </row>
    <row r="2465" spans="1:10" x14ac:dyDescent="0.45">
      <c r="A2465">
        <v>2014</v>
      </c>
      <c r="B2465" t="s">
        <v>106</v>
      </c>
      <c r="C2465" t="s">
        <v>89</v>
      </c>
      <c r="D2465" t="s">
        <v>107</v>
      </c>
      <c r="E2465" t="s">
        <v>236</v>
      </c>
      <c r="F2465">
        <v>3</v>
      </c>
      <c r="G2465">
        <v>1.3666670000000001</v>
      </c>
      <c r="H2465">
        <v>27</v>
      </c>
      <c r="I2465">
        <v>9</v>
      </c>
      <c r="J2465">
        <v>19.760000000000002</v>
      </c>
    </row>
    <row r="2466" spans="1:10" x14ac:dyDescent="0.45">
      <c r="A2466">
        <v>2014</v>
      </c>
      <c r="B2466" t="s">
        <v>106</v>
      </c>
      <c r="C2466" t="s">
        <v>89</v>
      </c>
      <c r="D2466" t="s">
        <v>107</v>
      </c>
      <c r="E2466" t="s">
        <v>237</v>
      </c>
      <c r="F2466">
        <v>4</v>
      </c>
      <c r="G2466">
        <v>2.3666670000000001</v>
      </c>
      <c r="H2466">
        <v>18</v>
      </c>
      <c r="I2466">
        <v>4.5</v>
      </c>
      <c r="J2466">
        <v>7.61</v>
      </c>
    </row>
    <row r="2467" spans="1:10" x14ac:dyDescent="0.45">
      <c r="A2467">
        <v>2014</v>
      </c>
      <c r="B2467" t="s">
        <v>106</v>
      </c>
      <c r="C2467" t="s">
        <v>89</v>
      </c>
      <c r="D2467" t="s">
        <v>107</v>
      </c>
      <c r="E2467" t="s">
        <v>238</v>
      </c>
      <c r="F2467">
        <v>3</v>
      </c>
      <c r="G2467">
        <v>1.3666670000000001</v>
      </c>
      <c r="H2467">
        <v>26</v>
      </c>
      <c r="I2467">
        <v>8.67</v>
      </c>
      <c r="J2467">
        <v>19.02</v>
      </c>
    </row>
    <row r="2468" spans="1:10" x14ac:dyDescent="0.45">
      <c r="A2468">
        <v>2014</v>
      </c>
      <c r="B2468" t="s">
        <v>106</v>
      </c>
      <c r="C2468" t="s">
        <v>89</v>
      </c>
      <c r="D2468" t="s">
        <v>107</v>
      </c>
      <c r="E2468" t="s">
        <v>239</v>
      </c>
      <c r="F2468">
        <v>4</v>
      </c>
      <c r="G2468">
        <v>1.8666670000000001</v>
      </c>
      <c r="H2468">
        <v>24</v>
      </c>
      <c r="I2468">
        <v>6</v>
      </c>
      <c r="J2468">
        <v>12.86</v>
      </c>
    </row>
    <row r="2469" spans="1:10" x14ac:dyDescent="0.45">
      <c r="A2469">
        <v>2014</v>
      </c>
      <c r="B2469" t="s">
        <v>106</v>
      </c>
      <c r="C2469" t="s">
        <v>89</v>
      </c>
      <c r="D2469" t="s">
        <v>107</v>
      </c>
      <c r="E2469" t="s">
        <v>241</v>
      </c>
      <c r="F2469">
        <v>1</v>
      </c>
      <c r="G2469">
        <v>1</v>
      </c>
      <c r="H2469">
        <v>18</v>
      </c>
      <c r="I2469">
        <v>18</v>
      </c>
      <c r="J2469">
        <v>18</v>
      </c>
    </row>
    <row r="2470" spans="1:10" x14ac:dyDescent="0.45">
      <c r="A2470">
        <v>2014</v>
      </c>
      <c r="B2470" t="s">
        <v>106</v>
      </c>
      <c r="C2470" t="s">
        <v>89</v>
      </c>
      <c r="D2470" t="s">
        <v>107</v>
      </c>
      <c r="E2470" t="s">
        <v>245</v>
      </c>
      <c r="F2470">
        <v>4</v>
      </c>
      <c r="G2470">
        <v>4</v>
      </c>
    </row>
    <row r="2471" spans="1:10" x14ac:dyDescent="0.45">
      <c r="A2471">
        <v>2014</v>
      </c>
      <c r="B2471" t="s">
        <v>106</v>
      </c>
      <c r="C2471" t="s">
        <v>89</v>
      </c>
      <c r="D2471" t="s">
        <v>142</v>
      </c>
      <c r="E2471" t="s">
        <v>232</v>
      </c>
      <c r="H2471">
        <v>10</v>
      </c>
    </row>
    <row r="2472" spans="1:10" x14ac:dyDescent="0.45">
      <c r="A2472">
        <v>2014</v>
      </c>
      <c r="B2472" t="s">
        <v>106</v>
      </c>
      <c r="C2472" t="s">
        <v>89</v>
      </c>
      <c r="D2472" t="s">
        <v>142</v>
      </c>
      <c r="E2472" t="s">
        <v>242</v>
      </c>
      <c r="H2472">
        <v>7</v>
      </c>
    </row>
    <row r="2473" spans="1:10" x14ac:dyDescent="0.45">
      <c r="A2473">
        <v>2014</v>
      </c>
      <c r="B2473" t="s">
        <v>106</v>
      </c>
      <c r="C2473" t="s">
        <v>89</v>
      </c>
      <c r="D2473" t="s">
        <v>142</v>
      </c>
      <c r="E2473" t="s">
        <v>243</v>
      </c>
      <c r="H2473">
        <v>56</v>
      </c>
    </row>
    <row r="2474" spans="1:10" x14ac:dyDescent="0.45">
      <c r="A2474">
        <v>2014</v>
      </c>
      <c r="B2474" t="s">
        <v>106</v>
      </c>
      <c r="C2474" t="s">
        <v>89</v>
      </c>
      <c r="D2474" t="s">
        <v>142</v>
      </c>
      <c r="E2474" t="s">
        <v>240</v>
      </c>
      <c r="H2474">
        <v>12</v>
      </c>
    </row>
    <row r="2475" spans="1:10" x14ac:dyDescent="0.45">
      <c r="A2475">
        <v>2014</v>
      </c>
      <c r="B2475" t="s">
        <v>106</v>
      </c>
      <c r="C2475" t="s">
        <v>91</v>
      </c>
      <c r="D2475" t="s">
        <v>107</v>
      </c>
      <c r="E2475" t="s">
        <v>231</v>
      </c>
      <c r="F2475">
        <v>0</v>
      </c>
      <c r="G2475">
        <v>0</v>
      </c>
      <c r="H2475">
        <v>63</v>
      </c>
    </row>
    <row r="2476" spans="1:10" x14ac:dyDescent="0.45">
      <c r="A2476">
        <v>2014</v>
      </c>
      <c r="B2476" t="s">
        <v>106</v>
      </c>
      <c r="C2476" t="s">
        <v>91</v>
      </c>
      <c r="D2476" t="s">
        <v>107</v>
      </c>
      <c r="E2476" t="s">
        <v>233</v>
      </c>
      <c r="F2476">
        <v>0</v>
      </c>
      <c r="G2476">
        <v>0</v>
      </c>
      <c r="H2476">
        <v>59</v>
      </c>
    </row>
    <row r="2477" spans="1:10" x14ac:dyDescent="0.45">
      <c r="A2477">
        <v>2014</v>
      </c>
      <c r="B2477" t="s">
        <v>106</v>
      </c>
      <c r="C2477" t="s">
        <v>91</v>
      </c>
      <c r="D2477" t="s">
        <v>107</v>
      </c>
      <c r="E2477" t="s">
        <v>234</v>
      </c>
      <c r="F2477">
        <v>0</v>
      </c>
      <c r="G2477">
        <v>0</v>
      </c>
      <c r="H2477">
        <v>66</v>
      </c>
    </row>
    <row r="2478" spans="1:10" x14ac:dyDescent="0.45">
      <c r="A2478">
        <v>2014</v>
      </c>
      <c r="B2478" t="s">
        <v>106</v>
      </c>
      <c r="C2478" t="s">
        <v>91</v>
      </c>
      <c r="D2478" t="s">
        <v>107</v>
      </c>
      <c r="E2478" t="s">
        <v>235</v>
      </c>
      <c r="F2478">
        <v>0</v>
      </c>
      <c r="G2478">
        <v>0</v>
      </c>
      <c r="H2478">
        <v>56</v>
      </c>
    </row>
    <row r="2479" spans="1:10" x14ac:dyDescent="0.45">
      <c r="A2479">
        <v>2014</v>
      </c>
      <c r="B2479" t="s">
        <v>106</v>
      </c>
      <c r="C2479" t="s">
        <v>91</v>
      </c>
      <c r="D2479" t="s">
        <v>107</v>
      </c>
      <c r="E2479" t="s">
        <v>236</v>
      </c>
      <c r="F2479">
        <v>0</v>
      </c>
      <c r="G2479">
        <v>0</v>
      </c>
      <c r="H2479">
        <v>56</v>
      </c>
    </row>
    <row r="2480" spans="1:10" x14ac:dyDescent="0.45">
      <c r="A2480">
        <v>2014</v>
      </c>
      <c r="B2480" t="s">
        <v>106</v>
      </c>
      <c r="C2480" t="s">
        <v>91</v>
      </c>
      <c r="D2480" t="s">
        <v>107</v>
      </c>
      <c r="E2480" t="s">
        <v>237</v>
      </c>
      <c r="F2480">
        <v>0</v>
      </c>
      <c r="G2480">
        <v>0</v>
      </c>
      <c r="H2480">
        <v>50</v>
      </c>
    </row>
    <row r="2481" spans="1:10" x14ac:dyDescent="0.45">
      <c r="A2481">
        <v>2014</v>
      </c>
      <c r="B2481" t="s">
        <v>106</v>
      </c>
      <c r="C2481" t="s">
        <v>91</v>
      </c>
      <c r="D2481" t="s">
        <v>107</v>
      </c>
      <c r="E2481" t="s">
        <v>238</v>
      </c>
      <c r="F2481">
        <v>0</v>
      </c>
      <c r="G2481">
        <v>0</v>
      </c>
      <c r="H2481">
        <v>56</v>
      </c>
    </row>
    <row r="2482" spans="1:10" x14ac:dyDescent="0.45">
      <c r="A2482">
        <v>2014</v>
      </c>
      <c r="B2482" t="s">
        <v>106</v>
      </c>
      <c r="C2482" t="s">
        <v>91</v>
      </c>
      <c r="D2482" t="s">
        <v>107</v>
      </c>
      <c r="E2482" t="s">
        <v>239</v>
      </c>
      <c r="F2482">
        <v>0</v>
      </c>
      <c r="G2482">
        <v>0</v>
      </c>
      <c r="H2482">
        <v>56</v>
      </c>
    </row>
    <row r="2483" spans="1:10" x14ac:dyDescent="0.45">
      <c r="A2483">
        <v>2014</v>
      </c>
      <c r="B2483" t="s">
        <v>106</v>
      </c>
      <c r="C2483" t="s">
        <v>91</v>
      </c>
      <c r="D2483" t="s">
        <v>107</v>
      </c>
      <c r="E2483" t="s">
        <v>241</v>
      </c>
      <c r="F2483">
        <v>0</v>
      </c>
      <c r="G2483">
        <v>0</v>
      </c>
      <c r="H2483">
        <v>55</v>
      </c>
    </row>
    <row r="2484" spans="1:10" x14ac:dyDescent="0.45">
      <c r="A2484">
        <v>2014</v>
      </c>
      <c r="B2484" t="s">
        <v>106</v>
      </c>
      <c r="C2484" t="s">
        <v>91</v>
      </c>
      <c r="D2484" t="s">
        <v>107</v>
      </c>
      <c r="E2484" t="s">
        <v>245</v>
      </c>
      <c r="F2484">
        <v>45</v>
      </c>
      <c r="G2484">
        <v>45</v>
      </c>
    </row>
    <row r="2485" spans="1:10" x14ac:dyDescent="0.45">
      <c r="A2485">
        <v>2014</v>
      </c>
      <c r="B2485" t="s">
        <v>106</v>
      </c>
      <c r="C2485" t="s">
        <v>93</v>
      </c>
      <c r="D2485" t="s">
        <v>107</v>
      </c>
      <c r="E2485" t="s">
        <v>244</v>
      </c>
      <c r="F2485">
        <v>1</v>
      </c>
      <c r="G2485">
        <v>0.5</v>
      </c>
    </row>
    <row r="2486" spans="1:10" x14ac:dyDescent="0.45">
      <c r="A2486">
        <v>2014</v>
      </c>
      <c r="B2486" t="s">
        <v>106</v>
      </c>
      <c r="C2486" t="s">
        <v>93</v>
      </c>
      <c r="D2486" t="s">
        <v>107</v>
      </c>
      <c r="E2486" t="s">
        <v>231</v>
      </c>
      <c r="F2486">
        <v>1</v>
      </c>
      <c r="G2486">
        <v>0.5</v>
      </c>
      <c r="H2486">
        <v>15</v>
      </c>
      <c r="I2486">
        <v>15</v>
      </c>
      <c r="J2486">
        <v>30</v>
      </c>
    </row>
    <row r="2487" spans="1:10" x14ac:dyDescent="0.45">
      <c r="A2487">
        <v>2014</v>
      </c>
      <c r="B2487" t="s">
        <v>106</v>
      </c>
      <c r="C2487" t="s">
        <v>93</v>
      </c>
      <c r="D2487" t="s">
        <v>107</v>
      </c>
      <c r="E2487" t="s">
        <v>233</v>
      </c>
      <c r="F2487">
        <v>1</v>
      </c>
      <c r="G2487">
        <v>0.5</v>
      </c>
      <c r="H2487">
        <v>20</v>
      </c>
      <c r="I2487">
        <v>20</v>
      </c>
      <c r="J2487">
        <v>40</v>
      </c>
    </row>
    <row r="2488" spans="1:10" x14ac:dyDescent="0.45">
      <c r="A2488">
        <v>2014</v>
      </c>
      <c r="B2488" t="s">
        <v>106</v>
      </c>
      <c r="C2488" t="s">
        <v>93</v>
      </c>
      <c r="D2488" t="s">
        <v>107</v>
      </c>
      <c r="E2488" t="s">
        <v>234</v>
      </c>
      <c r="F2488">
        <v>1</v>
      </c>
      <c r="G2488">
        <v>1</v>
      </c>
      <c r="H2488">
        <v>9</v>
      </c>
      <c r="I2488">
        <v>9</v>
      </c>
      <c r="J2488">
        <v>9</v>
      </c>
    </row>
    <row r="2489" spans="1:10" x14ac:dyDescent="0.45">
      <c r="A2489">
        <v>2014</v>
      </c>
      <c r="B2489" t="s">
        <v>106</v>
      </c>
      <c r="C2489" t="s">
        <v>93</v>
      </c>
      <c r="D2489" t="s">
        <v>107</v>
      </c>
      <c r="E2489" t="s">
        <v>235</v>
      </c>
      <c r="F2489">
        <v>1</v>
      </c>
      <c r="G2489">
        <v>0.5</v>
      </c>
      <c r="H2489">
        <v>11</v>
      </c>
      <c r="I2489">
        <v>11</v>
      </c>
      <c r="J2489">
        <v>22</v>
      </c>
    </row>
    <row r="2490" spans="1:10" x14ac:dyDescent="0.45">
      <c r="A2490">
        <v>2014</v>
      </c>
      <c r="B2490" t="s">
        <v>106</v>
      </c>
      <c r="C2490" t="s">
        <v>93</v>
      </c>
      <c r="D2490" t="s">
        <v>107</v>
      </c>
      <c r="E2490" t="s">
        <v>236</v>
      </c>
      <c r="F2490">
        <v>1</v>
      </c>
      <c r="G2490">
        <v>0.5</v>
      </c>
      <c r="H2490">
        <v>13</v>
      </c>
      <c r="I2490">
        <v>13</v>
      </c>
      <c r="J2490">
        <v>26</v>
      </c>
    </row>
    <row r="2491" spans="1:10" x14ac:dyDescent="0.45">
      <c r="A2491">
        <v>2014</v>
      </c>
      <c r="B2491" t="s">
        <v>106</v>
      </c>
      <c r="C2491" t="s">
        <v>93</v>
      </c>
      <c r="D2491" t="s">
        <v>107</v>
      </c>
      <c r="E2491" t="s">
        <v>237</v>
      </c>
      <c r="F2491">
        <v>1</v>
      </c>
      <c r="G2491">
        <v>0.5</v>
      </c>
      <c r="H2491">
        <v>11</v>
      </c>
      <c r="I2491">
        <v>11</v>
      </c>
      <c r="J2491">
        <v>22</v>
      </c>
    </row>
    <row r="2492" spans="1:10" x14ac:dyDescent="0.45">
      <c r="A2492">
        <v>2014</v>
      </c>
      <c r="B2492" t="s">
        <v>106</v>
      </c>
      <c r="C2492" t="s">
        <v>93</v>
      </c>
      <c r="D2492" t="s">
        <v>107</v>
      </c>
      <c r="E2492" t="s">
        <v>238</v>
      </c>
      <c r="F2492">
        <v>1</v>
      </c>
      <c r="G2492">
        <v>0.5</v>
      </c>
      <c r="H2492">
        <v>20</v>
      </c>
      <c r="I2492">
        <v>20</v>
      </c>
      <c r="J2492">
        <v>40</v>
      </c>
    </row>
    <row r="2493" spans="1:10" x14ac:dyDescent="0.45">
      <c r="A2493">
        <v>2014</v>
      </c>
      <c r="B2493" t="s">
        <v>106</v>
      </c>
      <c r="C2493" t="s">
        <v>93</v>
      </c>
      <c r="D2493" t="s">
        <v>107</v>
      </c>
      <c r="E2493" t="s">
        <v>239</v>
      </c>
      <c r="F2493">
        <v>1</v>
      </c>
      <c r="G2493">
        <v>0.5</v>
      </c>
      <c r="H2493">
        <v>13</v>
      </c>
      <c r="I2493">
        <v>13</v>
      </c>
      <c r="J2493">
        <v>26</v>
      </c>
    </row>
    <row r="2494" spans="1:10" x14ac:dyDescent="0.45">
      <c r="A2494">
        <v>2014</v>
      </c>
      <c r="B2494" t="s">
        <v>106</v>
      </c>
      <c r="C2494" t="s">
        <v>93</v>
      </c>
      <c r="D2494" t="s">
        <v>107</v>
      </c>
      <c r="E2494" t="s">
        <v>241</v>
      </c>
      <c r="F2494">
        <v>1</v>
      </c>
      <c r="G2494">
        <v>1</v>
      </c>
      <c r="H2494">
        <v>12</v>
      </c>
      <c r="I2494">
        <v>12</v>
      </c>
      <c r="J2494">
        <v>12</v>
      </c>
    </row>
    <row r="2495" spans="1:10" x14ac:dyDescent="0.45">
      <c r="A2495">
        <v>2014</v>
      </c>
      <c r="B2495" t="s">
        <v>106</v>
      </c>
      <c r="C2495" t="s">
        <v>95</v>
      </c>
      <c r="D2495" t="s">
        <v>107</v>
      </c>
      <c r="E2495" t="s">
        <v>231</v>
      </c>
      <c r="F2495">
        <v>2</v>
      </c>
      <c r="G2495">
        <v>0.75</v>
      </c>
      <c r="H2495">
        <v>18</v>
      </c>
      <c r="I2495">
        <v>9</v>
      </c>
      <c r="J2495">
        <v>24</v>
      </c>
    </row>
    <row r="2496" spans="1:10" x14ac:dyDescent="0.45">
      <c r="A2496">
        <v>2014</v>
      </c>
      <c r="B2496" t="s">
        <v>106</v>
      </c>
      <c r="C2496" t="s">
        <v>95</v>
      </c>
      <c r="D2496" t="s">
        <v>107</v>
      </c>
      <c r="E2496" t="s">
        <v>233</v>
      </c>
      <c r="F2496">
        <v>2</v>
      </c>
      <c r="G2496">
        <v>1.25</v>
      </c>
      <c r="H2496">
        <v>30</v>
      </c>
      <c r="I2496">
        <v>15</v>
      </c>
      <c r="J2496">
        <v>24</v>
      </c>
    </row>
    <row r="2497" spans="1:10" x14ac:dyDescent="0.45">
      <c r="A2497">
        <v>2014</v>
      </c>
      <c r="B2497" t="s">
        <v>106</v>
      </c>
      <c r="C2497" t="s">
        <v>95</v>
      </c>
      <c r="D2497" t="s">
        <v>107</v>
      </c>
      <c r="E2497" t="s">
        <v>234</v>
      </c>
      <c r="F2497">
        <v>2</v>
      </c>
      <c r="G2497">
        <v>0.75</v>
      </c>
      <c r="H2497">
        <v>33</v>
      </c>
      <c r="I2497">
        <v>16.5</v>
      </c>
      <c r="J2497">
        <v>44</v>
      </c>
    </row>
    <row r="2498" spans="1:10" x14ac:dyDescent="0.45">
      <c r="A2498">
        <v>2014</v>
      </c>
      <c r="B2498" t="s">
        <v>106</v>
      </c>
      <c r="C2498" t="s">
        <v>95</v>
      </c>
      <c r="D2498" t="s">
        <v>107</v>
      </c>
      <c r="E2498" t="s">
        <v>235</v>
      </c>
      <c r="F2498">
        <v>1</v>
      </c>
      <c r="G2498">
        <v>0.5</v>
      </c>
      <c r="H2498">
        <v>20</v>
      </c>
      <c r="I2498">
        <v>20</v>
      </c>
      <c r="J2498">
        <v>40</v>
      </c>
    </row>
    <row r="2499" spans="1:10" x14ac:dyDescent="0.45">
      <c r="A2499">
        <v>2014</v>
      </c>
      <c r="B2499" t="s">
        <v>106</v>
      </c>
      <c r="C2499" t="s">
        <v>95</v>
      </c>
      <c r="D2499" t="s">
        <v>107</v>
      </c>
      <c r="E2499" t="s">
        <v>236</v>
      </c>
      <c r="F2499">
        <v>1</v>
      </c>
      <c r="G2499">
        <v>0.5</v>
      </c>
      <c r="H2499">
        <v>23</v>
      </c>
      <c r="I2499">
        <v>23</v>
      </c>
      <c r="J2499">
        <v>46</v>
      </c>
    </row>
    <row r="2500" spans="1:10" x14ac:dyDescent="0.45">
      <c r="A2500">
        <v>2014</v>
      </c>
      <c r="B2500" t="s">
        <v>106</v>
      </c>
      <c r="C2500" t="s">
        <v>95</v>
      </c>
      <c r="D2500" t="s">
        <v>107</v>
      </c>
      <c r="E2500" t="s">
        <v>237</v>
      </c>
      <c r="F2500">
        <v>1</v>
      </c>
      <c r="G2500">
        <v>0.5</v>
      </c>
      <c r="H2500">
        <v>17</v>
      </c>
      <c r="I2500">
        <v>17</v>
      </c>
      <c r="J2500">
        <v>34</v>
      </c>
    </row>
    <row r="2501" spans="1:10" x14ac:dyDescent="0.45">
      <c r="A2501">
        <v>2014</v>
      </c>
      <c r="B2501" t="s">
        <v>106</v>
      </c>
      <c r="C2501" t="s">
        <v>95</v>
      </c>
      <c r="D2501" t="s">
        <v>107</v>
      </c>
      <c r="E2501" t="s">
        <v>238</v>
      </c>
      <c r="F2501">
        <v>1</v>
      </c>
      <c r="G2501">
        <v>0.5</v>
      </c>
      <c r="H2501">
        <v>17</v>
      </c>
      <c r="I2501">
        <v>17</v>
      </c>
      <c r="J2501">
        <v>34</v>
      </c>
    </row>
    <row r="2502" spans="1:10" x14ac:dyDescent="0.45">
      <c r="A2502">
        <v>2014</v>
      </c>
      <c r="B2502" t="s">
        <v>106</v>
      </c>
      <c r="C2502" t="s">
        <v>95</v>
      </c>
      <c r="D2502" t="s">
        <v>107</v>
      </c>
      <c r="E2502" t="s">
        <v>239</v>
      </c>
      <c r="F2502">
        <v>1</v>
      </c>
      <c r="G2502">
        <v>0.5</v>
      </c>
      <c r="H2502">
        <v>5</v>
      </c>
      <c r="I2502">
        <v>5</v>
      </c>
      <c r="J2502">
        <v>10</v>
      </c>
    </row>
    <row r="2503" spans="1:10" x14ac:dyDescent="0.45">
      <c r="A2503">
        <v>2014</v>
      </c>
      <c r="B2503" t="s">
        <v>106</v>
      </c>
      <c r="C2503" t="s">
        <v>95</v>
      </c>
      <c r="D2503" t="s">
        <v>107</v>
      </c>
      <c r="E2503" t="s">
        <v>241</v>
      </c>
      <c r="F2503">
        <v>2</v>
      </c>
      <c r="G2503">
        <v>0.75</v>
      </c>
      <c r="H2503">
        <v>28</v>
      </c>
      <c r="I2503">
        <v>14</v>
      </c>
      <c r="J2503">
        <v>37.33</v>
      </c>
    </row>
    <row r="2504" spans="1:10" x14ac:dyDescent="0.45">
      <c r="A2504">
        <v>2014</v>
      </c>
      <c r="B2504" t="s">
        <v>106</v>
      </c>
      <c r="C2504" t="s">
        <v>95</v>
      </c>
      <c r="D2504" t="s">
        <v>107</v>
      </c>
      <c r="E2504" t="s">
        <v>245</v>
      </c>
      <c r="F2504">
        <v>3</v>
      </c>
      <c r="G2504">
        <v>3</v>
      </c>
    </row>
    <row r="2505" spans="1:10" x14ac:dyDescent="0.45">
      <c r="A2505">
        <v>2014</v>
      </c>
      <c r="B2505" t="s">
        <v>106</v>
      </c>
      <c r="C2505" t="s">
        <v>97</v>
      </c>
      <c r="D2505" t="s">
        <v>107</v>
      </c>
      <c r="E2505" t="s">
        <v>231</v>
      </c>
      <c r="F2505">
        <v>1</v>
      </c>
      <c r="G2505">
        <v>1</v>
      </c>
      <c r="H2505">
        <v>33</v>
      </c>
      <c r="I2505">
        <v>33</v>
      </c>
      <c r="J2505">
        <v>33</v>
      </c>
    </row>
    <row r="2506" spans="1:10" x14ac:dyDescent="0.45">
      <c r="A2506">
        <v>2014</v>
      </c>
      <c r="B2506" t="s">
        <v>106</v>
      </c>
      <c r="C2506" t="s">
        <v>97</v>
      </c>
      <c r="D2506" t="s">
        <v>107</v>
      </c>
      <c r="E2506" t="s">
        <v>233</v>
      </c>
      <c r="F2506">
        <v>0</v>
      </c>
      <c r="G2506">
        <v>0</v>
      </c>
      <c r="H2506">
        <v>2</v>
      </c>
    </row>
    <row r="2507" spans="1:10" x14ac:dyDescent="0.45">
      <c r="A2507">
        <v>2014</v>
      </c>
      <c r="B2507" t="s">
        <v>106</v>
      </c>
      <c r="C2507" t="s">
        <v>97</v>
      </c>
      <c r="D2507" t="s">
        <v>107</v>
      </c>
      <c r="E2507" t="s">
        <v>234</v>
      </c>
      <c r="F2507">
        <v>1</v>
      </c>
      <c r="G2507">
        <v>1</v>
      </c>
      <c r="H2507">
        <v>17</v>
      </c>
      <c r="I2507">
        <v>17</v>
      </c>
      <c r="J2507">
        <v>17</v>
      </c>
    </row>
    <row r="2508" spans="1:10" x14ac:dyDescent="0.45">
      <c r="A2508">
        <v>2014</v>
      </c>
      <c r="B2508" t="s">
        <v>106</v>
      </c>
      <c r="C2508" t="s">
        <v>97</v>
      </c>
      <c r="D2508" t="s">
        <v>107</v>
      </c>
      <c r="E2508" t="s">
        <v>235</v>
      </c>
      <c r="F2508">
        <v>1</v>
      </c>
      <c r="G2508">
        <v>1</v>
      </c>
      <c r="H2508">
        <v>21</v>
      </c>
      <c r="I2508">
        <v>21</v>
      </c>
      <c r="J2508">
        <v>21</v>
      </c>
    </row>
    <row r="2509" spans="1:10" x14ac:dyDescent="0.45">
      <c r="A2509">
        <v>2014</v>
      </c>
      <c r="B2509" t="s">
        <v>106</v>
      </c>
      <c r="C2509" t="s">
        <v>97</v>
      </c>
      <c r="D2509" t="s">
        <v>107</v>
      </c>
      <c r="E2509" t="s">
        <v>236</v>
      </c>
      <c r="F2509">
        <v>1</v>
      </c>
      <c r="G2509">
        <v>1</v>
      </c>
      <c r="H2509">
        <v>19</v>
      </c>
      <c r="I2509">
        <v>19</v>
      </c>
      <c r="J2509">
        <v>19</v>
      </c>
    </row>
    <row r="2510" spans="1:10" x14ac:dyDescent="0.45">
      <c r="A2510">
        <v>2014</v>
      </c>
      <c r="B2510" t="s">
        <v>106</v>
      </c>
      <c r="C2510" t="s">
        <v>97</v>
      </c>
      <c r="D2510" t="s">
        <v>107</v>
      </c>
      <c r="E2510" t="s">
        <v>237</v>
      </c>
      <c r="F2510">
        <v>1</v>
      </c>
      <c r="G2510">
        <v>1</v>
      </c>
      <c r="H2510">
        <v>18</v>
      </c>
      <c r="I2510">
        <v>18</v>
      </c>
      <c r="J2510">
        <v>18</v>
      </c>
    </row>
    <row r="2511" spans="1:10" x14ac:dyDescent="0.45">
      <c r="A2511">
        <v>2014</v>
      </c>
      <c r="B2511" t="s">
        <v>106</v>
      </c>
      <c r="C2511" t="s">
        <v>97</v>
      </c>
      <c r="D2511" t="s">
        <v>107</v>
      </c>
      <c r="E2511" t="s">
        <v>238</v>
      </c>
      <c r="F2511">
        <v>2</v>
      </c>
      <c r="G2511">
        <v>1.5</v>
      </c>
      <c r="H2511">
        <v>13</v>
      </c>
      <c r="I2511">
        <v>6.5</v>
      </c>
      <c r="J2511">
        <v>8.67</v>
      </c>
    </row>
    <row r="2512" spans="1:10" x14ac:dyDescent="0.45">
      <c r="A2512">
        <v>2014</v>
      </c>
      <c r="B2512" t="s">
        <v>106</v>
      </c>
      <c r="C2512" t="s">
        <v>97</v>
      </c>
      <c r="D2512" t="s">
        <v>107</v>
      </c>
      <c r="E2512" t="s">
        <v>239</v>
      </c>
      <c r="F2512">
        <v>2</v>
      </c>
      <c r="G2512">
        <v>1.5</v>
      </c>
      <c r="H2512">
        <v>15</v>
      </c>
      <c r="I2512">
        <v>7.5</v>
      </c>
      <c r="J2512">
        <v>10</v>
      </c>
    </row>
    <row r="2513" spans="1:10" x14ac:dyDescent="0.45">
      <c r="A2513">
        <v>2014</v>
      </c>
      <c r="B2513" t="s">
        <v>106</v>
      </c>
      <c r="C2513" t="s">
        <v>97</v>
      </c>
      <c r="D2513" t="s">
        <v>107</v>
      </c>
      <c r="E2513" t="s">
        <v>241</v>
      </c>
      <c r="F2513">
        <v>1</v>
      </c>
      <c r="G2513">
        <v>1</v>
      </c>
      <c r="H2513">
        <v>28</v>
      </c>
      <c r="I2513">
        <v>28</v>
      </c>
      <c r="J2513">
        <v>28</v>
      </c>
    </row>
    <row r="2514" spans="1:10" x14ac:dyDescent="0.45">
      <c r="A2514">
        <v>2014</v>
      </c>
      <c r="B2514" t="s">
        <v>106</v>
      </c>
      <c r="C2514" t="s">
        <v>97</v>
      </c>
      <c r="D2514" t="s">
        <v>107</v>
      </c>
      <c r="E2514" t="s">
        <v>246</v>
      </c>
      <c r="F2514">
        <v>2</v>
      </c>
      <c r="G2514">
        <v>2</v>
      </c>
    </row>
    <row r="2515" spans="1:10" x14ac:dyDescent="0.45">
      <c r="A2515">
        <v>2014</v>
      </c>
      <c r="B2515" t="s">
        <v>106</v>
      </c>
      <c r="C2515" t="s">
        <v>97</v>
      </c>
      <c r="D2515" t="s">
        <v>107</v>
      </c>
      <c r="E2515" t="s">
        <v>245</v>
      </c>
      <c r="F2515">
        <v>4</v>
      </c>
      <c r="G2515">
        <v>4</v>
      </c>
    </row>
    <row r="2516" spans="1:10" x14ac:dyDescent="0.45">
      <c r="A2516">
        <v>2014</v>
      </c>
      <c r="B2516" t="s">
        <v>106</v>
      </c>
      <c r="C2516" t="s">
        <v>99</v>
      </c>
      <c r="D2516" t="s">
        <v>107</v>
      </c>
      <c r="E2516" t="s">
        <v>244</v>
      </c>
      <c r="F2516">
        <v>1</v>
      </c>
      <c r="G2516">
        <v>0.33333299999999999</v>
      </c>
    </row>
    <row r="2517" spans="1:10" x14ac:dyDescent="0.45">
      <c r="A2517">
        <v>2014</v>
      </c>
      <c r="B2517" t="s">
        <v>106</v>
      </c>
      <c r="C2517" t="s">
        <v>99</v>
      </c>
      <c r="D2517" t="s">
        <v>107</v>
      </c>
      <c r="E2517" t="s">
        <v>231</v>
      </c>
      <c r="F2517">
        <v>1</v>
      </c>
      <c r="G2517">
        <v>0.33333299999999999</v>
      </c>
      <c r="H2517">
        <v>2</v>
      </c>
      <c r="I2517">
        <v>2</v>
      </c>
      <c r="J2517">
        <v>6</v>
      </c>
    </row>
    <row r="2518" spans="1:10" x14ac:dyDescent="0.45">
      <c r="A2518">
        <v>2014</v>
      </c>
      <c r="B2518" t="s">
        <v>106</v>
      </c>
      <c r="C2518" t="s">
        <v>99</v>
      </c>
      <c r="D2518" t="s">
        <v>107</v>
      </c>
      <c r="E2518" t="s">
        <v>233</v>
      </c>
      <c r="F2518">
        <v>1</v>
      </c>
      <c r="G2518">
        <v>0.33333299999999999</v>
      </c>
      <c r="H2518">
        <v>2</v>
      </c>
      <c r="I2518">
        <v>2</v>
      </c>
      <c r="J2518">
        <v>6</v>
      </c>
    </row>
    <row r="2519" spans="1:10" x14ac:dyDescent="0.45">
      <c r="A2519">
        <v>2014</v>
      </c>
      <c r="B2519" t="s">
        <v>106</v>
      </c>
      <c r="C2519" t="s">
        <v>99</v>
      </c>
      <c r="D2519" t="s">
        <v>107</v>
      </c>
      <c r="E2519" t="s">
        <v>234</v>
      </c>
      <c r="F2519">
        <v>1</v>
      </c>
      <c r="G2519">
        <v>0.33333299999999999</v>
      </c>
      <c r="H2519">
        <v>3</v>
      </c>
      <c r="I2519">
        <v>3</v>
      </c>
      <c r="J2519">
        <v>9</v>
      </c>
    </row>
    <row r="2520" spans="1:10" x14ac:dyDescent="0.45">
      <c r="A2520">
        <v>2014</v>
      </c>
      <c r="B2520" t="s">
        <v>106</v>
      </c>
      <c r="C2520" t="s">
        <v>99</v>
      </c>
      <c r="D2520" t="s">
        <v>107</v>
      </c>
      <c r="E2520" t="s">
        <v>235</v>
      </c>
      <c r="F2520">
        <v>1</v>
      </c>
      <c r="G2520">
        <v>0.33333299999999999</v>
      </c>
      <c r="H2520">
        <v>6</v>
      </c>
      <c r="I2520">
        <v>6</v>
      </c>
      <c r="J2520">
        <v>18</v>
      </c>
    </row>
    <row r="2521" spans="1:10" x14ac:dyDescent="0.45">
      <c r="A2521">
        <v>2014</v>
      </c>
      <c r="B2521" t="s">
        <v>106</v>
      </c>
      <c r="C2521" t="s">
        <v>99</v>
      </c>
      <c r="D2521" t="s">
        <v>107</v>
      </c>
      <c r="E2521" t="s">
        <v>236</v>
      </c>
      <c r="F2521">
        <v>1</v>
      </c>
      <c r="G2521">
        <v>0.5</v>
      </c>
      <c r="H2521">
        <v>2</v>
      </c>
      <c r="I2521">
        <v>2</v>
      </c>
      <c r="J2521">
        <v>4</v>
      </c>
    </row>
    <row r="2522" spans="1:10" x14ac:dyDescent="0.45">
      <c r="A2522">
        <v>2014</v>
      </c>
      <c r="B2522" t="s">
        <v>106</v>
      </c>
      <c r="C2522" t="s">
        <v>99</v>
      </c>
      <c r="D2522" t="s">
        <v>107</v>
      </c>
      <c r="E2522" t="s">
        <v>237</v>
      </c>
      <c r="F2522">
        <v>1</v>
      </c>
      <c r="G2522">
        <v>0.5</v>
      </c>
      <c r="H2522">
        <v>3</v>
      </c>
      <c r="I2522">
        <v>3</v>
      </c>
      <c r="J2522">
        <v>6</v>
      </c>
    </row>
    <row r="2523" spans="1:10" x14ac:dyDescent="0.45">
      <c r="A2523">
        <v>2014</v>
      </c>
      <c r="B2523" t="s">
        <v>106</v>
      </c>
      <c r="C2523" t="s">
        <v>99</v>
      </c>
      <c r="D2523" t="s">
        <v>107</v>
      </c>
      <c r="E2523" t="s">
        <v>238</v>
      </c>
      <c r="F2523">
        <v>1</v>
      </c>
      <c r="G2523">
        <v>0.5</v>
      </c>
      <c r="H2523">
        <v>3</v>
      </c>
      <c r="I2523">
        <v>3</v>
      </c>
      <c r="J2523">
        <v>6</v>
      </c>
    </row>
    <row r="2524" spans="1:10" x14ac:dyDescent="0.45">
      <c r="A2524">
        <v>2014</v>
      </c>
      <c r="B2524" t="s">
        <v>106</v>
      </c>
      <c r="C2524" t="s">
        <v>99</v>
      </c>
      <c r="D2524" t="s">
        <v>107</v>
      </c>
      <c r="E2524" t="s">
        <v>239</v>
      </c>
      <c r="F2524">
        <v>1</v>
      </c>
      <c r="G2524">
        <v>0.5</v>
      </c>
    </row>
    <row r="2525" spans="1:10" x14ac:dyDescent="0.45">
      <c r="A2525">
        <v>2014</v>
      </c>
      <c r="B2525" t="s">
        <v>106</v>
      </c>
      <c r="C2525" t="s">
        <v>99</v>
      </c>
      <c r="D2525" t="s">
        <v>107</v>
      </c>
      <c r="E2525" t="s">
        <v>241</v>
      </c>
      <c r="F2525">
        <v>1</v>
      </c>
      <c r="G2525">
        <v>0.33333299999999999</v>
      </c>
      <c r="H2525">
        <v>4</v>
      </c>
      <c r="I2525">
        <v>4</v>
      </c>
      <c r="J2525">
        <v>12</v>
      </c>
    </row>
    <row r="2526" spans="1:10" x14ac:dyDescent="0.45">
      <c r="A2526">
        <v>2014</v>
      </c>
      <c r="B2526" t="s">
        <v>106</v>
      </c>
      <c r="C2526" t="s">
        <v>101</v>
      </c>
      <c r="D2526" t="s">
        <v>107</v>
      </c>
      <c r="E2526" t="s">
        <v>231</v>
      </c>
      <c r="F2526">
        <v>4</v>
      </c>
      <c r="G2526">
        <v>1.9583330000000001</v>
      </c>
      <c r="H2526">
        <v>53</v>
      </c>
      <c r="I2526">
        <v>13.25</v>
      </c>
      <c r="J2526">
        <v>27.06</v>
      </c>
    </row>
    <row r="2527" spans="1:10" x14ac:dyDescent="0.45">
      <c r="A2527">
        <v>2014</v>
      </c>
      <c r="B2527" t="s">
        <v>106</v>
      </c>
      <c r="C2527" t="s">
        <v>101</v>
      </c>
      <c r="D2527" t="s">
        <v>107</v>
      </c>
      <c r="E2527" t="s">
        <v>233</v>
      </c>
      <c r="F2527">
        <v>5</v>
      </c>
      <c r="G2527">
        <v>2.4583330000000001</v>
      </c>
      <c r="H2527">
        <v>50</v>
      </c>
      <c r="I2527">
        <v>10</v>
      </c>
      <c r="J2527">
        <v>20.34</v>
      </c>
    </row>
    <row r="2528" spans="1:10" x14ac:dyDescent="0.45">
      <c r="A2528">
        <v>2014</v>
      </c>
      <c r="B2528" t="s">
        <v>106</v>
      </c>
      <c r="C2528" t="s">
        <v>101</v>
      </c>
      <c r="D2528" t="s">
        <v>107</v>
      </c>
      <c r="E2528" t="s">
        <v>234</v>
      </c>
      <c r="F2528">
        <v>5</v>
      </c>
      <c r="G2528">
        <v>2.4583330000000001</v>
      </c>
      <c r="H2528">
        <v>51</v>
      </c>
      <c r="I2528">
        <v>10.199999999999999</v>
      </c>
      <c r="J2528">
        <v>20.75</v>
      </c>
    </row>
    <row r="2529" spans="1:10" x14ac:dyDescent="0.45">
      <c r="A2529">
        <v>2014</v>
      </c>
      <c r="B2529" t="s">
        <v>106</v>
      </c>
      <c r="C2529" t="s">
        <v>101</v>
      </c>
      <c r="D2529" t="s">
        <v>107</v>
      </c>
      <c r="E2529" t="s">
        <v>235</v>
      </c>
      <c r="F2529">
        <v>6</v>
      </c>
      <c r="G2529">
        <v>3.1583329999999998</v>
      </c>
      <c r="H2529">
        <v>41</v>
      </c>
      <c r="I2529">
        <v>6.83</v>
      </c>
      <c r="J2529">
        <v>12.98</v>
      </c>
    </row>
    <row r="2530" spans="1:10" x14ac:dyDescent="0.45">
      <c r="A2530">
        <v>2014</v>
      </c>
      <c r="B2530" t="s">
        <v>106</v>
      </c>
      <c r="C2530" t="s">
        <v>101</v>
      </c>
      <c r="D2530" t="s">
        <v>107</v>
      </c>
      <c r="E2530" t="s">
        <v>236</v>
      </c>
      <c r="F2530">
        <v>6</v>
      </c>
      <c r="G2530">
        <v>2.6583329999999998</v>
      </c>
      <c r="H2530">
        <v>38</v>
      </c>
      <c r="I2530">
        <v>6.33</v>
      </c>
      <c r="J2530">
        <v>14.29</v>
      </c>
    </row>
    <row r="2531" spans="1:10" x14ac:dyDescent="0.45">
      <c r="A2531">
        <v>2014</v>
      </c>
      <c r="B2531" t="s">
        <v>106</v>
      </c>
      <c r="C2531" t="s">
        <v>101</v>
      </c>
      <c r="D2531" t="s">
        <v>107</v>
      </c>
      <c r="E2531" t="s">
        <v>237</v>
      </c>
      <c r="F2531">
        <v>6</v>
      </c>
      <c r="G2531">
        <v>2.4916659999999999</v>
      </c>
      <c r="H2531">
        <v>41</v>
      </c>
      <c r="I2531">
        <v>6.83</v>
      </c>
      <c r="J2531">
        <v>16.45</v>
      </c>
    </row>
    <row r="2532" spans="1:10" x14ac:dyDescent="0.45">
      <c r="A2532">
        <v>2014</v>
      </c>
      <c r="B2532" t="s">
        <v>106</v>
      </c>
      <c r="C2532" t="s">
        <v>101</v>
      </c>
      <c r="D2532" t="s">
        <v>107</v>
      </c>
      <c r="E2532" t="s">
        <v>238</v>
      </c>
      <c r="F2532">
        <v>6</v>
      </c>
      <c r="G2532">
        <v>2.4916659999999999</v>
      </c>
      <c r="H2532">
        <v>41</v>
      </c>
      <c r="I2532">
        <v>6.83</v>
      </c>
      <c r="J2532">
        <v>16.45</v>
      </c>
    </row>
    <row r="2533" spans="1:10" x14ac:dyDescent="0.45">
      <c r="A2533">
        <v>2014</v>
      </c>
      <c r="B2533" t="s">
        <v>106</v>
      </c>
      <c r="C2533" t="s">
        <v>101</v>
      </c>
      <c r="D2533" t="s">
        <v>107</v>
      </c>
      <c r="E2533" t="s">
        <v>239</v>
      </c>
      <c r="F2533">
        <v>5</v>
      </c>
      <c r="G2533">
        <v>2.3666659999999999</v>
      </c>
      <c r="H2533">
        <v>33</v>
      </c>
      <c r="I2533">
        <v>6.6</v>
      </c>
      <c r="J2533">
        <v>13.94</v>
      </c>
    </row>
    <row r="2534" spans="1:10" x14ac:dyDescent="0.45">
      <c r="A2534">
        <v>2014</v>
      </c>
      <c r="B2534" t="s">
        <v>106</v>
      </c>
      <c r="C2534" t="s">
        <v>101</v>
      </c>
      <c r="D2534" t="s">
        <v>107</v>
      </c>
      <c r="E2534" t="s">
        <v>241</v>
      </c>
      <c r="F2534">
        <v>5</v>
      </c>
      <c r="G2534">
        <v>2.9583330000000001</v>
      </c>
      <c r="H2534">
        <v>43</v>
      </c>
      <c r="I2534">
        <v>8.6</v>
      </c>
      <c r="J2534">
        <v>14.54</v>
      </c>
    </row>
    <row r="2535" spans="1:10" x14ac:dyDescent="0.45">
      <c r="A2535">
        <v>2014</v>
      </c>
      <c r="B2535" t="s">
        <v>106</v>
      </c>
      <c r="C2535" t="s">
        <v>101</v>
      </c>
      <c r="D2535" t="s">
        <v>107</v>
      </c>
      <c r="E2535" t="s">
        <v>245</v>
      </c>
      <c r="F2535">
        <v>5</v>
      </c>
      <c r="G2535">
        <v>5</v>
      </c>
    </row>
    <row r="2536" spans="1:10" x14ac:dyDescent="0.45">
      <c r="A2536">
        <v>2014</v>
      </c>
      <c r="B2536" t="s">
        <v>106</v>
      </c>
      <c r="C2536" t="s">
        <v>101</v>
      </c>
      <c r="D2536" t="s">
        <v>142</v>
      </c>
      <c r="E2536" t="s">
        <v>232</v>
      </c>
      <c r="H2536">
        <v>31</v>
      </c>
    </row>
    <row r="2537" spans="1:10" x14ac:dyDescent="0.45">
      <c r="A2537">
        <v>2014</v>
      </c>
      <c r="B2537" t="s">
        <v>106</v>
      </c>
      <c r="C2537" t="s">
        <v>101</v>
      </c>
      <c r="D2537" t="s">
        <v>142</v>
      </c>
      <c r="E2537" t="s">
        <v>242</v>
      </c>
      <c r="H2537">
        <v>32</v>
      </c>
    </row>
    <row r="2538" spans="1:10" x14ac:dyDescent="0.45">
      <c r="A2538">
        <v>2014</v>
      </c>
      <c r="B2538" t="s">
        <v>106</v>
      </c>
      <c r="C2538" t="s">
        <v>101</v>
      </c>
      <c r="D2538" t="s">
        <v>142</v>
      </c>
      <c r="E2538" t="s">
        <v>243</v>
      </c>
      <c r="H2538">
        <v>65</v>
      </c>
    </row>
    <row r="2539" spans="1:10" x14ac:dyDescent="0.45">
      <c r="A2539">
        <v>2014</v>
      </c>
      <c r="B2539" t="s">
        <v>106</v>
      </c>
      <c r="C2539" t="s">
        <v>101</v>
      </c>
      <c r="D2539" t="s">
        <v>142</v>
      </c>
      <c r="E2539" t="s">
        <v>240</v>
      </c>
      <c r="H2539">
        <v>28</v>
      </c>
    </row>
    <row r="2540" spans="1:10" x14ac:dyDescent="0.45">
      <c r="A2540">
        <v>2014</v>
      </c>
      <c r="B2540" t="s">
        <v>106</v>
      </c>
      <c r="C2540" t="s">
        <v>103</v>
      </c>
      <c r="D2540" t="s">
        <v>107</v>
      </c>
      <c r="E2540" t="s">
        <v>231</v>
      </c>
      <c r="F2540">
        <v>2</v>
      </c>
      <c r="G2540">
        <v>0.31111100000000003</v>
      </c>
      <c r="H2540">
        <v>30</v>
      </c>
      <c r="I2540">
        <v>15</v>
      </c>
      <c r="J2540">
        <v>96.43</v>
      </c>
    </row>
    <row r="2541" spans="1:10" x14ac:dyDescent="0.45">
      <c r="A2541">
        <v>2014</v>
      </c>
      <c r="B2541" t="s">
        <v>106</v>
      </c>
      <c r="C2541" t="s">
        <v>103</v>
      </c>
      <c r="D2541" t="s">
        <v>107</v>
      </c>
      <c r="E2541" t="s">
        <v>233</v>
      </c>
      <c r="F2541">
        <v>4</v>
      </c>
      <c r="G2541">
        <v>0.81111100000000003</v>
      </c>
      <c r="H2541">
        <v>33</v>
      </c>
      <c r="I2541">
        <v>8.25</v>
      </c>
      <c r="J2541">
        <v>40.68</v>
      </c>
    </row>
    <row r="2542" spans="1:10" x14ac:dyDescent="0.45">
      <c r="A2542">
        <v>2014</v>
      </c>
      <c r="B2542" t="s">
        <v>106</v>
      </c>
      <c r="C2542" t="s">
        <v>103</v>
      </c>
      <c r="D2542" t="s">
        <v>107</v>
      </c>
      <c r="E2542" t="s">
        <v>234</v>
      </c>
      <c r="F2542">
        <v>4</v>
      </c>
      <c r="G2542">
        <v>0.81111100000000003</v>
      </c>
      <c r="H2542">
        <v>32</v>
      </c>
      <c r="I2542">
        <v>8</v>
      </c>
      <c r="J2542">
        <v>39.450000000000003</v>
      </c>
    </row>
    <row r="2543" spans="1:10" x14ac:dyDescent="0.45">
      <c r="A2543">
        <v>2014</v>
      </c>
      <c r="B2543" t="s">
        <v>106</v>
      </c>
      <c r="C2543" t="s">
        <v>103</v>
      </c>
      <c r="D2543" t="s">
        <v>107</v>
      </c>
      <c r="E2543" t="s">
        <v>235</v>
      </c>
      <c r="F2543">
        <v>3</v>
      </c>
      <c r="G2543">
        <v>0.51111099999999998</v>
      </c>
      <c r="H2543">
        <v>41</v>
      </c>
      <c r="I2543">
        <v>13.67</v>
      </c>
      <c r="J2543">
        <v>80.22</v>
      </c>
    </row>
    <row r="2544" spans="1:10" x14ac:dyDescent="0.45">
      <c r="A2544">
        <v>2014</v>
      </c>
      <c r="B2544" t="s">
        <v>106</v>
      </c>
      <c r="C2544" t="s">
        <v>103</v>
      </c>
      <c r="D2544" t="s">
        <v>107</v>
      </c>
      <c r="E2544" t="s">
        <v>236</v>
      </c>
      <c r="F2544">
        <v>3</v>
      </c>
      <c r="G2544">
        <v>0.51111099999999998</v>
      </c>
      <c r="H2544">
        <v>16</v>
      </c>
      <c r="I2544">
        <v>5.33</v>
      </c>
      <c r="J2544">
        <v>31.3</v>
      </c>
    </row>
    <row r="2545" spans="1:10" x14ac:dyDescent="0.45">
      <c r="A2545">
        <v>2014</v>
      </c>
      <c r="B2545" t="s">
        <v>106</v>
      </c>
      <c r="C2545" t="s">
        <v>103</v>
      </c>
      <c r="D2545" t="s">
        <v>107</v>
      </c>
      <c r="E2545" t="s">
        <v>237</v>
      </c>
      <c r="F2545">
        <v>3</v>
      </c>
      <c r="G2545">
        <v>0.51111099999999998</v>
      </c>
      <c r="H2545">
        <v>28</v>
      </c>
      <c r="I2545">
        <v>9.33</v>
      </c>
      <c r="J2545">
        <v>54.78</v>
      </c>
    </row>
    <row r="2546" spans="1:10" x14ac:dyDescent="0.45">
      <c r="A2546">
        <v>2014</v>
      </c>
      <c r="B2546" t="s">
        <v>106</v>
      </c>
      <c r="C2546" t="s">
        <v>103</v>
      </c>
      <c r="D2546" t="s">
        <v>107</v>
      </c>
      <c r="E2546" t="s">
        <v>238</v>
      </c>
      <c r="F2546">
        <v>3</v>
      </c>
      <c r="G2546">
        <v>0.61111099999999996</v>
      </c>
      <c r="H2546">
        <v>22</v>
      </c>
      <c r="I2546">
        <v>7.33</v>
      </c>
      <c r="J2546">
        <v>36</v>
      </c>
    </row>
    <row r="2547" spans="1:10" x14ac:dyDescent="0.45">
      <c r="A2547">
        <v>2014</v>
      </c>
      <c r="B2547" t="s">
        <v>106</v>
      </c>
      <c r="C2547" t="s">
        <v>103</v>
      </c>
      <c r="D2547" t="s">
        <v>107</v>
      </c>
      <c r="E2547" t="s">
        <v>239</v>
      </c>
      <c r="F2547">
        <v>3</v>
      </c>
      <c r="G2547">
        <v>0.61111099999999996</v>
      </c>
      <c r="H2547">
        <v>12</v>
      </c>
      <c r="I2547">
        <v>4</v>
      </c>
      <c r="J2547">
        <v>19.64</v>
      </c>
    </row>
    <row r="2548" spans="1:10" x14ac:dyDescent="0.45">
      <c r="A2548">
        <v>2014</v>
      </c>
      <c r="B2548" t="s">
        <v>106</v>
      </c>
      <c r="C2548" t="s">
        <v>103</v>
      </c>
      <c r="D2548" t="s">
        <v>107</v>
      </c>
      <c r="E2548" t="s">
        <v>241</v>
      </c>
      <c r="F2548">
        <v>3</v>
      </c>
      <c r="G2548">
        <v>1.3111109999999999</v>
      </c>
      <c r="H2548">
        <v>21</v>
      </c>
      <c r="I2548">
        <v>7</v>
      </c>
      <c r="J2548">
        <v>16.02</v>
      </c>
    </row>
    <row r="2549" spans="1:10" x14ac:dyDescent="0.45">
      <c r="A2549">
        <v>2014</v>
      </c>
      <c r="B2549" t="s">
        <v>106</v>
      </c>
      <c r="C2549" t="s">
        <v>103</v>
      </c>
      <c r="D2549" t="s">
        <v>107</v>
      </c>
      <c r="E2549" t="s">
        <v>246</v>
      </c>
      <c r="F2549">
        <v>1</v>
      </c>
      <c r="G2549">
        <v>1</v>
      </c>
    </row>
    <row r="2550" spans="1:10" x14ac:dyDescent="0.45">
      <c r="A2550">
        <v>2014</v>
      </c>
      <c r="B2550" t="s">
        <v>106</v>
      </c>
      <c r="C2550" t="s">
        <v>103</v>
      </c>
      <c r="D2550" t="s">
        <v>107</v>
      </c>
      <c r="E2550" t="s">
        <v>245</v>
      </c>
      <c r="F2550">
        <v>10</v>
      </c>
      <c r="G2550">
        <v>10</v>
      </c>
    </row>
    <row r="2551" spans="1:10" x14ac:dyDescent="0.45">
      <c r="A2551">
        <v>2014</v>
      </c>
      <c r="B2551" t="s">
        <v>32</v>
      </c>
      <c r="C2551" t="s">
        <v>59</v>
      </c>
      <c r="D2551" t="s">
        <v>107</v>
      </c>
      <c r="E2551" t="s">
        <v>244</v>
      </c>
      <c r="F2551">
        <v>5</v>
      </c>
      <c r="G2551">
        <v>4.5</v>
      </c>
    </row>
    <row r="2552" spans="1:10" x14ac:dyDescent="0.45">
      <c r="A2552">
        <v>2014</v>
      </c>
      <c r="B2552" t="s">
        <v>32</v>
      </c>
      <c r="C2552" t="s">
        <v>59</v>
      </c>
      <c r="D2552" t="s">
        <v>107</v>
      </c>
      <c r="E2552" t="s">
        <v>231</v>
      </c>
      <c r="F2552">
        <v>1</v>
      </c>
      <c r="G2552">
        <v>1</v>
      </c>
      <c r="H2552">
        <v>28</v>
      </c>
      <c r="I2552">
        <v>28</v>
      </c>
      <c r="J2552">
        <v>28</v>
      </c>
    </row>
    <row r="2553" spans="1:10" x14ac:dyDescent="0.45">
      <c r="A2553">
        <v>2014</v>
      </c>
      <c r="B2553" t="s">
        <v>32</v>
      </c>
      <c r="C2553" t="s">
        <v>59</v>
      </c>
      <c r="D2553" t="s">
        <v>107</v>
      </c>
      <c r="E2553" t="s">
        <v>233</v>
      </c>
      <c r="F2553">
        <v>1</v>
      </c>
      <c r="G2553">
        <v>1</v>
      </c>
      <c r="H2553">
        <v>25</v>
      </c>
      <c r="I2553">
        <v>25</v>
      </c>
      <c r="J2553">
        <v>25</v>
      </c>
    </row>
    <row r="2554" spans="1:10" x14ac:dyDescent="0.45">
      <c r="A2554">
        <v>2014</v>
      </c>
      <c r="B2554" t="s">
        <v>32</v>
      </c>
      <c r="C2554" t="s">
        <v>59</v>
      </c>
      <c r="D2554" t="s">
        <v>107</v>
      </c>
      <c r="E2554" t="s">
        <v>234</v>
      </c>
      <c r="F2554">
        <v>1</v>
      </c>
      <c r="G2554">
        <v>1</v>
      </c>
      <c r="H2554">
        <v>24</v>
      </c>
      <c r="I2554">
        <v>24</v>
      </c>
      <c r="J2554">
        <v>24</v>
      </c>
    </row>
    <row r="2555" spans="1:10" x14ac:dyDescent="0.45">
      <c r="A2555">
        <v>2014</v>
      </c>
      <c r="B2555" t="s">
        <v>32</v>
      </c>
      <c r="C2555" t="s">
        <v>59</v>
      </c>
      <c r="D2555" t="s">
        <v>107</v>
      </c>
      <c r="E2555" t="s">
        <v>235</v>
      </c>
      <c r="F2555">
        <v>1</v>
      </c>
      <c r="G2555">
        <v>1</v>
      </c>
      <c r="H2555">
        <v>19</v>
      </c>
      <c r="I2555">
        <v>19</v>
      </c>
      <c r="J2555">
        <v>19</v>
      </c>
    </row>
    <row r="2556" spans="1:10" x14ac:dyDescent="0.45">
      <c r="A2556">
        <v>2014</v>
      </c>
      <c r="B2556" t="s">
        <v>32</v>
      </c>
      <c r="C2556" t="s">
        <v>59</v>
      </c>
      <c r="D2556" t="s">
        <v>107</v>
      </c>
      <c r="E2556" t="s">
        <v>236</v>
      </c>
      <c r="F2556">
        <v>1</v>
      </c>
      <c r="G2556">
        <v>1</v>
      </c>
      <c r="H2556">
        <v>22</v>
      </c>
      <c r="I2556">
        <v>22</v>
      </c>
      <c r="J2556">
        <v>22</v>
      </c>
    </row>
    <row r="2557" spans="1:10" x14ac:dyDescent="0.45">
      <c r="A2557">
        <v>2014</v>
      </c>
      <c r="B2557" t="s">
        <v>32</v>
      </c>
      <c r="C2557" t="s">
        <v>59</v>
      </c>
      <c r="D2557" t="s">
        <v>107</v>
      </c>
      <c r="E2557" t="s">
        <v>237</v>
      </c>
      <c r="F2557">
        <v>1</v>
      </c>
      <c r="G2557">
        <v>1</v>
      </c>
      <c r="H2557">
        <v>12</v>
      </c>
      <c r="I2557">
        <v>12</v>
      </c>
      <c r="J2557">
        <v>12</v>
      </c>
    </row>
    <row r="2558" spans="1:10" x14ac:dyDescent="0.45">
      <c r="A2558">
        <v>2014</v>
      </c>
      <c r="B2558" t="s">
        <v>32</v>
      </c>
      <c r="C2558" t="s">
        <v>59</v>
      </c>
      <c r="D2558" t="s">
        <v>107</v>
      </c>
      <c r="E2558" t="s">
        <v>238</v>
      </c>
      <c r="F2558">
        <v>1</v>
      </c>
      <c r="G2558">
        <v>1</v>
      </c>
      <c r="H2558">
        <v>13</v>
      </c>
      <c r="I2558">
        <v>13</v>
      </c>
      <c r="J2558">
        <v>13</v>
      </c>
    </row>
    <row r="2559" spans="1:10" x14ac:dyDescent="0.45">
      <c r="A2559">
        <v>2014</v>
      </c>
      <c r="B2559" t="s">
        <v>32</v>
      </c>
      <c r="C2559" t="s">
        <v>59</v>
      </c>
      <c r="D2559" t="s">
        <v>107</v>
      </c>
      <c r="E2559" t="s">
        <v>239</v>
      </c>
      <c r="F2559">
        <v>1</v>
      </c>
      <c r="G2559">
        <v>1</v>
      </c>
      <c r="H2559">
        <v>16</v>
      </c>
      <c r="I2559">
        <v>16</v>
      </c>
      <c r="J2559">
        <v>16</v>
      </c>
    </row>
    <row r="2560" spans="1:10" x14ac:dyDescent="0.45">
      <c r="A2560">
        <v>2014</v>
      </c>
      <c r="B2560" t="s">
        <v>32</v>
      </c>
      <c r="C2560" t="s">
        <v>59</v>
      </c>
      <c r="D2560" t="s">
        <v>107</v>
      </c>
      <c r="E2560" t="s">
        <v>241</v>
      </c>
      <c r="F2560">
        <v>2</v>
      </c>
      <c r="G2560">
        <v>1.5</v>
      </c>
      <c r="H2560">
        <v>17</v>
      </c>
      <c r="I2560">
        <v>8.5</v>
      </c>
      <c r="J2560">
        <v>11.33</v>
      </c>
    </row>
    <row r="2561" spans="1:10" x14ac:dyDescent="0.45">
      <c r="A2561">
        <v>2014</v>
      </c>
      <c r="B2561" t="s">
        <v>32</v>
      </c>
      <c r="C2561" t="s">
        <v>59</v>
      </c>
      <c r="D2561" t="s">
        <v>107</v>
      </c>
      <c r="E2561" t="s">
        <v>245</v>
      </c>
      <c r="F2561">
        <v>7</v>
      </c>
      <c r="G2561">
        <v>7</v>
      </c>
    </row>
    <row r="2562" spans="1:10" x14ac:dyDescent="0.45">
      <c r="A2562">
        <v>2014</v>
      </c>
      <c r="B2562" t="s">
        <v>32</v>
      </c>
      <c r="C2562" t="s">
        <v>59</v>
      </c>
      <c r="D2562" t="s">
        <v>142</v>
      </c>
      <c r="E2562" t="s">
        <v>232</v>
      </c>
      <c r="H2562">
        <v>22</v>
      </c>
    </row>
    <row r="2563" spans="1:10" x14ac:dyDescent="0.45">
      <c r="A2563">
        <v>2014</v>
      </c>
      <c r="B2563" t="s">
        <v>32</v>
      </c>
      <c r="C2563" t="s">
        <v>59</v>
      </c>
      <c r="D2563" t="s">
        <v>142</v>
      </c>
      <c r="E2563" t="s">
        <v>242</v>
      </c>
      <c r="H2563">
        <v>22</v>
      </c>
    </row>
    <row r="2564" spans="1:10" x14ac:dyDescent="0.45">
      <c r="A2564">
        <v>2014</v>
      </c>
      <c r="B2564" t="s">
        <v>32</v>
      </c>
      <c r="C2564" t="s">
        <v>59</v>
      </c>
      <c r="D2564" t="s">
        <v>142</v>
      </c>
      <c r="E2564" t="s">
        <v>243</v>
      </c>
      <c r="H2564">
        <v>7</v>
      </c>
    </row>
    <row r="2565" spans="1:10" x14ac:dyDescent="0.45">
      <c r="A2565">
        <v>2014</v>
      </c>
      <c r="B2565" t="s">
        <v>32</v>
      </c>
      <c r="C2565" t="s">
        <v>59</v>
      </c>
      <c r="D2565" t="s">
        <v>142</v>
      </c>
      <c r="E2565" t="s">
        <v>240</v>
      </c>
      <c r="H2565">
        <v>24</v>
      </c>
    </row>
    <row r="2566" spans="1:10" x14ac:dyDescent="0.45">
      <c r="A2566">
        <v>2014</v>
      </c>
      <c r="B2566" t="s">
        <v>32</v>
      </c>
      <c r="C2566" t="s">
        <v>67</v>
      </c>
      <c r="D2566" t="s">
        <v>107</v>
      </c>
      <c r="E2566" t="s">
        <v>231</v>
      </c>
      <c r="F2566">
        <v>0</v>
      </c>
      <c r="G2566">
        <v>0</v>
      </c>
      <c r="H2566">
        <v>31</v>
      </c>
    </row>
    <row r="2567" spans="1:10" x14ac:dyDescent="0.45">
      <c r="A2567">
        <v>2014</v>
      </c>
      <c r="B2567" t="s">
        <v>32</v>
      </c>
      <c r="C2567" t="s">
        <v>67</v>
      </c>
      <c r="D2567" t="s">
        <v>107</v>
      </c>
      <c r="E2567" t="s">
        <v>233</v>
      </c>
      <c r="F2567">
        <v>0</v>
      </c>
      <c r="G2567">
        <v>0</v>
      </c>
      <c r="H2567">
        <v>32</v>
      </c>
    </row>
    <row r="2568" spans="1:10" x14ac:dyDescent="0.45">
      <c r="A2568">
        <v>2014</v>
      </c>
      <c r="B2568" t="s">
        <v>32</v>
      </c>
      <c r="C2568" t="s">
        <v>67</v>
      </c>
      <c r="D2568" t="s">
        <v>107</v>
      </c>
      <c r="E2568" t="s">
        <v>234</v>
      </c>
      <c r="F2568">
        <v>0</v>
      </c>
      <c r="G2568">
        <v>0</v>
      </c>
      <c r="H2568">
        <v>30</v>
      </c>
    </row>
    <row r="2569" spans="1:10" x14ac:dyDescent="0.45">
      <c r="A2569">
        <v>2014</v>
      </c>
      <c r="B2569" t="s">
        <v>32</v>
      </c>
      <c r="C2569" t="s">
        <v>67</v>
      </c>
      <c r="D2569" t="s">
        <v>107</v>
      </c>
      <c r="E2569" t="s">
        <v>235</v>
      </c>
      <c r="F2569">
        <v>0</v>
      </c>
      <c r="G2569">
        <v>0</v>
      </c>
      <c r="H2569">
        <v>30</v>
      </c>
    </row>
    <row r="2570" spans="1:10" x14ac:dyDescent="0.45">
      <c r="A2570">
        <v>2014</v>
      </c>
      <c r="B2570" t="s">
        <v>32</v>
      </c>
      <c r="C2570" t="s">
        <v>67</v>
      </c>
      <c r="D2570" t="s">
        <v>107</v>
      </c>
      <c r="E2570" t="s">
        <v>236</v>
      </c>
      <c r="F2570">
        <v>0</v>
      </c>
      <c r="G2570">
        <v>0</v>
      </c>
      <c r="H2570">
        <v>20</v>
      </c>
    </row>
    <row r="2571" spans="1:10" x14ac:dyDescent="0.45">
      <c r="A2571">
        <v>2014</v>
      </c>
      <c r="B2571" t="s">
        <v>32</v>
      </c>
      <c r="C2571" t="s">
        <v>67</v>
      </c>
      <c r="D2571" t="s">
        <v>107</v>
      </c>
      <c r="E2571" t="s">
        <v>237</v>
      </c>
      <c r="F2571">
        <v>0</v>
      </c>
      <c r="G2571">
        <v>0</v>
      </c>
      <c r="H2571">
        <v>22</v>
      </c>
    </row>
    <row r="2572" spans="1:10" x14ac:dyDescent="0.45">
      <c r="A2572">
        <v>2014</v>
      </c>
      <c r="B2572" t="s">
        <v>32</v>
      </c>
      <c r="C2572" t="s">
        <v>67</v>
      </c>
      <c r="D2572" t="s">
        <v>107</v>
      </c>
      <c r="E2572" t="s">
        <v>238</v>
      </c>
      <c r="F2572">
        <v>0</v>
      </c>
      <c r="G2572">
        <v>0</v>
      </c>
      <c r="H2572">
        <v>21</v>
      </c>
    </row>
    <row r="2573" spans="1:10" x14ac:dyDescent="0.45">
      <c r="A2573">
        <v>2014</v>
      </c>
      <c r="B2573" t="s">
        <v>32</v>
      </c>
      <c r="C2573" t="s">
        <v>67</v>
      </c>
      <c r="D2573" t="s">
        <v>107</v>
      </c>
      <c r="E2573" t="s">
        <v>239</v>
      </c>
      <c r="F2573">
        <v>0</v>
      </c>
      <c r="G2573">
        <v>0</v>
      </c>
      <c r="H2573">
        <v>25</v>
      </c>
    </row>
    <row r="2574" spans="1:10" x14ac:dyDescent="0.45">
      <c r="A2574">
        <v>2014</v>
      </c>
      <c r="B2574" t="s">
        <v>32</v>
      </c>
      <c r="C2574" t="s">
        <v>67</v>
      </c>
      <c r="D2574" t="s">
        <v>107</v>
      </c>
      <c r="E2574" t="s">
        <v>241</v>
      </c>
      <c r="F2574">
        <v>1</v>
      </c>
      <c r="G2574">
        <v>1</v>
      </c>
      <c r="H2574">
        <v>30</v>
      </c>
      <c r="I2574">
        <v>30</v>
      </c>
      <c r="J2574">
        <v>30</v>
      </c>
    </row>
    <row r="2575" spans="1:10" x14ac:dyDescent="0.45">
      <c r="A2575">
        <v>2014</v>
      </c>
      <c r="B2575" t="s">
        <v>32</v>
      </c>
      <c r="C2575" t="s">
        <v>67</v>
      </c>
      <c r="D2575" t="s">
        <v>107</v>
      </c>
      <c r="E2575" t="s">
        <v>246</v>
      </c>
      <c r="F2575">
        <v>2</v>
      </c>
      <c r="G2575">
        <v>2</v>
      </c>
    </row>
    <row r="2576" spans="1:10" x14ac:dyDescent="0.45">
      <c r="A2576">
        <v>2014</v>
      </c>
      <c r="B2576" t="s">
        <v>32</v>
      </c>
      <c r="C2576" t="s">
        <v>67</v>
      </c>
      <c r="D2576" t="s">
        <v>107</v>
      </c>
      <c r="E2576" t="s">
        <v>245</v>
      </c>
      <c r="F2576">
        <v>3</v>
      </c>
      <c r="G2576">
        <v>3</v>
      </c>
    </row>
    <row r="2577" spans="1:10" x14ac:dyDescent="0.45">
      <c r="A2577">
        <v>2014</v>
      </c>
      <c r="B2577" t="s">
        <v>32</v>
      </c>
      <c r="C2577" t="s">
        <v>67</v>
      </c>
      <c r="D2577" t="s">
        <v>142</v>
      </c>
      <c r="E2577" t="s">
        <v>232</v>
      </c>
      <c r="F2577">
        <v>2</v>
      </c>
      <c r="G2577">
        <v>0.5</v>
      </c>
      <c r="H2577">
        <v>23</v>
      </c>
      <c r="I2577">
        <v>11.5</v>
      </c>
      <c r="J2577">
        <v>46</v>
      </c>
    </row>
    <row r="2578" spans="1:10" x14ac:dyDescent="0.45">
      <c r="A2578">
        <v>2014</v>
      </c>
      <c r="B2578" t="s">
        <v>32</v>
      </c>
      <c r="C2578" t="s">
        <v>67</v>
      </c>
      <c r="D2578" t="s">
        <v>142</v>
      </c>
      <c r="E2578" t="s">
        <v>242</v>
      </c>
      <c r="F2578">
        <v>2</v>
      </c>
      <c r="G2578">
        <v>0.5</v>
      </c>
      <c r="H2578">
        <v>17</v>
      </c>
      <c r="I2578">
        <v>8.5</v>
      </c>
      <c r="J2578">
        <v>34</v>
      </c>
    </row>
    <row r="2579" spans="1:10" x14ac:dyDescent="0.45">
      <c r="A2579">
        <v>2014</v>
      </c>
      <c r="B2579" t="s">
        <v>32</v>
      </c>
      <c r="C2579" t="s">
        <v>67</v>
      </c>
      <c r="D2579" t="s">
        <v>142</v>
      </c>
      <c r="E2579" t="s">
        <v>243</v>
      </c>
      <c r="F2579">
        <v>2</v>
      </c>
      <c r="G2579">
        <v>0.5</v>
      </c>
      <c r="H2579">
        <v>27</v>
      </c>
      <c r="I2579">
        <v>13.5</v>
      </c>
      <c r="J2579">
        <v>54</v>
      </c>
    </row>
    <row r="2580" spans="1:10" x14ac:dyDescent="0.45">
      <c r="A2580">
        <v>2014</v>
      </c>
      <c r="B2580" t="s">
        <v>32</v>
      </c>
      <c r="C2580" t="s">
        <v>67</v>
      </c>
      <c r="D2580" t="s">
        <v>142</v>
      </c>
      <c r="E2580" t="s">
        <v>240</v>
      </c>
      <c r="F2580">
        <v>2</v>
      </c>
      <c r="G2580">
        <v>0.5</v>
      </c>
      <c r="H2580">
        <v>33</v>
      </c>
      <c r="I2580">
        <v>16.5</v>
      </c>
      <c r="J2580">
        <v>66</v>
      </c>
    </row>
    <row r="2581" spans="1:10" x14ac:dyDescent="0.45">
      <c r="A2581">
        <v>2014</v>
      </c>
      <c r="B2581" t="s">
        <v>32</v>
      </c>
      <c r="C2581" t="s">
        <v>101</v>
      </c>
      <c r="D2581" t="s">
        <v>107</v>
      </c>
      <c r="E2581" t="s">
        <v>231</v>
      </c>
      <c r="F2581">
        <v>2</v>
      </c>
      <c r="G2581">
        <v>1</v>
      </c>
      <c r="H2581">
        <v>9</v>
      </c>
      <c r="I2581">
        <v>4.5</v>
      </c>
      <c r="J2581">
        <v>9</v>
      </c>
    </row>
    <row r="2582" spans="1:10" x14ac:dyDescent="0.45">
      <c r="A2582">
        <v>2014</v>
      </c>
      <c r="B2582" t="s">
        <v>32</v>
      </c>
      <c r="C2582" t="s">
        <v>101</v>
      </c>
      <c r="D2582" t="s">
        <v>107</v>
      </c>
      <c r="E2582" t="s">
        <v>233</v>
      </c>
      <c r="F2582">
        <v>1</v>
      </c>
      <c r="G2582">
        <v>0.5</v>
      </c>
      <c r="H2582">
        <v>17</v>
      </c>
      <c r="I2582">
        <v>17</v>
      </c>
      <c r="J2582">
        <v>34</v>
      </c>
    </row>
    <row r="2583" spans="1:10" x14ac:dyDescent="0.45">
      <c r="A2583">
        <v>2014</v>
      </c>
      <c r="B2583" t="s">
        <v>32</v>
      </c>
      <c r="C2583" t="s">
        <v>101</v>
      </c>
      <c r="D2583" t="s">
        <v>107</v>
      </c>
      <c r="E2583" t="s">
        <v>234</v>
      </c>
      <c r="F2583">
        <v>1</v>
      </c>
      <c r="G2583">
        <v>0.5</v>
      </c>
      <c r="H2583">
        <v>10</v>
      </c>
      <c r="I2583">
        <v>10</v>
      </c>
      <c r="J2583">
        <v>20</v>
      </c>
    </row>
    <row r="2584" spans="1:10" x14ac:dyDescent="0.45">
      <c r="A2584">
        <v>2014</v>
      </c>
      <c r="B2584" t="s">
        <v>32</v>
      </c>
      <c r="C2584" t="s">
        <v>101</v>
      </c>
      <c r="D2584" t="s">
        <v>107</v>
      </c>
      <c r="E2584" t="s">
        <v>235</v>
      </c>
      <c r="F2584">
        <v>1</v>
      </c>
      <c r="G2584">
        <v>0.5</v>
      </c>
      <c r="H2584">
        <v>7</v>
      </c>
      <c r="I2584">
        <v>7</v>
      </c>
      <c r="J2584">
        <v>14</v>
      </c>
    </row>
    <row r="2585" spans="1:10" x14ac:dyDescent="0.45">
      <c r="A2585">
        <v>2014</v>
      </c>
      <c r="B2585" t="s">
        <v>32</v>
      </c>
      <c r="C2585" t="s">
        <v>101</v>
      </c>
      <c r="D2585" t="s">
        <v>107</v>
      </c>
      <c r="E2585" t="s">
        <v>236</v>
      </c>
      <c r="F2585">
        <v>1</v>
      </c>
      <c r="G2585">
        <v>1</v>
      </c>
      <c r="H2585">
        <v>6</v>
      </c>
      <c r="I2585">
        <v>6</v>
      </c>
      <c r="J2585">
        <v>6</v>
      </c>
    </row>
    <row r="2586" spans="1:10" x14ac:dyDescent="0.45">
      <c r="A2586">
        <v>2014</v>
      </c>
      <c r="B2586" t="s">
        <v>32</v>
      </c>
      <c r="C2586" t="s">
        <v>101</v>
      </c>
      <c r="D2586" t="s">
        <v>107</v>
      </c>
      <c r="E2586" t="s">
        <v>237</v>
      </c>
      <c r="F2586">
        <v>1</v>
      </c>
      <c r="G2586">
        <v>1</v>
      </c>
      <c r="H2586">
        <v>5</v>
      </c>
      <c r="I2586">
        <v>5</v>
      </c>
      <c r="J2586">
        <v>5</v>
      </c>
    </row>
    <row r="2587" spans="1:10" x14ac:dyDescent="0.45">
      <c r="A2587">
        <v>2014</v>
      </c>
      <c r="B2587" t="s">
        <v>32</v>
      </c>
      <c r="C2587" t="s">
        <v>101</v>
      </c>
      <c r="D2587" t="s">
        <v>107</v>
      </c>
      <c r="E2587" t="s">
        <v>238</v>
      </c>
      <c r="F2587">
        <v>1</v>
      </c>
      <c r="G2587">
        <v>0.5</v>
      </c>
      <c r="H2587">
        <v>8</v>
      </c>
      <c r="I2587">
        <v>8</v>
      </c>
      <c r="J2587">
        <v>16</v>
      </c>
    </row>
    <row r="2588" spans="1:10" x14ac:dyDescent="0.45">
      <c r="A2588">
        <v>2014</v>
      </c>
      <c r="B2588" t="s">
        <v>32</v>
      </c>
      <c r="C2588" t="s">
        <v>101</v>
      </c>
      <c r="D2588" t="s">
        <v>107</v>
      </c>
      <c r="E2588" t="s">
        <v>239</v>
      </c>
      <c r="F2588">
        <v>2</v>
      </c>
      <c r="G2588">
        <v>1</v>
      </c>
      <c r="H2588">
        <v>11</v>
      </c>
      <c r="I2588">
        <v>5.5</v>
      </c>
      <c r="J2588">
        <v>11</v>
      </c>
    </row>
    <row r="2589" spans="1:10" x14ac:dyDescent="0.45">
      <c r="A2589">
        <v>2014</v>
      </c>
      <c r="B2589" t="s">
        <v>32</v>
      </c>
      <c r="C2589" t="s">
        <v>101</v>
      </c>
      <c r="D2589" t="s">
        <v>107</v>
      </c>
      <c r="E2589" t="s">
        <v>241</v>
      </c>
      <c r="F2589">
        <v>2</v>
      </c>
      <c r="G2589">
        <v>1</v>
      </c>
      <c r="H2589">
        <v>3</v>
      </c>
      <c r="I2589">
        <v>1.5</v>
      </c>
      <c r="J2589">
        <v>3</v>
      </c>
    </row>
    <row r="2590" spans="1:10" x14ac:dyDescent="0.45">
      <c r="A2590">
        <v>2014</v>
      </c>
      <c r="B2590" t="s">
        <v>33</v>
      </c>
      <c r="C2590" t="s">
        <v>59</v>
      </c>
      <c r="D2590" t="s">
        <v>107</v>
      </c>
      <c r="E2590" t="s">
        <v>234</v>
      </c>
      <c r="H2590">
        <v>24</v>
      </c>
    </row>
    <row r="2591" spans="1:10" x14ac:dyDescent="0.45">
      <c r="A2591">
        <v>2014</v>
      </c>
      <c r="B2591" t="s">
        <v>33</v>
      </c>
      <c r="C2591" t="s">
        <v>59</v>
      </c>
      <c r="D2591" t="s">
        <v>107</v>
      </c>
      <c r="E2591" t="s">
        <v>236</v>
      </c>
      <c r="H2591">
        <v>23</v>
      </c>
    </row>
    <row r="2592" spans="1:10" x14ac:dyDescent="0.45">
      <c r="A2592">
        <v>2014</v>
      </c>
      <c r="B2592" t="s">
        <v>33</v>
      </c>
      <c r="C2592" t="s">
        <v>59</v>
      </c>
      <c r="D2592" t="s">
        <v>107</v>
      </c>
      <c r="E2592" t="s">
        <v>237</v>
      </c>
      <c r="H2592">
        <v>21</v>
      </c>
    </row>
    <row r="2593" spans="1:10" x14ac:dyDescent="0.45">
      <c r="A2593">
        <v>2014</v>
      </c>
      <c r="B2593" t="s">
        <v>33</v>
      </c>
      <c r="C2593" t="s">
        <v>59</v>
      </c>
      <c r="D2593" t="s">
        <v>107</v>
      </c>
      <c r="E2593" t="s">
        <v>238</v>
      </c>
      <c r="H2593">
        <v>15</v>
      </c>
    </row>
    <row r="2594" spans="1:10" x14ac:dyDescent="0.45">
      <c r="A2594">
        <v>2014</v>
      </c>
      <c r="B2594" t="s">
        <v>33</v>
      </c>
      <c r="C2594" t="s">
        <v>59</v>
      </c>
      <c r="D2594" t="s">
        <v>142</v>
      </c>
      <c r="E2594" t="s">
        <v>232</v>
      </c>
      <c r="H2594">
        <v>24</v>
      </c>
    </row>
    <row r="2595" spans="1:10" x14ac:dyDescent="0.45">
      <c r="A2595">
        <v>2014</v>
      </c>
      <c r="B2595" t="s">
        <v>33</v>
      </c>
      <c r="C2595" t="s">
        <v>59</v>
      </c>
      <c r="D2595" t="s">
        <v>142</v>
      </c>
      <c r="E2595" t="s">
        <v>242</v>
      </c>
      <c r="H2595">
        <v>13</v>
      </c>
    </row>
    <row r="2596" spans="1:10" x14ac:dyDescent="0.45">
      <c r="A2596">
        <v>2014</v>
      </c>
      <c r="B2596" t="s">
        <v>33</v>
      </c>
      <c r="C2596" t="s">
        <v>59</v>
      </c>
      <c r="D2596" t="s">
        <v>142</v>
      </c>
      <c r="E2596" t="s">
        <v>243</v>
      </c>
      <c r="H2596">
        <v>14</v>
      </c>
    </row>
    <row r="2597" spans="1:10" x14ac:dyDescent="0.45">
      <c r="A2597">
        <v>2014</v>
      </c>
      <c r="B2597" t="s">
        <v>33</v>
      </c>
      <c r="C2597" t="s">
        <v>59</v>
      </c>
      <c r="D2597" t="s">
        <v>142</v>
      </c>
      <c r="E2597" t="s">
        <v>240</v>
      </c>
      <c r="H2597">
        <v>21</v>
      </c>
    </row>
    <row r="2598" spans="1:10" x14ac:dyDescent="0.45">
      <c r="A2598">
        <v>2014</v>
      </c>
      <c r="B2598" t="s">
        <v>33</v>
      </c>
      <c r="C2598" t="s">
        <v>67</v>
      </c>
      <c r="D2598" t="s">
        <v>107</v>
      </c>
      <c r="E2598" t="s">
        <v>231</v>
      </c>
      <c r="F2598">
        <v>4</v>
      </c>
      <c r="G2598">
        <v>2.6111110000000002</v>
      </c>
      <c r="H2598">
        <v>41</v>
      </c>
      <c r="I2598">
        <v>10.25</v>
      </c>
      <c r="J2598">
        <v>15.7</v>
      </c>
    </row>
    <row r="2599" spans="1:10" x14ac:dyDescent="0.45">
      <c r="A2599">
        <v>2014</v>
      </c>
      <c r="B2599" t="s">
        <v>33</v>
      </c>
      <c r="C2599" t="s">
        <v>67</v>
      </c>
      <c r="D2599" t="s">
        <v>107</v>
      </c>
      <c r="E2599" t="s">
        <v>233</v>
      </c>
      <c r="F2599">
        <v>3</v>
      </c>
      <c r="G2599">
        <v>1.4444440000000001</v>
      </c>
      <c r="H2599">
        <v>26</v>
      </c>
      <c r="I2599">
        <v>8.67</v>
      </c>
      <c r="J2599">
        <v>18</v>
      </c>
    </row>
    <row r="2600" spans="1:10" x14ac:dyDescent="0.45">
      <c r="A2600">
        <v>2014</v>
      </c>
      <c r="B2600" t="s">
        <v>33</v>
      </c>
      <c r="C2600" t="s">
        <v>67</v>
      </c>
      <c r="D2600" t="s">
        <v>107</v>
      </c>
      <c r="E2600" t="s">
        <v>234</v>
      </c>
      <c r="F2600">
        <v>2</v>
      </c>
      <c r="G2600">
        <v>0.44444400000000001</v>
      </c>
      <c r="H2600">
        <v>18</v>
      </c>
      <c r="I2600">
        <v>9</v>
      </c>
      <c r="J2600">
        <v>40.5</v>
      </c>
    </row>
    <row r="2601" spans="1:10" x14ac:dyDescent="0.45">
      <c r="A2601">
        <v>2014</v>
      </c>
      <c r="B2601" t="s">
        <v>33</v>
      </c>
      <c r="C2601" t="s">
        <v>67</v>
      </c>
      <c r="D2601" t="s">
        <v>107</v>
      </c>
      <c r="E2601" t="s">
        <v>235</v>
      </c>
      <c r="F2601">
        <v>2</v>
      </c>
      <c r="G2601">
        <v>0.44444400000000001</v>
      </c>
      <c r="H2601">
        <v>20</v>
      </c>
      <c r="I2601">
        <v>10</v>
      </c>
      <c r="J2601">
        <v>45</v>
      </c>
    </row>
    <row r="2602" spans="1:10" x14ac:dyDescent="0.45">
      <c r="A2602">
        <v>2014</v>
      </c>
      <c r="B2602" t="s">
        <v>33</v>
      </c>
      <c r="C2602" t="s">
        <v>67</v>
      </c>
      <c r="D2602" t="s">
        <v>107</v>
      </c>
      <c r="E2602" t="s">
        <v>236</v>
      </c>
      <c r="F2602">
        <v>3</v>
      </c>
      <c r="G2602">
        <v>1.361111</v>
      </c>
      <c r="H2602">
        <v>24</v>
      </c>
      <c r="I2602">
        <v>8</v>
      </c>
      <c r="J2602">
        <v>17.63</v>
      </c>
    </row>
    <row r="2603" spans="1:10" x14ac:dyDescent="0.45">
      <c r="A2603">
        <v>2014</v>
      </c>
      <c r="B2603" t="s">
        <v>33</v>
      </c>
      <c r="C2603" t="s">
        <v>67</v>
      </c>
      <c r="D2603" t="s">
        <v>107</v>
      </c>
      <c r="E2603" t="s">
        <v>237</v>
      </c>
      <c r="F2603">
        <v>3</v>
      </c>
      <c r="G2603">
        <v>1.361111</v>
      </c>
      <c r="H2603">
        <v>25</v>
      </c>
      <c r="I2603">
        <v>8.33</v>
      </c>
      <c r="J2603">
        <v>18.37</v>
      </c>
    </row>
    <row r="2604" spans="1:10" x14ac:dyDescent="0.45">
      <c r="A2604">
        <v>2014</v>
      </c>
      <c r="B2604" t="s">
        <v>33</v>
      </c>
      <c r="C2604" t="s">
        <v>67</v>
      </c>
      <c r="D2604" t="s">
        <v>107</v>
      </c>
      <c r="E2604" t="s">
        <v>238</v>
      </c>
      <c r="F2604">
        <v>2</v>
      </c>
      <c r="G2604">
        <v>0.36111100000000002</v>
      </c>
      <c r="H2604">
        <v>26</v>
      </c>
      <c r="I2604">
        <v>13</v>
      </c>
      <c r="J2604">
        <v>72</v>
      </c>
    </row>
    <row r="2605" spans="1:10" x14ac:dyDescent="0.45">
      <c r="A2605">
        <v>2014</v>
      </c>
      <c r="B2605" t="s">
        <v>33</v>
      </c>
      <c r="C2605" t="s">
        <v>67</v>
      </c>
      <c r="D2605" t="s">
        <v>107</v>
      </c>
      <c r="E2605" t="s">
        <v>239</v>
      </c>
      <c r="F2605">
        <v>2</v>
      </c>
      <c r="G2605">
        <v>0.36111100000000002</v>
      </c>
      <c r="H2605">
        <v>16</v>
      </c>
      <c r="I2605">
        <v>8</v>
      </c>
      <c r="J2605">
        <v>44.31</v>
      </c>
    </row>
    <row r="2606" spans="1:10" x14ac:dyDescent="0.45">
      <c r="A2606">
        <v>2014</v>
      </c>
      <c r="B2606" t="s">
        <v>33</v>
      </c>
      <c r="C2606" t="s">
        <v>67</v>
      </c>
      <c r="D2606" t="s">
        <v>107</v>
      </c>
      <c r="E2606" t="s">
        <v>241</v>
      </c>
      <c r="F2606">
        <v>8</v>
      </c>
      <c r="G2606">
        <v>6.6111110000000002</v>
      </c>
      <c r="H2606">
        <v>19</v>
      </c>
      <c r="I2606">
        <v>2.38</v>
      </c>
      <c r="J2606">
        <v>2.87</v>
      </c>
    </row>
    <row r="2607" spans="1:10" x14ac:dyDescent="0.45">
      <c r="A2607">
        <v>2014</v>
      </c>
      <c r="B2607" t="s">
        <v>33</v>
      </c>
      <c r="C2607" t="s">
        <v>67</v>
      </c>
      <c r="D2607" t="s">
        <v>107</v>
      </c>
      <c r="E2607" t="s">
        <v>246</v>
      </c>
      <c r="F2607">
        <v>10</v>
      </c>
      <c r="G2607">
        <v>10</v>
      </c>
    </row>
    <row r="2608" spans="1:10" x14ac:dyDescent="0.45">
      <c r="A2608">
        <v>2014</v>
      </c>
      <c r="B2608" t="s">
        <v>33</v>
      </c>
      <c r="C2608" t="s">
        <v>67</v>
      </c>
      <c r="D2608" t="s">
        <v>107</v>
      </c>
      <c r="E2608" t="s">
        <v>245</v>
      </c>
      <c r="F2608">
        <v>2</v>
      </c>
      <c r="G2608">
        <v>2</v>
      </c>
    </row>
    <row r="2609" spans="1:10" x14ac:dyDescent="0.45">
      <c r="A2609">
        <v>2014</v>
      </c>
      <c r="B2609" t="s">
        <v>33</v>
      </c>
      <c r="C2609" t="s">
        <v>67</v>
      </c>
      <c r="D2609" t="s">
        <v>142</v>
      </c>
      <c r="E2609" t="s">
        <v>232</v>
      </c>
      <c r="F2609">
        <v>9</v>
      </c>
      <c r="G2609">
        <v>2.3333330000000001</v>
      </c>
      <c r="H2609">
        <v>16</v>
      </c>
      <c r="I2609">
        <v>1.78</v>
      </c>
      <c r="J2609">
        <v>6.86</v>
      </c>
    </row>
    <row r="2610" spans="1:10" x14ac:dyDescent="0.45">
      <c r="A2610">
        <v>2014</v>
      </c>
      <c r="B2610" t="s">
        <v>33</v>
      </c>
      <c r="C2610" t="s">
        <v>67</v>
      </c>
      <c r="D2610" t="s">
        <v>142</v>
      </c>
      <c r="E2610" t="s">
        <v>242</v>
      </c>
      <c r="F2610">
        <v>9</v>
      </c>
      <c r="G2610">
        <v>2.3333330000000001</v>
      </c>
      <c r="H2610">
        <v>13</v>
      </c>
      <c r="I2610">
        <v>1.44</v>
      </c>
      <c r="J2610">
        <v>5.57</v>
      </c>
    </row>
    <row r="2611" spans="1:10" x14ac:dyDescent="0.45">
      <c r="A2611">
        <v>2014</v>
      </c>
      <c r="B2611" t="s">
        <v>33</v>
      </c>
      <c r="C2611" t="s">
        <v>67</v>
      </c>
      <c r="D2611" t="s">
        <v>142</v>
      </c>
      <c r="E2611" t="s">
        <v>243</v>
      </c>
      <c r="F2611">
        <v>10</v>
      </c>
      <c r="G2611">
        <v>3.3333330000000001</v>
      </c>
      <c r="H2611">
        <v>13</v>
      </c>
      <c r="I2611">
        <v>1.3</v>
      </c>
      <c r="J2611">
        <v>3.9</v>
      </c>
    </row>
    <row r="2612" spans="1:10" x14ac:dyDescent="0.45">
      <c r="A2612">
        <v>2014</v>
      </c>
      <c r="B2612" t="s">
        <v>33</v>
      </c>
      <c r="C2612" t="s">
        <v>67</v>
      </c>
      <c r="D2612" t="s">
        <v>142</v>
      </c>
      <c r="E2612" t="s">
        <v>240</v>
      </c>
      <c r="F2612">
        <v>9</v>
      </c>
      <c r="G2612">
        <v>3</v>
      </c>
      <c r="H2612">
        <v>29</v>
      </c>
      <c r="I2612">
        <v>3.22</v>
      </c>
      <c r="J2612">
        <v>9.67</v>
      </c>
    </row>
    <row r="2613" spans="1:10" x14ac:dyDescent="0.45">
      <c r="A2613">
        <v>2014</v>
      </c>
      <c r="B2613" t="s">
        <v>153</v>
      </c>
      <c r="C2613" t="s">
        <v>59</v>
      </c>
      <c r="D2613" t="s">
        <v>107</v>
      </c>
      <c r="E2613" t="s">
        <v>235</v>
      </c>
      <c r="F2613">
        <v>0</v>
      </c>
      <c r="G2613">
        <v>0</v>
      </c>
      <c r="H2613">
        <v>1</v>
      </c>
    </row>
    <row r="2614" spans="1:10" x14ac:dyDescent="0.45">
      <c r="A2614">
        <v>2014</v>
      </c>
      <c r="B2614" t="s">
        <v>153</v>
      </c>
      <c r="C2614" t="s">
        <v>59</v>
      </c>
      <c r="D2614" t="s">
        <v>107</v>
      </c>
      <c r="E2614" t="s">
        <v>245</v>
      </c>
      <c r="F2614">
        <v>8</v>
      </c>
      <c r="G2614">
        <v>8</v>
      </c>
    </row>
    <row r="2615" spans="1:10" x14ac:dyDescent="0.45">
      <c r="A2615">
        <v>2014</v>
      </c>
      <c r="B2615" t="s">
        <v>153</v>
      </c>
      <c r="C2615" t="s">
        <v>67</v>
      </c>
      <c r="D2615" t="s">
        <v>107</v>
      </c>
      <c r="E2615" t="s">
        <v>231</v>
      </c>
      <c r="F2615">
        <v>1</v>
      </c>
      <c r="G2615">
        <v>1</v>
      </c>
      <c r="H2615">
        <v>8</v>
      </c>
      <c r="I2615">
        <v>8</v>
      </c>
      <c r="J2615">
        <v>8</v>
      </c>
    </row>
    <row r="2616" spans="1:10" x14ac:dyDescent="0.45">
      <c r="A2616">
        <v>2014</v>
      </c>
      <c r="B2616" t="s">
        <v>153</v>
      </c>
      <c r="C2616" t="s">
        <v>67</v>
      </c>
      <c r="D2616" t="s">
        <v>107</v>
      </c>
      <c r="E2616" t="s">
        <v>232</v>
      </c>
      <c r="F2616">
        <v>1</v>
      </c>
      <c r="G2616">
        <v>0.33333299999999999</v>
      </c>
    </row>
    <row r="2617" spans="1:10" x14ac:dyDescent="0.45">
      <c r="A2617">
        <v>2014</v>
      </c>
      <c r="B2617" t="s">
        <v>153</v>
      </c>
      <c r="C2617" t="s">
        <v>67</v>
      </c>
      <c r="D2617" t="s">
        <v>107</v>
      </c>
      <c r="E2617" t="s">
        <v>242</v>
      </c>
      <c r="F2617">
        <v>1</v>
      </c>
      <c r="G2617">
        <v>0.33333299999999999</v>
      </c>
    </row>
    <row r="2618" spans="1:10" x14ac:dyDescent="0.45">
      <c r="A2618">
        <v>2014</v>
      </c>
      <c r="B2618" t="s">
        <v>153</v>
      </c>
      <c r="C2618" t="s">
        <v>67</v>
      </c>
      <c r="D2618" t="s">
        <v>107</v>
      </c>
      <c r="E2618" t="s">
        <v>243</v>
      </c>
      <c r="F2618">
        <v>2</v>
      </c>
      <c r="G2618">
        <v>0.66666700000000001</v>
      </c>
    </row>
    <row r="2619" spans="1:10" x14ac:dyDescent="0.45">
      <c r="A2619">
        <v>2014</v>
      </c>
      <c r="B2619" t="s">
        <v>153</v>
      </c>
      <c r="C2619" t="s">
        <v>67</v>
      </c>
      <c r="D2619" t="s">
        <v>107</v>
      </c>
      <c r="E2619" t="s">
        <v>233</v>
      </c>
      <c r="F2619">
        <v>1</v>
      </c>
      <c r="G2619">
        <v>1</v>
      </c>
      <c r="H2619">
        <v>7</v>
      </c>
      <c r="I2619">
        <v>7</v>
      </c>
      <c r="J2619">
        <v>7</v>
      </c>
    </row>
    <row r="2620" spans="1:10" x14ac:dyDescent="0.45">
      <c r="A2620">
        <v>2014</v>
      </c>
      <c r="B2620" t="s">
        <v>153</v>
      </c>
      <c r="C2620" t="s">
        <v>67</v>
      </c>
      <c r="D2620" t="s">
        <v>107</v>
      </c>
      <c r="E2620" t="s">
        <v>234</v>
      </c>
      <c r="F2620">
        <v>1</v>
      </c>
      <c r="G2620">
        <v>0.5</v>
      </c>
      <c r="H2620">
        <v>7</v>
      </c>
      <c r="I2620">
        <v>7</v>
      </c>
      <c r="J2620">
        <v>14</v>
      </c>
    </row>
    <row r="2621" spans="1:10" x14ac:dyDescent="0.45">
      <c r="A2621">
        <v>2014</v>
      </c>
      <c r="B2621" t="s">
        <v>153</v>
      </c>
      <c r="C2621" t="s">
        <v>67</v>
      </c>
      <c r="D2621" t="s">
        <v>107</v>
      </c>
      <c r="E2621" t="s">
        <v>235</v>
      </c>
      <c r="F2621">
        <v>1</v>
      </c>
      <c r="G2621">
        <v>0.5</v>
      </c>
      <c r="H2621">
        <v>10</v>
      </c>
      <c r="I2621">
        <v>10</v>
      </c>
      <c r="J2621">
        <v>20</v>
      </c>
    </row>
    <row r="2622" spans="1:10" x14ac:dyDescent="0.45">
      <c r="A2622">
        <v>2014</v>
      </c>
      <c r="B2622" t="s">
        <v>153</v>
      </c>
      <c r="C2622" t="s">
        <v>67</v>
      </c>
      <c r="D2622" t="s">
        <v>107</v>
      </c>
      <c r="E2622" t="s">
        <v>236</v>
      </c>
      <c r="F2622">
        <v>1</v>
      </c>
      <c r="G2622">
        <v>0.5</v>
      </c>
      <c r="H2622">
        <v>10</v>
      </c>
      <c r="I2622">
        <v>10</v>
      </c>
      <c r="J2622">
        <v>20</v>
      </c>
    </row>
    <row r="2623" spans="1:10" x14ac:dyDescent="0.45">
      <c r="A2623">
        <v>2014</v>
      </c>
      <c r="B2623" t="s">
        <v>153</v>
      </c>
      <c r="C2623" t="s">
        <v>67</v>
      </c>
      <c r="D2623" t="s">
        <v>107</v>
      </c>
      <c r="E2623" t="s">
        <v>237</v>
      </c>
      <c r="F2623">
        <v>1</v>
      </c>
      <c r="G2623">
        <v>0.5</v>
      </c>
      <c r="H2623">
        <v>8</v>
      </c>
      <c r="I2623">
        <v>8</v>
      </c>
      <c r="J2623">
        <v>16</v>
      </c>
    </row>
    <row r="2624" spans="1:10" x14ac:dyDescent="0.45">
      <c r="A2624">
        <v>2014</v>
      </c>
      <c r="B2624" t="s">
        <v>153</v>
      </c>
      <c r="C2624" t="s">
        <v>67</v>
      </c>
      <c r="D2624" t="s">
        <v>107</v>
      </c>
      <c r="E2624" t="s">
        <v>238</v>
      </c>
      <c r="F2624">
        <v>0</v>
      </c>
      <c r="G2624">
        <v>0</v>
      </c>
      <c r="H2624">
        <v>7</v>
      </c>
    </row>
    <row r="2625" spans="1:10" x14ac:dyDescent="0.45">
      <c r="A2625">
        <v>2014</v>
      </c>
      <c r="B2625" t="s">
        <v>153</v>
      </c>
      <c r="C2625" t="s">
        <v>67</v>
      </c>
      <c r="D2625" t="s">
        <v>107</v>
      </c>
      <c r="E2625" t="s">
        <v>239</v>
      </c>
      <c r="F2625">
        <v>2</v>
      </c>
      <c r="G2625">
        <v>0.66666700000000001</v>
      </c>
      <c r="H2625">
        <v>7</v>
      </c>
      <c r="I2625">
        <v>3.5</v>
      </c>
      <c r="J2625">
        <v>10.5</v>
      </c>
    </row>
    <row r="2626" spans="1:10" x14ac:dyDescent="0.45">
      <c r="A2626">
        <v>2014</v>
      </c>
      <c r="B2626" t="s">
        <v>153</v>
      </c>
      <c r="C2626" t="s">
        <v>67</v>
      </c>
      <c r="D2626" t="s">
        <v>107</v>
      </c>
      <c r="E2626" t="s">
        <v>241</v>
      </c>
      <c r="F2626">
        <v>1</v>
      </c>
      <c r="G2626">
        <v>1</v>
      </c>
      <c r="H2626">
        <v>17</v>
      </c>
      <c r="I2626">
        <v>17</v>
      </c>
      <c r="J2626">
        <v>17</v>
      </c>
    </row>
    <row r="2627" spans="1:10" x14ac:dyDescent="0.45">
      <c r="A2627">
        <v>2014</v>
      </c>
      <c r="B2627" t="s">
        <v>153</v>
      </c>
      <c r="C2627" t="s">
        <v>67</v>
      </c>
      <c r="D2627" t="s">
        <v>107</v>
      </c>
      <c r="E2627" t="s">
        <v>246</v>
      </c>
      <c r="F2627">
        <v>2</v>
      </c>
      <c r="G2627">
        <v>2</v>
      </c>
    </row>
    <row r="2628" spans="1:10" x14ac:dyDescent="0.45">
      <c r="A2628">
        <v>2014</v>
      </c>
      <c r="B2628" t="s">
        <v>153</v>
      </c>
      <c r="C2628" t="s">
        <v>67</v>
      </c>
      <c r="D2628" t="s">
        <v>142</v>
      </c>
      <c r="E2628" t="s">
        <v>244</v>
      </c>
      <c r="F2628">
        <v>2</v>
      </c>
      <c r="G2628">
        <v>0.66666700000000001</v>
      </c>
    </row>
    <row r="2629" spans="1:10" x14ac:dyDescent="0.45">
      <c r="A2629">
        <v>2014</v>
      </c>
      <c r="B2629" t="s">
        <v>153</v>
      </c>
      <c r="C2629" t="s">
        <v>67</v>
      </c>
      <c r="D2629" t="s">
        <v>142</v>
      </c>
      <c r="E2629" t="s">
        <v>232</v>
      </c>
      <c r="F2629">
        <v>4</v>
      </c>
      <c r="G2629">
        <v>1</v>
      </c>
      <c r="H2629">
        <v>30</v>
      </c>
      <c r="I2629">
        <v>7.5</v>
      </c>
      <c r="J2629">
        <v>30</v>
      </c>
    </row>
    <row r="2630" spans="1:10" x14ac:dyDescent="0.45">
      <c r="A2630">
        <v>2014</v>
      </c>
      <c r="B2630" t="s">
        <v>153</v>
      </c>
      <c r="C2630" t="s">
        <v>67</v>
      </c>
      <c r="D2630" t="s">
        <v>142</v>
      </c>
      <c r="E2630" t="s">
        <v>242</v>
      </c>
      <c r="F2630">
        <v>4</v>
      </c>
      <c r="G2630">
        <v>1</v>
      </c>
      <c r="H2630">
        <v>32</v>
      </c>
      <c r="I2630">
        <v>8</v>
      </c>
      <c r="J2630">
        <v>32</v>
      </c>
    </row>
    <row r="2631" spans="1:10" x14ac:dyDescent="0.45">
      <c r="A2631">
        <v>2014</v>
      </c>
      <c r="B2631" t="s">
        <v>153</v>
      </c>
      <c r="C2631" t="s">
        <v>67</v>
      </c>
      <c r="D2631" t="s">
        <v>142</v>
      </c>
      <c r="E2631" t="s">
        <v>243</v>
      </c>
      <c r="F2631">
        <v>4</v>
      </c>
      <c r="G2631">
        <v>1</v>
      </c>
      <c r="H2631">
        <v>34</v>
      </c>
      <c r="I2631">
        <v>8.5</v>
      </c>
      <c r="J2631">
        <v>34</v>
      </c>
    </row>
    <row r="2632" spans="1:10" x14ac:dyDescent="0.45">
      <c r="A2632">
        <v>2014</v>
      </c>
      <c r="B2632" t="s">
        <v>153</v>
      </c>
      <c r="C2632" t="s">
        <v>67</v>
      </c>
      <c r="D2632" t="s">
        <v>142</v>
      </c>
      <c r="E2632" t="s">
        <v>239</v>
      </c>
      <c r="F2632">
        <v>3</v>
      </c>
      <c r="G2632">
        <v>1.6666669999999999</v>
      </c>
    </row>
    <row r="2633" spans="1:10" x14ac:dyDescent="0.45">
      <c r="A2633">
        <v>2014</v>
      </c>
      <c r="B2633" t="s">
        <v>153</v>
      </c>
      <c r="C2633" t="s">
        <v>67</v>
      </c>
      <c r="D2633" t="s">
        <v>142</v>
      </c>
      <c r="E2633" t="s">
        <v>240</v>
      </c>
      <c r="F2633">
        <v>3</v>
      </c>
      <c r="G2633">
        <v>0.66666700000000001</v>
      </c>
      <c r="H2633">
        <v>23</v>
      </c>
      <c r="I2633">
        <v>7.67</v>
      </c>
      <c r="J2633">
        <v>34.5</v>
      </c>
    </row>
    <row r="2634" spans="1:10" x14ac:dyDescent="0.45">
      <c r="A2634">
        <v>2014</v>
      </c>
      <c r="B2634" t="s">
        <v>153</v>
      </c>
      <c r="C2634" t="s">
        <v>67</v>
      </c>
      <c r="D2634" t="s">
        <v>142</v>
      </c>
      <c r="E2634" t="s">
        <v>246</v>
      </c>
      <c r="F2634">
        <v>3</v>
      </c>
      <c r="G2634">
        <v>3</v>
      </c>
    </row>
    <row r="2635" spans="1:10" x14ac:dyDescent="0.45">
      <c r="A2635">
        <v>2015</v>
      </c>
      <c r="B2635" t="s">
        <v>56</v>
      </c>
      <c r="C2635" t="s">
        <v>59</v>
      </c>
      <c r="D2635" t="s">
        <v>107</v>
      </c>
      <c r="E2635" t="s">
        <v>231</v>
      </c>
      <c r="H2635">
        <v>19</v>
      </c>
    </row>
    <row r="2636" spans="1:10" x14ac:dyDescent="0.45">
      <c r="A2636">
        <v>2015</v>
      </c>
      <c r="B2636" t="s">
        <v>56</v>
      </c>
      <c r="C2636" t="s">
        <v>59</v>
      </c>
      <c r="D2636" t="s">
        <v>107</v>
      </c>
      <c r="E2636" t="s">
        <v>233</v>
      </c>
      <c r="H2636">
        <v>18</v>
      </c>
    </row>
    <row r="2637" spans="1:10" x14ac:dyDescent="0.45">
      <c r="A2637">
        <v>2015</v>
      </c>
      <c r="B2637" t="s">
        <v>56</v>
      </c>
      <c r="C2637" t="s">
        <v>59</v>
      </c>
      <c r="D2637" t="s">
        <v>107</v>
      </c>
      <c r="E2637" t="s">
        <v>234</v>
      </c>
      <c r="H2637">
        <v>12</v>
      </c>
    </row>
    <row r="2638" spans="1:10" x14ac:dyDescent="0.45">
      <c r="A2638">
        <v>2015</v>
      </c>
      <c r="B2638" t="s">
        <v>56</v>
      </c>
      <c r="C2638" t="s">
        <v>59</v>
      </c>
      <c r="D2638" t="s">
        <v>107</v>
      </c>
      <c r="E2638" t="s">
        <v>235</v>
      </c>
      <c r="H2638">
        <v>3</v>
      </c>
    </row>
    <row r="2639" spans="1:10" x14ac:dyDescent="0.45">
      <c r="A2639">
        <v>2015</v>
      </c>
      <c r="B2639" t="s">
        <v>56</v>
      </c>
      <c r="C2639" t="s">
        <v>59</v>
      </c>
      <c r="D2639" t="s">
        <v>107</v>
      </c>
      <c r="E2639" t="s">
        <v>236</v>
      </c>
      <c r="H2639">
        <v>11</v>
      </c>
    </row>
    <row r="2640" spans="1:10" x14ac:dyDescent="0.45">
      <c r="A2640">
        <v>2015</v>
      </c>
      <c r="B2640" t="s">
        <v>56</v>
      </c>
      <c r="C2640" t="s">
        <v>59</v>
      </c>
      <c r="D2640" t="s">
        <v>107</v>
      </c>
      <c r="E2640" t="s">
        <v>237</v>
      </c>
      <c r="H2640">
        <v>9</v>
      </c>
    </row>
    <row r="2641" spans="1:10" x14ac:dyDescent="0.45">
      <c r="A2641">
        <v>2015</v>
      </c>
      <c r="B2641" t="s">
        <v>56</v>
      </c>
      <c r="C2641" t="s">
        <v>59</v>
      </c>
      <c r="D2641" t="s">
        <v>107</v>
      </c>
      <c r="E2641" t="s">
        <v>238</v>
      </c>
      <c r="H2641">
        <v>8</v>
      </c>
    </row>
    <row r="2642" spans="1:10" x14ac:dyDescent="0.45">
      <c r="A2642">
        <v>2015</v>
      </c>
      <c r="B2642" t="s">
        <v>56</v>
      </c>
      <c r="C2642" t="s">
        <v>59</v>
      </c>
      <c r="D2642" t="s">
        <v>107</v>
      </c>
      <c r="E2642" t="s">
        <v>239</v>
      </c>
      <c r="H2642">
        <v>22</v>
      </c>
    </row>
    <row r="2643" spans="1:10" x14ac:dyDescent="0.45">
      <c r="A2643">
        <v>2015</v>
      </c>
      <c r="B2643" t="s">
        <v>56</v>
      </c>
      <c r="C2643" t="s">
        <v>59</v>
      </c>
      <c r="D2643" t="s">
        <v>107</v>
      </c>
      <c r="E2643" t="s">
        <v>241</v>
      </c>
      <c r="H2643">
        <v>11</v>
      </c>
    </row>
    <row r="2644" spans="1:10" x14ac:dyDescent="0.45">
      <c r="A2644">
        <v>2015</v>
      </c>
      <c r="B2644" t="s">
        <v>56</v>
      </c>
      <c r="C2644" t="s">
        <v>59</v>
      </c>
      <c r="D2644" t="s">
        <v>142</v>
      </c>
      <c r="E2644" t="s">
        <v>232</v>
      </c>
      <c r="H2644">
        <v>24</v>
      </c>
    </row>
    <row r="2645" spans="1:10" x14ac:dyDescent="0.45">
      <c r="A2645">
        <v>2015</v>
      </c>
      <c r="B2645" t="s">
        <v>56</v>
      </c>
      <c r="C2645" t="s">
        <v>59</v>
      </c>
      <c r="D2645" t="s">
        <v>142</v>
      </c>
      <c r="E2645" t="s">
        <v>242</v>
      </c>
      <c r="H2645">
        <v>23</v>
      </c>
    </row>
    <row r="2646" spans="1:10" x14ac:dyDescent="0.45">
      <c r="A2646">
        <v>2015</v>
      </c>
      <c r="B2646" t="s">
        <v>56</v>
      </c>
      <c r="C2646" t="s">
        <v>59</v>
      </c>
      <c r="D2646" t="s">
        <v>142</v>
      </c>
      <c r="E2646" t="s">
        <v>243</v>
      </c>
      <c r="H2646">
        <v>18</v>
      </c>
    </row>
    <row r="2647" spans="1:10" x14ac:dyDescent="0.45">
      <c r="A2647">
        <v>2015</v>
      </c>
      <c r="B2647" t="s">
        <v>56</v>
      </c>
      <c r="C2647" t="s">
        <v>59</v>
      </c>
      <c r="D2647" t="s">
        <v>142</v>
      </c>
      <c r="E2647" t="s">
        <v>240</v>
      </c>
      <c r="H2647">
        <v>44</v>
      </c>
    </row>
    <row r="2648" spans="1:10" x14ac:dyDescent="0.45">
      <c r="A2648">
        <v>2015</v>
      </c>
      <c r="B2648" t="s">
        <v>54</v>
      </c>
      <c r="C2648" t="s">
        <v>67</v>
      </c>
      <c r="D2648" t="s">
        <v>107</v>
      </c>
      <c r="E2648" t="s">
        <v>244</v>
      </c>
      <c r="F2648">
        <v>4</v>
      </c>
      <c r="G2648">
        <v>1.1666669999999999</v>
      </c>
    </row>
    <row r="2649" spans="1:10" x14ac:dyDescent="0.45">
      <c r="A2649">
        <v>2015</v>
      </c>
      <c r="B2649" t="s">
        <v>54</v>
      </c>
      <c r="C2649" t="s">
        <v>67</v>
      </c>
      <c r="D2649" t="s">
        <v>107</v>
      </c>
      <c r="E2649" t="s">
        <v>231</v>
      </c>
      <c r="F2649">
        <v>4</v>
      </c>
      <c r="G2649">
        <v>2.8333330000000001</v>
      </c>
      <c r="H2649">
        <v>35</v>
      </c>
      <c r="I2649">
        <v>8.75</v>
      </c>
      <c r="J2649">
        <v>12.35</v>
      </c>
    </row>
    <row r="2650" spans="1:10" x14ac:dyDescent="0.45">
      <c r="A2650">
        <v>2015</v>
      </c>
      <c r="B2650" t="s">
        <v>54</v>
      </c>
      <c r="C2650" t="s">
        <v>67</v>
      </c>
      <c r="D2650" t="s">
        <v>107</v>
      </c>
      <c r="E2650" t="s">
        <v>232</v>
      </c>
      <c r="F2650">
        <v>3</v>
      </c>
      <c r="G2650">
        <v>0.83333299999999999</v>
      </c>
    </row>
    <row r="2651" spans="1:10" x14ac:dyDescent="0.45">
      <c r="A2651">
        <v>2015</v>
      </c>
      <c r="B2651" t="s">
        <v>54</v>
      </c>
      <c r="C2651" t="s">
        <v>67</v>
      </c>
      <c r="D2651" t="s">
        <v>107</v>
      </c>
      <c r="E2651" t="s">
        <v>242</v>
      </c>
      <c r="F2651">
        <v>3</v>
      </c>
      <c r="G2651">
        <v>0.83333299999999999</v>
      </c>
    </row>
    <row r="2652" spans="1:10" x14ac:dyDescent="0.45">
      <c r="A2652">
        <v>2015</v>
      </c>
      <c r="B2652" t="s">
        <v>54</v>
      </c>
      <c r="C2652" t="s">
        <v>67</v>
      </c>
      <c r="D2652" t="s">
        <v>107</v>
      </c>
      <c r="E2652" t="s">
        <v>243</v>
      </c>
      <c r="F2652">
        <v>1</v>
      </c>
      <c r="G2652">
        <v>0.25</v>
      </c>
    </row>
    <row r="2653" spans="1:10" x14ac:dyDescent="0.45">
      <c r="A2653">
        <v>2015</v>
      </c>
      <c r="B2653" t="s">
        <v>54</v>
      </c>
      <c r="C2653" t="s">
        <v>67</v>
      </c>
      <c r="D2653" t="s">
        <v>107</v>
      </c>
      <c r="E2653" t="s">
        <v>233</v>
      </c>
      <c r="F2653">
        <v>3</v>
      </c>
      <c r="G2653">
        <v>2.5</v>
      </c>
      <c r="H2653">
        <v>26</v>
      </c>
      <c r="I2653">
        <v>8.67</v>
      </c>
      <c r="J2653">
        <v>10.4</v>
      </c>
    </row>
    <row r="2654" spans="1:10" x14ac:dyDescent="0.45">
      <c r="A2654">
        <v>2015</v>
      </c>
      <c r="B2654" t="s">
        <v>54</v>
      </c>
      <c r="C2654" t="s">
        <v>67</v>
      </c>
      <c r="D2654" t="s">
        <v>107</v>
      </c>
      <c r="E2654" t="s">
        <v>234</v>
      </c>
      <c r="F2654">
        <v>2</v>
      </c>
      <c r="G2654">
        <v>1.5</v>
      </c>
      <c r="H2654">
        <v>32</v>
      </c>
      <c r="I2654">
        <v>16</v>
      </c>
      <c r="J2654">
        <v>21.33</v>
      </c>
    </row>
    <row r="2655" spans="1:10" x14ac:dyDescent="0.45">
      <c r="A2655">
        <v>2015</v>
      </c>
      <c r="B2655" t="s">
        <v>54</v>
      </c>
      <c r="C2655" t="s">
        <v>67</v>
      </c>
      <c r="D2655" t="s">
        <v>107</v>
      </c>
      <c r="E2655" t="s">
        <v>235</v>
      </c>
      <c r="F2655">
        <v>4</v>
      </c>
      <c r="G2655">
        <v>2.0833330000000001</v>
      </c>
      <c r="H2655">
        <v>36</v>
      </c>
      <c r="I2655">
        <v>9</v>
      </c>
      <c r="J2655">
        <v>17.28</v>
      </c>
    </row>
    <row r="2656" spans="1:10" x14ac:dyDescent="0.45">
      <c r="A2656">
        <v>2015</v>
      </c>
      <c r="B2656" t="s">
        <v>54</v>
      </c>
      <c r="C2656" t="s">
        <v>67</v>
      </c>
      <c r="D2656" t="s">
        <v>107</v>
      </c>
      <c r="E2656" t="s">
        <v>236</v>
      </c>
      <c r="F2656">
        <v>4</v>
      </c>
      <c r="G2656">
        <v>2.5833330000000001</v>
      </c>
      <c r="H2656">
        <v>39</v>
      </c>
      <c r="I2656">
        <v>9.75</v>
      </c>
      <c r="J2656">
        <v>15.1</v>
      </c>
    </row>
    <row r="2657" spans="1:10" x14ac:dyDescent="0.45">
      <c r="A2657">
        <v>2015</v>
      </c>
      <c r="B2657" t="s">
        <v>54</v>
      </c>
      <c r="C2657" t="s">
        <v>67</v>
      </c>
      <c r="D2657" t="s">
        <v>107</v>
      </c>
      <c r="E2657" t="s">
        <v>237</v>
      </c>
      <c r="F2657">
        <v>3</v>
      </c>
      <c r="G2657">
        <v>1.5</v>
      </c>
      <c r="H2657">
        <v>31</v>
      </c>
      <c r="I2657">
        <v>10.33</v>
      </c>
      <c r="J2657">
        <v>20.67</v>
      </c>
    </row>
    <row r="2658" spans="1:10" x14ac:dyDescent="0.45">
      <c r="A2658">
        <v>2015</v>
      </c>
      <c r="B2658" t="s">
        <v>54</v>
      </c>
      <c r="C2658" t="s">
        <v>67</v>
      </c>
      <c r="D2658" t="s">
        <v>107</v>
      </c>
      <c r="E2658" t="s">
        <v>238</v>
      </c>
      <c r="F2658">
        <v>3</v>
      </c>
      <c r="G2658">
        <v>1.5</v>
      </c>
      <c r="H2658">
        <v>18</v>
      </c>
      <c r="I2658">
        <v>6</v>
      </c>
      <c r="J2658">
        <v>12</v>
      </c>
    </row>
    <row r="2659" spans="1:10" x14ac:dyDescent="0.45">
      <c r="A2659">
        <v>2015</v>
      </c>
      <c r="B2659" t="s">
        <v>54</v>
      </c>
      <c r="C2659" t="s">
        <v>67</v>
      </c>
      <c r="D2659" t="s">
        <v>107</v>
      </c>
      <c r="E2659" t="s">
        <v>239</v>
      </c>
      <c r="F2659">
        <v>2</v>
      </c>
      <c r="G2659">
        <v>1.25</v>
      </c>
      <c r="H2659">
        <v>19</v>
      </c>
      <c r="I2659">
        <v>9.5</v>
      </c>
      <c r="J2659">
        <v>15.2</v>
      </c>
    </row>
    <row r="2660" spans="1:10" x14ac:dyDescent="0.45">
      <c r="A2660">
        <v>2015</v>
      </c>
      <c r="B2660" t="s">
        <v>54</v>
      </c>
      <c r="C2660" t="s">
        <v>67</v>
      </c>
      <c r="D2660" t="s">
        <v>107</v>
      </c>
      <c r="E2660" t="s">
        <v>240</v>
      </c>
      <c r="F2660">
        <v>3</v>
      </c>
      <c r="G2660">
        <v>0.83333299999999999</v>
      </c>
    </row>
    <row r="2661" spans="1:10" x14ac:dyDescent="0.45">
      <c r="A2661">
        <v>2015</v>
      </c>
      <c r="B2661" t="s">
        <v>54</v>
      </c>
      <c r="C2661" t="s">
        <v>67</v>
      </c>
      <c r="D2661" t="s">
        <v>107</v>
      </c>
      <c r="E2661" t="s">
        <v>241</v>
      </c>
      <c r="F2661">
        <v>5</v>
      </c>
      <c r="G2661">
        <v>4.3333329999999997</v>
      </c>
      <c r="H2661">
        <v>8</v>
      </c>
      <c r="I2661">
        <v>1.6</v>
      </c>
      <c r="J2661">
        <v>1.85</v>
      </c>
    </row>
    <row r="2662" spans="1:10" x14ac:dyDescent="0.45">
      <c r="A2662">
        <v>2015</v>
      </c>
      <c r="B2662" t="s">
        <v>54</v>
      </c>
      <c r="C2662" t="s">
        <v>67</v>
      </c>
      <c r="D2662" t="s">
        <v>107</v>
      </c>
      <c r="E2662" t="s">
        <v>245</v>
      </c>
      <c r="F2662">
        <v>6</v>
      </c>
      <c r="G2662">
        <v>6</v>
      </c>
    </row>
    <row r="2663" spans="1:10" x14ac:dyDescent="0.45">
      <c r="A2663">
        <v>2015</v>
      </c>
      <c r="B2663" t="s">
        <v>54</v>
      </c>
      <c r="C2663" t="s">
        <v>67</v>
      </c>
      <c r="D2663" t="s">
        <v>142</v>
      </c>
      <c r="E2663" t="s">
        <v>232</v>
      </c>
      <c r="H2663">
        <v>18</v>
      </c>
    </row>
    <row r="2664" spans="1:10" x14ac:dyDescent="0.45">
      <c r="A2664">
        <v>2015</v>
      </c>
      <c r="B2664" t="s">
        <v>54</v>
      </c>
      <c r="C2664" t="s">
        <v>67</v>
      </c>
      <c r="D2664" t="s">
        <v>142</v>
      </c>
      <c r="E2664" t="s">
        <v>242</v>
      </c>
      <c r="H2664">
        <v>14</v>
      </c>
    </row>
    <row r="2665" spans="1:10" x14ac:dyDescent="0.45">
      <c r="A2665">
        <v>2015</v>
      </c>
      <c r="B2665" t="s">
        <v>54</v>
      </c>
      <c r="C2665" t="s">
        <v>67</v>
      </c>
      <c r="D2665" t="s">
        <v>142</v>
      </c>
      <c r="E2665" t="s">
        <v>243</v>
      </c>
      <c r="H2665">
        <v>18</v>
      </c>
    </row>
    <row r="2666" spans="1:10" x14ac:dyDescent="0.45">
      <c r="A2666">
        <v>2015</v>
      </c>
      <c r="B2666" t="s">
        <v>54</v>
      </c>
      <c r="C2666" t="s">
        <v>67</v>
      </c>
      <c r="D2666" t="s">
        <v>142</v>
      </c>
      <c r="E2666" t="s">
        <v>239</v>
      </c>
      <c r="H2666">
        <v>1</v>
      </c>
    </row>
    <row r="2667" spans="1:10" x14ac:dyDescent="0.45">
      <c r="A2667">
        <v>2015</v>
      </c>
      <c r="B2667" t="s">
        <v>54</v>
      </c>
      <c r="C2667" t="s">
        <v>67</v>
      </c>
      <c r="D2667" t="s">
        <v>142</v>
      </c>
      <c r="E2667" t="s">
        <v>240</v>
      </c>
      <c r="H2667">
        <v>23</v>
      </c>
    </row>
    <row r="2668" spans="1:10" x14ac:dyDescent="0.45">
      <c r="A2668">
        <v>2015</v>
      </c>
      <c r="B2668" t="s">
        <v>188</v>
      </c>
      <c r="C2668" t="s">
        <v>67</v>
      </c>
      <c r="D2668" t="s">
        <v>107</v>
      </c>
      <c r="E2668" t="s">
        <v>244</v>
      </c>
      <c r="F2668">
        <v>4</v>
      </c>
      <c r="G2668">
        <v>4</v>
      </c>
    </row>
    <row r="2669" spans="1:10" x14ac:dyDescent="0.45">
      <c r="A2669">
        <v>2015</v>
      </c>
      <c r="B2669" t="s">
        <v>188</v>
      </c>
      <c r="C2669" t="s">
        <v>67</v>
      </c>
      <c r="D2669" t="s">
        <v>107</v>
      </c>
      <c r="E2669" t="s">
        <v>231</v>
      </c>
      <c r="F2669">
        <v>2</v>
      </c>
      <c r="G2669">
        <v>1.111111</v>
      </c>
      <c r="H2669">
        <v>22</v>
      </c>
      <c r="I2669">
        <v>11</v>
      </c>
      <c r="J2669">
        <v>19.8</v>
      </c>
    </row>
    <row r="2670" spans="1:10" x14ac:dyDescent="0.45">
      <c r="A2670">
        <v>2015</v>
      </c>
      <c r="B2670" t="s">
        <v>188</v>
      </c>
      <c r="C2670" t="s">
        <v>67</v>
      </c>
      <c r="D2670" t="s">
        <v>107</v>
      </c>
      <c r="E2670" t="s">
        <v>243</v>
      </c>
      <c r="F2670">
        <v>1</v>
      </c>
      <c r="G2670">
        <v>0.25</v>
      </c>
    </row>
    <row r="2671" spans="1:10" x14ac:dyDescent="0.45">
      <c r="A2671">
        <v>2015</v>
      </c>
      <c r="B2671" t="s">
        <v>188</v>
      </c>
      <c r="C2671" t="s">
        <v>67</v>
      </c>
      <c r="D2671" t="s">
        <v>107</v>
      </c>
      <c r="E2671" t="s">
        <v>233</v>
      </c>
      <c r="F2671">
        <v>2</v>
      </c>
      <c r="G2671">
        <v>1.111111</v>
      </c>
      <c r="H2671">
        <v>25</v>
      </c>
      <c r="I2671">
        <v>12.5</v>
      </c>
      <c r="J2671">
        <v>22.5</v>
      </c>
    </row>
    <row r="2672" spans="1:10" x14ac:dyDescent="0.45">
      <c r="A2672">
        <v>2015</v>
      </c>
      <c r="B2672" t="s">
        <v>188</v>
      </c>
      <c r="C2672" t="s">
        <v>67</v>
      </c>
      <c r="D2672" t="s">
        <v>107</v>
      </c>
      <c r="E2672" t="s">
        <v>234</v>
      </c>
      <c r="F2672">
        <v>2</v>
      </c>
      <c r="G2672">
        <v>1.111111</v>
      </c>
      <c r="H2672">
        <v>25</v>
      </c>
      <c r="I2672">
        <v>12.5</v>
      </c>
      <c r="J2672">
        <v>22.5</v>
      </c>
    </row>
    <row r="2673" spans="1:10" x14ac:dyDescent="0.45">
      <c r="A2673">
        <v>2015</v>
      </c>
      <c r="B2673" t="s">
        <v>188</v>
      </c>
      <c r="C2673" t="s">
        <v>67</v>
      </c>
      <c r="D2673" t="s">
        <v>107</v>
      </c>
      <c r="E2673" t="s">
        <v>235</v>
      </c>
      <c r="F2673">
        <v>2</v>
      </c>
      <c r="G2673">
        <v>1.111111</v>
      </c>
      <c r="H2673">
        <v>21</v>
      </c>
      <c r="I2673">
        <v>10.5</v>
      </c>
      <c r="J2673">
        <v>18.899999999999999</v>
      </c>
    </row>
    <row r="2674" spans="1:10" x14ac:dyDescent="0.45">
      <c r="A2674">
        <v>2015</v>
      </c>
      <c r="B2674" t="s">
        <v>188</v>
      </c>
      <c r="C2674" t="s">
        <v>67</v>
      </c>
      <c r="D2674" t="s">
        <v>107</v>
      </c>
      <c r="E2674" t="s">
        <v>236</v>
      </c>
      <c r="F2674">
        <v>2</v>
      </c>
      <c r="G2674">
        <v>1.111111</v>
      </c>
      <c r="H2674">
        <v>26</v>
      </c>
      <c r="I2674">
        <v>13</v>
      </c>
      <c r="J2674">
        <v>23.4</v>
      </c>
    </row>
    <row r="2675" spans="1:10" x14ac:dyDescent="0.45">
      <c r="A2675">
        <v>2015</v>
      </c>
      <c r="B2675" t="s">
        <v>188</v>
      </c>
      <c r="C2675" t="s">
        <v>67</v>
      </c>
      <c r="D2675" t="s">
        <v>107</v>
      </c>
      <c r="E2675" t="s">
        <v>237</v>
      </c>
      <c r="F2675">
        <v>4</v>
      </c>
      <c r="G2675">
        <v>1.0277780000000001</v>
      </c>
      <c r="H2675">
        <v>25</v>
      </c>
      <c r="I2675">
        <v>6.25</v>
      </c>
      <c r="J2675">
        <v>24.32</v>
      </c>
    </row>
    <row r="2676" spans="1:10" x14ac:dyDescent="0.45">
      <c r="A2676">
        <v>2015</v>
      </c>
      <c r="B2676" t="s">
        <v>188</v>
      </c>
      <c r="C2676" t="s">
        <v>67</v>
      </c>
      <c r="D2676" t="s">
        <v>107</v>
      </c>
      <c r="E2676" t="s">
        <v>238</v>
      </c>
      <c r="F2676">
        <v>4</v>
      </c>
      <c r="G2676">
        <v>1.0277780000000001</v>
      </c>
      <c r="H2676">
        <v>21</v>
      </c>
      <c r="I2676">
        <v>5.25</v>
      </c>
      <c r="J2676">
        <v>20.43</v>
      </c>
    </row>
    <row r="2677" spans="1:10" x14ac:dyDescent="0.45">
      <c r="A2677">
        <v>2015</v>
      </c>
      <c r="B2677" t="s">
        <v>188</v>
      </c>
      <c r="C2677" t="s">
        <v>67</v>
      </c>
      <c r="D2677" t="s">
        <v>107</v>
      </c>
      <c r="E2677" t="s">
        <v>239</v>
      </c>
      <c r="F2677">
        <v>4</v>
      </c>
      <c r="G2677">
        <v>1.0277780000000001</v>
      </c>
      <c r="H2677">
        <v>23</v>
      </c>
      <c r="I2677">
        <v>5.75</v>
      </c>
      <c r="J2677">
        <v>22.38</v>
      </c>
    </row>
    <row r="2678" spans="1:10" x14ac:dyDescent="0.45">
      <c r="A2678">
        <v>2015</v>
      </c>
      <c r="B2678" t="s">
        <v>188</v>
      </c>
      <c r="C2678" t="s">
        <v>67</v>
      </c>
      <c r="D2678" t="s">
        <v>107</v>
      </c>
      <c r="E2678" t="s">
        <v>241</v>
      </c>
      <c r="F2678">
        <v>2</v>
      </c>
      <c r="G2678">
        <v>1.111111</v>
      </c>
      <c r="H2678">
        <v>27</v>
      </c>
      <c r="I2678">
        <v>13.5</v>
      </c>
      <c r="J2678">
        <v>24.3</v>
      </c>
    </row>
    <row r="2679" spans="1:10" x14ac:dyDescent="0.45">
      <c r="A2679">
        <v>2015</v>
      </c>
      <c r="B2679" t="s">
        <v>188</v>
      </c>
      <c r="C2679" t="s">
        <v>67</v>
      </c>
      <c r="D2679" t="s">
        <v>107</v>
      </c>
      <c r="E2679" t="s">
        <v>247</v>
      </c>
      <c r="F2679">
        <v>0</v>
      </c>
      <c r="G2679">
        <v>0</v>
      </c>
      <c r="H2679">
        <v>3</v>
      </c>
    </row>
    <row r="2680" spans="1:10" x14ac:dyDescent="0.45">
      <c r="A2680">
        <v>2015</v>
      </c>
      <c r="B2680" t="s">
        <v>188</v>
      </c>
      <c r="C2680" t="s">
        <v>67</v>
      </c>
      <c r="D2680" t="s">
        <v>107</v>
      </c>
      <c r="E2680" t="s">
        <v>246</v>
      </c>
      <c r="F2680">
        <v>1</v>
      </c>
      <c r="G2680">
        <v>1</v>
      </c>
    </row>
    <row r="2681" spans="1:10" x14ac:dyDescent="0.45">
      <c r="A2681">
        <v>2015</v>
      </c>
      <c r="B2681" t="s">
        <v>188</v>
      </c>
      <c r="C2681" t="s">
        <v>67</v>
      </c>
      <c r="D2681" t="s">
        <v>107</v>
      </c>
      <c r="E2681" t="s">
        <v>245</v>
      </c>
      <c r="F2681">
        <v>5</v>
      </c>
      <c r="G2681">
        <v>5</v>
      </c>
    </row>
    <row r="2682" spans="1:10" x14ac:dyDescent="0.45">
      <c r="A2682">
        <v>2015</v>
      </c>
      <c r="B2682" t="s">
        <v>188</v>
      </c>
      <c r="C2682" t="s">
        <v>67</v>
      </c>
      <c r="D2682" t="s">
        <v>142</v>
      </c>
      <c r="E2682" t="s">
        <v>232</v>
      </c>
      <c r="F2682">
        <v>3</v>
      </c>
      <c r="G2682">
        <v>0.75</v>
      </c>
      <c r="H2682">
        <v>12</v>
      </c>
      <c r="I2682">
        <v>4</v>
      </c>
      <c r="J2682">
        <v>16</v>
      </c>
    </row>
    <row r="2683" spans="1:10" x14ac:dyDescent="0.45">
      <c r="A2683">
        <v>2015</v>
      </c>
      <c r="B2683" t="s">
        <v>188</v>
      </c>
      <c r="C2683" t="s">
        <v>67</v>
      </c>
      <c r="D2683" t="s">
        <v>142</v>
      </c>
      <c r="E2683" t="s">
        <v>242</v>
      </c>
      <c r="F2683">
        <v>3</v>
      </c>
      <c r="G2683">
        <v>0.75</v>
      </c>
      <c r="H2683">
        <v>15</v>
      </c>
      <c r="I2683">
        <v>5</v>
      </c>
      <c r="J2683">
        <v>20</v>
      </c>
    </row>
    <row r="2684" spans="1:10" x14ac:dyDescent="0.45">
      <c r="A2684">
        <v>2015</v>
      </c>
      <c r="B2684" t="s">
        <v>188</v>
      </c>
      <c r="C2684" t="s">
        <v>67</v>
      </c>
      <c r="D2684" t="s">
        <v>142</v>
      </c>
      <c r="E2684" t="s">
        <v>243</v>
      </c>
      <c r="F2684">
        <v>3</v>
      </c>
      <c r="G2684">
        <v>0.75</v>
      </c>
      <c r="H2684">
        <v>15</v>
      </c>
      <c r="I2684">
        <v>5</v>
      </c>
      <c r="J2684">
        <v>20</v>
      </c>
    </row>
    <row r="2685" spans="1:10" x14ac:dyDescent="0.45">
      <c r="A2685">
        <v>2015</v>
      </c>
      <c r="B2685" t="s">
        <v>188</v>
      </c>
      <c r="C2685" t="s">
        <v>67</v>
      </c>
      <c r="D2685" t="s">
        <v>142</v>
      </c>
      <c r="E2685" t="s">
        <v>240</v>
      </c>
      <c r="F2685">
        <v>3</v>
      </c>
      <c r="G2685">
        <v>0.75</v>
      </c>
      <c r="H2685">
        <v>20</v>
      </c>
      <c r="I2685">
        <v>6.67</v>
      </c>
      <c r="J2685">
        <v>26.67</v>
      </c>
    </row>
    <row r="2686" spans="1:10" x14ac:dyDescent="0.45">
      <c r="A2686">
        <v>2015</v>
      </c>
      <c r="B2686" t="s">
        <v>188</v>
      </c>
      <c r="C2686" t="s">
        <v>67</v>
      </c>
      <c r="D2686" t="s">
        <v>142</v>
      </c>
      <c r="E2686" t="s">
        <v>245</v>
      </c>
      <c r="F2686">
        <v>1</v>
      </c>
      <c r="G2686">
        <v>1</v>
      </c>
    </row>
    <row r="2687" spans="1:10" x14ac:dyDescent="0.45">
      <c r="A2687">
        <v>2015</v>
      </c>
      <c r="B2687" t="s">
        <v>161</v>
      </c>
      <c r="C2687" t="s">
        <v>59</v>
      </c>
      <c r="D2687" t="s">
        <v>107</v>
      </c>
      <c r="E2687" t="s">
        <v>231</v>
      </c>
      <c r="H2687">
        <v>25</v>
      </c>
    </row>
    <row r="2688" spans="1:10" x14ac:dyDescent="0.45">
      <c r="A2688">
        <v>2015</v>
      </c>
      <c r="B2688" t="s">
        <v>161</v>
      </c>
      <c r="C2688" t="s">
        <v>59</v>
      </c>
      <c r="D2688" t="s">
        <v>107</v>
      </c>
      <c r="E2688" t="s">
        <v>233</v>
      </c>
      <c r="H2688">
        <v>27</v>
      </c>
    </row>
    <row r="2689" spans="1:10" x14ac:dyDescent="0.45">
      <c r="A2689">
        <v>2015</v>
      </c>
      <c r="B2689" t="s">
        <v>161</v>
      </c>
      <c r="C2689" t="s">
        <v>59</v>
      </c>
      <c r="D2689" t="s">
        <v>107</v>
      </c>
      <c r="E2689" t="s">
        <v>234</v>
      </c>
      <c r="H2689">
        <v>28</v>
      </c>
    </row>
    <row r="2690" spans="1:10" x14ac:dyDescent="0.45">
      <c r="A2690">
        <v>2015</v>
      </c>
      <c r="B2690" t="s">
        <v>161</v>
      </c>
      <c r="C2690" t="s">
        <v>59</v>
      </c>
      <c r="D2690" t="s">
        <v>107</v>
      </c>
      <c r="E2690" t="s">
        <v>235</v>
      </c>
      <c r="H2690">
        <v>30</v>
      </c>
    </row>
    <row r="2691" spans="1:10" x14ac:dyDescent="0.45">
      <c r="A2691">
        <v>2015</v>
      </c>
      <c r="B2691" t="s">
        <v>161</v>
      </c>
      <c r="C2691" t="s">
        <v>59</v>
      </c>
      <c r="D2691" t="s">
        <v>107</v>
      </c>
      <c r="E2691" t="s">
        <v>236</v>
      </c>
      <c r="H2691">
        <v>26</v>
      </c>
    </row>
    <row r="2692" spans="1:10" x14ac:dyDescent="0.45">
      <c r="A2692">
        <v>2015</v>
      </c>
      <c r="B2692" t="s">
        <v>161</v>
      </c>
      <c r="C2692" t="s">
        <v>59</v>
      </c>
      <c r="D2692" t="s">
        <v>107</v>
      </c>
      <c r="E2692" t="s">
        <v>237</v>
      </c>
      <c r="H2692">
        <v>15</v>
      </c>
    </row>
    <row r="2693" spans="1:10" x14ac:dyDescent="0.45">
      <c r="A2693">
        <v>2015</v>
      </c>
      <c r="B2693" t="s">
        <v>161</v>
      </c>
      <c r="C2693" t="s">
        <v>59</v>
      </c>
      <c r="D2693" t="s">
        <v>107</v>
      </c>
      <c r="E2693" t="s">
        <v>238</v>
      </c>
      <c r="H2693">
        <v>22</v>
      </c>
    </row>
    <row r="2694" spans="1:10" x14ac:dyDescent="0.45">
      <c r="A2694">
        <v>2015</v>
      </c>
      <c r="B2694" t="s">
        <v>161</v>
      </c>
      <c r="C2694" t="s">
        <v>59</v>
      </c>
      <c r="D2694" t="s">
        <v>107</v>
      </c>
      <c r="E2694" t="s">
        <v>239</v>
      </c>
      <c r="H2694">
        <v>13</v>
      </c>
    </row>
    <row r="2695" spans="1:10" x14ac:dyDescent="0.45">
      <c r="A2695">
        <v>2015</v>
      </c>
      <c r="B2695" t="s">
        <v>161</v>
      </c>
      <c r="C2695" t="s">
        <v>59</v>
      </c>
      <c r="D2695" t="s">
        <v>107</v>
      </c>
      <c r="E2695" t="s">
        <v>241</v>
      </c>
      <c r="H2695">
        <v>28</v>
      </c>
    </row>
    <row r="2696" spans="1:10" x14ac:dyDescent="0.45">
      <c r="A2696">
        <v>2015</v>
      </c>
      <c r="B2696" t="s">
        <v>161</v>
      </c>
      <c r="C2696" t="s">
        <v>59</v>
      </c>
      <c r="D2696" t="s">
        <v>142</v>
      </c>
      <c r="E2696" t="s">
        <v>240</v>
      </c>
      <c r="H2696">
        <v>9</v>
      </c>
    </row>
    <row r="2697" spans="1:10" x14ac:dyDescent="0.45">
      <c r="A2697">
        <v>2015</v>
      </c>
      <c r="B2697" t="s">
        <v>164</v>
      </c>
      <c r="C2697" t="s">
        <v>59</v>
      </c>
      <c r="D2697" t="s">
        <v>107</v>
      </c>
      <c r="E2697" t="s">
        <v>231</v>
      </c>
      <c r="F2697">
        <v>2</v>
      </c>
      <c r="G2697">
        <v>1</v>
      </c>
      <c r="H2697">
        <v>28</v>
      </c>
      <c r="I2697">
        <v>14</v>
      </c>
      <c r="J2697">
        <v>28</v>
      </c>
    </row>
    <row r="2698" spans="1:10" x14ac:dyDescent="0.45">
      <c r="A2698">
        <v>2015</v>
      </c>
      <c r="B2698" t="s">
        <v>164</v>
      </c>
      <c r="C2698" t="s">
        <v>59</v>
      </c>
      <c r="D2698" t="s">
        <v>107</v>
      </c>
      <c r="E2698" t="s">
        <v>232</v>
      </c>
      <c r="F2698">
        <v>5</v>
      </c>
      <c r="G2698">
        <v>1.4166669999999999</v>
      </c>
    </row>
    <row r="2699" spans="1:10" x14ac:dyDescent="0.45">
      <c r="A2699">
        <v>2015</v>
      </c>
      <c r="B2699" t="s">
        <v>164</v>
      </c>
      <c r="C2699" t="s">
        <v>59</v>
      </c>
      <c r="D2699" t="s">
        <v>107</v>
      </c>
      <c r="E2699" t="s">
        <v>242</v>
      </c>
      <c r="F2699">
        <v>6</v>
      </c>
      <c r="G2699">
        <v>1.9166669999999999</v>
      </c>
    </row>
    <row r="2700" spans="1:10" x14ac:dyDescent="0.45">
      <c r="A2700">
        <v>2015</v>
      </c>
      <c r="B2700" t="s">
        <v>164</v>
      </c>
      <c r="C2700" t="s">
        <v>59</v>
      </c>
      <c r="D2700" t="s">
        <v>107</v>
      </c>
      <c r="E2700" t="s">
        <v>243</v>
      </c>
      <c r="F2700">
        <v>5</v>
      </c>
      <c r="G2700">
        <v>1.5833330000000001</v>
      </c>
    </row>
    <row r="2701" spans="1:10" x14ac:dyDescent="0.45">
      <c r="A2701">
        <v>2015</v>
      </c>
      <c r="B2701" t="s">
        <v>164</v>
      </c>
      <c r="C2701" t="s">
        <v>59</v>
      </c>
      <c r="D2701" t="s">
        <v>107</v>
      </c>
      <c r="E2701" t="s">
        <v>233</v>
      </c>
      <c r="F2701">
        <v>2</v>
      </c>
      <c r="G2701">
        <v>1</v>
      </c>
      <c r="H2701">
        <v>25</v>
      </c>
      <c r="I2701">
        <v>12.5</v>
      </c>
      <c r="J2701">
        <v>25</v>
      </c>
    </row>
    <row r="2702" spans="1:10" x14ac:dyDescent="0.45">
      <c r="A2702">
        <v>2015</v>
      </c>
      <c r="B2702" t="s">
        <v>164</v>
      </c>
      <c r="C2702" t="s">
        <v>59</v>
      </c>
      <c r="D2702" t="s">
        <v>107</v>
      </c>
      <c r="E2702" t="s">
        <v>234</v>
      </c>
      <c r="F2702">
        <v>2</v>
      </c>
      <c r="G2702">
        <v>1</v>
      </c>
      <c r="H2702">
        <v>11</v>
      </c>
      <c r="I2702">
        <v>5.5</v>
      </c>
      <c r="J2702">
        <v>11</v>
      </c>
    </row>
    <row r="2703" spans="1:10" x14ac:dyDescent="0.45">
      <c r="A2703">
        <v>2015</v>
      </c>
      <c r="B2703" t="s">
        <v>164</v>
      </c>
      <c r="C2703" t="s">
        <v>59</v>
      </c>
      <c r="D2703" t="s">
        <v>107</v>
      </c>
      <c r="E2703" t="s">
        <v>235</v>
      </c>
      <c r="F2703">
        <v>2</v>
      </c>
      <c r="G2703">
        <v>1</v>
      </c>
      <c r="H2703">
        <v>15</v>
      </c>
      <c r="I2703">
        <v>7.5</v>
      </c>
      <c r="J2703">
        <v>15</v>
      </c>
    </row>
    <row r="2704" spans="1:10" x14ac:dyDescent="0.45">
      <c r="A2704">
        <v>2015</v>
      </c>
      <c r="B2704" t="s">
        <v>164</v>
      </c>
      <c r="C2704" t="s">
        <v>59</v>
      </c>
      <c r="D2704" t="s">
        <v>107</v>
      </c>
      <c r="E2704" t="s">
        <v>236</v>
      </c>
      <c r="F2704">
        <v>2</v>
      </c>
      <c r="G2704">
        <v>0.5</v>
      </c>
      <c r="H2704">
        <v>12</v>
      </c>
      <c r="I2704">
        <v>6</v>
      </c>
      <c r="J2704">
        <v>24</v>
      </c>
    </row>
    <row r="2705" spans="1:10" x14ac:dyDescent="0.45">
      <c r="A2705">
        <v>2015</v>
      </c>
      <c r="B2705" t="s">
        <v>164</v>
      </c>
      <c r="C2705" t="s">
        <v>59</v>
      </c>
      <c r="D2705" t="s">
        <v>107</v>
      </c>
      <c r="E2705" t="s">
        <v>237</v>
      </c>
      <c r="F2705">
        <v>2</v>
      </c>
      <c r="G2705">
        <v>0.5</v>
      </c>
      <c r="H2705">
        <v>11</v>
      </c>
      <c r="I2705">
        <v>5.5</v>
      </c>
      <c r="J2705">
        <v>22</v>
      </c>
    </row>
    <row r="2706" spans="1:10" x14ac:dyDescent="0.45">
      <c r="A2706">
        <v>2015</v>
      </c>
      <c r="B2706" t="s">
        <v>164</v>
      </c>
      <c r="C2706" t="s">
        <v>59</v>
      </c>
      <c r="D2706" t="s">
        <v>107</v>
      </c>
      <c r="E2706" t="s">
        <v>238</v>
      </c>
      <c r="F2706">
        <v>3</v>
      </c>
      <c r="G2706">
        <v>1</v>
      </c>
      <c r="H2706">
        <v>3</v>
      </c>
      <c r="I2706">
        <v>1</v>
      </c>
      <c r="J2706">
        <v>3</v>
      </c>
    </row>
    <row r="2707" spans="1:10" x14ac:dyDescent="0.45">
      <c r="A2707">
        <v>2015</v>
      </c>
      <c r="B2707" t="s">
        <v>164</v>
      </c>
      <c r="C2707" t="s">
        <v>59</v>
      </c>
      <c r="D2707" t="s">
        <v>107</v>
      </c>
      <c r="E2707" t="s">
        <v>239</v>
      </c>
      <c r="F2707">
        <v>3</v>
      </c>
      <c r="G2707">
        <v>1</v>
      </c>
      <c r="H2707">
        <v>17</v>
      </c>
      <c r="I2707">
        <v>5.67</v>
      </c>
      <c r="J2707">
        <v>17</v>
      </c>
    </row>
    <row r="2708" spans="1:10" x14ac:dyDescent="0.45">
      <c r="A2708">
        <v>2015</v>
      </c>
      <c r="B2708" t="s">
        <v>164</v>
      </c>
      <c r="C2708" t="s">
        <v>59</v>
      </c>
      <c r="D2708" t="s">
        <v>107</v>
      </c>
      <c r="E2708" t="s">
        <v>240</v>
      </c>
      <c r="F2708">
        <v>5</v>
      </c>
      <c r="G2708">
        <v>2.0833330000000001</v>
      </c>
    </row>
    <row r="2709" spans="1:10" x14ac:dyDescent="0.45">
      <c r="A2709">
        <v>2015</v>
      </c>
      <c r="B2709" t="s">
        <v>164</v>
      </c>
      <c r="C2709" t="s">
        <v>59</v>
      </c>
      <c r="D2709" t="s">
        <v>107</v>
      </c>
      <c r="E2709" t="s">
        <v>241</v>
      </c>
      <c r="F2709">
        <v>2</v>
      </c>
      <c r="G2709">
        <v>2</v>
      </c>
      <c r="H2709">
        <v>34</v>
      </c>
      <c r="I2709">
        <v>17</v>
      </c>
      <c r="J2709">
        <v>17</v>
      </c>
    </row>
    <row r="2710" spans="1:10" x14ac:dyDescent="0.45">
      <c r="A2710">
        <v>2015</v>
      </c>
      <c r="B2710" t="s">
        <v>164</v>
      </c>
      <c r="C2710" t="s">
        <v>59</v>
      </c>
      <c r="D2710" t="s">
        <v>107</v>
      </c>
      <c r="E2710" t="s">
        <v>247</v>
      </c>
      <c r="F2710">
        <v>0</v>
      </c>
      <c r="G2710">
        <v>0</v>
      </c>
      <c r="H2710">
        <v>5</v>
      </c>
    </row>
    <row r="2711" spans="1:10" x14ac:dyDescent="0.45">
      <c r="A2711">
        <v>2015</v>
      </c>
      <c r="B2711" t="s">
        <v>164</v>
      </c>
      <c r="C2711" t="s">
        <v>59</v>
      </c>
      <c r="D2711" t="s">
        <v>107</v>
      </c>
      <c r="E2711" t="s">
        <v>246</v>
      </c>
      <c r="F2711">
        <v>1</v>
      </c>
      <c r="G2711">
        <v>1</v>
      </c>
    </row>
    <row r="2712" spans="1:10" x14ac:dyDescent="0.45">
      <c r="A2712">
        <v>2015</v>
      </c>
      <c r="B2712" t="s">
        <v>164</v>
      </c>
      <c r="C2712" t="s">
        <v>59</v>
      </c>
      <c r="D2712" t="s">
        <v>142</v>
      </c>
      <c r="E2712" t="s">
        <v>232</v>
      </c>
      <c r="H2712">
        <v>35</v>
      </c>
    </row>
    <row r="2713" spans="1:10" x14ac:dyDescent="0.45">
      <c r="A2713">
        <v>2015</v>
      </c>
      <c r="B2713" t="s">
        <v>164</v>
      </c>
      <c r="C2713" t="s">
        <v>59</v>
      </c>
      <c r="D2713" t="s">
        <v>142</v>
      </c>
      <c r="E2713" t="s">
        <v>242</v>
      </c>
      <c r="H2713">
        <v>27</v>
      </c>
    </row>
    <row r="2714" spans="1:10" x14ac:dyDescent="0.45">
      <c r="A2714">
        <v>2015</v>
      </c>
      <c r="B2714" t="s">
        <v>164</v>
      </c>
      <c r="C2714" t="s">
        <v>59</v>
      </c>
      <c r="D2714" t="s">
        <v>142</v>
      </c>
      <c r="E2714" t="s">
        <v>243</v>
      </c>
      <c r="H2714">
        <v>18</v>
      </c>
    </row>
    <row r="2715" spans="1:10" x14ac:dyDescent="0.45">
      <c r="A2715">
        <v>2015</v>
      </c>
      <c r="B2715" t="s">
        <v>164</v>
      </c>
      <c r="C2715" t="s">
        <v>59</v>
      </c>
      <c r="D2715" t="s">
        <v>142</v>
      </c>
      <c r="E2715" t="s">
        <v>240</v>
      </c>
      <c r="H2715">
        <v>45</v>
      </c>
    </row>
    <row r="2716" spans="1:10" x14ac:dyDescent="0.45">
      <c r="A2716">
        <v>2015</v>
      </c>
      <c r="B2716" t="s">
        <v>106</v>
      </c>
      <c r="C2716" t="s">
        <v>57</v>
      </c>
      <c r="D2716" t="s">
        <v>107</v>
      </c>
      <c r="E2716" t="s">
        <v>244</v>
      </c>
      <c r="F2716">
        <v>1</v>
      </c>
      <c r="G2716">
        <v>0.33333299999999999</v>
      </c>
    </row>
    <row r="2717" spans="1:10" x14ac:dyDescent="0.45">
      <c r="A2717">
        <v>2015</v>
      </c>
      <c r="B2717" t="s">
        <v>106</v>
      </c>
      <c r="C2717" t="s">
        <v>57</v>
      </c>
      <c r="D2717" t="s">
        <v>107</v>
      </c>
      <c r="E2717" t="s">
        <v>231</v>
      </c>
      <c r="F2717">
        <v>6</v>
      </c>
      <c r="G2717">
        <v>1.7833330000000001</v>
      </c>
      <c r="H2717">
        <v>60</v>
      </c>
      <c r="I2717">
        <v>10</v>
      </c>
      <c r="J2717">
        <v>33.64</v>
      </c>
    </row>
    <row r="2718" spans="1:10" x14ac:dyDescent="0.45">
      <c r="A2718">
        <v>2015</v>
      </c>
      <c r="B2718" t="s">
        <v>106</v>
      </c>
      <c r="C2718" t="s">
        <v>57</v>
      </c>
      <c r="D2718" t="s">
        <v>107</v>
      </c>
      <c r="E2718" t="s">
        <v>233</v>
      </c>
      <c r="F2718">
        <v>7</v>
      </c>
      <c r="G2718">
        <v>2.7499989999999999</v>
      </c>
      <c r="H2718">
        <v>61</v>
      </c>
      <c r="I2718">
        <v>8.7100000000000009</v>
      </c>
      <c r="J2718">
        <v>22.18</v>
      </c>
    </row>
    <row r="2719" spans="1:10" x14ac:dyDescent="0.45">
      <c r="A2719">
        <v>2015</v>
      </c>
      <c r="B2719" t="s">
        <v>106</v>
      </c>
      <c r="C2719" t="s">
        <v>57</v>
      </c>
      <c r="D2719" t="s">
        <v>107</v>
      </c>
      <c r="E2719" t="s">
        <v>234</v>
      </c>
      <c r="F2719">
        <v>7</v>
      </c>
      <c r="G2719">
        <v>2.25</v>
      </c>
      <c r="H2719">
        <v>61</v>
      </c>
      <c r="I2719">
        <v>8.7100000000000009</v>
      </c>
      <c r="J2719">
        <v>27.11</v>
      </c>
    </row>
    <row r="2720" spans="1:10" x14ac:dyDescent="0.45">
      <c r="A2720">
        <v>2015</v>
      </c>
      <c r="B2720" t="s">
        <v>106</v>
      </c>
      <c r="C2720" t="s">
        <v>57</v>
      </c>
      <c r="D2720" t="s">
        <v>107</v>
      </c>
      <c r="E2720" t="s">
        <v>235</v>
      </c>
      <c r="F2720">
        <v>6</v>
      </c>
      <c r="G2720">
        <v>2.083332</v>
      </c>
      <c r="H2720">
        <v>66</v>
      </c>
      <c r="I2720">
        <v>11</v>
      </c>
      <c r="J2720">
        <v>31.68</v>
      </c>
    </row>
    <row r="2721" spans="1:10" x14ac:dyDescent="0.45">
      <c r="A2721">
        <v>2015</v>
      </c>
      <c r="B2721" t="s">
        <v>106</v>
      </c>
      <c r="C2721" t="s">
        <v>57</v>
      </c>
      <c r="D2721" t="s">
        <v>107</v>
      </c>
      <c r="E2721" t="s">
        <v>236</v>
      </c>
      <c r="F2721">
        <v>6</v>
      </c>
      <c r="G2721">
        <v>2.2499989999999999</v>
      </c>
      <c r="H2721">
        <v>66</v>
      </c>
      <c r="I2721">
        <v>11</v>
      </c>
      <c r="J2721">
        <v>29.33</v>
      </c>
    </row>
    <row r="2722" spans="1:10" x14ac:dyDescent="0.45">
      <c r="A2722">
        <v>2015</v>
      </c>
      <c r="B2722" t="s">
        <v>106</v>
      </c>
      <c r="C2722" t="s">
        <v>57</v>
      </c>
      <c r="D2722" t="s">
        <v>107</v>
      </c>
      <c r="E2722" t="s">
        <v>237</v>
      </c>
      <c r="F2722">
        <v>5</v>
      </c>
      <c r="G2722">
        <v>1.8666659999999999</v>
      </c>
      <c r="H2722">
        <v>62</v>
      </c>
      <c r="I2722">
        <v>12.4</v>
      </c>
      <c r="J2722">
        <v>33.21</v>
      </c>
    </row>
    <row r="2723" spans="1:10" x14ac:dyDescent="0.45">
      <c r="A2723">
        <v>2015</v>
      </c>
      <c r="B2723" t="s">
        <v>106</v>
      </c>
      <c r="C2723" t="s">
        <v>57</v>
      </c>
      <c r="D2723" t="s">
        <v>107</v>
      </c>
      <c r="E2723" t="s">
        <v>238</v>
      </c>
      <c r="F2723">
        <v>5</v>
      </c>
      <c r="G2723">
        <v>1.7833330000000001</v>
      </c>
      <c r="H2723">
        <v>63</v>
      </c>
      <c r="I2723">
        <v>12.6</v>
      </c>
      <c r="J2723">
        <v>35.33</v>
      </c>
    </row>
    <row r="2724" spans="1:10" x14ac:dyDescent="0.45">
      <c r="A2724">
        <v>2015</v>
      </c>
      <c r="B2724" t="s">
        <v>106</v>
      </c>
      <c r="C2724" t="s">
        <v>57</v>
      </c>
      <c r="D2724" t="s">
        <v>107</v>
      </c>
      <c r="E2724" t="s">
        <v>239</v>
      </c>
      <c r="F2724">
        <v>6</v>
      </c>
      <c r="G2724">
        <v>2.2833329999999998</v>
      </c>
      <c r="H2724">
        <v>39</v>
      </c>
      <c r="I2724">
        <v>6.5</v>
      </c>
      <c r="J2724">
        <v>17.079999999999998</v>
      </c>
    </row>
    <row r="2725" spans="1:10" x14ac:dyDescent="0.45">
      <c r="A2725">
        <v>2015</v>
      </c>
      <c r="B2725" t="s">
        <v>106</v>
      </c>
      <c r="C2725" t="s">
        <v>57</v>
      </c>
      <c r="D2725" t="s">
        <v>107</v>
      </c>
      <c r="E2725" t="s">
        <v>241</v>
      </c>
      <c r="F2725">
        <v>8</v>
      </c>
      <c r="G2725">
        <v>3.1166659999999999</v>
      </c>
      <c r="H2725">
        <v>49</v>
      </c>
      <c r="I2725">
        <v>6.13</v>
      </c>
      <c r="J2725">
        <v>15.72</v>
      </c>
    </row>
    <row r="2726" spans="1:10" x14ac:dyDescent="0.45">
      <c r="A2726">
        <v>2015</v>
      </c>
      <c r="B2726" t="s">
        <v>106</v>
      </c>
      <c r="C2726" t="s">
        <v>57</v>
      </c>
      <c r="D2726" t="s">
        <v>107</v>
      </c>
      <c r="E2726" t="s">
        <v>246</v>
      </c>
      <c r="F2726">
        <v>1</v>
      </c>
      <c r="G2726">
        <v>0.5</v>
      </c>
    </row>
    <row r="2727" spans="1:10" x14ac:dyDescent="0.45">
      <c r="A2727">
        <v>2015</v>
      </c>
      <c r="B2727" t="s">
        <v>106</v>
      </c>
      <c r="C2727" t="s">
        <v>59</v>
      </c>
      <c r="D2727" t="s">
        <v>26</v>
      </c>
      <c r="E2727" t="s">
        <v>241</v>
      </c>
      <c r="F2727">
        <v>7</v>
      </c>
      <c r="G2727">
        <v>7</v>
      </c>
      <c r="H2727">
        <v>125</v>
      </c>
      <c r="I2727">
        <v>17.86</v>
      </c>
      <c r="J2727">
        <v>17.86</v>
      </c>
    </row>
    <row r="2728" spans="1:10" x14ac:dyDescent="0.45">
      <c r="A2728">
        <v>2015</v>
      </c>
      <c r="B2728" t="s">
        <v>106</v>
      </c>
      <c r="C2728" t="s">
        <v>59</v>
      </c>
      <c r="D2728" t="s">
        <v>107</v>
      </c>
      <c r="E2728" t="s">
        <v>244</v>
      </c>
      <c r="F2728">
        <v>5</v>
      </c>
      <c r="G2728">
        <v>3.6111110000000002</v>
      </c>
    </row>
    <row r="2729" spans="1:10" x14ac:dyDescent="0.45">
      <c r="A2729">
        <v>2015</v>
      </c>
      <c r="B2729" t="s">
        <v>106</v>
      </c>
      <c r="C2729" t="s">
        <v>59</v>
      </c>
      <c r="D2729" t="s">
        <v>107</v>
      </c>
      <c r="E2729" t="s">
        <v>231</v>
      </c>
      <c r="F2729">
        <v>12</v>
      </c>
      <c r="G2729">
        <v>7.8194439999999998</v>
      </c>
      <c r="H2729">
        <v>182</v>
      </c>
      <c r="I2729">
        <v>15.17</v>
      </c>
      <c r="J2729">
        <v>23.28</v>
      </c>
    </row>
    <row r="2730" spans="1:10" x14ac:dyDescent="0.45">
      <c r="A2730">
        <v>2015</v>
      </c>
      <c r="B2730" t="s">
        <v>106</v>
      </c>
      <c r="C2730" t="s">
        <v>59</v>
      </c>
      <c r="D2730" t="s">
        <v>107</v>
      </c>
      <c r="E2730" t="s">
        <v>233</v>
      </c>
      <c r="F2730">
        <v>12</v>
      </c>
      <c r="G2730">
        <v>7.8194439999999998</v>
      </c>
      <c r="H2730">
        <v>170</v>
      </c>
      <c r="I2730">
        <v>14.17</v>
      </c>
      <c r="J2730">
        <v>21.74</v>
      </c>
    </row>
    <row r="2731" spans="1:10" x14ac:dyDescent="0.45">
      <c r="A2731">
        <v>2015</v>
      </c>
      <c r="B2731" t="s">
        <v>106</v>
      </c>
      <c r="C2731" t="s">
        <v>59</v>
      </c>
      <c r="D2731" t="s">
        <v>107</v>
      </c>
      <c r="E2731" t="s">
        <v>234</v>
      </c>
      <c r="F2731">
        <v>12</v>
      </c>
      <c r="G2731">
        <v>7.8194439999999998</v>
      </c>
      <c r="H2731">
        <v>169</v>
      </c>
      <c r="I2731">
        <v>14.08</v>
      </c>
      <c r="J2731">
        <v>21.61</v>
      </c>
    </row>
    <row r="2732" spans="1:10" x14ac:dyDescent="0.45">
      <c r="A2732">
        <v>2015</v>
      </c>
      <c r="B2732" t="s">
        <v>106</v>
      </c>
      <c r="C2732" t="s">
        <v>59</v>
      </c>
      <c r="D2732" t="s">
        <v>107</v>
      </c>
      <c r="E2732" t="s">
        <v>235</v>
      </c>
      <c r="F2732">
        <v>11</v>
      </c>
      <c r="G2732">
        <v>6.8194439999999998</v>
      </c>
      <c r="H2732">
        <v>160</v>
      </c>
      <c r="I2732">
        <v>14.55</v>
      </c>
      <c r="J2732">
        <v>23.46</v>
      </c>
    </row>
    <row r="2733" spans="1:10" x14ac:dyDescent="0.45">
      <c r="A2733">
        <v>2015</v>
      </c>
      <c r="B2733" t="s">
        <v>106</v>
      </c>
      <c r="C2733" t="s">
        <v>59</v>
      </c>
      <c r="D2733" t="s">
        <v>107</v>
      </c>
      <c r="E2733" t="s">
        <v>236</v>
      </c>
      <c r="F2733">
        <v>12</v>
      </c>
      <c r="G2733">
        <v>7.8194439999999998</v>
      </c>
      <c r="H2733">
        <v>178</v>
      </c>
      <c r="I2733">
        <v>14.83</v>
      </c>
      <c r="J2733">
        <v>22.76</v>
      </c>
    </row>
    <row r="2734" spans="1:10" x14ac:dyDescent="0.45">
      <c r="A2734">
        <v>2015</v>
      </c>
      <c r="B2734" t="s">
        <v>106</v>
      </c>
      <c r="C2734" t="s">
        <v>59</v>
      </c>
      <c r="D2734" t="s">
        <v>107</v>
      </c>
      <c r="E2734" t="s">
        <v>237</v>
      </c>
      <c r="F2734">
        <v>7</v>
      </c>
      <c r="G2734">
        <v>4.4861110000000002</v>
      </c>
      <c r="H2734">
        <v>155</v>
      </c>
      <c r="I2734">
        <v>22.14</v>
      </c>
      <c r="J2734">
        <v>34.549999999999997</v>
      </c>
    </row>
    <row r="2735" spans="1:10" x14ac:dyDescent="0.45">
      <c r="A2735">
        <v>2015</v>
      </c>
      <c r="B2735" t="s">
        <v>106</v>
      </c>
      <c r="C2735" t="s">
        <v>59</v>
      </c>
      <c r="D2735" t="s">
        <v>107</v>
      </c>
      <c r="E2735" t="s">
        <v>238</v>
      </c>
      <c r="F2735">
        <v>9</v>
      </c>
      <c r="G2735">
        <v>5.9861110000000002</v>
      </c>
      <c r="H2735">
        <v>151</v>
      </c>
      <c r="I2735">
        <v>16.78</v>
      </c>
      <c r="J2735">
        <v>25.23</v>
      </c>
    </row>
    <row r="2736" spans="1:10" x14ac:dyDescent="0.45">
      <c r="A2736">
        <v>2015</v>
      </c>
      <c r="B2736" t="s">
        <v>106</v>
      </c>
      <c r="C2736" t="s">
        <v>59</v>
      </c>
      <c r="D2736" t="s">
        <v>107</v>
      </c>
      <c r="E2736" t="s">
        <v>239</v>
      </c>
      <c r="F2736">
        <v>7</v>
      </c>
      <c r="G2736">
        <v>4.4861110000000002</v>
      </c>
      <c r="H2736">
        <v>160</v>
      </c>
      <c r="I2736">
        <v>22.86</v>
      </c>
      <c r="J2736">
        <v>35.67</v>
      </c>
    </row>
    <row r="2737" spans="1:10" x14ac:dyDescent="0.45">
      <c r="A2737">
        <v>2015</v>
      </c>
      <c r="B2737" t="s">
        <v>106</v>
      </c>
      <c r="C2737" t="s">
        <v>59</v>
      </c>
      <c r="D2737" t="s">
        <v>107</v>
      </c>
      <c r="E2737" t="s">
        <v>241</v>
      </c>
      <c r="F2737">
        <v>4</v>
      </c>
      <c r="G2737">
        <v>2.3333330000000001</v>
      </c>
      <c r="H2737">
        <v>29</v>
      </c>
      <c r="I2737">
        <v>7.25</v>
      </c>
      <c r="J2737">
        <v>12.43</v>
      </c>
    </row>
    <row r="2738" spans="1:10" x14ac:dyDescent="0.45">
      <c r="A2738">
        <v>2015</v>
      </c>
      <c r="B2738" t="s">
        <v>106</v>
      </c>
      <c r="C2738" t="s">
        <v>59</v>
      </c>
      <c r="D2738" t="s">
        <v>107</v>
      </c>
      <c r="E2738" t="s">
        <v>246</v>
      </c>
      <c r="F2738">
        <v>1</v>
      </c>
      <c r="G2738">
        <v>1</v>
      </c>
    </row>
    <row r="2739" spans="1:10" x14ac:dyDescent="0.45">
      <c r="A2739">
        <v>2015</v>
      </c>
      <c r="B2739" t="s">
        <v>106</v>
      </c>
      <c r="C2739" t="s">
        <v>59</v>
      </c>
      <c r="D2739" t="s">
        <v>107</v>
      </c>
      <c r="E2739" t="s">
        <v>245</v>
      </c>
      <c r="F2739">
        <v>1</v>
      </c>
      <c r="G2739">
        <v>1</v>
      </c>
    </row>
    <row r="2740" spans="1:10" x14ac:dyDescent="0.45">
      <c r="A2740">
        <v>2015</v>
      </c>
      <c r="B2740" t="s">
        <v>106</v>
      </c>
      <c r="C2740" t="s">
        <v>59</v>
      </c>
      <c r="D2740" t="s">
        <v>142</v>
      </c>
      <c r="E2740" t="s">
        <v>232</v>
      </c>
      <c r="F2740">
        <v>0</v>
      </c>
      <c r="G2740">
        <v>0</v>
      </c>
      <c r="H2740">
        <v>99</v>
      </c>
    </row>
    <row r="2741" spans="1:10" x14ac:dyDescent="0.45">
      <c r="A2741">
        <v>2015</v>
      </c>
      <c r="B2741" t="s">
        <v>106</v>
      </c>
      <c r="C2741" t="s">
        <v>59</v>
      </c>
      <c r="D2741" t="s">
        <v>142</v>
      </c>
      <c r="E2741" t="s">
        <v>242</v>
      </c>
      <c r="F2741">
        <v>0</v>
      </c>
      <c r="G2741">
        <v>0</v>
      </c>
      <c r="H2741">
        <v>71</v>
      </c>
    </row>
    <row r="2742" spans="1:10" x14ac:dyDescent="0.45">
      <c r="A2742">
        <v>2015</v>
      </c>
      <c r="B2742" t="s">
        <v>106</v>
      </c>
      <c r="C2742" t="s">
        <v>59</v>
      </c>
      <c r="D2742" t="s">
        <v>142</v>
      </c>
      <c r="E2742" t="s">
        <v>243</v>
      </c>
      <c r="F2742">
        <v>0</v>
      </c>
      <c r="G2742">
        <v>0</v>
      </c>
      <c r="H2742">
        <v>57</v>
      </c>
    </row>
    <row r="2743" spans="1:10" x14ac:dyDescent="0.45">
      <c r="A2743">
        <v>2015</v>
      </c>
      <c r="B2743" t="s">
        <v>106</v>
      </c>
      <c r="C2743" t="s">
        <v>59</v>
      </c>
      <c r="D2743" t="s">
        <v>142</v>
      </c>
      <c r="E2743" t="s">
        <v>239</v>
      </c>
      <c r="F2743">
        <v>0</v>
      </c>
      <c r="G2743">
        <v>0</v>
      </c>
      <c r="H2743">
        <v>49</v>
      </c>
    </row>
    <row r="2744" spans="1:10" x14ac:dyDescent="0.45">
      <c r="A2744">
        <v>2015</v>
      </c>
      <c r="B2744" t="s">
        <v>106</v>
      </c>
      <c r="C2744" t="s">
        <v>59</v>
      </c>
      <c r="D2744" t="s">
        <v>142</v>
      </c>
      <c r="E2744" t="s">
        <v>240</v>
      </c>
      <c r="F2744">
        <v>0</v>
      </c>
      <c r="G2744">
        <v>0</v>
      </c>
      <c r="H2744">
        <v>64</v>
      </c>
    </row>
    <row r="2745" spans="1:10" x14ac:dyDescent="0.45">
      <c r="A2745">
        <v>2015</v>
      </c>
      <c r="B2745" t="s">
        <v>106</v>
      </c>
      <c r="C2745" t="s">
        <v>59</v>
      </c>
      <c r="D2745" t="s">
        <v>142</v>
      </c>
      <c r="E2745" t="s">
        <v>246</v>
      </c>
      <c r="F2745">
        <v>3</v>
      </c>
      <c r="G2745">
        <v>3</v>
      </c>
    </row>
    <row r="2746" spans="1:10" x14ac:dyDescent="0.45">
      <c r="A2746">
        <v>2015</v>
      </c>
      <c r="B2746" t="s">
        <v>106</v>
      </c>
      <c r="C2746" t="s">
        <v>59</v>
      </c>
      <c r="D2746" t="s">
        <v>142</v>
      </c>
      <c r="E2746" t="s">
        <v>245</v>
      </c>
      <c r="F2746">
        <v>21</v>
      </c>
      <c r="G2746">
        <v>21</v>
      </c>
    </row>
    <row r="2747" spans="1:10" x14ac:dyDescent="0.45">
      <c r="A2747">
        <v>2015</v>
      </c>
      <c r="B2747" t="s">
        <v>106</v>
      </c>
      <c r="C2747" t="s">
        <v>61</v>
      </c>
      <c r="D2747" t="s">
        <v>107</v>
      </c>
      <c r="E2747" t="s">
        <v>231</v>
      </c>
      <c r="F2747">
        <v>0</v>
      </c>
      <c r="G2747">
        <v>0</v>
      </c>
      <c r="H2747">
        <v>10</v>
      </c>
    </row>
    <row r="2748" spans="1:10" x14ac:dyDescent="0.45">
      <c r="A2748">
        <v>2015</v>
      </c>
      <c r="B2748" t="s">
        <v>106</v>
      </c>
      <c r="C2748" t="s">
        <v>61</v>
      </c>
      <c r="D2748" t="s">
        <v>107</v>
      </c>
      <c r="E2748" t="s">
        <v>233</v>
      </c>
      <c r="F2748">
        <v>0</v>
      </c>
      <c r="G2748">
        <v>0</v>
      </c>
      <c r="H2748">
        <v>14</v>
      </c>
    </row>
    <row r="2749" spans="1:10" x14ac:dyDescent="0.45">
      <c r="A2749">
        <v>2015</v>
      </c>
      <c r="B2749" t="s">
        <v>106</v>
      </c>
      <c r="C2749" t="s">
        <v>61</v>
      </c>
      <c r="D2749" t="s">
        <v>107</v>
      </c>
      <c r="E2749" t="s">
        <v>234</v>
      </c>
      <c r="F2749">
        <v>0</v>
      </c>
      <c r="G2749">
        <v>0</v>
      </c>
      <c r="H2749">
        <v>12</v>
      </c>
    </row>
    <row r="2750" spans="1:10" x14ac:dyDescent="0.45">
      <c r="A2750">
        <v>2015</v>
      </c>
      <c r="B2750" t="s">
        <v>106</v>
      </c>
      <c r="C2750" t="s">
        <v>61</v>
      </c>
      <c r="D2750" t="s">
        <v>107</v>
      </c>
      <c r="E2750" t="s">
        <v>235</v>
      </c>
      <c r="F2750">
        <v>0</v>
      </c>
      <c r="G2750">
        <v>0</v>
      </c>
      <c r="H2750">
        <v>12</v>
      </c>
    </row>
    <row r="2751" spans="1:10" x14ac:dyDescent="0.45">
      <c r="A2751">
        <v>2015</v>
      </c>
      <c r="B2751" t="s">
        <v>106</v>
      </c>
      <c r="C2751" t="s">
        <v>61</v>
      </c>
      <c r="D2751" t="s">
        <v>107</v>
      </c>
      <c r="E2751" t="s">
        <v>236</v>
      </c>
      <c r="F2751">
        <v>0</v>
      </c>
      <c r="G2751">
        <v>0</v>
      </c>
      <c r="H2751">
        <v>14</v>
      </c>
    </row>
    <row r="2752" spans="1:10" x14ac:dyDescent="0.45">
      <c r="A2752">
        <v>2015</v>
      </c>
      <c r="B2752" t="s">
        <v>106</v>
      </c>
      <c r="C2752" t="s">
        <v>61</v>
      </c>
      <c r="D2752" t="s">
        <v>107</v>
      </c>
      <c r="E2752" t="s">
        <v>237</v>
      </c>
      <c r="F2752">
        <v>0</v>
      </c>
      <c r="G2752">
        <v>0</v>
      </c>
      <c r="H2752">
        <v>14</v>
      </c>
    </row>
    <row r="2753" spans="1:8" x14ac:dyDescent="0.45">
      <c r="A2753">
        <v>2015</v>
      </c>
      <c r="B2753" t="s">
        <v>106</v>
      </c>
      <c r="C2753" t="s">
        <v>61</v>
      </c>
      <c r="D2753" t="s">
        <v>107</v>
      </c>
      <c r="E2753" t="s">
        <v>238</v>
      </c>
      <c r="F2753">
        <v>0</v>
      </c>
      <c r="G2753">
        <v>0</v>
      </c>
      <c r="H2753">
        <v>13</v>
      </c>
    </row>
    <row r="2754" spans="1:8" x14ac:dyDescent="0.45">
      <c r="A2754">
        <v>2015</v>
      </c>
      <c r="B2754" t="s">
        <v>106</v>
      </c>
      <c r="C2754" t="s">
        <v>61</v>
      </c>
      <c r="D2754" t="s">
        <v>107</v>
      </c>
      <c r="E2754" t="s">
        <v>239</v>
      </c>
      <c r="F2754">
        <v>0</v>
      </c>
      <c r="G2754">
        <v>0</v>
      </c>
      <c r="H2754">
        <v>12</v>
      </c>
    </row>
    <row r="2755" spans="1:8" x14ac:dyDescent="0.45">
      <c r="A2755">
        <v>2015</v>
      </c>
      <c r="B2755" t="s">
        <v>106</v>
      </c>
      <c r="C2755" t="s">
        <v>61</v>
      </c>
      <c r="D2755" t="s">
        <v>107</v>
      </c>
      <c r="E2755" t="s">
        <v>240</v>
      </c>
      <c r="F2755">
        <v>0</v>
      </c>
      <c r="G2755">
        <v>0</v>
      </c>
      <c r="H2755">
        <v>1</v>
      </c>
    </row>
    <row r="2756" spans="1:8" x14ac:dyDescent="0.45">
      <c r="A2756">
        <v>2015</v>
      </c>
      <c r="B2756" t="s">
        <v>106</v>
      </c>
      <c r="C2756" t="s">
        <v>61</v>
      </c>
      <c r="D2756" t="s">
        <v>107</v>
      </c>
      <c r="E2756" t="s">
        <v>241</v>
      </c>
      <c r="F2756">
        <v>0</v>
      </c>
      <c r="G2756">
        <v>0</v>
      </c>
      <c r="H2756">
        <v>11</v>
      </c>
    </row>
    <row r="2757" spans="1:8" x14ac:dyDescent="0.45">
      <c r="A2757">
        <v>2015</v>
      </c>
      <c r="B2757" t="s">
        <v>106</v>
      </c>
      <c r="C2757" t="s">
        <v>61</v>
      </c>
      <c r="D2757" t="s">
        <v>107</v>
      </c>
      <c r="E2757" t="s">
        <v>245</v>
      </c>
      <c r="F2757">
        <v>9</v>
      </c>
      <c r="G2757">
        <v>9</v>
      </c>
    </row>
    <row r="2758" spans="1:8" x14ac:dyDescent="0.45">
      <c r="A2758">
        <v>2015</v>
      </c>
      <c r="B2758" t="s">
        <v>106</v>
      </c>
      <c r="C2758" t="s">
        <v>63</v>
      </c>
      <c r="D2758" t="s">
        <v>107</v>
      </c>
      <c r="E2758" t="s">
        <v>231</v>
      </c>
      <c r="F2758">
        <v>0</v>
      </c>
      <c r="G2758">
        <v>0</v>
      </c>
      <c r="H2758">
        <v>8</v>
      </c>
    </row>
    <row r="2759" spans="1:8" x14ac:dyDescent="0.45">
      <c r="A2759">
        <v>2015</v>
      </c>
      <c r="B2759" t="s">
        <v>106</v>
      </c>
      <c r="C2759" t="s">
        <v>63</v>
      </c>
      <c r="D2759" t="s">
        <v>107</v>
      </c>
      <c r="E2759" t="s">
        <v>233</v>
      </c>
      <c r="F2759">
        <v>0</v>
      </c>
      <c r="G2759">
        <v>0</v>
      </c>
      <c r="H2759">
        <v>7</v>
      </c>
    </row>
    <row r="2760" spans="1:8" x14ac:dyDescent="0.45">
      <c r="A2760">
        <v>2015</v>
      </c>
      <c r="B2760" t="s">
        <v>106</v>
      </c>
      <c r="C2760" t="s">
        <v>63</v>
      </c>
      <c r="D2760" t="s">
        <v>107</v>
      </c>
      <c r="E2760" t="s">
        <v>234</v>
      </c>
      <c r="F2760">
        <v>0</v>
      </c>
      <c r="G2760">
        <v>0</v>
      </c>
      <c r="H2760">
        <v>7</v>
      </c>
    </row>
    <row r="2761" spans="1:8" x14ac:dyDescent="0.45">
      <c r="A2761">
        <v>2015</v>
      </c>
      <c r="B2761" t="s">
        <v>106</v>
      </c>
      <c r="C2761" t="s">
        <v>63</v>
      </c>
      <c r="D2761" t="s">
        <v>107</v>
      </c>
      <c r="E2761" t="s">
        <v>235</v>
      </c>
      <c r="F2761">
        <v>0</v>
      </c>
      <c r="G2761">
        <v>0</v>
      </c>
      <c r="H2761">
        <v>4</v>
      </c>
    </row>
    <row r="2762" spans="1:8" x14ac:dyDescent="0.45">
      <c r="A2762">
        <v>2015</v>
      </c>
      <c r="B2762" t="s">
        <v>106</v>
      </c>
      <c r="C2762" t="s">
        <v>63</v>
      </c>
      <c r="D2762" t="s">
        <v>107</v>
      </c>
      <c r="E2762" t="s">
        <v>236</v>
      </c>
      <c r="F2762">
        <v>0</v>
      </c>
      <c r="G2762">
        <v>0</v>
      </c>
      <c r="H2762">
        <v>8</v>
      </c>
    </row>
    <row r="2763" spans="1:8" x14ac:dyDescent="0.45">
      <c r="A2763">
        <v>2015</v>
      </c>
      <c r="B2763" t="s">
        <v>106</v>
      </c>
      <c r="C2763" t="s">
        <v>63</v>
      </c>
      <c r="D2763" t="s">
        <v>107</v>
      </c>
      <c r="E2763" t="s">
        <v>237</v>
      </c>
      <c r="F2763">
        <v>0</v>
      </c>
      <c r="G2763">
        <v>0</v>
      </c>
      <c r="H2763">
        <v>6</v>
      </c>
    </row>
    <row r="2764" spans="1:8" x14ac:dyDescent="0.45">
      <c r="A2764">
        <v>2015</v>
      </c>
      <c r="B2764" t="s">
        <v>106</v>
      </c>
      <c r="C2764" t="s">
        <v>63</v>
      </c>
      <c r="D2764" t="s">
        <v>107</v>
      </c>
      <c r="E2764" t="s">
        <v>238</v>
      </c>
      <c r="F2764">
        <v>0</v>
      </c>
      <c r="G2764">
        <v>0</v>
      </c>
      <c r="H2764">
        <v>5</v>
      </c>
    </row>
    <row r="2765" spans="1:8" x14ac:dyDescent="0.45">
      <c r="A2765">
        <v>2015</v>
      </c>
      <c r="B2765" t="s">
        <v>106</v>
      </c>
      <c r="C2765" t="s">
        <v>63</v>
      </c>
      <c r="D2765" t="s">
        <v>107</v>
      </c>
      <c r="E2765" t="s">
        <v>239</v>
      </c>
      <c r="F2765">
        <v>0</v>
      </c>
      <c r="G2765">
        <v>0</v>
      </c>
      <c r="H2765">
        <v>4</v>
      </c>
    </row>
    <row r="2766" spans="1:8" x14ac:dyDescent="0.45">
      <c r="A2766">
        <v>2015</v>
      </c>
      <c r="B2766" t="s">
        <v>106</v>
      </c>
      <c r="C2766" t="s">
        <v>63</v>
      </c>
      <c r="D2766" t="s">
        <v>107</v>
      </c>
      <c r="E2766" t="s">
        <v>241</v>
      </c>
      <c r="F2766">
        <v>0</v>
      </c>
      <c r="G2766">
        <v>0</v>
      </c>
      <c r="H2766">
        <v>3</v>
      </c>
    </row>
    <row r="2767" spans="1:8" x14ac:dyDescent="0.45">
      <c r="A2767">
        <v>2015</v>
      </c>
      <c r="B2767" t="s">
        <v>106</v>
      </c>
      <c r="C2767" t="s">
        <v>63</v>
      </c>
      <c r="D2767" t="s">
        <v>107</v>
      </c>
      <c r="E2767" t="s">
        <v>245</v>
      </c>
      <c r="F2767">
        <v>3</v>
      </c>
      <c r="G2767">
        <v>3</v>
      </c>
    </row>
    <row r="2768" spans="1:8" x14ac:dyDescent="0.45">
      <c r="A2768">
        <v>2015</v>
      </c>
      <c r="B2768" t="s">
        <v>106</v>
      </c>
      <c r="C2768" t="s">
        <v>65</v>
      </c>
      <c r="D2768" t="s">
        <v>107</v>
      </c>
      <c r="E2768" t="s">
        <v>244</v>
      </c>
      <c r="F2768">
        <v>1</v>
      </c>
      <c r="G2768">
        <v>0.5</v>
      </c>
    </row>
    <row r="2769" spans="1:10" x14ac:dyDescent="0.45">
      <c r="A2769">
        <v>2015</v>
      </c>
      <c r="B2769" t="s">
        <v>106</v>
      </c>
      <c r="C2769" t="s">
        <v>65</v>
      </c>
      <c r="D2769" t="s">
        <v>107</v>
      </c>
      <c r="E2769" t="s">
        <v>231</v>
      </c>
      <c r="F2769">
        <v>2</v>
      </c>
      <c r="G2769">
        <v>0.83333299999999999</v>
      </c>
      <c r="H2769">
        <v>14</v>
      </c>
      <c r="I2769">
        <v>7</v>
      </c>
      <c r="J2769">
        <v>16.8</v>
      </c>
    </row>
    <row r="2770" spans="1:10" x14ac:dyDescent="0.45">
      <c r="A2770">
        <v>2015</v>
      </c>
      <c r="B2770" t="s">
        <v>106</v>
      </c>
      <c r="C2770" t="s">
        <v>65</v>
      </c>
      <c r="D2770" t="s">
        <v>107</v>
      </c>
      <c r="E2770" t="s">
        <v>233</v>
      </c>
      <c r="F2770">
        <v>2</v>
      </c>
      <c r="G2770">
        <v>0.83333299999999999</v>
      </c>
      <c r="H2770">
        <v>9</v>
      </c>
      <c r="I2770">
        <v>4.5</v>
      </c>
      <c r="J2770">
        <v>10.8</v>
      </c>
    </row>
    <row r="2771" spans="1:10" x14ac:dyDescent="0.45">
      <c r="A2771">
        <v>2015</v>
      </c>
      <c r="B2771" t="s">
        <v>106</v>
      </c>
      <c r="C2771" t="s">
        <v>65</v>
      </c>
      <c r="D2771" t="s">
        <v>107</v>
      </c>
      <c r="E2771" t="s">
        <v>234</v>
      </c>
      <c r="F2771">
        <v>3</v>
      </c>
      <c r="G2771">
        <v>0.91666599999999998</v>
      </c>
      <c r="H2771">
        <v>20</v>
      </c>
      <c r="I2771">
        <v>6.67</v>
      </c>
      <c r="J2771">
        <v>21.82</v>
      </c>
    </row>
    <row r="2772" spans="1:10" x14ac:dyDescent="0.45">
      <c r="A2772">
        <v>2015</v>
      </c>
      <c r="B2772" t="s">
        <v>106</v>
      </c>
      <c r="C2772" t="s">
        <v>65</v>
      </c>
      <c r="D2772" t="s">
        <v>107</v>
      </c>
      <c r="E2772" t="s">
        <v>235</v>
      </c>
      <c r="F2772">
        <v>3</v>
      </c>
      <c r="G2772">
        <v>0.91666599999999998</v>
      </c>
      <c r="H2772">
        <v>15</v>
      </c>
      <c r="I2772">
        <v>5</v>
      </c>
      <c r="J2772">
        <v>16.36</v>
      </c>
    </row>
    <row r="2773" spans="1:10" x14ac:dyDescent="0.45">
      <c r="A2773">
        <v>2015</v>
      </c>
      <c r="B2773" t="s">
        <v>106</v>
      </c>
      <c r="C2773" t="s">
        <v>65</v>
      </c>
      <c r="D2773" t="s">
        <v>107</v>
      </c>
      <c r="E2773" t="s">
        <v>236</v>
      </c>
      <c r="F2773">
        <v>4</v>
      </c>
      <c r="G2773">
        <v>1.916666</v>
      </c>
      <c r="H2773">
        <v>19</v>
      </c>
      <c r="I2773">
        <v>4.75</v>
      </c>
      <c r="J2773">
        <v>9.91</v>
      </c>
    </row>
    <row r="2774" spans="1:10" x14ac:dyDescent="0.45">
      <c r="A2774">
        <v>2015</v>
      </c>
      <c r="B2774" t="s">
        <v>106</v>
      </c>
      <c r="C2774" t="s">
        <v>65</v>
      </c>
      <c r="D2774" t="s">
        <v>107</v>
      </c>
      <c r="E2774" t="s">
        <v>237</v>
      </c>
      <c r="F2774">
        <v>2</v>
      </c>
      <c r="G2774">
        <v>1.3333330000000001</v>
      </c>
      <c r="H2774">
        <v>14</v>
      </c>
      <c r="I2774">
        <v>7</v>
      </c>
      <c r="J2774">
        <v>10.5</v>
      </c>
    </row>
    <row r="2775" spans="1:10" x14ac:dyDescent="0.45">
      <c r="A2775">
        <v>2015</v>
      </c>
      <c r="B2775" t="s">
        <v>106</v>
      </c>
      <c r="C2775" t="s">
        <v>65</v>
      </c>
      <c r="D2775" t="s">
        <v>107</v>
      </c>
      <c r="E2775" t="s">
        <v>238</v>
      </c>
      <c r="F2775">
        <v>3</v>
      </c>
      <c r="G2775">
        <v>1.3333330000000001</v>
      </c>
      <c r="H2775">
        <v>10</v>
      </c>
      <c r="I2775">
        <v>3.33</v>
      </c>
      <c r="J2775">
        <v>7.5</v>
      </c>
    </row>
    <row r="2776" spans="1:10" x14ac:dyDescent="0.45">
      <c r="A2776">
        <v>2015</v>
      </c>
      <c r="B2776" t="s">
        <v>106</v>
      </c>
      <c r="C2776" t="s">
        <v>65</v>
      </c>
      <c r="D2776" t="s">
        <v>107</v>
      </c>
      <c r="E2776" t="s">
        <v>239</v>
      </c>
      <c r="F2776">
        <v>4</v>
      </c>
      <c r="G2776">
        <v>2.0833330000000001</v>
      </c>
      <c r="H2776">
        <v>12</v>
      </c>
      <c r="I2776">
        <v>3</v>
      </c>
      <c r="J2776">
        <v>5.76</v>
      </c>
    </row>
    <row r="2777" spans="1:10" x14ac:dyDescent="0.45">
      <c r="A2777">
        <v>2015</v>
      </c>
      <c r="B2777" t="s">
        <v>106</v>
      </c>
      <c r="C2777" t="s">
        <v>65</v>
      </c>
      <c r="D2777" t="s">
        <v>107</v>
      </c>
      <c r="E2777" t="s">
        <v>241</v>
      </c>
      <c r="F2777">
        <v>2</v>
      </c>
      <c r="G2777">
        <v>1.3333330000000001</v>
      </c>
      <c r="H2777">
        <v>11</v>
      </c>
      <c r="I2777">
        <v>5.5</v>
      </c>
      <c r="J2777">
        <v>8.25</v>
      </c>
    </row>
    <row r="2778" spans="1:10" x14ac:dyDescent="0.45">
      <c r="A2778">
        <v>2015</v>
      </c>
      <c r="B2778" t="s">
        <v>106</v>
      </c>
      <c r="C2778" t="s">
        <v>67</v>
      </c>
      <c r="D2778" t="s">
        <v>26</v>
      </c>
      <c r="E2778" t="s">
        <v>241</v>
      </c>
      <c r="H2778">
        <v>58</v>
      </c>
    </row>
    <row r="2779" spans="1:10" x14ac:dyDescent="0.45">
      <c r="A2779">
        <v>2015</v>
      </c>
      <c r="B2779" t="s">
        <v>106</v>
      </c>
      <c r="C2779" t="s">
        <v>67</v>
      </c>
      <c r="D2779" t="s">
        <v>107</v>
      </c>
      <c r="E2779" t="s">
        <v>244</v>
      </c>
      <c r="F2779">
        <v>6</v>
      </c>
      <c r="G2779">
        <v>6</v>
      </c>
    </row>
    <row r="2780" spans="1:10" x14ac:dyDescent="0.45">
      <c r="A2780">
        <v>2015</v>
      </c>
      <c r="B2780" t="s">
        <v>106</v>
      </c>
      <c r="C2780" t="s">
        <v>67</v>
      </c>
      <c r="D2780" t="s">
        <v>107</v>
      </c>
      <c r="E2780" t="s">
        <v>231</v>
      </c>
      <c r="F2780">
        <v>9</v>
      </c>
      <c r="G2780">
        <v>8.1111109999999993</v>
      </c>
      <c r="H2780">
        <v>366</v>
      </c>
      <c r="I2780">
        <v>40.67</v>
      </c>
      <c r="J2780">
        <v>45.12</v>
      </c>
    </row>
    <row r="2781" spans="1:10" x14ac:dyDescent="0.45">
      <c r="A2781">
        <v>2015</v>
      </c>
      <c r="B2781" t="s">
        <v>106</v>
      </c>
      <c r="C2781" t="s">
        <v>67</v>
      </c>
      <c r="D2781" t="s">
        <v>107</v>
      </c>
      <c r="E2781" t="s">
        <v>233</v>
      </c>
      <c r="F2781">
        <v>9</v>
      </c>
      <c r="G2781">
        <v>8.1111109999999993</v>
      </c>
      <c r="H2781">
        <v>451</v>
      </c>
      <c r="I2781">
        <v>50.11</v>
      </c>
      <c r="J2781">
        <v>55.6</v>
      </c>
    </row>
    <row r="2782" spans="1:10" x14ac:dyDescent="0.45">
      <c r="A2782">
        <v>2015</v>
      </c>
      <c r="B2782" t="s">
        <v>106</v>
      </c>
      <c r="C2782" t="s">
        <v>67</v>
      </c>
      <c r="D2782" t="s">
        <v>107</v>
      </c>
      <c r="E2782" t="s">
        <v>234</v>
      </c>
      <c r="F2782">
        <v>7</v>
      </c>
      <c r="G2782">
        <v>6.1111110000000002</v>
      </c>
      <c r="H2782">
        <v>522</v>
      </c>
      <c r="I2782">
        <v>74.569999999999993</v>
      </c>
      <c r="J2782">
        <v>85.42</v>
      </c>
    </row>
    <row r="2783" spans="1:10" x14ac:dyDescent="0.45">
      <c r="A2783">
        <v>2015</v>
      </c>
      <c r="B2783" t="s">
        <v>106</v>
      </c>
      <c r="C2783" t="s">
        <v>67</v>
      </c>
      <c r="D2783" t="s">
        <v>107</v>
      </c>
      <c r="E2783" t="s">
        <v>235</v>
      </c>
      <c r="F2783">
        <v>9</v>
      </c>
      <c r="G2783">
        <v>8.1111109999999993</v>
      </c>
      <c r="H2783">
        <v>451</v>
      </c>
      <c r="I2783">
        <v>50.11</v>
      </c>
      <c r="J2783">
        <v>55.6</v>
      </c>
    </row>
    <row r="2784" spans="1:10" x14ac:dyDescent="0.45">
      <c r="A2784">
        <v>2015</v>
      </c>
      <c r="B2784" t="s">
        <v>106</v>
      </c>
      <c r="C2784" t="s">
        <v>67</v>
      </c>
      <c r="D2784" t="s">
        <v>107</v>
      </c>
      <c r="E2784" t="s">
        <v>236</v>
      </c>
      <c r="F2784">
        <v>7</v>
      </c>
      <c r="G2784">
        <v>6.1111110000000002</v>
      </c>
      <c r="H2784">
        <v>446</v>
      </c>
      <c r="I2784">
        <v>63.71</v>
      </c>
      <c r="J2784">
        <v>72.98</v>
      </c>
    </row>
    <row r="2785" spans="1:10" x14ac:dyDescent="0.45">
      <c r="A2785">
        <v>2015</v>
      </c>
      <c r="B2785" t="s">
        <v>106</v>
      </c>
      <c r="C2785" t="s">
        <v>67</v>
      </c>
      <c r="D2785" t="s">
        <v>107</v>
      </c>
      <c r="E2785" t="s">
        <v>237</v>
      </c>
      <c r="F2785">
        <v>10</v>
      </c>
      <c r="G2785">
        <v>7.9444439999999998</v>
      </c>
      <c r="H2785">
        <v>411</v>
      </c>
      <c r="I2785">
        <v>41.1</v>
      </c>
      <c r="J2785">
        <v>51.73</v>
      </c>
    </row>
    <row r="2786" spans="1:10" x14ac:dyDescent="0.45">
      <c r="A2786">
        <v>2015</v>
      </c>
      <c r="B2786" t="s">
        <v>106</v>
      </c>
      <c r="C2786" t="s">
        <v>67</v>
      </c>
      <c r="D2786" t="s">
        <v>107</v>
      </c>
      <c r="E2786" t="s">
        <v>238</v>
      </c>
      <c r="F2786">
        <v>24</v>
      </c>
      <c r="G2786">
        <v>21.944444000000001</v>
      </c>
      <c r="H2786">
        <v>297</v>
      </c>
      <c r="I2786">
        <v>12.38</v>
      </c>
      <c r="J2786">
        <v>13.53</v>
      </c>
    </row>
    <row r="2787" spans="1:10" x14ac:dyDescent="0.45">
      <c r="A2787">
        <v>2015</v>
      </c>
      <c r="B2787" t="s">
        <v>106</v>
      </c>
      <c r="C2787" t="s">
        <v>67</v>
      </c>
      <c r="D2787" t="s">
        <v>107</v>
      </c>
      <c r="E2787" t="s">
        <v>239</v>
      </c>
      <c r="F2787">
        <v>14</v>
      </c>
      <c r="G2787">
        <v>11.944444000000001</v>
      </c>
      <c r="H2787">
        <v>277</v>
      </c>
      <c r="I2787">
        <v>19.79</v>
      </c>
      <c r="J2787">
        <v>23.19</v>
      </c>
    </row>
    <row r="2788" spans="1:10" x14ac:dyDescent="0.45">
      <c r="A2788">
        <v>2015</v>
      </c>
      <c r="B2788" t="s">
        <v>106</v>
      </c>
      <c r="C2788" t="s">
        <v>67</v>
      </c>
      <c r="D2788" t="s">
        <v>107</v>
      </c>
      <c r="E2788" t="s">
        <v>241</v>
      </c>
      <c r="F2788">
        <v>9</v>
      </c>
      <c r="G2788">
        <v>7.6111110000000002</v>
      </c>
      <c r="H2788">
        <v>281</v>
      </c>
      <c r="I2788">
        <v>31.22</v>
      </c>
      <c r="J2788">
        <v>36.92</v>
      </c>
    </row>
    <row r="2789" spans="1:10" x14ac:dyDescent="0.45">
      <c r="A2789">
        <v>2015</v>
      </c>
      <c r="B2789" t="s">
        <v>106</v>
      </c>
      <c r="C2789" t="s">
        <v>67</v>
      </c>
      <c r="D2789" t="s">
        <v>107</v>
      </c>
      <c r="E2789" t="s">
        <v>247</v>
      </c>
      <c r="F2789">
        <v>0</v>
      </c>
      <c r="G2789">
        <v>0</v>
      </c>
      <c r="H2789">
        <v>1</v>
      </c>
    </row>
    <row r="2790" spans="1:10" x14ac:dyDescent="0.45">
      <c r="A2790">
        <v>2015</v>
      </c>
      <c r="B2790" t="s">
        <v>106</v>
      </c>
      <c r="C2790" t="s">
        <v>67</v>
      </c>
      <c r="D2790" t="s">
        <v>107</v>
      </c>
      <c r="E2790" t="s">
        <v>246</v>
      </c>
      <c r="F2790">
        <v>14</v>
      </c>
      <c r="G2790">
        <v>14</v>
      </c>
    </row>
    <row r="2791" spans="1:10" x14ac:dyDescent="0.45">
      <c r="A2791">
        <v>2015</v>
      </c>
      <c r="B2791" t="s">
        <v>106</v>
      </c>
      <c r="C2791" t="s">
        <v>67</v>
      </c>
      <c r="D2791" t="s">
        <v>107</v>
      </c>
      <c r="E2791" t="s">
        <v>245</v>
      </c>
      <c r="F2791">
        <v>80</v>
      </c>
      <c r="G2791">
        <v>80</v>
      </c>
    </row>
    <row r="2792" spans="1:10" x14ac:dyDescent="0.45">
      <c r="A2792">
        <v>2015</v>
      </c>
      <c r="B2792" t="s">
        <v>106</v>
      </c>
      <c r="C2792" t="s">
        <v>67</v>
      </c>
      <c r="D2792" t="s">
        <v>142</v>
      </c>
      <c r="E2792" t="s">
        <v>232</v>
      </c>
      <c r="H2792">
        <v>401</v>
      </c>
    </row>
    <row r="2793" spans="1:10" x14ac:dyDescent="0.45">
      <c r="A2793">
        <v>2015</v>
      </c>
      <c r="B2793" t="s">
        <v>106</v>
      </c>
      <c r="C2793" t="s">
        <v>67</v>
      </c>
      <c r="D2793" t="s">
        <v>142</v>
      </c>
      <c r="E2793" t="s">
        <v>242</v>
      </c>
      <c r="H2793">
        <v>263</v>
      </c>
    </row>
    <row r="2794" spans="1:10" x14ac:dyDescent="0.45">
      <c r="A2794">
        <v>2015</v>
      </c>
      <c r="B2794" t="s">
        <v>106</v>
      </c>
      <c r="C2794" t="s">
        <v>67</v>
      </c>
      <c r="D2794" t="s">
        <v>142</v>
      </c>
      <c r="E2794" t="s">
        <v>243</v>
      </c>
      <c r="H2794">
        <v>253</v>
      </c>
    </row>
    <row r="2795" spans="1:10" x14ac:dyDescent="0.45">
      <c r="A2795">
        <v>2015</v>
      </c>
      <c r="B2795" t="s">
        <v>106</v>
      </c>
      <c r="C2795" t="s">
        <v>67</v>
      </c>
      <c r="D2795" t="s">
        <v>142</v>
      </c>
      <c r="E2795" t="s">
        <v>239</v>
      </c>
      <c r="H2795">
        <v>70</v>
      </c>
    </row>
    <row r="2796" spans="1:10" x14ac:dyDescent="0.45">
      <c r="A2796">
        <v>2015</v>
      </c>
      <c r="B2796" t="s">
        <v>106</v>
      </c>
      <c r="C2796" t="s">
        <v>67</v>
      </c>
      <c r="D2796" t="s">
        <v>142</v>
      </c>
      <c r="E2796" t="s">
        <v>240</v>
      </c>
      <c r="H2796">
        <v>480</v>
      </c>
    </row>
    <row r="2797" spans="1:10" x14ac:dyDescent="0.45">
      <c r="A2797">
        <v>2015</v>
      </c>
      <c r="B2797" t="s">
        <v>106</v>
      </c>
      <c r="C2797" t="s">
        <v>69</v>
      </c>
      <c r="D2797" t="s">
        <v>107</v>
      </c>
      <c r="E2797" t="s">
        <v>244</v>
      </c>
      <c r="F2797">
        <v>2</v>
      </c>
      <c r="G2797">
        <v>0.75</v>
      </c>
    </row>
    <row r="2798" spans="1:10" x14ac:dyDescent="0.45">
      <c r="A2798">
        <v>2015</v>
      </c>
      <c r="B2798" t="s">
        <v>106</v>
      </c>
      <c r="C2798" t="s">
        <v>69</v>
      </c>
      <c r="D2798" t="s">
        <v>107</v>
      </c>
      <c r="E2798" t="s">
        <v>231</v>
      </c>
      <c r="F2798">
        <v>6</v>
      </c>
      <c r="G2798">
        <v>2.5</v>
      </c>
      <c r="H2798">
        <v>11</v>
      </c>
      <c r="I2798">
        <v>1.83</v>
      </c>
      <c r="J2798">
        <v>4.4000000000000004</v>
      </c>
    </row>
    <row r="2799" spans="1:10" x14ac:dyDescent="0.45">
      <c r="A2799">
        <v>2015</v>
      </c>
      <c r="B2799" t="s">
        <v>106</v>
      </c>
      <c r="C2799" t="s">
        <v>69</v>
      </c>
      <c r="D2799" t="s">
        <v>107</v>
      </c>
      <c r="E2799" t="s">
        <v>233</v>
      </c>
      <c r="F2799">
        <v>7</v>
      </c>
      <c r="G2799">
        <v>2.8333330000000001</v>
      </c>
      <c r="H2799">
        <v>17</v>
      </c>
      <c r="I2799">
        <v>2.4300000000000002</v>
      </c>
      <c r="J2799">
        <v>6</v>
      </c>
    </row>
    <row r="2800" spans="1:10" x14ac:dyDescent="0.45">
      <c r="A2800">
        <v>2015</v>
      </c>
      <c r="B2800" t="s">
        <v>106</v>
      </c>
      <c r="C2800" t="s">
        <v>69</v>
      </c>
      <c r="D2800" t="s">
        <v>107</v>
      </c>
      <c r="E2800" t="s">
        <v>234</v>
      </c>
      <c r="F2800">
        <v>6</v>
      </c>
      <c r="G2800">
        <v>2.3333330000000001</v>
      </c>
      <c r="H2800">
        <v>19</v>
      </c>
      <c r="I2800">
        <v>3.17</v>
      </c>
      <c r="J2800">
        <v>8.14</v>
      </c>
    </row>
    <row r="2801" spans="1:10" x14ac:dyDescent="0.45">
      <c r="A2801">
        <v>2015</v>
      </c>
      <c r="B2801" t="s">
        <v>106</v>
      </c>
      <c r="C2801" t="s">
        <v>69</v>
      </c>
      <c r="D2801" t="s">
        <v>107</v>
      </c>
      <c r="E2801" t="s">
        <v>235</v>
      </c>
      <c r="F2801">
        <v>5</v>
      </c>
      <c r="G2801">
        <v>1.916666</v>
      </c>
      <c r="H2801">
        <v>25</v>
      </c>
      <c r="I2801">
        <v>5</v>
      </c>
      <c r="J2801">
        <v>13.04</v>
      </c>
    </row>
    <row r="2802" spans="1:10" x14ac:dyDescent="0.45">
      <c r="A2802">
        <v>2015</v>
      </c>
      <c r="B2802" t="s">
        <v>106</v>
      </c>
      <c r="C2802" t="s">
        <v>69</v>
      </c>
      <c r="D2802" t="s">
        <v>107</v>
      </c>
      <c r="E2802" t="s">
        <v>236</v>
      </c>
      <c r="F2802">
        <v>5</v>
      </c>
      <c r="G2802">
        <v>1.916666</v>
      </c>
      <c r="H2802">
        <v>17</v>
      </c>
      <c r="I2802">
        <v>3.4</v>
      </c>
      <c r="J2802">
        <v>8.8699999999999992</v>
      </c>
    </row>
    <row r="2803" spans="1:10" x14ac:dyDescent="0.45">
      <c r="A2803">
        <v>2015</v>
      </c>
      <c r="B2803" t="s">
        <v>106</v>
      </c>
      <c r="C2803" t="s">
        <v>69</v>
      </c>
      <c r="D2803" t="s">
        <v>107</v>
      </c>
      <c r="E2803" t="s">
        <v>237</v>
      </c>
      <c r="F2803">
        <v>7</v>
      </c>
      <c r="G2803">
        <v>2.4166669999999999</v>
      </c>
      <c r="H2803">
        <v>19</v>
      </c>
      <c r="I2803">
        <v>2.71</v>
      </c>
      <c r="J2803">
        <v>7.86</v>
      </c>
    </row>
    <row r="2804" spans="1:10" x14ac:dyDescent="0.45">
      <c r="A2804">
        <v>2015</v>
      </c>
      <c r="B2804" t="s">
        <v>106</v>
      </c>
      <c r="C2804" t="s">
        <v>69</v>
      </c>
      <c r="D2804" t="s">
        <v>107</v>
      </c>
      <c r="E2804" t="s">
        <v>238</v>
      </c>
      <c r="F2804">
        <v>6</v>
      </c>
      <c r="G2804">
        <v>2.3333330000000001</v>
      </c>
      <c r="H2804">
        <v>15</v>
      </c>
      <c r="I2804">
        <v>2.5</v>
      </c>
      <c r="J2804">
        <v>6.43</v>
      </c>
    </row>
    <row r="2805" spans="1:10" x14ac:dyDescent="0.45">
      <c r="A2805">
        <v>2015</v>
      </c>
      <c r="B2805" t="s">
        <v>106</v>
      </c>
      <c r="C2805" t="s">
        <v>69</v>
      </c>
      <c r="D2805" t="s">
        <v>107</v>
      </c>
      <c r="E2805" t="s">
        <v>239</v>
      </c>
      <c r="F2805">
        <v>6</v>
      </c>
      <c r="G2805">
        <v>2.5</v>
      </c>
      <c r="H2805">
        <v>27</v>
      </c>
      <c r="I2805">
        <v>4.5</v>
      </c>
      <c r="J2805">
        <v>10.8</v>
      </c>
    </row>
    <row r="2806" spans="1:10" x14ac:dyDescent="0.45">
      <c r="A2806">
        <v>2015</v>
      </c>
      <c r="B2806" t="s">
        <v>106</v>
      </c>
      <c r="C2806" t="s">
        <v>69</v>
      </c>
      <c r="D2806" t="s">
        <v>107</v>
      </c>
      <c r="E2806" t="s">
        <v>241</v>
      </c>
      <c r="F2806">
        <v>5</v>
      </c>
      <c r="G2806">
        <v>2.5</v>
      </c>
      <c r="H2806">
        <v>22</v>
      </c>
      <c r="I2806">
        <v>4.4000000000000004</v>
      </c>
      <c r="J2806">
        <v>8.8000000000000007</v>
      </c>
    </row>
    <row r="2807" spans="1:10" x14ac:dyDescent="0.45">
      <c r="A2807">
        <v>2015</v>
      </c>
      <c r="B2807" t="s">
        <v>106</v>
      </c>
      <c r="C2807" t="s">
        <v>69</v>
      </c>
      <c r="D2807" t="s">
        <v>107</v>
      </c>
      <c r="E2807" t="s">
        <v>245</v>
      </c>
      <c r="F2807">
        <v>6</v>
      </c>
      <c r="G2807">
        <v>6</v>
      </c>
    </row>
    <row r="2808" spans="1:10" x14ac:dyDescent="0.45">
      <c r="A2808">
        <v>2015</v>
      </c>
      <c r="B2808" t="s">
        <v>106</v>
      </c>
      <c r="C2808" t="s">
        <v>71</v>
      </c>
      <c r="D2808" t="s">
        <v>107</v>
      </c>
      <c r="E2808" t="s">
        <v>244</v>
      </c>
      <c r="F2808">
        <v>1</v>
      </c>
      <c r="G2808">
        <v>0.5</v>
      </c>
    </row>
    <row r="2809" spans="1:10" x14ac:dyDescent="0.45">
      <c r="A2809">
        <v>2015</v>
      </c>
      <c r="B2809" t="s">
        <v>106</v>
      </c>
      <c r="C2809" t="s">
        <v>71</v>
      </c>
      <c r="D2809" t="s">
        <v>107</v>
      </c>
      <c r="E2809" t="s">
        <v>231</v>
      </c>
      <c r="F2809">
        <v>1</v>
      </c>
      <c r="G2809">
        <v>1</v>
      </c>
      <c r="H2809">
        <v>12</v>
      </c>
      <c r="I2809">
        <v>12</v>
      </c>
      <c r="J2809">
        <v>12</v>
      </c>
    </row>
    <row r="2810" spans="1:10" x14ac:dyDescent="0.45">
      <c r="A2810">
        <v>2015</v>
      </c>
      <c r="B2810" t="s">
        <v>106</v>
      </c>
      <c r="C2810" t="s">
        <v>71</v>
      </c>
      <c r="D2810" t="s">
        <v>107</v>
      </c>
      <c r="E2810" t="s">
        <v>233</v>
      </c>
      <c r="F2810">
        <v>1</v>
      </c>
      <c r="G2810">
        <v>1</v>
      </c>
      <c r="H2810">
        <v>9</v>
      </c>
      <c r="I2810">
        <v>9</v>
      </c>
      <c r="J2810">
        <v>9</v>
      </c>
    </row>
    <row r="2811" spans="1:10" x14ac:dyDescent="0.45">
      <c r="A2811">
        <v>2015</v>
      </c>
      <c r="B2811" t="s">
        <v>106</v>
      </c>
      <c r="C2811" t="s">
        <v>71</v>
      </c>
      <c r="D2811" t="s">
        <v>107</v>
      </c>
      <c r="E2811" t="s">
        <v>234</v>
      </c>
      <c r="F2811">
        <v>1</v>
      </c>
      <c r="G2811">
        <v>1</v>
      </c>
      <c r="H2811">
        <v>9</v>
      </c>
      <c r="I2811">
        <v>9</v>
      </c>
      <c r="J2811">
        <v>9</v>
      </c>
    </row>
    <row r="2812" spans="1:10" x14ac:dyDescent="0.45">
      <c r="A2812">
        <v>2015</v>
      </c>
      <c r="B2812" t="s">
        <v>106</v>
      </c>
      <c r="C2812" t="s">
        <v>71</v>
      </c>
      <c r="D2812" t="s">
        <v>107</v>
      </c>
      <c r="E2812" t="s">
        <v>235</v>
      </c>
      <c r="F2812">
        <v>1</v>
      </c>
      <c r="G2812">
        <v>0.5</v>
      </c>
      <c r="H2812">
        <v>8</v>
      </c>
      <c r="I2812">
        <v>8</v>
      </c>
      <c r="J2812">
        <v>16</v>
      </c>
    </row>
    <row r="2813" spans="1:10" x14ac:dyDescent="0.45">
      <c r="A2813">
        <v>2015</v>
      </c>
      <c r="B2813" t="s">
        <v>106</v>
      </c>
      <c r="C2813" t="s">
        <v>71</v>
      </c>
      <c r="D2813" t="s">
        <v>107</v>
      </c>
      <c r="E2813" t="s">
        <v>236</v>
      </c>
      <c r="F2813">
        <v>1</v>
      </c>
      <c r="G2813">
        <v>0.5</v>
      </c>
      <c r="H2813">
        <v>8</v>
      </c>
      <c r="I2813">
        <v>8</v>
      </c>
      <c r="J2813">
        <v>16</v>
      </c>
    </row>
    <row r="2814" spans="1:10" x14ac:dyDescent="0.45">
      <c r="A2814">
        <v>2015</v>
      </c>
      <c r="B2814" t="s">
        <v>106</v>
      </c>
      <c r="C2814" t="s">
        <v>71</v>
      </c>
      <c r="D2814" t="s">
        <v>107</v>
      </c>
      <c r="E2814" t="s">
        <v>237</v>
      </c>
      <c r="F2814">
        <v>1</v>
      </c>
      <c r="G2814">
        <v>1</v>
      </c>
      <c r="H2814">
        <v>8</v>
      </c>
      <c r="I2814">
        <v>8</v>
      </c>
      <c r="J2814">
        <v>8</v>
      </c>
    </row>
    <row r="2815" spans="1:10" x14ac:dyDescent="0.45">
      <c r="A2815">
        <v>2015</v>
      </c>
      <c r="B2815" t="s">
        <v>106</v>
      </c>
      <c r="C2815" t="s">
        <v>71</v>
      </c>
      <c r="D2815" t="s">
        <v>107</v>
      </c>
      <c r="E2815" t="s">
        <v>238</v>
      </c>
      <c r="F2815">
        <v>1</v>
      </c>
      <c r="G2815">
        <v>1</v>
      </c>
      <c r="H2815">
        <v>12</v>
      </c>
      <c r="I2815">
        <v>12</v>
      </c>
      <c r="J2815">
        <v>12</v>
      </c>
    </row>
    <row r="2816" spans="1:10" x14ac:dyDescent="0.45">
      <c r="A2816">
        <v>2015</v>
      </c>
      <c r="B2816" t="s">
        <v>106</v>
      </c>
      <c r="C2816" t="s">
        <v>71</v>
      </c>
      <c r="D2816" t="s">
        <v>107</v>
      </c>
      <c r="E2816" t="s">
        <v>239</v>
      </c>
      <c r="F2816">
        <v>1</v>
      </c>
      <c r="G2816">
        <v>0.5</v>
      </c>
      <c r="H2816">
        <v>8</v>
      </c>
      <c r="I2816">
        <v>8</v>
      </c>
      <c r="J2816">
        <v>16</v>
      </c>
    </row>
    <row r="2817" spans="1:10" x14ac:dyDescent="0.45">
      <c r="A2817">
        <v>2015</v>
      </c>
      <c r="B2817" t="s">
        <v>106</v>
      </c>
      <c r="C2817" t="s">
        <v>71</v>
      </c>
      <c r="D2817" t="s">
        <v>107</v>
      </c>
      <c r="E2817" t="s">
        <v>241</v>
      </c>
      <c r="F2817">
        <v>1</v>
      </c>
      <c r="G2817">
        <v>1</v>
      </c>
      <c r="H2817">
        <v>8</v>
      </c>
      <c r="I2817">
        <v>8</v>
      </c>
      <c r="J2817">
        <v>8</v>
      </c>
    </row>
    <row r="2818" spans="1:10" x14ac:dyDescent="0.45">
      <c r="A2818">
        <v>2015</v>
      </c>
      <c r="B2818" t="s">
        <v>106</v>
      </c>
      <c r="C2818" t="s">
        <v>73</v>
      </c>
      <c r="D2818" t="s">
        <v>107</v>
      </c>
      <c r="E2818" t="s">
        <v>244</v>
      </c>
      <c r="F2818">
        <v>2</v>
      </c>
      <c r="G2818">
        <v>0.45</v>
      </c>
    </row>
    <row r="2819" spans="1:10" x14ac:dyDescent="0.45">
      <c r="A2819">
        <v>2015</v>
      </c>
      <c r="B2819" t="s">
        <v>106</v>
      </c>
      <c r="C2819" t="s">
        <v>73</v>
      </c>
      <c r="D2819" t="s">
        <v>107</v>
      </c>
      <c r="E2819" t="s">
        <v>231</v>
      </c>
      <c r="F2819">
        <v>7</v>
      </c>
      <c r="G2819">
        <v>1.8749990000000001</v>
      </c>
      <c r="H2819">
        <v>24</v>
      </c>
      <c r="I2819">
        <v>3.43</v>
      </c>
      <c r="J2819">
        <v>12.8</v>
      </c>
    </row>
    <row r="2820" spans="1:10" x14ac:dyDescent="0.45">
      <c r="A2820">
        <v>2015</v>
      </c>
      <c r="B2820" t="s">
        <v>106</v>
      </c>
      <c r="C2820" t="s">
        <v>73</v>
      </c>
      <c r="D2820" t="s">
        <v>107</v>
      </c>
      <c r="E2820" t="s">
        <v>233</v>
      </c>
      <c r="F2820">
        <v>6</v>
      </c>
      <c r="G2820">
        <v>1.541666</v>
      </c>
      <c r="H2820">
        <v>27</v>
      </c>
      <c r="I2820">
        <v>4.5</v>
      </c>
      <c r="J2820">
        <v>17.510000000000002</v>
      </c>
    </row>
    <row r="2821" spans="1:10" x14ac:dyDescent="0.45">
      <c r="A2821">
        <v>2015</v>
      </c>
      <c r="B2821" t="s">
        <v>106</v>
      </c>
      <c r="C2821" t="s">
        <v>73</v>
      </c>
      <c r="D2821" t="s">
        <v>107</v>
      </c>
      <c r="E2821" t="s">
        <v>234</v>
      </c>
      <c r="F2821">
        <v>6</v>
      </c>
      <c r="G2821">
        <v>1.5416669999999999</v>
      </c>
      <c r="H2821">
        <v>28</v>
      </c>
      <c r="I2821">
        <v>4.67</v>
      </c>
      <c r="J2821">
        <v>18.16</v>
      </c>
    </row>
    <row r="2822" spans="1:10" x14ac:dyDescent="0.45">
      <c r="A2822">
        <v>2015</v>
      </c>
      <c r="B2822" t="s">
        <v>106</v>
      </c>
      <c r="C2822" t="s">
        <v>73</v>
      </c>
      <c r="D2822" t="s">
        <v>107</v>
      </c>
      <c r="E2822" t="s">
        <v>235</v>
      </c>
      <c r="F2822">
        <v>6</v>
      </c>
      <c r="G2822">
        <v>1.625</v>
      </c>
      <c r="H2822">
        <v>26</v>
      </c>
      <c r="I2822">
        <v>4.33</v>
      </c>
      <c r="J2822">
        <v>16</v>
      </c>
    </row>
    <row r="2823" spans="1:10" x14ac:dyDescent="0.45">
      <c r="A2823">
        <v>2015</v>
      </c>
      <c r="B2823" t="s">
        <v>106</v>
      </c>
      <c r="C2823" t="s">
        <v>73</v>
      </c>
      <c r="D2823" t="s">
        <v>107</v>
      </c>
      <c r="E2823" t="s">
        <v>236</v>
      </c>
      <c r="F2823">
        <v>7</v>
      </c>
      <c r="G2823">
        <v>1.825</v>
      </c>
      <c r="H2823">
        <v>23</v>
      </c>
      <c r="I2823">
        <v>3.29</v>
      </c>
      <c r="J2823">
        <v>12.6</v>
      </c>
    </row>
    <row r="2824" spans="1:10" x14ac:dyDescent="0.45">
      <c r="A2824">
        <v>2015</v>
      </c>
      <c r="B2824" t="s">
        <v>106</v>
      </c>
      <c r="C2824" t="s">
        <v>73</v>
      </c>
      <c r="D2824" t="s">
        <v>107</v>
      </c>
      <c r="E2824" t="s">
        <v>237</v>
      </c>
      <c r="F2824">
        <v>7</v>
      </c>
      <c r="G2824">
        <v>1.7416670000000001</v>
      </c>
      <c r="H2824">
        <v>21</v>
      </c>
      <c r="I2824">
        <v>3</v>
      </c>
      <c r="J2824">
        <v>12.06</v>
      </c>
    </row>
    <row r="2825" spans="1:10" x14ac:dyDescent="0.45">
      <c r="A2825">
        <v>2015</v>
      </c>
      <c r="B2825" t="s">
        <v>106</v>
      </c>
      <c r="C2825" t="s">
        <v>73</v>
      </c>
      <c r="D2825" t="s">
        <v>107</v>
      </c>
      <c r="E2825" t="s">
        <v>238</v>
      </c>
      <c r="F2825">
        <v>6</v>
      </c>
      <c r="G2825">
        <v>1.4083330000000001</v>
      </c>
      <c r="H2825">
        <v>20</v>
      </c>
      <c r="I2825">
        <v>3.33</v>
      </c>
      <c r="J2825">
        <v>14.2</v>
      </c>
    </row>
    <row r="2826" spans="1:10" x14ac:dyDescent="0.45">
      <c r="A2826">
        <v>2015</v>
      </c>
      <c r="B2826" t="s">
        <v>106</v>
      </c>
      <c r="C2826" t="s">
        <v>73</v>
      </c>
      <c r="D2826" t="s">
        <v>107</v>
      </c>
      <c r="E2826" t="s">
        <v>239</v>
      </c>
      <c r="F2826">
        <v>6</v>
      </c>
      <c r="G2826">
        <v>1.4083330000000001</v>
      </c>
      <c r="H2826">
        <v>23</v>
      </c>
      <c r="I2826">
        <v>3.83</v>
      </c>
      <c r="J2826">
        <v>16.329999999999998</v>
      </c>
    </row>
    <row r="2827" spans="1:10" x14ac:dyDescent="0.45">
      <c r="A2827">
        <v>2015</v>
      </c>
      <c r="B2827" t="s">
        <v>106</v>
      </c>
      <c r="C2827" t="s">
        <v>73</v>
      </c>
      <c r="D2827" t="s">
        <v>107</v>
      </c>
      <c r="E2827" t="s">
        <v>241</v>
      </c>
      <c r="F2827">
        <v>3</v>
      </c>
      <c r="G2827">
        <v>1.5833330000000001</v>
      </c>
      <c r="H2827">
        <v>24</v>
      </c>
      <c r="I2827">
        <v>8</v>
      </c>
      <c r="J2827">
        <v>15.16</v>
      </c>
    </row>
    <row r="2828" spans="1:10" x14ac:dyDescent="0.45">
      <c r="A2828">
        <v>2015</v>
      </c>
      <c r="B2828" t="s">
        <v>106</v>
      </c>
      <c r="C2828" t="s">
        <v>73</v>
      </c>
      <c r="D2828" t="s">
        <v>107</v>
      </c>
      <c r="E2828" t="s">
        <v>245</v>
      </c>
      <c r="F2828">
        <v>3</v>
      </c>
      <c r="G2828">
        <v>3</v>
      </c>
    </row>
    <row r="2829" spans="1:10" x14ac:dyDescent="0.45">
      <c r="A2829">
        <v>2015</v>
      </c>
      <c r="B2829" t="s">
        <v>106</v>
      </c>
      <c r="C2829" t="s">
        <v>75</v>
      </c>
      <c r="D2829" t="s">
        <v>107</v>
      </c>
      <c r="E2829" t="s">
        <v>231</v>
      </c>
      <c r="F2829">
        <v>1</v>
      </c>
      <c r="G2829">
        <v>1</v>
      </c>
      <c r="H2829">
        <v>23</v>
      </c>
      <c r="I2829">
        <v>23</v>
      </c>
      <c r="J2829">
        <v>23</v>
      </c>
    </row>
    <row r="2830" spans="1:10" x14ac:dyDescent="0.45">
      <c r="A2830">
        <v>2015</v>
      </c>
      <c r="B2830" t="s">
        <v>106</v>
      </c>
      <c r="C2830" t="s">
        <v>75</v>
      </c>
      <c r="D2830" t="s">
        <v>107</v>
      </c>
      <c r="E2830" t="s">
        <v>233</v>
      </c>
      <c r="F2830">
        <v>1</v>
      </c>
      <c r="G2830">
        <v>1</v>
      </c>
      <c r="H2830">
        <v>17</v>
      </c>
      <c r="I2830">
        <v>17</v>
      </c>
      <c r="J2830">
        <v>17</v>
      </c>
    </row>
    <row r="2831" spans="1:10" x14ac:dyDescent="0.45">
      <c r="A2831">
        <v>2015</v>
      </c>
      <c r="B2831" t="s">
        <v>106</v>
      </c>
      <c r="C2831" t="s">
        <v>75</v>
      </c>
      <c r="D2831" t="s">
        <v>107</v>
      </c>
      <c r="E2831" t="s">
        <v>234</v>
      </c>
      <c r="F2831">
        <v>1</v>
      </c>
      <c r="G2831">
        <v>1</v>
      </c>
      <c r="H2831">
        <v>18</v>
      </c>
      <c r="I2831">
        <v>18</v>
      </c>
      <c r="J2831">
        <v>18</v>
      </c>
    </row>
    <row r="2832" spans="1:10" x14ac:dyDescent="0.45">
      <c r="A2832">
        <v>2015</v>
      </c>
      <c r="B2832" t="s">
        <v>106</v>
      </c>
      <c r="C2832" t="s">
        <v>75</v>
      </c>
      <c r="D2832" t="s">
        <v>107</v>
      </c>
      <c r="E2832" t="s">
        <v>235</v>
      </c>
      <c r="F2832">
        <v>2</v>
      </c>
      <c r="G2832">
        <v>2</v>
      </c>
      <c r="H2832">
        <v>15</v>
      </c>
      <c r="I2832">
        <v>7.5</v>
      </c>
      <c r="J2832">
        <v>7.5</v>
      </c>
    </row>
    <row r="2833" spans="1:10" x14ac:dyDescent="0.45">
      <c r="A2833">
        <v>2015</v>
      </c>
      <c r="B2833" t="s">
        <v>106</v>
      </c>
      <c r="C2833" t="s">
        <v>75</v>
      </c>
      <c r="D2833" t="s">
        <v>107</v>
      </c>
      <c r="E2833" t="s">
        <v>236</v>
      </c>
      <c r="F2833">
        <v>0</v>
      </c>
      <c r="G2833">
        <v>0</v>
      </c>
      <c r="H2833">
        <v>20</v>
      </c>
    </row>
    <row r="2834" spans="1:10" x14ac:dyDescent="0.45">
      <c r="A2834">
        <v>2015</v>
      </c>
      <c r="B2834" t="s">
        <v>106</v>
      </c>
      <c r="C2834" t="s">
        <v>75</v>
      </c>
      <c r="D2834" t="s">
        <v>107</v>
      </c>
      <c r="E2834" t="s">
        <v>237</v>
      </c>
      <c r="F2834">
        <v>1</v>
      </c>
      <c r="G2834">
        <v>1</v>
      </c>
      <c r="H2834">
        <v>15</v>
      </c>
      <c r="I2834">
        <v>15</v>
      </c>
      <c r="J2834">
        <v>15</v>
      </c>
    </row>
    <row r="2835" spans="1:10" x14ac:dyDescent="0.45">
      <c r="A2835">
        <v>2015</v>
      </c>
      <c r="B2835" t="s">
        <v>106</v>
      </c>
      <c r="C2835" t="s">
        <v>75</v>
      </c>
      <c r="D2835" t="s">
        <v>107</v>
      </c>
      <c r="E2835" t="s">
        <v>238</v>
      </c>
      <c r="F2835">
        <v>1</v>
      </c>
      <c r="G2835">
        <v>1</v>
      </c>
      <c r="H2835">
        <v>14</v>
      </c>
      <c r="I2835">
        <v>14</v>
      </c>
      <c r="J2835">
        <v>14</v>
      </c>
    </row>
    <row r="2836" spans="1:10" x14ac:dyDescent="0.45">
      <c r="A2836">
        <v>2015</v>
      </c>
      <c r="B2836" t="s">
        <v>106</v>
      </c>
      <c r="C2836" t="s">
        <v>75</v>
      </c>
      <c r="D2836" t="s">
        <v>107</v>
      </c>
      <c r="E2836" t="s">
        <v>239</v>
      </c>
      <c r="F2836">
        <v>1</v>
      </c>
      <c r="G2836">
        <v>1</v>
      </c>
      <c r="H2836">
        <v>6</v>
      </c>
      <c r="I2836">
        <v>6</v>
      </c>
      <c r="J2836">
        <v>6</v>
      </c>
    </row>
    <row r="2837" spans="1:10" x14ac:dyDescent="0.45">
      <c r="A2837">
        <v>2015</v>
      </c>
      <c r="B2837" t="s">
        <v>106</v>
      </c>
      <c r="C2837" t="s">
        <v>75</v>
      </c>
      <c r="D2837" t="s">
        <v>107</v>
      </c>
      <c r="E2837" t="s">
        <v>241</v>
      </c>
      <c r="F2837">
        <v>1</v>
      </c>
      <c r="G2837">
        <v>1</v>
      </c>
      <c r="H2837">
        <v>12</v>
      </c>
      <c r="I2837">
        <v>12</v>
      </c>
      <c r="J2837">
        <v>12</v>
      </c>
    </row>
    <row r="2838" spans="1:10" x14ac:dyDescent="0.45">
      <c r="A2838">
        <v>2015</v>
      </c>
      <c r="B2838" t="s">
        <v>106</v>
      </c>
      <c r="C2838" t="s">
        <v>75</v>
      </c>
      <c r="D2838" t="s">
        <v>107</v>
      </c>
      <c r="E2838" t="s">
        <v>245</v>
      </c>
      <c r="F2838">
        <v>2</v>
      </c>
      <c r="G2838">
        <v>2</v>
      </c>
    </row>
    <row r="2839" spans="1:10" x14ac:dyDescent="0.45">
      <c r="A2839">
        <v>2015</v>
      </c>
      <c r="B2839" t="s">
        <v>106</v>
      </c>
      <c r="C2839" t="s">
        <v>77</v>
      </c>
      <c r="D2839" t="s">
        <v>107</v>
      </c>
      <c r="E2839" t="s">
        <v>244</v>
      </c>
      <c r="F2839">
        <v>3</v>
      </c>
      <c r="G2839">
        <v>0.83333299999999999</v>
      </c>
    </row>
    <row r="2840" spans="1:10" x14ac:dyDescent="0.45">
      <c r="A2840">
        <v>2015</v>
      </c>
      <c r="B2840" t="s">
        <v>106</v>
      </c>
      <c r="C2840" t="s">
        <v>77</v>
      </c>
      <c r="D2840" t="s">
        <v>107</v>
      </c>
      <c r="E2840" t="s">
        <v>231</v>
      </c>
      <c r="F2840">
        <v>4</v>
      </c>
      <c r="G2840">
        <v>1.75</v>
      </c>
      <c r="H2840">
        <v>11</v>
      </c>
      <c r="I2840">
        <v>2.75</v>
      </c>
      <c r="J2840">
        <v>6.29</v>
      </c>
    </row>
    <row r="2841" spans="1:10" x14ac:dyDescent="0.45">
      <c r="A2841">
        <v>2015</v>
      </c>
      <c r="B2841" t="s">
        <v>106</v>
      </c>
      <c r="C2841" t="s">
        <v>77</v>
      </c>
      <c r="D2841" t="s">
        <v>107</v>
      </c>
      <c r="E2841" t="s">
        <v>233</v>
      </c>
      <c r="F2841">
        <v>4</v>
      </c>
      <c r="G2841">
        <v>1.75</v>
      </c>
      <c r="H2841">
        <v>22</v>
      </c>
      <c r="I2841">
        <v>5.5</v>
      </c>
      <c r="J2841">
        <v>12.57</v>
      </c>
    </row>
    <row r="2842" spans="1:10" x14ac:dyDescent="0.45">
      <c r="A2842">
        <v>2015</v>
      </c>
      <c r="B2842" t="s">
        <v>106</v>
      </c>
      <c r="C2842" t="s">
        <v>77</v>
      </c>
      <c r="D2842" t="s">
        <v>107</v>
      </c>
      <c r="E2842" t="s">
        <v>234</v>
      </c>
      <c r="F2842">
        <v>4</v>
      </c>
      <c r="G2842">
        <v>2.25</v>
      </c>
      <c r="H2842">
        <v>16</v>
      </c>
      <c r="I2842">
        <v>4</v>
      </c>
      <c r="J2842">
        <v>7.11</v>
      </c>
    </row>
    <row r="2843" spans="1:10" x14ac:dyDescent="0.45">
      <c r="A2843">
        <v>2015</v>
      </c>
      <c r="B2843" t="s">
        <v>106</v>
      </c>
      <c r="C2843" t="s">
        <v>77</v>
      </c>
      <c r="D2843" t="s">
        <v>107</v>
      </c>
      <c r="E2843" t="s">
        <v>235</v>
      </c>
      <c r="F2843">
        <v>3</v>
      </c>
      <c r="G2843">
        <v>1.25</v>
      </c>
      <c r="H2843">
        <v>24</v>
      </c>
      <c r="I2843">
        <v>8</v>
      </c>
      <c r="J2843">
        <v>19.2</v>
      </c>
    </row>
    <row r="2844" spans="1:10" x14ac:dyDescent="0.45">
      <c r="A2844">
        <v>2015</v>
      </c>
      <c r="B2844" t="s">
        <v>106</v>
      </c>
      <c r="C2844" t="s">
        <v>77</v>
      </c>
      <c r="D2844" t="s">
        <v>107</v>
      </c>
      <c r="E2844" t="s">
        <v>236</v>
      </c>
      <c r="F2844">
        <v>3</v>
      </c>
      <c r="G2844">
        <v>1.8333330000000001</v>
      </c>
      <c r="H2844">
        <v>12</v>
      </c>
      <c r="I2844">
        <v>4</v>
      </c>
      <c r="J2844">
        <v>6.55</v>
      </c>
    </row>
    <row r="2845" spans="1:10" x14ac:dyDescent="0.45">
      <c r="A2845">
        <v>2015</v>
      </c>
      <c r="B2845" t="s">
        <v>106</v>
      </c>
      <c r="C2845" t="s">
        <v>77</v>
      </c>
      <c r="D2845" t="s">
        <v>107</v>
      </c>
      <c r="E2845" t="s">
        <v>237</v>
      </c>
      <c r="F2845">
        <v>4</v>
      </c>
      <c r="G2845">
        <v>1.166666</v>
      </c>
      <c r="H2845">
        <v>23</v>
      </c>
      <c r="I2845">
        <v>5.75</v>
      </c>
      <c r="J2845">
        <v>19.71</v>
      </c>
    </row>
    <row r="2846" spans="1:10" x14ac:dyDescent="0.45">
      <c r="A2846">
        <v>2015</v>
      </c>
      <c r="B2846" t="s">
        <v>106</v>
      </c>
      <c r="C2846" t="s">
        <v>77</v>
      </c>
      <c r="D2846" t="s">
        <v>107</v>
      </c>
      <c r="E2846" t="s">
        <v>238</v>
      </c>
      <c r="F2846">
        <v>4</v>
      </c>
      <c r="G2846">
        <v>1.166666</v>
      </c>
      <c r="H2846">
        <v>25</v>
      </c>
      <c r="I2846">
        <v>6.25</v>
      </c>
      <c r="J2846">
        <v>21.43</v>
      </c>
    </row>
    <row r="2847" spans="1:10" x14ac:dyDescent="0.45">
      <c r="A2847">
        <v>2015</v>
      </c>
      <c r="B2847" t="s">
        <v>106</v>
      </c>
      <c r="C2847" t="s">
        <v>77</v>
      </c>
      <c r="D2847" t="s">
        <v>107</v>
      </c>
      <c r="E2847" t="s">
        <v>239</v>
      </c>
      <c r="F2847">
        <v>3</v>
      </c>
      <c r="G2847">
        <v>2.25</v>
      </c>
      <c r="H2847">
        <v>19</v>
      </c>
      <c r="I2847">
        <v>6.33</v>
      </c>
      <c r="J2847">
        <v>8.44</v>
      </c>
    </row>
    <row r="2848" spans="1:10" x14ac:dyDescent="0.45">
      <c r="A2848">
        <v>2015</v>
      </c>
      <c r="B2848" t="s">
        <v>106</v>
      </c>
      <c r="C2848" t="s">
        <v>77</v>
      </c>
      <c r="D2848" t="s">
        <v>107</v>
      </c>
      <c r="E2848" t="s">
        <v>241</v>
      </c>
      <c r="F2848">
        <v>5</v>
      </c>
      <c r="G2848">
        <v>3.75</v>
      </c>
      <c r="H2848">
        <v>21</v>
      </c>
      <c r="I2848">
        <v>4.2</v>
      </c>
      <c r="J2848">
        <v>5.6</v>
      </c>
    </row>
    <row r="2849" spans="1:10" x14ac:dyDescent="0.45">
      <c r="A2849">
        <v>2015</v>
      </c>
      <c r="B2849" t="s">
        <v>106</v>
      </c>
      <c r="C2849" t="s">
        <v>77</v>
      </c>
      <c r="D2849" t="s">
        <v>107</v>
      </c>
      <c r="E2849" t="s">
        <v>245</v>
      </c>
      <c r="F2849">
        <v>2</v>
      </c>
      <c r="G2849">
        <v>2</v>
      </c>
    </row>
    <row r="2850" spans="1:10" x14ac:dyDescent="0.45">
      <c r="A2850">
        <v>2015</v>
      </c>
      <c r="B2850" t="s">
        <v>106</v>
      </c>
      <c r="C2850" t="s">
        <v>79</v>
      </c>
      <c r="D2850" t="s">
        <v>107</v>
      </c>
      <c r="E2850" t="s">
        <v>231</v>
      </c>
      <c r="F2850">
        <v>0</v>
      </c>
      <c r="G2850">
        <v>0</v>
      </c>
      <c r="H2850">
        <v>10</v>
      </c>
    </row>
    <row r="2851" spans="1:10" x14ac:dyDescent="0.45">
      <c r="A2851">
        <v>2015</v>
      </c>
      <c r="B2851" t="s">
        <v>106</v>
      </c>
      <c r="C2851" t="s">
        <v>79</v>
      </c>
      <c r="D2851" t="s">
        <v>107</v>
      </c>
      <c r="E2851" t="s">
        <v>233</v>
      </c>
      <c r="F2851">
        <v>0</v>
      </c>
      <c r="G2851">
        <v>0</v>
      </c>
      <c r="H2851">
        <v>10</v>
      </c>
    </row>
    <row r="2852" spans="1:10" x14ac:dyDescent="0.45">
      <c r="A2852">
        <v>2015</v>
      </c>
      <c r="B2852" t="s">
        <v>106</v>
      </c>
      <c r="C2852" t="s">
        <v>79</v>
      </c>
      <c r="D2852" t="s">
        <v>107</v>
      </c>
      <c r="E2852" t="s">
        <v>234</v>
      </c>
      <c r="F2852">
        <v>0</v>
      </c>
      <c r="G2852">
        <v>0</v>
      </c>
      <c r="H2852">
        <v>16</v>
      </c>
    </row>
    <row r="2853" spans="1:10" x14ac:dyDescent="0.45">
      <c r="A2853">
        <v>2015</v>
      </c>
      <c r="B2853" t="s">
        <v>106</v>
      </c>
      <c r="C2853" t="s">
        <v>79</v>
      </c>
      <c r="D2853" t="s">
        <v>107</v>
      </c>
      <c r="E2853" t="s">
        <v>235</v>
      </c>
      <c r="F2853">
        <v>0</v>
      </c>
      <c r="G2853">
        <v>0</v>
      </c>
      <c r="H2853">
        <v>9</v>
      </c>
    </row>
    <row r="2854" spans="1:10" x14ac:dyDescent="0.45">
      <c r="A2854">
        <v>2015</v>
      </c>
      <c r="B2854" t="s">
        <v>106</v>
      </c>
      <c r="C2854" t="s">
        <v>79</v>
      </c>
      <c r="D2854" t="s">
        <v>107</v>
      </c>
      <c r="E2854" t="s">
        <v>236</v>
      </c>
      <c r="F2854">
        <v>0</v>
      </c>
      <c r="G2854">
        <v>0</v>
      </c>
      <c r="H2854">
        <v>14</v>
      </c>
    </row>
    <row r="2855" spans="1:10" x14ac:dyDescent="0.45">
      <c r="A2855">
        <v>2015</v>
      </c>
      <c r="B2855" t="s">
        <v>106</v>
      </c>
      <c r="C2855" t="s">
        <v>79</v>
      </c>
      <c r="D2855" t="s">
        <v>107</v>
      </c>
      <c r="E2855" t="s">
        <v>237</v>
      </c>
      <c r="F2855">
        <v>0</v>
      </c>
      <c r="G2855">
        <v>0</v>
      </c>
      <c r="H2855">
        <v>13</v>
      </c>
    </row>
    <row r="2856" spans="1:10" x14ac:dyDescent="0.45">
      <c r="A2856">
        <v>2015</v>
      </c>
      <c r="B2856" t="s">
        <v>106</v>
      </c>
      <c r="C2856" t="s">
        <v>79</v>
      </c>
      <c r="D2856" t="s">
        <v>107</v>
      </c>
      <c r="E2856" t="s">
        <v>238</v>
      </c>
      <c r="F2856">
        <v>0</v>
      </c>
      <c r="G2856">
        <v>0</v>
      </c>
      <c r="H2856">
        <v>7</v>
      </c>
    </row>
    <row r="2857" spans="1:10" x14ac:dyDescent="0.45">
      <c r="A2857">
        <v>2015</v>
      </c>
      <c r="B2857" t="s">
        <v>106</v>
      </c>
      <c r="C2857" t="s">
        <v>79</v>
      </c>
      <c r="D2857" t="s">
        <v>107</v>
      </c>
      <c r="E2857" t="s">
        <v>239</v>
      </c>
      <c r="F2857">
        <v>0</v>
      </c>
      <c r="G2857">
        <v>0</v>
      </c>
      <c r="H2857">
        <v>17</v>
      </c>
    </row>
    <row r="2858" spans="1:10" x14ac:dyDescent="0.45">
      <c r="A2858">
        <v>2015</v>
      </c>
      <c r="B2858" t="s">
        <v>106</v>
      </c>
      <c r="C2858" t="s">
        <v>79</v>
      </c>
      <c r="D2858" t="s">
        <v>107</v>
      </c>
      <c r="E2858" t="s">
        <v>241</v>
      </c>
      <c r="F2858">
        <v>0</v>
      </c>
      <c r="G2858">
        <v>0</v>
      </c>
      <c r="H2858">
        <v>11</v>
      </c>
    </row>
    <row r="2859" spans="1:10" x14ac:dyDescent="0.45">
      <c r="A2859">
        <v>2015</v>
      </c>
      <c r="B2859" t="s">
        <v>106</v>
      </c>
      <c r="C2859" t="s">
        <v>79</v>
      </c>
      <c r="D2859" t="s">
        <v>107</v>
      </c>
      <c r="E2859" t="s">
        <v>245</v>
      </c>
      <c r="F2859">
        <v>9</v>
      </c>
      <c r="G2859">
        <v>9</v>
      </c>
    </row>
    <row r="2860" spans="1:10" x14ac:dyDescent="0.45">
      <c r="A2860">
        <v>2015</v>
      </c>
      <c r="B2860" t="s">
        <v>106</v>
      </c>
      <c r="C2860" t="s">
        <v>81</v>
      </c>
      <c r="D2860" t="s">
        <v>107</v>
      </c>
      <c r="E2860" t="s">
        <v>231</v>
      </c>
      <c r="F2860">
        <v>1</v>
      </c>
      <c r="G2860">
        <v>1</v>
      </c>
      <c r="H2860">
        <v>14</v>
      </c>
      <c r="I2860">
        <v>14</v>
      </c>
      <c r="J2860">
        <v>14</v>
      </c>
    </row>
    <row r="2861" spans="1:10" x14ac:dyDescent="0.45">
      <c r="A2861">
        <v>2015</v>
      </c>
      <c r="B2861" t="s">
        <v>106</v>
      </c>
      <c r="C2861" t="s">
        <v>81</v>
      </c>
      <c r="D2861" t="s">
        <v>107</v>
      </c>
      <c r="E2861" t="s">
        <v>233</v>
      </c>
      <c r="F2861">
        <v>1</v>
      </c>
      <c r="G2861">
        <v>1</v>
      </c>
      <c r="H2861">
        <v>9</v>
      </c>
      <c r="I2861">
        <v>9</v>
      </c>
      <c r="J2861">
        <v>9</v>
      </c>
    </row>
    <row r="2862" spans="1:10" x14ac:dyDescent="0.45">
      <c r="A2862">
        <v>2015</v>
      </c>
      <c r="B2862" t="s">
        <v>106</v>
      </c>
      <c r="C2862" t="s">
        <v>81</v>
      </c>
      <c r="D2862" t="s">
        <v>107</v>
      </c>
      <c r="E2862" t="s">
        <v>234</v>
      </c>
      <c r="F2862">
        <v>1</v>
      </c>
      <c r="G2862">
        <v>1</v>
      </c>
      <c r="H2862">
        <v>13</v>
      </c>
      <c r="I2862">
        <v>13</v>
      </c>
      <c r="J2862">
        <v>13</v>
      </c>
    </row>
    <row r="2863" spans="1:10" x14ac:dyDescent="0.45">
      <c r="A2863">
        <v>2015</v>
      </c>
      <c r="B2863" t="s">
        <v>106</v>
      </c>
      <c r="C2863" t="s">
        <v>81</v>
      </c>
      <c r="D2863" t="s">
        <v>107</v>
      </c>
      <c r="E2863" t="s">
        <v>235</v>
      </c>
      <c r="F2863">
        <v>1</v>
      </c>
      <c r="G2863">
        <v>1</v>
      </c>
      <c r="H2863">
        <v>14</v>
      </c>
      <c r="I2863">
        <v>14</v>
      </c>
      <c r="J2863">
        <v>14</v>
      </c>
    </row>
    <row r="2864" spans="1:10" x14ac:dyDescent="0.45">
      <c r="A2864">
        <v>2015</v>
      </c>
      <c r="B2864" t="s">
        <v>106</v>
      </c>
      <c r="C2864" t="s">
        <v>81</v>
      </c>
      <c r="D2864" t="s">
        <v>107</v>
      </c>
      <c r="E2864" t="s">
        <v>236</v>
      </c>
      <c r="F2864">
        <v>1</v>
      </c>
      <c r="G2864">
        <v>1</v>
      </c>
      <c r="H2864">
        <v>9</v>
      </c>
      <c r="I2864">
        <v>9</v>
      </c>
      <c r="J2864">
        <v>9</v>
      </c>
    </row>
    <row r="2865" spans="1:10" x14ac:dyDescent="0.45">
      <c r="A2865">
        <v>2015</v>
      </c>
      <c r="B2865" t="s">
        <v>106</v>
      </c>
      <c r="C2865" t="s">
        <v>81</v>
      </c>
      <c r="D2865" t="s">
        <v>107</v>
      </c>
      <c r="E2865" t="s">
        <v>237</v>
      </c>
      <c r="F2865">
        <v>1</v>
      </c>
      <c r="G2865">
        <v>1</v>
      </c>
      <c r="H2865">
        <v>12</v>
      </c>
      <c r="I2865">
        <v>12</v>
      </c>
      <c r="J2865">
        <v>12</v>
      </c>
    </row>
    <row r="2866" spans="1:10" x14ac:dyDescent="0.45">
      <c r="A2866">
        <v>2015</v>
      </c>
      <c r="B2866" t="s">
        <v>106</v>
      </c>
      <c r="C2866" t="s">
        <v>81</v>
      </c>
      <c r="D2866" t="s">
        <v>107</v>
      </c>
      <c r="E2866" t="s">
        <v>238</v>
      </c>
      <c r="F2866">
        <v>2</v>
      </c>
      <c r="G2866">
        <v>1</v>
      </c>
      <c r="H2866">
        <v>14</v>
      </c>
      <c r="I2866">
        <v>7</v>
      </c>
      <c r="J2866">
        <v>14</v>
      </c>
    </row>
    <row r="2867" spans="1:10" x14ac:dyDescent="0.45">
      <c r="A2867">
        <v>2015</v>
      </c>
      <c r="B2867" t="s">
        <v>106</v>
      </c>
      <c r="C2867" t="s">
        <v>81</v>
      </c>
      <c r="D2867" t="s">
        <v>107</v>
      </c>
      <c r="E2867" t="s">
        <v>239</v>
      </c>
      <c r="F2867">
        <v>2</v>
      </c>
      <c r="G2867">
        <v>1</v>
      </c>
      <c r="H2867">
        <v>13</v>
      </c>
      <c r="I2867">
        <v>6.5</v>
      </c>
      <c r="J2867">
        <v>13</v>
      </c>
    </row>
    <row r="2868" spans="1:10" x14ac:dyDescent="0.45">
      <c r="A2868">
        <v>2015</v>
      </c>
      <c r="B2868" t="s">
        <v>106</v>
      </c>
      <c r="C2868" t="s">
        <v>81</v>
      </c>
      <c r="D2868" t="s">
        <v>107</v>
      </c>
      <c r="E2868" t="s">
        <v>241</v>
      </c>
      <c r="F2868">
        <v>1</v>
      </c>
      <c r="G2868">
        <v>1</v>
      </c>
      <c r="H2868">
        <v>7</v>
      </c>
      <c r="I2868">
        <v>7</v>
      </c>
      <c r="J2868">
        <v>7</v>
      </c>
    </row>
    <row r="2869" spans="1:10" x14ac:dyDescent="0.45">
      <c r="A2869">
        <v>2015</v>
      </c>
      <c r="B2869" t="s">
        <v>106</v>
      </c>
      <c r="C2869" t="s">
        <v>83</v>
      </c>
      <c r="D2869" t="s">
        <v>107</v>
      </c>
      <c r="E2869" t="s">
        <v>231</v>
      </c>
      <c r="F2869">
        <v>0</v>
      </c>
      <c r="G2869">
        <v>0</v>
      </c>
      <c r="H2869">
        <v>10</v>
      </c>
    </row>
    <row r="2870" spans="1:10" x14ac:dyDescent="0.45">
      <c r="A2870">
        <v>2015</v>
      </c>
      <c r="B2870" t="s">
        <v>106</v>
      </c>
      <c r="C2870" t="s">
        <v>83</v>
      </c>
      <c r="D2870" t="s">
        <v>107</v>
      </c>
      <c r="E2870" t="s">
        <v>233</v>
      </c>
      <c r="F2870">
        <v>0</v>
      </c>
      <c r="G2870">
        <v>0</v>
      </c>
      <c r="H2870">
        <v>15</v>
      </c>
    </row>
    <row r="2871" spans="1:10" x14ac:dyDescent="0.45">
      <c r="A2871">
        <v>2015</v>
      </c>
      <c r="B2871" t="s">
        <v>106</v>
      </c>
      <c r="C2871" t="s">
        <v>83</v>
      </c>
      <c r="D2871" t="s">
        <v>107</v>
      </c>
      <c r="E2871" t="s">
        <v>234</v>
      </c>
      <c r="F2871">
        <v>0</v>
      </c>
      <c r="G2871">
        <v>0</v>
      </c>
      <c r="H2871">
        <v>9</v>
      </c>
    </row>
    <row r="2872" spans="1:10" x14ac:dyDescent="0.45">
      <c r="A2872">
        <v>2015</v>
      </c>
      <c r="B2872" t="s">
        <v>106</v>
      </c>
      <c r="C2872" t="s">
        <v>83</v>
      </c>
      <c r="D2872" t="s">
        <v>107</v>
      </c>
      <c r="E2872" t="s">
        <v>235</v>
      </c>
      <c r="F2872">
        <v>0</v>
      </c>
      <c r="G2872">
        <v>0</v>
      </c>
      <c r="H2872">
        <v>9</v>
      </c>
    </row>
    <row r="2873" spans="1:10" x14ac:dyDescent="0.45">
      <c r="A2873">
        <v>2015</v>
      </c>
      <c r="B2873" t="s">
        <v>106</v>
      </c>
      <c r="C2873" t="s">
        <v>83</v>
      </c>
      <c r="D2873" t="s">
        <v>107</v>
      </c>
      <c r="E2873" t="s">
        <v>236</v>
      </c>
      <c r="F2873">
        <v>0</v>
      </c>
      <c r="G2873">
        <v>0</v>
      </c>
      <c r="H2873">
        <v>4</v>
      </c>
    </row>
    <row r="2874" spans="1:10" x14ac:dyDescent="0.45">
      <c r="A2874">
        <v>2015</v>
      </c>
      <c r="B2874" t="s">
        <v>106</v>
      </c>
      <c r="C2874" t="s">
        <v>83</v>
      </c>
      <c r="D2874" t="s">
        <v>107</v>
      </c>
      <c r="E2874" t="s">
        <v>237</v>
      </c>
      <c r="F2874">
        <v>0</v>
      </c>
      <c r="G2874">
        <v>0</v>
      </c>
      <c r="H2874">
        <v>15</v>
      </c>
    </row>
    <row r="2875" spans="1:10" x14ac:dyDescent="0.45">
      <c r="A2875">
        <v>2015</v>
      </c>
      <c r="B2875" t="s">
        <v>106</v>
      </c>
      <c r="C2875" t="s">
        <v>83</v>
      </c>
      <c r="D2875" t="s">
        <v>107</v>
      </c>
      <c r="E2875" t="s">
        <v>238</v>
      </c>
      <c r="F2875">
        <v>0</v>
      </c>
      <c r="G2875">
        <v>0</v>
      </c>
      <c r="H2875">
        <v>12</v>
      </c>
    </row>
    <row r="2876" spans="1:10" x14ac:dyDescent="0.45">
      <c r="A2876">
        <v>2015</v>
      </c>
      <c r="B2876" t="s">
        <v>106</v>
      </c>
      <c r="C2876" t="s">
        <v>83</v>
      </c>
      <c r="D2876" t="s">
        <v>107</v>
      </c>
      <c r="E2876" t="s">
        <v>239</v>
      </c>
      <c r="F2876">
        <v>0</v>
      </c>
      <c r="G2876">
        <v>0</v>
      </c>
      <c r="H2876">
        <v>3</v>
      </c>
    </row>
    <row r="2877" spans="1:10" x14ac:dyDescent="0.45">
      <c r="A2877">
        <v>2015</v>
      </c>
      <c r="B2877" t="s">
        <v>106</v>
      </c>
      <c r="C2877" t="s">
        <v>83</v>
      </c>
      <c r="D2877" t="s">
        <v>107</v>
      </c>
      <c r="E2877" t="s">
        <v>241</v>
      </c>
      <c r="F2877">
        <v>0</v>
      </c>
      <c r="G2877">
        <v>0</v>
      </c>
      <c r="H2877">
        <v>10</v>
      </c>
    </row>
    <row r="2878" spans="1:10" x14ac:dyDescent="0.45">
      <c r="A2878">
        <v>2015</v>
      </c>
      <c r="B2878" t="s">
        <v>106</v>
      </c>
      <c r="C2878" t="s">
        <v>83</v>
      </c>
      <c r="D2878" t="s">
        <v>107</v>
      </c>
      <c r="E2878" t="s">
        <v>245</v>
      </c>
      <c r="F2878">
        <v>5</v>
      </c>
      <c r="G2878">
        <v>5</v>
      </c>
    </row>
    <row r="2879" spans="1:10" x14ac:dyDescent="0.45">
      <c r="A2879">
        <v>2015</v>
      </c>
      <c r="B2879" t="s">
        <v>106</v>
      </c>
      <c r="C2879" t="s">
        <v>85</v>
      </c>
      <c r="D2879" t="s">
        <v>107</v>
      </c>
      <c r="E2879" t="s">
        <v>231</v>
      </c>
      <c r="F2879">
        <v>0</v>
      </c>
      <c r="G2879">
        <v>0</v>
      </c>
      <c r="H2879">
        <v>12</v>
      </c>
    </row>
    <row r="2880" spans="1:10" x14ac:dyDescent="0.45">
      <c r="A2880">
        <v>2015</v>
      </c>
      <c r="B2880" t="s">
        <v>106</v>
      </c>
      <c r="C2880" t="s">
        <v>85</v>
      </c>
      <c r="D2880" t="s">
        <v>107</v>
      </c>
      <c r="E2880" t="s">
        <v>233</v>
      </c>
      <c r="F2880">
        <v>0</v>
      </c>
      <c r="G2880">
        <v>0</v>
      </c>
      <c r="H2880">
        <v>13</v>
      </c>
    </row>
    <row r="2881" spans="1:8" x14ac:dyDescent="0.45">
      <c r="A2881">
        <v>2015</v>
      </c>
      <c r="B2881" t="s">
        <v>106</v>
      </c>
      <c r="C2881" t="s">
        <v>85</v>
      </c>
      <c r="D2881" t="s">
        <v>107</v>
      </c>
      <c r="E2881" t="s">
        <v>234</v>
      </c>
      <c r="F2881">
        <v>0</v>
      </c>
      <c r="G2881">
        <v>0</v>
      </c>
      <c r="H2881">
        <v>14</v>
      </c>
    </row>
    <row r="2882" spans="1:8" x14ac:dyDescent="0.45">
      <c r="A2882">
        <v>2015</v>
      </c>
      <c r="B2882" t="s">
        <v>106</v>
      </c>
      <c r="C2882" t="s">
        <v>85</v>
      </c>
      <c r="D2882" t="s">
        <v>107</v>
      </c>
      <c r="E2882" t="s">
        <v>235</v>
      </c>
      <c r="F2882">
        <v>0</v>
      </c>
      <c r="G2882">
        <v>0</v>
      </c>
      <c r="H2882">
        <v>9</v>
      </c>
    </row>
    <row r="2883" spans="1:8" x14ac:dyDescent="0.45">
      <c r="A2883">
        <v>2015</v>
      </c>
      <c r="B2883" t="s">
        <v>106</v>
      </c>
      <c r="C2883" t="s">
        <v>85</v>
      </c>
      <c r="D2883" t="s">
        <v>107</v>
      </c>
      <c r="E2883" t="s">
        <v>236</v>
      </c>
      <c r="F2883">
        <v>0</v>
      </c>
      <c r="G2883">
        <v>0</v>
      </c>
      <c r="H2883">
        <v>8</v>
      </c>
    </row>
    <row r="2884" spans="1:8" x14ac:dyDescent="0.45">
      <c r="A2884">
        <v>2015</v>
      </c>
      <c r="B2884" t="s">
        <v>106</v>
      </c>
      <c r="C2884" t="s">
        <v>85</v>
      </c>
      <c r="D2884" t="s">
        <v>107</v>
      </c>
      <c r="E2884" t="s">
        <v>237</v>
      </c>
      <c r="F2884">
        <v>0</v>
      </c>
      <c r="G2884">
        <v>0</v>
      </c>
      <c r="H2884">
        <v>6</v>
      </c>
    </row>
    <row r="2885" spans="1:8" x14ac:dyDescent="0.45">
      <c r="A2885">
        <v>2015</v>
      </c>
      <c r="B2885" t="s">
        <v>106</v>
      </c>
      <c r="C2885" t="s">
        <v>85</v>
      </c>
      <c r="D2885" t="s">
        <v>107</v>
      </c>
      <c r="E2885" t="s">
        <v>238</v>
      </c>
      <c r="F2885">
        <v>0</v>
      </c>
      <c r="G2885">
        <v>0</v>
      </c>
      <c r="H2885">
        <v>5</v>
      </c>
    </row>
    <row r="2886" spans="1:8" x14ac:dyDescent="0.45">
      <c r="A2886">
        <v>2015</v>
      </c>
      <c r="B2886" t="s">
        <v>106</v>
      </c>
      <c r="C2886" t="s">
        <v>85</v>
      </c>
      <c r="D2886" t="s">
        <v>107</v>
      </c>
      <c r="E2886" t="s">
        <v>239</v>
      </c>
      <c r="F2886">
        <v>0</v>
      </c>
      <c r="G2886">
        <v>0</v>
      </c>
      <c r="H2886">
        <v>10</v>
      </c>
    </row>
    <row r="2887" spans="1:8" x14ac:dyDescent="0.45">
      <c r="A2887">
        <v>2015</v>
      </c>
      <c r="B2887" t="s">
        <v>106</v>
      </c>
      <c r="C2887" t="s">
        <v>85</v>
      </c>
      <c r="D2887" t="s">
        <v>107</v>
      </c>
      <c r="E2887" t="s">
        <v>241</v>
      </c>
      <c r="F2887">
        <v>0</v>
      </c>
      <c r="G2887">
        <v>0</v>
      </c>
      <c r="H2887">
        <v>13</v>
      </c>
    </row>
    <row r="2888" spans="1:8" x14ac:dyDescent="0.45">
      <c r="A2888">
        <v>2015</v>
      </c>
      <c r="B2888" t="s">
        <v>106</v>
      </c>
      <c r="C2888" t="s">
        <v>85</v>
      </c>
      <c r="D2888" t="s">
        <v>107</v>
      </c>
      <c r="E2888" t="s">
        <v>245</v>
      </c>
      <c r="F2888">
        <v>7</v>
      </c>
      <c r="G2888">
        <v>7</v>
      </c>
    </row>
    <row r="2889" spans="1:8" x14ac:dyDescent="0.45">
      <c r="A2889">
        <v>2015</v>
      </c>
      <c r="B2889" t="s">
        <v>106</v>
      </c>
      <c r="C2889" t="s">
        <v>87</v>
      </c>
      <c r="D2889" t="s">
        <v>107</v>
      </c>
      <c r="E2889" t="s">
        <v>231</v>
      </c>
      <c r="F2889">
        <v>0</v>
      </c>
      <c r="G2889">
        <v>0</v>
      </c>
      <c r="H2889">
        <v>1</v>
      </c>
    </row>
    <row r="2890" spans="1:8" x14ac:dyDescent="0.45">
      <c r="A2890">
        <v>2015</v>
      </c>
      <c r="B2890" t="s">
        <v>106</v>
      </c>
      <c r="C2890" t="s">
        <v>87</v>
      </c>
      <c r="D2890" t="s">
        <v>107</v>
      </c>
      <c r="E2890" t="s">
        <v>233</v>
      </c>
      <c r="F2890">
        <v>0</v>
      </c>
      <c r="G2890">
        <v>0</v>
      </c>
      <c r="H2890">
        <v>4</v>
      </c>
    </row>
    <row r="2891" spans="1:8" x14ac:dyDescent="0.45">
      <c r="A2891">
        <v>2015</v>
      </c>
      <c r="B2891" t="s">
        <v>106</v>
      </c>
      <c r="C2891" t="s">
        <v>87</v>
      </c>
      <c r="D2891" t="s">
        <v>107</v>
      </c>
      <c r="E2891" t="s">
        <v>234</v>
      </c>
      <c r="F2891">
        <v>0</v>
      </c>
      <c r="G2891">
        <v>0</v>
      </c>
      <c r="H2891">
        <v>4</v>
      </c>
    </row>
    <row r="2892" spans="1:8" x14ac:dyDescent="0.45">
      <c r="A2892">
        <v>2015</v>
      </c>
      <c r="B2892" t="s">
        <v>106</v>
      </c>
      <c r="C2892" t="s">
        <v>87</v>
      </c>
      <c r="D2892" t="s">
        <v>107</v>
      </c>
      <c r="E2892" t="s">
        <v>235</v>
      </c>
      <c r="F2892">
        <v>0</v>
      </c>
      <c r="G2892">
        <v>0</v>
      </c>
      <c r="H2892">
        <v>4</v>
      </c>
    </row>
    <row r="2893" spans="1:8" x14ac:dyDescent="0.45">
      <c r="A2893">
        <v>2015</v>
      </c>
      <c r="B2893" t="s">
        <v>106</v>
      </c>
      <c r="C2893" t="s">
        <v>87</v>
      </c>
      <c r="D2893" t="s">
        <v>107</v>
      </c>
      <c r="E2893" t="s">
        <v>236</v>
      </c>
      <c r="F2893">
        <v>0</v>
      </c>
      <c r="G2893">
        <v>0</v>
      </c>
      <c r="H2893">
        <v>4</v>
      </c>
    </row>
    <row r="2894" spans="1:8" x14ac:dyDescent="0.45">
      <c r="A2894">
        <v>2015</v>
      </c>
      <c r="B2894" t="s">
        <v>106</v>
      </c>
      <c r="C2894" t="s">
        <v>87</v>
      </c>
      <c r="D2894" t="s">
        <v>107</v>
      </c>
      <c r="E2894" t="s">
        <v>237</v>
      </c>
      <c r="F2894">
        <v>0</v>
      </c>
      <c r="G2894">
        <v>0</v>
      </c>
      <c r="H2894">
        <v>1</v>
      </c>
    </row>
    <row r="2895" spans="1:8" x14ac:dyDescent="0.45">
      <c r="A2895">
        <v>2015</v>
      </c>
      <c r="B2895" t="s">
        <v>106</v>
      </c>
      <c r="C2895" t="s">
        <v>87</v>
      </c>
      <c r="D2895" t="s">
        <v>107</v>
      </c>
      <c r="E2895" t="s">
        <v>238</v>
      </c>
      <c r="F2895">
        <v>0</v>
      </c>
      <c r="G2895">
        <v>0</v>
      </c>
      <c r="H2895">
        <v>1</v>
      </c>
    </row>
    <row r="2896" spans="1:8" x14ac:dyDescent="0.45">
      <c r="A2896">
        <v>2015</v>
      </c>
      <c r="B2896" t="s">
        <v>106</v>
      </c>
      <c r="C2896" t="s">
        <v>87</v>
      </c>
      <c r="D2896" t="s">
        <v>107</v>
      </c>
      <c r="E2896" t="s">
        <v>239</v>
      </c>
      <c r="F2896">
        <v>0</v>
      </c>
      <c r="G2896">
        <v>0</v>
      </c>
      <c r="H2896">
        <v>4</v>
      </c>
    </row>
    <row r="2897" spans="1:10" x14ac:dyDescent="0.45">
      <c r="A2897">
        <v>2015</v>
      </c>
      <c r="B2897" t="s">
        <v>106</v>
      </c>
      <c r="C2897" t="s">
        <v>87</v>
      </c>
      <c r="D2897" t="s">
        <v>107</v>
      </c>
      <c r="E2897" t="s">
        <v>241</v>
      </c>
      <c r="F2897">
        <v>0</v>
      </c>
      <c r="G2897">
        <v>0</v>
      </c>
      <c r="H2897">
        <v>5</v>
      </c>
    </row>
    <row r="2898" spans="1:10" x14ac:dyDescent="0.45">
      <c r="A2898">
        <v>2015</v>
      </c>
      <c r="B2898" t="s">
        <v>106</v>
      </c>
      <c r="C2898" t="s">
        <v>87</v>
      </c>
      <c r="D2898" t="s">
        <v>107</v>
      </c>
      <c r="E2898" t="s">
        <v>245</v>
      </c>
      <c r="F2898">
        <v>5</v>
      </c>
      <c r="G2898">
        <v>5</v>
      </c>
    </row>
    <row r="2899" spans="1:10" x14ac:dyDescent="0.45">
      <c r="A2899">
        <v>2015</v>
      </c>
      <c r="B2899" t="s">
        <v>106</v>
      </c>
      <c r="C2899" t="s">
        <v>89</v>
      </c>
      <c r="D2899" t="s">
        <v>107</v>
      </c>
      <c r="E2899" t="s">
        <v>244</v>
      </c>
      <c r="F2899">
        <v>1</v>
      </c>
      <c r="G2899">
        <v>0.5</v>
      </c>
    </row>
    <row r="2900" spans="1:10" x14ac:dyDescent="0.45">
      <c r="A2900">
        <v>2015</v>
      </c>
      <c r="B2900" t="s">
        <v>106</v>
      </c>
      <c r="C2900" t="s">
        <v>89</v>
      </c>
      <c r="D2900" t="s">
        <v>107</v>
      </c>
      <c r="E2900" t="s">
        <v>231</v>
      </c>
      <c r="F2900">
        <v>1</v>
      </c>
      <c r="G2900">
        <v>1</v>
      </c>
      <c r="H2900">
        <v>19</v>
      </c>
      <c r="I2900">
        <v>19</v>
      </c>
      <c r="J2900">
        <v>19</v>
      </c>
    </row>
    <row r="2901" spans="1:10" x14ac:dyDescent="0.45">
      <c r="A2901">
        <v>2015</v>
      </c>
      <c r="B2901" t="s">
        <v>106</v>
      </c>
      <c r="C2901" t="s">
        <v>89</v>
      </c>
      <c r="D2901" t="s">
        <v>107</v>
      </c>
      <c r="E2901" t="s">
        <v>233</v>
      </c>
      <c r="F2901">
        <v>2</v>
      </c>
      <c r="G2901">
        <v>2</v>
      </c>
      <c r="H2901">
        <v>20</v>
      </c>
      <c r="I2901">
        <v>10</v>
      </c>
      <c r="J2901">
        <v>10</v>
      </c>
    </row>
    <row r="2902" spans="1:10" x14ac:dyDescent="0.45">
      <c r="A2902">
        <v>2015</v>
      </c>
      <c r="B2902" t="s">
        <v>106</v>
      </c>
      <c r="C2902" t="s">
        <v>89</v>
      </c>
      <c r="D2902" t="s">
        <v>107</v>
      </c>
      <c r="E2902" t="s">
        <v>234</v>
      </c>
      <c r="F2902">
        <v>2</v>
      </c>
      <c r="G2902">
        <v>1.1666669999999999</v>
      </c>
      <c r="H2902">
        <v>26</v>
      </c>
      <c r="I2902">
        <v>13</v>
      </c>
      <c r="J2902">
        <v>22.29</v>
      </c>
    </row>
    <row r="2903" spans="1:10" x14ac:dyDescent="0.45">
      <c r="A2903">
        <v>2015</v>
      </c>
      <c r="B2903" t="s">
        <v>106</v>
      </c>
      <c r="C2903" t="s">
        <v>89</v>
      </c>
      <c r="D2903" t="s">
        <v>107</v>
      </c>
      <c r="E2903" t="s">
        <v>235</v>
      </c>
      <c r="F2903">
        <v>2</v>
      </c>
      <c r="G2903">
        <v>0.36666700000000002</v>
      </c>
      <c r="H2903">
        <v>23</v>
      </c>
      <c r="I2903">
        <v>11.5</v>
      </c>
      <c r="J2903">
        <v>62.73</v>
      </c>
    </row>
    <row r="2904" spans="1:10" x14ac:dyDescent="0.45">
      <c r="A2904">
        <v>2015</v>
      </c>
      <c r="B2904" t="s">
        <v>106</v>
      </c>
      <c r="C2904" t="s">
        <v>89</v>
      </c>
      <c r="D2904" t="s">
        <v>107</v>
      </c>
      <c r="E2904" t="s">
        <v>236</v>
      </c>
      <c r="F2904">
        <v>3</v>
      </c>
      <c r="G2904">
        <v>1.3666670000000001</v>
      </c>
      <c r="H2904">
        <v>25</v>
      </c>
      <c r="I2904">
        <v>8.33</v>
      </c>
      <c r="J2904">
        <v>18.29</v>
      </c>
    </row>
    <row r="2905" spans="1:10" x14ac:dyDescent="0.45">
      <c r="A2905">
        <v>2015</v>
      </c>
      <c r="B2905" t="s">
        <v>106</v>
      </c>
      <c r="C2905" t="s">
        <v>89</v>
      </c>
      <c r="D2905" t="s">
        <v>107</v>
      </c>
      <c r="E2905" t="s">
        <v>237</v>
      </c>
      <c r="F2905">
        <v>4</v>
      </c>
      <c r="G2905">
        <v>2.3666670000000001</v>
      </c>
      <c r="H2905">
        <v>30</v>
      </c>
      <c r="I2905">
        <v>7.5</v>
      </c>
      <c r="J2905">
        <v>12.68</v>
      </c>
    </row>
    <row r="2906" spans="1:10" x14ac:dyDescent="0.45">
      <c r="A2906">
        <v>2015</v>
      </c>
      <c r="B2906" t="s">
        <v>106</v>
      </c>
      <c r="C2906" t="s">
        <v>89</v>
      </c>
      <c r="D2906" t="s">
        <v>107</v>
      </c>
      <c r="E2906" t="s">
        <v>238</v>
      </c>
      <c r="F2906">
        <v>3</v>
      </c>
      <c r="G2906">
        <v>1.3666670000000001</v>
      </c>
      <c r="H2906">
        <v>20</v>
      </c>
      <c r="I2906">
        <v>6.67</v>
      </c>
      <c r="J2906">
        <v>14.63</v>
      </c>
    </row>
    <row r="2907" spans="1:10" x14ac:dyDescent="0.45">
      <c r="A2907">
        <v>2015</v>
      </c>
      <c r="B2907" t="s">
        <v>106</v>
      </c>
      <c r="C2907" t="s">
        <v>89</v>
      </c>
      <c r="D2907" t="s">
        <v>107</v>
      </c>
      <c r="E2907" t="s">
        <v>239</v>
      </c>
      <c r="F2907">
        <v>4</v>
      </c>
      <c r="G2907">
        <v>1.8666670000000001</v>
      </c>
      <c r="H2907">
        <v>29</v>
      </c>
      <c r="I2907">
        <v>7.25</v>
      </c>
      <c r="J2907">
        <v>15.54</v>
      </c>
    </row>
    <row r="2908" spans="1:10" x14ac:dyDescent="0.45">
      <c r="A2908">
        <v>2015</v>
      </c>
      <c r="B2908" t="s">
        <v>106</v>
      </c>
      <c r="C2908" t="s">
        <v>89</v>
      </c>
      <c r="D2908" t="s">
        <v>107</v>
      </c>
      <c r="E2908" t="s">
        <v>241</v>
      </c>
      <c r="F2908">
        <v>1</v>
      </c>
      <c r="G2908">
        <v>1</v>
      </c>
      <c r="H2908">
        <v>26</v>
      </c>
      <c r="I2908">
        <v>26</v>
      </c>
      <c r="J2908">
        <v>26</v>
      </c>
    </row>
    <row r="2909" spans="1:10" x14ac:dyDescent="0.45">
      <c r="A2909">
        <v>2015</v>
      </c>
      <c r="B2909" t="s">
        <v>106</v>
      </c>
      <c r="C2909" t="s">
        <v>89</v>
      </c>
      <c r="D2909" t="s">
        <v>107</v>
      </c>
      <c r="E2909" t="s">
        <v>245</v>
      </c>
      <c r="F2909">
        <v>4</v>
      </c>
      <c r="G2909">
        <v>4</v>
      </c>
    </row>
    <row r="2910" spans="1:10" x14ac:dyDescent="0.45">
      <c r="A2910">
        <v>2015</v>
      </c>
      <c r="B2910" t="s">
        <v>106</v>
      </c>
      <c r="C2910" t="s">
        <v>89</v>
      </c>
      <c r="D2910" t="s">
        <v>142</v>
      </c>
      <c r="E2910" t="s">
        <v>232</v>
      </c>
      <c r="H2910">
        <v>68</v>
      </c>
    </row>
    <row r="2911" spans="1:10" x14ac:dyDescent="0.45">
      <c r="A2911">
        <v>2015</v>
      </c>
      <c r="B2911" t="s">
        <v>106</v>
      </c>
      <c r="C2911" t="s">
        <v>89</v>
      </c>
      <c r="D2911" t="s">
        <v>142</v>
      </c>
      <c r="E2911" t="s">
        <v>242</v>
      </c>
      <c r="H2911">
        <v>32</v>
      </c>
    </row>
    <row r="2912" spans="1:10" x14ac:dyDescent="0.45">
      <c r="A2912">
        <v>2015</v>
      </c>
      <c r="B2912" t="s">
        <v>106</v>
      </c>
      <c r="C2912" t="s">
        <v>89</v>
      </c>
      <c r="D2912" t="s">
        <v>142</v>
      </c>
      <c r="E2912" t="s">
        <v>243</v>
      </c>
      <c r="H2912">
        <v>61</v>
      </c>
    </row>
    <row r="2913" spans="1:10" x14ac:dyDescent="0.45">
      <c r="A2913">
        <v>2015</v>
      </c>
      <c r="B2913" t="s">
        <v>106</v>
      </c>
      <c r="C2913" t="s">
        <v>89</v>
      </c>
      <c r="D2913" t="s">
        <v>142</v>
      </c>
      <c r="E2913" t="s">
        <v>240</v>
      </c>
      <c r="H2913">
        <v>99</v>
      </c>
    </row>
    <row r="2914" spans="1:10" x14ac:dyDescent="0.45">
      <c r="A2914">
        <v>2015</v>
      </c>
      <c r="B2914" t="s">
        <v>106</v>
      </c>
      <c r="C2914" t="s">
        <v>91</v>
      </c>
      <c r="D2914" t="s">
        <v>107</v>
      </c>
      <c r="E2914" t="s">
        <v>231</v>
      </c>
      <c r="F2914">
        <v>0</v>
      </c>
      <c r="G2914">
        <v>0</v>
      </c>
      <c r="H2914">
        <v>61</v>
      </c>
    </row>
    <row r="2915" spans="1:10" x14ac:dyDescent="0.45">
      <c r="A2915">
        <v>2015</v>
      </c>
      <c r="B2915" t="s">
        <v>106</v>
      </c>
      <c r="C2915" t="s">
        <v>91</v>
      </c>
      <c r="D2915" t="s">
        <v>107</v>
      </c>
      <c r="E2915" t="s">
        <v>233</v>
      </c>
      <c r="F2915">
        <v>0</v>
      </c>
      <c r="G2915">
        <v>0</v>
      </c>
      <c r="H2915">
        <v>62</v>
      </c>
    </row>
    <row r="2916" spans="1:10" x14ac:dyDescent="0.45">
      <c r="A2916">
        <v>2015</v>
      </c>
      <c r="B2916" t="s">
        <v>106</v>
      </c>
      <c r="C2916" t="s">
        <v>91</v>
      </c>
      <c r="D2916" t="s">
        <v>107</v>
      </c>
      <c r="E2916" t="s">
        <v>234</v>
      </c>
      <c r="F2916">
        <v>0</v>
      </c>
      <c r="G2916">
        <v>0</v>
      </c>
      <c r="H2916">
        <v>78</v>
      </c>
    </row>
    <row r="2917" spans="1:10" x14ac:dyDescent="0.45">
      <c r="A2917">
        <v>2015</v>
      </c>
      <c r="B2917" t="s">
        <v>106</v>
      </c>
      <c r="C2917" t="s">
        <v>91</v>
      </c>
      <c r="D2917" t="s">
        <v>107</v>
      </c>
      <c r="E2917" t="s">
        <v>235</v>
      </c>
      <c r="F2917">
        <v>0</v>
      </c>
      <c r="G2917">
        <v>0</v>
      </c>
      <c r="H2917">
        <v>63</v>
      </c>
    </row>
    <row r="2918" spans="1:10" x14ac:dyDescent="0.45">
      <c r="A2918">
        <v>2015</v>
      </c>
      <c r="B2918" t="s">
        <v>106</v>
      </c>
      <c r="C2918" t="s">
        <v>91</v>
      </c>
      <c r="D2918" t="s">
        <v>107</v>
      </c>
      <c r="E2918" t="s">
        <v>236</v>
      </c>
      <c r="F2918">
        <v>0</v>
      </c>
      <c r="G2918">
        <v>0</v>
      </c>
      <c r="H2918">
        <v>65</v>
      </c>
    </row>
    <row r="2919" spans="1:10" x14ac:dyDescent="0.45">
      <c r="A2919">
        <v>2015</v>
      </c>
      <c r="B2919" t="s">
        <v>106</v>
      </c>
      <c r="C2919" t="s">
        <v>91</v>
      </c>
      <c r="D2919" t="s">
        <v>107</v>
      </c>
      <c r="E2919" t="s">
        <v>237</v>
      </c>
      <c r="F2919">
        <v>0</v>
      </c>
      <c r="G2919">
        <v>0</v>
      </c>
      <c r="H2919">
        <v>59</v>
      </c>
    </row>
    <row r="2920" spans="1:10" x14ac:dyDescent="0.45">
      <c r="A2920">
        <v>2015</v>
      </c>
      <c r="B2920" t="s">
        <v>106</v>
      </c>
      <c r="C2920" t="s">
        <v>91</v>
      </c>
      <c r="D2920" t="s">
        <v>107</v>
      </c>
      <c r="E2920" t="s">
        <v>238</v>
      </c>
      <c r="F2920">
        <v>0</v>
      </c>
      <c r="G2920">
        <v>0</v>
      </c>
      <c r="H2920">
        <v>56</v>
      </c>
    </row>
    <row r="2921" spans="1:10" x14ac:dyDescent="0.45">
      <c r="A2921">
        <v>2015</v>
      </c>
      <c r="B2921" t="s">
        <v>106</v>
      </c>
      <c r="C2921" t="s">
        <v>91</v>
      </c>
      <c r="D2921" t="s">
        <v>107</v>
      </c>
      <c r="E2921" t="s">
        <v>239</v>
      </c>
      <c r="F2921">
        <v>0</v>
      </c>
      <c r="G2921">
        <v>0</v>
      </c>
      <c r="H2921">
        <v>57</v>
      </c>
    </row>
    <row r="2922" spans="1:10" x14ac:dyDescent="0.45">
      <c r="A2922">
        <v>2015</v>
      </c>
      <c r="B2922" t="s">
        <v>106</v>
      </c>
      <c r="C2922" t="s">
        <v>91</v>
      </c>
      <c r="D2922" t="s">
        <v>107</v>
      </c>
      <c r="E2922" t="s">
        <v>241</v>
      </c>
      <c r="F2922">
        <v>0</v>
      </c>
      <c r="G2922">
        <v>0</v>
      </c>
      <c r="H2922">
        <v>43</v>
      </c>
    </row>
    <row r="2923" spans="1:10" x14ac:dyDescent="0.45">
      <c r="A2923">
        <v>2015</v>
      </c>
      <c r="B2923" t="s">
        <v>106</v>
      </c>
      <c r="C2923" t="s">
        <v>91</v>
      </c>
      <c r="D2923" t="s">
        <v>107</v>
      </c>
      <c r="E2923" t="s">
        <v>245</v>
      </c>
      <c r="F2923">
        <v>45</v>
      </c>
      <c r="G2923">
        <v>45</v>
      </c>
    </row>
    <row r="2924" spans="1:10" x14ac:dyDescent="0.45">
      <c r="A2924">
        <v>2015</v>
      </c>
      <c r="B2924" t="s">
        <v>106</v>
      </c>
      <c r="C2924" t="s">
        <v>93</v>
      </c>
      <c r="D2924" t="s">
        <v>107</v>
      </c>
      <c r="E2924" t="s">
        <v>244</v>
      </c>
      <c r="F2924">
        <v>1</v>
      </c>
      <c r="G2924">
        <v>0.5</v>
      </c>
    </row>
    <row r="2925" spans="1:10" x14ac:dyDescent="0.45">
      <c r="A2925">
        <v>2015</v>
      </c>
      <c r="B2925" t="s">
        <v>106</v>
      </c>
      <c r="C2925" t="s">
        <v>93</v>
      </c>
      <c r="D2925" t="s">
        <v>107</v>
      </c>
      <c r="E2925" t="s">
        <v>231</v>
      </c>
      <c r="F2925">
        <v>1</v>
      </c>
      <c r="G2925">
        <v>0.5</v>
      </c>
      <c r="H2925">
        <v>16</v>
      </c>
      <c r="I2925">
        <v>16</v>
      </c>
      <c r="J2925">
        <v>32</v>
      </c>
    </row>
    <row r="2926" spans="1:10" x14ac:dyDescent="0.45">
      <c r="A2926">
        <v>2015</v>
      </c>
      <c r="B2926" t="s">
        <v>106</v>
      </c>
      <c r="C2926" t="s">
        <v>93</v>
      </c>
      <c r="D2926" t="s">
        <v>107</v>
      </c>
      <c r="E2926" t="s">
        <v>233</v>
      </c>
      <c r="F2926">
        <v>1</v>
      </c>
      <c r="G2926">
        <v>0.5</v>
      </c>
      <c r="H2926">
        <v>13</v>
      </c>
      <c r="I2926">
        <v>13</v>
      </c>
      <c r="J2926">
        <v>26</v>
      </c>
    </row>
    <row r="2927" spans="1:10" x14ac:dyDescent="0.45">
      <c r="A2927">
        <v>2015</v>
      </c>
      <c r="B2927" t="s">
        <v>106</v>
      </c>
      <c r="C2927" t="s">
        <v>93</v>
      </c>
      <c r="D2927" t="s">
        <v>107</v>
      </c>
      <c r="E2927" t="s">
        <v>234</v>
      </c>
      <c r="F2927">
        <v>1</v>
      </c>
      <c r="G2927">
        <v>1</v>
      </c>
      <c r="H2927">
        <v>18</v>
      </c>
      <c r="I2927">
        <v>18</v>
      </c>
      <c r="J2927">
        <v>18</v>
      </c>
    </row>
    <row r="2928" spans="1:10" x14ac:dyDescent="0.45">
      <c r="A2928">
        <v>2015</v>
      </c>
      <c r="B2928" t="s">
        <v>106</v>
      </c>
      <c r="C2928" t="s">
        <v>93</v>
      </c>
      <c r="D2928" t="s">
        <v>107</v>
      </c>
      <c r="E2928" t="s">
        <v>235</v>
      </c>
      <c r="F2928">
        <v>1</v>
      </c>
      <c r="G2928">
        <v>0.5</v>
      </c>
      <c r="H2928">
        <v>14</v>
      </c>
      <c r="I2928">
        <v>14</v>
      </c>
      <c r="J2928">
        <v>28</v>
      </c>
    </row>
    <row r="2929" spans="1:10" x14ac:dyDescent="0.45">
      <c r="A2929">
        <v>2015</v>
      </c>
      <c r="B2929" t="s">
        <v>106</v>
      </c>
      <c r="C2929" t="s">
        <v>93</v>
      </c>
      <c r="D2929" t="s">
        <v>107</v>
      </c>
      <c r="E2929" t="s">
        <v>236</v>
      </c>
      <c r="F2929">
        <v>1</v>
      </c>
      <c r="G2929">
        <v>0.5</v>
      </c>
      <c r="H2929">
        <v>13</v>
      </c>
      <c r="I2929">
        <v>13</v>
      </c>
      <c r="J2929">
        <v>26</v>
      </c>
    </row>
    <row r="2930" spans="1:10" x14ac:dyDescent="0.45">
      <c r="A2930">
        <v>2015</v>
      </c>
      <c r="B2930" t="s">
        <v>106</v>
      </c>
      <c r="C2930" t="s">
        <v>93</v>
      </c>
      <c r="D2930" t="s">
        <v>107</v>
      </c>
      <c r="E2930" t="s">
        <v>237</v>
      </c>
      <c r="F2930">
        <v>1</v>
      </c>
      <c r="G2930">
        <v>0.5</v>
      </c>
      <c r="H2930">
        <v>10</v>
      </c>
      <c r="I2930">
        <v>10</v>
      </c>
      <c r="J2930">
        <v>20</v>
      </c>
    </row>
    <row r="2931" spans="1:10" x14ac:dyDescent="0.45">
      <c r="A2931">
        <v>2015</v>
      </c>
      <c r="B2931" t="s">
        <v>106</v>
      </c>
      <c r="C2931" t="s">
        <v>93</v>
      </c>
      <c r="D2931" t="s">
        <v>107</v>
      </c>
      <c r="E2931" t="s">
        <v>238</v>
      </c>
      <c r="F2931">
        <v>1</v>
      </c>
      <c r="G2931">
        <v>0.5</v>
      </c>
      <c r="H2931">
        <v>10</v>
      </c>
      <c r="I2931">
        <v>10</v>
      </c>
      <c r="J2931">
        <v>20</v>
      </c>
    </row>
    <row r="2932" spans="1:10" x14ac:dyDescent="0.45">
      <c r="A2932">
        <v>2015</v>
      </c>
      <c r="B2932" t="s">
        <v>106</v>
      </c>
      <c r="C2932" t="s">
        <v>93</v>
      </c>
      <c r="D2932" t="s">
        <v>107</v>
      </c>
      <c r="E2932" t="s">
        <v>239</v>
      </c>
      <c r="F2932">
        <v>1</v>
      </c>
      <c r="G2932">
        <v>0.5</v>
      </c>
      <c r="H2932">
        <v>18</v>
      </c>
      <c r="I2932">
        <v>18</v>
      </c>
      <c r="J2932">
        <v>36</v>
      </c>
    </row>
    <row r="2933" spans="1:10" x14ac:dyDescent="0.45">
      <c r="A2933">
        <v>2015</v>
      </c>
      <c r="B2933" t="s">
        <v>106</v>
      </c>
      <c r="C2933" t="s">
        <v>93</v>
      </c>
      <c r="D2933" t="s">
        <v>107</v>
      </c>
      <c r="E2933" t="s">
        <v>241</v>
      </c>
      <c r="F2933">
        <v>1</v>
      </c>
      <c r="G2933">
        <v>1</v>
      </c>
      <c r="H2933">
        <v>16</v>
      </c>
      <c r="I2933">
        <v>16</v>
      </c>
      <c r="J2933">
        <v>16</v>
      </c>
    </row>
    <row r="2934" spans="1:10" x14ac:dyDescent="0.45">
      <c r="A2934">
        <v>2015</v>
      </c>
      <c r="B2934" t="s">
        <v>106</v>
      </c>
      <c r="C2934" t="s">
        <v>95</v>
      </c>
      <c r="D2934" t="s">
        <v>107</v>
      </c>
      <c r="E2934" t="s">
        <v>231</v>
      </c>
      <c r="F2934">
        <v>2</v>
      </c>
      <c r="G2934">
        <v>0.75</v>
      </c>
      <c r="H2934">
        <v>22</v>
      </c>
      <c r="I2934">
        <v>11</v>
      </c>
      <c r="J2934">
        <v>29.33</v>
      </c>
    </row>
    <row r="2935" spans="1:10" x14ac:dyDescent="0.45">
      <c r="A2935">
        <v>2015</v>
      </c>
      <c r="B2935" t="s">
        <v>106</v>
      </c>
      <c r="C2935" t="s">
        <v>95</v>
      </c>
      <c r="D2935" t="s">
        <v>107</v>
      </c>
      <c r="E2935" t="s">
        <v>233</v>
      </c>
      <c r="F2935">
        <v>2</v>
      </c>
      <c r="G2935">
        <v>1.25</v>
      </c>
      <c r="H2935">
        <v>25</v>
      </c>
      <c r="I2935">
        <v>12.5</v>
      </c>
      <c r="J2935">
        <v>20</v>
      </c>
    </row>
    <row r="2936" spans="1:10" x14ac:dyDescent="0.45">
      <c r="A2936">
        <v>2015</v>
      </c>
      <c r="B2936" t="s">
        <v>106</v>
      </c>
      <c r="C2936" t="s">
        <v>95</v>
      </c>
      <c r="D2936" t="s">
        <v>107</v>
      </c>
      <c r="E2936" t="s">
        <v>234</v>
      </c>
      <c r="F2936">
        <v>2</v>
      </c>
      <c r="G2936">
        <v>0.75</v>
      </c>
      <c r="H2936">
        <v>24</v>
      </c>
      <c r="I2936">
        <v>12</v>
      </c>
      <c r="J2936">
        <v>32</v>
      </c>
    </row>
    <row r="2937" spans="1:10" x14ac:dyDescent="0.45">
      <c r="A2937">
        <v>2015</v>
      </c>
      <c r="B2937" t="s">
        <v>106</v>
      </c>
      <c r="C2937" t="s">
        <v>95</v>
      </c>
      <c r="D2937" t="s">
        <v>107</v>
      </c>
      <c r="E2937" t="s">
        <v>235</v>
      </c>
      <c r="F2937">
        <v>1</v>
      </c>
      <c r="G2937">
        <v>0.5</v>
      </c>
      <c r="H2937">
        <v>30</v>
      </c>
      <c r="I2937">
        <v>30</v>
      </c>
      <c r="J2937">
        <v>60</v>
      </c>
    </row>
    <row r="2938" spans="1:10" x14ac:dyDescent="0.45">
      <c r="A2938">
        <v>2015</v>
      </c>
      <c r="B2938" t="s">
        <v>106</v>
      </c>
      <c r="C2938" t="s">
        <v>95</v>
      </c>
      <c r="D2938" t="s">
        <v>107</v>
      </c>
      <c r="E2938" t="s">
        <v>236</v>
      </c>
      <c r="F2938">
        <v>1</v>
      </c>
      <c r="G2938">
        <v>0.5</v>
      </c>
      <c r="H2938">
        <v>18</v>
      </c>
      <c r="I2938">
        <v>18</v>
      </c>
      <c r="J2938">
        <v>36</v>
      </c>
    </row>
    <row r="2939" spans="1:10" x14ac:dyDescent="0.45">
      <c r="A2939">
        <v>2015</v>
      </c>
      <c r="B2939" t="s">
        <v>106</v>
      </c>
      <c r="C2939" t="s">
        <v>95</v>
      </c>
      <c r="D2939" t="s">
        <v>107</v>
      </c>
      <c r="E2939" t="s">
        <v>237</v>
      </c>
      <c r="F2939">
        <v>1</v>
      </c>
      <c r="G2939">
        <v>0.5</v>
      </c>
      <c r="H2939">
        <v>20</v>
      </c>
      <c r="I2939">
        <v>20</v>
      </c>
      <c r="J2939">
        <v>40</v>
      </c>
    </row>
    <row r="2940" spans="1:10" x14ac:dyDescent="0.45">
      <c r="A2940">
        <v>2015</v>
      </c>
      <c r="B2940" t="s">
        <v>106</v>
      </c>
      <c r="C2940" t="s">
        <v>95</v>
      </c>
      <c r="D2940" t="s">
        <v>107</v>
      </c>
      <c r="E2940" t="s">
        <v>238</v>
      </c>
      <c r="F2940">
        <v>1</v>
      </c>
      <c r="G2940">
        <v>0.5</v>
      </c>
      <c r="H2940">
        <v>13</v>
      </c>
      <c r="I2940">
        <v>13</v>
      </c>
      <c r="J2940">
        <v>26</v>
      </c>
    </row>
    <row r="2941" spans="1:10" x14ac:dyDescent="0.45">
      <c r="A2941">
        <v>2015</v>
      </c>
      <c r="B2941" t="s">
        <v>106</v>
      </c>
      <c r="C2941" t="s">
        <v>95</v>
      </c>
      <c r="D2941" t="s">
        <v>107</v>
      </c>
      <c r="E2941" t="s">
        <v>239</v>
      </c>
      <c r="F2941">
        <v>1</v>
      </c>
      <c r="G2941">
        <v>0.5</v>
      </c>
      <c r="H2941">
        <v>14</v>
      </c>
      <c r="I2941">
        <v>14</v>
      </c>
      <c r="J2941">
        <v>28</v>
      </c>
    </row>
    <row r="2942" spans="1:10" x14ac:dyDescent="0.45">
      <c r="A2942">
        <v>2015</v>
      </c>
      <c r="B2942" t="s">
        <v>106</v>
      </c>
      <c r="C2942" t="s">
        <v>95</v>
      </c>
      <c r="D2942" t="s">
        <v>107</v>
      </c>
      <c r="E2942" t="s">
        <v>241</v>
      </c>
      <c r="F2942">
        <v>2</v>
      </c>
      <c r="G2942">
        <v>0.75</v>
      </c>
      <c r="H2942">
        <v>24</v>
      </c>
      <c r="I2942">
        <v>12</v>
      </c>
      <c r="J2942">
        <v>32</v>
      </c>
    </row>
    <row r="2943" spans="1:10" x14ac:dyDescent="0.45">
      <c r="A2943">
        <v>2015</v>
      </c>
      <c r="B2943" t="s">
        <v>106</v>
      </c>
      <c r="C2943" t="s">
        <v>95</v>
      </c>
      <c r="D2943" t="s">
        <v>107</v>
      </c>
      <c r="E2943" t="s">
        <v>245</v>
      </c>
      <c r="F2943">
        <v>3</v>
      </c>
      <c r="G2943">
        <v>3</v>
      </c>
    </row>
    <row r="2944" spans="1:10" x14ac:dyDescent="0.45">
      <c r="A2944">
        <v>2015</v>
      </c>
      <c r="B2944" t="s">
        <v>106</v>
      </c>
      <c r="C2944" t="s">
        <v>97</v>
      </c>
      <c r="D2944" t="s">
        <v>107</v>
      </c>
      <c r="E2944" t="s">
        <v>231</v>
      </c>
      <c r="F2944">
        <v>1</v>
      </c>
      <c r="G2944">
        <v>1</v>
      </c>
    </row>
    <row r="2945" spans="1:10" x14ac:dyDescent="0.45">
      <c r="A2945">
        <v>2015</v>
      </c>
      <c r="B2945" t="s">
        <v>106</v>
      </c>
      <c r="C2945" t="s">
        <v>97</v>
      </c>
      <c r="D2945" t="s">
        <v>107</v>
      </c>
      <c r="E2945" t="s">
        <v>234</v>
      </c>
      <c r="F2945">
        <v>1</v>
      </c>
      <c r="G2945">
        <v>1</v>
      </c>
    </row>
    <row r="2946" spans="1:10" x14ac:dyDescent="0.45">
      <c r="A2946">
        <v>2015</v>
      </c>
      <c r="B2946" t="s">
        <v>106</v>
      </c>
      <c r="C2946" t="s">
        <v>97</v>
      </c>
      <c r="D2946" t="s">
        <v>107</v>
      </c>
      <c r="E2946" t="s">
        <v>235</v>
      </c>
      <c r="F2946">
        <v>1</v>
      </c>
      <c r="G2946">
        <v>1</v>
      </c>
    </row>
    <row r="2947" spans="1:10" x14ac:dyDescent="0.45">
      <c r="A2947">
        <v>2015</v>
      </c>
      <c r="B2947" t="s">
        <v>106</v>
      </c>
      <c r="C2947" t="s">
        <v>97</v>
      </c>
      <c r="D2947" t="s">
        <v>107</v>
      </c>
      <c r="E2947" t="s">
        <v>236</v>
      </c>
      <c r="F2947">
        <v>1</v>
      </c>
      <c r="G2947">
        <v>1</v>
      </c>
    </row>
    <row r="2948" spans="1:10" x14ac:dyDescent="0.45">
      <c r="A2948">
        <v>2015</v>
      </c>
      <c r="B2948" t="s">
        <v>106</v>
      </c>
      <c r="C2948" t="s">
        <v>97</v>
      </c>
      <c r="D2948" t="s">
        <v>107</v>
      </c>
      <c r="E2948" t="s">
        <v>237</v>
      </c>
      <c r="F2948">
        <v>1</v>
      </c>
      <c r="G2948">
        <v>1</v>
      </c>
    </row>
    <row r="2949" spans="1:10" x14ac:dyDescent="0.45">
      <c r="A2949">
        <v>2015</v>
      </c>
      <c r="B2949" t="s">
        <v>106</v>
      </c>
      <c r="C2949" t="s">
        <v>97</v>
      </c>
      <c r="D2949" t="s">
        <v>107</v>
      </c>
      <c r="E2949" t="s">
        <v>238</v>
      </c>
      <c r="F2949">
        <v>2</v>
      </c>
      <c r="G2949">
        <v>1.5</v>
      </c>
    </row>
    <row r="2950" spans="1:10" x14ac:dyDescent="0.45">
      <c r="A2950">
        <v>2015</v>
      </c>
      <c r="B2950" t="s">
        <v>106</v>
      </c>
      <c r="C2950" t="s">
        <v>97</v>
      </c>
      <c r="D2950" t="s">
        <v>107</v>
      </c>
      <c r="E2950" t="s">
        <v>239</v>
      </c>
      <c r="F2950">
        <v>2</v>
      </c>
      <c r="G2950">
        <v>1.5</v>
      </c>
      <c r="H2950">
        <v>1</v>
      </c>
      <c r="I2950">
        <v>0.5</v>
      </c>
      <c r="J2950">
        <v>0.67</v>
      </c>
    </row>
    <row r="2951" spans="1:10" x14ac:dyDescent="0.45">
      <c r="A2951">
        <v>2015</v>
      </c>
      <c r="B2951" t="s">
        <v>106</v>
      </c>
      <c r="C2951" t="s">
        <v>97</v>
      </c>
      <c r="D2951" t="s">
        <v>107</v>
      </c>
      <c r="E2951" t="s">
        <v>241</v>
      </c>
      <c r="F2951">
        <v>1</v>
      </c>
      <c r="G2951">
        <v>1</v>
      </c>
    </row>
    <row r="2952" spans="1:10" x14ac:dyDescent="0.45">
      <c r="A2952">
        <v>2015</v>
      </c>
      <c r="B2952" t="s">
        <v>106</v>
      </c>
      <c r="C2952" t="s">
        <v>97</v>
      </c>
      <c r="D2952" t="s">
        <v>107</v>
      </c>
      <c r="E2952" t="s">
        <v>246</v>
      </c>
      <c r="F2952">
        <v>2</v>
      </c>
      <c r="G2952">
        <v>2</v>
      </c>
    </row>
    <row r="2953" spans="1:10" x14ac:dyDescent="0.45">
      <c r="A2953">
        <v>2015</v>
      </c>
      <c r="B2953" t="s">
        <v>106</v>
      </c>
      <c r="C2953" t="s">
        <v>97</v>
      </c>
      <c r="D2953" t="s">
        <v>107</v>
      </c>
      <c r="E2953" t="s">
        <v>245</v>
      </c>
      <c r="F2953">
        <v>4</v>
      </c>
      <c r="G2953">
        <v>4</v>
      </c>
    </row>
    <row r="2954" spans="1:10" x14ac:dyDescent="0.45">
      <c r="A2954">
        <v>2015</v>
      </c>
      <c r="B2954" t="s">
        <v>106</v>
      </c>
      <c r="C2954" t="s">
        <v>99</v>
      </c>
      <c r="D2954" t="s">
        <v>107</v>
      </c>
      <c r="E2954" t="s">
        <v>244</v>
      </c>
      <c r="F2954">
        <v>1</v>
      </c>
      <c r="G2954">
        <v>0.33333299999999999</v>
      </c>
    </row>
    <row r="2955" spans="1:10" x14ac:dyDescent="0.45">
      <c r="A2955">
        <v>2015</v>
      </c>
      <c r="B2955" t="s">
        <v>106</v>
      </c>
      <c r="C2955" t="s">
        <v>99</v>
      </c>
      <c r="D2955" t="s">
        <v>107</v>
      </c>
      <c r="E2955" t="s">
        <v>231</v>
      </c>
      <c r="F2955">
        <v>1</v>
      </c>
      <c r="G2955">
        <v>0.33333299999999999</v>
      </c>
      <c r="H2955">
        <v>4</v>
      </c>
      <c r="I2955">
        <v>4</v>
      </c>
      <c r="J2955">
        <v>12</v>
      </c>
    </row>
    <row r="2956" spans="1:10" x14ac:dyDescent="0.45">
      <c r="A2956">
        <v>2015</v>
      </c>
      <c r="B2956" t="s">
        <v>106</v>
      </c>
      <c r="C2956" t="s">
        <v>99</v>
      </c>
      <c r="D2956" t="s">
        <v>107</v>
      </c>
      <c r="E2956" t="s">
        <v>233</v>
      </c>
      <c r="F2956">
        <v>1</v>
      </c>
      <c r="G2956">
        <v>0.33333299999999999</v>
      </c>
      <c r="H2956">
        <v>3</v>
      </c>
      <c r="I2956">
        <v>3</v>
      </c>
      <c r="J2956">
        <v>9</v>
      </c>
    </row>
    <row r="2957" spans="1:10" x14ac:dyDescent="0.45">
      <c r="A2957">
        <v>2015</v>
      </c>
      <c r="B2957" t="s">
        <v>106</v>
      </c>
      <c r="C2957" t="s">
        <v>99</v>
      </c>
      <c r="D2957" t="s">
        <v>107</v>
      </c>
      <c r="E2957" t="s">
        <v>234</v>
      </c>
      <c r="F2957">
        <v>1</v>
      </c>
      <c r="G2957">
        <v>0.33333299999999999</v>
      </c>
      <c r="H2957">
        <v>3</v>
      </c>
      <c r="I2957">
        <v>3</v>
      </c>
      <c r="J2957">
        <v>9</v>
      </c>
    </row>
    <row r="2958" spans="1:10" x14ac:dyDescent="0.45">
      <c r="A2958">
        <v>2015</v>
      </c>
      <c r="B2958" t="s">
        <v>106</v>
      </c>
      <c r="C2958" t="s">
        <v>99</v>
      </c>
      <c r="D2958" t="s">
        <v>107</v>
      </c>
      <c r="E2958" t="s">
        <v>235</v>
      </c>
      <c r="F2958">
        <v>1</v>
      </c>
      <c r="G2958">
        <v>0.33333299999999999</v>
      </c>
      <c r="H2958">
        <v>2</v>
      </c>
      <c r="I2958">
        <v>2</v>
      </c>
      <c r="J2958">
        <v>6</v>
      </c>
    </row>
    <row r="2959" spans="1:10" x14ac:dyDescent="0.45">
      <c r="A2959">
        <v>2015</v>
      </c>
      <c r="B2959" t="s">
        <v>106</v>
      </c>
      <c r="C2959" t="s">
        <v>99</v>
      </c>
      <c r="D2959" t="s">
        <v>107</v>
      </c>
      <c r="E2959" t="s">
        <v>236</v>
      </c>
      <c r="F2959">
        <v>1</v>
      </c>
      <c r="G2959">
        <v>0.5</v>
      </c>
      <c r="H2959">
        <v>7</v>
      </c>
      <c r="I2959">
        <v>7</v>
      </c>
      <c r="J2959">
        <v>14</v>
      </c>
    </row>
    <row r="2960" spans="1:10" x14ac:dyDescent="0.45">
      <c r="A2960">
        <v>2015</v>
      </c>
      <c r="B2960" t="s">
        <v>106</v>
      </c>
      <c r="C2960" t="s">
        <v>99</v>
      </c>
      <c r="D2960" t="s">
        <v>107</v>
      </c>
      <c r="E2960" t="s">
        <v>237</v>
      </c>
      <c r="F2960">
        <v>1</v>
      </c>
      <c r="G2960">
        <v>0.5</v>
      </c>
      <c r="H2960">
        <v>2</v>
      </c>
      <c r="I2960">
        <v>2</v>
      </c>
      <c r="J2960">
        <v>4</v>
      </c>
    </row>
    <row r="2961" spans="1:10" x14ac:dyDescent="0.45">
      <c r="A2961">
        <v>2015</v>
      </c>
      <c r="B2961" t="s">
        <v>106</v>
      </c>
      <c r="C2961" t="s">
        <v>99</v>
      </c>
      <c r="D2961" t="s">
        <v>107</v>
      </c>
      <c r="E2961" t="s">
        <v>238</v>
      </c>
      <c r="F2961">
        <v>1</v>
      </c>
      <c r="G2961">
        <v>0.5</v>
      </c>
      <c r="H2961">
        <v>2</v>
      </c>
      <c r="I2961">
        <v>2</v>
      </c>
      <c r="J2961">
        <v>4</v>
      </c>
    </row>
    <row r="2962" spans="1:10" x14ac:dyDescent="0.45">
      <c r="A2962">
        <v>2015</v>
      </c>
      <c r="B2962" t="s">
        <v>106</v>
      </c>
      <c r="C2962" t="s">
        <v>99</v>
      </c>
      <c r="D2962" t="s">
        <v>107</v>
      </c>
      <c r="E2962" t="s">
        <v>239</v>
      </c>
      <c r="F2962">
        <v>1</v>
      </c>
      <c r="G2962">
        <v>0.5</v>
      </c>
      <c r="H2962">
        <v>2</v>
      </c>
      <c r="I2962">
        <v>2</v>
      </c>
      <c r="J2962">
        <v>4</v>
      </c>
    </row>
    <row r="2963" spans="1:10" x14ac:dyDescent="0.45">
      <c r="A2963">
        <v>2015</v>
      </c>
      <c r="B2963" t="s">
        <v>106</v>
      </c>
      <c r="C2963" t="s">
        <v>99</v>
      </c>
      <c r="D2963" t="s">
        <v>107</v>
      </c>
      <c r="E2963" t="s">
        <v>241</v>
      </c>
      <c r="F2963">
        <v>1</v>
      </c>
      <c r="G2963">
        <v>0.33333299999999999</v>
      </c>
      <c r="H2963">
        <v>4</v>
      </c>
      <c r="I2963">
        <v>4</v>
      </c>
      <c r="J2963">
        <v>12</v>
      </c>
    </row>
    <row r="2964" spans="1:10" x14ac:dyDescent="0.45">
      <c r="A2964">
        <v>2015</v>
      </c>
      <c r="B2964" t="s">
        <v>106</v>
      </c>
      <c r="C2964" t="s">
        <v>101</v>
      </c>
      <c r="D2964" t="s">
        <v>107</v>
      </c>
      <c r="E2964" t="s">
        <v>231</v>
      </c>
      <c r="F2964">
        <v>4</v>
      </c>
      <c r="G2964">
        <v>1.9583330000000001</v>
      </c>
      <c r="H2964">
        <v>41</v>
      </c>
      <c r="I2964">
        <v>10.25</v>
      </c>
      <c r="J2964">
        <v>20.94</v>
      </c>
    </row>
    <row r="2965" spans="1:10" x14ac:dyDescent="0.45">
      <c r="A2965">
        <v>2015</v>
      </c>
      <c r="B2965" t="s">
        <v>106</v>
      </c>
      <c r="C2965" t="s">
        <v>101</v>
      </c>
      <c r="D2965" t="s">
        <v>107</v>
      </c>
      <c r="E2965" t="s">
        <v>233</v>
      </c>
      <c r="F2965">
        <v>5</v>
      </c>
      <c r="G2965">
        <v>2.4583330000000001</v>
      </c>
      <c r="H2965">
        <v>53</v>
      </c>
      <c r="I2965">
        <v>10.6</v>
      </c>
      <c r="J2965">
        <v>21.56</v>
      </c>
    </row>
    <row r="2966" spans="1:10" x14ac:dyDescent="0.45">
      <c r="A2966">
        <v>2015</v>
      </c>
      <c r="B2966" t="s">
        <v>106</v>
      </c>
      <c r="C2966" t="s">
        <v>101</v>
      </c>
      <c r="D2966" t="s">
        <v>107</v>
      </c>
      <c r="E2966" t="s">
        <v>234</v>
      </c>
      <c r="F2966">
        <v>5</v>
      </c>
      <c r="G2966">
        <v>2.4583330000000001</v>
      </c>
      <c r="H2966">
        <v>47</v>
      </c>
      <c r="I2966">
        <v>9.4</v>
      </c>
      <c r="J2966">
        <v>19.12</v>
      </c>
    </row>
    <row r="2967" spans="1:10" x14ac:dyDescent="0.45">
      <c r="A2967">
        <v>2015</v>
      </c>
      <c r="B2967" t="s">
        <v>106</v>
      </c>
      <c r="C2967" t="s">
        <v>101</v>
      </c>
      <c r="D2967" t="s">
        <v>107</v>
      </c>
      <c r="E2967" t="s">
        <v>235</v>
      </c>
      <c r="F2967">
        <v>6</v>
      </c>
      <c r="G2967">
        <v>3.1583329999999998</v>
      </c>
      <c r="H2967">
        <v>56</v>
      </c>
      <c r="I2967">
        <v>9.33</v>
      </c>
      <c r="J2967">
        <v>17.73</v>
      </c>
    </row>
    <row r="2968" spans="1:10" x14ac:dyDescent="0.45">
      <c r="A2968">
        <v>2015</v>
      </c>
      <c r="B2968" t="s">
        <v>106</v>
      </c>
      <c r="C2968" t="s">
        <v>101</v>
      </c>
      <c r="D2968" t="s">
        <v>107</v>
      </c>
      <c r="E2968" t="s">
        <v>236</v>
      </c>
      <c r="F2968">
        <v>6</v>
      </c>
      <c r="G2968">
        <v>2.6583329999999998</v>
      </c>
      <c r="H2968">
        <v>47</v>
      </c>
      <c r="I2968">
        <v>7.83</v>
      </c>
      <c r="J2968">
        <v>17.68</v>
      </c>
    </row>
    <row r="2969" spans="1:10" x14ac:dyDescent="0.45">
      <c r="A2969">
        <v>2015</v>
      </c>
      <c r="B2969" t="s">
        <v>106</v>
      </c>
      <c r="C2969" t="s">
        <v>101</v>
      </c>
      <c r="D2969" t="s">
        <v>107</v>
      </c>
      <c r="E2969" t="s">
        <v>237</v>
      </c>
      <c r="F2969">
        <v>6</v>
      </c>
      <c r="G2969">
        <v>2.4916659999999999</v>
      </c>
      <c r="H2969">
        <v>45</v>
      </c>
      <c r="I2969">
        <v>7.5</v>
      </c>
      <c r="J2969">
        <v>18.059999999999999</v>
      </c>
    </row>
    <row r="2970" spans="1:10" x14ac:dyDescent="0.45">
      <c r="A2970">
        <v>2015</v>
      </c>
      <c r="B2970" t="s">
        <v>106</v>
      </c>
      <c r="C2970" t="s">
        <v>101</v>
      </c>
      <c r="D2970" t="s">
        <v>107</v>
      </c>
      <c r="E2970" t="s">
        <v>238</v>
      </c>
      <c r="F2970">
        <v>6</v>
      </c>
      <c r="G2970">
        <v>2.4916659999999999</v>
      </c>
      <c r="H2970">
        <v>38</v>
      </c>
      <c r="I2970">
        <v>6.33</v>
      </c>
      <c r="J2970">
        <v>15.25</v>
      </c>
    </row>
    <row r="2971" spans="1:10" x14ac:dyDescent="0.45">
      <c r="A2971">
        <v>2015</v>
      </c>
      <c r="B2971" t="s">
        <v>106</v>
      </c>
      <c r="C2971" t="s">
        <v>101</v>
      </c>
      <c r="D2971" t="s">
        <v>107</v>
      </c>
      <c r="E2971" t="s">
        <v>239</v>
      </c>
      <c r="F2971">
        <v>5</v>
      </c>
      <c r="G2971">
        <v>2.3666659999999999</v>
      </c>
      <c r="H2971">
        <v>41</v>
      </c>
      <c r="I2971">
        <v>8.1999999999999993</v>
      </c>
      <c r="J2971">
        <v>17.32</v>
      </c>
    </row>
    <row r="2972" spans="1:10" x14ac:dyDescent="0.45">
      <c r="A2972">
        <v>2015</v>
      </c>
      <c r="B2972" t="s">
        <v>106</v>
      </c>
      <c r="C2972" t="s">
        <v>101</v>
      </c>
      <c r="D2972" t="s">
        <v>107</v>
      </c>
      <c r="E2972" t="s">
        <v>241</v>
      </c>
      <c r="F2972">
        <v>5</v>
      </c>
      <c r="G2972">
        <v>2.9583330000000001</v>
      </c>
      <c r="H2972">
        <v>42</v>
      </c>
      <c r="I2972">
        <v>8.4</v>
      </c>
      <c r="J2972">
        <v>14.2</v>
      </c>
    </row>
    <row r="2973" spans="1:10" x14ac:dyDescent="0.45">
      <c r="A2973">
        <v>2015</v>
      </c>
      <c r="B2973" t="s">
        <v>106</v>
      </c>
      <c r="C2973" t="s">
        <v>101</v>
      </c>
      <c r="D2973" t="s">
        <v>107</v>
      </c>
      <c r="E2973" t="s">
        <v>245</v>
      </c>
      <c r="F2973">
        <v>5</v>
      </c>
      <c r="G2973">
        <v>5</v>
      </c>
    </row>
    <row r="2974" spans="1:10" x14ac:dyDescent="0.45">
      <c r="A2974">
        <v>2015</v>
      </c>
      <c r="B2974" t="s">
        <v>106</v>
      </c>
      <c r="C2974" t="s">
        <v>101</v>
      </c>
      <c r="D2974" t="s">
        <v>142</v>
      </c>
      <c r="E2974" t="s">
        <v>232</v>
      </c>
      <c r="F2974">
        <v>0</v>
      </c>
      <c r="G2974">
        <v>0</v>
      </c>
      <c r="H2974">
        <v>72</v>
      </c>
    </row>
    <row r="2975" spans="1:10" x14ac:dyDescent="0.45">
      <c r="A2975">
        <v>2015</v>
      </c>
      <c r="B2975" t="s">
        <v>106</v>
      </c>
      <c r="C2975" t="s">
        <v>101</v>
      </c>
      <c r="D2975" t="s">
        <v>142</v>
      </c>
      <c r="E2975" t="s">
        <v>242</v>
      </c>
      <c r="F2975">
        <v>0</v>
      </c>
      <c r="G2975">
        <v>0</v>
      </c>
      <c r="H2975">
        <v>77</v>
      </c>
    </row>
    <row r="2976" spans="1:10" x14ac:dyDescent="0.45">
      <c r="A2976">
        <v>2015</v>
      </c>
      <c r="B2976" t="s">
        <v>106</v>
      </c>
      <c r="C2976" t="s">
        <v>101</v>
      </c>
      <c r="D2976" t="s">
        <v>142</v>
      </c>
      <c r="E2976" t="s">
        <v>243</v>
      </c>
      <c r="F2976">
        <v>0</v>
      </c>
      <c r="G2976">
        <v>0</v>
      </c>
      <c r="H2976">
        <v>82</v>
      </c>
    </row>
    <row r="2977" spans="1:10" x14ac:dyDescent="0.45">
      <c r="A2977">
        <v>2015</v>
      </c>
      <c r="B2977" t="s">
        <v>106</v>
      </c>
      <c r="C2977" t="s">
        <v>101</v>
      </c>
      <c r="D2977" t="s">
        <v>142</v>
      </c>
      <c r="E2977" t="s">
        <v>240</v>
      </c>
      <c r="F2977">
        <v>0</v>
      </c>
      <c r="G2977">
        <v>0</v>
      </c>
      <c r="H2977">
        <v>135</v>
      </c>
    </row>
    <row r="2978" spans="1:10" x14ac:dyDescent="0.45">
      <c r="A2978">
        <v>2015</v>
      </c>
      <c r="B2978" t="s">
        <v>106</v>
      </c>
      <c r="C2978" t="s">
        <v>101</v>
      </c>
      <c r="D2978" t="s">
        <v>142</v>
      </c>
      <c r="E2978" t="s">
        <v>246</v>
      </c>
      <c r="F2978">
        <v>1</v>
      </c>
      <c r="G2978">
        <v>1</v>
      </c>
    </row>
    <row r="2979" spans="1:10" x14ac:dyDescent="0.45">
      <c r="A2979">
        <v>2015</v>
      </c>
      <c r="B2979" t="s">
        <v>106</v>
      </c>
      <c r="C2979" t="s">
        <v>103</v>
      </c>
      <c r="D2979" t="s">
        <v>107</v>
      </c>
      <c r="E2979" t="s">
        <v>231</v>
      </c>
      <c r="F2979">
        <v>2</v>
      </c>
      <c r="G2979">
        <v>0.31111100000000003</v>
      </c>
      <c r="H2979">
        <v>25</v>
      </c>
      <c r="I2979">
        <v>12.5</v>
      </c>
      <c r="J2979">
        <v>80.36</v>
      </c>
    </row>
    <row r="2980" spans="1:10" x14ac:dyDescent="0.45">
      <c r="A2980">
        <v>2015</v>
      </c>
      <c r="B2980" t="s">
        <v>106</v>
      </c>
      <c r="C2980" t="s">
        <v>103</v>
      </c>
      <c r="D2980" t="s">
        <v>107</v>
      </c>
      <c r="E2980" t="s">
        <v>233</v>
      </c>
      <c r="F2980">
        <v>4</v>
      </c>
      <c r="G2980">
        <v>0.81111100000000003</v>
      </c>
      <c r="H2980">
        <v>30</v>
      </c>
      <c r="I2980">
        <v>7.5</v>
      </c>
      <c r="J2980">
        <v>36.99</v>
      </c>
    </row>
    <row r="2981" spans="1:10" x14ac:dyDescent="0.45">
      <c r="A2981">
        <v>2015</v>
      </c>
      <c r="B2981" t="s">
        <v>106</v>
      </c>
      <c r="C2981" t="s">
        <v>103</v>
      </c>
      <c r="D2981" t="s">
        <v>107</v>
      </c>
      <c r="E2981" t="s">
        <v>234</v>
      </c>
      <c r="F2981">
        <v>4</v>
      </c>
      <c r="G2981">
        <v>0.81111100000000003</v>
      </c>
      <c r="H2981">
        <v>32</v>
      </c>
      <c r="I2981">
        <v>8</v>
      </c>
      <c r="J2981">
        <v>39.450000000000003</v>
      </c>
    </row>
    <row r="2982" spans="1:10" x14ac:dyDescent="0.45">
      <c r="A2982">
        <v>2015</v>
      </c>
      <c r="B2982" t="s">
        <v>106</v>
      </c>
      <c r="C2982" t="s">
        <v>103</v>
      </c>
      <c r="D2982" t="s">
        <v>107</v>
      </c>
      <c r="E2982" t="s">
        <v>235</v>
      </c>
      <c r="F2982">
        <v>3</v>
      </c>
      <c r="G2982">
        <v>0.51111099999999998</v>
      </c>
      <c r="H2982">
        <v>30</v>
      </c>
      <c r="I2982">
        <v>10</v>
      </c>
      <c r="J2982">
        <v>58.7</v>
      </c>
    </row>
    <row r="2983" spans="1:10" x14ac:dyDescent="0.45">
      <c r="A2983">
        <v>2015</v>
      </c>
      <c r="B2983" t="s">
        <v>106</v>
      </c>
      <c r="C2983" t="s">
        <v>103</v>
      </c>
      <c r="D2983" t="s">
        <v>107</v>
      </c>
      <c r="E2983" t="s">
        <v>236</v>
      </c>
      <c r="F2983">
        <v>3</v>
      </c>
      <c r="G2983">
        <v>0.51111099999999998</v>
      </c>
      <c r="H2983">
        <v>36</v>
      </c>
      <c r="I2983">
        <v>12</v>
      </c>
      <c r="J2983">
        <v>70.430000000000007</v>
      </c>
    </row>
    <row r="2984" spans="1:10" x14ac:dyDescent="0.45">
      <c r="A2984">
        <v>2015</v>
      </c>
      <c r="B2984" t="s">
        <v>106</v>
      </c>
      <c r="C2984" t="s">
        <v>103</v>
      </c>
      <c r="D2984" t="s">
        <v>107</v>
      </c>
      <c r="E2984" t="s">
        <v>237</v>
      </c>
      <c r="F2984">
        <v>3</v>
      </c>
      <c r="G2984">
        <v>0.51111099999999998</v>
      </c>
      <c r="H2984">
        <v>17</v>
      </c>
      <c r="I2984">
        <v>5.67</v>
      </c>
      <c r="J2984">
        <v>33.26</v>
      </c>
    </row>
    <row r="2985" spans="1:10" x14ac:dyDescent="0.45">
      <c r="A2985">
        <v>2015</v>
      </c>
      <c r="B2985" t="s">
        <v>106</v>
      </c>
      <c r="C2985" t="s">
        <v>103</v>
      </c>
      <c r="D2985" t="s">
        <v>107</v>
      </c>
      <c r="E2985" t="s">
        <v>238</v>
      </c>
      <c r="F2985">
        <v>3</v>
      </c>
      <c r="G2985">
        <v>0.61111099999999996</v>
      </c>
      <c r="H2985">
        <v>26</v>
      </c>
      <c r="I2985">
        <v>8.67</v>
      </c>
      <c r="J2985">
        <v>42.55</v>
      </c>
    </row>
    <row r="2986" spans="1:10" x14ac:dyDescent="0.45">
      <c r="A2986">
        <v>2015</v>
      </c>
      <c r="B2986" t="s">
        <v>106</v>
      </c>
      <c r="C2986" t="s">
        <v>103</v>
      </c>
      <c r="D2986" t="s">
        <v>107</v>
      </c>
      <c r="E2986" t="s">
        <v>239</v>
      </c>
      <c r="F2986">
        <v>3</v>
      </c>
      <c r="G2986">
        <v>0.61111099999999996</v>
      </c>
      <c r="H2986">
        <v>11</v>
      </c>
      <c r="I2986">
        <v>3.67</v>
      </c>
      <c r="J2986">
        <v>18</v>
      </c>
    </row>
    <row r="2987" spans="1:10" x14ac:dyDescent="0.45">
      <c r="A2987">
        <v>2015</v>
      </c>
      <c r="B2987" t="s">
        <v>106</v>
      </c>
      <c r="C2987" t="s">
        <v>103</v>
      </c>
      <c r="D2987" t="s">
        <v>107</v>
      </c>
      <c r="E2987" t="s">
        <v>241</v>
      </c>
      <c r="F2987">
        <v>3</v>
      </c>
      <c r="G2987">
        <v>1.3111109999999999</v>
      </c>
      <c r="H2987">
        <v>16</v>
      </c>
      <c r="I2987">
        <v>5.33</v>
      </c>
      <c r="J2987">
        <v>12.2</v>
      </c>
    </row>
    <row r="2988" spans="1:10" x14ac:dyDescent="0.45">
      <c r="A2988">
        <v>2015</v>
      </c>
      <c r="B2988" t="s">
        <v>106</v>
      </c>
      <c r="C2988" t="s">
        <v>103</v>
      </c>
      <c r="D2988" t="s">
        <v>107</v>
      </c>
      <c r="E2988" t="s">
        <v>246</v>
      </c>
      <c r="F2988">
        <v>1</v>
      </c>
      <c r="G2988">
        <v>1</v>
      </c>
    </row>
    <row r="2989" spans="1:10" x14ac:dyDescent="0.45">
      <c r="A2989">
        <v>2015</v>
      </c>
      <c r="B2989" t="s">
        <v>106</v>
      </c>
      <c r="C2989" t="s">
        <v>103</v>
      </c>
      <c r="D2989" t="s">
        <v>107</v>
      </c>
      <c r="E2989" t="s">
        <v>245</v>
      </c>
      <c r="F2989">
        <v>10</v>
      </c>
      <c r="G2989">
        <v>10</v>
      </c>
    </row>
    <row r="2990" spans="1:10" x14ac:dyDescent="0.45">
      <c r="A2990">
        <v>2015</v>
      </c>
      <c r="B2990" t="s">
        <v>32</v>
      </c>
      <c r="C2990" t="s">
        <v>59</v>
      </c>
      <c r="D2990" t="s">
        <v>107</v>
      </c>
      <c r="E2990" t="s">
        <v>244</v>
      </c>
      <c r="F2990">
        <v>5</v>
      </c>
      <c r="G2990">
        <v>4.5</v>
      </c>
    </row>
    <row r="2991" spans="1:10" x14ac:dyDescent="0.45">
      <c r="A2991">
        <v>2015</v>
      </c>
      <c r="B2991" t="s">
        <v>32</v>
      </c>
      <c r="C2991" t="s">
        <v>59</v>
      </c>
      <c r="D2991" t="s">
        <v>107</v>
      </c>
      <c r="E2991" t="s">
        <v>231</v>
      </c>
      <c r="F2991">
        <v>1</v>
      </c>
      <c r="G2991">
        <v>1</v>
      </c>
      <c r="H2991">
        <v>26</v>
      </c>
      <c r="I2991">
        <v>26</v>
      </c>
      <c r="J2991">
        <v>26</v>
      </c>
    </row>
    <row r="2992" spans="1:10" x14ac:dyDescent="0.45">
      <c r="A2992">
        <v>2015</v>
      </c>
      <c r="B2992" t="s">
        <v>32</v>
      </c>
      <c r="C2992" t="s">
        <v>59</v>
      </c>
      <c r="D2992" t="s">
        <v>107</v>
      </c>
      <c r="E2992" t="s">
        <v>233</v>
      </c>
      <c r="F2992">
        <v>1</v>
      </c>
      <c r="G2992">
        <v>1</v>
      </c>
      <c r="H2992">
        <v>27</v>
      </c>
      <c r="I2992">
        <v>27</v>
      </c>
      <c r="J2992">
        <v>27</v>
      </c>
    </row>
    <row r="2993" spans="1:10" x14ac:dyDescent="0.45">
      <c r="A2993">
        <v>2015</v>
      </c>
      <c r="B2993" t="s">
        <v>32</v>
      </c>
      <c r="C2993" t="s">
        <v>59</v>
      </c>
      <c r="D2993" t="s">
        <v>107</v>
      </c>
      <c r="E2993" t="s">
        <v>234</v>
      </c>
      <c r="F2993">
        <v>1</v>
      </c>
      <c r="G2993">
        <v>1</v>
      </c>
      <c r="H2993">
        <v>28</v>
      </c>
      <c r="I2993">
        <v>28</v>
      </c>
      <c r="J2993">
        <v>28</v>
      </c>
    </row>
    <row r="2994" spans="1:10" x14ac:dyDescent="0.45">
      <c r="A2994">
        <v>2015</v>
      </c>
      <c r="B2994" t="s">
        <v>32</v>
      </c>
      <c r="C2994" t="s">
        <v>59</v>
      </c>
      <c r="D2994" t="s">
        <v>107</v>
      </c>
      <c r="E2994" t="s">
        <v>235</v>
      </c>
      <c r="F2994">
        <v>1</v>
      </c>
      <c r="G2994">
        <v>1</v>
      </c>
      <c r="H2994">
        <v>18</v>
      </c>
      <c r="I2994">
        <v>18</v>
      </c>
      <c r="J2994">
        <v>18</v>
      </c>
    </row>
    <row r="2995" spans="1:10" x14ac:dyDescent="0.45">
      <c r="A2995">
        <v>2015</v>
      </c>
      <c r="B2995" t="s">
        <v>32</v>
      </c>
      <c r="C2995" t="s">
        <v>59</v>
      </c>
      <c r="D2995" t="s">
        <v>107</v>
      </c>
      <c r="E2995" t="s">
        <v>236</v>
      </c>
      <c r="F2995">
        <v>1</v>
      </c>
      <c r="G2995">
        <v>1</v>
      </c>
      <c r="H2995">
        <v>20</v>
      </c>
      <c r="I2995">
        <v>20</v>
      </c>
      <c r="J2995">
        <v>20</v>
      </c>
    </row>
    <row r="2996" spans="1:10" x14ac:dyDescent="0.45">
      <c r="A2996">
        <v>2015</v>
      </c>
      <c r="B2996" t="s">
        <v>32</v>
      </c>
      <c r="C2996" t="s">
        <v>59</v>
      </c>
      <c r="D2996" t="s">
        <v>107</v>
      </c>
      <c r="E2996" t="s">
        <v>237</v>
      </c>
      <c r="F2996">
        <v>1</v>
      </c>
      <c r="G2996">
        <v>1</v>
      </c>
      <c r="H2996">
        <v>11</v>
      </c>
      <c r="I2996">
        <v>11</v>
      </c>
      <c r="J2996">
        <v>11</v>
      </c>
    </row>
    <row r="2997" spans="1:10" x14ac:dyDescent="0.45">
      <c r="A2997">
        <v>2015</v>
      </c>
      <c r="B2997" t="s">
        <v>32</v>
      </c>
      <c r="C2997" t="s">
        <v>59</v>
      </c>
      <c r="D2997" t="s">
        <v>107</v>
      </c>
      <c r="E2997" t="s">
        <v>238</v>
      </c>
      <c r="F2997">
        <v>1</v>
      </c>
      <c r="G2997">
        <v>1</v>
      </c>
      <c r="H2997">
        <v>11</v>
      </c>
      <c r="I2997">
        <v>11</v>
      </c>
      <c r="J2997">
        <v>11</v>
      </c>
    </row>
    <row r="2998" spans="1:10" x14ac:dyDescent="0.45">
      <c r="A2998">
        <v>2015</v>
      </c>
      <c r="B2998" t="s">
        <v>32</v>
      </c>
      <c r="C2998" t="s">
        <v>59</v>
      </c>
      <c r="D2998" t="s">
        <v>107</v>
      </c>
      <c r="E2998" t="s">
        <v>239</v>
      </c>
      <c r="F2998">
        <v>1</v>
      </c>
      <c r="G2998">
        <v>1</v>
      </c>
      <c r="H2998">
        <v>4</v>
      </c>
      <c r="I2998">
        <v>4</v>
      </c>
      <c r="J2998">
        <v>4</v>
      </c>
    </row>
    <row r="2999" spans="1:10" x14ac:dyDescent="0.45">
      <c r="A2999">
        <v>2015</v>
      </c>
      <c r="B2999" t="s">
        <v>32</v>
      </c>
      <c r="C2999" t="s">
        <v>59</v>
      </c>
      <c r="D2999" t="s">
        <v>107</v>
      </c>
      <c r="E2999" t="s">
        <v>241</v>
      </c>
      <c r="F2999">
        <v>2</v>
      </c>
      <c r="G2999">
        <v>1.5</v>
      </c>
      <c r="H2999">
        <v>17</v>
      </c>
      <c r="I2999">
        <v>8.5</v>
      </c>
      <c r="J2999">
        <v>11.33</v>
      </c>
    </row>
    <row r="3000" spans="1:10" x14ac:dyDescent="0.45">
      <c r="A3000">
        <v>2015</v>
      </c>
      <c r="B3000" t="s">
        <v>32</v>
      </c>
      <c r="C3000" t="s">
        <v>59</v>
      </c>
      <c r="D3000" t="s">
        <v>107</v>
      </c>
      <c r="E3000" t="s">
        <v>247</v>
      </c>
      <c r="F3000">
        <v>0</v>
      </c>
      <c r="G3000">
        <v>0</v>
      </c>
      <c r="H3000">
        <v>15</v>
      </c>
    </row>
    <row r="3001" spans="1:10" x14ac:dyDescent="0.45">
      <c r="A3001">
        <v>2015</v>
      </c>
      <c r="B3001" t="s">
        <v>32</v>
      </c>
      <c r="C3001" t="s">
        <v>59</v>
      </c>
      <c r="D3001" t="s">
        <v>107</v>
      </c>
      <c r="E3001" t="s">
        <v>245</v>
      </c>
      <c r="F3001">
        <v>7</v>
      </c>
      <c r="G3001">
        <v>7</v>
      </c>
    </row>
    <row r="3002" spans="1:10" x14ac:dyDescent="0.45">
      <c r="A3002">
        <v>2015</v>
      </c>
      <c r="B3002" t="s">
        <v>32</v>
      </c>
      <c r="C3002" t="s">
        <v>59</v>
      </c>
      <c r="D3002" t="s">
        <v>142</v>
      </c>
      <c r="E3002" t="s">
        <v>232</v>
      </c>
      <c r="H3002">
        <v>14</v>
      </c>
    </row>
    <row r="3003" spans="1:10" x14ac:dyDescent="0.45">
      <c r="A3003">
        <v>2015</v>
      </c>
      <c r="B3003" t="s">
        <v>32</v>
      </c>
      <c r="C3003" t="s">
        <v>59</v>
      </c>
      <c r="D3003" t="s">
        <v>142</v>
      </c>
      <c r="E3003" t="s">
        <v>242</v>
      </c>
      <c r="H3003">
        <v>21</v>
      </c>
    </row>
    <row r="3004" spans="1:10" x14ac:dyDescent="0.45">
      <c r="A3004">
        <v>2015</v>
      </c>
      <c r="B3004" t="s">
        <v>32</v>
      </c>
      <c r="C3004" t="s">
        <v>59</v>
      </c>
      <c r="D3004" t="s">
        <v>142</v>
      </c>
      <c r="E3004" t="s">
        <v>243</v>
      </c>
      <c r="H3004">
        <v>17</v>
      </c>
    </row>
    <row r="3005" spans="1:10" x14ac:dyDescent="0.45">
      <c r="A3005">
        <v>2015</v>
      </c>
      <c r="B3005" t="s">
        <v>32</v>
      </c>
      <c r="C3005" t="s">
        <v>59</v>
      </c>
      <c r="D3005" t="s">
        <v>142</v>
      </c>
      <c r="E3005" t="s">
        <v>240</v>
      </c>
      <c r="H3005">
        <v>16</v>
      </c>
    </row>
    <row r="3006" spans="1:10" x14ac:dyDescent="0.45">
      <c r="A3006">
        <v>2015</v>
      </c>
      <c r="B3006" t="s">
        <v>32</v>
      </c>
      <c r="C3006" t="s">
        <v>67</v>
      </c>
      <c r="D3006" t="s">
        <v>107</v>
      </c>
      <c r="E3006" t="s">
        <v>231</v>
      </c>
      <c r="F3006">
        <v>0</v>
      </c>
      <c r="G3006">
        <v>0</v>
      </c>
      <c r="H3006">
        <v>30</v>
      </c>
    </row>
    <row r="3007" spans="1:10" x14ac:dyDescent="0.45">
      <c r="A3007">
        <v>2015</v>
      </c>
      <c r="B3007" t="s">
        <v>32</v>
      </c>
      <c r="C3007" t="s">
        <v>67</v>
      </c>
      <c r="D3007" t="s">
        <v>107</v>
      </c>
      <c r="E3007" t="s">
        <v>233</v>
      </c>
      <c r="F3007">
        <v>0</v>
      </c>
      <c r="G3007">
        <v>0</v>
      </c>
      <c r="H3007">
        <v>23</v>
      </c>
    </row>
    <row r="3008" spans="1:10" x14ac:dyDescent="0.45">
      <c r="A3008">
        <v>2015</v>
      </c>
      <c r="B3008" t="s">
        <v>32</v>
      </c>
      <c r="C3008" t="s">
        <v>67</v>
      </c>
      <c r="D3008" t="s">
        <v>107</v>
      </c>
      <c r="E3008" t="s">
        <v>234</v>
      </c>
      <c r="F3008">
        <v>0</v>
      </c>
      <c r="G3008">
        <v>0</v>
      </c>
      <c r="H3008">
        <v>27</v>
      </c>
    </row>
    <row r="3009" spans="1:10" x14ac:dyDescent="0.45">
      <c r="A3009">
        <v>2015</v>
      </c>
      <c r="B3009" t="s">
        <v>32</v>
      </c>
      <c r="C3009" t="s">
        <v>67</v>
      </c>
      <c r="D3009" t="s">
        <v>107</v>
      </c>
      <c r="E3009" t="s">
        <v>235</v>
      </c>
      <c r="F3009">
        <v>0</v>
      </c>
      <c r="G3009">
        <v>0</v>
      </c>
      <c r="H3009">
        <v>28</v>
      </c>
    </row>
    <row r="3010" spans="1:10" x14ac:dyDescent="0.45">
      <c r="A3010">
        <v>2015</v>
      </c>
      <c r="B3010" t="s">
        <v>32</v>
      </c>
      <c r="C3010" t="s">
        <v>67</v>
      </c>
      <c r="D3010" t="s">
        <v>107</v>
      </c>
      <c r="E3010" t="s">
        <v>236</v>
      </c>
      <c r="F3010">
        <v>0</v>
      </c>
      <c r="G3010">
        <v>0</v>
      </c>
      <c r="H3010">
        <v>23</v>
      </c>
    </row>
    <row r="3011" spans="1:10" x14ac:dyDescent="0.45">
      <c r="A3011">
        <v>2015</v>
      </c>
      <c r="B3011" t="s">
        <v>32</v>
      </c>
      <c r="C3011" t="s">
        <v>67</v>
      </c>
      <c r="D3011" t="s">
        <v>107</v>
      </c>
      <c r="E3011" t="s">
        <v>237</v>
      </c>
      <c r="F3011">
        <v>0</v>
      </c>
      <c r="G3011">
        <v>0</v>
      </c>
      <c r="H3011">
        <v>19</v>
      </c>
    </row>
    <row r="3012" spans="1:10" x14ac:dyDescent="0.45">
      <c r="A3012">
        <v>2015</v>
      </c>
      <c r="B3012" t="s">
        <v>32</v>
      </c>
      <c r="C3012" t="s">
        <v>67</v>
      </c>
      <c r="D3012" t="s">
        <v>107</v>
      </c>
      <c r="E3012" t="s">
        <v>238</v>
      </c>
      <c r="F3012">
        <v>0</v>
      </c>
      <c r="G3012">
        <v>0</v>
      </c>
      <c r="H3012">
        <v>20</v>
      </c>
    </row>
    <row r="3013" spans="1:10" x14ac:dyDescent="0.45">
      <c r="A3013">
        <v>2015</v>
      </c>
      <c r="B3013" t="s">
        <v>32</v>
      </c>
      <c r="C3013" t="s">
        <v>67</v>
      </c>
      <c r="D3013" t="s">
        <v>107</v>
      </c>
      <c r="E3013" t="s">
        <v>239</v>
      </c>
      <c r="F3013">
        <v>0</v>
      </c>
      <c r="G3013">
        <v>0</v>
      </c>
      <c r="H3013">
        <v>21</v>
      </c>
    </row>
    <row r="3014" spans="1:10" x14ac:dyDescent="0.45">
      <c r="A3014">
        <v>2015</v>
      </c>
      <c r="B3014" t="s">
        <v>32</v>
      </c>
      <c r="C3014" t="s">
        <v>67</v>
      </c>
      <c r="D3014" t="s">
        <v>107</v>
      </c>
      <c r="E3014" t="s">
        <v>241</v>
      </c>
      <c r="F3014">
        <v>1</v>
      </c>
      <c r="G3014">
        <v>1</v>
      </c>
      <c r="H3014">
        <v>29</v>
      </c>
      <c r="I3014">
        <v>29</v>
      </c>
      <c r="J3014">
        <v>29</v>
      </c>
    </row>
    <row r="3015" spans="1:10" x14ac:dyDescent="0.45">
      <c r="A3015">
        <v>2015</v>
      </c>
      <c r="B3015" t="s">
        <v>32</v>
      </c>
      <c r="C3015" t="s">
        <v>67</v>
      </c>
      <c r="D3015" t="s">
        <v>107</v>
      </c>
      <c r="E3015" t="s">
        <v>246</v>
      </c>
      <c r="F3015">
        <v>2</v>
      </c>
      <c r="G3015">
        <v>2</v>
      </c>
    </row>
    <row r="3016" spans="1:10" x14ac:dyDescent="0.45">
      <c r="A3016">
        <v>2015</v>
      </c>
      <c r="B3016" t="s">
        <v>32</v>
      </c>
      <c r="C3016" t="s">
        <v>67</v>
      </c>
      <c r="D3016" t="s">
        <v>107</v>
      </c>
      <c r="E3016" t="s">
        <v>245</v>
      </c>
      <c r="F3016">
        <v>3</v>
      </c>
      <c r="G3016">
        <v>3</v>
      </c>
    </row>
    <row r="3017" spans="1:10" x14ac:dyDescent="0.45">
      <c r="A3017">
        <v>2015</v>
      </c>
      <c r="B3017" t="s">
        <v>32</v>
      </c>
      <c r="C3017" t="s">
        <v>67</v>
      </c>
      <c r="D3017" t="s">
        <v>142</v>
      </c>
      <c r="E3017" t="s">
        <v>232</v>
      </c>
      <c r="F3017">
        <v>2</v>
      </c>
      <c r="G3017">
        <v>0.5</v>
      </c>
      <c r="H3017">
        <v>25</v>
      </c>
      <c r="I3017">
        <v>12.5</v>
      </c>
      <c r="J3017">
        <v>50</v>
      </c>
    </row>
    <row r="3018" spans="1:10" x14ac:dyDescent="0.45">
      <c r="A3018">
        <v>2015</v>
      </c>
      <c r="B3018" t="s">
        <v>32</v>
      </c>
      <c r="C3018" t="s">
        <v>67</v>
      </c>
      <c r="D3018" t="s">
        <v>142</v>
      </c>
      <c r="E3018" t="s">
        <v>242</v>
      </c>
      <c r="F3018">
        <v>2</v>
      </c>
      <c r="G3018">
        <v>0.5</v>
      </c>
      <c r="H3018">
        <v>19</v>
      </c>
      <c r="I3018">
        <v>9.5</v>
      </c>
      <c r="J3018">
        <v>38</v>
      </c>
    </row>
    <row r="3019" spans="1:10" x14ac:dyDescent="0.45">
      <c r="A3019">
        <v>2015</v>
      </c>
      <c r="B3019" t="s">
        <v>32</v>
      </c>
      <c r="C3019" t="s">
        <v>67</v>
      </c>
      <c r="D3019" t="s">
        <v>142</v>
      </c>
      <c r="E3019" t="s">
        <v>243</v>
      </c>
      <c r="F3019">
        <v>2</v>
      </c>
      <c r="G3019">
        <v>0.5</v>
      </c>
      <c r="H3019">
        <v>17</v>
      </c>
      <c r="I3019">
        <v>8.5</v>
      </c>
      <c r="J3019">
        <v>34</v>
      </c>
    </row>
    <row r="3020" spans="1:10" x14ac:dyDescent="0.45">
      <c r="A3020">
        <v>2015</v>
      </c>
      <c r="B3020" t="s">
        <v>32</v>
      </c>
      <c r="C3020" t="s">
        <v>67</v>
      </c>
      <c r="D3020" t="s">
        <v>142</v>
      </c>
      <c r="E3020" t="s">
        <v>240</v>
      </c>
      <c r="F3020">
        <v>2</v>
      </c>
      <c r="G3020">
        <v>0.5</v>
      </c>
      <c r="H3020">
        <v>26</v>
      </c>
      <c r="I3020">
        <v>13</v>
      </c>
      <c r="J3020">
        <v>52</v>
      </c>
    </row>
    <row r="3021" spans="1:10" x14ac:dyDescent="0.45">
      <c r="A3021">
        <v>2015</v>
      </c>
      <c r="B3021" t="s">
        <v>32</v>
      </c>
      <c r="C3021" t="s">
        <v>101</v>
      </c>
      <c r="D3021" t="s">
        <v>107</v>
      </c>
      <c r="E3021" t="s">
        <v>231</v>
      </c>
      <c r="F3021">
        <v>2</v>
      </c>
      <c r="G3021">
        <v>1</v>
      </c>
      <c r="H3021">
        <v>3</v>
      </c>
      <c r="I3021">
        <v>1.5</v>
      </c>
      <c r="J3021">
        <v>3</v>
      </c>
    </row>
    <row r="3022" spans="1:10" x14ac:dyDescent="0.45">
      <c r="A3022">
        <v>2015</v>
      </c>
      <c r="B3022" t="s">
        <v>32</v>
      </c>
      <c r="C3022" t="s">
        <v>101</v>
      </c>
      <c r="D3022" t="s">
        <v>107</v>
      </c>
      <c r="E3022" t="s">
        <v>233</v>
      </c>
      <c r="F3022">
        <v>1</v>
      </c>
      <c r="G3022">
        <v>0.5</v>
      </c>
      <c r="H3022">
        <v>10</v>
      </c>
      <c r="I3022">
        <v>10</v>
      </c>
      <c r="J3022">
        <v>20</v>
      </c>
    </row>
    <row r="3023" spans="1:10" x14ac:dyDescent="0.45">
      <c r="A3023">
        <v>2015</v>
      </c>
      <c r="B3023" t="s">
        <v>32</v>
      </c>
      <c r="C3023" t="s">
        <v>101</v>
      </c>
      <c r="D3023" t="s">
        <v>107</v>
      </c>
      <c r="E3023" t="s">
        <v>234</v>
      </c>
      <c r="F3023">
        <v>1</v>
      </c>
      <c r="G3023">
        <v>0.5</v>
      </c>
      <c r="H3023">
        <v>14</v>
      </c>
      <c r="I3023">
        <v>14</v>
      </c>
      <c r="J3023">
        <v>28</v>
      </c>
    </row>
    <row r="3024" spans="1:10" x14ac:dyDescent="0.45">
      <c r="A3024">
        <v>2015</v>
      </c>
      <c r="B3024" t="s">
        <v>32</v>
      </c>
      <c r="C3024" t="s">
        <v>101</v>
      </c>
      <c r="D3024" t="s">
        <v>107</v>
      </c>
      <c r="E3024" t="s">
        <v>235</v>
      </c>
      <c r="F3024">
        <v>1</v>
      </c>
      <c r="G3024">
        <v>0.5</v>
      </c>
      <c r="H3024">
        <v>11</v>
      </c>
      <c r="I3024">
        <v>11</v>
      </c>
      <c r="J3024">
        <v>22</v>
      </c>
    </row>
    <row r="3025" spans="1:10" x14ac:dyDescent="0.45">
      <c r="A3025">
        <v>2015</v>
      </c>
      <c r="B3025" t="s">
        <v>32</v>
      </c>
      <c r="C3025" t="s">
        <v>101</v>
      </c>
      <c r="D3025" t="s">
        <v>107</v>
      </c>
      <c r="E3025" t="s">
        <v>236</v>
      </c>
      <c r="F3025">
        <v>1</v>
      </c>
      <c r="G3025">
        <v>1</v>
      </c>
      <c r="H3025">
        <v>7</v>
      </c>
      <c r="I3025">
        <v>7</v>
      </c>
      <c r="J3025">
        <v>7</v>
      </c>
    </row>
    <row r="3026" spans="1:10" x14ac:dyDescent="0.45">
      <c r="A3026">
        <v>2015</v>
      </c>
      <c r="B3026" t="s">
        <v>32</v>
      </c>
      <c r="C3026" t="s">
        <v>101</v>
      </c>
      <c r="D3026" t="s">
        <v>107</v>
      </c>
      <c r="E3026" t="s">
        <v>237</v>
      </c>
      <c r="F3026">
        <v>1</v>
      </c>
      <c r="G3026">
        <v>1</v>
      </c>
      <c r="H3026">
        <v>6</v>
      </c>
      <c r="I3026">
        <v>6</v>
      </c>
      <c r="J3026">
        <v>6</v>
      </c>
    </row>
    <row r="3027" spans="1:10" x14ac:dyDescent="0.45">
      <c r="A3027">
        <v>2015</v>
      </c>
      <c r="B3027" t="s">
        <v>32</v>
      </c>
      <c r="C3027" t="s">
        <v>101</v>
      </c>
      <c r="D3027" t="s">
        <v>107</v>
      </c>
      <c r="E3027" t="s">
        <v>238</v>
      </c>
      <c r="F3027">
        <v>1</v>
      </c>
      <c r="G3027">
        <v>0.5</v>
      </c>
      <c r="H3027">
        <v>6</v>
      </c>
      <c r="I3027">
        <v>6</v>
      </c>
      <c r="J3027">
        <v>12</v>
      </c>
    </row>
    <row r="3028" spans="1:10" x14ac:dyDescent="0.45">
      <c r="A3028">
        <v>2015</v>
      </c>
      <c r="B3028" t="s">
        <v>32</v>
      </c>
      <c r="C3028" t="s">
        <v>101</v>
      </c>
      <c r="D3028" t="s">
        <v>107</v>
      </c>
      <c r="E3028" t="s">
        <v>239</v>
      </c>
      <c r="F3028">
        <v>2</v>
      </c>
      <c r="G3028">
        <v>1</v>
      </c>
      <c r="H3028">
        <v>11</v>
      </c>
      <c r="I3028">
        <v>5.5</v>
      </c>
      <c r="J3028">
        <v>11</v>
      </c>
    </row>
    <row r="3029" spans="1:10" x14ac:dyDescent="0.45">
      <c r="A3029">
        <v>2015</v>
      </c>
      <c r="B3029" t="s">
        <v>32</v>
      </c>
      <c r="C3029" t="s">
        <v>101</v>
      </c>
      <c r="D3029" t="s">
        <v>107</v>
      </c>
      <c r="E3029" t="s">
        <v>241</v>
      </c>
      <c r="F3029">
        <v>2</v>
      </c>
      <c r="G3029">
        <v>1</v>
      </c>
      <c r="H3029">
        <v>6</v>
      </c>
      <c r="I3029">
        <v>3</v>
      </c>
      <c r="J3029">
        <v>6</v>
      </c>
    </row>
    <row r="3030" spans="1:10" x14ac:dyDescent="0.45">
      <c r="A3030">
        <v>2015</v>
      </c>
      <c r="B3030" t="s">
        <v>32</v>
      </c>
      <c r="C3030" t="s">
        <v>101</v>
      </c>
      <c r="D3030" t="s">
        <v>107</v>
      </c>
      <c r="E3030" t="s">
        <v>247</v>
      </c>
      <c r="F3030">
        <v>0</v>
      </c>
      <c r="G3030">
        <v>0</v>
      </c>
      <c r="H3030">
        <v>9</v>
      </c>
    </row>
    <row r="3031" spans="1:10" x14ac:dyDescent="0.45">
      <c r="A3031">
        <v>2015</v>
      </c>
      <c r="B3031" t="s">
        <v>33</v>
      </c>
      <c r="C3031" t="s">
        <v>59</v>
      </c>
      <c r="D3031" t="s">
        <v>107</v>
      </c>
      <c r="E3031" t="s">
        <v>231</v>
      </c>
      <c r="H3031">
        <v>30</v>
      </c>
    </row>
    <row r="3032" spans="1:10" x14ac:dyDescent="0.45">
      <c r="A3032">
        <v>2015</v>
      </c>
      <c r="B3032" t="s">
        <v>33</v>
      </c>
      <c r="C3032" t="s">
        <v>59</v>
      </c>
      <c r="D3032" t="s">
        <v>107</v>
      </c>
      <c r="E3032" t="s">
        <v>233</v>
      </c>
      <c r="H3032">
        <v>29</v>
      </c>
    </row>
    <row r="3033" spans="1:10" x14ac:dyDescent="0.45">
      <c r="A3033">
        <v>2015</v>
      </c>
      <c r="B3033" t="s">
        <v>33</v>
      </c>
      <c r="C3033" t="s">
        <v>59</v>
      </c>
      <c r="D3033" t="s">
        <v>107</v>
      </c>
      <c r="E3033" t="s">
        <v>234</v>
      </c>
      <c r="H3033">
        <v>30</v>
      </c>
    </row>
    <row r="3034" spans="1:10" x14ac:dyDescent="0.45">
      <c r="A3034">
        <v>2015</v>
      </c>
      <c r="B3034" t="s">
        <v>33</v>
      </c>
      <c r="C3034" t="s">
        <v>59</v>
      </c>
      <c r="D3034" t="s">
        <v>107</v>
      </c>
      <c r="E3034" t="s">
        <v>235</v>
      </c>
      <c r="H3034">
        <v>17</v>
      </c>
    </row>
    <row r="3035" spans="1:10" x14ac:dyDescent="0.45">
      <c r="A3035">
        <v>2015</v>
      </c>
      <c r="B3035" t="s">
        <v>33</v>
      </c>
      <c r="C3035" t="s">
        <v>59</v>
      </c>
      <c r="D3035" t="s">
        <v>107</v>
      </c>
      <c r="E3035" t="s">
        <v>236</v>
      </c>
      <c r="H3035">
        <v>20</v>
      </c>
    </row>
    <row r="3036" spans="1:10" x14ac:dyDescent="0.45">
      <c r="A3036">
        <v>2015</v>
      </c>
      <c r="B3036" t="s">
        <v>33</v>
      </c>
      <c r="C3036" t="s">
        <v>59</v>
      </c>
      <c r="D3036" t="s">
        <v>107</v>
      </c>
      <c r="E3036" t="s">
        <v>237</v>
      </c>
      <c r="H3036">
        <v>22</v>
      </c>
    </row>
    <row r="3037" spans="1:10" x14ac:dyDescent="0.45">
      <c r="A3037">
        <v>2015</v>
      </c>
      <c r="B3037" t="s">
        <v>33</v>
      </c>
      <c r="C3037" t="s">
        <v>59</v>
      </c>
      <c r="D3037" t="s">
        <v>107</v>
      </c>
      <c r="E3037" t="s">
        <v>241</v>
      </c>
      <c r="H3037">
        <v>24</v>
      </c>
    </row>
    <row r="3038" spans="1:10" x14ac:dyDescent="0.45">
      <c r="A3038">
        <v>2015</v>
      </c>
      <c r="B3038" t="s">
        <v>33</v>
      </c>
      <c r="C3038" t="s">
        <v>59</v>
      </c>
      <c r="D3038" t="s">
        <v>142</v>
      </c>
      <c r="E3038" t="s">
        <v>232</v>
      </c>
      <c r="H3038">
        <v>13</v>
      </c>
    </row>
    <row r="3039" spans="1:10" x14ac:dyDescent="0.45">
      <c r="A3039">
        <v>2015</v>
      </c>
      <c r="B3039" t="s">
        <v>33</v>
      </c>
      <c r="C3039" t="s">
        <v>59</v>
      </c>
      <c r="D3039" t="s">
        <v>142</v>
      </c>
      <c r="E3039" t="s">
        <v>242</v>
      </c>
      <c r="H3039">
        <v>17</v>
      </c>
    </row>
    <row r="3040" spans="1:10" x14ac:dyDescent="0.45">
      <c r="A3040">
        <v>2015</v>
      </c>
      <c r="B3040" t="s">
        <v>33</v>
      </c>
      <c r="C3040" t="s">
        <v>59</v>
      </c>
      <c r="D3040" t="s">
        <v>142</v>
      </c>
      <c r="E3040" t="s">
        <v>243</v>
      </c>
      <c r="H3040">
        <v>20</v>
      </c>
    </row>
    <row r="3041" spans="1:10" x14ac:dyDescent="0.45">
      <c r="A3041">
        <v>2015</v>
      </c>
      <c r="B3041" t="s">
        <v>33</v>
      </c>
      <c r="C3041" t="s">
        <v>59</v>
      </c>
      <c r="D3041" t="s">
        <v>142</v>
      </c>
      <c r="E3041" t="s">
        <v>238</v>
      </c>
      <c r="H3041">
        <v>17</v>
      </c>
    </row>
    <row r="3042" spans="1:10" x14ac:dyDescent="0.45">
      <c r="A3042">
        <v>2015</v>
      </c>
      <c r="B3042" t="s">
        <v>33</v>
      </c>
      <c r="C3042" t="s">
        <v>59</v>
      </c>
      <c r="D3042" t="s">
        <v>142</v>
      </c>
      <c r="E3042" t="s">
        <v>239</v>
      </c>
      <c r="H3042">
        <v>24</v>
      </c>
    </row>
    <row r="3043" spans="1:10" x14ac:dyDescent="0.45">
      <c r="A3043">
        <v>2015</v>
      </c>
      <c r="B3043" t="s">
        <v>33</v>
      </c>
      <c r="C3043" t="s">
        <v>59</v>
      </c>
      <c r="D3043" t="s">
        <v>142</v>
      </c>
      <c r="E3043" t="s">
        <v>240</v>
      </c>
      <c r="H3043">
        <v>26</v>
      </c>
    </row>
    <row r="3044" spans="1:10" x14ac:dyDescent="0.45">
      <c r="A3044">
        <v>2015</v>
      </c>
      <c r="B3044" t="s">
        <v>33</v>
      </c>
      <c r="C3044" t="s">
        <v>67</v>
      </c>
      <c r="D3044" t="s">
        <v>107</v>
      </c>
      <c r="E3044" t="s">
        <v>231</v>
      </c>
      <c r="F3044">
        <v>4</v>
      </c>
      <c r="G3044">
        <v>2.6111110000000002</v>
      </c>
      <c r="H3044">
        <v>37</v>
      </c>
      <c r="I3044">
        <v>9.25</v>
      </c>
      <c r="J3044">
        <v>14.17</v>
      </c>
    </row>
    <row r="3045" spans="1:10" x14ac:dyDescent="0.45">
      <c r="A3045">
        <v>2015</v>
      </c>
      <c r="B3045" t="s">
        <v>33</v>
      </c>
      <c r="C3045" t="s">
        <v>67</v>
      </c>
      <c r="D3045" t="s">
        <v>107</v>
      </c>
      <c r="E3045" t="s">
        <v>233</v>
      </c>
      <c r="F3045">
        <v>3</v>
      </c>
      <c r="G3045">
        <v>1.4444440000000001</v>
      </c>
      <c r="H3045">
        <v>40</v>
      </c>
      <c r="I3045">
        <v>13.33</v>
      </c>
      <c r="J3045">
        <v>27.69</v>
      </c>
    </row>
    <row r="3046" spans="1:10" x14ac:dyDescent="0.45">
      <c r="A3046">
        <v>2015</v>
      </c>
      <c r="B3046" t="s">
        <v>33</v>
      </c>
      <c r="C3046" t="s">
        <v>67</v>
      </c>
      <c r="D3046" t="s">
        <v>107</v>
      </c>
      <c r="E3046" t="s">
        <v>234</v>
      </c>
      <c r="F3046">
        <v>2</v>
      </c>
      <c r="G3046">
        <v>0.44444400000000001</v>
      </c>
      <c r="H3046">
        <v>21</v>
      </c>
      <c r="I3046">
        <v>10.5</v>
      </c>
      <c r="J3046">
        <v>47.25</v>
      </c>
    </row>
    <row r="3047" spans="1:10" x14ac:dyDescent="0.45">
      <c r="A3047">
        <v>2015</v>
      </c>
      <c r="B3047" t="s">
        <v>33</v>
      </c>
      <c r="C3047" t="s">
        <v>67</v>
      </c>
      <c r="D3047" t="s">
        <v>107</v>
      </c>
      <c r="E3047" t="s">
        <v>235</v>
      </c>
      <c r="F3047">
        <v>2</v>
      </c>
      <c r="G3047">
        <v>0.44444400000000001</v>
      </c>
      <c r="H3047">
        <v>24</v>
      </c>
      <c r="I3047">
        <v>12</v>
      </c>
      <c r="J3047">
        <v>54</v>
      </c>
    </row>
    <row r="3048" spans="1:10" x14ac:dyDescent="0.45">
      <c r="A3048">
        <v>2015</v>
      </c>
      <c r="B3048" t="s">
        <v>33</v>
      </c>
      <c r="C3048" t="s">
        <v>67</v>
      </c>
      <c r="D3048" t="s">
        <v>107</v>
      </c>
      <c r="E3048" t="s">
        <v>236</v>
      </c>
      <c r="F3048">
        <v>3</v>
      </c>
      <c r="G3048">
        <v>1.361111</v>
      </c>
      <c r="H3048">
        <v>22</v>
      </c>
      <c r="I3048">
        <v>7.33</v>
      </c>
      <c r="J3048">
        <v>16.16</v>
      </c>
    </row>
    <row r="3049" spans="1:10" x14ac:dyDescent="0.45">
      <c r="A3049">
        <v>2015</v>
      </c>
      <c r="B3049" t="s">
        <v>33</v>
      </c>
      <c r="C3049" t="s">
        <v>67</v>
      </c>
      <c r="D3049" t="s">
        <v>107</v>
      </c>
      <c r="E3049" t="s">
        <v>237</v>
      </c>
      <c r="F3049">
        <v>3</v>
      </c>
      <c r="G3049">
        <v>1.361111</v>
      </c>
      <c r="H3049">
        <v>27</v>
      </c>
      <c r="I3049">
        <v>9</v>
      </c>
      <c r="J3049">
        <v>19.84</v>
      </c>
    </row>
    <row r="3050" spans="1:10" x14ac:dyDescent="0.45">
      <c r="A3050">
        <v>2015</v>
      </c>
      <c r="B3050" t="s">
        <v>33</v>
      </c>
      <c r="C3050" t="s">
        <v>67</v>
      </c>
      <c r="D3050" t="s">
        <v>107</v>
      </c>
      <c r="E3050" t="s">
        <v>238</v>
      </c>
      <c r="F3050">
        <v>2</v>
      </c>
      <c r="G3050">
        <v>0.36111100000000002</v>
      </c>
      <c r="H3050">
        <v>30</v>
      </c>
      <c r="I3050">
        <v>15</v>
      </c>
      <c r="J3050">
        <v>83.08</v>
      </c>
    </row>
    <row r="3051" spans="1:10" x14ac:dyDescent="0.45">
      <c r="A3051">
        <v>2015</v>
      </c>
      <c r="B3051" t="s">
        <v>33</v>
      </c>
      <c r="C3051" t="s">
        <v>67</v>
      </c>
      <c r="D3051" t="s">
        <v>107</v>
      </c>
      <c r="E3051" t="s">
        <v>239</v>
      </c>
      <c r="F3051">
        <v>2</v>
      </c>
      <c r="G3051">
        <v>0.36111100000000002</v>
      </c>
      <c r="H3051">
        <v>27</v>
      </c>
      <c r="I3051">
        <v>13.5</v>
      </c>
      <c r="J3051">
        <v>74.77</v>
      </c>
    </row>
    <row r="3052" spans="1:10" x14ac:dyDescent="0.45">
      <c r="A3052">
        <v>2015</v>
      </c>
      <c r="B3052" t="s">
        <v>33</v>
      </c>
      <c r="C3052" t="s">
        <v>67</v>
      </c>
      <c r="D3052" t="s">
        <v>107</v>
      </c>
      <c r="E3052" t="s">
        <v>241</v>
      </c>
      <c r="F3052">
        <v>8</v>
      </c>
      <c r="G3052">
        <v>6.6111110000000002</v>
      </c>
      <c r="H3052">
        <v>53</v>
      </c>
      <c r="I3052">
        <v>6.63</v>
      </c>
      <c r="J3052">
        <v>8.02</v>
      </c>
    </row>
    <row r="3053" spans="1:10" x14ac:dyDescent="0.45">
      <c r="A3053">
        <v>2015</v>
      </c>
      <c r="B3053" t="s">
        <v>33</v>
      </c>
      <c r="C3053" t="s">
        <v>67</v>
      </c>
      <c r="D3053" t="s">
        <v>107</v>
      </c>
      <c r="E3053" t="s">
        <v>247</v>
      </c>
      <c r="F3053">
        <v>0</v>
      </c>
      <c r="G3053">
        <v>0</v>
      </c>
      <c r="H3053">
        <v>23</v>
      </c>
    </row>
    <row r="3054" spans="1:10" x14ac:dyDescent="0.45">
      <c r="A3054">
        <v>2015</v>
      </c>
      <c r="B3054" t="s">
        <v>33</v>
      </c>
      <c r="C3054" t="s">
        <v>67</v>
      </c>
      <c r="D3054" t="s">
        <v>107</v>
      </c>
      <c r="E3054" t="s">
        <v>246</v>
      </c>
      <c r="F3054">
        <v>10</v>
      </c>
      <c r="G3054">
        <v>10</v>
      </c>
    </row>
    <row r="3055" spans="1:10" x14ac:dyDescent="0.45">
      <c r="A3055">
        <v>2015</v>
      </c>
      <c r="B3055" t="s">
        <v>33</v>
      </c>
      <c r="C3055" t="s">
        <v>67</v>
      </c>
      <c r="D3055" t="s">
        <v>107</v>
      </c>
      <c r="E3055" t="s">
        <v>245</v>
      </c>
      <c r="F3055">
        <v>2</v>
      </c>
      <c r="G3055">
        <v>2</v>
      </c>
    </row>
    <row r="3056" spans="1:10" x14ac:dyDescent="0.45">
      <c r="A3056">
        <v>2015</v>
      </c>
      <c r="B3056" t="s">
        <v>33</v>
      </c>
      <c r="C3056" t="s">
        <v>67</v>
      </c>
      <c r="D3056" t="s">
        <v>142</v>
      </c>
      <c r="E3056" t="s">
        <v>232</v>
      </c>
      <c r="F3056">
        <v>9</v>
      </c>
      <c r="G3056">
        <v>2.3333330000000001</v>
      </c>
      <c r="H3056">
        <v>23</v>
      </c>
      <c r="I3056">
        <v>2.56</v>
      </c>
      <c r="J3056">
        <v>9.86</v>
      </c>
    </row>
    <row r="3057" spans="1:10" x14ac:dyDescent="0.45">
      <c r="A3057">
        <v>2015</v>
      </c>
      <c r="B3057" t="s">
        <v>33</v>
      </c>
      <c r="C3057" t="s">
        <v>67</v>
      </c>
      <c r="D3057" t="s">
        <v>142</v>
      </c>
      <c r="E3057" t="s">
        <v>242</v>
      </c>
      <c r="F3057">
        <v>9</v>
      </c>
      <c r="G3057">
        <v>2.3333330000000001</v>
      </c>
      <c r="H3057">
        <v>15</v>
      </c>
      <c r="I3057">
        <v>1.67</v>
      </c>
      <c r="J3057">
        <v>6.43</v>
      </c>
    </row>
    <row r="3058" spans="1:10" x14ac:dyDescent="0.45">
      <c r="A3058">
        <v>2015</v>
      </c>
      <c r="B3058" t="s">
        <v>33</v>
      </c>
      <c r="C3058" t="s">
        <v>67</v>
      </c>
      <c r="D3058" t="s">
        <v>142</v>
      </c>
      <c r="E3058" t="s">
        <v>243</v>
      </c>
      <c r="F3058">
        <v>10</v>
      </c>
      <c r="G3058">
        <v>3.3333330000000001</v>
      </c>
      <c r="H3058">
        <v>8</v>
      </c>
      <c r="I3058">
        <v>0.8</v>
      </c>
      <c r="J3058">
        <v>2.4</v>
      </c>
    </row>
    <row r="3059" spans="1:10" x14ac:dyDescent="0.45">
      <c r="A3059">
        <v>2015</v>
      </c>
      <c r="B3059" t="s">
        <v>33</v>
      </c>
      <c r="C3059" t="s">
        <v>67</v>
      </c>
      <c r="D3059" t="s">
        <v>142</v>
      </c>
      <c r="E3059" t="s">
        <v>240</v>
      </c>
      <c r="F3059">
        <v>9</v>
      </c>
      <c r="G3059">
        <v>3</v>
      </c>
      <c r="H3059">
        <v>22</v>
      </c>
      <c r="I3059">
        <v>2.44</v>
      </c>
      <c r="J3059">
        <v>7.33</v>
      </c>
    </row>
    <row r="3060" spans="1:10" x14ac:dyDescent="0.45">
      <c r="A3060">
        <v>2015</v>
      </c>
      <c r="B3060" t="s">
        <v>153</v>
      </c>
      <c r="C3060" t="s">
        <v>59</v>
      </c>
      <c r="D3060" t="s">
        <v>107</v>
      </c>
      <c r="E3060" t="s">
        <v>231</v>
      </c>
      <c r="F3060">
        <v>0</v>
      </c>
      <c r="G3060">
        <v>0</v>
      </c>
      <c r="H3060">
        <v>10</v>
      </c>
    </row>
    <row r="3061" spans="1:10" x14ac:dyDescent="0.45">
      <c r="A3061">
        <v>2015</v>
      </c>
      <c r="B3061" t="s">
        <v>153</v>
      </c>
      <c r="C3061" t="s">
        <v>59</v>
      </c>
      <c r="D3061" t="s">
        <v>107</v>
      </c>
      <c r="E3061" t="s">
        <v>233</v>
      </c>
      <c r="F3061">
        <v>0</v>
      </c>
      <c r="G3061">
        <v>0</v>
      </c>
      <c r="H3061">
        <v>11</v>
      </c>
    </row>
    <row r="3062" spans="1:10" x14ac:dyDescent="0.45">
      <c r="A3062">
        <v>2015</v>
      </c>
      <c r="B3062" t="s">
        <v>153</v>
      </c>
      <c r="C3062" t="s">
        <v>59</v>
      </c>
      <c r="D3062" t="s">
        <v>107</v>
      </c>
      <c r="E3062" t="s">
        <v>234</v>
      </c>
      <c r="F3062">
        <v>0</v>
      </c>
      <c r="G3062">
        <v>0</v>
      </c>
      <c r="H3062">
        <v>9</v>
      </c>
    </row>
    <row r="3063" spans="1:10" x14ac:dyDescent="0.45">
      <c r="A3063">
        <v>2015</v>
      </c>
      <c r="B3063" t="s">
        <v>153</v>
      </c>
      <c r="C3063" t="s">
        <v>59</v>
      </c>
      <c r="D3063" t="s">
        <v>107</v>
      </c>
      <c r="E3063" t="s">
        <v>235</v>
      </c>
      <c r="F3063">
        <v>0</v>
      </c>
      <c r="G3063">
        <v>0</v>
      </c>
      <c r="H3063">
        <v>10</v>
      </c>
    </row>
    <row r="3064" spans="1:10" x14ac:dyDescent="0.45">
      <c r="A3064">
        <v>2015</v>
      </c>
      <c r="B3064" t="s">
        <v>153</v>
      </c>
      <c r="C3064" t="s">
        <v>59</v>
      </c>
      <c r="D3064" t="s">
        <v>107</v>
      </c>
      <c r="E3064" t="s">
        <v>236</v>
      </c>
      <c r="F3064">
        <v>0</v>
      </c>
      <c r="G3064">
        <v>0</v>
      </c>
      <c r="H3064">
        <v>7</v>
      </c>
    </row>
    <row r="3065" spans="1:10" x14ac:dyDescent="0.45">
      <c r="A3065">
        <v>2015</v>
      </c>
      <c r="B3065" t="s">
        <v>153</v>
      </c>
      <c r="C3065" t="s">
        <v>59</v>
      </c>
      <c r="D3065" t="s">
        <v>107</v>
      </c>
      <c r="E3065" t="s">
        <v>237</v>
      </c>
      <c r="F3065">
        <v>0</v>
      </c>
      <c r="G3065">
        <v>0</v>
      </c>
      <c r="H3065">
        <v>16</v>
      </c>
    </row>
    <row r="3066" spans="1:10" x14ac:dyDescent="0.45">
      <c r="A3066">
        <v>2015</v>
      </c>
      <c r="B3066" t="s">
        <v>153</v>
      </c>
      <c r="C3066" t="s">
        <v>59</v>
      </c>
      <c r="D3066" t="s">
        <v>107</v>
      </c>
      <c r="E3066" t="s">
        <v>238</v>
      </c>
      <c r="F3066">
        <v>0</v>
      </c>
      <c r="G3066">
        <v>0</v>
      </c>
      <c r="H3066">
        <v>10</v>
      </c>
    </row>
    <row r="3067" spans="1:10" x14ac:dyDescent="0.45">
      <c r="A3067">
        <v>2015</v>
      </c>
      <c r="B3067" t="s">
        <v>153</v>
      </c>
      <c r="C3067" t="s">
        <v>59</v>
      </c>
      <c r="D3067" t="s">
        <v>107</v>
      </c>
      <c r="E3067" t="s">
        <v>239</v>
      </c>
      <c r="F3067">
        <v>0</v>
      </c>
      <c r="G3067">
        <v>0</v>
      </c>
      <c r="H3067">
        <v>11</v>
      </c>
    </row>
    <row r="3068" spans="1:10" x14ac:dyDescent="0.45">
      <c r="A3068">
        <v>2015</v>
      </c>
      <c r="B3068" t="s">
        <v>153</v>
      </c>
      <c r="C3068" t="s">
        <v>59</v>
      </c>
      <c r="D3068" t="s">
        <v>107</v>
      </c>
      <c r="E3068" t="s">
        <v>245</v>
      </c>
      <c r="F3068">
        <v>8</v>
      </c>
      <c r="G3068">
        <v>8</v>
      </c>
    </row>
    <row r="3069" spans="1:10" x14ac:dyDescent="0.45">
      <c r="A3069">
        <v>2015</v>
      </c>
      <c r="B3069" t="s">
        <v>153</v>
      </c>
      <c r="C3069" t="s">
        <v>67</v>
      </c>
      <c r="D3069" t="s">
        <v>107</v>
      </c>
      <c r="E3069" t="s">
        <v>231</v>
      </c>
      <c r="F3069">
        <v>1</v>
      </c>
      <c r="G3069">
        <v>1</v>
      </c>
      <c r="H3069">
        <v>14</v>
      </c>
      <c r="I3069">
        <v>14</v>
      </c>
      <c r="J3069">
        <v>14</v>
      </c>
    </row>
    <row r="3070" spans="1:10" x14ac:dyDescent="0.45">
      <c r="A3070">
        <v>2015</v>
      </c>
      <c r="B3070" t="s">
        <v>153</v>
      </c>
      <c r="C3070" t="s">
        <v>67</v>
      </c>
      <c r="D3070" t="s">
        <v>107</v>
      </c>
      <c r="E3070" t="s">
        <v>232</v>
      </c>
      <c r="F3070">
        <v>1</v>
      </c>
      <c r="G3070">
        <v>0.33333299999999999</v>
      </c>
    </row>
    <row r="3071" spans="1:10" x14ac:dyDescent="0.45">
      <c r="A3071">
        <v>2015</v>
      </c>
      <c r="B3071" t="s">
        <v>153</v>
      </c>
      <c r="C3071" t="s">
        <v>67</v>
      </c>
      <c r="D3071" t="s">
        <v>107</v>
      </c>
      <c r="E3071" t="s">
        <v>242</v>
      </c>
      <c r="F3071">
        <v>1</v>
      </c>
      <c r="G3071">
        <v>0.33333299999999999</v>
      </c>
    </row>
    <row r="3072" spans="1:10" x14ac:dyDescent="0.45">
      <c r="A3072">
        <v>2015</v>
      </c>
      <c r="B3072" t="s">
        <v>153</v>
      </c>
      <c r="C3072" t="s">
        <v>67</v>
      </c>
      <c r="D3072" t="s">
        <v>107</v>
      </c>
      <c r="E3072" t="s">
        <v>243</v>
      </c>
      <c r="F3072">
        <v>2</v>
      </c>
      <c r="G3072">
        <v>0.66666700000000001</v>
      </c>
    </row>
    <row r="3073" spans="1:10" x14ac:dyDescent="0.45">
      <c r="A3073">
        <v>2015</v>
      </c>
      <c r="B3073" t="s">
        <v>153</v>
      </c>
      <c r="C3073" t="s">
        <v>67</v>
      </c>
      <c r="D3073" t="s">
        <v>107</v>
      </c>
      <c r="E3073" t="s">
        <v>233</v>
      </c>
      <c r="F3073">
        <v>1</v>
      </c>
      <c r="G3073">
        <v>1</v>
      </c>
      <c r="H3073">
        <v>7</v>
      </c>
      <c r="I3073">
        <v>7</v>
      </c>
      <c r="J3073">
        <v>7</v>
      </c>
    </row>
    <row r="3074" spans="1:10" x14ac:dyDescent="0.45">
      <c r="A3074">
        <v>2015</v>
      </c>
      <c r="B3074" t="s">
        <v>153</v>
      </c>
      <c r="C3074" t="s">
        <v>67</v>
      </c>
      <c r="D3074" t="s">
        <v>107</v>
      </c>
      <c r="E3074" t="s">
        <v>234</v>
      </c>
      <c r="F3074">
        <v>1</v>
      </c>
      <c r="G3074">
        <v>0.5</v>
      </c>
      <c r="H3074">
        <v>6</v>
      </c>
      <c r="I3074">
        <v>6</v>
      </c>
      <c r="J3074">
        <v>12</v>
      </c>
    </row>
    <row r="3075" spans="1:10" x14ac:dyDescent="0.45">
      <c r="A3075">
        <v>2015</v>
      </c>
      <c r="B3075" t="s">
        <v>153</v>
      </c>
      <c r="C3075" t="s">
        <v>67</v>
      </c>
      <c r="D3075" t="s">
        <v>107</v>
      </c>
      <c r="E3075" t="s">
        <v>235</v>
      </c>
      <c r="F3075">
        <v>1</v>
      </c>
      <c r="G3075">
        <v>0.5</v>
      </c>
      <c r="H3075">
        <v>5</v>
      </c>
      <c r="I3075">
        <v>5</v>
      </c>
      <c r="J3075">
        <v>10</v>
      </c>
    </row>
    <row r="3076" spans="1:10" x14ac:dyDescent="0.45">
      <c r="A3076">
        <v>2015</v>
      </c>
      <c r="B3076" t="s">
        <v>153</v>
      </c>
      <c r="C3076" t="s">
        <v>67</v>
      </c>
      <c r="D3076" t="s">
        <v>107</v>
      </c>
      <c r="E3076" t="s">
        <v>236</v>
      </c>
      <c r="F3076">
        <v>1</v>
      </c>
      <c r="G3076">
        <v>0.5</v>
      </c>
      <c r="H3076">
        <v>8</v>
      </c>
      <c r="I3076">
        <v>8</v>
      </c>
      <c r="J3076">
        <v>16</v>
      </c>
    </row>
    <row r="3077" spans="1:10" x14ac:dyDescent="0.45">
      <c r="A3077">
        <v>2015</v>
      </c>
      <c r="B3077" t="s">
        <v>153</v>
      </c>
      <c r="C3077" t="s">
        <v>67</v>
      </c>
      <c r="D3077" t="s">
        <v>107</v>
      </c>
      <c r="E3077" t="s">
        <v>237</v>
      </c>
      <c r="F3077">
        <v>1</v>
      </c>
      <c r="G3077">
        <v>0.5</v>
      </c>
      <c r="H3077">
        <v>6</v>
      </c>
      <c r="I3077">
        <v>6</v>
      </c>
      <c r="J3077">
        <v>12</v>
      </c>
    </row>
    <row r="3078" spans="1:10" x14ac:dyDescent="0.45">
      <c r="A3078">
        <v>2015</v>
      </c>
      <c r="B3078" t="s">
        <v>153</v>
      </c>
      <c r="C3078" t="s">
        <v>67</v>
      </c>
      <c r="D3078" t="s">
        <v>107</v>
      </c>
      <c r="E3078" t="s">
        <v>238</v>
      </c>
      <c r="F3078">
        <v>0</v>
      </c>
      <c r="G3078">
        <v>0</v>
      </c>
      <c r="H3078">
        <v>10</v>
      </c>
    </row>
    <row r="3079" spans="1:10" x14ac:dyDescent="0.45">
      <c r="A3079">
        <v>2015</v>
      </c>
      <c r="B3079" t="s">
        <v>153</v>
      </c>
      <c r="C3079" t="s">
        <v>67</v>
      </c>
      <c r="D3079" t="s">
        <v>107</v>
      </c>
      <c r="E3079" t="s">
        <v>239</v>
      </c>
      <c r="F3079">
        <v>2</v>
      </c>
      <c r="G3079">
        <v>0.66666700000000001</v>
      </c>
      <c r="H3079">
        <v>10</v>
      </c>
      <c r="I3079">
        <v>5</v>
      </c>
      <c r="J3079">
        <v>15</v>
      </c>
    </row>
    <row r="3080" spans="1:10" x14ac:dyDescent="0.45">
      <c r="A3080">
        <v>2015</v>
      </c>
      <c r="B3080" t="s">
        <v>153</v>
      </c>
      <c r="C3080" t="s">
        <v>67</v>
      </c>
      <c r="D3080" t="s">
        <v>107</v>
      </c>
      <c r="E3080" t="s">
        <v>241</v>
      </c>
      <c r="F3080">
        <v>1</v>
      </c>
      <c r="G3080">
        <v>1</v>
      </c>
      <c r="H3080">
        <v>11</v>
      </c>
      <c r="I3080">
        <v>11</v>
      </c>
      <c r="J3080">
        <v>11</v>
      </c>
    </row>
    <row r="3081" spans="1:10" x14ac:dyDescent="0.45">
      <c r="A3081">
        <v>2015</v>
      </c>
      <c r="B3081" t="s">
        <v>153</v>
      </c>
      <c r="C3081" t="s">
        <v>67</v>
      </c>
      <c r="D3081" t="s">
        <v>107</v>
      </c>
      <c r="E3081" t="s">
        <v>247</v>
      </c>
      <c r="F3081">
        <v>0</v>
      </c>
      <c r="G3081">
        <v>0</v>
      </c>
      <c r="H3081">
        <v>9</v>
      </c>
    </row>
    <row r="3082" spans="1:10" x14ac:dyDescent="0.45">
      <c r="A3082">
        <v>2015</v>
      </c>
      <c r="B3082" t="s">
        <v>153</v>
      </c>
      <c r="C3082" t="s">
        <v>67</v>
      </c>
      <c r="D3082" t="s">
        <v>107</v>
      </c>
      <c r="E3082" t="s">
        <v>246</v>
      </c>
      <c r="F3082">
        <v>2</v>
      </c>
      <c r="G3082">
        <v>2</v>
      </c>
    </row>
    <row r="3083" spans="1:10" x14ac:dyDescent="0.45">
      <c r="A3083">
        <v>2015</v>
      </c>
      <c r="B3083" t="s">
        <v>153</v>
      </c>
      <c r="C3083" t="s">
        <v>67</v>
      </c>
      <c r="D3083" t="s">
        <v>142</v>
      </c>
      <c r="E3083" t="s">
        <v>244</v>
      </c>
      <c r="F3083">
        <v>2</v>
      </c>
      <c r="G3083">
        <v>0.66666700000000001</v>
      </c>
    </row>
    <row r="3084" spans="1:10" x14ac:dyDescent="0.45">
      <c r="A3084">
        <v>2015</v>
      </c>
      <c r="B3084" t="s">
        <v>153</v>
      </c>
      <c r="C3084" t="s">
        <v>67</v>
      </c>
      <c r="D3084" t="s">
        <v>142</v>
      </c>
      <c r="E3084" t="s">
        <v>232</v>
      </c>
      <c r="F3084">
        <v>4</v>
      </c>
      <c r="G3084">
        <v>1</v>
      </c>
      <c r="H3084">
        <v>29</v>
      </c>
      <c r="I3084">
        <v>7.25</v>
      </c>
      <c r="J3084">
        <v>29</v>
      </c>
    </row>
    <row r="3085" spans="1:10" x14ac:dyDescent="0.45">
      <c r="A3085">
        <v>2015</v>
      </c>
      <c r="B3085" t="s">
        <v>153</v>
      </c>
      <c r="C3085" t="s">
        <v>67</v>
      </c>
      <c r="D3085" t="s">
        <v>142</v>
      </c>
      <c r="E3085" t="s">
        <v>242</v>
      </c>
      <c r="F3085">
        <v>4</v>
      </c>
      <c r="G3085">
        <v>1</v>
      </c>
      <c r="H3085">
        <v>33</v>
      </c>
      <c r="I3085">
        <v>8.25</v>
      </c>
      <c r="J3085">
        <v>33</v>
      </c>
    </row>
    <row r="3086" spans="1:10" x14ac:dyDescent="0.45">
      <c r="A3086">
        <v>2015</v>
      </c>
      <c r="B3086" t="s">
        <v>153</v>
      </c>
      <c r="C3086" t="s">
        <v>67</v>
      </c>
      <c r="D3086" t="s">
        <v>142</v>
      </c>
      <c r="E3086" t="s">
        <v>243</v>
      </c>
      <c r="F3086">
        <v>4</v>
      </c>
      <c r="G3086">
        <v>1</v>
      </c>
      <c r="H3086">
        <v>36</v>
      </c>
      <c r="I3086">
        <v>9</v>
      </c>
      <c r="J3086">
        <v>36</v>
      </c>
    </row>
    <row r="3087" spans="1:10" x14ac:dyDescent="0.45">
      <c r="A3087">
        <v>2015</v>
      </c>
      <c r="B3087" t="s">
        <v>153</v>
      </c>
      <c r="C3087" t="s">
        <v>67</v>
      </c>
      <c r="D3087" t="s">
        <v>142</v>
      </c>
      <c r="E3087" t="s">
        <v>239</v>
      </c>
      <c r="F3087">
        <v>3</v>
      </c>
      <c r="G3087">
        <v>1.6666669999999999</v>
      </c>
      <c r="H3087">
        <v>2</v>
      </c>
      <c r="I3087">
        <v>0.67</v>
      </c>
      <c r="J3087">
        <v>1.2</v>
      </c>
    </row>
    <row r="3088" spans="1:10" x14ac:dyDescent="0.45">
      <c r="A3088">
        <v>2015</v>
      </c>
      <c r="B3088" t="s">
        <v>153</v>
      </c>
      <c r="C3088" t="s">
        <v>67</v>
      </c>
      <c r="D3088" t="s">
        <v>142</v>
      </c>
      <c r="E3088" t="s">
        <v>240</v>
      </c>
      <c r="F3088">
        <v>3</v>
      </c>
      <c r="G3088">
        <v>0.66666700000000001</v>
      </c>
      <c r="H3088">
        <v>35</v>
      </c>
      <c r="I3088">
        <v>11.67</v>
      </c>
      <c r="J3088">
        <v>52.5</v>
      </c>
    </row>
    <row r="3089" spans="1:10" x14ac:dyDescent="0.45">
      <c r="A3089">
        <v>2015</v>
      </c>
      <c r="B3089" t="s">
        <v>153</v>
      </c>
      <c r="C3089" t="s">
        <v>67</v>
      </c>
      <c r="D3089" t="s">
        <v>142</v>
      </c>
      <c r="E3089" t="s">
        <v>246</v>
      </c>
      <c r="F3089">
        <v>3</v>
      </c>
      <c r="G3089">
        <v>3</v>
      </c>
    </row>
    <row r="3090" spans="1:10" x14ac:dyDescent="0.45">
      <c r="A3090">
        <v>2016</v>
      </c>
      <c r="B3090" t="s">
        <v>56</v>
      </c>
      <c r="C3090" t="s">
        <v>59</v>
      </c>
      <c r="D3090" t="s">
        <v>107</v>
      </c>
      <c r="E3090" t="s">
        <v>231</v>
      </c>
      <c r="H3090">
        <v>19</v>
      </c>
    </row>
    <row r="3091" spans="1:10" x14ac:dyDescent="0.45">
      <c r="A3091">
        <v>2016</v>
      </c>
      <c r="B3091" t="s">
        <v>56</v>
      </c>
      <c r="C3091" t="s">
        <v>59</v>
      </c>
      <c r="D3091" t="s">
        <v>107</v>
      </c>
      <c r="E3091" t="s">
        <v>233</v>
      </c>
      <c r="H3091">
        <v>18</v>
      </c>
    </row>
    <row r="3092" spans="1:10" x14ac:dyDescent="0.45">
      <c r="A3092">
        <v>2016</v>
      </c>
      <c r="B3092" t="s">
        <v>56</v>
      </c>
      <c r="C3092" t="s">
        <v>59</v>
      </c>
      <c r="D3092" t="s">
        <v>107</v>
      </c>
      <c r="E3092" t="s">
        <v>234</v>
      </c>
      <c r="H3092">
        <v>12</v>
      </c>
    </row>
    <row r="3093" spans="1:10" x14ac:dyDescent="0.45">
      <c r="A3093">
        <v>2016</v>
      </c>
      <c r="B3093" t="s">
        <v>56</v>
      </c>
      <c r="C3093" t="s">
        <v>59</v>
      </c>
      <c r="D3093" t="s">
        <v>107</v>
      </c>
      <c r="E3093" t="s">
        <v>235</v>
      </c>
      <c r="H3093">
        <v>3</v>
      </c>
    </row>
    <row r="3094" spans="1:10" x14ac:dyDescent="0.45">
      <c r="A3094">
        <v>2016</v>
      </c>
      <c r="B3094" t="s">
        <v>56</v>
      </c>
      <c r="C3094" t="s">
        <v>59</v>
      </c>
      <c r="D3094" t="s">
        <v>107</v>
      </c>
      <c r="E3094" t="s">
        <v>236</v>
      </c>
      <c r="H3094">
        <v>11</v>
      </c>
    </row>
    <row r="3095" spans="1:10" x14ac:dyDescent="0.45">
      <c r="A3095">
        <v>2016</v>
      </c>
      <c r="B3095" t="s">
        <v>56</v>
      </c>
      <c r="C3095" t="s">
        <v>59</v>
      </c>
      <c r="D3095" t="s">
        <v>107</v>
      </c>
      <c r="E3095" t="s">
        <v>237</v>
      </c>
      <c r="H3095">
        <v>9</v>
      </c>
    </row>
    <row r="3096" spans="1:10" x14ac:dyDescent="0.45">
      <c r="A3096">
        <v>2016</v>
      </c>
      <c r="B3096" t="s">
        <v>56</v>
      </c>
      <c r="C3096" t="s">
        <v>59</v>
      </c>
      <c r="D3096" t="s">
        <v>107</v>
      </c>
      <c r="E3096" t="s">
        <v>238</v>
      </c>
      <c r="H3096">
        <v>8</v>
      </c>
    </row>
    <row r="3097" spans="1:10" x14ac:dyDescent="0.45">
      <c r="A3097">
        <v>2016</v>
      </c>
      <c r="B3097" t="s">
        <v>56</v>
      </c>
      <c r="C3097" t="s">
        <v>59</v>
      </c>
      <c r="D3097" t="s">
        <v>107</v>
      </c>
      <c r="E3097" t="s">
        <v>239</v>
      </c>
      <c r="H3097">
        <v>22</v>
      </c>
    </row>
    <row r="3098" spans="1:10" x14ac:dyDescent="0.45">
      <c r="A3098">
        <v>2016</v>
      </c>
      <c r="B3098" t="s">
        <v>56</v>
      </c>
      <c r="C3098" t="s">
        <v>59</v>
      </c>
      <c r="D3098" t="s">
        <v>107</v>
      </c>
      <c r="E3098" t="s">
        <v>241</v>
      </c>
      <c r="H3098">
        <v>11</v>
      </c>
    </row>
    <row r="3099" spans="1:10" x14ac:dyDescent="0.45">
      <c r="A3099">
        <v>2016</v>
      </c>
      <c r="B3099" t="s">
        <v>56</v>
      </c>
      <c r="C3099" t="s">
        <v>59</v>
      </c>
      <c r="D3099" t="s">
        <v>142</v>
      </c>
      <c r="E3099" t="s">
        <v>232</v>
      </c>
      <c r="H3099">
        <v>24</v>
      </c>
    </row>
    <row r="3100" spans="1:10" x14ac:dyDescent="0.45">
      <c r="A3100">
        <v>2016</v>
      </c>
      <c r="B3100" t="s">
        <v>56</v>
      </c>
      <c r="C3100" t="s">
        <v>59</v>
      </c>
      <c r="D3100" t="s">
        <v>142</v>
      </c>
      <c r="E3100" t="s">
        <v>242</v>
      </c>
      <c r="H3100">
        <v>23</v>
      </c>
    </row>
    <row r="3101" spans="1:10" x14ac:dyDescent="0.45">
      <c r="A3101">
        <v>2016</v>
      </c>
      <c r="B3101" t="s">
        <v>56</v>
      </c>
      <c r="C3101" t="s">
        <v>59</v>
      </c>
      <c r="D3101" t="s">
        <v>142</v>
      </c>
      <c r="E3101" t="s">
        <v>243</v>
      </c>
      <c r="H3101">
        <v>18</v>
      </c>
    </row>
    <row r="3102" spans="1:10" x14ac:dyDescent="0.45">
      <c r="A3102">
        <v>2016</v>
      </c>
      <c r="B3102" t="s">
        <v>56</v>
      </c>
      <c r="C3102" t="s">
        <v>59</v>
      </c>
      <c r="D3102" t="s">
        <v>142</v>
      </c>
      <c r="E3102" t="s">
        <v>240</v>
      </c>
      <c r="H3102">
        <v>44</v>
      </c>
    </row>
    <row r="3103" spans="1:10" x14ac:dyDescent="0.45">
      <c r="A3103">
        <v>2016</v>
      </c>
      <c r="B3103" t="s">
        <v>54</v>
      </c>
      <c r="C3103" t="s">
        <v>67</v>
      </c>
      <c r="D3103" t="s">
        <v>107</v>
      </c>
      <c r="E3103" t="s">
        <v>244</v>
      </c>
      <c r="F3103">
        <v>4</v>
      </c>
      <c r="G3103">
        <v>1.1666669999999999</v>
      </c>
    </row>
    <row r="3104" spans="1:10" x14ac:dyDescent="0.45">
      <c r="A3104">
        <v>2016</v>
      </c>
      <c r="B3104" t="s">
        <v>54</v>
      </c>
      <c r="C3104" t="s">
        <v>67</v>
      </c>
      <c r="D3104" t="s">
        <v>107</v>
      </c>
      <c r="E3104" t="s">
        <v>231</v>
      </c>
      <c r="F3104">
        <v>4</v>
      </c>
      <c r="G3104">
        <v>2.8333330000000001</v>
      </c>
      <c r="H3104">
        <v>42</v>
      </c>
      <c r="I3104">
        <v>10.5</v>
      </c>
      <c r="J3104">
        <v>14.82</v>
      </c>
    </row>
    <row r="3105" spans="1:10" x14ac:dyDescent="0.45">
      <c r="A3105">
        <v>2016</v>
      </c>
      <c r="B3105" t="s">
        <v>54</v>
      </c>
      <c r="C3105" t="s">
        <v>67</v>
      </c>
      <c r="D3105" t="s">
        <v>107</v>
      </c>
      <c r="E3105" t="s">
        <v>232</v>
      </c>
      <c r="F3105">
        <v>3</v>
      </c>
      <c r="G3105">
        <v>0.83333299999999999</v>
      </c>
    </row>
    <row r="3106" spans="1:10" x14ac:dyDescent="0.45">
      <c r="A3106">
        <v>2016</v>
      </c>
      <c r="B3106" t="s">
        <v>54</v>
      </c>
      <c r="C3106" t="s">
        <v>67</v>
      </c>
      <c r="D3106" t="s">
        <v>107</v>
      </c>
      <c r="E3106" t="s">
        <v>242</v>
      </c>
      <c r="F3106">
        <v>3</v>
      </c>
      <c r="G3106">
        <v>0.83333299999999999</v>
      </c>
    </row>
    <row r="3107" spans="1:10" x14ac:dyDescent="0.45">
      <c r="A3107">
        <v>2016</v>
      </c>
      <c r="B3107" t="s">
        <v>54</v>
      </c>
      <c r="C3107" t="s">
        <v>67</v>
      </c>
      <c r="D3107" t="s">
        <v>107</v>
      </c>
      <c r="E3107" t="s">
        <v>243</v>
      </c>
      <c r="F3107">
        <v>1</v>
      </c>
      <c r="G3107">
        <v>0.25</v>
      </c>
    </row>
    <row r="3108" spans="1:10" x14ac:dyDescent="0.45">
      <c r="A3108">
        <v>2016</v>
      </c>
      <c r="B3108" t="s">
        <v>54</v>
      </c>
      <c r="C3108" t="s">
        <v>67</v>
      </c>
      <c r="D3108" t="s">
        <v>107</v>
      </c>
      <c r="E3108" t="s">
        <v>233</v>
      </c>
      <c r="F3108">
        <v>3</v>
      </c>
      <c r="G3108">
        <v>2.5</v>
      </c>
      <c r="H3108">
        <v>33</v>
      </c>
      <c r="I3108">
        <v>11</v>
      </c>
      <c r="J3108">
        <v>13.2</v>
      </c>
    </row>
    <row r="3109" spans="1:10" x14ac:dyDescent="0.45">
      <c r="A3109">
        <v>2016</v>
      </c>
      <c r="B3109" t="s">
        <v>54</v>
      </c>
      <c r="C3109" t="s">
        <v>67</v>
      </c>
      <c r="D3109" t="s">
        <v>107</v>
      </c>
      <c r="E3109" t="s">
        <v>234</v>
      </c>
      <c r="F3109">
        <v>2</v>
      </c>
      <c r="G3109">
        <v>1.5</v>
      </c>
      <c r="H3109">
        <v>29</v>
      </c>
      <c r="I3109">
        <v>14.5</v>
      </c>
      <c r="J3109">
        <v>19.329999999999998</v>
      </c>
    </row>
    <row r="3110" spans="1:10" x14ac:dyDescent="0.45">
      <c r="A3110">
        <v>2016</v>
      </c>
      <c r="B3110" t="s">
        <v>54</v>
      </c>
      <c r="C3110" t="s">
        <v>67</v>
      </c>
      <c r="D3110" t="s">
        <v>107</v>
      </c>
      <c r="E3110" t="s">
        <v>235</v>
      </c>
      <c r="F3110">
        <v>4</v>
      </c>
      <c r="G3110">
        <v>2.0833330000000001</v>
      </c>
      <c r="H3110">
        <v>32</v>
      </c>
      <c r="I3110">
        <v>8</v>
      </c>
      <c r="J3110">
        <v>15.36</v>
      </c>
    </row>
    <row r="3111" spans="1:10" x14ac:dyDescent="0.45">
      <c r="A3111">
        <v>2016</v>
      </c>
      <c r="B3111" t="s">
        <v>54</v>
      </c>
      <c r="C3111" t="s">
        <v>67</v>
      </c>
      <c r="D3111" t="s">
        <v>107</v>
      </c>
      <c r="E3111" t="s">
        <v>236</v>
      </c>
      <c r="F3111">
        <v>4</v>
      </c>
      <c r="G3111">
        <v>2.5833330000000001</v>
      </c>
      <c r="H3111">
        <v>38</v>
      </c>
      <c r="I3111">
        <v>9.5</v>
      </c>
      <c r="J3111">
        <v>14.71</v>
      </c>
    </row>
    <row r="3112" spans="1:10" x14ac:dyDescent="0.45">
      <c r="A3112">
        <v>2016</v>
      </c>
      <c r="B3112" t="s">
        <v>54</v>
      </c>
      <c r="C3112" t="s">
        <v>67</v>
      </c>
      <c r="D3112" t="s">
        <v>107</v>
      </c>
      <c r="E3112" t="s">
        <v>237</v>
      </c>
      <c r="F3112">
        <v>3</v>
      </c>
      <c r="G3112">
        <v>1.5</v>
      </c>
      <c r="H3112">
        <v>33</v>
      </c>
      <c r="I3112">
        <v>11</v>
      </c>
      <c r="J3112">
        <v>22</v>
      </c>
    </row>
    <row r="3113" spans="1:10" x14ac:dyDescent="0.45">
      <c r="A3113">
        <v>2016</v>
      </c>
      <c r="B3113" t="s">
        <v>54</v>
      </c>
      <c r="C3113" t="s">
        <v>67</v>
      </c>
      <c r="D3113" t="s">
        <v>107</v>
      </c>
      <c r="E3113" t="s">
        <v>238</v>
      </c>
      <c r="F3113">
        <v>3</v>
      </c>
      <c r="G3113">
        <v>1.5</v>
      </c>
      <c r="H3113">
        <v>33</v>
      </c>
      <c r="I3113">
        <v>11</v>
      </c>
      <c r="J3113">
        <v>22</v>
      </c>
    </row>
    <row r="3114" spans="1:10" x14ac:dyDescent="0.45">
      <c r="A3114">
        <v>2016</v>
      </c>
      <c r="B3114" t="s">
        <v>54</v>
      </c>
      <c r="C3114" t="s">
        <v>67</v>
      </c>
      <c r="D3114" t="s">
        <v>107</v>
      </c>
      <c r="E3114" t="s">
        <v>239</v>
      </c>
      <c r="F3114">
        <v>2</v>
      </c>
      <c r="G3114">
        <v>1.25</v>
      </c>
      <c r="H3114">
        <v>21</v>
      </c>
      <c r="I3114">
        <v>10.5</v>
      </c>
      <c r="J3114">
        <v>16.8</v>
      </c>
    </row>
    <row r="3115" spans="1:10" x14ac:dyDescent="0.45">
      <c r="A3115">
        <v>2016</v>
      </c>
      <c r="B3115" t="s">
        <v>54</v>
      </c>
      <c r="C3115" t="s">
        <v>67</v>
      </c>
      <c r="D3115" t="s">
        <v>107</v>
      </c>
      <c r="E3115" t="s">
        <v>240</v>
      </c>
      <c r="F3115">
        <v>3</v>
      </c>
      <c r="G3115">
        <v>0.83333299999999999</v>
      </c>
    </row>
    <row r="3116" spans="1:10" x14ac:dyDescent="0.45">
      <c r="A3116">
        <v>2016</v>
      </c>
      <c r="B3116" t="s">
        <v>54</v>
      </c>
      <c r="C3116" t="s">
        <v>67</v>
      </c>
      <c r="D3116" t="s">
        <v>107</v>
      </c>
      <c r="E3116" t="s">
        <v>241</v>
      </c>
      <c r="F3116">
        <v>5</v>
      </c>
      <c r="G3116">
        <v>4.3333329999999997</v>
      </c>
      <c r="H3116">
        <v>33</v>
      </c>
      <c r="I3116">
        <v>6.6</v>
      </c>
      <c r="J3116">
        <v>7.62</v>
      </c>
    </row>
    <row r="3117" spans="1:10" x14ac:dyDescent="0.45">
      <c r="A3117">
        <v>2016</v>
      </c>
      <c r="B3117" t="s">
        <v>54</v>
      </c>
      <c r="C3117" t="s">
        <v>67</v>
      </c>
      <c r="D3117" t="s">
        <v>107</v>
      </c>
      <c r="E3117" t="s">
        <v>247</v>
      </c>
      <c r="F3117">
        <v>0</v>
      </c>
      <c r="G3117">
        <v>0</v>
      </c>
      <c r="H3117">
        <v>26</v>
      </c>
    </row>
    <row r="3118" spans="1:10" x14ac:dyDescent="0.45">
      <c r="A3118">
        <v>2016</v>
      </c>
      <c r="B3118" t="s">
        <v>54</v>
      </c>
      <c r="C3118" t="s">
        <v>67</v>
      </c>
      <c r="D3118" t="s">
        <v>107</v>
      </c>
      <c r="E3118" t="s">
        <v>245</v>
      </c>
      <c r="F3118">
        <v>6</v>
      </c>
      <c r="G3118">
        <v>6</v>
      </c>
    </row>
    <row r="3119" spans="1:10" x14ac:dyDescent="0.45">
      <c r="A3119">
        <v>2016</v>
      </c>
      <c r="B3119" t="s">
        <v>54</v>
      </c>
      <c r="C3119" t="s">
        <v>67</v>
      </c>
      <c r="D3119" t="s">
        <v>142</v>
      </c>
      <c r="E3119" t="s">
        <v>232</v>
      </c>
      <c r="H3119">
        <v>22</v>
      </c>
    </row>
    <row r="3120" spans="1:10" x14ac:dyDescent="0.45">
      <c r="A3120">
        <v>2016</v>
      </c>
      <c r="B3120" t="s">
        <v>54</v>
      </c>
      <c r="C3120" t="s">
        <v>67</v>
      </c>
      <c r="D3120" t="s">
        <v>142</v>
      </c>
      <c r="E3120" t="s">
        <v>242</v>
      </c>
      <c r="H3120">
        <v>18</v>
      </c>
    </row>
    <row r="3121" spans="1:10" x14ac:dyDescent="0.45">
      <c r="A3121">
        <v>2016</v>
      </c>
      <c r="B3121" t="s">
        <v>54</v>
      </c>
      <c r="C3121" t="s">
        <v>67</v>
      </c>
      <c r="D3121" t="s">
        <v>142</v>
      </c>
      <c r="E3121" t="s">
        <v>243</v>
      </c>
      <c r="H3121">
        <v>16</v>
      </c>
    </row>
    <row r="3122" spans="1:10" x14ac:dyDescent="0.45">
      <c r="A3122">
        <v>2016</v>
      </c>
      <c r="B3122" t="s">
        <v>54</v>
      </c>
      <c r="C3122" t="s">
        <v>67</v>
      </c>
      <c r="D3122" t="s">
        <v>142</v>
      </c>
      <c r="E3122" t="s">
        <v>240</v>
      </c>
      <c r="H3122">
        <v>16</v>
      </c>
    </row>
    <row r="3123" spans="1:10" x14ac:dyDescent="0.45">
      <c r="A3123">
        <v>2016</v>
      </c>
      <c r="B3123" t="s">
        <v>188</v>
      </c>
      <c r="C3123" t="s">
        <v>67</v>
      </c>
      <c r="D3123" t="s">
        <v>107</v>
      </c>
      <c r="E3123" t="s">
        <v>244</v>
      </c>
      <c r="F3123">
        <v>4</v>
      </c>
      <c r="G3123">
        <v>4</v>
      </c>
    </row>
    <row r="3124" spans="1:10" x14ac:dyDescent="0.45">
      <c r="A3124">
        <v>2016</v>
      </c>
      <c r="B3124" t="s">
        <v>188</v>
      </c>
      <c r="C3124" t="s">
        <v>67</v>
      </c>
      <c r="D3124" t="s">
        <v>107</v>
      </c>
      <c r="E3124" t="s">
        <v>231</v>
      </c>
      <c r="F3124">
        <v>2</v>
      </c>
      <c r="G3124">
        <v>1.111111</v>
      </c>
      <c r="H3124">
        <v>26</v>
      </c>
      <c r="I3124">
        <v>13</v>
      </c>
      <c r="J3124">
        <v>23.4</v>
      </c>
    </row>
    <row r="3125" spans="1:10" x14ac:dyDescent="0.45">
      <c r="A3125">
        <v>2016</v>
      </c>
      <c r="B3125" t="s">
        <v>188</v>
      </c>
      <c r="C3125" t="s">
        <v>67</v>
      </c>
      <c r="D3125" t="s">
        <v>107</v>
      </c>
      <c r="E3125" t="s">
        <v>243</v>
      </c>
      <c r="F3125">
        <v>1</v>
      </c>
      <c r="G3125">
        <v>0.25</v>
      </c>
    </row>
    <row r="3126" spans="1:10" x14ac:dyDescent="0.45">
      <c r="A3126">
        <v>2016</v>
      </c>
      <c r="B3126" t="s">
        <v>188</v>
      </c>
      <c r="C3126" t="s">
        <v>67</v>
      </c>
      <c r="D3126" t="s">
        <v>107</v>
      </c>
      <c r="E3126" t="s">
        <v>233</v>
      </c>
      <c r="F3126">
        <v>2</v>
      </c>
      <c r="G3126">
        <v>1.111111</v>
      </c>
      <c r="H3126">
        <v>22</v>
      </c>
      <c r="I3126">
        <v>11</v>
      </c>
      <c r="J3126">
        <v>19.8</v>
      </c>
    </row>
    <row r="3127" spans="1:10" x14ac:dyDescent="0.45">
      <c r="A3127">
        <v>2016</v>
      </c>
      <c r="B3127" t="s">
        <v>188</v>
      </c>
      <c r="C3127" t="s">
        <v>67</v>
      </c>
      <c r="D3127" t="s">
        <v>107</v>
      </c>
      <c r="E3127" t="s">
        <v>234</v>
      </c>
      <c r="F3127">
        <v>2</v>
      </c>
      <c r="G3127">
        <v>1.111111</v>
      </c>
      <c r="H3127">
        <v>25</v>
      </c>
      <c r="I3127">
        <v>12.5</v>
      </c>
      <c r="J3127">
        <v>22.5</v>
      </c>
    </row>
    <row r="3128" spans="1:10" x14ac:dyDescent="0.45">
      <c r="A3128">
        <v>2016</v>
      </c>
      <c r="B3128" t="s">
        <v>188</v>
      </c>
      <c r="C3128" t="s">
        <v>67</v>
      </c>
      <c r="D3128" t="s">
        <v>107</v>
      </c>
      <c r="E3128" t="s">
        <v>235</v>
      </c>
      <c r="F3128">
        <v>2</v>
      </c>
      <c r="G3128">
        <v>1.111111</v>
      </c>
      <c r="H3128">
        <v>21</v>
      </c>
      <c r="I3128">
        <v>10.5</v>
      </c>
      <c r="J3128">
        <v>18.899999999999999</v>
      </c>
    </row>
    <row r="3129" spans="1:10" x14ac:dyDescent="0.45">
      <c r="A3129">
        <v>2016</v>
      </c>
      <c r="B3129" t="s">
        <v>188</v>
      </c>
      <c r="C3129" t="s">
        <v>67</v>
      </c>
      <c r="D3129" t="s">
        <v>107</v>
      </c>
      <c r="E3129" t="s">
        <v>236</v>
      </c>
      <c r="F3129">
        <v>2</v>
      </c>
      <c r="G3129">
        <v>1.111111</v>
      </c>
      <c r="H3129">
        <v>20</v>
      </c>
      <c r="I3129">
        <v>10</v>
      </c>
      <c r="J3129">
        <v>18</v>
      </c>
    </row>
    <row r="3130" spans="1:10" x14ac:dyDescent="0.45">
      <c r="A3130">
        <v>2016</v>
      </c>
      <c r="B3130" t="s">
        <v>188</v>
      </c>
      <c r="C3130" t="s">
        <v>67</v>
      </c>
      <c r="D3130" t="s">
        <v>107</v>
      </c>
      <c r="E3130" t="s">
        <v>237</v>
      </c>
      <c r="F3130">
        <v>4</v>
      </c>
      <c r="G3130">
        <v>1.0277780000000001</v>
      </c>
      <c r="H3130">
        <v>25</v>
      </c>
      <c r="I3130">
        <v>6.25</v>
      </c>
      <c r="J3130">
        <v>24.32</v>
      </c>
    </row>
    <row r="3131" spans="1:10" x14ac:dyDescent="0.45">
      <c r="A3131">
        <v>2016</v>
      </c>
      <c r="B3131" t="s">
        <v>188</v>
      </c>
      <c r="C3131" t="s">
        <v>67</v>
      </c>
      <c r="D3131" t="s">
        <v>107</v>
      </c>
      <c r="E3131" t="s">
        <v>238</v>
      </c>
      <c r="F3131">
        <v>4</v>
      </c>
      <c r="G3131">
        <v>1.0277780000000001</v>
      </c>
      <c r="H3131">
        <v>24</v>
      </c>
      <c r="I3131">
        <v>6</v>
      </c>
      <c r="J3131">
        <v>23.35</v>
      </c>
    </row>
    <row r="3132" spans="1:10" x14ac:dyDescent="0.45">
      <c r="A3132">
        <v>2016</v>
      </c>
      <c r="B3132" t="s">
        <v>188</v>
      </c>
      <c r="C3132" t="s">
        <v>67</v>
      </c>
      <c r="D3132" t="s">
        <v>107</v>
      </c>
      <c r="E3132" t="s">
        <v>239</v>
      </c>
      <c r="F3132">
        <v>4</v>
      </c>
      <c r="G3132">
        <v>1.0277780000000001</v>
      </c>
      <c r="H3132">
        <v>22</v>
      </c>
      <c r="I3132">
        <v>5.5</v>
      </c>
      <c r="J3132">
        <v>21.41</v>
      </c>
    </row>
    <row r="3133" spans="1:10" x14ac:dyDescent="0.45">
      <c r="A3133">
        <v>2016</v>
      </c>
      <c r="B3133" t="s">
        <v>188</v>
      </c>
      <c r="C3133" t="s">
        <v>67</v>
      </c>
      <c r="D3133" t="s">
        <v>107</v>
      </c>
      <c r="E3133" t="s">
        <v>241</v>
      </c>
      <c r="F3133">
        <v>2</v>
      </c>
      <c r="G3133">
        <v>1.111111</v>
      </c>
      <c r="H3133">
        <v>22</v>
      </c>
      <c r="I3133">
        <v>11</v>
      </c>
      <c r="J3133">
        <v>19.8</v>
      </c>
    </row>
    <row r="3134" spans="1:10" x14ac:dyDescent="0.45">
      <c r="A3134">
        <v>2016</v>
      </c>
      <c r="B3134" t="s">
        <v>188</v>
      </c>
      <c r="C3134" t="s">
        <v>67</v>
      </c>
      <c r="D3134" t="s">
        <v>107</v>
      </c>
      <c r="E3134" t="s">
        <v>247</v>
      </c>
      <c r="F3134">
        <v>0</v>
      </c>
      <c r="G3134">
        <v>0</v>
      </c>
      <c r="H3134">
        <v>36</v>
      </c>
    </row>
    <row r="3135" spans="1:10" x14ac:dyDescent="0.45">
      <c r="A3135">
        <v>2016</v>
      </c>
      <c r="B3135" t="s">
        <v>188</v>
      </c>
      <c r="C3135" t="s">
        <v>67</v>
      </c>
      <c r="D3135" t="s">
        <v>107</v>
      </c>
      <c r="E3135" t="s">
        <v>246</v>
      </c>
      <c r="F3135">
        <v>1</v>
      </c>
      <c r="G3135">
        <v>1</v>
      </c>
    </row>
    <row r="3136" spans="1:10" x14ac:dyDescent="0.45">
      <c r="A3136">
        <v>2016</v>
      </c>
      <c r="B3136" t="s">
        <v>188</v>
      </c>
      <c r="C3136" t="s">
        <v>67</v>
      </c>
      <c r="D3136" t="s">
        <v>107</v>
      </c>
      <c r="E3136" t="s">
        <v>245</v>
      </c>
      <c r="F3136">
        <v>5</v>
      </c>
      <c r="G3136">
        <v>5</v>
      </c>
    </row>
    <row r="3137" spans="1:10" x14ac:dyDescent="0.45">
      <c r="A3137">
        <v>2016</v>
      </c>
      <c r="B3137" t="s">
        <v>188</v>
      </c>
      <c r="C3137" t="s">
        <v>67</v>
      </c>
      <c r="D3137" t="s">
        <v>142</v>
      </c>
      <c r="E3137" t="s">
        <v>232</v>
      </c>
      <c r="F3137">
        <v>3</v>
      </c>
      <c r="G3137">
        <v>0.75</v>
      </c>
      <c r="H3137">
        <v>22</v>
      </c>
      <c r="I3137">
        <v>7.33</v>
      </c>
      <c r="J3137">
        <v>29.33</v>
      </c>
    </row>
    <row r="3138" spans="1:10" x14ac:dyDescent="0.45">
      <c r="A3138">
        <v>2016</v>
      </c>
      <c r="B3138" t="s">
        <v>188</v>
      </c>
      <c r="C3138" t="s">
        <v>67</v>
      </c>
      <c r="D3138" t="s">
        <v>142</v>
      </c>
      <c r="E3138" t="s">
        <v>242</v>
      </c>
      <c r="F3138">
        <v>3</v>
      </c>
      <c r="G3138">
        <v>0.75</v>
      </c>
      <c r="H3138">
        <v>12</v>
      </c>
      <c r="I3138">
        <v>4</v>
      </c>
      <c r="J3138">
        <v>16</v>
      </c>
    </row>
    <row r="3139" spans="1:10" x14ac:dyDescent="0.45">
      <c r="A3139">
        <v>2016</v>
      </c>
      <c r="B3139" t="s">
        <v>188</v>
      </c>
      <c r="C3139" t="s">
        <v>67</v>
      </c>
      <c r="D3139" t="s">
        <v>142</v>
      </c>
      <c r="E3139" t="s">
        <v>243</v>
      </c>
      <c r="F3139">
        <v>3</v>
      </c>
      <c r="G3139">
        <v>0.75</v>
      </c>
      <c r="H3139">
        <v>14</v>
      </c>
      <c r="I3139">
        <v>4.67</v>
      </c>
      <c r="J3139">
        <v>18.670000000000002</v>
      </c>
    </row>
    <row r="3140" spans="1:10" x14ac:dyDescent="0.45">
      <c r="A3140">
        <v>2016</v>
      </c>
      <c r="B3140" t="s">
        <v>188</v>
      </c>
      <c r="C3140" t="s">
        <v>67</v>
      </c>
      <c r="D3140" t="s">
        <v>142</v>
      </c>
      <c r="E3140" t="s">
        <v>240</v>
      </c>
      <c r="F3140">
        <v>3</v>
      </c>
      <c r="G3140">
        <v>0.75</v>
      </c>
      <c r="H3140">
        <v>26</v>
      </c>
      <c r="I3140">
        <v>8.67</v>
      </c>
      <c r="J3140">
        <v>34.67</v>
      </c>
    </row>
    <row r="3141" spans="1:10" x14ac:dyDescent="0.45">
      <c r="A3141">
        <v>2016</v>
      </c>
      <c r="B3141" t="s">
        <v>188</v>
      </c>
      <c r="C3141" t="s">
        <v>67</v>
      </c>
      <c r="D3141" t="s">
        <v>142</v>
      </c>
      <c r="E3141" t="s">
        <v>245</v>
      </c>
      <c r="F3141">
        <v>1</v>
      </c>
      <c r="G3141">
        <v>1</v>
      </c>
    </row>
    <row r="3142" spans="1:10" x14ac:dyDescent="0.45">
      <c r="A3142">
        <v>2016</v>
      </c>
      <c r="B3142" t="s">
        <v>161</v>
      </c>
      <c r="C3142" t="s">
        <v>59</v>
      </c>
      <c r="D3142" t="s">
        <v>107</v>
      </c>
      <c r="E3142" t="s">
        <v>231</v>
      </c>
      <c r="H3142">
        <v>25</v>
      </c>
    </row>
    <row r="3143" spans="1:10" x14ac:dyDescent="0.45">
      <c r="A3143">
        <v>2016</v>
      </c>
      <c r="B3143" t="s">
        <v>161</v>
      </c>
      <c r="C3143" t="s">
        <v>59</v>
      </c>
      <c r="D3143" t="s">
        <v>107</v>
      </c>
      <c r="E3143" t="s">
        <v>233</v>
      </c>
      <c r="H3143">
        <v>27</v>
      </c>
    </row>
    <row r="3144" spans="1:10" x14ac:dyDescent="0.45">
      <c r="A3144">
        <v>2016</v>
      </c>
      <c r="B3144" t="s">
        <v>161</v>
      </c>
      <c r="C3144" t="s">
        <v>59</v>
      </c>
      <c r="D3144" t="s">
        <v>107</v>
      </c>
      <c r="E3144" t="s">
        <v>234</v>
      </c>
      <c r="H3144">
        <v>28</v>
      </c>
    </row>
    <row r="3145" spans="1:10" x14ac:dyDescent="0.45">
      <c r="A3145">
        <v>2016</v>
      </c>
      <c r="B3145" t="s">
        <v>161</v>
      </c>
      <c r="C3145" t="s">
        <v>59</v>
      </c>
      <c r="D3145" t="s">
        <v>107</v>
      </c>
      <c r="E3145" t="s">
        <v>235</v>
      </c>
      <c r="H3145">
        <v>30</v>
      </c>
    </row>
    <row r="3146" spans="1:10" x14ac:dyDescent="0.45">
      <c r="A3146">
        <v>2016</v>
      </c>
      <c r="B3146" t="s">
        <v>161</v>
      </c>
      <c r="C3146" t="s">
        <v>59</v>
      </c>
      <c r="D3146" t="s">
        <v>107</v>
      </c>
      <c r="E3146" t="s">
        <v>236</v>
      </c>
      <c r="H3146">
        <v>26</v>
      </c>
    </row>
    <row r="3147" spans="1:10" x14ac:dyDescent="0.45">
      <c r="A3147">
        <v>2016</v>
      </c>
      <c r="B3147" t="s">
        <v>161</v>
      </c>
      <c r="C3147" t="s">
        <v>59</v>
      </c>
      <c r="D3147" t="s">
        <v>107</v>
      </c>
      <c r="E3147" t="s">
        <v>237</v>
      </c>
      <c r="H3147">
        <v>15</v>
      </c>
    </row>
    <row r="3148" spans="1:10" x14ac:dyDescent="0.45">
      <c r="A3148">
        <v>2016</v>
      </c>
      <c r="B3148" t="s">
        <v>161</v>
      </c>
      <c r="C3148" t="s">
        <v>59</v>
      </c>
      <c r="D3148" t="s">
        <v>107</v>
      </c>
      <c r="E3148" t="s">
        <v>238</v>
      </c>
      <c r="H3148">
        <v>22</v>
      </c>
    </row>
    <row r="3149" spans="1:10" x14ac:dyDescent="0.45">
      <c r="A3149">
        <v>2016</v>
      </c>
      <c r="B3149" t="s">
        <v>161</v>
      </c>
      <c r="C3149" t="s">
        <v>59</v>
      </c>
      <c r="D3149" t="s">
        <v>107</v>
      </c>
      <c r="E3149" t="s">
        <v>239</v>
      </c>
      <c r="H3149">
        <v>13</v>
      </c>
    </row>
    <row r="3150" spans="1:10" x14ac:dyDescent="0.45">
      <c r="A3150">
        <v>2016</v>
      </c>
      <c r="B3150" t="s">
        <v>161</v>
      </c>
      <c r="C3150" t="s">
        <v>59</v>
      </c>
      <c r="D3150" t="s">
        <v>107</v>
      </c>
      <c r="E3150" t="s">
        <v>241</v>
      </c>
      <c r="H3150">
        <v>28</v>
      </c>
    </row>
    <row r="3151" spans="1:10" x14ac:dyDescent="0.45">
      <c r="A3151">
        <v>2016</v>
      </c>
      <c r="B3151" t="s">
        <v>161</v>
      </c>
      <c r="C3151" t="s">
        <v>59</v>
      </c>
      <c r="D3151" t="s">
        <v>142</v>
      </c>
      <c r="E3151" t="s">
        <v>240</v>
      </c>
      <c r="H3151">
        <v>9</v>
      </c>
    </row>
    <row r="3152" spans="1:10" x14ac:dyDescent="0.45">
      <c r="A3152">
        <v>2016</v>
      </c>
      <c r="B3152" t="s">
        <v>164</v>
      </c>
      <c r="C3152" t="s">
        <v>59</v>
      </c>
      <c r="D3152" t="s">
        <v>107</v>
      </c>
      <c r="E3152" t="s">
        <v>231</v>
      </c>
      <c r="F3152">
        <v>2</v>
      </c>
      <c r="G3152">
        <v>1</v>
      </c>
      <c r="H3152">
        <v>21</v>
      </c>
      <c r="I3152">
        <v>10.5</v>
      </c>
      <c r="J3152">
        <v>21</v>
      </c>
    </row>
    <row r="3153" spans="1:10" x14ac:dyDescent="0.45">
      <c r="A3153">
        <v>2016</v>
      </c>
      <c r="B3153" t="s">
        <v>164</v>
      </c>
      <c r="C3153" t="s">
        <v>59</v>
      </c>
      <c r="D3153" t="s">
        <v>107</v>
      </c>
      <c r="E3153" t="s">
        <v>232</v>
      </c>
      <c r="F3153">
        <v>5</v>
      </c>
      <c r="G3153">
        <v>1.4166669999999999</v>
      </c>
    </row>
    <row r="3154" spans="1:10" x14ac:dyDescent="0.45">
      <c r="A3154">
        <v>2016</v>
      </c>
      <c r="B3154" t="s">
        <v>164</v>
      </c>
      <c r="C3154" t="s">
        <v>59</v>
      </c>
      <c r="D3154" t="s">
        <v>107</v>
      </c>
      <c r="E3154" t="s">
        <v>242</v>
      </c>
      <c r="F3154">
        <v>6</v>
      </c>
      <c r="G3154">
        <v>1.9166669999999999</v>
      </c>
    </row>
    <row r="3155" spans="1:10" x14ac:dyDescent="0.45">
      <c r="A3155">
        <v>2016</v>
      </c>
      <c r="B3155" t="s">
        <v>164</v>
      </c>
      <c r="C3155" t="s">
        <v>59</v>
      </c>
      <c r="D3155" t="s">
        <v>107</v>
      </c>
      <c r="E3155" t="s">
        <v>243</v>
      </c>
      <c r="F3155">
        <v>5</v>
      </c>
      <c r="G3155">
        <v>1.5833330000000001</v>
      </c>
    </row>
    <row r="3156" spans="1:10" x14ac:dyDescent="0.45">
      <c r="A3156">
        <v>2016</v>
      </c>
      <c r="B3156" t="s">
        <v>164</v>
      </c>
      <c r="C3156" t="s">
        <v>59</v>
      </c>
      <c r="D3156" t="s">
        <v>107</v>
      </c>
      <c r="E3156" t="s">
        <v>233</v>
      </c>
      <c r="F3156">
        <v>2</v>
      </c>
      <c r="G3156">
        <v>1</v>
      </c>
      <c r="H3156">
        <v>27</v>
      </c>
      <c r="I3156">
        <v>13.5</v>
      </c>
      <c r="J3156">
        <v>27</v>
      </c>
    </row>
    <row r="3157" spans="1:10" x14ac:dyDescent="0.45">
      <c r="A3157">
        <v>2016</v>
      </c>
      <c r="B3157" t="s">
        <v>164</v>
      </c>
      <c r="C3157" t="s">
        <v>59</v>
      </c>
      <c r="D3157" t="s">
        <v>107</v>
      </c>
      <c r="E3157" t="s">
        <v>234</v>
      </c>
      <c r="F3157">
        <v>2</v>
      </c>
      <c r="G3157">
        <v>1</v>
      </c>
      <c r="H3157">
        <v>10</v>
      </c>
      <c r="I3157">
        <v>5</v>
      </c>
      <c r="J3157">
        <v>10</v>
      </c>
    </row>
    <row r="3158" spans="1:10" x14ac:dyDescent="0.45">
      <c r="A3158">
        <v>2016</v>
      </c>
      <c r="B3158" t="s">
        <v>164</v>
      </c>
      <c r="C3158" t="s">
        <v>59</v>
      </c>
      <c r="D3158" t="s">
        <v>107</v>
      </c>
      <c r="E3158" t="s">
        <v>235</v>
      </c>
      <c r="F3158">
        <v>2</v>
      </c>
      <c r="G3158">
        <v>1</v>
      </c>
      <c r="H3158">
        <v>11</v>
      </c>
      <c r="I3158">
        <v>5.5</v>
      </c>
      <c r="J3158">
        <v>11</v>
      </c>
    </row>
    <row r="3159" spans="1:10" x14ac:dyDescent="0.45">
      <c r="A3159">
        <v>2016</v>
      </c>
      <c r="B3159" t="s">
        <v>164</v>
      </c>
      <c r="C3159" t="s">
        <v>59</v>
      </c>
      <c r="D3159" t="s">
        <v>107</v>
      </c>
      <c r="E3159" t="s">
        <v>236</v>
      </c>
      <c r="F3159">
        <v>2</v>
      </c>
      <c r="G3159">
        <v>0.5</v>
      </c>
      <c r="H3159">
        <v>13</v>
      </c>
      <c r="I3159">
        <v>6.5</v>
      </c>
      <c r="J3159">
        <v>26</v>
      </c>
    </row>
    <row r="3160" spans="1:10" x14ac:dyDescent="0.45">
      <c r="A3160">
        <v>2016</v>
      </c>
      <c r="B3160" t="s">
        <v>164</v>
      </c>
      <c r="C3160" t="s">
        <v>59</v>
      </c>
      <c r="D3160" t="s">
        <v>107</v>
      </c>
      <c r="E3160" t="s">
        <v>237</v>
      </c>
      <c r="F3160">
        <v>2</v>
      </c>
      <c r="G3160">
        <v>0.5</v>
      </c>
      <c r="H3160">
        <v>9</v>
      </c>
      <c r="I3160">
        <v>4.5</v>
      </c>
      <c r="J3160">
        <v>18</v>
      </c>
    </row>
    <row r="3161" spans="1:10" x14ac:dyDescent="0.45">
      <c r="A3161">
        <v>2016</v>
      </c>
      <c r="B3161" t="s">
        <v>164</v>
      </c>
      <c r="C3161" t="s">
        <v>59</v>
      </c>
      <c r="D3161" t="s">
        <v>107</v>
      </c>
      <c r="E3161" t="s">
        <v>238</v>
      </c>
      <c r="F3161">
        <v>3</v>
      </c>
      <c r="G3161">
        <v>1</v>
      </c>
      <c r="H3161">
        <v>15</v>
      </c>
      <c r="I3161">
        <v>5</v>
      </c>
      <c r="J3161">
        <v>15</v>
      </c>
    </row>
    <row r="3162" spans="1:10" x14ac:dyDescent="0.45">
      <c r="A3162">
        <v>2016</v>
      </c>
      <c r="B3162" t="s">
        <v>164</v>
      </c>
      <c r="C3162" t="s">
        <v>59</v>
      </c>
      <c r="D3162" t="s">
        <v>107</v>
      </c>
      <c r="E3162" t="s">
        <v>239</v>
      </c>
      <c r="F3162">
        <v>3</v>
      </c>
      <c r="G3162">
        <v>1</v>
      </c>
      <c r="H3162">
        <v>9</v>
      </c>
      <c r="I3162">
        <v>3</v>
      </c>
      <c r="J3162">
        <v>9</v>
      </c>
    </row>
    <row r="3163" spans="1:10" x14ac:dyDescent="0.45">
      <c r="A3163">
        <v>2016</v>
      </c>
      <c r="B3163" t="s">
        <v>164</v>
      </c>
      <c r="C3163" t="s">
        <v>59</v>
      </c>
      <c r="D3163" t="s">
        <v>107</v>
      </c>
      <c r="E3163" t="s">
        <v>240</v>
      </c>
      <c r="F3163">
        <v>5</v>
      </c>
      <c r="G3163">
        <v>2.0833330000000001</v>
      </c>
    </row>
    <row r="3164" spans="1:10" x14ac:dyDescent="0.45">
      <c r="A3164">
        <v>2016</v>
      </c>
      <c r="B3164" t="s">
        <v>164</v>
      </c>
      <c r="C3164" t="s">
        <v>59</v>
      </c>
      <c r="D3164" t="s">
        <v>107</v>
      </c>
      <c r="E3164" t="s">
        <v>241</v>
      </c>
      <c r="F3164">
        <v>2</v>
      </c>
      <c r="G3164">
        <v>2</v>
      </c>
      <c r="H3164">
        <v>17</v>
      </c>
      <c r="I3164">
        <v>8.5</v>
      </c>
      <c r="J3164">
        <v>8.5</v>
      </c>
    </row>
    <row r="3165" spans="1:10" x14ac:dyDescent="0.45">
      <c r="A3165">
        <v>2016</v>
      </c>
      <c r="B3165" t="s">
        <v>164</v>
      </c>
      <c r="C3165" t="s">
        <v>59</v>
      </c>
      <c r="D3165" t="s">
        <v>107</v>
      </c>
      <c r="E3165" t="s">
        <v>247</v>
      </c>
      <c r="F3165">
        <v>0</v>
      </c>
      <c r="G3165">
        <v>0</v>
      </c>
      <c r="H3165">
        <v>17</v>
      </c>
    </row>
    <row r="3166" spans="1:10" x14ac:dyDescent="0.45">
      <c r="A3166">
        <v>2016</v>
      </c>
      <c r="B3166" t="s">
        <v>164</v>
      </c>
      <c r="C3166" t="s">
        <v>59</v>
      </c>
      <c r="D3166" t="s">
        <v>107</v>
      </c>
      <c r="E3166" t="s">
        <v>246</v>
      </c>
      <c r="F3166">
        <v>1</v>
      </c>
      <c r="G3166">
        <v>1</v>
      </c>
    </row>
    <row r="3167" spans="1:10" x14ac:dyDescent="0.45">
      <c r="A3167">
        <v>2016</v>
      </c>
      <c r="B3167" t="s">
        <v>164</v>
      </c>
      <c r="C3167" t="s">
        <v>59</v>
      </c>
      <c r="D3167" t="s">
        <v>142</v>
      </c>
      <c r="E3167" t="s">
        <v>232</v>
      </c>
      <c r="H3167">
        <v>27</v>
      </c>
    </row>
    <row r="3168" spans="1:10" x14ac:dyDescent="0.45">
      <c r="A3168">
        <v>2016</v>
      </c>
      <c r="B3168" t="s">
        <v>164</v>
      </c>
      <c r="C3168" t="s">
        <v>59</v>
      </c>
      <c r="D3168" t="s">
        <v>142</v>
      </c>
      <c r="E3168" t="s">
        <v>242</v>
      </c>
      <c r="H3168">
        <v>24</v>
      </c>
    </row>
    <row r="3169" spans="1:10" x14ac:dyDescent="0.45">
      <c r="A3169">
        <v>2016</v>
      </c>
      <c r="B3169" t="s">
        <v>164</v>
      </c>
      <c r="C3169" t="s">
        <v>59</v>
      </c>
      <c r="D3169" t="s">
        <v>142</v>
      </c>
      <c r="E3169" t="s">
        <v>243</v>
      </c>
      <c r="H3169">
        <v>21</v>
      </c>
    </row>
    <row r="3170" spans="1:10" x14ac:dyDescent="0.45">
      <c r="A3170">
        <v>2016</v>
      </c>
      <c r="B3170" t="s">
        <v>164</v>
      </c>
      <c r="C3170" t="s">
        <v>59</v>
      </c>
      <c r="D3170" t="s">
        <v>142</v>
      </c>
      <c r="E3170" t="s">
        <v>240</v>
      </c>
      <c r="H3170">
        <v>48</v>
      </c>
    </row>
    <row r="3171" spans="1:10" x14ac:dyDescent="0.45">
      <c r="A3171">
        <v>2016</v>
      </c>
      <c r="B3171" t="s">
        <v>106</v>
      </c>
      <c r="C3171" t="s">
        <v>57</v>
      </c>
      <c r="D3171" t="s">
        <v>107</v>
      </c>
      <c r="E3171" t="s">
        <v>244</v>
      </c>
      <c r="F3171">
        <v>1</v>
      </c>
      <c r="G3171">
        <v>0.33333299999999999</v>
      </c>
    </row>
    <row r="3172" spans="1:10" x14ac:dyDescent="0.45">
      <c r="A3172">
        <v>2016</v>
      </c>
      <c r="B3172" t="s">
        <v>106</v>
      </c>
      <c r="C3172" t="s">
        <v>57</v>
      </c>
      <c r="D3172" t="s">
        <v>107</v>
      </c>
      <c r="E3172" t="s">
        <v>231</v>
      </c>
      <c r="F3172">
        <v>6</v>
      </c>
      <c r="G3172">
        <v>1.7833330000000001</v>
      </c>
      <c r="H3172">
        <v>67</v>
      </c>
      <c r="I3172">
        <v>11.17</v>
      </c>
      <c r="J3172">
        <v>37.57</v>
      </c>
    </row>
    <row r="3173" spans="1:10" x14ac:dyDescent="0.45">
      <c r="A3173">
        <v>2016</v>
      </c>
      <c r="B3173" t="s">
        <v>106</v>
      </c>
      <c r="C3173" t="s">
        <v>57</v>
      </c>
      <c r="D3173" t="s">
        <v>107</v>
      </c>
      <c r="E3173" t="s">
        <v>233</v>
      </c>
      <c r="F3173">
        <v>7</v>
      </c>
      <c r="G3173">
        <v>2.7499989999999999</v>
      </c>
      <c r="H3173">
        <v>61</v>
      </c>
      <c r="I3173">
        <v>8.7100000000000009</v>
      </c>
      <c r="J3173">
        <v>22.18</v>
      </c>
    </row>
    <row r="3174" spans="1:10" x14ac:dyDescent="0.45">
      <c r="A3174">
        <v>2016</v>
      </c>
      <c r="B3174" t="s">
        <v>106</v>
      </c>
      <c r="C3174" t="s">
        <v>57</v>
      </c>
      <c r="D3174" t="s">
        <v>107</v>
      </c>
      <c r="E3174" t="s">
        <v>234</v>
      </c>
      <c r="F3174">
        <v>7</v>
      </c>
      <c r="G3174">
        <v>2.25</v>
      </c>
      <c r="H3174">
        <v>63</v>
      </c>
      <c r="I3174">
        <v>9</v>
      </c>
      <c r="J3174">
        <v>28</v>
      </c>
    </row>
    <row r="3175" spans="1:10" x14ac:dyDescent="0.45">
      <c r="A3175">
        <v>2016</v>
      </c>
      <c r="B3175" t="s">
        <v>106</v>
      </c>
      <c r="C3175" t="s">
        <v>57</v>
      </c>
      <c r="D3175" t="s">
        <v>107</v>
      </c>
      <c r="E3175" t="s">
        <v>235</v>
      </c>
      <c r="F3175">
        <v>6</v>
      </c>
      <c r="G3175">
        <v>2.083332</v>
      </c>
      <c r="H3175">
        <v>62</v>
      </c>
      <c r="I3175">
        <v>10.33</v>
      </c>
      <c r="J3175">
        <v>29.76</v>
      </c>
    </row>
    <row r="3176" spans="1:10" x14ac:dyDescent="0.45">
      <c r="A3176">
        <v>2016</v>
      </c>
      <c r="B3176" t="s">
        <v>106</v>
      </c>
      <c r="C3176" t="s">
        <v>57</v>
      </c>
      <c r="D3176" t="s">
        <v>107</v>
      </c>
      <c r="E3176" t="s">
        <v>236</v>
      </c>
      <c r="F3176">
        <v>6</v>
      </c>
      <c r="G3176">
        <v>2.2499989999999999</v>
      </c>
      <c r="H3176">
        <v>76</v>
      </c>
      <c r="I3176">
        <v>12.67</v>
      </c>
      <c r="J3176">
        <v>33.78</v>
      </c>
    </row>
    <row r="3177" spans="1:10" x14ac:dyDescent="0.45">
      <c r="A3177">
        <v>2016</v>
      </c>
      <c r="B3177" t="s">
        <v>106</v>
      </c>
      <c r="C3177" t="s">
        <v>57</v>
      </c>
      <c r="D3177" t="s">
        <v>107</v>
      </c>
      <c r="E3177" t="s">
        <v>237</v>
      </c>
      <c r="F3177">
        <v>5</v>
      </c>
      <c r="G3177">
        <v>1.8666659999999999</v>
      </c>
      <c r="H3177">
        <v>67</v>
      </c>
      <c r="I3177">
        <v>13.4</v>
      </c>
      <c r="J3177">
        <v>35.89</v>
      </c>
    </row>
    <row r="3178" spans="1:10" x14ac:dyDescent="0.45">
      <c r="A3178">
        <v>2016</v>
      </c>
      <c r="B3178" t="s">
        <v>106</v>
      </c>
      <c r="C3178" t="s">
        <v>57</v>
      </c>
      <c r="D3178" t="s">
        <v>107</v>
      </c>
      <c r="E3178" t="s">
        <v>238</v>
      </c>
      <c r="F3178">
        <v>5</v>
      </c>
      <c r="G3178">
        <v>1.7833330000000001</v>
      </c>
      <c r="H3178">
        <v>59</v>
      </c>
      <c r="I3178">
        <v>11.8</v>
      </c>
      <c r="J3178">
        <v>33.08</v>
      </c>
    </row>
    <row r="3179" spans="1:10" x14ac:dyDescent="0.45">
      <c r="A3179">
        <v>2016</v>
      </c>
      <c r="B3179" t="s">
        <v>106</v>
      </c>
      <c r="C3179" t="s">
        <v>57</v>
      </c>
      <c r="D3179" t="s">
        <v>107</v>
      </c>
      <c r="E3179" t="s">
        <v>239</v>
      </c>
      <c r="F3179">
        <v>6</v>
      </c>
      <c r="G3179">
        <v>2.2833329999999998</v>
      </c>
      <c r="H3179">
        <v>54</v>
      </c>
      <c r="I3179">
        <v>9</v>
      </c>
      <c r="J3179">
        <v>23.65</v>
      </c>
    </row>
    <row r="3180" spans="1:10" x14ac:dyDescent="0.45">
      <c r="A3180">
        <v>2016</v>
      </c>
      <c r="B3180" t="s">
        <v>106</v>
      </c>
      <c r="C3180" t="s">
        <v>57</v>
      </c>
      <c r="D3180" t="s">
        <v>107</v>
      </c>
      <c r="E3180" t="s">
        <v>241</v>
      </c>
      <c r="F3180">
        <v>8</v>
      </c>
      <c r="G3180">
        <v>3.1166659999999999</v>
      </c>
      <c r="H3180">
        <v>73</v>
      </c>
      <c r="I3180">
        <v>9.1300000000000008</v>
      </c>
      <c r="J3180">
        <v>23.42</v>
      </c>
    </row>
    <row r="3181" spans="1:10" x14ac:dyDescent="0.45">
      <c r="A3181">
        <v>2016</v>
      </c>
      <c r="B3181" t="s">
        <v>106</v>
      </c>
      <c r="C3181" t="s">
        <v>57</v>
      </c>
      <c r="D3181" t="s">
        <v>107</v>
      </c>
      <c r="E3181" t="s">
        <v>246</v>
      </c>
      <c r="F3181">
        <v>1</v>
      </c>
      <c r="G3181">
        <v>0.5</v>
      </c>
    </row>
    <row r="3182" spans="1:10" x14ac:dyDescent="0.45">
      <c r="A3182">
        <v>2016</v>
      </c>
      <c r="B3182" t="s">
        <v>106</v>
      </c>
      <c r="C3182" t="s">
        <v>59</v>
      </c>
      <c r="D3182" t="s">
        <v>26</v>
      </c>
      <c r="E3182" t="s">
        <v>241</v>
      </c>
      <c r="F3182">
        <v>7</v>
      </c>
      <c r="G3182">
        <v>7</v>
      </c>
      <c r="H3182">
        <v>113</v>
      </c>
      <c r="I3182">
        <v>16.14</v>
      </c>
      <c r="J3182">
        <v>16.14</v>
      </c>
    </row>
    <row r="3183" spans="1:10" x14ac:dyDescent="0.45">
      <c r="A3183">
        <v>2016</v>
      </c>
      <c r="B3183" t="s">
        <v>106</v>
      </c>
      <c r="C3183" t="s">
        <v>59</v>
      </c>
      <c r="D3183" t="s">
        <v>107</v>
      </c>
      <c r="E3183" t="s">
        <v>244</v>
      </c>
      <c r="F3183">
        <v>5</v>
      </c>
      <c r="G3183">
        <v>3.6111110000000002</v>
      </c>
    </row>
    <row r="3184" spans="1:10" x14ac:dyDescent="0.45">
      <c r="A3184">
        <v>2016</v>
      </c>
      <c r="B3184" t="s">
        <v>106</v>
      </c>
      <c r="C3184" t="s">
        <v>59</v>
      </c>
      <c r="D3184" t="s">
        <v>107</v>
      </c>
      <c r="E3184" t="s">
        <v>231</v>
      </c>
      <c r="F3184">
        <v>12</v>
      </c>
      <c r="G3184">
        <v>7.8194439999999998</v>
      </c>
      <c r="H3184">
        <v>187</v>
      </c>
      <c r="I3184">
        <v>15.58</v>
      </c>
      <c r="J3184">
        <v>23.91</v>
      </c>
    </row>
    <row r="3185" spans="1:10" x14ac:dyDescent="0.45">
      <c r="A3185">
        <v>2016</v>
      </c>
      <c r="B3185" t="s">
        <v>106</v>
      </c>
      <c r="C3185" t="s">
        <v>59</v>
      </c>
      <c r="D3185" t="s">
        <v>107</v>
      </c>
      <c r="E3185" t="s">
        <v>233</v>
      </c>
      <c r="F3185">
        <v>12</v>
      </c>
      <c r="G3185">
        <v>7.8194439999999998</v>
      </c>
      <c r="H3185">
        <v>260</v>
      </c>
      <c r="I3185">
        <v>21.67</v>
      </c>
      <c r="J3185">
        <v>33.25</v>
      </c>
    </row>
    <row r="3186" spans="1:10" x14ac:dyDescent="0.45">
      <c r="A3186">
        <v>2016</v>
      </c>
      <c r="B3186" t="s">
        <v>106</v>
      </c>
      <c r="C3186" t="s">
        <v>59</v>
      </c>
      <c r="D3186" t="s">
        <v>107</v>
      </c>
      <c r="E3186" t="s">
        <v>234</v>
      </c>
      <c r="F3186">
        <v>12</v>
      </c>
      <c r="G3186">
        <v>7.8194439999999998</v>
      </c>
      <c r="H3186">
        <v>240</v>
      </c>
      <c r="I3186">
        <v>20</v>
      </c>
      <c r="J3186">
        <v>30.69</v>
      </c>
    </row>
    <row r="3187" spans="1:10" x14ac:dyDescent="0.45">
      <c r="A3187">
        <v>2016</v>
      </c>
      <c r="B3187" t="s">
        <v>106</v>
      </c>
      <c r="C3187" t="s">
        <v>59</v>
      </c>
      <c r="D3187" t="s">
        <v>107</v>
      </c>
      <c r="E3187" t="s">
        <v>235</v>
      </c>
      <c r="F3187">
        <v>11</v>
      </c>
      <c r="G3187">
        <v>6.8194439999999998</v>
      </c>
      <c r="H3187">
        <v>209</v>
      </c>
      <c r="I3187">
        <v>19</v>
      </c>
      <c r="J3187">
        <v>30.65</v>
      </c>
    </row>
    <row r="3188" spans="1:10" x14ac:dyDescent="0.45">
      <c r="A3188">
        <v>2016</v>
      </c>
      <c r="B3188" t="s">
        <v>106</v>
      </c>
      <c r="C3188" t="s">
        <v>59</v>
      </c>
      <c r="D3188" t="s">
        <v>107</v>
      </c>
      <c r="E3188" t="s">
        <v>236</v>
      </c>
      <c r="F3188">
        <v>12</v>
      </c>
      <c r="G3188">
        <v>7.8194439999999998</v>
      </c>
      <c r="H3188">
        <v>221</v>
      </c>
      <c r="I3188">
        <v>18.420000000000002</v>
      </c>
      <c r="J3188">
        <v>28.26</v>
      </c>
    </row>
    <row r="3189" spans="1:10" x14ac:dyDescent="0.45">
      <c r="A3189">
        <v>2016</v>
      </c>
      <c r="B3189" t="s">
        <v>106</v>
      </c>
      <c r="C3189" t="s">
        <v>59</v>
      </c>
      <c r="D3189" t="s">
        <v>107</v>
      </c>
      <c r="E3189" t="s">
        <v>237</v>
      </c>
      <c r="F3189">
        <v>7</v>
      </c>
      <c r="G3189">
        <v>4.4861110000000002</v>
      </c>
      <c r="H3189">
        <v>155</v>
      </c>
      <c r="I3189">
        <v>22.14</v>
      </c>
      <c r="J3189">
        <v>34.549999999999997</v>
      </c>
    </row>
    <row r="3190" spans="1:10" x14ac:dyDescent="0.45">
      <c r="A3190">
        <v>2016</v>
      </c>
      <c r="B3190" t="s">
        <v>106</v>
      </c>
      <c r="C3190" t="s">
        <v>59</v>
      </c>
      <c r="D3190" t="s">
        <v>107</v>
      </c>
      <c r="E3190" t="s">
        <v>238</v>
      </c>
      <c r="F3190">
        <v>9</v>
      </c>
      <c r="G3190">
        <v>5.9861110000000002</v>
      </c>
      <c r="H3190">
        <v>145</v>
      </c>
      <c r="I3190">
        <v>16.11</v>
      </c>
      <c r="J3190">
        <v>24.22</v>
      </c>
    </row>
    <row r="3191" spans="1:10" x14ac:dyDescent="0.45">
      <c r="A3191">
        <v>2016</v>
      </c>
      <c r="B3191" t="s">
        <v>106</v>
      </c>
      <c r="C3191" t="s">
        <v>59</v>
      </c>
      <c r="D3191" t="s">
        <v>107</v>
      </c>
      <c r="E3191" t="s">
        <v>239</v>
      </c>
      <c r="F3191">
        <v>7</v>
      </c>
      <c r="G3191">
        <v>4.4861110000000002</v>
      </c>
      <c r="H3191">
        <v>157</v>
      </c>
      <c r="I3191">
        <v>22.43</v>
      </c>
      <c r="J3191">
        <v>35</v>
      </c>
    </row>
    <row r="3192" spans="1:10" x14ac:dyDescent="0.45">
      <c r="A3192">
        <v>2016</v>
      </c>
      <c r="B3192" t="s">
        <v>106</v>
      </c>
      <c r="C3192" t="s">
        <v>59</v>
      </c>
      <c r="D3192" t="s">
        <v>107</v>
      </c>
      <c r="E3192" t="s">
        <v>241</v>
      </c>
      <c r="F3192">
        <v>4</v>
      </c>
      <c r="G3192">
        <v>2.3333330000000001</v>
      </c>
      <c r="H3192">
        <v>37</v>
      </c>
      <c r="I3192">
        <v>9.25</v>
      </c>
      <c r="J3192">
        <v>15.86</v>
      </c>
    </row>
    <row r="3193" spans="1:10" x14ac:dyDescent="0.45">
      <c r="A3193">
        <v>2016</v>
      </c>
      <c r="B3193" t="s">
        <v>106</v>
      </c>
      <c r="C3193" t="s">
        <v>59</v>
      </c>
      <c r="D3193" t="s">
        <v>107</v>
      </c>
      <c r="E3193" t="s">
        <v>246</v>
      </c>
      <c r="F3193">
        <v>1</v>
      </c>
      <c r="G3193">
        <v>1</v>
      </c>
    </row>
    <row r="3194" spans="1:10" x14ac:dyDescent="0.45">
      <c r="A3194">
        <v>2016</v>
      </c>
      <c r="B3194" t="s">
        <v>106</v>
      </c>
      <c r="C3194" t="s">
        <v>59</v>
      </c>
      <c r="D3194" t="s">
        <v>107</v>
      </c>
      <c r="E3194" t="s">
        <v>245</v>
      </c>
      <c r="F3194">
        <v>1</v>
      </c>
      <c r="G3194">
        <v>1</v>
      </c>
    </row>
    <row r="3195" spans="1:10" x14ac:dyDescent="0.45">
      <c r="A3195">
        <v>2016</v>
      </c>
      <c r="B3195" t="s">
        <v>106</v>
      </c>
      <c r="C3195" t="s">
        <v>59</v>
      </c>
      <c r="D3195" t="s">
        <v>142</v>
      </c>
      <c r="E3195" t="s">
        <v>232</v>
      </c>
      <c r="F3195">
        <v>0</v>
      </c>
      <c r="G3195">
        <v>0</v>
      </c>
      <c r="H3195">
        <v>57</v>
      </c>
    </row>
    <row r="3196" spans="1:10" x14ac:dyDescent="0.45">
      <c r="A3196">
        <v>2016</v>
      </c>
      <c r="B3196" t="s">
        <v>106</v>
      </c>
      <c r="C3196" t="s">
        <v>59</v>
      </c>
      <c r="D3196" t="s">
        <v>142</v>
      </c>
      <c r="E3196" t="s">
        <v>242</v>
      </c>
      <c r="F3196">
        <v>0</v>
      </c>
      <c r="G3196">
        <v>0</v>
      </c>
      <c r="H3196">
        <v>85</v>
      </c>
    </row>
    <row r="3197" spans="1:10" x14ac:dyDescent="0.45">
      <c r="A3197">
        <v>2016</v>
      </c>
      <c r="B3197" t="s">
        <v>106</v>
      </c>
      <c r="C3197" t="s">
        <v>59</v>
      </c>
      <c r="D3197" t="s">
        <v>142</v>
      </c>
      <c r="E3197" t="s">
        <v>243</v>
      </c>
      <c r="F3197">
        <v>0</v>
      </c>
      <c r="G3197">
        <v>0</v>
      </c>
      <c r="H3197">
        <v>53</v>
      </c>
    </row>
    <row r="3198" spans="1:10" x14ac:dyDescent="0.45">
      <c r="A3198">
        <v>2016</v>
      </c>
      <c r="B3198" t="s">
        <v>106</v>
      </c>
      <c r="C3198" t="s">
        <v>59</v>
      </c>
      <c r="D3198" t="s">
        <v>142</v>
      </c>
      <c r="E3198" t="s">
        <v>239</v>
      </c>
      <c r="F3198">
        <v>0</v>
      </c>
      <c r="G3198">
        <v>0</v>
      </c>
      <c r="H3198">
        <v>100</v>
      </c>
    </row>
    <row r="3199" spans="1:10" x14ac:dyDescent="0.45">
      <c r="A3199">
        <v>2016</v>
      </c>
      <c r="B3199" t="s">
        <v>106</v>
      </c>
      <c r="C3199" t="s">
        <v>59</v>
      </c>
      <c r="D3199" t="s">
        <v>142</v>
      </c>
      <c r="E3199" t="s">
        <v>240</v>
      </c>
      <c r="F3199">
        <v>0</v>
      </c>
      <c r="G3199">
        <v>0</v>
      </c>
      <c r="H3199">
        <v>68</v>
      </c>
    </row>
    <row r="3200" spans="1:10" x14ac:dyDescent="0.45">
      <c r="A3200">
        <v>2016</v>
      </c>
      <c r="B3200" t="s">
        <v>106</v>
      </c>
      <c r="C3200" t="s">
        <v>59</v>
      </c>
      <c r="D3200" t="s">
        <v>142</v>
      </c>
      <c r="E3200" t="s">
        <v>246</v>
      </c>
      <c r="F3200">
        <v>3</v>
      </c>
      <c r="G3200">
        <v>3</v>
      </c>
    </row>
    <row r="3201" spans="1:8" x14ac:dyDescent="0.45">
      <c r="A3201">
        <v>2016</v>
      </c>
      <c r="B3201" t="s">
        <v>106</v>
      </c>
      <c r="C3201" t="s">
        <v>59</v>
      </c>
      <c r="D3201" t="s">
        <v>142</v>
      </c>
      <c r="E3201" t="s">
        <v>245</v>
      </c>
      <c r="F3201">
        <v>21</v>
      </c>
      <c r="G3201">
        <v>21</v>
      </c>
    </row>
    <row r="3202" spans="1:8" x14ac:dyDescent="0.45">
      <c r="A3202">
        <v>2016</v>
      </c>
      <c r="B3202" t="s">
        <v>106</v>
      </c>
      <c r="C3202" t="s">
        <v>61</v>
      </c>
      <c r="D3202" t="s">
        <v>107</v>
      </c>
      <c r="E3202" t="s">
        <v>231</v>
      </c>
      <c r="F3202">
        <v>0</v>
      </c>
      <c r="G3202">
        <v>0</v>
      </c>
      <c r="H3202">
        <v>10</v>
      </c>
    </row>
    <row r="3203" spans="1:8" x14ac:dyDescent="0.45">
      <c r="A3203">
        <v>2016</v>
      </c>
      <c r="B3203" t="s">
        <v>106</v>
      </c>
      <c r="C3203" t="s">
        <v>61</v>
      </c>
      <c r="D3203" t="s">
        <v>107</v>
      </c>
      <c r="E3203" t="s">
        <v>233</v>
      </c>
      <c r="F3203">
        <v>0</v>
      </c>
      <c r="G3203">
        <v>0</v>
      </c>
      <c r="H3203">
        <v>8</v>
      </c>
    </row>
    <row r="3204" spans="1:8" x14ac:dyDescent="0.45">
      <c r="A3204">
        <v>2016</v>
      </c>
      <c r="B3204" t="s">
        <v>106</v>
      </c>
      <c r="C3204" t="s">
        <v>61</v>
      </c>
      <c r="D3204" t="s">
        <v>107</v>
      </c>
      <c r="E3204" t="s">
        <v>234</v>
      </c>
      <c r="F3204">
        <v>0</v>
      </c>
      <c r="G3204">
        <v>0</v>
      </c>
      <c r="H3204">
        <v>13</v>
      </c>
    </row>
    <row r="3205" spans="1:8" x14ac:dyDescent="0.45">
      <c r="A3205">
        <v>2016</v>
      </c>
      <c r="B3205" t="s">
        <v>106</v>
      </c>
      <c r="C3205" t="s">
        <v>61</v>
      </c>
      <c r="D3205" t="s">
        <v>107</v>
      </c>
      <c r="E3205" t="s">
        <v>235</v>
      </c>
      <c r="F3205">
        <v>0</v>
      </c>
      <c r="G3205">
        <v>0</v>
      </c>
      <c r="H3205">
        <v>12</v>
      </c>
    </row>
    <row r="3206" spans="1:8" x14ac:dyDescent="0.45">
      <c r="A3206">
        <v>2016</v>
      </c>
      <c r="B3206" t="s">
        <v>106</v>
      </c>
      <c r="C3206" t="s">
        <v>61</v>
      </c>
      <c r="D3206" t="s">
        <v>107</v>
      </c>
      <c r="E3206" t="s">
        <v>236</v>
      </c>
      <c r="F3206">
        <v>0</v>
      </c>
      <c r="G3206">
        <v>0</v>
      </c>
      <c r="H3206">
        <v>12</v>
      </c>
    </row>
    <row r="3207" spans="1:8" x14ac:dyDescent="0.45">
      <c r="A3207">
        <v>2016</v>
      </c>
      <c r="B3207" t="s">
        <v>106</v>
      </c>
      <c r="C3207" t="s">
        <v>61</v>
      </c>
      <c r="D3207" t="s">
        <v>107</v>
      </c>
      <c r="E3207" t="s">
        <v>237</v>
      </c>
      <c r="F3207">
        <v>0</v>
      </c>
      <c r="G3207">
        <v>0</v>
      </c>
      <c r="H3207">
        <v>12</v>
      </c>
    </row>
    <row r="3208" spans="1:8" x14ac:dyDescent="0.45">
      <c r="A3208">
        <v>2016</v>
      </c>
      <c r="B3208" t="s">
        <v>106</v>
      </c>
      <c r="C3208" t="s">
        <v>61</v>
      </c>
      <c r="D3208" t="s">
        <v>107</v>
      </c>
      <c r="E3208" t="s">
        <v>238</v>
      </c>
      <c r="F3208">
        <v>0</v>
      </c>
      <c r="G3208">
        <v>0</v>
      </c>
      <c r="H3208">
        <v>13</v>
      </c>
    </row>
    <row r="3209" spans="1:8" x14ac:dyDescent="0.45">
      <c r="A3209">
        <v>2016</v>
      </c>
      <c r="B3209" t="s">
        <v>106</v>
      </c>
      <c r="C3209" t="s">
        <v>61</v>
      </c>
      <c r="D3209" t="s">
        <v>107</v>
      </c>
      <c r="E3209" t="s">
        <v>239</v>
      </c>
      <c r="F3209">
        <v>0</v>
      </c>
      <c r="G3209">
        <v>0</v>
      </c>
      <c r="H3209">
        <v>12</v>
      </c>
    </row>
    <row r="3210" spans="1:8" x14ac:dyDescent="0.45">
      <c r="A3210">
        <v>2016</v>
      </c>
      <c r="B3210" t="s">
        <v>106</v>
      </c>
      <c r="C3210" t="s">
        <v>61</v>
      </c>
      <c r="D3210" t="s">
        <v>107</v>
      </c>
      <c r="E3210" t="s">
        <v>241</v>
      </c>
      <c r="F3210">
        <v>0</v>
      </c>
      <c r="G3210">
        <v>0</v>
      </c>
      <c r="H3210">
        <v>5</v>
      </c>
    </row>
    <row r="3211" spans="1:8" x14ac:dyDescent="0.45">
      <c r="A3211">
        <v>2016</v>
      </c>
      <c r="B3211" t="s">
        <v>106</v>
      </c>
      <c r="C3211" t="s">
        <v>61</v>
      </c>
      <c r="D3211" t="s">
        <v>107</v>
      </c>
      <c r="E3211" t="s">
        <v>245</v>
      </c>
      <c r="F3211">
        <v>9</v>
      </c>
      <c r="G3211">
        <v>9</v>
      </c>
    </row>
    <row r="3212" spans="1:8" x14ac:dyDescent="0.45">
      <c r="A3212">
        <v>2016</v>
      </c>
      <c r="B3212" t="s">
        <v>106</v>
      </c>
      <c r="C3212" t="s">
        <v>63</v>
      </c>
      <c r="D3212" t="s">
        <v>107</v>
      </c>
      <c r="E3212" t="s">
        <v>231</v>
      </c>
      <c r="F3212">
        <v>0</v>
      </c>
      <c r="G3212">
        <v>0</v>
      </c>
      <c r="H3212">
        <v>6</v>
      </c>
    </row>
    <row r="3213" spans="1:8" x14ac:dyDescent="0.45">
      <c r="A3213">
        <v>2016</v>
      </c>
      <c r="B3213" t="s">
        <v>106</v>
      </c>
      <c r="C3213" t="s">
        <v>63</v>
      </c>
      <c r="D3213" t="s">
        <v>107</v>
      </c>
      <c r="E3213" t="s">
        <v>233</v>
      </c>
      <c r="F3213">
        <v>0</v>
      </c>
      <c r="G3213">
        <v>0</v>
      </c>
      <c r="H3213">
        <v>6</v>
      </c>
    </row>
    <row r="3214" spans="1:8" x14ac:dyDescent="0.45">
      <c r="A3214">
        <v>2016</v>
      </c>
      <c r="B3214" t="s">
        <v>106</v>
      </c>
      <c r="C3214" t="s">
        <v>63</v>
      </c>
      <c r="D3214" t="s">
        <v>107</v>
      </c>
      <c r="E3214" t="s">
        <v>234</v>
      </c>
      <c r="F3214">
        <v>0</v>
      </c>
      <c r="G3214">
        <v>0</v>
      </c>
      <c r="H3214">
        <v>7</v>
      </c>
    </row>
    <row r="3215" spans="1:8" x14ac:dyDescent="0.45">
      <c r="A3215">
        <v>2016</v>
      </c>
      <c r="B3215" t="s">
        <v>106</v>
      </c>
      <c r="C3215" t="s">
        <v>63</v>
      </c>
      <c r="D3215" t="s">
        <v>107</v>
      </c>
      <c r="E3215" t="s">
        <v>235</v>
      </c>
      <c r="F3215">
        <v>0</v>
      </c>
      <c r="G3215">
        <v>0</v>
      </c>
      <c r="H3215">
        <v>6</v>
      </c>
    </row>
    <row r="3216" spans="1:8" x14ac:dyDescent="0.45">
      <c r="A3216">
        <v>2016</v>
      </c>
      <c r="B3216" t="s">
        <v>106</v>
      </c>
      <c r="C3216" t="s">
        <v>63</v>
      </c>
      <c r="D3216" t="s">
        <v>107</v>
      </c>
      <c r="E3216" t="s">
        <v>236</v>
      </c>
      <c r="F3216">
        <v>0</v>
      </c>
      <c r="G3216">
        <v>0</v>
      </c>
      <c r="H3216">
        <v>5</v>
      </c>
    </row>
    <row r="3217" spans="1:10" x14ac:dyDescent="0.45">
      <c r="A3217">
        <v>2016</v>
      </c>
      <c r="B3217" t="s">
        <v>106</v>
      </c>
      <c r="C3217" t="s">
        <v>63</v>
      </c>
      <c r="D3217" t="s">
        <v>107</v>
      </c>
      <c r="E3217" t="s">
        <v>237</v>
      </c>
      <c r="F3217">
        <v>0</v>
      </c>
      <c r="G3217">
        <v>0</v>
      </c>
      <c r="H3217">
        <v>4</v>
      </c>
    </row>
    <row r="3218" spans="1:10" x14ac:dyDescent="0.45">
      <c r="A3218">
        <v>2016</v>
      </c>
      <c r="B3218" t="s">
        <v>106</v>
      </c>
      <c r="C3218" t="s">
        <v>63</v>
      </c>
      <c r="D3218" t="s">
        <v>107</v>
      </c>
      <c r="E3218" t="s">
        <v>238</v>
      </c>
      <c r="F3218">
        <v>0</v>
      </c>
      <c r="G3218">
        <v>0</v>
      </c>
      <c r="H3218">
        <v>3</v>
      </c>
    </row>
    <row r="3219" spans="1:10" x14ac:dyDescent="0.45">
      <c r="A3219">
        <v>2016</v>
      </c>
      <c r="B3219" t="s">
        <v>106</v>
      </c>
      <c r="C3219" t="s">
        <v>63</v>
      </c>
      <c r="D3219" t="s">
        <v>107</v>
      </c>
      <c r="E3219" t="s">
        <v>239</v>
      </c>
      <c r="F3219">
        <v>0</v>
      </c>
      <c r="G3219">
        <v>0</v>
      </c>
      <c r="H3219">
        <v>5</v>
      </c>
    </row>
    <row r="3220" spans="1:10" x14ac:dyDescent="0.45">
      <c r="A3220">
        <v>2016</v>
      </c>
      <c r="B3220" t="s">
        <v>106</v>
      </c>
      <c r="C3220" t="s">
        <v>63</v>
      </c>
      <c r="D3220" t="s">
        <v>107</v>
      </c>
      <c r="E3220" t="s">
        <v>241</v>
      </c>
      <c r="F3220">
        <v>0</v>
      </c>
      <c r="G3220">
        <v>0</v>
      </c>
      <c r="H3220">
        <v>7</v>
      </c>
    </row>
    <row r="3221" spans="1:10" x14ac:dyDescent="0.45">
      <c r="A3221">
        <v>2016</v>
      </c>
      <c r="B3221" t="s">
        <v>106</v>
      </c>
      <c r="C3221" t="s">
        <v>63</v>
      </c>
      <c r="D3221" t="s">
        <v>107</v>
      </c>
      <c r="E3221" t="s">
        <v>245</v>
      </c>
      <c r="F3221">
        <v>3</v>
      </c>
      <c r="G3221">
        <v>3</v>
      </c>
    </row>
    <row r="3222" spans="1:10" x14ac:dyDescent="0.45">
      <c r="A3222">
        <v>2016</v>
      </c>
      <c r="B3222" t="s">
        <v>106</v>
      </c>
      <c r="C3222" t="s">
        <v>65</v>
      </c>
      <c r="D3222" t="s">
        <v>107</v>
      </c>
      <c r="E3222" t="s">
        <v>244</v>
      </c>
      <c r="F3222">
        <v>1</v>
      </c>
      <c r="G3222">
        <v>0.5</v>
      </c>
    </row>
    <row r="3223" spans="1:10" x14ac:dyDescent="0.45">
      <c r="A3223">
        <v>2016</v>
      </c>
      <c r="B3223" t="s">
        <v>106</v>
      </c>
      <c r="C3223" t="s">
        <v>65</v>
      </c>
      <c r="D3223" t="s">
        <v>107</v>
      </c>
      <c r="E3223" t="s">
        <v>231</v>
      </c>
      <c r="F3223">
        <v>2</v>
      </c>
      <c r="G3223">
        <v>0.83333299999999999</v>
      </c>
      <c r="H3223">
        <v>10</v>
      </c>
      <c r="I3223">
        <v>5</v>
      </c>
      <c r="J3223">
        <v>12</v>
      </c>
    </row>
    <row r="3224" spans="1:10" x14ac:dyDescent="0.45">
      <c r="A3224">
        <v>2016</v>
      </c>
      <c r="B3224" t="s">
        <v>106</v>
      </c>
      <c r="C3224" t="s">
        <v>65</v>
      </c>
      <c r="D3224" t="s">
        <v>107</v>
      </c>
      <c r="E3224" t="s">
        <v>233</v>
      </c>
      <c r="F3224">
        <v>2</v>
      </c>
      <c r="G3224">
        <v>0.83333299999999999</v>
      </c>
      <c r="H3224">
        <v>10</v>
      </c>
      <c r="I3224">
        <v>5</v>
      </c>
      <c r="J3224">
        <v>12</v>
      </c>
    </row>
    <row r="3225" spans="1:10" x14ac:dyDescent="0.45">
      <c r="A3225">
        <v>2016</v>
      </c>
      <c r="B3225" t="s">
        <v>106</v>
      </c>
      <c r="C3225" t="s">
        <v>65</v>
      </c>
      <c r="D3225" t="s">
        <v>107</v>
      </c>
      <c r="E3225" t="s">
        <v>234</v>
      </c>
      <c r="F3225">
        <v>3</v>
      </c>
      <c r="G3225">
        <v>0.91666599999999998</v>
      </c>
      <c r="H3225">
        <v>17</v>
      </c>
      <c r="I3225">
        <v>5.67</v>
      </c>
      <c r="J3225">
        <v>18.55</v>
      </c>
    </row>
    <row r="3226" spans="1:10" x14ac:dyDescent="0.45">
      <c r="A3226">
        <v>2016</v>
      </c>
      <c r="B3226" t="s">
        <v>106</v>
      </c>
      <c r="C3226" t="s">
        <v>65</v>
      </c>
      <c r="D3226" t="s">
        <v>107</v>
      </c>
      <c r="E3226" t="s">
        <v>235</v>
      </c>
      <c r="F3226">
        <v>3</v>
      </c>
      <c r="G3226">
        <v>0.91666599999999998</v>
      </c>
      <c r="H3226">
        <v>17</v>
      </c>
      <c r="I3226">
        <v>5.67</v>
      </c>
      <c r="J3226">
        <v>18.55</v>
      </c>
    </row>
    <row r="3227" spans="1:10" x14ac:dyDescent="0.45">
      <c r="A3227">
        <v>2016</v>
      </c>
      <c r="B3227" t="s">
        <v>106</v>
      </c>
      <c r="C3227" t="s">
        <v>65</v>
      </c>
      <c r="D3227" t="s">
        <v>107</v>
      </c>
      <c r="E3227" t="s">
        <v>236</v>
      </c>
      <c r="F3227">
        <v>4</v>
      </c>
      <c r="G3227">
        <v>1.916666</v>
      </c>
      <c r="H3227">
        <v>21</v>
      </c>
      <c r="I3227">
        <v>5.25</v>
      </c>
      <c r="J3227">
        <v>10.96</v>
      </c>
    </row>
    <row r="3228" spans="1:10" x14ac:dyDescent="0.45">
      <c r="A3228">
        <v>2016</v>
      </c>
      <c r="B3228" t="s">
        <v>106</v>
      </c>
      <c r="C3228" t="s">
        <v>65</v>
      </c>
      <c r="D3228" t="s">
        <v>107</v>
      </c>
      <c r="E3228" t="s">
        <v>237</v>
      </c>
      <c r="F3228">
        <v>2</v>
      </c>
      <c r="G3228">
        <v>1.3333330000000001</v>
      </c>
      <c r="H3228">
        <v>17</v>
      </c>
      <c r="I3228">
        <v>8.5</v>
      </c>
      <c r="J3228">
        <v>12.75</v>
      </c>
    </row>
    <row r="3229" spans="1:10" x14ac:dyDescent="0.45">
      <c r="A3229">
        <v>2016</v>
      </c>
      <c r="B3229" t="s">
        <v>106</v>
      </c>
      <c r="C3229" t="s">
        <v>65</v>
      </c>
      <c r="D3229" t="s">
        <v>107</v>
      </c>
      <c r="E3229" t="s">
        <v>238</v>
      </c>
      <c r="F3229">
        <v>3</v>
      </c>
      <c r="G3229">
        <v>1.3333330000000001</v>
      </c>
      <c r="H3229">
        <v>12</v>
      </c>
      <c r="I3229">
        <v>4</v>
      </c>
      <c r="J3229">
        <v>9</v>
      </c>
    </row>
    <row r="3230" spans="1:10" x14ac:dyDescent="0.45">
      <c r="A3230">
        <v>2016</v>
      </c>
      <c r="B3230" t="s">
        <v>106</v>
      </c>
      <c r="C3230" t="s">
        <v>65</v>
      </c>
      <c r="D3230" t="s">
        <v>107</v>
      </c>
      <c r="E3230" t="s">
        <v>239</v>
      </c>
      <c r="F3230">
        <v>4</v>
      </c>
      <c r="G3230">
        <v>2.0833330000000001</v>
      </c>
      <c r="H3230">
        <v>9</v>
      </c>
      <c r="I3230">
        <v>2.25</v>
      </c>
      <c r="J3230">
        <v>4.32</v>
      </c>
    </row>
    <row r="3231" spans="1:10" x14ac:dyDescent="0.45">
      <c r="A3231">
        <v>2016</v>
      </c>
      <c r="B3231" t="s">
        <v>106</v>
      </c>
      <c r="C3231" t="s">
        <v>65</v>
      </c>
      <c r="D3231" t="s">
        <v>107</v>
      </c>
      <c r="E3231" t="s">
        <v>241</v>
      </c>
      <c r="F3231">
        <v>2</v>
      </c>
      <c r="G3231">
        <v>1.3333330000000001</v>
      </c>
      <c r="H3231">
        <v>9</v>
      </c>
      <c r="I3231">
        <v>4.5</v>
      </c>
      <c r="J3231">
        <v>6.75</v>
      </c>
    </row>
    <row r="3232" spans="1:10" x14ac:dyDescent="0.45">
      <c r="A3232">
        <v>2016</v>
      </c>
      <c r="B3232" t="s">
        <v>106</v>
      </c>
      <c r="C3232" t="s">
        <v>67</v>
      </c>
      <c r="D3232" t="s">
        <v>26</v>
      </c>
      <c r="E3232" t="s">
        <v>241</v>
      </c>
      <c r="H3232">
        <v>90</v>
      </c>
    </row>
    <row r="3233" spans="1:10" x14ac:dyDescent="0.45">
      <c r="A3233">
        <v>2016</v>
      </c>
      <c r="B3233" t="s">
        <v>106</v>
      </c>
      <c r="C3233" t="s">
        <v>67</v>
      </c>
      <c r="D3233" t="s">
        <v>107</v>
      </c>
      <c r="E3233" t="s">
        <v>244</v>
      </c>
      <c r="F3233">
        <v>6</v>
      </c>
      <c r="G3233">
        <v>6</v>
      </c>
    </row>
    <row r="3234" spans="1:10" x14ac:dyDescent="0.45">
      <c r="A3234">
        <v>2016</v>
      </c>
      <c r="B3234" t="s">
        <v>106</v>
      </c>
      <c r="C3234" t="s">
        <v>67</v>
      </c>
      <c r="D3234" t="s">
        <v>107</v>
      </c>
      <c r="E3234" t="s">
        <v>231</v>
      </c>
      <c r="F3234">
        <v>9</v>
      </c>
      <c r="G3234">
        <v>8.1111109999999993</v>
      </c>
      <c r="H3234">
        <v>505</v>
      </c>
      <c r="I3234">
        <v>56.11</v>
      </c>
      <c r="J3234">
        <v>62.26</v>
      </c>
    </row>
    <row r="3235" spans="1:10" x14ac:dyDescent="0.45">
      <c r="A3235">
        <v>2016</v>
      </c>
      <c r="B3235" t="s">
        <v>106</v>
      </c>
      <c r="C3235" t="s">
        <v>67</v>
      </c>
      <c r="D3235" t="s">
        <v>107</v>
      </c>
      <c r="E3235" t="s">
        <v>233</v>
      </c>
      <c r="F3235">
        <v>9</v>
      </c>
      <c r="G3235">
        <v>8.1111109999999993</v>
      </c>
      <c r="H3235">
        <v>504</v>
      </c>
      <c r="I3235">
        <v>56</v>
      </c>
      <c r="J3235">
        <v>62.14</v>
      </c>
    </row>
    <row r="3236" spans="1:10" x14ac:dyDescent="0.45">
      <c r="A3236">
        <v>2016</v>
      </c>
      <c r="B3236" t="s">
        <v>106</v>
      </c>
      <c r="C3236" t="s">
        <v>67</v>
      </c>
      <c r="D3236" t="s">
        <v>107</v>
      </c>
      <c r="E3236" t="s">
        <v>234</v>
      </c>
      <c r="F3236">
        <v>7</v>
      </c>
      <c r="G3236">
        <v>6.1111110000000002</v>
      </c>
      <c r="H3236">
        <v>511</v>
      </c>
      <c r="I3236">
        <v>73</v>
      </c>
      <c r="J3236">
        <v>83.62</v>
      </c>
    </row>
    <row r="3237" spans="1:10" x14ac:dyDescent="0.45">
      <c r="A3237">
        <v>2016</v>
      </c>
      <c r="B3237" t="s">
        <v>106</v>
      </c>
      <c r="C3237" t="s">
        <v>67</v>
      </c>
      <c r="D3237" t="s">
        <v>107</v>
      </c>
      <c r="E3237" t="s">
        <v>235</v>
      </c>
      <c r="F3237">
        <v>9</v>
      </c>
      <c r="G3237">
        <v>8.1111109999999993</v>
      </c>
      <c r="H3237">
        <v>476</v>
      </c>
      <c r="I3237">
        <v>52.89</v>
      </c>
      <c r="J3237">
        <v>58.68</v>
      </c>
    </row>
    <row r="3238" spans="1:10" x14ac:dyDescent="0.45">
      <c r="A3238">
        <v>2016</v>
      </c>
      <c r="B3238" t="s">
        <v>106</v>
      </c>
      <c r="C3238" t="s">
        <v>67</v>
      </c>
      <c r="D3238" t="s">
        <v>107</v>
      </c>
      <c r="E3238" t="s">
        <v>236</v>
      </c>
      <c r="F3238">
        <v>7</v>
      </c>
      <c r="G3238">
        <v>6.1111110000000002</v>
      </c>
      <c r="H3238">
        <v>447</v>
      </c>
      <c r="I3238">
        <v>63.86</v>
      </c>
      <c r="J3238">
        <v>73.150000000000006</v>
      </c>
    </row>
    <row r="3239" spans="1:10" x14ac:dyDescent="0.45">
      <c r="A3239">
        <v>2016</v>
      </c>
      <c r="B3239" t="s">
        <v>106</v>
      </c>
      <c r="C3239" t="s">
        <v>67</v>
      </c>
      <c r="D3239" t="s">
        <v>107</v>
      </c>
      <c r="E3239" t="s">
        <v>237</v>
      </c>
      <c r="F3239">
        <v>10</v>
      </c>
      <c r="G3239">
        <v>7.9444439999999998</v>
      </c>
      <c r="H3239">
        <v>414</v>
      </c>
      <c r="I3239">
        <v>41.4</v>
      </c>
      <c r="J3239">
        <v>52.11</v>
      </c>
    </row>
    <row r="3240" spans="1:10" x14ac:dyDescent="0.45">
      <c r="A3240">
        <v>2016</v>
      </c>
      <c r="B3240" t="s">
        <v>106</v>
      </c>
      <c r="C3240" t="s">
        <v>67</v>
      </c>
      <c r="D3240" t="s">
        <v>107</v>
      </c>
      <c r="E3240" t="s">
        <v>238</v>
      </c>
      <c r="F3240">
        <v>24</v>
      </c>
      <c r="G3240">
        <v>21.944444000000001</v>
      </c>
      <c r="H3240">
        <v>390</v>
      </c>
      <c r="I3240">
        <v>16.25</v>
      </c>
      <c r="J3240">
        <v>17.77</v>
      </c>
    </row>
    <row r="3241" spans="1:10" x14ac:dyDescent="0.45">
      <c r="A3241">
        <v>2016</v>
      </c>
      <c r="B3241" t="s">
        <v>106</v>
      </c>
      <c r="C3241" t="s">
        <v>67</v>
      </c>
      <c r="D3241" t="s">
        <v>107</v>
      </c>
      <c r="E3241" t="s">
        <v>239</v>
      </c>
      <c r="F3241">
        <v>14</v>
      </c>
      <c r="G3241">
        <v>11.944444000000001</v>
      </c>
      <c r="H3241">
        <v>390</v>
      </c>
      <c r="I3241">
        <v>27.86</v>
      </c>
      <c r="J3241">
        <v>32.65</v>
      </c>
    </row>
    <row r="3242" spans="1:10" x14ac:dyDescent="0.45">
      <c r="A3242">
        <v>2016</v>
      </c>
      <c r="B3242" t="s">
        <v>106</v>
      </c>
      <c r="C3242" t="s">
        <v>67</v>
      </c>
      <c r="D3242" t="s">
        <v>107</v>
      </c>
      <c r="E3242" t="s">
        <v>241</v>
      </c>
      <c r="F3242">
        <v>9</v>
      </c>
      <c r="G3242">
        <v>7.6111110000000002</v>
      </c>
      <c r="H3242">
        <v>345</v>
      </c>
      <c r="I3242">
        <v>38.33</v>
      </c>
      <c r="J3242">
        <v>45.33</v>
      </c>
    </row>
    <row r="3243" spans="1:10" x14ac:dyDescent="0.45">
      <c r="A3243">
        <v>2016</v>
      </c>
      <c r="B3243" t="s">
        <v>106</v>
      </c>
      <c r="C3243" t="s">
        <v>67</v>
      </c>
      <c r="D3243" t="s">
        <v>107</v>
      </c>
      <c r="E3243" t="s">
        <v>246</v>
      </c>
      <c r="F3243">
        <v>14</v>
      </c>
      <c r="G3243">
        <v>14</v>
      </c>
    </row>
    <row r="3244" spans="1:10" x14ac:dyDescent="0.45">
      <c r="A3244">
        <v>2016</v>
      </c>
      <c r="B3244" t="s">
        <v>106</v>
      </c>
      <c r="C3244" t="s">
        <v>67</v>
      </c>
      <c r="D3244" t="s">
        <v>107</v>
      </c>
      <c r="E3244" t="s">
        <v>245</v>
      </c>
      <c r="F3244">
        <v>80</v>
      </c>
      <c r="G3244">
        <v>80</v>
      </c>
    </row>
    <row r="3245" spans="1:10" x14ac:dyDescent="0.45">
      <c r="A3245">
        <v>2016</v>
      </c>
      <c r="B3245" t="s">
        <v>106</v>
      </c>
      <c r="C3245" t="s">
        <v>67</v>
      </c>
      <c r="D3245" t="s">
        <v>142</v>
      </c>
      <c r="E3245" t="s">
        <v>232</v>
      </c>
      <c r="H3245">
        <v>389</v>
      </c>
    </row>
    <row r="3246" spans="1:10" x14ac:dyDescent="0.45">
      <c r="A3246">
        <v>2016</v>
      </c>
      <c r="B3246" t="s">
        <v>106</v>
      </c>
      <c r="C3246" t="s">
        <v>67</v>
      </c>
      <c r="D3246" t="s">
        <v>142</v>
      </c>
      <c r="E3246" t="s">
        <v>242</v>
      </c>
      <c r="H3246">
        <v>337</v>
      </c>
    </row>
    <row r="3247" spans="1:10" x14ac:dyDescent="0.45">
      <c r="A3247">
        <v>2016</v>
      </c>
      <c r="B3247" t="s">
        <v>106</v>
      </c>
      <c r="C3247" t="s">
        <v>67</v>
      </c>
      <c r="D3247" t="s">
        <v>142</v>
      </c>
      <c r="E3247" t="s">
        <v>243</v>
      </c>
      <c r="H3247">
        <v>216</v>
      </c>
    </row>
    <row r="3248" spans="1:10" x14ac:dyDescent="0.45">
      <c r="A3248">
        <v>2016</v>
      </c>
      <c r="B3248" t="s">
        <v>106</v>
      </c>
      <c r="C3248" t="s">
        <v>67</v>
      </c>
      <c r="D3248" t="s">
        <v>142</v>
      </c>
      <c r="E3248" t="s">
        <v>240</v>
      </c>
      <c r="H3248">
        <v>508</v>
      </c>
    </row>
    <row r="3249" spans="1:10" x14ac:dyDescent="0.45">
      <c r="A3249">
        <v>2016</v>
      </c>
      <c r="B3249" t="s">
        <v>106</v>
      </c>
      <c r="C3249" t="s">
        <v>69</v>
      </c>
      <c r="D3249" t="s">
        <v>107</v>
      </c>
      <c r="E3249" t="s">
        <v>244</v>
      </c>
      <c r="F3249">
        <v>2</v>
      </c>
      <c r="G3249">
        <v>0.75</v>
      </c>
    </row>
    <row r="3250" spans="1:10" x14ac:dyDescent="0.45">
      <c r="A3250">
        <v>2016</v>
      </c>
      <c r="B3250" t="s">
        <v>106</v>
      </c>
      <c r="C3250" t="s">
        <v>69</v>
      </c>
      <c r="D3250" t="s">
        <v>107</v>
      </c>
      <c r="E3250" t="s">
        <v>231</v>
      </c>
      <c r="F3250">
        <v>6</v>
      </c>
      <c r="G3250">
        <v>2.5</v>
      </c>
      <c r="H3250">
        <v>17</v>
      </c>
      <c r="I3250">
        <v>2.83</v>
      </c>
      <c r="J3250">
        <v>6.8</v>
      </c>
    </row>
    <row r="3251" spans="1:10" x14ac:dyDescent="0.45">
      <c r="A3251">
        <v>2016</v>
      </c>
      <c r="B3251" t="s">
        <v>106</v>
      </c>
      <c r="C3251" t="s">
        <v>69</v>
      </c>
      <c r="D3251" t="s">
        <v>107</v>
      </c>
      <c r="E3251" t="s">
        <v>233</v>
      </c>
      <c r="F3251">
        <v>7</v>
      </c>
      <c r="G3251">
        <v>2.8333330000000001</v>
      </c>
      <c r="H3251">
        <v>7</v>
      </c>
      <c r="I3251">
        <v>1</v>
      </c>
      <c r="J3251">
        <v>2.4700000000000002</v>
      </c>
    </row>
    <row r="3252" spans="1:10" x14ac:dyDescent="0.45">
      <c r="A3252">
        <v>2016</v>
      </c>
      <c r="B3252" t="s">
        <v>106</v>
      </c>
      <c r="C3252" t="s">
        <v>69</v>
      </c>
      <c r="D3252" t="s">
        <v>107</v>
      </c>
      <c r="E3252" t="s">
        <v>234</v>
      </c>
      <c r="F3252">
        <v>6</v>
      </c>
      <c r="G3252">
        <v>2.3333330000000001</v>
      </c>
      <c r="H3252">
        <v>14</v>
      </c>
      <c r="I3252">
        <v>2.33</v>
      </c>
      <c r="J3252">
        <v>6</v>
      </c>
    </row>
    <row r="3253" spans="1:10" x14ac:dyDescent="0.45">
      <c r="A3253">
        <v>2016</v>
      </c>
      <c r="B3253" t="s">
        <v>106</v>
      </c>
      <c r="C3253" t="s">
        <v>69</v>
      </c>
      <c r="D3253" t="s">
        <v>107</v>
      </c>
      <c r="E3253" t="s">
        <v>235</v>
      </c>
      <c r="F3253">
        <v>5</v>
      </c>
      <c r="G3253">
        <v>1.916666</v>
      </c>
      <c r="H3253">
        <v>18</v>
      </c>
      <c r="I3253">
        <v>3.6</v>
      </c>
      <c r="J3253">
        <v>9.39</v>
      </c>
    </row>
    <row r="3254" spans="1:10" x14ac:dyDescent="0.45">
      <c r="A3254">
        <v>2016</v>
      </c>
      <c r="B3254" t="s">
        <v>106</v>
      </c>
      <c r="C3254" t="s">
        <v>69</v>
      </c>
      <c r="D3254" t="s">
        <v>107</v>
      </c>
      <c r="E3254" t="s">
        <v>236</v>
      </c>
      <c r="F3254">
        <v>5</v>
      </c>
      <c r="G3254">
        <v>1.916666</v>
      </c>
      <c r="H3254">
        <v>21</v>
      </c>
      <c r="I3254">
        <v>4.2</v>
      </c>
      <c r="J3254">
        <v>10.96</v>
      </c>
    </row>
    <row r="3255" spans="1:10" x14ac:dyDescent="0.45">
      <c r="A3255">
        <v>2016</v>
      </c>
      <c r="B3255" t="s">
        <v>106</v>
      </c>
      <c r="C3255" t="s">
        <v>69</v>
      </c>
      <c r="D3255" t="s">
        <v>107</v>
      </c>
      <c r="E3255" t="s">
        <v>237</v>
      </c>
      <c r="F3255">
        <v>7</v>
      </c>
      <c r="G3255">
        <v>2.4166669999999999</v>
      </c>
      <c r="H3255">
        <v>18</v>
      </c>
      <c r="I3255">
        <v>2.57</v>
      </c>
      <c r="J3255">
        <v>7.45</v>
      </c>
    </row>
    <row r="3256" spans="1:10" x14ac:dyDescent="0.45">
      <c r="A3256">
        <v>2016</v>
      </c>
      <c r="B3256" t="s">
        <v>106</v>
      </c>
      <c r="C3256" t="s">
        <v>69</v>
      </c>
      <c r="D3256" t="s">
        <v>107</v>
      </c>
      <c r="E3256" t="s">
        <v>238</v>
      </c>
      <c r="F3256">
        <v>6</v>
      </c>
      <c r="G3256">
        <v>2.3333330000000001</v>
      </c>
      <c r="H3256">
        <v>19</v>
      </c>
      <c r="I3256">
        <v>3.17</v>
      </c>
      <c r="J3256">
        <v>8.14</v>
      </c>
    </row>
    <row r="3257" spans="1:10" x14ac:dyDescent="0.45">
      <c r="A3257">
        <v>2016</v>
      </c>
      <c r="B3257" t="s">
        <v>106</v>
      </c>
      <c r="C3257" t="s">
        <v>69</v>
      </c>
      <c r="D3257" t="s">
        <v>107</v>
      </c>
      <c r="E3257" t="s">
        <v>239</v>
      </c>
      <c r="F3257">
        <v>6</v>
      </c>
      <c r="G3257">
        <v>2.5</v>
      </c>
      <c r="H3257">
        <v>19</v>
      </c>
      <c r="I3257">
        <v>3.17</v>
      </c>
      <c r="J3257">
        <v>7.6</v>
      </c>
    </row>
    <row r="3258" spans="1:10" x14ac:dyDescent="0.45">
      <c r="A3258">
        <v>2016</v>
      </c>
      <c r="B3258" t="s">
        <v>106</v>
      </c>
      <c r="C3258" t="s">
        <v>69</v>
      </c>
      <c r="D3258" t="s">
        <v>107</v>
      </c>
      <c r="E3258" t="s">
        <v>241</v>
      </c>
      <c r="F3258">
        <v>5</v>
      </c>
      <c r="G3258">
        <v>2.5</v>
      </c>
      <c r="H3258">
        <v>21</v>
      </c>
      <c r="I3258">
        <v>4.2</v>
      </c>
      <c r="J3258">
        <v>8.4</v>
      </c>
    </row>
    <row r="3259" spans="1:10" x14ac:dyDescent="0.45">
      <c r="A3259">
        <v>2016</v>
      </c>
      <c r="B3259" t="s">
        <v>106</v>
      </c>
      <c r="C3259" t="s">
        <v>69</v>
      </c>
      <c r="D3259" t="s">
        <v>107</v>
      </c>
      <c r="E3259" t="s">
        <v>245</v>
      </c>
      <c r="F3259">
        <v>6</v>
      </c>
      <c r="G3259">
        <v>6</v>
      </c>
    </row>
    <row r="3260" spans="1:10" x14ac:dyDescent="0.45">
      <c r="A3260">
        <v>2016</v>
      </c>
      <c r="B3260" t="s">
        <v>106</v>
      </c>
      <c r="C3260" t="s">
        <v>71</v>
      </c>
      <c r="D3260" t="s">
        <v>107</v>
      </c>
      <c r="E3260" t="s">
        <v>244</v>
      </c>
      <c r="F3260">
        <v>1</v>
      </c>
      <c r="G3260">
        <v>0.5</v>
      </c>
    </row>
    <row r="3261" spans="1:10" x14ac:dyDescent="0.45">
      <c r="A3261">
        <v>2016</v>
      </c>
      <c r="B3261" t="s">
        <v>106</v>
      </c>
      <c r="C3261" t="s">
        <v>71</v>
      </c>
      <c r="D3261" t="s">
        <v>107</v>
      </c>
      <c r="E3261" t="s">
        <v>231</v>
      </c>
      <c r="F3261">
        <v>1</v>
      </c>
      <c r="G3261">
        <v>1</v>
      </c>
      <c r="H3261">
        <v>6</v>
      </c>
      <c r="I3261">
        <v>6</v>
      </c>
      <c r="J3261">
        <v>6</v>
      </c>
    </row>
    <row r="3262" spans="1:10" x14ac:dyDescent="0.45">
      <c r="A3262">
        <v>2016</v>
      </c>
      <c r="B3262" t="s">
        <v>106</v>
      </c>
      <c r="C3262" t="s">
        <v>71</v>
      </c>
      <c r="D3262" t="s">
        <v>107</v>
      </c>
      <c r="E3262" t="s">
        <v>233</v>
      </c>
      <c r="F3262">
        <v>1</v>
      </c>
      <c r="G3262">
        <v>1</v>
      </c>
      <c r="H3262">
        <v>7</v>
      </c>
      <c r="I3262">
        <v>7</v>
      </c>
      <c r="J3262">
        <v>7</v>
      </c>
    </row>
    <row r="3263" spans="1:10" x14ac:dyDescent="0.45">
      <c r="A3263">
        <v>2016</v>
      </c>
      <c r="B3263" t="s">
        <v>106</v>
      </c>
      <c r="C3263" t="s">
        <v>71</v>
      </c>
      <c r="D3263" t="s">
        <v>107</v>
      </c>
      <c r="E3263" t="s">
        <v>234</v>
      </c>
      <c r="F3263">
        <v>1</v>
      </c>
      <c r="G3263">
        <v>1</v>
      </c>
      <c r="H3263">
        <v>8</v>
      </c>
      <c r="I3263">
        <v>8</v>
      </c>
      <c r="J3263">
        <v>8</v>
      </c>
    </row>
    <row r="3264" spans="1:10" x14ac:dyDescent="0.45">
      <c r="A3264">
        <v>2016</v>
      </c>
      <c r="B3264" t="s">
        <v>106</v>
      </c>
      <c r="C3264" t="s">
        <v>71</v>
      </c>
      <c r="D3264" t="s">
        <v>107</v>
      </c>
      <c r="E3264" t="s">
        <v>235</v>
      </c>
      <c r="F3264">
        <v>1</v>
      </c>
      <c r="G3264">
        <v>0.5</v>
      </c>
      <c r="H3264">
        <v>11</v>
      </c>
      <c r="I3264">
        <v>11</v>
      </c>
      <c r="J3264">
        <v>22</v>
      </c>
    </row>
    <row r="3265" spans="1:10" x14ac:dyDescent="0.45">
      <c r="A3265">
        <v>2016</v>
      </c>
      <c r="B3265" t="s">
        <v>106</v>
      </c>
      <c r="C3265" t="s">
        <v>71</v>
      </c>
      <c r="D3265" t="s">
        <v>107</v>
      </c>
      <c r="E3265" t="s">
        <v>236</v>
      </c>
      <c r="F3265">
        <v>1</v>
      </c>
      <c r="G3265">
        <v>0.5</v>
      </c>
      <c r="H3265">
        <v>8</v>
      </c>
      <c r="I3265">
        <v>8</v>
      </c>
      <c r="J3265">
        <v>16</v>
      </c>
    </row>
    <row r="3266" spans="1:10" x14ac:dyDescent="0.45">
      <c r="A3266">
        <v>2016</v>
      </c>
      <c r="B3266" t="s">
        <v>106</v>
      </c>
      <c r="C3266" t="s">
        <v>71</v>
      </c>
      <c r="D3266" t="s">
        <v>107</v>
      </c>
      <c r="E3266" t="s">
        <v>237</v>
      </c>
      <c r="F3266">
        <v>1</v>
      </c>
      <c r="G3266">
        <v>1</v>
      </c>
      <c r="H3266">
        <v>6</v>
      </c>
      <c r="I3266">
        <v>6</v>
      </c>
      <c r="J3266">
        <v>6</v>
      </c>
    </row>
    <row r="3267" spans="1:10" x14ac:dyDescent="0.45">
      <c r="A3267">
        <v>2016</v>
      </c>
      <c r="B3267" t="s">
        <v>106</v>
      </c>
      <c r="C3267" t="s">
        <v>71</v>
      </c>
      <c r="D3267" t="s">
        <v>107</v>
      </c>
      <c r="E3267" t="s">
        <v>238</v>
      </c>
      <c r="F3267">
        <v>1</v>
      </c>
      <c r="G3267">
        <v>1</v>
      </c>
      <c r="H3267">
        <v>6</v>
      </c>
      <c r="I3267">
        <v>6</v>
      </c>
      <c r="J3267">
        <v>6</v>
      </c>
    </row>
    <row r="3268" spans="1:10" x14ac:dyDescent="0.45">
      <c r="A3268">
        <v>2016</v>
      </c>
      <c r="B3268" t="s">
        <v>106</v>
      </c>
      <c r="C3268" t="s">
        <v>71</v>
      </c>
      <c r="D3268" t="s">
        <v>107</v>
      </c>
      <c r="E3268" t="s">
        <v>239</v>
      </c>
      <c r="F3268">
        <v>1</v>
      </c>
      <c r="G3268">
        <v>0.5</v>
      </c>
      <c r="H3268">
        <v>7</v>
      </c>
      <c r="I3268">
        <v>7</v>
      </c>
      <c r="J3268">
        <v>14</v>
      </c>
    </row>
    <row r="3269" spans="1:10" x14ac:dyDescent="0.45">
      <c r="A3269">
        <v>2016</v>
      </c>
      <c r="B3269" t="s">
        <v>106</v>
      </c>
      <c r="C3269" t="s">
        <v>71</v>
      </c>
      <c r="D3269" t="s">
        <v>107</v>
      </c>
      <c r="E3269" t="s">
        <v>241</v>
      </c>
      <c r="F3269">
        <v>1</v>
      </c>
      <c r="G3269">
        <v>1</v>
      </c>
      <c r="H3269">
        <v>9</v>
      </c>
      <c r="I3269">
        <v>9</v>
      </c>
      <c r="J3269">
        <v>9</v>
      </c>
    </row>
    <row r="3270" spans="1:10" x14ac:dyDescent="0.45">
      <c r="A3270">
        <v>2016</v>
      </c>
      <c r="B3270" t="s">
        <v>106</v>
      </c>
      <c r="C3270" t="s">
        <v>73</v>
      </c>
      <c r="D3270" t="s">
        <v>107</v>
      </c>
      <c r="E3270" t="s">
        <v>244</v>
      </c>
      <c r="F3270">
        <v>2</v>
      </c>
      <c r="G3270">
        <v>0.45</v>
      </c>
    </row>
    <row r="3271" spans="1:10" x14ac:dyDescent="0.45">
      <c r="A3271">
        <v>2016</v>
      </c>
      <c r="B3271" t="s">
        <v>106</v>
      </c>
      <c r="C3271" t="s">
        <v>73</v>
      </c>
      <c r="D3271" t="s">
        <v>107</v>
      </c>
      <c r="E3271" t="s">
        <v>231</v>
      </c>
      <c r="F3271">
        <v>7</v>
      </c>
      <c r="G3271">
        <v>1.8749990000000001</v>
      </c>
      <c r="H3271">
        <v>31</v>
      </c>
      <c r="I3271">
        <v>4.43</v>
      </c>
      <c r="J3271">
        <v>16.53</v>
      </c>
    </row>
    <row r="3272" spans="1:10" x14ac:dyDescent="0.45">
      <c r="A3272">
        <v>2016</v>
      </c>
      <c r="B3272" t="s">
        <v>106</v>
      </c>
      <c r="C3272" t="s">
        <v>73</v>
      </c>
      <c r="D3272" t="s">
        <v>107</v>
      </c>
      <c r="E3272" t="s">
        <v>233</v>
      </c>
      <c r="F3272">
        <v>6</v>
      </c>
      <c r="G3272">
        <v>1.541666</v>
      </c>
      <c r="H3272">
        <v>25</v>
      </c>
      <c r="I3272">
        <v>4.17</v>
      </c>
      <c r="J3272">
        <v>16.22</v>
      </c>
    </row>
    <row r="3273" spans="1:10" x14ac:dyDescent="0.45">
      <c r="A3273">
        <v>2016</v>
      </c>
      <c r="B3273" t="s">
        <v>106</v>
      </c>
      <c r="C3273" t="s">
        <v>73</v>
      </c>
      <c r="D3273" t="s">
        <v>107</v>
      </c>
      <c r="E3273" t="s">
        <v>234</v>
      </c>
      <c r="F3273">
        <v>6</v>
      </c>
      <c r="G3273">
        <v>1.5416669999999999</v>
      </c>
      <c r="H3273">
        <v>26</v>
      </c>
      <c r="I3273">
        <v>4.33</v>
      </c>
      <c r="J3273">
        <v>16.86</v>
      </c>
    </row>
    <row r="3274" spans="1:10" x14ac:dyDescent="0.45">
      <c r="A3274">
        <v>2016</v>
      </c>
      <c r="B3274" t="s">
        <v>106</v>
      </c>
      <c r="C3274" t="s">
        <v>73</v>
      </c>
      <c r="D3274" t="s">
        <v>107</v>
      </c>
      <c r="E3274" t="s">
        <v>235</v>
      </c>
      <c r="F3274">
        <v>6</v>
      </c>
      <c r="G3274">
        <v>1.625</v>
      </c>
      <c r="H3274">
        <v>33</v>
      </c>
      <c r="I3274">
        <v>5.5</v>
      </c>
      <c r="J3274">
        <v>20.309999999999999</v>
      </c>
    </row>
    <row r="3275" spans="1:10" x14ac:dyDescent="0.45">
      <c r="A3275">
        <v>2016</v>
      </c>
      <c r="B3275" t="s">
        <v>106</v>
      </c>
      <c r="C3275" t="s">
        <v>73</v>
      </c>
      <c r="D3275" t="s">
        <v>107</v>
      </c>
      <c r="E3275" t="s">
        <v>236</v>
      </c>
      <c r="F3275">
        <v>7</v>
      </c>
      <c r="G3275">
        <v>1.825</v>
      </c>
      <c r="H3275">
        <v>35</v>
      </c>
      <c r="I3275">
        <v>5</v>
      </c>
      <c r="J3275">
        <v>19.18</v>
      </c>
    </row>
    <row r="3276" spans="1:10" x14ac:dyDescent="0.45">
      <c r="A3276">
        <v>2016</v>
      </c>
      <c r="B3276" t="s">
        <v>106</v>
      </c>
      <c r="C3276" t="s">
        <v>73</v>
      </c>
      <c r="D3276" t="s">
        <v>107</v>
      </c>
      <c r="E3276" t="s">
        <v>237</v>
      </c>
      <c r="F3276">
        <v>7</v>
      </c>
      <c r="G3276">
        <v>1.7416670000000001</v>
      </c>
      <c r="H3276">
        <v>28</v>
      </c>
      <c r="I3276">
        <v>4</v>
      </c>
      <c r="J3276">
        <v>16.079999999999998</v>
      </c>
    </row>
    <row r="3277" spans="1:10" x14ac:dyDescent="0.45">
      <c r="A3277">
        <v>2016</v>
      </c>
      <c r="B3277" t="s">
        <v>106</v>
      </c>
      <c r="C3277" t="s">
        <v>73</v>
      </c>
      <c r="D3277" t="s">
        <v>107</v>
      </c>
      <c r="E3277" t="s">
        <v>238</v>
      </c>
      <c r="F3277">
        <v>6</v>
      </c>
      <c r="G3277">
        <v>1.4083330000000001</v>
      </c>
      <c r="H3277">
        <v>22</v>
      </c>
      <c r="I3277">
        <v>3.67</v>
      </c>
      <c r="J3277">
        <v>15.62</v>
      </c>
    </row>
    <row r="3278" spans="1:10" x14ac:dyDescent="0.45">
      <c r="A3278">
        <v>2016</v>
      </c>
      <c r="B3278" t="s">
        <v>106</v>
      </c>
      <c r="C3278" t="s">
        <v>73</v>
      </c>
      <c r="D3278" t="s">
        <v>107</v>
      </c>
      <c r="E3278" t="s">
        <v>239</v>
      </c>
      <c r="F3278">
        <v>6</v>
      </c>
      <c r="G3278">
        <v>1.4083330000000001</v>
      </c>
      <c r="H3278">
        <v>27</v>
      </c>
      <c r="I3278">
        <v>4.5</v>
      </c>
      <c r="J3278">
        <v>19.170000000000002</v>
      </c>
    </row>
    <row r="3279" spans="1:10" x14ac:dyDescent="0.45">
      <c r="A3279">
        <v>2016</v>
      </c>
      <c r="B3279" t="s">
        <v>106</v>
      </c>
      <c r="C3279" t="s">
        <v>73</v>
      </c>
      <c r="D3279" t="s">
        <v>107</v>
      </c>
      <c r="E3279" t="s">
        <v>241</v>
      </c>
      <c r="F3279">
        <v>3</v>
      </c>
      <c r="G3279">
        <v>1.5833330000000001</v>
      </c>
      <c r="H3279">
        <v>17</v>
      </c>
      <c r="I3279">
        <v>5.67</v>
      </c>
      <c r="J3279">
        <v>10.74</v>
      </c>
    </row>
    <row r="3280" spans="1:10" x14ac:dyDescent="0.45">
      <c r="A3280">
        <v>2016</v>
      </c>
      <c r="B3280" t="s">
        <v>106</v>
      </c>
      <c r="C3280" t="s">
        <v>73</v>
      </c>
      <c r="D3280" t="s">
        <v>107</v>
      </c>
      <c r="E3280" t="s">
        <v>245</v>
      </c>
      <c r="F3280">
        <v>3</v>
      </c>
      <c r="G3280">
        <v>3</v>
      </c>
    </row>
    <row r="3281" spans="1:10" x14ac:dyDescent="0.45">
      <c r="A3281">
        <v>2016</v>
      </c>
      <c r="B3281" t="s">
        <v>106</v>
      </c>
      <c r="C3281" t="s">
        <v>75</v>
      </c>
      <c r="D3281" t="s">
        <v>107</v>
      </c>
      <c r="E3281" t="s">
        <v>231</v>
      </c>
      <c r="F3281">
        <v>1</v>
      </c>
      <c r="G3281">
        <v>1</v>
      </c>
      <c r="H3281">
        <v>13</v>
      </c>
      <c r="I3281">
        <v>13</v>
      </c>
      <c r="J3281">
        <v>13</v>
      </c>
    </row>
    <row r="3282" spans="1:10" x14ac:dyDescent="0.45">
      <c r="A3282">
        <v>2016</v>
      </c>
      <c r="B3282" t="s">
        <v>106</v>
      </c>
      <c r="C3282" t="s">
        <v>75</v>
      </c>
      <c r="D3282" t="s">
        <v>107</v>
      </c>
      <c r="E3282" t="s">
        <v>233</v>
      </c>
      <c r="F3282">
        <v>1</v>
      </c>
      <c r="G3282">
        <v>1</v>
      </c>
      <c r="H3282">
        <v>20</v>
      </c>
      <c r="I3282">
        <v>20</v>
      </c>
      <c r="J3282">
        <v>20</v>
      </c>
    </row>
    <row r="3283" spans="1:10" x14ac:dyDescent="0.45">
      <c r="A3283">
        <v>2016</v>
      </c>
      <c r="B3283" t="s">
        <v>106</v>
      </c>
      <c r="C3283" t="s">
        <v>75</v>
      </c>
      <c r="D3283" t="s">
        <v>107</v>
      </c>
      <c r="E3283" t="s">
        <v>234</v>
      </c>
      <c r="F3283">
        <v>1</v>
      </c>
      <c r="G3283">
        <v>1</v>
      </c>
      <c r="H3283">
        <v>18</v>
      </c>
      <c r="I3283">
        <v>18</v>
      </c>
      <c r="J3283">
        <v>18</v>
      </c>
    </row>
    <row r="3284" spans="1:10" x14ac:dyDescent="0.45">
      <c r="A3284">
        <v>2016</v>
      </c>
      <c r="B3284" t="s">
        <v>106</v>
      </c>
      <c r="C3284" t="s">
        <v>75</v>
      </c>
      <c r="D3284" t="s">
        <v>107</v>
      </c>
      <c r="E3284" t="s">
        <v>235</v>
      </c>
      <c r="F3284">
        <v>2</v>
      </c>
      <c r="G3284">
        <v>2</v>
      </c>
      <c r="H3284">
        <v>18</v>
      </c>
      <c r="I3284">
        <v>9</v>
      </c>
      <c r="J3284">
        <v>9</v>
      </c>
    </row>
    <row r="3285" spans="1:10" x14ac:dyDescent="0.45">
      <c r="A3285">
        <v>2016</v>
      </c>
      <c r="B3285" t="s">
        <v>106</v>
      </c>
      <c r="C3285" t="s">
        <v>75</v>
      </c>
      <c r="D3285" t="s">
        <v>107</v>
      </c>
      <c r="E3285" t="s">
        <v>236</v>
      </c>
      <c r="F3285">
        <v>0</v>
      </c>
      <c r="G3285">
        <v>0</v>
      </c>
      <c r="H3285">
        <v>19</v>
      </c>
    </row>
    <row r="3286" spans="1:10" x14ac:dyDescent="0.45">
      <c r="A3286">
        <v>2016</v>
      </c>
      <c r="B3286" t="s">
        <v>106</v>
      </c>
      <c r="C3286" t="s">
        <v>75</v>
      </c>
      <c r="D3286" t="s">
        <v>107</v>
      </c>
      <c r="E3286" t="s">
        <v>237</v>
      </c>
      <c r="F3286">
        <v>1</v>
      </c>
      <c r="G3286">
        <v>1</v>
      </c>
      <c r="H3286">
        <v>19</v>
      </c>
      <c r="I3286">
        <v>19</v>
      </c>
      <c r="J3286">
        <v>19</v>
      </c>
    </row>
    <row r="3287" spans="1:10" x14ac:dyDescent="0.45">
      <c r="A3287">
        <v>2016</v>
      </c>
      <c r="B3287" t="s">
        <v>106</v>
      </c>
      <c r="C3287" t="s">
        <v>75</v>
      </c>
      <c r="D3287" t="s">
        <v>107</v>
      </c>
      <c r="E3287" t="s">
        <v>238</v>
      </c>
      <c r="F3287">
        <v>1</v>
      </c>
      <c r="G3287">
        <v>1</v>
      </c>
      <c r="H3287">
        <v>13</v>
      </c>
      <c r="I3287">
        <v>13</v>
      </c>
      <c r="J3287">
        <v>13</v>
      </c>
    </row>
    <row r="3288" spans="1:10" x14ac:dyDescent="0.45">
      <c r="A3288">
        <v>2016</v>
      </c>
      <c r="B3288" t="s">
        <v>106</v>
      </c>
      <c r="C3288" t="s">
        <v>75</v>
      </c>
      <c r="D3288" t="s">
        <v>107</v>
      </c>
      <c r="E3288" t="s">
        <v>239</v>
      </c>
      <c r="F3288">
        <v>1</v>
      </c>
      <c r="G3288">
        <v>1</v>
      </c>
      <c r="H3288">
        <v>17</v>
      </c>
      <c r="I3288">
        <v>17</v>
      </c>
      <c r="J3288">
        <v>17</v>
      </c>
    </row>
    <row r="3289" spans="1:10" x14ac:dyDescent="0.45">
      <c r="A3289">
        <v>2016</v>
      </c>
      <c r="B3289" t="s">
        <v>106</v>
      </c>
      <c r="C3289" t="s">
        <v>75</v>
      </c>
      <c r="D3289" t="s">
        <v>107</v>
      </c>
      <c r="E3289" t="s">
        <v>241</v>
      </c>
      <c r="F3289">
        <v>1</v>
      </c>
      <c r="G3289">
        <v>1</v>
      </c>
      <c r="H3289">
        <v>12</v>
      </c>
      <c r="I3289">
        <v>12</v>
      </c>
      <c r="J3289">
        <v>12</v>
      </c>
    </row>
    <row r="3290" spans="1:10" x14ac:dyDescent="0.45">
      <c r="A3290">
        <v>2016</v>
      </c>
      <c r="B3290" t="s">
        <v>106</v>
      </c>
      <c r="C3290" t="s">
        <v>75</v>
      </c>
      <c r="D3290" t="s">
        <v>107</v>
      </c>
      <c r="E3290" t="s">
        <v>245</v>
      </c>
      <c r="F3290">
        <v>2</v>
      </c>
      <c r="G3290">
        <v>2</v>
      </c>
    </row>
    <row r="3291" spans="1:10" x14ac:dyDescent="0.45">
      <c r="A3291">
        <v>2016</v>
      </c>
      <c r="B3291" t="s">
        <v>106</v>
      </c>
      <c r="C3291" t="s">
        <v>77</v>
      </c>
      <c r="D3291" t="s">
        <v>107</v>
      </c>
      <c r="E3291" t="s">
        <v>244</v>
      </c>
      <c r="F3291">
        <v>3</v>
      </c>
      <c r="G3291">
        <v>0.83333299999999999</v>
      </c>
    </row>
    <row r="3292" spans="1:10" x14ac:dyDescent="0.45">
      <c r="A3292">
        <v>2016</v>
      </c>
      <c r="B3292" t="s">
        <v>106</v>
      </c>
      <c r="C3292" t="s">
        <v>77</v>
      </c>
      <c r="D3292" t="s">
        <v>107</v>
      </c>
      <c r="E3292" t="s">
        <v>231</v>
      </c>
      <c r="F3292">
        <v>4</v>
      </c>
      <c r="G3292">
        <v>1.75</v>
      </c>
      <c r="H3292">
        <v>22</v>
      </c>
      <c r="I3292">
        <v>5.5</v>
      </c>
      <c r="J3292">
        <v>12.57</v>
      </c>
    </row>
    <row r="3293" spans="1:10" x14ac:dyDescent="0.45">
      <c r="A3293">
        <v>2016</v>
      </c>
      <c r="B3293" t="s">
        <v>106</v>
      </c>
      <c r="C3293" t="s">
        <v>77</v>
      </c>
      <c r="D3293" t="s">
        <v>107</v>
      </c>
      <c r="E3293" t="s">
        <v>233</v>
      </c>
      <c r="F3293">
        <v>4</v>
      </c>
      <c r="G3293">
        <v>1.75</v>
      </c>
      <c r="H3293">
        <v>14</v>
      </c>
      <c r="I3293">
        <v>3.5</v>
      </c>
      <c r="J3293">
        <v>8</v>
      </c>
    </row>
    <row r="3294" spans="1:10" x14ac:dyDescent="0.45">
      <c r="A3294">
        <v>2016</v>
      </c>
      <c r="B3294" t="s">
        <v>106</v>
      </c>
      <c r="C3294" t="s">
        <v>77</v>
      </c>
      <c r="D3294" t="s">
        <v>107</v>
      </c>
      <c r="E3294" t="s">
        <v>234</v>
      </c>
      <c r="F3294">
        <v>4</v>
      </c>
      <c r="G3294">
        <v>2.25</v>
      </c>
      <c r="H3294">
        <v>17</v>
      </c>
      <c r="I3294">
        <v>4.25</v>
      </c>
      <c r="J3294">
        <v>7.56</v>
      </c>
    </row>
    <row r="3295" spans="1:10" x14ac:dyDescent="0.45">
      <c r="A3295">
        <v>2016</v>
      </c>
      <c r="B3295" t="s">
        <v>106</v>
      </c>
      <c r="C3295" t="s">
        <v>77</v>
      </c>
      <c r="D3295" t="s">
        <v>107</v>
      </c>
      <c r="E3295" t="s">
        <v>235</v>
      </c>
      <c r="F3295">
        <v>3</v>
      </c>
      <c r="G3295">
        <v>1.25</v>
      </c>
      <c r="H3295">
        <v>14</v>
      </c>
      <c r="I3295">
        <v>4.67</v>
      </c>
      <c r="J3295">
        <v>11.2</v>
      </c>
    </row>
    <row r="3296" spans="1:10" x14ac:dyDescent="0.45">
      <c r="A3296">
        <v>2016</v>
      </c>
      <c r="B3296" t="s">
        <v>106</v>
      </c>
      <c r="C3296" t="s">
        <v>77</v>
      </c>
      <c r="D3296" t="s">
        <v>107</v>
      </c>
      <c r="E3296" t="s">
        <v>236</v>
      </c>
      <c r="F3296">
        <v>3</v>
      </c>
      <c r="G3296">
        <v>1.8333330000000001</v>
      </c>
      <c r="H3296">
        <v>18</v>
      </c>
      <c r="I3296">
        <v>6</v>
      </c>
      <c r="J3296">
        <v>9.82</v>
      </c>
    </row>
    <row r="3297" spans="1:10" x14ac:dyDescent="0.45">
      <c r="A3297">
        <v>2016</v>
      </c>
      <c r="B3297" t="s">
        <v>106</v>
      </c>
      <c r="C3297" t="s">
        <v>77</v>
      </c>
      <c r="D3297" t="s">
        <v>107</v>
      </c>
      <c r="E3297" t="s">
        <v>237</v>
      </c>
      <c r="F3297">
        <v>4</v>
      </c>
      <c r="G3297">
        <v>1.166666</v>
      </c>
      <c r="H3297">
        <v>14</v>
      </c>
      <c r="I3297">
        <v>3.5</v>
      </c>
      <c r="J3297">
        <v>12</v>
      </c>
    </row>
    <row r="3298" spans="1:10" x14ac:dyDescent="0.45">
      <c r="A3298">
        <v>2016</v>
      </c>
      <c r="B3298" t="s">
        <v>106</v>
      </c>
      <c r="C3298" t="s">
        <v>77</v>
      </c>
      <c r="D3298" t="s">
        <v>107</v>
      </c>
      <c r="E3298" t="s">
        <v>238</v>
      </c>
      <c r="F3298">
        <v>4</v>
      </c>
      <c r="G3298">
        <v>1.166666</v>
      </c>
      <c r="H3298">
        <v>16</v>
      </c>
      <c r="I3298">
        <v>4</v>
      </c>
      <c r="J3298">
        <v>13.71</v>
      </c>
    </row>
    <row r="3299" spans="1:10" x14ac:dyDescent="0.45">
      <c r="A3299">
        <v>2016</v>
      </c>
      <c r="B3299" t="s">
        <v>106</v>
      </c>
      <c r="C3299" t="s">
        <v>77</v>
      </c>
      <c r="D3299" t="s">
        <v>107</v>
      </c>
      <c r="E3299" t="s">
        <v>239</v>
      </c>
      <c r="F3299">
        <v>3</v>
      </c>
      <c r="G3299">
        <v>2.25</v>
      </c>
      <c r="H3299">
        <v>25</v>
      </c>
      <c r="I3299">
        <v>8.33</v>
      </c>
      <c r="J3299">
        <v>11.11</v>
      </c>
    </row>
    <row r="3300" spans="1:10" x14ac:dyDescent="0.45">
      <c r="A3300">
        <v>2016</v>
      </c>
      <c r="B3300" t="s">
        <v>106</v>
      </c>
      <c r="C3300" t="s">
        <v>77</v>
      </c>
      <c r="D3300" t="s">
        <v>107</v>
      </c>
      <c r="E3300" t="s">
        <v>241</v>
      </c>
      <c r="F3300">
        <v>5</v>
      </c>
      <c r="G3300">
        <v>3.75</v>
      </c>
      <c r="H3300">
        <v>20</v>
      </c>
      <c r="I3300">
        <v>4</v>
      </c>
      <c r="J3300">
        <v>5.33</v>
      </c>
    </row>
    <row r="3301" spans="1:10" x14ac:dyDescent="0.45">
      <c r="A3301">
        <v>2016</v>
      </c>
      <c r="B3301" t="s">
        <v>106</v>
      </c>
      <c r="C3301" t="s">
        <v>77</v>
      </c>
      <c r="D3301" t="s">
        <v>107</v>
      </c>
      <c r="E3301" t="s">
        <v>245</v>
      </c>
      <c r="F3301">
        <v>2</v>
      </c>
      <c r="G3301">
        <v>2</v>
      </c>
    </row>
    <row r="3302" spans="1:10" x14ac:dyDescent="0.45">
      <c r="A3302">
        <v>2016</v>
      </c>
      <c r="B3302" t="s">
        <v>106</v>
      </c>
      <c r="C3302" t="s">
        <v>79</v>
      </c>
      <c r="D3302" t="s">
        <v>107</v>
      </c>
      <c r="E3302" t="s">
        <v>231</v>
      </c>
      <c r="F3302">
        <v>0</v>
      </c>
      <c r="G3302">
        <v>0</v>
      </c>
      <c r="H3302">
        <v>10</v>
      </c>
    </row>
    <row r="3303" spans="1:10" x14ac:dyDescent="0.45">
      <c r="A3303">
        <v>2016</v>
      </c>
      <c r="B3303" t="s">
        <v>106</v>
      </c>
      <c r="C3303" t="s">
        <v>79</v>
      </c>
      <c r="D3303" t="s">
        <v>107</v>
      </c>
      <c r="E3303" t="s">
        <v>233</v>
      </c>
      <c r="F3303">
        <v>0</v>
      </c>
      <c r="G3303">
        <v>0</v>
      </c>
      <c r="H3303">
        <v>9</v>
      </c>
    </row>
    <row r="3304" spans="1:10" x14ac:dyDescent="0.45">
      <c r="A3304">
        <v>2016</v>
      </c>
      <c r="B3304" t="s">
        <v>106</v>
      </c>
      <c r="C3304" t="s">
        <v>79</v>
      </c>
      <c r="D3304" t="s">
        <v>107</v>
      </c>
      <c r="E3304" t="s">
        <v>234</v>
      </c>
      <c r="F3304">
        <v>0</v>
      </c>
      <c r="G3304">
        <v>0</v>
      </c>
      <c r="H3304">
        <v>10</v>
      </c>
    </row>
    <row r="3305" spans="1:10" x14ac:dyDescent="0.45">
      <c r="A3305">
        <v>2016</v>
      </c>
      <c r="B3305" t="s">
        <v>106</v>
      </c>
      <c r="C3305" t="s">
        <v>79</v>
      </c>
      <c r="D3305" t="s">
        <v>107</v>
      </c>
      <c r="E3305" t="s">
        <v>235</v>
      </c>
      <c r="F3305">
        <v>0</v>
      </c>
      <c r="G3305">
        <v>0</v>
      </c>
      <c r="H3305">
        <v>14</v>
      </c>
    </row>
    <row r="3306" spans="1:10" x14ac:dyDescent="0.45">
      <c r="A3306">
        <v>2016</v>
      </c>
      <c r="B3306" t="s">
        <v>106</v>
      </c>
      <c r="C3306" t="s">
        <v>79</v>
      </c>
      <c r="D3306" t="s">
        <v>107</v>
      </c>
      <c r="E3306" t="s">
        <v>236</v>
      </c>
      <c r="F3306">
        <v>0</v>
      </c>
      <c r="G3306">
        <v>0</v>
      </c>
      <c r="H3306">
        <v>8</v>
      </c>
    </row>
    <row r="3307" spans="1:10" x14ac:dyDescent="0.45">
      <c r="A3307">
        <v>2016</v>
      </c>
      <c r="B3307" t="s">
        <v>106</v>
      </c>
      <c r="C3307" t="s">
        <v>79</v>
      </c>
      <c r="D3307" t="s">
        <v>107</v>
      </c>
      <c r="E3307" t="s">
        <v>237</v>
      </c>
      <c r="F3307">
        <v>0</v>
      </c>
      <c r="G3307">
        <v>0</v>
      </c>
      <c r="H3307">
        <v>12</v>
      </c>
    </row>
    <row r="3308" spans="1:10" x14ac:dyDescent="0.45">
      <c r="A3308">
        <v>2016</v>
      </c>
      <c r="B3308" t="s">
        <v>106</v>
      </c>
      <c r="C3308" t="s">
        <v>79</v>
      </c>
      <c r="D3308" t="s">
        <v>107</v>
      </c>
      <c r="E3308" t="s">
        <v>238</v>
      </c>
      <c r="F3308">
        <v>0</v>
      </c>
      <c r="G3308">
        <v>0</v>
      </c>
      <c r="H3308">
        <v>13</v>
      </c>
    </row>
    <row r="3309" spans="1:10" x14ac:dyDescent="0.45">
      <c r="A3309">
        <v>2016</v>
      </c>
      <c r="B3309" t="s">
        <v>106</v>
      </c>
      <c r="C3309" t="s">
        <v>79</v>
      </c>
      <c r="D3309" t="s">
        <v>107</v>
      </c>
      <c r="E3309" t="s">
        <v>239</v>
      </c>
      <c r="F3309">
        <v>0</v>
      </c>
      <c r="G3309">
        <v>0</v>
      </c>
      <c r="H3309">
        <v>5</v>
      </c>
    </row>
    <row r="3310" spans="1:10" x14ac:dyDescent="0.45">
      <c r="A3310">
        <v>2016</v>
      </c>
      <c r="B3310" t="s">
        <v>106</v>
      </c>
      <c r="C3310" t="s">
        <v>79</v>
      </c>
      <c r="D3310" t="s">
        <v>107</v>
      </c>
      <c r="E3310" t="s">
        <v>241</v>
      </c>
      <c r="F3310">
        <v>0</v>
      </c>
      <c r="G3310">
        <v>0</v>
      </c>
      <c r="H3310">
        <v>12</v>
      </c>
    </row>
    <row r="3311" spans="1:10" x14ac:dyDescent="0.45">
      <c r="A3311">
        <v>2016</v>
      </c>
      <c r="B3311" t="s">
        <v>106</v>
      </c>
      <c r="C3311" t="s">
        <v>79</v>
      </c>
      <c r="D3311" t="s">
        <v>107</v>
      </c>
      <c r="E3311" t="s">
        <v>245</v>
      </c>
      <c r="F3311">
        <v>9</v>
      </c>
      <c r="G3311">
        <v>9</v>
      </c>
    </row>
    <row r="3312" spans="1:10" x14ac:dyDescent="0.45">
      <c r="A3312">
        <v>2016</v>
      </c>
      <c r="B3312" t="s">
        <v>106</v>
      </c>
      <c r="C3312" t="s">
        <v>81</v>
      </c>
      <c r="D3312" t="s">
        <v>107</v>
      </c>
      <c r="E3312" t="s">
        <v>231</v>
      </c>
      <c r="F3312">
        <v>1</v>
      </c>
      <c r="G3312">
        <v>1</v>
      </c>
      <c r="H3312">
        <v>8</v>
      </c>
      <c r="I3312">
        <v>8</v>
      </c>
      <c r="J3312">
        <v>8</v>
      </c>
    </row>
    <row r="3313" spans="1:10" x14ac:dyDescent="0.45">
      <c r="A3313">
        <v>2016</v>
      </c>
      <c r="B3313" t="s">
        <v>106</v>
      </c>
      <c r="C3313" t="s">
        <v>81</v>
      </c>
      <c r="D3313" t="s">
        <v>107</v>
      </c>
      <c r="E3313" t="s">
        <v>233</v>
      </c>
      <c r="F3313">
        <v>1</v>
      </c>
      <c r="G3313">
        <v>1</v>
      </c>
      <c r="H3313">
        <v>14</v>
      </c>
      <c r="I3313">
        <v>14</v>
      </c>
      <c r="J3313">
        <v>14</v>
      </c>
    </row>
    <row r="3314" spans="1:10" x14ac:dyDescent="0.45">
      <c r="A3314">
        <v>2016</v>
      </c>
      <c r="B3314" t="s">
        <v>106</v>
      </c>
      <c r="C3314" t="s">
        <v>81</v>
      </c>
      <c r="D3314" t="s">
        <v>107</v>
      </c>
      <c r="E3314" t="s">
        <v>234</v>
      </c>
      <c r="F3314">
        <v>1</v>
      </c>
      <c r="G3314">
        <v>1</v>
      </c>
      <c r="H3314">
        <v>10</v>
      </c>
      <c r="I3314">
        <v>10</v>
      </c>
      <c r="J3314">
        <v>10</v>
      </c>
    </row>
    <row r="3315" spans="1:10" x14ac:dyDescent="0.45">
      <c r="A3315">
        <v>2016</v>
      </c>
      <c r="B3315" t="s">
        <v>106</v>
      </c>
      <c r="C3315" t="s">
        <v>81</v>
      </c>
      <c r="D3315" t="s">
        <v>107</v>
      </c>
      <c r="E3315" t="s">
        <v>235</v>
      </c>
      <c r="F3315">
        <v>1</v>
      </c>
      <c r="G3315">
        <v>1</v>
      </c>
      <c r="H3315">
        <v>11</v>
      </c>
      <c r="I3315">
        <v>11</v>
      </c>
      <c r="J3315">
        <v>11</v>
      </c>
    </row>
    <row r="3316" spans="1:10" x14ac:dyDescent="0.45">
      <c r="A3316">
        <v>2016</v>
      </c>
      <c r="B3316" t="s">
        <v>106</v>
      </c>
      <c r="C3316" t="s">
        <v>81</v>
      </c>
      <c r="D3316" t="s">
        <v>107</v>
      </c>
      <c r="E3316" t="s">
        <v>236</v>
      </c>
      <c r="F3316">
        <v>1</v>
      </c>
      <c r="G3316">
        <v>1</v>
      </c>
      <c r="H3316">
        <v>13</v>
      </c>
      <c r="I3316">
        <v>13</v>
      </c>
      <c r="J3316">
        <v>13</v>
      </c>
    </row>
    <row r="3317" spans="1:10" x14ac:dyDescent="0.45">
      <c r="A3317">
        <v>2016</v>
      </c>
      <c r="B3317" t="s">
        <v>106</v>
      </c>
      <c r="C3317" t="s">
        <v>81</v>
      </c>
      <c r="D3317" t="s">
        <v>107</v>
      </c>
      <c r="E3317" t="s">
        <v>237</v>
      </c>
      <c r="F3317">
        <v>1</v>
      </c>
      <c r="G3317">
        <v>1</v>
      </c>
      <c r="H3317">
        <v>11</v>
      </c>
      <c r="I3317">
        <v>11</v>
      </c>
      <c r="J3317">
        <v>11</v>
      </c>
    </row>
    <row r="3318" spans="1:10" x14ac:dyDescent="0.45">
      <c r="A3318">
        <v>2016</v>
      </c>
      <c r="B3318" t="s">
        <v>106</v>
      </c>
      <c r="C3318" t="s">
        <v>81</v>
      </c>
      <c r="D3318" t="s">
        <v>107</v>
      </c>
      <c r="E3318" t="s">
        <v>238</v>
      </c>
      <c r="F3318">
        <v>2</v>
      </c>
      <c r="G3318">
        <v>1</v>
      </c>
      <c r="H3318">
        <v>10</v>
      </c>
      <c r="I3318">
        <v>5</v>
      </c>
      <c r="J3318">
        <v>10</v>
      </c>
    </row>
    <row r="3319" spans="1:10" x14ac:dyDescent="0.45">
      <c r="A3319">
        <v>2016</v>
      </c>
      <c r="B3319" t="s">
        <v>106</v>
      </c>
      <c r="C3319" t="s">
        <v>81</v>
      </c>
      <c r="D3319" t="s">
        <v>107</v>
      </c>
      <c r="E3319" t="s">
        <v>239</v>
      </c>
      <c r="F3319">
        <v>2</v>
      </c>
      <c r="G3319">
        <v>1</v>
      </c>
      <c r="H3319">
        <v>10</v>
      </c>
      <c r="I3319">
        <v>5</v>
      </c>
      <c r="J3319">
        <v>10</v>
      </c>
    </row>
    <row r="3320" spans="1:10" x14ac:dyDescent="0.45">
      <c r="A3320">
        <v>2016</v>
      </c>
      <c r="B3320" t="s">
        <v>106</v>
      </c>
      <c r="C3320" t="s">
        <v>81</v>
      </c>
      <c r="D3320" t="s">
        <v>107</v>
      </c>
      <c r="E3320" t="s">
        <v>241</v>
      </c>
      <c r="F3320">
        <v>1</v>
      </c>
      <c r="G3320">
        <v>1</v>
      </c>
      <c r="H3320">
        <v>7</v>
      </c>
      <c r="I3320">
        <v>7</v>
      </c>
      <c r="J3320">
        <v>7</v>
      </c>
    </row>
    <row r="3321" spans="1:10" x14ac:dyDescent="0.45">
      <c r="A3321">
        <v>2016</v>
      </c>
      <c r="B3321" t="s">
        <v>106</v>
      </c>
      <c r="C3321" t="s">
        <v>83</v>
      </c>
      <c r="D3321" t="s">
        <v>107</v>
      </c>
      <c r="E3321" t="s">
        <v>231</v>
      </c>
      <c r="F3321">
        <v>0</v>
      </c>
      <c r="G3321">
        <v>0</v>
      </c>
      <c r="H3321">
        <v>8</v>
      </c>
    </row>
    <row r="3322" spans="1:10" x14ac:dyDescent="0.45">
      <c r="A3322">
        <v>2016</v>
      </c>
      <c r="B3322" t="s">
        <v>106</v>
      </c>
      <c r="C3322" t="s">
        <v>83</v>
      </c>
      <c r="D3322" t="s">
        <v>107</v>
      </c>
      <c r="E3322" t="s">
        <v>233</v>
      </c>
      <c r="F3322">
        <v>0</v>
      </c>
      <c r="G3322">
        <v>0</v>
      </c>
      <c r="H3322">
        <v>9</v>
      </c>
    </row>
    <row r="3323" spans="1:10" x14ac:dyDescent="0.45">
      <c r="A3323">
        <v>2016</v>
      </c>
      <c r="B3323" t="s">
        <v>106</v>
      </c>
      <c r="C3323" t="s">
        <v>83</v>
      </c>
      <c r="D3323" t="s">
        <v>107</v>
      </c>
      <c r="E3323" t="s">
        <v>234</v>
      </c>
      <c r="F3323">
        <v>0</v>
      </c>
      <c r="G3323">
        <v>0</v>
      </c>
      <c r="H3323">
        <v>13</v>
      </c>
    </row>
    <row r="3324" spans="1:10" x14ac:dyDescent="0.45">
      <c r="A3324">
        <v>2016</v>
      </c>
      <c r="B3324" t="s">
        <v>106</v>
      </c>
      <c r="C3324" t="s">
        <v>83</v>
      </c>
      <c r="D3324" t="s">
        <v>107</v>
      </c>
      <c r="E3324" t="s">
        <v>235</v>
      </c>
      <c r="F3324">
        <v>0</v>
      </c>
      <c r="G3324">
        <v>0</v>
      </c>
      <c r="H3324">
        <v>9</v>
      </c>
    </row>
    <row r="3325" spans="1:10" x14ac:dyDescent="0.45">
      <c r="A3325">
        <v>2016</v>
      </c>
      <c r="B3325" t="s">
        <v>106</v>
      </c>
      <c r="C3325" t="s">
        <v>83</v>
      </c>
      <c r="D3325" t="s">
        <v>107</v>
      </c>
      <c r="E3325" t="s">
        <v>236</v>
      </c>
      <c r="F3325">
        <v>0</v>
      </c>
      <c r="G3325">
        <v>0</v>
      </c>
      <c r="H3325">
        <v>9</v>
      </c>
    </row>
    <row r="3326" spans="1:10" x14ac:dyDescent="0.45">
      <c r="A3326">
        <v>2016</v>
      </c>
      <c r="B3326" t="s">
        <v>106</v>
      </c>
      <c r="C3326" t="s">
        <v>83</v>
      </c>
      <c r="D3326" t="s">
        <v>107</v>
      </c>
      <c r="E3326" t="s">
        <v>237</v>
      </c>
      <c r="F3326">
        <v>0</v>
      </c>
      <c r="G3326">
        <v>0</v>
      </c>
      <c r="H3326">
        <v>4</v>
      </c>
    </row>
    <row r="3327" spans="1:10" x14ac:dyDescent="0.45">
      <c r="A3327">
        <v>2016</v>
      </c>
      <c r="B3327" t="s">
        <v>106</v>
      </c>
      <c r="C3327" t="s">
        <v>83</v>
      </c>
      <c r="D3327" t="s">
        <v>107</v>
      </c>
      <c r="E3327" t="s">
        <v>238</v>
      </c>
      <c r="F3327">
        <v>0</v>
      </c>
      <c r="G3327">
        <v>0</v>
      </c>
      <c r="H3327">
        <v>16</v>
      </c>
    </row>
    <row r="3328" spans="1:10" x14ac:dyDescent="0.45">
      <c r="A3328">
        <v>2016</v>
      </c>
      <c r="B3328" t="s">
        <v>106</v>
      </c>
      <c r="C3328" t="s">
        <v>83</v>
      </c>
      <c r="D3328" t="s">
        <v>107</v>
      </c>
      <c r="E3328" t="s">
        <v>239</v>
      </c>
      <c r="F3328">
        <v>0</v>
      </c>
      <c r="G3328">
        <v>0</v>
      </c>
      <c r="H3328">
        <v>14</v>
      </c>
    </row>
    <row r="3329" spans="1:8" x14ac:dyDescent="0.45">
      <c r="A3329">
        <v>2016</v>
      </c>
      <c r="B3329" t="s">
        <v>106</v>
      </c>
      <c r="C3329" t="s">
        <v>83</v>
      </c>
      <c r="D3329" t="s">
        <v>107</v>
      </c>
      <c r="E3329" t="s">
        <v>241</v>
      </c>
      <c r="F3329">
        <v>0</v>
      </c>
      <c r="G3329">
        <v>0</v>
      </c>
      <c r="H3329">
        <v>10</v>
      </c>
    </row>
    <row r="3330" spans="1:8" x14ac:dyDescent="0.45">
      <c r="A3330">
        <v>2016</v>
      </c>
      <c r="B3330" t="s">
        <v>106</v>
      </c>
      <c r="C3330" t="s">
        <v>83</v>
      </c>
      <c r="D3330" t="s">
        <v>107</v>
      </c>
      <c r="E3330" t="s">
        <v>245</v>
      </c>
      <c r="F3330">
        <v>5</v>
      </c>
      <c r="G3330">
        <v>5</v>
      </c>
    </row>
    <row r="3331" spans="1:8" x14ac:dyDescent="0.45">
      <c r="A3331">
        <v>2016</v>
      </c>
      <c r="B3331" t="s">
        <v>106</v>
      </c>
      <c r="C3331" t="s">
        <v>85</v>
      </c>
      <c r="D3331" t="s">
        <v>107</v>
      </c>
      <c r="E3331" t="s">
        <v>231</v>
      </c>
      <c r="F3331">
        <v>0</v>
      </c>
      <c r="G3331">
        <v>0</v>
      </c>
      <c r="H3331">
        <v>11</v>
      </c>
    </row>
    <row r="3332" spans="1:8" x14ac:dyDescent="0.45">
      <c r="A3332">
        <v>2016</v>
      </c>
      <c r="B3332" t="s">
        <v>106</v>
      </c>
      <c r="C3332" t="s">
        <v>85</v>
      </c>
      <c r="D3332" t="s">
        <v>107</v>
      </c>
      <c r="E3332" t="s">
        <v>233</v>
      </c>
      <c r="F3332">
        <v>0</v>
      </c>
      <c r="G3332">
        <v>0</v>
      </c>
      <c r="H3332">
        <v>14</v>
      </c>
    </row>
    <row r="3333" spans="1:8" x14ac:dyDescent="0.45">
      <c r="A3333">
        <v>2016</v>
      </c>
      <c r="B3333" t="s">
        <v>106</v>
      </c>
      <c r="C3333" t="s">
        <v>85</v>
      </c>
      <c r="D3333" t="s">
        <v>107</v>
      </c>
      <c r="E3333" t="s">
        <v>234</v>
      </c>
      <c r="F3333">
        <v>0</v>
      </c>
      <c r="G3333">
        <v>0</v>
      </c>
      <c r="H3333">
        <v>13</v>
      </c>
    </row>
    <row r="3334" spans="1:8" x14ac:dyDescent="0.45">
      <c r="A3334">
        <v>2016</v>
      </c>
      <c r="B3334" t="s">
        <v>106</v>
      </c>
      <c r="C3334" t="s">
        <v>85</v>
      </c>
      <c r="D3334" t="s">
        <v>107</v>
      </c>
      <c r="E3334" t="s">
        <v>235</v>
      </c>
      <c r="F3334">
        <v>0</v>
      </c>
      <c r="G3334">
        <v>0</v>
      </c>
      <c r="H3334">
        <v>14</v>
      </c>
    </row>
    <row r="3335" spans="1:8" x14ac:dyDescent="0.45">
      <c r="A3335">
        <v>2016</v>
      </c>
      <c r="B3335" t="s">
        <v>106</v>
      </c>
      <c r="C3335" t="s">
        <v>85</v>
      </c>
      <c r="D3335" t="s">
        <v>107</v>
      </c>
      <c r="E3335" t="s">
        <v>236</v>
      </c>
      <c r="F3335">
        <v>0</v>
      </c>
      <c r="G3335">
        <v>0</v>
      </c>
      <c r="H3335">
        <v>8</v>
      </c>
    </row>
    <row r="3336" spans="1:8" x14ac:dyDescent="0.45">
      <c r="A3336">
        <v>2016</v>
      </c>
      <c r="B3336" t="s">
        <v>106</v>
      </c>
      <c r="C3336" t="s">
        <v>85</v>
      </c>
      <c r="D3336" t="s">
        <v>107</v>
      </c>
      <c r="E3336" t="s">
        <v>237</v>
      </c>
      <c r="F3336">
        <v>0</v>
      </c>
      <c r="G3336">
        <v>0</v>
      </c>
      <c r="H3336">
        <v>10</v>
      </c>
    </row>
    <row r="3337" spans="1:8" x14ac:dyDescent="0.45">
      <c r="A3337">
        <v>2016</v>
      </c>
      <c r="B3337" t="s">
        <v>106</v>
      </c>
      <c r="C3337" t="s">
        <v>85</v>
      </c>
      <c r="D3337" t="s">
        <v>107</v>
      </c>
      <c r="E3337" t="s">
        <v>238</v>
      </c>
      <c r="F3337">
        <v>0</v>
      </c>
      <c r="G3337">
        <v>0</v>
      </c>
      <c r="H3337">
        <v>2</v>
      </c>
    </row>
    <row r="3338" spans="1:8" x14ac:dyDescent="0.45">
      <c r="A3338">
        <v>2016</v>
      </c>
      <c r="B3338" t="s">
        <v>106</v>
      </c>
      <c r="C3338" t="s">
        <v>85</v>
      </c>
      <c r="D3338" t="s">
        <v>107</v>
      </c>
      <c r="E3338" t="s">
        <v>239</v>
      </c>
      <c r="F3338">
        <v>0</v>
      </c>
      <c r="G3338">
        <v>0</v>
      </c>
      <c r="H3338">
        <v>11</v>
      </c>
    </row>
    <row r="3339" spans="1:8" x14ac:dyDescent="0.45">
      <c r="A3339">
        <v>2016</v>
      </c>
      <c r="B3339" t="s">
        <v>106</v>
      </c>
      <c r="C3339" t="s">
        <v>85</v>
      </c>
      <c r="D3339" t="s">
        <v>107</v>
      </c>
      <c r="E3339" t="s">
        <v>241</v>
      </c>
      <c r="F3339">
        <v>0</v>
      </c>
      <c r="G3339">
        <v>0</v>
      </c>
      <c r="H3339">
        <v>10</v>
      </c>
    </row>
    <row r="3340" spans="1:8" x14ac:dyDescent="0.45">
      <c r="A3340">
        <v>2016</v>
      </c>
      <c r="B3340" t="s">
        <v>106</v>
      </c>
      <c r="C3340" t="s">
        <v>85</v>
      </c>
      <c r="D3340" t="s">
        <v>107</v>
      </c>
      <c r="E3340" t="s">
        <v>245</v>
      </c>
      <c r="F3340">
        <v>7</v>
      </c>
      <c r="G3340">
        <v>7</v>
      </c>
    </row>
    <row r="3341" spans="1:8" x14ac:dyDescent="0.45">
      <c r="A3341">
        <v>2016</v>
      </c>
      <c r="B3341" t="s">
        <v>106</v>
      </c>
      <c r="C3341" t="s">
        <v>87</v>
      </c>
      <c r="D3341" t="s">
        <v>107</v>
      </c>
      <c r="E3341" t="s">
        <v>231</v>
      </c>
      <c r="F3341">
        <v>0</v>
      </c>
      <c r="G3341">
        <v>0</v>
      </c>
      <c r="H3341">
        <v>4</v>
      </c>
    </row>
    <row r="3342" spans="1:8" x14ac:dyDescent="0.45">
      <c r="A3342">
        <v>2016</v>
      </c>
      <c r="B3342" t="s">
        <v>106</v>
      </c>
      <c r="C3342" t="s">
        <v>87</v>
      </c>
      <c r="D3342" t="s">
        <v>107</v>
      </c>
      <c r="E3342" t="s">
        <v>233</v>
      </c>
      <c r="F3342">
        <v>0</v>
      </c>
      <c r="G3342">
        <v>0</v>
      </c>
      <c r="H3342">
        <v>1</v>
      </c>
    </row>
    <row r="3343" spans="1:8" x14ac:dyDescent="0.45">
      <c r="A3343">
        <v>2016</v>
      </c>
      <c r="B3343" t="s">
        <v>106</v>
      </c>
      <c r="C3343" t="s">
        <v>87</v>
      </c>
      <c r="D3343" t="s">
        <v>107</v>
      </c>
      <c r="E3343" t="s">
        <v>234</v>
      </c>
      <c r="F3343">
        <v>0</v>
      </c>
      <c r="G3343">
        <v>0</v>
      </c>
      <c r="H3343">
        <v>4</v>
      </c>
    </row>
    <row r="3344" spans="1:8" x14ac:dyDescent="0.45">
      <c r="A3344">
        <v>2016</v>
      </c>
      <c r="B3344" t="s">
        <v>106</v>
      </c>
      <c r="C3344" t="s">
        <v>87</v>
      </c>
      <c r="D3344" t="s">
        <v>107</v>
      </c>
      <c r="E3344" t="s">
        <v>235</v>
      </c>
      <c r="F3344">
        <v>0</v>
      </c>
      <c r="G3344">
        <v>0</v>
      </c>
      <c r="H3344">
        <v>3</v>
      </c>
    </row>
    <row r="3345" spans="1:10" x14ac:dyDescent="0.45">
      <c r="A3345">
        <v>2016</v>
      </c>
      <c r="B3345" t="s">
        <v>106</v>
      </c>
      <c r="C3345" t="s">
        <v>87</v>
      </c>
      <c r="D3345" t="s">
        <v>107</v>
      </c>
      <c r="E3345" t="s">
        <v>236</v>
      </c>
      <c r="F3345">
        <v>0</v>
      </c>
      <c r="G3345">
        <v>0</v>
      </c>
      <c r="H3345">
        <v>4</v>
      </c>
    </row>
    <row r="3346" spans="1:10" x14ac:dyDescent="0.45">
      <c r="A3346">
        <v>2016</v>
      </c>
      <c r="B3346" t="s">
        <v>106</v>
      </c>
      <c r="C3346" t="s">
        <v>87</v>
      </c>
      <c r="D3346" t="s">
        <v>107</v>
      </c>
      <c r="E3346" t="s">
        <v>237</v>
      </c>
      <c r="F3346">
        <v>0</v>
      </c>
      <c r="G3346">
        <v>0</v>
      </c>
      <c r="H3346">
        <v>5</v>
      </c>
    </row>
    <row r="3347" spans="1:10" x14ac:dyDescent="0.45">
      <c r="A3347">
        <v>2016</v>
      </c>
      <c r="B3347" t="s">
        <v>106</v>
      </c>
      <c r="C3347" t="s">
        <v>87</v>
      </c>
      <c r="D3347" t="s">
        <v>107</v>
      </c>
      <c r="E3347" t="s">
        <v>238</v>
      </c>
      <c r="F3347">
        <v>0</v>
      </c>
      <c r="G3347">
        <v>0</v>
      </c>
      <c r="H3347">
        <v>1</v>
      </c>
    </row>
    <row r="3348" spans="1:10" x14ac:dyDescent="0.45">
      <c r="A3348">
        <v>2016</v>
      </c>
      <c r="B3348" t="s">
        <v>106</v>
      </c>
      <c r="C3348" t="s">
        <v>87</v>
      </c>
      <c r="D3348" t="s">
        <v>107</v>
      </c>
      <c r="E3348" t="s">
        <v>239</v>
      </c>
      <c r="F3348">
        <v>0</v>
      </c>
      <c r="G3348">
        <v>0</v>
      </c>
      <c r="H3348">
        <v>2</v>
      </c>
    </row>
    <row r="3349" spans="1:10" x14ac:dyDescent="0.45">
      <c r="A3349">
        <v>2016</v>
      </c>
      <c r="B3349" t="s">
        <v>106</v>
      </c>
      <c r="C3349" t="s">
        <v>87</v>
      </c>
      <c r="D3349" t="s">
        <v>107</v>
      </c>
      <c r="E3349" t="s">
        <v>241</v>
      </c>
      <c r="F3349">
        <v>0</v>
      </c>
      <c r="G3349">
        <v>0</v>
      </c>
      <c r="H3349">
        <v>5</v>
      </c>
    </row>
    <row r="3350" spans="1:10" x14ac:dyDescent="0.45">
      <c r="A3350">
        <v>2016</v>
      </c>
      <c r="B3350" t="s">
        <v>106</v>
      </c>
      <c r="C3350" t="s">
        <v>87</v>
      </c>
      <c r="D3350" t="s">
        <v>107</v>
      </c>
      <c r="E3350" t="s">
        <v>245</v>
      </c>
      <c r="F3350">
        <v>5</v>
      </c>
      <c r="G3350">
        <v>5</v>
      </c>
    </row>
    <row r="3351" spans="1:10" x14ac:dyDescent="0.45">
      <c r="A3351">
        <v>2016</v>
      </c>
      <c r="B3351" t="s">
        <v>106</v>
      </c>
      <c r="C3351" t="s">
        <v>89</v>
      </c>
      <c r="D3351" t="s">
        <v>107</v>
      </c>
      <c r="E3351" t="s">
        <v>244</v>
      </c>
      <c r="F3351">
        <v>1</v>
      </c>
      <c r="G3351">
        <v>0.5</v>
      </c>
    </row>
    <row r="3352" spans="1:10" x14ac:dyDescent="0.45">
      <c r="A3352">
        <v>2016</v>
      </c>
      <c r="B3352" t="s">
        <v>106</v>
      </c>
      <c r="C3352" t="s">
        <v>89</v>
      </c>
      <c r="D3352" t="s">
        <v>107</v>
      </c>
      <c r="E3352" t="s">
        <v>231</v>
      </c>
      <c r="F3352">
        <v>1</v>
      </c>
      <c r="G3352">
        <v>1</v>
      </c>
      <c r="H3352">
        <v>27</v>
      </c>
      <c r="I3352">
        <v>27</v>
      </c>
      <c r="J3352">
        <v>27</v>
      </c>
    </row>
    <row r="3353" spans="1:10" x14ac:dyDescent="0.45">
      <c r="A3353">
        <v>2016</v>
      </c>
      <c r="B3353" t="s">
        <v>106</v>
      </c>
      <c r="C3353" t="s">
        <v>89</v>
      </c>
      <c r="D3353" t="s">
        <v>107</v>
      </c>
      <c r="E3353" t="s">
        <v>233</v>
      </c>
      <c r="F3353">
        <v>2</v>
      </c>
      <c r="G3353">
        <v>2</v>
      </c>
      <c r="H3353">
        <v>20</v>
      </c>
      <c r="I3353">
        <v>10</v>
      </c>
      <c r="J3353">
        <v>10</v>
      </c>
    </row>
    <row r="3354" spans="1:10" x14ac:dyDescent="0.45">
      <c r="A3354">
        <v>2016</v>
      </c>
      <c r="B3354" t="s">
        <v>106</v>
      </c>
      <c r="C3354" t="s">
        <v>89</v>
      </c>
      <c r="D3354" t="s">
        <v>107</v>
      </c>
      <c r="E3354" t="s">
        <v>234</v>
      </c>
      <c r="F3354">
        <v>2</v>
      </c>
      <c r="G3354">
        <v>1.1666669999999999</v>
      </c>
      <c r="H3354">
        <v>17</v>
      </c>
      <c r="I3354">
        <v>8.5</v>
      </c>
      <c r="J3354">
        <v>14.57</v>
      </c>
    </row>
    <row r="3355" spans="1:10" x14ac:dyDescent="0.45">
      <c r="A3355">
        <v>2016</v>
      </c>
      <c r="B3355" t="s">
        <v>106</v>
      </c>
      <c r="C3355" t="s">
        <v>89</v>
      </c>
      <c r="D3355" t="s">
        <v>107</v>
      </c>
      <c r="E3355" t="s">
        <v>235</v>
      </c>
      <c r="F3355">
        <v>2</v>
      </c>
      <c r="G3355">
        <v>0.36666700000000002</v>
      </c>
      <c r="H3355">
        <v>20</v>
      </c>
      <c r="I3355">
        <v>10</v>
      </c>
      <c r="J3355">
        <v>54.55</v>
      </c>
    </row>
    <row r="3356" spans="1:10" x14ac:dyDescent="0.45">
      <c r="A3356">
        <v>2016</v>
      </c>
      <c r="B3356" t="s">
        <v>106</v>
      </c>
      <c r="C3356" t="s">
        <v>89</v>
      </c>
      <c r="D3356" t="s">
        <v>107</v>
      </c>
      <c r="E3356" t="s">
        <v>236</v>
      </c>
      <c r="F3356">
        <v>3</v>
      </c>
      <c r="G3356">
        <v>1.3666670000000001</v>
      </c>
      <c r="H3356">
        <v>26</v>
      </c>
      <c r="I3356">
        <v>8.67</v>
      </c>
      <c r="J3356">
        <v>19.02</v>
      </c>
    </row>
    <row r="3357" spans="1:10" x14ac:dyDescent="0.45">
      <c r="A3357">
        <v>2016</v>
      </c>
      <c r="B3357" t="s">
        <v>106</v>
      </c>
      <c r="C3357" t="s">
        <v>89</v>
      </c>
      <c r="D3357" t="s">
        <v>107</v>
      </c>
      <c r="E3357" t="s">
        <v>237</v>
      </c>
      <c r="F3357">
        <v>4</v>
      </c>
      <c r="G3357">
        <v>2.3666670000000001</v>
      </c>
      <c r="H3357">
        <v>21</v>
      </c>
      <c r="I3357">
        <v>5.25</v>
      </c>
      <c r="J3357">
        <v>8.8699999999999992</v>
      </c>
    </row>
    <row r="3358" spans="1:10" x14ac:dyDescent="0.45">
      <c r="A3358">
        <v>2016</v>
      </c>
      <c r="B3358" t="s">
        <v>106</v>
      </c>
      <c r="C3358" t="s">
        <v>89</v>
      </c>
      <c r="D3358" t="s">
        <v>107</v>
      </c>
      <c r="E3358" t="s">
        <v>238</v>
      </c>
      <c r="F3358">
        <v>3</v>
      </c>
      <c r="G3358">
        <v>1.3666670000000001</v>
      </c>
      <c r="H3358">
        <v>30</v>
      </c>
      <c r="I3358">
        <v>10</v>
      </c>
      <c r="J3358">
        <v>21.95</v>
      </c>
    </row>
    <row r="3359" spans="1:10" x14ac:dyDescent="0.45">
      <c r="A3359">
        <v>2016</v>
      </c>
      <c r="B3359" t="s">
        <v>106</v>
      </c>
      <c r="C3359" t="s">
        <v>89</v>
      </c>
      <c r="D3359" t="s">
        <v>107</v>
      </c>
      <c r="E3359" t="s">
        <v>239</v>
      </c>
      <c r="F3359">
        <v>4</v>
      </c>
      <c r="G3359">
        <v>1.8666670000000001</v>
      </c>
      <c r="H3359">
        <v>19</v>
      </c>
      <c r="I3359">
        <v>4.75</v>
      </c>
      <c r="J3359">
        <v>10.18</v>
      </c>
    </row>
    <row r="3360" spans="1:10" x14ac:dyDescent="0.45">
      <c r="A3360">
        <v>2016</v>
      </c>
      <c r="B3360" t="s">
        <v>106</v>
      </c>
      <c r="C3360" t="s">
        <v>89</v>
      </c>
      <c r="D3360" t="s">
        <v>107</v>
      </c>
      <c r="E3360" t="s">
        <v>240</v>
      </c>
      <c r="F3360">
        <v>0</v>
      </c>
      <c r="G3360">
        <v>0</v>
      </c>
      <c r="H3360">
        <v>16</v>
      </c>
    </row>
    <row r="3361" spans="1:10" x14ac:dyDescent="0.45">
      <c r="A3361">
        <v>2016</v>
      </c>
      <c r="B3361" t="s">
        <v>106</v>
      </c>
      <c r="C3361" t="s">
        <v>89</v>
      </c>
      <c r="D3361" t="s">
        <v>107</v>
      </c>
      <c r="E3361" t="s">
        <v>241</v>
      </c>
      <c r="F3361">
        <v>1</v>
      </c>
      <c r="G3361">
        <v>1</v>
      </c>
      <c r="H3361">
        <v>19</v>
      </c>
      <c r="I3361">
        <v>19</v>
      </c>
      <c r="J3361">
        <v>19</v>
      </c>
    </row>
    <row r="3362" spans="1:10" x14ac:dyDescent="0.45">
      <c r="A3362">
        <v>2016</v>
      </c>
      <c r="B3362" t="s">
        <v>106</v>
      </c>
      <c r="C3362" t="s">
        <v>89</v>
      </c>
      <c r="D3362" t="s">
        <v>107</v>
      </c>
      <c r="E3362" t="s">
        <v>245</v>
      </c>
      <c r="F3362">
        <v>4</v>
      </c>
      <c r="G3362">
        <v>4</v>
      </c>
    </row>
    <row r="3363" spans="1:10" x14ac:dyDescent="0.45">
      <c r="A3363">
        <v>2016</v>
      </c>
      <c r="B3363" t="s">
        <v>106</v>
      </c>
      <c r="C3363" t="s">
        <v>89</v>
      </c>
      <c r="D3363" t="s">
        <v>142</v>
      </c>
      <c r="E3363" t="s">
        <v>232</v>
      </c>
      <c r="H3363">
        <v>67</v>
      </c>
    </row>
    <row r="3364" spans="1:10" x14ac:dyDescent="0.45">
      <c r="A3364">
        <v>2016</v>
      </c>
      <c r="B3364" t="s">
        <v>106</v>
      </c>
      <c r="C3364" t="s">
        <v>89</v>
      </c>
      <c r="D3364" t="s">
        <v>142</v>
      </c>
      <c r="E3364" t="s">
        <v>242</v>
      </c>
      <c r="H3364">
        <v>74</v>
      </c>
    </row>
    <row r="3365" spans="1:10" x14ac:dyDescent="0.45">
      <c r="A3365">
        <v>2016</v>
      </c>
      <c r="B3365" t="s">
        <v>106</v>
      </c>
      <c r="C3365" t="s">
        <v>89</v>
      </c>
      <c r="D3365" t="s">
        <v>142</v>
      </c>
      <c r="E3365" t="s">
        <v>243</v>
      </c>
      <c r="H3365">
        <v>28</v>
      </c>
    </row>
    <row r="3366" spans="1:10" x14ac:dyDescent="0.45">
      <c r="A3366">
        <v>2016</v>
      </c>
      <c r="B3366" t="s">
        <v>106</v>
      </c>
      <c r="C3366" t="s">
        <v>89</v>
      </c>
      <c r="D3366" t="s">
        <v>142</v>
      </c>
      <c r="E3366" t="s">
        <v>239</v>
      </c>
      <c r="H3366">
        <v>40</v>
      </c>
    </row>
    <row r="3367" spans="1:10" x14ac:dyDescent="0.45">
      <c r="A3367">
        <v>2016</v>
      </c>
      <c r="B3367" t="s">
        <v>106</v>
      </c>
      <c r="C3367" t="s">
        <v>89</v>
      </c>
      <c r="D3367" t="s">
        <v>142</v>
      </c>
      <c r="E3367" t="s">
        <v>240</v>
      </c>
      <c r="H3367">
        <v>83</v>
      </c>
    </row>
    <row r="3368" spans="1:10" x14ac:dyDescent="0.45">
      <c r="A3368">
        <v>2016</v>
      </c>
      <c r="B3368" t="s">
        <v>106</v>
      </c>
      <c r="C3368" t="s">
        <v>91</v>
      </c>
      <c r="D3368" t="s">
        <v>107</v>
      </c>
      <c r="E3368" t="s">
        <v>231</v>
      </c>
      <c r="F3368">
        <v>0</v>
      </c>
      <c r="G3368">
        <v>0</v>
      </c>
      <c r="H3368">
        <v>61</v>
      </c>
    </row>
    <row r="3369" spans="1:10" x14ac:dyDescent="0.45">
      <c r="A3369">
        <v>2016</v>
      </c>
      <c r="B3369" t="s">
        <v>106</v>
      </c>
      <c r="C3369" t="s">
        <v>91</v>
      </c>
      <c r="D3369" t="s">
        <v>107</v>
      </c>
      <c r="E3369" t="s">
        <v>233</v>
      </c>
      <c r="F3369">
        <v>0</v>
      </c>
      <c r="G3369">
        <v>0</v>
      </c>
      <c r="H3369">
        <v>66</v>
      </c>
    </row>
    <row r="3370" spans="1:10" x14ac:dyDescent="0.45">
      <c r="A3370">
        <v>2016</v>
      </c>
      <c r="B3370" t="s">
        <v>106</v>
      </c>
      <c r="C3370" t="s">
        <v>91</v>
      </c>
      <c r="D3370" t="s">
        <v>107</v>
      </c>
      <c r="E3370" t="s">
        <v>234</v>
      </c>
      <c r="F3370">
        <v>0</v>
      </c>
      <c r="G3370">
        <v>0</v>
      </c>
      <c r="H3370">
        <v>71</v>
      </c>
    </row>
    <row r="3371" spans="1:10" x14ac:dyDescent="0.45">
      <c r="A3371">
        <v>2016</v>
      </c>
      <c r="B3371" t="s">
        <v>106</v>
      </c>
      <c r="C3371" t="s">
        <v>91</v>
      </c>
      <c r="D3371" t="s">
        <v>107</v>
      </c>
      <c r="E3371" t="s">
        <v>235</v>
      </c>
      <c r="F3371">
        <v>0</v>
      </c>
      <c r="G3371">
        <v>0</v>
      </c>
      <c r="H3371">
        <v>72</v>
      </c>
    </row>
    <row r="3372" spans="1:10" x14ac:dyDescent="0.45">
      <c r="A3372">
        <v>2016</v>
      </c>
      <c r="B3372" t="s">
        <v>106</v>
      </c>
      <c r="C3372" t="s">
        <v>91</v>
      </c>
      <c r="D3372" t="s">
        <v>107</v>
      </c>
      <c r="E3372" t="s">
        <v>236</v>
      </c>
      <c r="F3372">
        <v>0</v>
      </c>
      <c r="G3372">
        <v>0</v>
      </c>
      <c r="H3372">
        <v>71</v>
      </c>
    </row>
    <row r="3373" spans="1:10" x14ac:dyDescent="0.45">
      <c r="A3373">
        <v>2016</v>
      </c>
      <c r="B3373" t="s">
        <v>106</v>
      </c>
      <c r="C3373" t="s">
        <v>91</v>
      </c>
      <c r="D3373" t="s">
        <v>107</v>
      </c>
      <c r="E3373" t="s">
        <v>237</v>
      </c>
      <c r="F3373">
        <v>0</v>
      </c>
      <c r="G3373">
        <v>0</v>
      </c>
      <c r="H3373">
        <v>63</v>
      </c>
    </row>
    <row r="3374" spans="1:10" x14ac:dyDescent="0.45">
      <c r="A3374">
        <v>2016</v>
      </c>
      <c r="B3374" t="s">
        <v>106</v>
      </c>
      <c r="C3374" t="s">
        <v>91</v>
      </c>
      <c r="D3374" t="s">
        <v>107</v>
      </c>
      <c r="E3374" t="s">
        <v>238</v>
      </c>
      <c r="F3374">
        <v>0</v>
      </c>
      <c r="G3374">
        <v>0</v>
      </c>
      <c r="H3374">
        <v>71</v>
      </c>
    </row>
    <row r="3375" spans="1:10" x14ac:dyDescent="0.45">
      <c r="A3375">
        <v>2016</v>
      </c>
      <c r="B3375" t="s">
        <v>106</v>
      </c>
      <c r="C3375" t="s">
        <v>91</v>
      </c>
      <c r="D3375" t="s">
        <v>107</v>
      </c>
      <c r="E3375" t="s">
        <v>239</v>
      </c>
      <c r="F3375">
        <v>0</v>
      </c>
      <c r="G3375">
        <v>0</v>
      </c>
      <c r="H3375">
        <v>47</v>
      </c>
    </row>
    <row r="3376" spans="1:10" x14ac:dyDescent="0.45">
      <c r="A3376">
        <v>2016</v>
      </c>
      <c r="B3376" t="s">
        <v>106</v>
      </c>
      <c r="C3376" t="s">
        <v>91</v>
      </c>
      <c r="D3376" t="s">
        <v>107</v>
      </c>
      <c r="E3376" t="s">
        <v>241</v>
      </c>
      <c r="F3376">
        <v>0</v>
      </c>
      <c r="G3376">
        <v>0</v>
      </c>
      <c r="H3376">
        <v>33</v>
      </c>
    </row>
    <row r="3377" spans="1:10" x14ac:dyDescent="0.45">
      <c r="A3377">
        <v>2016</v>
      </c>
      <c r="B3377" t="s">
        <v>106</v>
      </c>
      <c r="C3377" t="s">
        <v>91</v>
      </c>
      <c r="D3377" t="s">
        <v>107</v>
      </c>
      <c r="E3377" t="s">
        <v>245</v>
      </c>
      <c r="F3377">
        <v>45</v>
      </c>
      <c r="G3377">
        <v>45</v>
      </c>
    </row>
    <row r="3378" spans="1:10" x14ac:dyDescent="0.45">
      <c r="A3378">
        <v>2016</v>
      </c>
      <c r="B3378" t="s">
        <v>106</v>
      </c>
      <c r="C3378" t="s">
        <v>93</v>
      </c>
      <c r="D3378" t="s">
        <v>107</v>
      </c>
      <c r="E3378" t="s">
        <v>244</v>
      </c>
      <c r="F3378">
        <v>1</v>
      </c>
      <c r="G3378">
        <v>0.5</v>
      </c>
    </row>
    <row r="3379" spans="1:10" x14ac:dyDescent="0.45">
      <c r="A3379">
        <v>2016</v>
      </c>
      <c r="B3379" t="s">
        <v>106</v>
      </c>
      <c r="C3379" t="s">
        <v>93</v>
      </c>
      <c r="D3379" t="s">
        <v>107</v>
      </c>
      <c r="E3379" t="s">
        <v>231</v>
      </c>
      <c r="F3379">
        <v>1</v>
      </c>
      <c r="G3379">
        <v>0.5</v>
      </c>
      <c r="H3379">
        <v>20</v>
      </c>
      <c r="I3379">
        <v>20</v>
      </c>
      <c r="J3379">
        <v>40</v>
      </c>
    </row>
    <row r="3380" spans="1:10" x14ac:dyDescent="0.45">
      <c r="A3380">
        <v>2016</v>
      </c>
      <c r="B3380" t="s">
        <v>106</v>
      </c>
      <c r="C3380" t="s">
        <v>93</v>
      </c>
      <c r="D3380" t="s">
        <v>107</v>
      </c>
      <c r="E3380" t="s">
        <v>233</v>
      </c>
      <c r="F3380">
        <v>1</v>
      </c>
      <c r="G3380">
        <v>0.5</v>
      </c>
      <c r="H3380">
        <v>13</v>
      </c>
      <c r="I3380">
        <v>13</v>
      </c>
      <c r="J3380">
        <v>26</v>
      </c>
    </row>
    <row r="3381" spans="1:10" x14ac:dyDescent="0.45">
      <c r="A3381">
        <v>2016</v>
      </c>
      <c r="B3381" t="s">
        <v>106</v>
      </c>
      <c r="C3381" t="s">
        <v>93</v>
      </c>
      <c r="D3381" t="s">
        <v>107</v>
      </c>
      <c r="E3381" t="s">
        <v>234</v>
      </c>
      <c r="F3381">
        <v>1</v>
      </c>
      <c r="G3381">
        <v>1</v>
      </c>
      <c r="H3381">
        <v>16</v>
      </c>
      <c r="I3381">
        <v>16</v>
      </c>
      <c r="J3381">
        <v>16</v>
      </c>
    </row>
    <row r="3382" spans="1:10" x14ac:dyDescent="0.45">
      <c r="A3382">
        <v>2016</v>
      </c>
      <c r="B3382" t="s">
        <v>106</v>
      </c>
      <c r="C3382" t="s">
        <v>93</v>
      </c>
      <c r="D3382" t="s">
        <v>107</v>
      </c>
      <c r="E3382" t="s">
        <v>235</v>
      </c>
      <c r="F3382">
        <v>1</v>
      </c>
      <c r="G3382">
        <v>0.5</v>
      </c>
      <c r="H3382">
        <v>16</v>
      </c>
      <c r="I3382">
        <v>16</v>
      </c>
      <c r="J3382">
        <v>32</v>
      </c>
    </row>
    <row r="3383" spans="1:10" x14ac:dyDescent="0.45">
      <c r="A3383">
        <v>2016</v>
      </c>
      <c r="B3383" t="s">
        <v>106</v>
      </c>
      <c r="C3383" t="s">
        <v>93</v>
      </c>
      <c r="D3383" t="s">
        <v>107</v>
      </c>
      <c r="E3383" t="s">
        <v>236</v>
      </c>
      <c r="F3383">
        <v>1</v>
      </c>
      <c r="G3383">
        <v>0.5</v>
      </c>
      <c r="H3383">
        <v>14</v>
      </c>
      <c r="I3383">
        <v>14</v>
      </c>
      <c r="J3383">
        <v>28</v>
      </c>
    </row>
    <row r="3384" spans="1:10" x14ac:dyDescent="0.45">
      <c r="A3384">
        <v>2016</v>
      </c>
      <c r="B3384" t="s">
        <v>106</v>
      </c>
      <c r="C3384" t="s">
        <v>93</v>
      </c>
      <c r="D3384" t="s">
        <v>107</v>
      </c>
      <c r="E3384" t="s">
        <v>237</v>
      </c>
      <c r="F3384">
        <v>1</v>
      </c>
      <c r="G3384">
        <v>0.5</v>
      </c>
      <c r="H3384">
        <v>12</v>
      </c>
      <c r="I3384">
        <v>12</v>
      </c>
      <c r="J3384">
        <v>24</v>
      </c>
    </row>
    <row r="3385" spans="1:10" x14ac:dyDescent="0.45">
      <c r="A3385">
        <v>2016</v>
      </c>
      <c r="B3385" t="s">
        <v>106</v>
      </c>
      <c r="C3385" t="s">
        <v>93</v>
      </c>
      <c r="D3385" t="s">
        <v>107</v>
      </c>
      <c r="E3385" t="s">
        <v>238</v>
      </c>
      <c r="F3385">
        <v>1</v>
      </c>
      <c r="G3385">
        <v>0.5</v>
      </c>
      <c r="H3385">
        <v>10</v>
      </c>
      <c r="I3385">
        <v>10</v>
      </c>
      <c r="J3385">
        <v>20</v>
      </c>
    </row>
    <row r="3386" spans="1:10" x14ac:dyDescent="0.45">
      <c r="A3386">
        <v>2016</v>
      </c>
      <c r="B3386" t="s">
        <v>106</v>
      </c>
      <c r="C3386" t="s">
        <v>93</v>
      </c>
      <c r="D3386" t="s">
        <v>107</v>
      </c>
      <c r="E3386" t="s">
        <v>239</v>
      </c>
      <c r="F3386">
        <v>1</v>
      </c>
      <c r="G3386">
        <v>0.5</v>
      </c>
      <c r="H3386">
        <v>11</v>
      </c>
      <c r="I3386">
        <v>11</v>
      </c>
      <c r="J3386">
        <v>22</v>
      </c>
    </row>
    <row r="3387" spans="1:10" x14ac:dyDescent="0.45">
      <c r="A3387">
        <v>2016</v>
      </c>
      <c r="B3387" t="s">
        <v>106</v>
      </c>
      <c r="C3387" t="s">
        <v>93</v>
      </c>
      <c r="D3387" t="s">
        <v>107</v>
      </c>
      <c r="E3387" t="s">
        <v>241</v>
      </c>
      <c r="F3387">
        <v>1</v>
      </c>
      <c r="G3387">
        <v>1</v>
      </c>
      <c r="H3387">
        <v>3</v>
      </c>
      <c r="I3387">
        <v>3</v>
      </c>
      <c r="J3387">
        <v>3</v>
      </c>
    </row>
    <row r="3388" spans="1:10" x14ac:dyDescent="0.45">
      <c r="A3388">
        <v>2016</v>
      </c>
      <c r="B3388" t="s">
        <v>106</v>
      </c>
      <c r="C3388" t="s">
        <v>95</v>
      </c>
      <c r="D3388" t="s">
        <v>107</v>
      </c>
      <c r="E3388" t="s">
        <v>231</v>
      </c>
      <c r="F3388">
        <v>2</v>
      </c>
      <c r="G3388">
        <v>0.75</v>
      </c>
      <c r="H3388">
        <v>19</v>
      </c>
      <c r="I3388">
        <v>9.5</v>
      </c>
      <c r="J3388">
        <v>25.33</v>
      </c>
    </row>
    <row r="3389" spans="1:10" x14ac:dyDescent="0.45">
      <c r="A3389">
        <v>2016</v>
      </c>
      <c r="B3389" t="s">
        <v>106</v>
      </c>
      <c r="C3389" t="s">
        <v>95</v>
      </c>
      <c r="D3389" t="s">
        <v>107</v>
      </c>
      <c r="E3389" t="s">
        <v>233</v>
      </c>
      <c r="F3389">
        <v>2</v>
      </c>
      <c r="G3389">
        <v>1.25</v>
      </c>
      <c r="H3389">
        <v>25</v>
      </c>
      <c r="I3389">
        <v>12.5</v>
      </c>
      <c r="J3389">
        <v>20</v>
      </c>
    </row>
    <row r="3390" spans="1:10" x14ac:dyDescent="0.45">
      <c r="A3390">
        <v>2016</v>
      </c>
      <c r="B3390" t="s">
        <v>106</v>
      </c>
      <c r="C3390" t="s">
        <v>95</v>
      </c>
      <c r="D3390" t="s">
        <v>107</v>
      </c>
      <c r="E3390" t="s">
        <v>234</v>
      </c>
      <c r="F3390">
        <v>2</v>
      </c>
      <c r="G3390">
        <v>0.75</v>
      </c>
      <c r="H3390">
        <v>18</v>
      </c>
      <c r="I3390">
        <v>9</v>
      </c>
      <c r="J3390">
        <v>24</v>
      </c>
    </row>
    <row r="3391" spans="1:10" x14ac:dyDescent="0.45">
      <c r="A3391">
        <v>2016</v>
      </c>
      <c r="B3391" t="s">
        <v>106</v>
      </c>
      <c r="C3391" t="s">
        <v>95</v>
      </c>
      <c r="D3391" t="s">
        <v>107</v>
      </c>
      <c r="E3391" t="s">
        <v>235</v>
      </c>
      <c r="F3391">
        <v>1</v>
      </c>
      <c r="G3391">
        <v>0.5</v>
      </c>
      <c r="H3391">
        <v>24</v>
      </c>
      <c r="I3391">
        <v>24</v>
      </c>
      <c r="J3391">
        <v>48</v>
      </c>
    </row>
    <row r="3392" spans="1:10" x14ac:dyDescent="0.45">
      <c r="A3392">
        <v>2016</v>
      </c>
      <c r="B3392" t="s">
        <v>106</v>
      </c>
      <c r="C3392" t="s">
        <v>95</v>
      </c>
      <c r="D3392" t="s">
        <v>107</v>
      </c>
      <c r="E3392" t="s">
        <v>236</v>
      </c>
      <c r="F3392">
        <v>1</v>
      </c>
      <c r="G3392">
        <v>0.5</v>
      </c>
      <c r="H3392">
        <v>28</v>
      </c>
      <c r="I3392">
        <v>28</v>
      </c>
      <c r="J3392">
        <v>56</v>
      </c>
    </row>
    <row r="3393" spans="1:10" x14ac:dyDescent="0.45">
      <c r="A3393">
        <v>2016</v>
      </c>
      <c r="B3393" t="s">
        <v>106</v>
      </c>
      <c r="C3393" t="s">
        <v>95</v>
      </c>
      <c r="D3393" t="s">
        <v>107</v>
      </c>
      <c r="E3393" t="s">
        <v>237</v>
      </c>
      <c r="F3393">
        <v>1</v>
      </c>
      <c r="G3393">
        <v>0.5</v>
      </c>
      <c r="H3393">
        <v>11</v>
      </c>
      <c r="I3393">
        <v>11</v>
      </c>
      <c r="J3393">
        <v>22</v>
      </c>
    </row>
    <row r="3394" spans="1:10" x14ac:dyDescent="0.45">
      <c r="A3394">
        <v>2016</v>
      </c>
      <c r="B3394" t="s">
        <v>106</v>
      </c>
      <c r="C3394" t="s">
        <v>95</v>
      </c>
      <c r="D3394" t="s">
        <v>107</v>
      </c>
      <c r="E3394" t="s">
        <v>238</v>
      </c>
      <c r="F3394">
        <v>1</v>
      </c>
      <c r="G3394">
        <v>0.5</v>
      </c>
      <c r="H3394">
        <v>18</v>
      </c>
      <c r="I3394">
        <v>18</v>
      </c>
      <c r="J3394">
        <v>36</v>
      </c>
    </row>
    <row r="3395" spans="1:10" x14ac:dyDescent="0.45">
      <c r="A3395">
        <v>2016</v>
      </c>
      <c r="B3395" t="s">
        <v>106</v>
      </c>
      <c r="C3395" t="s">
        <v>95</v>
      </c>
      <c r="D3395" t="s">
        <v>107</v>
      </c>
      <c r="E3395" t="s">
        <v>239</v>
      </c>
      <c r="F3395">
        <v>1</v>
      </c>
      <c r="G3395">
        <v>0.5</v>
      </c>
      <c r="H3395">
        <v>11</v>
      </c>
      <c r="I3395">
        <v>11</v>
      </c>
      <c r="J3395">
        <v>22</v>
      </c>
    </row>
    <row r="3396" spans="1:10" x14ac:dyDescent="0.45">
      <c r="A3396">
        <v>2016</v>
      </c>
      <c r="B3396" t="s">
        <v>106</v>
      </c>
      <c r="C3396" t="s">
        <v>95</v>
      </c>
      <c r="D3396" t="s">
        <v>107</v>
      </c>
      <c r="E3396" t="s">
        <v>241</v>
      </c>
      <c r="F3396">
        <v>2</v>
      </c>
      <c r="G3396">
        <v>0.75</v>
      </c>
      <c r="H3396">
        <v>23</v>
      </c>
      <c r="I3396">
        <v>11.5</v>
      </c>
      <c r="J3396">
        <v>30.67</v>
      </c>
    </row>
    <row r="3397" spans="1:10" x14ac:dyDescent="0.45">
      <c r="A3397">
        <v>2016</v>
      </c>
      <c r="B3397" t="s">
        <v>106</v>
      </c>
      <c r="C3397" t="s">
        <v>95</v>
      </c>
      <c r="D3397" t="s">
        <v>107</v>
      </c>
      <c r="E3397" t="s">
        <v>245</v>
      </c>
      <c r="F3397">
        <v>3</v>
      </c>
      <c r="G3397">
        <v>3</v>
      </c>
    </row>
    <row r="3398" spans="1:10" x14ac:dyDescent="0.45">
      <c r="A3398">
        <v>2016</v>
      </c>
      <c r="B3398" t="s">
        <v>106</v>
      </c>
      <c r="C3398" t="s">
        <v>97</v>
      </c>
      <c r="D3398" t="s">
        <v>107</v>
      </c>
      <c r="E3398" t="s">
        <v>231</v>
      </c>
      <c r="F3398">
        <v>1</v>
      </c>
      <c r="G3398">
        <v>1</v>
      </c>
      <c r="H3398">
        <v>23</v>
      </c>
      <c r="I3398">
        <v>23</v>
      </c>
      <c r="J3398">
        <v>23</v>
      </c>
    </row>
    <row r="3399" spans="1:10" x14ac:dyDescent="0.45">
      <c r="A3399">
        <v>2016</v>
      </c>
      <c r="B3399" t="s">
        <v>106</v>
      </c>
      <c r="C3399" t="s">
        <v>97</v>
      </c>
      <c r="D3399" t="s">
        <v>107</v>
      </c>
      <c r="E3399" t="s">
        <v>233</v>
      </c>
      <c r="F3399">
        <v>0</v>
      </c>
      <c r="G3399">
        <v>0</v>
      </c>
      <c r="H3399">
        <v>25</v>
      </c>
    </row>
    <row r="3400" spans="1:10" x14ac:dyDescent="0.45">
      <c r="A3400">
        <v>2016</v>
      </c>
      <c r="B3400" t="s">
        <v>106</v>
      </c>
      <c r="C3400" t="s">
        <v>97</v>
      </c>
      <c r="D3400" t="s">
        <v>107</v>
      </c>
      <c r="E3400" t="s">
        <v>234</v>
      </c>
      <c r="F3400">
        <v>1</v>
      </c>
      <c r="G3400">
        <v>1</v>
      </c>
      <c r="H3400">
        <v>30</v>
      </c>
      <c r="I3400">
        <v>30</v>
      </c>
      <c r="J3400">
        <v>30</v>
      </c>
    </row>
    <row r="3401" spans="1:10" x14ac:dyDescent="0.45">
      <c r="A3401">
        <v>2016</v>
      </c>
      <c r="B3401" t="s">
        <v>106</v>
      </c>
      <c r="C3401" t="s">
        <v>97</v>
      </c>
      <c r="D3401" t="s">
        <v>107</v>
      </c>
      <c r="E3401" t="s">
        <v>235</v>
      </c>
      <c r="F3401">
        <v>1</v>
      </c>
      <c r="G3401">
        <v>1</v>
      </c>
      <c r="H3401">
        <v>23</v>
      </c>
      <c r="I3401">
        <v>23</v>
      </c>
      <c r="J3401">
        <v>23</v>
      </c>
    </row>
    <row r="3402" spans="1:10" x14ac:dyDescent="0.45">
      <c r="A3402">
        <v>2016</v>
      </c>
      <c r="B3402" t="s">
        <v>106</v>
      </c>
      <c r="C3402" t="s">
        <v>97</v>
      </c>
      <c r="D3402" t="s">
        <v>107</v>
      </c>
      <c r="E3402" t="s">
        <v>236</v>
      </c>
      <c r="F3402">
        <v>1</v>
      </c>
      <c r="G3402">
        <v>1</v>
      </c>
      <c r="H3402">
        <v>22</v>
      </c>
      <c r="I3402">
        <v>22</v>
      </c>
      <c r="J3402">
        <v>22</v>
      </c>
    </row>
    <row r="3403" spans="1:10" x14ac:dyDescent="0.45">
      <c r="A3403">
        <v>2016</v>
      </c>
      <c r="B3403" t="s">
        <v>106</v>
      </c>
      <c r="C3403" t="s">
        <v>97</v>
      </c>
      <c r="D3403" t="s">
        <v>107</v>
      </c>
      <c r="E3403" t="s">
        <v>237</v>
      </c>
      <c r="F3403">
        <v>1</v>
      </c>
      <c r="G3403">
        <v>1</v>
      </c>
      <c r="H3403">
        <v>22</v>
      </c>
      <c r="I3403">
        <v>22</v>
      </c>
      <c r="J3403">
        <v>22</v>
      </c>
    </row>
    <row r="3404" spans="1:10" x14ac:dyDescent="0.45">
      <c r="A3404">
        <v>2016</v>
      </c>
      <c r="B3404" t="s">
        <v>106</v>
      </c>
      <c r="C3404" t="s">
        <v>97</v>
      </c>
      <c r="D3404" t="s">
        <v>107</v>
      </c>
      <c r="E3404" t="s">
        <v>238</v>
      </c>
      <c r="F3404">
        <v>2</v>
      </c>
      <c r="G3404">
        <v>1.5</v>
      </c>
      <c r="H3404">
        <v>23</v>
      </c>
      <c r="I3404">
        <v>11.5</v>
      </c>
      <c r="J3404">
        <v>15.33</v>
      </c>
    </row>
    <row r="3405" spans="1:10" x14ac:dyDescent="0.45">
      <c r="A3405">
        <v>2016</v>
      </c>
      <c r="B3405" t="s">
        <v>106</v>
      </c>
      <c r="C3405" t="s">
        <v>97</v>
      </c>
      <c r="D3405" t="s">
        <v>107</v>
      </c>
      <c r="E3405" t="s">
        <v>239</v>
      </c>
      <c r="F3405">
        <v>2</v>
      </c>
      <c r="G3405">
        <v>1.5</v>
      </c>
      <c r="H3405">
        <v>19</v>
      </c>
      <c r="I3405">
        <v>9.5</v>
      </c>
      <c r="J3405">
        <v>12.67</v>
      </c>
    </row>
    <row r="3406" spans="1:10" x14ac:dyDescent="0.45">
      <c r="A3406">
        <v>2016</v>
      </c>
      <c r="B3406" t="s">
        <v>106</v>
      </c>
      <c r="C3406" t="s">
        <v>97</v>
      </c>
      <c r="D3406" t="s">
        <v>107</v>
      </c>
      <c r="E3406" t="s">
        <v>241</v>
      </c>
      <c r="F3406">
        <v>1</v>
      </c>
      <c r="G3406">
        <v>1</v>
      </c>
      <c r="H3406">
        <v>29</v>
      </c>
      <c r="I3406">
        <v>29</v>
      </c>
      <c r="J3406">
        <v>29</v>
      </c>
    </row>
    <row r="3407" spans="1:10" x14ac:dyDescent="0.45">
      <c r="A3407">
        <v>2016</v>
      </c>
      <c r="B3407" t="s">
        <v>106</v>
      </c>
      <c r="C3407" t="s">
        <v>97</v>
      </c>
      <c r="D3407" t="s">
        <v>107</v>
      </c>
      <c r="E3407" t="s">
        <v>246</v>
      </c>
      <c r="F3407">
        <v>2</v>
      </c>
      <c r="G3407">
        <v>2</v>
      </c>
    </row>
    <row r="3408" spans="1:10" x14ac:dyDescent="0.45">
      <c r="A3408">
        <v>2016</v>
      </c>
      <c r="B3408" t="s">
        <v>106</v>
      </c>
      <c r="C3408" t="s">
        <v>97</v>
      </c>
      <c r="D3408" t="s">
        <v>107</v>
      </c>
      <c r="E3408" t="s">
        <v>245</v>
      </c>
      <c r="F3408">
        <v>4</v>
      </c>
      <c r="G3408">
        <v>4</v>
      </c>
    </row>
    <row r="3409" spans="1:10" x14ac:dyDescent="0.45">
      <c r="A3409">
        <v>2016</v>
      </c>
      <c r="B3409" t="s">
        <v>106</v>
      </c>
      <c r="C3409" t="s">
        <v>99</v>
      </c>
      <c r="D3409" t="s">
        <v>107</v>
      </c>
      <c r="E3409" t="s">
        <v>244</v>
      </c>
      <c r="F3409">
        <v>1</v>
      </c>
      <c r="G3409">
        <v>0.33333299999999999</v>
      </c>
    </row>
    <row r="3410" spans="1:10" x14ac:dyDescent="0.45">
      <c r="A3410">
        <v>2016</v>
      </c>
      <c r="B3410" t="s">
        <v>106</v>
      </c>
      <c r="C3410" t="s">
        <v>99</v>
      </c>
      <c r="D3410" t="s">
        <v>107</v>
      </c>
      <c r="E3410" t="s">
        <v>231</v>
      </c>
      <c r="F3410">
        <v>1</v>
      </c>
      <c r="G3410">
        <v>0.33333299999999999</v>
      </c>
      <c r="H3410">
        <v>2</v>
      </c>
      <c r="I3410">
        <v>2</v>
      </c>
      <c r="J3410">
        <v>6</v>
      </c>
    </row>
    <row r="3411" spans="1:10" x14ac:dyDescent="0.45">
      <c r="A3411">
        <v>2016</v>
      </c>
      <c r="B3411" t="s">
        <v>106</v>
      </c>
      <c r="C3411" t="s">
        <v>99</v>
      </c>
      <c r="D3411" t="s">
        <v>107</v>
      </c>
      <c r="E3411" t="s">
        <v>233</v>
      </c>
      <c r="F3411">
        <v>1</v>
      </c>
      <c r="G3411">
        <v>0.33333299999999999</v>
      </c>
      <c r="H3411">
        <v>4</v>
      </c>
      <c r="I3411">
        <v>4</v>
      </c>
      <c r="J3411">
        <v>12</v>
      </c>
    </row>
    <row r="3412" spans="1:10" x14ac:dyDescent="0.45">
      <c r="A3412">
        <v>2016</v>
      </c>
      <c r="B3412" t="s">
        <v>106</v>
      </c>
      <c r="C3412" t="s">
        <v>99</v>
      </c>
      <c r="D3412" t="s">
        <v>107</v>
      </c>
      <c r="E3412" t="s">
        <v>234</v>
      </c>
      <c r="F3412">
        <v>1</v>
      </c>
      <c r="G3412">
        <v>0.33333299999999999</v>
      </c>
      <c r="H3412">
        <v>3</v>
      </c>
      <c r="I3412">
        <v>3</v>
      </c>
      <c r="J3412">
        <v>9</v>
      </c>
    </row>
    <row r="3413" spans="1:10" x14ac:dyDescent="0.45">
      <c r="A3413">
        <v>2016</v>
      </c>
      <c r="B3413" t="s">
        <v>106</v>
      </c>
      <c r="C3413" t="s">
        <v>99</v>
      </c>
      <c r="D3413" t="s">
        <v>107</v>
      </c>
      <c r="E3413" t="s">
        <v>235</v>
      </c>
      <c r="F3413">
        <v>1</v>
      </c>
      <c r="G3413">
        <v>0.33333299999999999</v>
      </c>
      <c r="H3413">
        <v>1</v>
      </c>
      <c r="I3413">
        <v>1</v>
      </c>
      <c r="J3413">
        <v>3</v>
      </c>
    </row>
    <row r="3414" spans="1:10" x14ac:dyDescent="0.45">
      <c r="A3414">
        <v>2016</v>
      </c>
      <c r="B3414" t="s">
        <v>106</v>
      </c>
      <c r="C3414" t="s">
        <v>99</v>
      </c>
      <c r="D3414" t="s">
        <v>107</v>
      </c>
      <c r="E3414" t="s">
        <v>236</v>
      </c>
      <c r="F3414">
        <v>1</v>
      </c>
      <c r="G3414">
        <v>0.5</v>
      </c>
      <c r="H3414">
        <v>2</v>
      </c>
      <c r="I3414">
        <v>2</v>
      </c>
      <c r="J3414">
        <v>4</v>
      </c>
    </row>
    <row r="3415" spans="1:10" x14ac:dyDescent="0.45">
      <c r="A3415">
        <v>2016</v>
      </c>
      <c r="B3415" t="s">
        <v>106</v>
      </c>
      <c r="C3415" t="s">
        <v>99</v>
      </c>
      <c r="D3415" t="s">
        <v>107</v>
      </c>
      <c r="E3415" t="s">
        <v>237</v>
      </c>
      <c r="F3415">
        <v>1</v>
      </c>
      <c r="G3415">
        <v>0.5</v>
      </c>
      <c r="H3415">
        <v>7</v>
      </c>
      <c r="I3415">
        <v>7</v>
      </c>
      <c r="J3415">
        <v>14</v>
      </c>
    </row>
    <row r="3416" spans="1:10" x14ac:dyDescent="0.45">
      <c r="A3416">
        <v>2016</v>
      </c>
      <c r="B3416" t="s">
        <v>106</v>
      </c>
      <c r="C3416" t="s">
        <v>99</v>
      </c>
      <c r="D3416" t="s">
        <v>107</v>
      </c>
      <c r="E3416" t="s">
        <v>238</v>
      </c>
      <c r="F3416">
        <v>1</v>
      </c>
      <c r="G3416">
        <v>0.5</v>
      </c>
      <c r="H3416">
        <v>2</v>
      </c>
      <c r="I3416">
        <v>2</v>
      </c>
      <c r="J3416">
        <v>4</v>
      </c>
    </row>
    <row r="3417" spans="1:10" x14ac:dyDescent="0.45">
      <c r="A3417">
        <v>2016</v>
      </c>
      <c r="B3417" t="s">
        <v>106</v>
      </c>
      <c r="C3417" t="s">
        <v>99</v>
      </c>
      <c r="D3417" t="s">
        <v>107</v>
      </c>
      <c r="E3417" t="s">
        <v>239</v>
      </c>
      <c r="F3417">
        <v>1</v>
      </c>
      <c r="G3417">
        <v>0.5</v>
      </c>
      <c r="H3417">
        <v>2</v>
      </c>
      <c r="I3417">
        <v>2</v>
      </c>
      <c r="J3417">
        <v>4</v>
      </c>
    </row>
    <row r="3418" spans="1:10" x14ac:dyDescent="0.45">
      <c r="A3418">
        <v>2016</v>
      </c>
      <c r="B3418" t="s">
        <v>106</v>
      </c>
      <c r="C3418" t="s">
        <v>99</v>
      </c>
      <c r="D3418" t="s">
        <v>107</v>
      </c>
      <c r="E3418" t="s">
        <v>241</v>
      </c>
      <c r="F3418">
        <v>1</v>
      </c>
      <c r="G3418">
        <v>0.33333299999999999</v>
      </c>
      <c r="H3418">
        <v>2</v>
      </c>
      <c r="I3418">
        <v>2</v>
      </c>
      <c r="J3418">
        <v>6</v>
      </c>
    </row>
    <row r="3419" spans="1:10" x14ac:dyDescent="0.45">
      <c r="A3419">
        <v>2016</v>
      </c>
      <c r="B3419" t="s">
        <v>106</v>
      </c>
      <c r="C3419" t="s">
        <v>101</v>
      </c>
      <c r="D3419" t="s">
        <v>107</v>
      </c>
      <c r="E3419" t="s">
        <v>231</v>
      </c>
      <c r="F3419">
        <v>4</v>
      </c>
      <c r="G3419">
        <v>1.9583330000000001</v>
      </c>
      <c r="H3419">
        <v>34</v>
      </c>
      <c r="I3419">
        <v>8.5</v>
      </c>
      <c r="J3419">
        <v>17.36</v>
      </c>
    </row>
    <row r="3420" spans="1:10" x14ac:dyDescent="0.45">
      <c r="A3420">
        <v>2016</v>
      </c>
      <c r="B3420" t="s">
        <v>106</v>
      </c>
      <c r="C3420" t="s">
        <v>101</v>
      </c>
      <c r="D3420" t="s">
        <v>107</v>
      </c>
      <c r="E3420" t="s">
        <v>233</v>
      </c>
      <c r="F3420">
        <v>5</v>
      </c>
      <c r="G3420">
        <v>2.4583330000000001</v>
      </c>
      <c r="H3420">
        <v>37</v>
      </c>
      <c r="I3420">
        <v>7.4</v>
      </c>
      <c r="J3420">
        <v>15.05</v>
      </c>
    </row>
    <row r="3421" spans="1:10" x14ac:dyDescent="0.45">
      <c r="A3421">
        <v>2016</v>
      </c>
      <c r="B3421" t="s">
        <v>106</v>
      </c>
      <c r="C3421" t="s">
        <v>101</v>
      </c>
      <c r="D3421" t="s">
        <v>107</v>
      </c>
      <c r="E3421" t="s">
        <v>234</v>
      </c>
      <c r="F3421">
        <v>5</v>
      </c>
      <c r="G3421">
        <v>2.4583330000000001</v>
      </c>
      <c r="H3421">
        <v>55</v>
      </c>
      <c r="I3421">
        <v>11</v>
      </c>
      <c r="J3421">
        <v>22.37</v>
      </c>
    </row>
    <row r="3422" spans="1:10" x14ac:dyDescent="0.45">
      <c r="A3422">
        <v>2016</v>
      </c>
      <c r="B3422" t="s">
        <v>106</v>
      </c>
      <c r="C3422" t="s">
        <v>101</v>
      </c>
      <c r="D3422" t="s">
        <v>107</v>
      </c>
      <c r="E3422" t="s">
        <v>235</v>
      </c>
      <c r="F3422">
        <v>6</v>
      </c>
      <c r="G3422">
        <v>3.1583329999999998</v>
      </c>
      <c r="H3422">
        <v>44</v>
      </c>
      <c r="I3422">
        <v>7.33</v>
      </c>
      <c r="J3422">
        <v>13.93</v>
      </c>
    </row>
    <row r="3423" spans="1:10" x14ac:dyDescent="0.45">
      <c r="A3423">
        <v>2016</v>
      </c>
      <c r="B3423" t="s">
        <v>106</v>
      </c>
      <c r="C3423" t="s">
        <v>101</v>
      </c>
      <c r="D3423" t="s">
        <v>107</v>
      </c>
      <c r="E3423" t="s">
        <v>236</v>
      </c>
      <c r="F3423">
        <v>6</v>
      </c>
      <c r="G3423">
        <v>2.6583329999999998</v>
      </c>
      <c r="H3423">
        <v>49</v>
      </c>
      <c r="I3423">
        <v>8.17</v>
      </c>
      <c r="J3423">
        <v>18.43</v>
      </c>
    </row>
    <row r="3424" spans="1:10" x14ac:dyDescent="0.45">
      <c r="A3424">
        <v>2016</v>
      </c>
      <c r="B3424" t="s">
        <v>106</v>
      </c>
      <c r="C3424" t="s">
        <v>101</v>
      </c>
      <c r="D3424" t="s">
        <v>107</v>
      </c>
      <c r="E3424" t="s">
        <v>237</v>
      </c>
      <c r="F3424">
        <v>6</v>
      </c>
      <c r="G3424">
        <v>2.4916659999999999</v>
      </c>
      <c r="H3424">
        <v>39</v>
      </c>
      <c r="I3424">
        <v>6.5</v>
      </c>
      <c r="J3424">
        <v>15.65</v>
      </c>
    </row>
    <row r="3425" spans="1:10" x14ac:dyDescent="0.45">
      <c r="A3425">
        <v>2016</v>
      </c>
      <c r="B3425" t="s">
        <v>106</v>
      </c>
      <c r="C3425" t="s">
        <v>101</v>
      </c>
      <c r="D3425" t="s">
        <v>107</v>
      </c>
      <c r="E3425" t="s">
        <v>238</v>
      </c>
      <c r="F3425">
        <v>6</v>
      </c>
      <c r="G3425">
        <v>2.4916659999999999</v>
      </c>
      <c r="H3425">
        <v>43</v>
      </c>
      <c r="I3425">
        <v>7.17</v>
      </c>
      <c r="J3425">
        <v>17.260000000000002</v>
      </c>
    </row>
    <row r="3426" spans="1:10" x14ac:dyDescent="0.45">
      <c r="A3426">
        <v>2016</v>
      </c>
      <c r="B3426" t="s">
        <v>106</v>
      </c>
      <c r="C3426" t="s">
        <v>101</v>
      </c>
      <c r="D3426" t="s">
        <v>107</v>
      </c>
      <c r="E3426" t="s">
        <v>239</v>
      </c>
      <c r="F3426">
        <v>5</v>
      </c>
      <c r="G3426">
        <v>2.3666659999999999</v>
      </c>
      <c r="H3426">
        <v>35</v>
      </c>
      <c r="I3426">
        <v>7</v>
      </c>
      <c r="J3426">
        <v>14.79</v>
      </c>
    </row>
    <row r="3427" spans="1:10" x14ac:dyDescent="0.45">
      <c r="A3427">
        <v>2016</v>
      </c>
      <c r="B3427" t="s">
        <v>106</v>
      </c>
      <c r="C3427" t="s">
        <v>101</v>
      </c>
      <c r="D3427" t="s">
        <v>107</v>
      </c>
      <c r="E3427" t="s">
        <v>241</v>
      </c>
      <c r="F3427">
        <v>5</v>
      </c>
      <c r="G3427">
        <v>2.9583330000000001</v>
      </c>
      <c r="H3427">
        <v>21</v>
      </c>
      <c r="I3427">
        <v>4.2</v>
      </c>
      <c r="J3427">
        <v>7.1</v>
      </c>
    </row>
    <row r="3428" spans="1:10" x14ac:dyDescent="0.45">
      <c r="A3428">
        <v>2016</v>
      </c>
      <c r="B3428" t="s">
        <v>106</v>
      </c>
      <c r="C3428" t="s">
        <v>101</v>
      </c>
      <c r="D3428" t="s">
        <v>107</v>
      </c>
      <c r="E3428" t="s">
        <v>245</v>
      </c>
      <c r="F3428">
        <v>5</v>
      </c>
      <c r="G3428">
        <v>5</v>
      </c>
    </row>
    <row r="3429" spans="1:10" x14ac:dyDescent="0.45">
      <c r="A3429">
        <v>2016</v>
      </c>
      <c r="B3429" t="s">
        <v>106</v>
      </c>
      <c r="C3429" t="s">
        <v>101</v>
      </c>
      <c r="D3429" t="s">
        <v>142</v>
      </c>
      <c r="E3429" t="s">
        <v>232</v>
      </c>
      <c r="F3429">
        <v>0</v>
      </c>
      <c r="G3429">
        <v>0</v>
      </c>
      <c r="H3429">
        <v>138</v>
      </c>
    </row>
    <row r="3430" spans="1:10" x14ac:dyDescent="0.45">
      <c r="A3430">
        <v>2016</v>
      </c>
      <c r="B3430" t="s">
        <v>106</v>
      </c>
      <c r="C3430" t="s">
        <v>101</v>
      </c>
      <c r="D3430" t="s">
        <v>142</v>
      </c>
      <c r="E3430" t="s">
        <v>242</v>
      </c>
      <c r="F3430">
        <v>0</v>
      </c>
      <c r="G3430">
        <v>0</v>
      </c>
      <c r="H3430">
        <v>75</v>
      </c>
    </row>
    <row r="3431" spans="1:10" x14ac:dyDescent="0.45">
      <c r="A3431">
        <v>2016</v>
      </c>
      <c r="B3431" t="s">
        <v>106</v>
      </c>
      <c r="C3431" t="s">
        <v>101</v>
      </c>
      <c r="D3431" t="s">
        <v>142</v>
      </c>
      <c r="E3431" t="s">
        <v>243</v>
      </c>
      <c r="F3431">
        <v>0</v>
      </c>
      <c r="G3431">
        <v>0</v>
      </c>
      <c r="H3431">
        <v>70</v>
      </c>
    </row>
    <row r="3432" spans="1:10" x14ac:dyDescent="0.45">
      <c r="A3432">
        <v>2016</v>
      </c>
      <c r="B3432" t="s">
        <v>106</v>
      </c>
      <c r="C3432" t="s">
        <v>101</v>
      </c>
      <c r="D3432" t="s">
        <v>142</v>
      </c>
      <c r="E3432" t="s">
        <v>239</v>
      </c>
      <c r="F3432">
        <v>0</v>
      </c>
      <c r="G3432">
        <v>0</v>
      </c>
      <c r="H3432">
        <v>104</v>
      </c>
    </row>
    <row r="3433" spans="1:10" x14ac:dyDescent="0.45">
      <c r="A3433">
        <v>2016</v>
      </c>
      <c r="B3433" t="s">
        <v>106</v>
      </c>
      <c r="C3433" t="s">
        <v>101</v>
      </c>
      <c r="D3433" t="s">
        <v>142</v>
      </c>
      <c r="E3433" t="s">
        <v>240</v>
      </c>
      <c r="F3433">
        <v>0</v>
      </c>
      <c r="G3433">
        <v>0</v>
      </c>
      <c r="H3433">
        <v>101</v>
      </c>
    </row>
    <row r="3434" spans="1:10" x14ac:dyDescent="0.45">
      <c r="A3434">
        <v>2016</v>
      </c>
      <c r="B3434" t="s">
        <v>106</v>
      </c>
      <c r="C3434" t="s">
        <v>101</v>
      </c>
      <c r="D3434" t="s">
        <v>142</v>
      </c>
      <c r="E3434" t="s">
        <v>246</v>
      </c>
      <c r="F3434">
        <v>1</v>
      </c>
      <c r="G3434">
        <v>1</v>
      </c>
    </row>
    <row r="3435" spans="1:10" x14ac:dyDescent="0.45">
      <c r="A3435">
        <v>2016</v>
      </c>
      <c r="B3435" t="s">
        <v>106</v>
      </c>
      <c r="C3435" t="s">
        <v>103</v>
      </c>
      <c r="D3435" t="s">
        <v>107</v>
      </c>
      <c r="E3435" t="s">
        <v>231</v>
      </c>
      <c r="F3435">
        <v>2</v>
      </c>
      <c r="G3435">
        <v>0.31111100000000003</v>
      </c>
      <c r="H3435">
        <v>17</v>
      </c>
      <c r="I3435">
        <v>8.5</v>
      </c>
      <c r="J3435">
        <v>54.64</v>
      </c>
    </row>
    <row r="3436" spans="1:10" x14ac:dyDescent="0.45">
      <c r="A3436">
        <v>2016</v>
      </c>
      <c r="B3436" t="s">
        <v>106</v>
      </c>
      <c r="C3436" t="s">
        <v>103</v>
      </c>
      <c r="D3436" t="s">
        <v>107</v>
      </c>
      <c r="E3436" t="s">
        <v>233</v>
      </c>
      <c r="F3436">
        <v>4</v>
      </c>
      <c r="G3436">
        <v>0.81111100000000003</v>
      </c>
      <c r="H3436">
        <v>21</v>
      </c>
      <c r="I3436">
        <v>5.25</v>
      </c>
      <c r="J3436">
        <v>25.89</v>
      </c>
    </row>
    <row r="3437" spans="1:10" x14ac:dyDescent="0.45">
      <c r="A3437">
        <v>2016</v>
      </c>
      <c r="B3437" t="s">
        <v>106</v>
      </c>
      <c r="C3437" t="s">
        <v>103</v>
      </c>
      <c r="D3437" t="s">
        <v>107</v>
      </c>
      <c r="E3437" t="s">
        <v>234</v>
      </c>
      <c r="F3437">
        <v>4</v>
      </c>
      <c r="G3437">
        <v>0.81111100000000003</v>
      </c>
      <c r="H3437">
        <v>21</v>
      </c>
      <c r="I3437">
        <v>5.25</v>
      </c>
      <c r="J3437">
        <v>25.89</v>
      </c>
    </row>
    <row r="3438" spans="1:10" x14ac:dyDescent="0.45">
      <c r="A3438">
        <v>2016</v>
      </c>
      <c r="B3438" t="s">
        <v>106</v>
      </c>
      <c r="C3438" t="s">
        <v>103</v>
      </c>
      <c r="D3438" t="s">
        <v>107</v>
      </c>
      <c r="E3438" t="s">
        <v>235</v>
      </c>
      <c r="F3438">
        <v>3</v>
      </c>
      <c r="G3438">
        <v>0.51111099999999998</v>
      </c>
      <c r="H3438">
        <v>24</v>
      </c>
      <c r="I3438">
        <v>8</v>
      </c>
      <c r="J3438">
        <v>46.96</v>
      </c>
    </row>
    <row r="3439" spans="1:10" x14ac:dyDescent="0.45">
      <c r="A3439">
        <v>2016</v>
      </c>
      <c r="B3439" t="s">
        <v>106</v>
      </c>
      <c r="C3439" t="s">
        <v>103</v>
      </c>
      <c r="D3439" t="s">
        <v>107</v>
      </c>
      <c r="E3439" t="s">
        <v>236</v>
      </c>
      <c r="F3439">
        <v>3</v>
      </c>
      <c r="G3439">
        <v>0.51111099999999998</v>
      </c>
      <c r="H3439">
        <v>27</v>
      </c>
      <c r="I3439">
        <v>9</v>
      </c>
      <c r="J3439">
        <v>52.83</v>
      </c>
    </row>
    <row r="3440" spans="1:10" x14ac:dyDescent="0.45">
      <c r="A3440">
        <v>2016</v>
      </c>
      <c r="B3440" t="s">
        <v>106</v>
      </c>
      <c r="C3440" t="s">
        <v>103</v>
      </c>
      <c r="D3440" t="s">
        <v>107</v>
      </c>
      <c r="E3440" t="s">
        <v>237</v>
      </c>
      <c r="F3440">
        <v>3</v>
      </c>
      <c r="G3440">
        <v>0.51111099999999998</v>
      </c>
      <c r="H3440">
        <v>25</v>
      </c>
      <c r="I3440">
        <v>8.33</v>
      </c>
      <c r="J3440">
        <v>48.91</v>
      </c>
    </row>
    <row r="3441" spans="1:10" x14ac:dyDescent="0.45">
      <c r="A3441">
        <v>2016</v>
      </c>
      <c r="B3441" t="s">
        <v>106</v>
      </c>
      <c r="C3441" t="s">
        <v>103</v>
      </c>
      <c r="D3441" t="s">
        <v>107</v>
      </c>
      <c r="E3441" t="s">
        <v>238</v>
      </c>
      <c r="F3441">
        <v>3</v>
      </c>
      <c r="G3441">
        <v>0.61111099999999996</v>
      </c>
      <c r="H3441">
        <v>14</v>
      </c>
      <c r="I3441">
        <v>4.67</v>
      </c>
      <c r="J3441">
        <v>22.91</v>
      </c>
    </row>
    <row r="3442" spans="1:10" x14ac:dyDescent="0.45">
      <c r="A3442">
        <v>2016</v>
      </c>
      <c r="B3442" t="s">
        <v>106</v>
      </c>
      <c r="C3442" t="s">
        <v>103</v>
      </c>
      <c r="D3442" t="s">
        <v>107</v>
      </c>
      <c r="E3442" t="s">
        <v>239</v>
      </c>
      <c r="F3442">
        <v>3</v>
      </c>
      <c r="G3442">
        <v>0.61111099999999996</v>
      </c>
      <c r="H3442">
        <v>19</v>
      </c>
      <c r="I3442">
        <v>6.33</v>
      </c>
      <c r="J3442">
        <v>31.09</v>
      </c>
    </row>
    <row r="3443" spans="1:10" x14ac:dyDescent="0.45">
      <c r="A3443">
        <v>2016</v>
      </c>
      <c r="B3443" t="s">
        <v>106</v>
      </c>
      <c r="C3443" t="s">
        <v>103</v>
      </c>
      <c r="D3443" t="s">
        <v>107</v>
      </c>
      <c r="E3443" t="s">
        <v>241</v>
      </c>
      <c r="F3443">
        <v>3</v>
      </c>
      <c r="G3443">
        <v>1.3111109999999999</v>
      </c>
      <c r="H3443">
        <v>22</v>
      </c>
      <c r="I3443">
        <v>7.33</v>
      </c>
      <c r="J3443">
        <v>16.78</v>
      </c>
    </row>
    <row r="3444" spans="1:10" x14ac:dyDescent="0.45">
      <c r="A3444">
        <v>2016</v>
      </c>
      <c r="B3444" t="s">
        <v>106</v>
      </c>
      <c r="C3444" t="s">
        <v>103</v>
      </c>
      <c r="D3444" t="s">
        <v>107</v>
      </c>
      <c r="E3444" t="s">
        <v>246</v>
      </c>
      <c r="F3444">
        <v>1</v>
      </c>
      <c r="G3444">
        <v>1</v>
      </c>
    </row>
    <row r="3445" spans="1:10" x14ac:dyDescent="0.45">
      <c r="A3445">
        <v>2016</v>
      </c>
      <c r="B3445" t="s">
        <v>106</v>
      </c>
      <c r="C3445" t="s">
        <v>103</v>
      </c>
      <c r="D3445" t="s">
        <v>107</v>
      </c>
      <c r="E3445" t="s">
        <v>245</v>
      </c>
      <c r="F3445">
        <v>10</v>
      </c>
      <c r="G3445">
        <v>10</v>
      </c>
    </row>
    <row r="3446" spans="1:10" x14ac:dyDescent="0.45">
      <c r="A3446">
        <v>2016</v>
      </c>
      <c r="B3446" t="s">
        <v>32</v>
      </c>
      <c r="C3446" t="s">
        <v>59</v>
      </c>
      <c r="D3446" t="s">
        <v>107</v>
      </c>
      <c r="E3446" t="s">
        <v>244</v>
      </c>
      <c r="F3446">
        <v>5</v>
      </c>
      <c r="G3446">
        <v>4.5</v>
      </c>
    </row>
    <row r="3447" spans="1:10" x14ac:dyDescent="0.45">
      <c r="A3447">
        <v>2016</v>
      </c>
      <c r="B3447" t="s">
        <v>32</v>
      </c>
      <c r="C3447" t="s">
        <v>59</v>
      </c>
      <c r="D3447" t="s">
        <v>107</v>
      </c>
      <c r="E3447" t="s">
        <v>231</v>
      </c>
      <c r="F3447">
        <v>1</v>
      </c>
      <c r="G3447">
        <v>1</v>
      </c>
      <c r="H3447">
        <v>30</v>
      </c>
      <c r="I3447">
        <v>30</v>
      </c>
      <c r="J3447">
        <v>30</v>
      </c>
    </row>
    <row r="3448" spans="1:10" x14ac:dyDescent="0.45">
      <c r="A3448">
        <v>2016</v>
      </c>
      <c r="B3448" t="s">
        <v>32</v>
      </c>
      <c r="C3448" t="s">
        <v>59</v>
      </c>
      <c r="D3448" t="s">
        <v>107</v>
      </c>
      <c r="E3448" t="s">
        <v>233</v>
      </c>
      <c r="F3448">
        <v>1</v>
      </c>
      <c r="G3448">
        <v>1</v>
      </c>
      <c r="H3448">
        <v>22</v>
      </c>
      <c r="I3448">
        <v>22</v>
      </c>
      <c r="J3448">
        <v>22</v>
      </c>
    </row>
    <row r="3449" spans="1:10" x14ac:dyDescent="0.45">
      <c r="A3449">
        <v>2016</v>
      </c>
      <c r="B3449" t="s">
        <v>32</v>
      </c>
      <c r="C3449" t="s">
        <v>59</v>
      </c>
      <c r="D3449" t="s">
        <v>107</v>
      </c>
      <c r="E3449" t="s">
        <v>234</v>
      </c>
      <c r="F3449">
        <v>1</v>
      </c>
      <c r="G3449">
        <v>1</v>
      </c>
      <c r="H3449">
        <v>24</v>
      </c>
      <c r="I3449">
        <v>24</v>
      </c>
      <c r="J3449">
        <v>24</v>
      </c>
    </row>
    <row r="3450" spans="1:10" x14ac:dyDescent="0.45">
      <c r="A3450">
        <v>2016</v>
      </c>
      <c r="B3450" t="s">
        <v>32</v>
      </c>
      <c r="C3450" t="s">
        <v>59</v>
      </c>
      <c r="D3450" t="s">
        <v>107</v>
      </c>
      <c r="E3450" t="s">
        <v>235</v>
      </c>
      <c r="F3450">
        <v>1</v>
      </c>
      <c r="G3450">
        <v>1</v>
      </c>
      <c r="H3450">
        <v>31</v>
      </c>
      <c r="I3450">
        <v>31</v>
      </c>
      <c r="J3450">
        <v>31</v>
      </c>
    </row>
    <row r="3451" spans="1:10" x14ac:dyDescent="0.45">
      <c r="A3451">
        <v>2016</v>
      </c>
      <c r="B3451" t="s">
        <v>32</v>
      </c>
      <c r="C3451" t="s">
        <v>59</v>
      </c>
      <c r="D3451" t="s">
        <v>107</v>
      </c>
      <c r="E3451" t="s">
        <v>236</v>
      </c>
      <c r="F3451">
        <v>1</v>
      </c>
      <c r="G3451">
        <v>1</v>
      </c>
      <c r="H3451">
        <v>21</v>
      </c>
      <c r="I3451">
        <v>21</v>
      </c>
      <c r="J3451">
        <v>21</v>
      </c>
    </row>
    <row r="3452" spans="1:10" x14ac:dyDescent="0.45">
      <c r="A3452">
        <v>2016</v>
      </c>
      <c r="B3452" t="s">
        <v>32</v>
      </c>
      <c r="C3452" t="s">
        <v>59</v>
      </c>
      <c r="D3452" t="s">
        <v>107</v>
      </c>
      <c r="E3452" t="s">
        <v>237</v>
      </c>
      <c r="F3452">
        <v>1</v>
      </c>
      <c r="G3452">
        <v>1</v>
      </c>
      <c r="H3452">
        <v>13</v>
      </c>
      <c r="I3452">
        <v>13</v>
      </c>
      <c r="J3452">
        <v>13</v>
      </c>
    </row>
    <row r="3453" spans="1:10" x14ac:dyDescent="0.45">
      <c r="A3453">
        <v>2016</v>
      </c>
      <c r="B3453" t="s">
        <v>32</v>
      </c>
      <c r="C3453" t="s">
        <v>59</v>
      </c>
      <c r="D3453" t="s">
        <v>107</v>
      </c>
      <c r="E3453" t="s">
        <v>238</v>
      </c>
      <c r="F3453">
        <v>1</v>
      </c>
      <c r="G3453">
        <v>1</v>
      </c>
      <c r="H3453">
        <v>24</v>
      </c>
      <c r="I3453">
        <v>24</v>
      </c>
      <c r="J3453">
        <v>24</v>
      </c>
    </row>
    <row r="3454" spans="1:10" x14ac:dyDescent="0.45">
      <c r="A3454">
        <v>2016</v>
      </c>
      <c r="B3454" t="s">
        <v>32</v>
      </c>
      <c r="C3454" t="s">
        <v>59</v>
      </c>
      <c r="D3454" t="s">
        <v>107</v>
      </c>
      <c r="E3454" t="s">
        <v>239</v>
      </c>
      <c r="F3454">
        <v>1</v>
      </c>
      <c r="G3454">
        <v>1</v>
      </c>
      <c r="H3454">
        <v>14</v>
      </c>
      <c r="I3454">
        <v>14</v>
      </c>
      <c r="J3454">
        <v>14</v>
      </c>
    </row>
    <row r="3455" spans="1:10" x14ac:dyDescent="0.45">
      <c r="A3455">
        <v>2016</v>
      </c>
      <c r="B3455" t="s">
        <v>32</v>
      </c>
      <c r="C3455" t="s">
        <v>59</v>
      </c>
      <c r="D3455" t="s">
        <v>107</v>
      </c>
      <c r="E3455" t="s">
        <v>241</v>
      </c>
      <c r="F3455">
        <v>2</v>
      </c>
      <c r="G3455">
        <v>1.5</v>
      </c>
      <c r="H3455">
        <v>22</v>
      </c>
      <c r="I3455">
        <v>11</v>
      </c>
      <c r="J3455">
        <v>14.67</v>
      </c>
    </row>
    <row r="3456" spans="1:10" x14ac:dyDescent="0.45">
      <c r="A3456">
        <v>2016</v>
      </c>
      <c r="B3456" t="s">
        <v>32</v>
      </c>
      <c r="C3456" t="s">
        <v>59</v>
      </c>
      <c r="D3456" t="s">
        <v>107</v>
      </c>
      <c r="E3456" t="s">
        <v>247</v>
      </c>
      <c r="F3456">
        <v>0</v>
      </c>
      <c r="G3456">
        <v>0</v>
      </c>
      <c r="H3456">
        <v>11</v>
      </c>
    </row>
    <row r="3457" spans="1:10" x14ac:dyDescent="0.45">
      <c r="A3457">
        <v>2016</v>
      </c>
      <c r="B3457" t="s">
        <v>32</v>
      </c>
      <c r="C3457" t="s">
        <v>59</v>
      </c>
      <c r="D3457" t="s">
        <v>107</v>
      </c>
      <c r="E3457" t="s">
        <v>245</v>
      </c>
      <c r="F3457">
        <v>7</v>
      </c>
      <c r="G3457">
        <v>7</v>
      </c>
    </row>
    <row r="3458" spans="1:10" x14ac:dyDescent="0.45">
      <c r="A3458">
        <v>2016</v>
      </c>
      <c r="B3458" t="s">
        <v>32</v>
      </c>
      <c r="C3458" t="s">
        <v>59</v>
      </c>
      <c r="D3458" t="s">
        <v>142</v>
      </c>
      <c r="E3458" t="s">
        <v>232</v>
      </c>
      <c r="H3458">
        <v>11</v>
      </c>
    </row>
    <row r="3459" spans="1:10" x14ac:dyDescent="0.45">
      <c r="A3459">
        <v>2016</v>
      </c>
      <c r="B3459" t="s">
        <v>32</v>
      </c>
      <c r="C3459" t="s">
        <v>59</v>
      </c>
      <c r="D3459" t="s">
        <v>142</v>
      </c>
      <c r="E3459" t="s">
        <v>242</v>
      </c>
      <c r="H3459">
        <v>15</v>
      </c>
    </row>
    <row r="3460" spans="1:10" x14ac:dyDescent="0.45">
      <c r="A3460">
        <v>2016</v>
      </c>
      <c r="B3460" t="s">
        <v>32</v>
      </c>
      <c r="C3460" t="s">
        <v>59</v>
      </c>
      <c r="D3460" t="s">
        <v>142</v>
      </c>
      <c r="E3460" t="s">
        <v>243</v>
      </c>
      <c r="H3460">
        <v>22</v>
      </c>
    </row>
    <row r="3461" spans="1:10" x14ac:dyDescent="0.45">
      <c r="A3461">
        <v>2016</v>
      </c>
      <c r="B3461" t="s">
        <v>32</v>
      </c>
      <c r="C3461" t="s">
        <v>59</v>
      </c>
      <c r="D3461" t="s">
        <v>142</v>
      </c>
      <c r="E3461" t="s">
        <v>240</v>
      </c>
      <c r="H3461">
        <v>16</v>
      </c>
    </row>
    <row r="3462" spans="1:10" x14ac:dyDescent="0.45">
      <c r="A3462">
        <v>2016</v>
      </c>
      <c r="B3462" t="s">
        <v>32</v>
      </c>
      <c r="C3462" t="s">
        <v>67</v>
      </c>
      <c r="D3462" t="s">
        <v>107</v>
      </c>
      <c r="E3462" t="s">
        <v>231</v>
      </c>
      <c r="F3462">
        <v>0</v>
      </c>
      <c r="G3462">
        <v>0</v>
      </c>
      <c r="H3462">
        <v>28</v>
      </c>
    </row>
    <row r="3463" spans="1:10" x14ac:dyDescent="0.45">
      <c r="A3463">
        <v>2016</v>
      </c>
      <c r="B3463" t="s">
        <v>32</v>
      </c>
      <c r="C3463" t="s">
        <v>67</v>
      </c>
      <c r="D3463" t="s">
        <v>107</v>
      </c>
      <c r="E3463" t="s">
        <v>234</v>
      </c>
      <c r="F3463">
        <v>0</v>
      </c>
      <c r="G3463">
        <v>0</v>
      </c>
      <c r="H3463">
        <v>28</v>
      </c>
    </row>
    <row r="3464" spans="1:10" x14ac:dyDescent="0.45">
      <c r="A3464">
        <v>2016</v>
      </c>
      <c r="B3464" t="s">
        <v>32</v>
      </c>
      <c r="C3464" t="s">
        <v>67</v>
      </c>
      <c r="D3464" t="s">
        <v>107</v>
      </c>
      <c r="E3464" t="s">
        <v>235</v>
      </c>
      <c r="F3464">
        <v>0</v>
      </c>
      <c r="G3464">
        <v>0</v>
      </c>
      <c r="H3464">
        <v>28</v>
      </c>
    </row>
    <row r="3465" spans="1:10" x14ac:dyDescent="0.45">
      <c r="A3465">
        <v>2016</v>
      </c>
      <c r="B3465" t="s">
        <v>32</v>
      </c>
      <c r="C3465" t="s">
        <v>67</v>
      </c>
      <c r="D3465" t="s">
        <v>107</v>
      </c>
      <c r="E3465" t="s">
        <v>236</v>
      </c>
      <c r="F3465">
        <v>0</v>
      </c>
      <c r="G3465">
        <v>0</v>
      </c>
      <c r="H3465">
        <v>28</v>
      </c>
    </row>
    <row r="3466" spans="1:10" x14ac:dyDescent="0.45">
      <c r="A3466">
        <v>2016</v>
      </c>
      <c r="B3466" t="s">
        <v>32</v>
      </c>
      <c r="C3466" t="s">
        <v>67</v>
      </c>
      <c r="D3466" t="s">
        <v>107</v>
      </c>
      <c r="E3466" t="s">
        <v>237</v>
      </c>
      <c r="F3466">
        <v>0</v>
      </c>
      <c r="G3466">
        <v>0</v>
      </c>
      <c r="H3466">
        <v>22</v>
      </c>
    </row>
    <row r="3467" spans="1:10" x14ac:dyDescent="0.45">
      <c r="A3467">
        <v>2016</v>
      </c>
      <c r="B3467" t="s">
        <v>32</v>
      </c>
      <c r="C3467" t="s">
        <v>67</v>
      </c>
      <c r="D3467" t="s">
        <v>107</v>
      </c>
      <c r="E3467" t="s">
        <v>238</v>
      </c>
      <c r="F3467">
        <v>0</v>
      </c>
      <c r="G3467">
        <v>0</v>
      </c>
      <c r="H3467">
        <v>21</v>
      </c>
    </row>
    <row r="3468" spans="1:10" x14ac:dyDescent="0.45">
      <c r="A3468">
        <v>2016</v>
      </c>
      <c r="B3468" t="s">
        <v>32</v>
      </c>
      <c r="C3468" t="s">
        <v>67</v>
      </c>
      <c r="D3468" t="s">
        <v>107</v>
      </c>
      <c r="E3468" t="s">
        <v>239</v>
      </c>
      <c r="F3468">
        <v>0</v>
      </c>
      <c r="G3468">
        <v>0</v>
      </c>
      <c r="H3468">
        <v>22</v>
      </c>
    </row>
    <row r="3469" spans="1:10" x14ac:dyDescent="0.45">
      <c r="A3469">
        <v>2016</v>
      </c>
      <c r="B3469" t="s">
        <v>32</v>
      </c>
      <c r="C3469" t="s">
        <v>67</v>
      </c>
      <c r="D3469" t="s">
        <v>107</v>
      </c>
      <c r="E3469" t="s">
        <v>241</v>
      </c>
      <c r="F3469">
        <v>1</v>
      </c>
      <c r="G3469">
        <v>1</v>
      </c>
      <c r="H3469">
        <v>25</v>
      </c>
      <c r="I3469">
        <v>25</v>
      </c>
      <c r="J3469">
        <v>25</v>
      </c>
    </row>
    <row r="3470" spans="1:10" x14ac:dyDescent="0.45">
      <c r="A3470">
        <v>2016</v>
      </c>
      <c r="B3470" t="s">
        <v>32</v>
      </c>
      <c r="C3470" t="s">
        <v>67</v>
      </c>
      <c r="D3470" t="s">
        <v>107</v>
      </c>
      <c r="E3470" t="s">
        <v>247</v>
      </c>
      <c r="F3470">
        <v>0</v>
      </c>
      <c r="G3470">
        <v>0</v>
      </c>
      <c r="H3470">
        <v>28</v>
      </c>
    </row>
    <row r="3471" spans="1:10" x14ac:dyDescent="0.45">
      <c r="A3471">
        <v>2016</v>
      </c>
      <c r="B3471" t="s">
        <v>32</v>
      </c>
      <c r="C3471" t="s">
        <v>67</v>
      </c>
      <c r="D3471" t="s">
        <v>107</v>
      </c>
      <c r="E3471" t="s">
        <v>246</v>
      </c>
      <c r="F3471">
        <v>2</v>
      </c>
      <c r="G3471">
        <v>2</v>
      </c>
    </row>
    <row r="3472" spans="1:10" x14ac:dyDescent="0.45">
      <c r="A3472">
        <v>2016</v>
      </c>
      <c r="B3472" t="s">
        <v>32</v>
      </c>
      <c r="C3472" t="s">
        <v>67</v>
      </c>
      <c r="D3472" t="s">
        <v>107</v>
      </c>
      <c r="E3472" t="s">
        <v>245</v>
      </c>
      <c r="F3472">
        <v>3</v>
      </c>
      <c r="G3472">
        <v>3</v>
      </c>
    </row>
    <row r="3473" spans="1:10" x14ac:dyDescent="0.45">
      <c r="A3473">
        <v>2016</v>
      </c>
      <c r="B3473" t="s">
        <v>32</v>
      </c>
      <c r="C3473" t="s">
        <v>67</v>
      </c>
      <c r="D3473" t="s">
        <v>142</v>
      </c>
      <c r="E3473" t="s">
        <v>232</v>
      </c>
      <c r="F3473">
        <v>2</v>
      </c>
      <c r="G3473">
        <v>0.5</v>
      </c>
      <c r="H3473">
        <v>21</v>
      </c>
      <c r="I3473">
        <v>10.5</v>
      </c>
      <c r="J3473">
        <v>42</v>
      </c>
    </row>
    <row r="3474" spans="1:10" x14ac:dyDescent="0.45">
      <c r="A3474">
        <v>2016</v>
      </c>
      <c r="B3474" t="s">
        <v>32</v>
      </c>
      <c r="C3474" t="s">
        <v>67</v>
      </c>
      <c r="D3474" t="s">
        <v>142</v>
      </c>
      <c r="E3474" t="s">
        <v>242</v>
      </c>
      <c r="F3474">
        <v>2</v>
      </c>
      <c r="G3474">
        <v>0.5</v>
      </c>
      <c r="H3474">
        <v>20</v>
      </c>
      <c r="I3474">
        <v>10</v>
      </c>
      <c r="J3474">
        <v>40</v>
      </c>
    </row>
    <row r="3475" spans="1:10" x14ac:dyDescent="0.45">
      <c r="A3475">
        <v>2016</v>
      </c>
      <c r="B3475" t="s">
        <v>32</v>
      </c>
      <c r="C3475" t="s">
        <v>67</v>
      </c>
      <c r="D3475" t="s">
        <v>142</v>
      </c>
      <c r="E3475" t="s">
        <v>243</v>
      </c>
      <c r="F3475">
        <v>2</v>
      </c>
      <c r="G3475">
        <v>0.5</v>
      </c>
      <c r="H3475">
        <v>20</v>
      </c>
      <c r="I3475">
        <v>10</v>
      </c>
      <c r="J3475">
        <v>40</v>
      </c>
    </row>
    <row r="3476" spans="1:10" x14ac:dyDescent="0.45">
      <c r="A3476">
        <v>2016</v>
      </c>
      <c r="B3476" t="s">
        <v>32</v>
      </c>
      <c r="C3476" t="s">
        <v>67</v>
      </c>
      <c r="D3476" t="s">
        <v>142</v>
      </c>
      <c r="E3476" t="s">
        <v>240</v>
      </c>
      <c r="F3476">
        <v>2</v>
      </c>
      <c r="G3476">
        <v>0.5</v>
      </c>
      <c r="H3476">
        <v>21</v>
      </c>
      <c r="I3476">
        <v>10.5</v>
      </c>
      <c r="J3476">
        <v>42</v>
      </c>
    </row>
    <row r="3477" spans="1:10" x14ac:dyDescent="0.45">
      <c r="A3477">
        <v>2016</v>
      </c>
      <c r="B3477" t="s">
        <v>32</v>
      </c>
      <c r="C3477" t="s">
        <v>101</v>
      </c>
      <c r="D3477" t="s">
        <v>107</v>
      </c>
      <c r="E3477" t="s">
        <v>231</v>
      </c>
      <c r="F3477">
        <v>2</v>
      </c>
      <c r="G3477">
        <v>1</v>
      </c>
    </row>
    <row r="3478" spans="1:10" x14ac:dyDescent="0.45">
      <c r="A3478">
        <v>2016</v>
      </c>
      <c r="B3478" t="s">
        <v>32</v>
      </c>
      <c r="C3478" t="s">
        <v>101</v>
      </c>
      <c r="D3478" t="s">
        <v>107</v>
      </c>
      <c r="E3478" t="s">
        <v>233</v>
      </c>
      <c r="F3478">
        <v>1</v>
      </c>
      <c r="G3478">
        <v>0.5</v>
      </c>
    </row>
    <row r="3479" spans="1:10" x14ac:dyDescent="0.45">
      <c r="A3479">
        <v>2016</v>
      </c>
      <c r="B3479" t="s">
        <v>32</v>
      </c>
      <c r="C3479" t="s">
        <v>101</v>
      </c>
      <c r="D3479" t="s">
        <v>107</v>
      </c>
      <c r="E3479" t="s">
        <v>234</v>
      </c>
      <c r="F3479">
        <v>1</v>
      </c>
      <c r="G3479">
        <v>0.5</v>
      </c>
    </row>
    <row r="3480" spans="1:10" x14ac:dyDescent="0.45">
      <c r="A3480">
        <v>2016</v>
      </c>
      <c r="B3480" t="s">
        <v>32</v>
      </c>
      <c r="C3480" t="s">
        <v>101</v>
      </c>
      <c r="D3480" t="s">
        <v>107</v>
      </c>
      <c r="E3480" t="s">
        <v>235</v>
      </c>
      <c r="F3480">
        <v>1</v>
      </c>
      <c r="G3480">
        <v>0.5</v>
      </c>
    </row>
    <row r="3481" spans="1:10" x14ac:dyDescent="0.45">
      <c r="A3481">
        <v>2016</v>
      </c>
      <c r="B3481" t="s">
        <v>32</v>
      </c>
      <c r="C3481" t="s">
        <v>101</v>
      </c>
      <c r="D3481" t="s">
        <v>107</v>
      </c>
      <c r="E3481" t="s">
        <v>236</v>
      </c>
      <c r="F3481">
        <v>1</v>
      </c>
      <c r="G3481">
        <v>1</v>
      </c>
    </row>
    <row r="3482" spans="1:10" x14ac:dyDescent="0.45">
      <c r="A3482">
        <v>2016</v>
      </c>
      <c r="B3482" t="s">
        <v>32</v>
      </c>
      <c r="C3482" t="s">
        <v>101</v>
      </c>
      <c r="D3482" t="s">
        <v>107</v>
      </c>
      <c r="E3482" t="s">
        <v>237</v>
      </c>
      <c r="F3482">
        <v>1</v>
      </c>
      <c r="G3482">
        <v>1</v>
      </c>
    </row>
    <row r="3483" spans="1:10" x14ac:dyDescent="0.45">
      <c r="A3483">
        <v>2016</v>
      </c>
      <c r="B3483" t="s">
        <v>32</v>
      </c>
      <c r="C3483" t="s">
        <v>101</v>
      </c>
      <c r="D3483" t="s">
        <v>107</v>
      </c>
      <c r="E3483" t="s">
        <v>238</v>
      </c>
      <c r="F3483">
        <v>1</v>
      </c>
      <c r="G3483">
        <v>0.5</v>
      </c>
    </row>
    <row r="3484" spans="1:10" x14ac:dyDescent="0.45">
      <c r="A3484">
        <v>2016</v>
      </c>
      <c r="B3484" t="s">
        <v>32</v>
      </c>
      <c r="C3484" t="s">
        <v>101</v>
      </c>
      <c r="D3484" t="s">
        <v>107</v>
      </c>
      <c r="E3484" t="s">
        <v>239</v>
      </c>
      <c r="F3484">
        <v>2</v>
      </c>
      <c r="G3484">
        <v>1</v>
      </c>
    </row>
    <row r="3485" spans="1:10" x14ac:dyDescent="0.45">
      <c r="A3485">
        <v>2016</v>
      </c>
      <c r="B3485" t="s">
        <v>32</v>
      </c>
      <c r="C3485" t="s">
        <v>101</v>
      </c>
      <c r="D3485" t="s">
        <v>107</v>
      </c>
      <c r="E3485" t="s">
        <v>241</v>
      </c>
      <c r="F3485">
        <v>2</v>
      </c>
      <c r="G3485">
        <v>1</v>
      </c>
      <c r="H3485">
        <v>1</v>
      </c>
      <c r="I3485">
        <v>0.5</v>
      </c>
      <c r="J3485">
        <v>1</v>
      </c>
    </row>
    <row r="3486" spans="1:10" x14ac:dyDescent="0.45">
      <c r="A3486">
        <v>2016</v>
      </c>
      <c r="B3486" t="s">
        <v>33</v>
      </c>
      <c r="C3486" t="s">
        <v>59</v>
      </c>
      <c r="D3486" t="s">
        <v>107</v>
      </c>
      <c r="E3486" t="s">
        <v>231</v>
      </c>
      <c r="H3486">
        <v>20</v>
      </c>
    </row>
    <row r="3487" spans="1:10" x14ac:dyDescent="0.45">
      <c r="A3487">
        <v>2016</v>
      </c>
      <c r="B3487" t="s">
        <v>33</v>
      </c>
      <c r="C3487" t="s">
        <v>59</v>
      </c>
      <c r="D3487" t="s">
        <v>107</v>
      </c>
      <c r="E3487" t="s">
        <v>233</v>
      </c>
      <c r="H3487">
        <v>23</v>
      </c>
    </row>
    <row r="3488" spans="1:10" x14ac:dyDescent="0.45">
      <c r="A3488">
        <v>2016</v>
      </c>
      <c r="B3488" t="s">
        <v>33</v>
      </c>
      <c r="C3488" t="s">
        <v>59</v>
      </c>
      <c r="D3488" t="s">
        <v>107</v>
      </c>
      <c r="E3488" t="s">
        <v>234</v>
      </c>
      <c r="H3488">
        <v>30</v>
      </c>
    </row>
    <row r="3489" spans="1:10" x14ac:dyDescent="0.45">
      <c r="A3489">
        <v>2016</v>
      </c>
      <c r="B3489" t="s">
        <v>33</v>
      </c>
      <c r="C3489" t="s">
        <v>59</v>
      </c>
      <c r="D3489" t="s">
        <v>107</v>
      </c>
      <c r="E3489" t="s">
        <v>235</v>
      </c>
      <c r="H3489">
        <v>17</v>
      </c>
    </row>
    <row r="3490" spans="1:10" x14ac:dyDescent="0.45">
      <c r="A3490">
        <v>2016</v>
      </c>
      <c r="B3490" t="s">
        <v>33</v>
      </c>
      <c r="C3490" t="s">
        <v>59</v>
      </c>
      <c r="D3490" t="s">
        <v>107</v>
      </c>
      <c r="E3490" t="s">
        <v>236</v>
      </c>
      <c r="H3490">
        <v>12</v>
      </c>
    </row>
    <row r="3491" spans="1:10" x14ac:dyDescent="0.45">
      <c r="A3491">
        <v>2016</v>
      </c>
      <c r="B3491" t="s">
        <v>33</v>
      </c>
      <c r="C3491" t="s">
        <v>59</v>
      </c>
      <c r="D3491" t="s">
        <v>107</v>
      </c>
      <c r="E3491" t="s">
        <v>237</v>
      </c>
      <c r="H3491">
        <v>11</v>
      </c>
    </row>
    <row r="3492" spans="1:10" x14ac:dyDescent="0.45">
      <c r="A3492">
        <v>2016</v>
      </c>
      <c r="B3492" t="s">
        <v>33</v>
      </c>
      <c r="C3492" t="s">
        <v>59</v>
      </c>
      <c r="D3492" t="s">
        <v>107</v>
      </c>
      <c r="E3492" t="s">
        <v>238</v>
      </c>
      <c r="H3492">
        <v>10</v>
      </c>
    </row>
    <row r="3493" spans="1:10" x14ac:dyDescent="0.45">
      <c r="A3493">
        <v>2016</v>
      </c>
      <c r="B3493" t="s">
        <v>33</v>
      </c>
      <c r="C3493" t="s">
        <v>59</v>
      </c>
      <c r="D3493" t="s">
        <v>107</v>
      </c>
      <c r="E3493" t="s">
        <v>239</v>
      </c>
      <c r="H3493">
        <v>12</v>
      </c>
    </row>
    <row r="3494" spans="1:10" x14ac:dyDescent="0.45">
      <c r="A3494">
        <v>2016</v>
      </c>
      <c r="B3494" t="s">
        <v>33</v>
      </c>
      <c r="C3494" t="s">
        <v>59</v>
      </c>
      <c r="D3494" t="s">
        <v>107</v>
      </c>
      <c r="E3494" t="s">
        <v>241</v>
      </c>
      <c r="H3494">
        <v>15</v>
      </c>
    </row>
    <row r="3495" spans="1:10" x14ac:dyDescent="0.45">
      <c r="A3495">
        <v>2016</v>
      </c>
      <c r="B3495" t="s">
        <v>33</v>
      </c>
      <c r="C3495" t="s">
        <v>59</v>
      </c>
      <c r="D3495" t="s">
        <v>107</v>
      </c>
      <c r="E3495" t="s">
        <v>247</v>
      </c>
      <c r="H3495">
        <v>9</v>
      </c>
    </row>
    <row r="3496" spans="1:10" x14ac:dyDescent="0.45">
      <c r="A3496">
        <v>2016</v>
      </c>
      <c r="B3496" t="s">
        <v>33</v>
      </c>
      <c r="C3496" t="s">
        <v>59</v>
      </c>
      <c r="D3496" t="s">
        <v>142</v>
      </c>
      <c r="E3496" t="s">
        <v>232</v>
      </c>
      <c r="H3496">
        <v>12</v>
      </c>
    </row>
    <row r="3497" spans="1:10" x14ac:dyDescent="0.45">
      <c r="A3497">
        <v>2016</v>
      </c>
      <c r="B3497" t="s">
        <v>33</v>
      </c>
      <c r="C3497" t="s">
        <v>59</v>
      </c>
      <c r="D3497" t="s">
        <v>142</v>
      </c>
      <c r="E3497" t="s">
        <v>242</v>
      </c>
      <c r="H3497">
        <v>8</v>
      </c>
    </row>
    <row r="3498" spans="1:10" x14ac:dyDescent="0.45">
      <c r="A3498">
        <v>2016</v>
      </c>
      <c r="B3498" t="s">
        <v>33</v>
      </c>
      <c r="C3498" t="s">
        <v>59</v>
      </c>
      <c r="D3498" t="s">
        <v>142</v>
      </c>
      <c r="E3498" t="s">
        <v>243</v>
      </c>
      <c r="H3498">
        <v>12</v>
      </c>
    </row>
    <row r="3499" spans="1:10" x14ac:dyDescent="0.45">
      <c r="A3499">
        <v>2016</v>
      </c>
      <c r="B3499" t="s">
        <v>33</v>
      </c>
      <c r="C3499" t="s">
        <v>59</v>
      </c>
      <c r="D3499" t="s">
        <v>142</v>
      </c>
      <c r="E3499" t="s">
        <v>240</v>
      </c>
      <c r="H3499">
        <v>9</v>
      </c>
    </row>
    <row r="3500" spans="1:10" x14ac:dyDescent="0.45">
      <c r="A3500">
        <v>2016</v>
      </c>
      <c r="B3500" t="s">
        <v>33</v>
      </c>
      <c r="C3500" t="s">
        <v>67</v>
      </c>
      <c r="D3500" t="s">
        <v>107</v>
      </c>
      <c r="E3500" t="s">
        <v>231</v>
      </c>
      <c r="F3500">
        <v>4</v>
      </c>
      <c r="G3500">
        <v>2.6111110000000002</v>
      </c>
      <c r="H3500">
        <v>46</v>
      </c>
      <c r="I3500">
        <v>11.5</v>
      </c>
      <c r="J3500">
        <v>17.62</v>
      </c>
    </row>
    <row r="3501" spans="1:10" x14ac:dyDescent="0.45">
      <c r="A3501">
        <v>2016</v>
      </c>
      <c r="B3501" t="s">
        <v>33</v>
      </c>
      <c r="C3501" t="s">
        <v>67</v>
      </c>
      <c r="D3501" t="s">
        <v>107</v>
      </c>
      <c r="E3501" t="s">
        <v>233</v>
      </c>
      <c r="F3501">
        <v>3</v>
      </c>
      <c r="G3501">
        <v>1.4444440000000001</v>
      </c>
      <c r="H3501">
        <v>37</v>
      </c>
      <c r="I3501">
        <v>12.33</v>
      </c>
      <c r="J3501">
        <v>25.62</v>
      </c>
    </row>
    <row r="3502" spans="1:10" x14ac:dyDescent="0.45">
      <c r="A3502">
        <v>2016</v>
      </c>
      <c r="B3502" t="s">
        <v>33</v>
      </c>
      <c r="C3502" t="s">
        <v>67</v>
      </c>
      <c r="D3502" t="s">
        <v>107</v>
      </c>
      <c r="E3502" t="s">
        <v>234</v>
      </c>
      <c r="F3502">
        <v>2</v>
      </c>
      <c r="G3502">
        <v>0.44444400000000001</v>
      </c>
      <c r="H3502">
        <v>44</v>
      </c>
      <c r="I3502">
        <v>22</v>
      </c>
      <c r="J3502">
        <v>99</v>
      </c>
    </row>
    <row r="3503" spans="1:10" x14ac:dyDescent="0.45">
      <c r="A3503">
        <v>2016</v>
      </c>
      <c r="B3503" t="s">
        <v>33</v>
      </c>
      <c r="C3503" t="s">
        <v>67</v>
      </c>
      <c r="D3503" t="s">
        <v>107</v>
      </c>
      <c r="E3503" t="s">
        <v>235</v>
      </c>
      <c r="F3503">
        <v>2</v>
      </c>
      <c r="G3503">
        <v>0.44444400000000001</v>
      </c>
      <c r="H3503">
        <v>25</v>
      </c>
      <c r="I3503">
        <v>12.5</v>
      </c>
      <c r="J3503">
        <v>56.25</v>
      </c>
    </row>
    <row r="3504" spans="1:10" x14ac:dyDescent="0.45">
      <c r="A3504">
        <v>2016</v>
      </c>
      <c r="B3504" t="s">
        <v>33</v>
      </c>
      <c r="C3504" t="s">
        <v>67</v>
      </c>
      <c r="D3504" t="s">
        <v>107</v>
      </c>
      <c r="E3504" t="s">
        <v>236</v>
      </c>
      <c r="F3504">
        <v>3</v>
      </c>
      <c r="G3504">
        <v>1.361111</v>
      </c>
      <c r="H3504">
        <v>24</v>
      </c>
      <c r="I3504">
        <v>8</v>
      </c>
      <c r="J3504">
        <v>17.63</v>
      </c>
    </row>
    <row r="3505" spans="1:10" x14ac:dyDescent="0.45">
      <c r="A3505">
        <v>2016</v>
      </c>
      <c r="B3505" t="s">
        <v>33</v>
      </c>
      <c r="C3505" t="s">
        <v>67</v>
      </c>
      <c r="D3505" t="s">
        <v>107</v>
      </c>
      <c r="E3505" t="s">
        <v>237</v>
      </c>
      <c r="F3505">
        <v>3</v>
      </c>
      <c r="G3505">
        <v>1.361111</v>
      </c>
      <c r="H3505">
        <v>22</v>
      </c>
      <c r="I3505">
        <v>7.33</v>
      </c>
      <c r="J3505">
        <v>16.16</v>
      </c>
    </row>
    <row r="3506" spans="1:10" x14ac:dyDescent="0.45">
      <c r="A3506">
        <v>2016</v>
      </c>
      <c r="B3506" t="s">
        <v>33</v>
      </c>
      <c r="C3506" t="s">
        <v>67</v>
      </c>
      <c r="D3506" t="s">
        <v>107</v>
      </c>
      <c r="E3506" t="s">
        <v>238</v>
      </c>
      <c r="F3506">
        <v>2</v>
      </c>
      <c r="G3506">
        <v>0.36111100000000002</v>
      </c>
      <c r="H3506">
        <v>31</v>
      </c>
      <c r="I3506">
        <v>15.5</v>
      </c>
      <c r="J3506">
        <v>85.85</v>
      </c>
    </row>
    <row r="3507" spans="1:10" x14ac:dyDescent="0.45">
      <c r="A3507">
        <v>2016</v>
      </c>
      <c r="B3507" t="s">
        <v>33</v>
      </c>
      <c r="C3507" t="s">
        <v>67</v>
      </c>
      <c r="D3507" t="s">
        <v>107</v>
      </c>
      <c r="E3507" t="s">
        <v>239</v>
      </c>
      <c r="F3507">
        <v>2</v>
      </c>
      <c r="G3507">
        <v>0.36111100000000002</v>
      </c>
      <c r="H3507">
        <v>29</v>
      </c>
      <c r="I3507">
        <v>14.5</v>
      </c>
      <c r="J3507">
        <v>80.31</v>
      </c>
    </row>
    <row r="3508" spans="1:10" x14ac:dyDescent="0.45">
      <c r="A3508">
        <v>2016</v>
      </c>
      <c r="B3508" t="s">
        <v>33</v>
      </c>
      <c r="C3508" t="s">
        <v>67</v>
      </c>
      <c r="D3508" t="s">
        <v>107</v>
      </c>
      <c r="E3508" t="s">
        <v>241</v>
      </c>
      <c r="F3508">
        <v>8</v>
      </c>
      <c r="G3508">
        <v>6.6111110000000002</v>
      </c>
      <c r="H3508">
        <v>58</v>
      </c>
      <c r="I3508">
        <v>7.25</v>
      </c>
      <c r="J3508">
        <v>8.77</v>
      </c>
    </row>
    <row r="3509" spans="1:10" x14ac:dyDescent="0.45">
      <c r="A3509">
        <v>2016</v>
      </c>
      <c r="B3509" t="s">
        <v>33</v>
      </c>
      <c r="C3509" t="s">
        <v>67</v>
      </c>
      <c r="D3509" t="s">
        <v>107</v>
      </c>
      <c r="E3509" t="s">
        <v>247</v>
      </c>
      <c r="F3509">
        <v>0</v>
      </c>
      <c r="G3509">
        <v>0</v>
      </c>
      <c r="H3509">
        <v>24</v>
      </c>
    </row>
    <row r="3510" spans="1:10" x14ac:dyDescent="0.45">
      <c r="A3510">
        <v>2016</v>
      </c>
      <c r="B3510" t="s">
        <v>33</v>
      </c>
      <c r="C3510" t="s">
        <v>67</v>
      </c>
      <c r="D3510" t="s">
        <v>107</v>
      </c>
      <c r="E3510" t="s">
        <v>246</v>
      </c>
      <c r="F3510">
        <v>10</v>
      </c>
      <c r="G3510">
        <v>10</v>
      </c>
    </row>
    <row r="3511" spans="1:10" x14ac:dyDescent="0.45">
      <c r="A3511">
        <v>2016</v>
      </c>
      <c r="B3511" t="s">
        <v>33</v>
      </c>
      <c r="C3511" t="s">
        <v>67</v>
      </c>
      <c r="D3511" t="s">
        <v>107</v>
      </c>
      <c r="E3511" t="s">
        <v>245</v>
      </c>
      <c r="F3511">
        <v>2</v>
      </c>
      <c r="G3511">
        <v>2</v>
      </c>
    </row>
    <row r="3512" spans="1:10" x14ac:dyDescent="0.45">
      <c r="A3512">
        <v>2016</v>
      </c>
      <c r="B3512" t="s">
        <v>33</v>
      </c>
      <c r="C3512" t="s">
        <v>67</v>
      </c>
      <c r="D3512" t="s">
        <v>142</v>
      </c>
      <c r="E3512" t="s">
        <v>232</v>
      </c>
      <c r="F3512">
        <v>9</v>
      </c>
      <c r="G3512">
        <v>2.3333330000000001</v>
      </c>
      <c r="H3512">
        <v>16</v>
      </c>
      <c r="I3512">
        <v>1.78</v>
      </c>
      <c r="J3512">
        <v>6.86</v>
      </c>
    </row>
    <row r="3513" spans="1:10" x14ac:dyDescent="0.45">
      <c r="A3513">
        <v>2016</v>
      </c>
      <c r="B3513" t="s">
        <v>33</v>
      </c>
      <c r="C3513" t="s">
        <v>67</v>
      </c>
      <c r="D3513" t="s">
        <v>142</v>
      </c>
      <c r="E3513" t="s">
        <v>242</v>
      </c>
      <c r="F3513">
        <v>9</v>
      </c>
      <c r="G3513">
        <v>2.3333330000000001</v>
      </c>
      <c r="H3513">
        <v>18</v>
      </c>
      <c r="I3513">
        <v>2</v>
      </c>
      <c r="J3513">
        <v>7.71</v>
      </c>
    </row>
    <row r="3514" spans="1:10" x14ac:dyDescent="0.45">
      <c r="A3514">
        <v>2016</v>
      </c>
      <c r="B3514" t="s">
        <v>33</v>
      </c>
      <c r="C3514" t="s">
        <v>67</v>
      </c>
      <c r="D3514" t="s">
        <v>142</v>
      </c>
      <c r="E3514" t="s">
        <v>243</v>
      </c>
      <c r="F3514">
        <v>10</v>
      </c>
      <c r="G3514">
        <v>3.3333330000000001</v>
      </c>
      <c r="H3514">
        <v>11</v>
      </c>
      <c r="I3514">
        <v>1.1000000000000001</v>
      </c>
      <c r="J3514">
        <v>3.3</v>
      </c>
    </row>
    <row r="3515" spans="1:10" x14ac:dyDescent="0.45">
      <c r="A3515">
        <v>2016</v>
      </c>
      <c r="B3515" t="s">
        <v>33</v>
      </c>
      <c r="C3515" t="s">
        <v>67</v>
      </c>
      <c r="D3515" t="s">
        <v>142</v>
      </c>
      <c r="E3515" t="s">
        <v>240</v>
      </c>
      <c r="F3515">
        <v>9</v>
      </c>
      <c r="G3515">
        <v>3</v>
      </c>
      <c r="H3515">
        <v>30</v>
      </c>
      <c r="I3515">
        <v>3.33</v>
      </c>
      <c r="J3515">
        <v>10</v>
      </c>
    </row>
    <row r="3516" spans="1:10" x14ac:dyDescent="0.45">
      <c r="A3516">
        <v>2016</v>
      </c>
      <c r="B3516" t="s">
        <v>153</v>
      </c>
      <c r="C3516" t="s">
        <v>59</v>
      </c>
      <c r="D3516" t="s">
        <v>107</v>
      </c>
      <c r="E3516" t="s">
        <v>231</v>
      </c>
      <c r="F3516">
        <v>0</v>
      </c>
      <c r="G3516">
        <v>0</v>
      </c>
      <c r="H3516">
        <v>16</v>
      </c>
    </row>
    <row r="3517" spans="1:10" x14ac:dyDescent="0.45">
      <c r="A3517">
        <v>2016</v>
      </c>
      <c r="B3517" t="s">
        <v>153</v>
      </c>
      <c r="C3517" t="s">
        <v>59</v>
      </c>
      <c r="D3517" t="s">
        <v>107</v>
      </c>
      <c r="E3517" t="s">
        <v>233</v>
      </c>
      <c r="F3517">
        <v>0</v>
      </c>
      <c r="G3517">
        <v>0</v>
      </c>
      <c r="H3517">
        <v>11</v>
      </c>
    </row>
    <row r="3518" spans="1:10" x14ac:dyDescent="0.45">
      <c r="A3518">
        <v>2016</v>
      </c>
      <c r="B3518" t="s">
        <v>153</v>
      </c>
      <c r="C3518" t="s">
        <v>59</v>
      </c>
      <c r="D3518" t="s">
        <v>107</v>
      </c>
      <c r="E3518" t="s">
        <v>234</v>
      </c>
      <c r="F3518">
        <v>0</v>
      </c>
      <c r="G3518">
        <v>0</v>
      </c>
      <c r="H3518">
        <v>14</v>
      </c>
    </row>
    <row r="3519" spans="1:10" x14ac:dyDescent="0.45">
      <c r="A3519">
        <v>2016</v>
      </c>
      <c r="B3519" t="s">
        <v>153</v>
      </c>
      <c r="C3519" t="s">
        <v>59</v>
      </c>
      <c r="D3519" t="s">
        <v>107</v>
      </c>
      <c r="E3519" t="s">
        <v>235</v>
      </c>
      <c r="F3519">
        <v>0</v>
      </c>
      <c r="G3519">
        <v>0</v>
      </c>
      <c r="H3519">
        <v>8</v>
      </c>
    </row>
    <row r="3520" spans="1:10" x14ac:dyDescent="0.45">
      <c r="A3520">
        <v>2016</v>
      </c>
      <c r="B3520" t="s">
        <v>153</v>
      </c>
      <c r="C3520" t="s">
        <v>59</v>
      </c>
      <c r="D3520" t="s">
        <v>107</v>
      </c>
      <c r="E3520" t="s">
        <v>236</v>
      </c>
      <c r="F3520">
        <v>0</v>
      </c>
      <c r="G3520">
        <v>0</v>
      </c>
      <c r="H3520">
        <v>12</v>
      </c>
    </row>
    <row r="3521" spans="1:10" x14ac:dyDescent="0.45">
      <c r="A3521">
        <v>2016</v>
      </c>
      <c r="B3521" t="s">
        <v>153</v>
      </c>
      <c r="C3521" t="s">
        <v>59</v>
      </c>
      <c r="D3521" t="s">
        <v>107</v>
      </c>
      <c r="E3521" t="s">
        <v>237</v>
      </c>
      <c r="F3521">
        <v>0</v>
      </c>
      <c r="G3521">
        <v>0</v>
      </c>
      <c r="H3521">
        <v>8</v>
      </c>
    </row>
    <row r="3522" spans="1:10" x14ac:dyDescent="0.45">
      <c r="A3522">
        <v>2016</v>
      </c>
      <c r="B3522" t="s">
        <v>153</v>
      </c>
      <c r="C3522" t="s">
        <v>59</v>
      </c>
      <c r="D3522" t="s">
        <v>107</v>
      </c>
      <c r="E3522" t="s">
        <v>238</v>
      </c>
      <c r="F3522">
        <v>0</v>
      </c>
      <c r="G3522">
        <v>0</v>
      </c>
      <c r="H3522">
        <v>15</v>
      </c>
    </row>
    <row r="3523" spans="1:10" x14ac:dyDescent="0.45">
      <c r="A3523">
        <v>2016</v>
      </c>
      <c r="B3523" t="s">
        <v>153</v>
      </c>
      <c r="C3523" t="s">
        <v>59</v>
      </c>
      <c r="D3523" t="s">
        <v>107</v>
      </c>
      <c r="E3523" t="s">
        <v>239</v>
      </c>
      <c r="F3523">
        <v>0</v>
      </c>
      <c r="G3523">
        <v>0</v>
      </c>
      <c r="H3523">
        <v>12</v>
      </c>
    </row>
    <row r="3524" spans="1:10" x14ac:dyDescent="0.45">
      <c r="A3524">
        <v>2016</v>
      </c>
      <c r="B3524" t="s">
        <v>153</v>
      </c>
      <c r="C3524" t="s">
        <v>59</v>
      </c>
      <c r="D3524" t="s">
        <v>107</v>
      </c>
      <c r="E3524" t="s">
        <v>245</v>
      </c>
      <c r="F3524">
        <v>8</v>
      </c>
      <c r="G3524">
        <v>8</v>
      </c>
    </row>
    <row r="3525" spans="1:10" x14ac:dyDescent="0.45">
      <c r="A3525">
        <v>2016</v>
      </c>
      <c r="B3525" t="s">
        <v>153</v>
      </c>
      <c r="C3525" t="s">
        <v>67</v>
      </c>
      <c r="D3525" t="s">
        <v>107</v>
      </c>
      <c r="E3525" t="s">
        <v>231</v>
      </c>
      <c r="F3525">
        <v>1</v>
      </c>
      <c r="G3525">
        <v>1</v>
      </c>
      <c r="H3525">
        <v>15</v>
      </c>
      <c r="I3525">
        <v>15</v>
      </c>
      <c r="J3525">
        <v>15</v>
      </c>
    </row>
    <row r="3526" spans="1:10" x14ac:dyDescent="0.45">
      <c r="A3526">
        <v>2016</v>
      </c>
      <c r="B3526" t="s">
        <v>153</v>
      </c>
      <c r="C3526" t="s">
        <v>67</v>
      </c>
      <c r="D3526" t="s">
        <v>107</v>
      </c>
      <c r="E3526" t="s">
        <v>232</v>
      </c>
      <c r="F3526">
        <v>1</v>
      </c>
      <c r="G3526">
        <v>0.33333299999999999</v>
      </c>
    </row>
    <row r="3527" spans="1:10" x14ac:dyDescent="0.45">
      <c r="A3527">
        <v>2016</v>
      </c>
      <c r="B3527" t="s">
        <v>153</v>
      </c>
      <c r="C3527" t="s">
        <v>67</v>
      </c>
      <c r="D3527" t="s">
        <v>107</v>
      </c>
      <c r="E3527" t="s">
        <v>242</v>
      </c>
      <c r="F3527">
        <v>1</v>
      </c>
      <c r="G3527">
        <v>0.33333299999999999</v>
      </c>
    </row>
    <row r="3528" spans="1:10" x14ac:dyDescent="0.45">
      <c r="A3528">
        <v>2016</v>
      </c>
      <c r="B3528" t="s">
        <v>153</v>
      </c>
      <c r="C3528" t="s">
        <v>67</v>
      </c>
      <c r="D3528" t="s">
        <v>107</v>
      </c>
      <c r="E3528" t="s">
        <v>243</v>
      </c>
      <c r="F3528">
        <v>2</v>
      </c>
      <c r="G3528">
        <v>0.66666700000000001</v>
      </c>
    </row>
    <row r="3529" spans="1:10" x14ac:dyDescent="0.45">
      <c r="A3529">
        <v>2016</v>
      </c>
      <c r="B3529" t="s">
        <v>153</v>
      </c>
      <c r="C3529" t="s">
        <v>67</v>
      </c>
      <c r="D3529" t="s">
        <v>107</v>
      </c>
      <c r="E3529" t="s">
        <v>233</v>
      </c>
      <c r="F3529">
        <v>1</v>
      </c>
      <c r="G3529">
        <v>1</v>
      </c>
      <c r="H3529">
        <v>11</v>
      </c>
      <c r="I3529">
        <v>11</v>
      </c>
      <c r="J3529">
        <v>11</v>
      </c>
    </row>
    <row r="3530" spans="1:10" x14ac:dyDescent="0.45">
      <c r="A3530">
        <v>2016</v>
      </c>
      <c r="B3530" t="s">
        <v>153</v>
      </c>
      <c r="C3530" t="s">
        <v>67</v>
      </c>
      <c r="D3530" t="s">
        <v>107</v>
      </c>
      <c r="E3530" t="s">
        <v>234</v>
      </c>
      <c r="F3530">
        <v>1</v>
      </c>
      <c r="G3530">
        <v>0.5</v>
      </c>
      <c r="H3530">
        <v>11</v>
      </c>
      <c r="I3530">
        <v>11</v>
      </c>
      <c r="J3530">
        <v>22</v>
      </c>
    </row>
    <row r="3531" spans="1:10" x14ac:dyDescent="0.45">
      <c r="A3531">
        <v>2016</v>
      </c>
      <c r="B3531" t="s">
        <v>153</v>
      </c>
      <c r="C3531" t="s">
        <v>67</v>
      </c>
      <c r="D3531" t="s">
        <v>107</v>
      </c>
      <c r="E3531" t="s">
        <v>235</v>
      </c>
      <c r="F3531">
        <v>1</v>
      </c>
      <c r="G3531">
        <v>0.5</v>
      </c>
      <c r="H3531">
        <v>9</v>
      </c>
      <c r="I3531">
        <v>9</v>
      </c>
      <c r="J3531">
        <v>18</v>
      </c>
    </row>
    <row r="3532" spans="1:10" x14ac:dyDescent="0.45">
      <c r="A3532">
        <v>2016</v>
      </c>
      <c r="B3532" t="s">
        <v>153</v>
      </c>
      <c r="C3532" t="s">
        <v>67</v>
      </c>
      <c r="D3532" t="s">
        <v>107</v>
      </c>
      <c r="E3532" t="s">
        <v>236</v>
      </c>
      <c r="F3532">
        <v>1</v>
      </c>
      <c r="G3532">
        <v>0.5</v>
      </c>
      <c r="H3532">
        <v>6</v>
      </c>
      <c r="I3532">
        <v>6</v>
      </c>
      <c r="J3532">
        <v>12</v>
      </c>
    </row>
    <row r="3533" spans="1:10" x14ac:dyDescent="0.45">
      <c r="A3533">
        <v>2016</v>
      </c>
      <c r="B3533" t="s">
        <v>153</v>
      </c>
      <c r="C3533" t="s">
        <v>67</v>
      </c>
      <c r="D3533" t="s">
        <v>107</v>
      </c>
      <c r="E3533" t="s">
        <v>237</v>
      </c>
      <c r="F3533">
        <v>1</v>
      </c>
      <c r="G3533">
        <v>0.5</v>
      </c>
      <c r="H3533">
        <v>6</v>
      </c>
      <c r="I3533">
        <v>6</v>
      </c>
      <c r="J3533">
        <v>12</v>
      </c>
    </row>
    <row r="3534" spans="1:10" x14ac:dyDescent="0.45">
      <c r="A3534">
        <v>2016</v>
      </c>
      <c r="B3534" t="s">
        <v>153</v>
      </c>
      <c r="C3534" t="s">
        <v>67</v>
      </c>
      <c r="D3534" t="s">
        <v>107</v>
      </c>
      <c r="E3534" t="s">
        <v>238</v>
      </c>
      <c r="F3534">
        <v>0</v>
      </c>
      <c r="G3534">
        <v>0</v>
      </c>
      <c r="H3534">
        <v>6</v>
      </c>
    </row>
    <row r="3535" spans="1:10" x14ac:dyDescent="0.45">
      <c r="A3535">
        <v>2016</v>
      </c>
      <c r="B3535" t="s">
        <v>153</v>
      </c>
      <c r="C3535" t="s">
        <v>67</v>
      </c>
      <c r="D3535" t="s">
        <v>107</v>
      </c>
      <c r="E3535" t="s">
        <v>239</v>
      </c>
      <c r="F3535">
        <v>2</v>
      </c>
      <c r="G3535">
        <v>0.66666700000000001</v>
      </c>
      <c r="H3535">
        <v>8</v>
      </c>
      <c r="I3535">
        <v>4</v>
      </c>
      <c r="J3535">
        <v>12</v>
      </c>
    </row>
    <row r="3536" spans="1:10" x14ac:dyDescent="0.45">
      <c r="A3536">
        <v>2016</v>
      </c>
      <c r="B3536" t="s">
        <v>153</v>
      </c>
      <c r="C3536" t="s">
        <v>67</v>
      </c>
      <c r="D3536" t="s">
        <v>107</v>
      </c>
      <c r="E3536" t="s">
        <v>241</v>
      </c>
      <c r="F3536">
        <v>1</v>
      </c>
      <c r="G3536">
        <v>1</v>
      </c>
      <c r="H3536">
        <v>17</v>
      </c>
      <c r="I3536">
        <v>17</v>
      </c>
      <c r="J3536">
        <v>17</v>
      </c>
    </row>
    <row r="3537" spans="1:10" x14ac:dyDescent="0.45">
      <c r="A3537">
        <v>2016</v>
      </c>
      <c r="B3537" t="s">
        <v>153</v>
      </c>
      <c r="C3537" t="s">
        <v>67</v>
      </c>
      <c r="D3537" t="s">
        <v>107</v>
      </c>
      <c r="E3537" t="s">
        <v>247</v>
      </c>
      <c r="F3537">
        <v>0</v>
      </c>
      <c r="G3537">
        <v>0</v>
      </c>
      <c r="H3537">
        <v>2</v>
      </c>
    </row>
    <row r="3538" spans="1:10" x14ac:dyDescent="0.45">
      <c r="A3538">
        <v>2016</v>
      </c>
      <c r="B3538" t="s">
        <v>153</v>
      </c>
      <c r="C3538" t="s">
        <v>67</v>
      </c>
      <c r="D3538" t="s">
        <v>107</v>
      </c>
      <c r="E3538" t="s">
        <v>246</v>
      </c>
      <c r="F3538">
        <v>2</v>
      </c>
      <c r="G3538">
        <v>2</v>
      </c>
    </row>
    <row r="3539" spans="1:10" x14ac:dyDescent="0.45">
      <c r="A3539">
        <v>2016</v>
      </c>
      <c r="B3539" t="s">
        <v>153</v>
      </c>
      <c r="C3539" t="s">
        <v>67</v>
      </c>
      <c r="D3539" t="s">
        <v>142</v>
      </c>
      <c r="E3539" t="s">
        <v>244</v>
      </c>
      <c r="F3539">
        <v>2</v>
      </c>
      <c r="G3539">
        <v>0.66666700000000001</v>
      </c>
    </row>
    <row r="3540" spans="1:10" x14ac:dyDescent="0.45">
      <c r="A3540">
        <v>2016</v>
      </c>
      <c r="B3540" t="s">
        <v>153</v>
      </c>
      <c r="C3540" t="s">
        <v>67</v>
      </c>
      <c r="D3540" t="s">
        <v>142</v>
      </c>
      <c r="E3540" t="s">
        <v>232</v>
      </c>
      <c r="F3540">
        <v>4</v>
      </c>
      <c r="G3540">
        <v>1</v>
      </c>
      <c r="H3540">
        <v>46</v>
      </c>
      <c r="I3540">
        <v>11.5</v>
      </c>
      <c r="J3540">
        <v>46</v>
      </c>
    </row>
    <row r="3541" spans="1:10" x14ac:dyDescent="0.45">
      <c r="A3541">
        <v>2016</v>
      </c>
      <c r="B3541" t="s">
        <v>153</v>
      </c>
      <c r="C3541" t="s">
        <v>67</v>
      </c>
      <c r="D3541" t="s">
        <v>142</v>
      </c>
      <c r="E3541" t="s">
        <v>242</v>
      </c>
      <c r="F3541">
        <v>4</v>
      </c>
      <c r="G3541">
        <v>1</v>
      </c>
      <c r="H3541">
        <v>33</v>
      </c>
      <c r="I3541">
        <v>8.25</v>
      </c>
      <c r="J3541">
        <v>33</v>
      </c>
    </row>
    <row r="3542" spans="1:10" x14ac:dyDescent="0.45">
      <c r="A3542">
        <v>2016</v>
      </c>
      <c r="B3542" t="s">
        <v>153</v>
      </c>
      <c r="C3542" t="s">
        <v>67</v>
      </c>
      <c r="D3542" t="s">
        <v>142</v>
      </c>
      <c r="E3542" t="s">
        <v>243</v>
      </c>
      <c r="F3542">
        <v>4</v>
      </c>
      <c r="G3542">
        <v>1</v>
      </c>
      <c r="H3542">
        <v>42</v>
      </c>
      <c r="I3542">
        <v>10.5</v>
      </c>
      <c r="J3542">
        <v>42</v>
      </c>
    </row>
    <row r="3543" spans="1:10" x14ac:dyDescent="0.45">
      <c r="A3543">
        <v>2016</v>
      </c>
      <c r="B3543" t="s">
        <v>153</v>
      </c>
      <c r="C3543" t="s">
        <v>67</v>
      </c>
      <c r="D3543" t="s">
        <v>142</v>
      </c>
      <c r="E3543" t="s">
        <v>239</v>
      </c>
      <c r="F3543">
        <v>3</v>
      </c>
      <c r="G3543">
        <v>1.6666669999999999</v>
      </c>
    </row>
    <row r="3544" spans="1:10" x14ac:dyDescent="0.45">
      <c r="A3544">
        <v>2016</v>
      </c>
      <c r="B3544" t="s">
        <v>153</v>
      </c>
      <c r="C3544" t="s">
        <v>67</v>
      </c>
      <c r="D3544" t="s">
        <v>142</v>
      </c>
      <c r="E3544" t="s">
        <v>240</v>
      </c>
      <c r="F3544">
        <v>3</v>
      </c>
      <c r="G3544">
        <v>0.66666700000000001</v>
      </c>
      <c r="H3544">
        <v>43</v>
      </c>
      <c r="I3544">
        <v>14.33</v>
      </c>
      <c r="J3544">
        <v>64.5</v>
      </c>
    </row>
    <row r="3545" spans="1:10" x14ac:dyDescent="0.45">
      <c r="A3545">
        <v>2016</v>
      </c>
      <c r="B3545" t="s">
        <v>153</v>
      </c>
      <c r="C3545" t="s">
        <v>67</v>
      </c>
      <c r="D3545" t="s">
        <v>142</v>
      </c>
      <c r="E3545" t="s">
        <v>246</v>
      </c>
      <c r="F3545">
        <v>3</v>
      </c>
      <c r="G3545">
        <v>3</v>
      </c>
    </row>
    <row r="3546" spans="1:10" x14ac:dyDescent="0.45">
      <c r="A3546">
        <v>2017</v>
      </c>
      <c r="B3546" t="s">
        <v>56</v>
      </c>
      <c r="C3546" t="s">
        <v>59</v>
      </c>
      <c r="D3546" t="s">
        <v>107</v>
      </c>
      <c r="E3546" t="s">
        <v>244</v>
      </c>
      <c r="F3546">
        <v>1</v>
      </c>
      <c r="G3546">
        <v>0.33333299999999999</v>
      </c>
    </row>
    <row r="3547" spans="1:10" x14ac:dyDescent="0.45">
      <c r="A3547">
        <v>2017</v>
      </c>
      <c r="B3547" t="s">
        <v>56</v>
      </c>
      <c r="C3547" t="s">
        <v>59</v>
      </c>
      <c r="D3547" t="s">
        <v>107</v>
      </c>
      <c r="E3547" t="s">
        <v>231</v>
      </c>
      <c r="F3547">
        <v>3</v>
      </c>
      <c r="G3547">
        <v>1.8333330000000001</v>
      </c>
      <c r="H3547">
        <v>15</v>
      </c>
      <c r="I3547">
        <v>5</v>
      </c>
      <c r="J3547">
        <v>8.18</v>
      </c>
    </row>
    <row r="3548" spans="1:10" x14ac:dyDescent="0.45">
      <c r="A3548">
        <v>2017</v>
      </c>
      <c r="B3548" t="s">
        <v>56</v>
      </c>
      <c r="C3548" t="s">
        <v>59</v>
      </c>
      <c r="D3548" t="s">
        <v>107</v>
      </c>
      <c r="E3548" t="s">
        <v>233</v>
      </c>
      <c r="F3548">
        <v>1</v>
      </c>
      <c r="G3548">
        <v>0.5</v>
      </c>
      <c r="H3548">
        <v>9</v>
      </c>
      <c r="I3548">
        <v>9</v>
      </c>
      <c r="J3548">
        <v>18</v>
      </c>
    </row>
    <row r="3549" spans="1:10" x14ac:dyDescent="0.45">
      <c r="A3549">
        <v>2017</v>
      </c>
      <c r="B3549" t="s">
        <v>56</v>
      </c>
      <c r="C3549" t="s">
        <v>59</v>
      </c>
      <c r="D3549" t="s">
        <v>107</v>
      </c>
      <c r="E3549" t="s">
        <v>234</v>
      </c>
      <c r="F3549">
        <v>1</v>
      </c>
      <c r="G3549">
        <v>0.5</v>
      </c>
      <c r="H3549">
        <v>14</v>
      </c>
      <c r="I3549">
        <v>14</v>
      </c>
      <c r="J3549">
        <v>28</v>
      </c>
    </row>
    <row r="3550" spans="1:10" x14ac:dyDescent="0.45">
      <c r="A3550">
        <v>2017</v>
      </c>
      <c r="B3550" t="s">
        <v>56</v>
      </c>
      <c r="C3550" t="s">
        <v>59</v>
      </c>
      <c r="D3550" t="s">
        <v>107</v>
      </c>
      <c r="E3550" t="s">
        <v>235</v>
      </c>
      <c r="F3550">
        <v>1</v>
      </c>
      <c r="G3550">
        <v>1</v>
      </c>
      <c r="H3550">
        <v>15</v>
      </c>
      <c r="I3550">
        <v>15</v>
      </c>
      <c r="J3550">
        <v>15</v>
      </c>
    </row>
    <row r="3551" spans="1:10" x14ac:dyDescent="0.45">
      <c r="A3551">
        <v>2017</v>
      </c>
      <c r="B3551" t="s">
        <v>56</v>
      </c>
      <c r="C3551" t="s">
        <v>59</v>
      </c>
      <c r="D3551" t="s">
        <v>107</v>
      </c>
      <c r="E3551" t="s">
        <v>236</v>
      </c>
      <c r="F3551">
        <v>0</v>
      </c>
      <c r="G3551">
        <v>0</v>
      </c>
      <c r="H3551">
        <v>12</v>
      </c>
    </row>
    <row r="3552" spans="1:10" x14ac:dyDescent="0.45">
      <c r="A3552">
        <v>2017</v>
      </c>
      <c r="B3552" t="s">
        <v>56</v>
      </c>
      <c r="C3552" t="s">
        <v>59</v>
      </c>
      <c r="D3552" t="s">
        <v>107</v>
      </c>
      <c r="E3552" t="s">
        <v>237</v>
      </c>
      <c r="F3552">
        <v>1</v>
      </c>
      <c r="G3552">
        <v>0.5</v>
      </c>
      <c r="H3552">
        <v>5</v>
      </c>
      <c r="I3552">
        <v>5</v>
      </c>
      <c r="J3552">
        <v>10</v>
      </c>
    </row>
    <row r="3553" spans="1:10" x14ac:dyDescent="0.45">
      <c r="A3553">
        <v>2017</v>
      </c>
      <c r="B3553" t="s">
        <v>56</v>
      </c>
      <c r="C3553" t="s">
        <v>59</v>
      </c>
      <c r="D3553" t="s">
        <v>107</v>
      </c>
      <c r="E3553" t="s">
        <v>238</v>
      </c>
      <c r="F3553">
        <v>1</v>
      </c>
      <c r="G3553">
        <v>0.5</v>
      </c>
      <c r="H3553">
        <v>13</v>
      </c>
      <c r="I3553">
        <v>13</v>
      </c>
      <c r="J3553">
        <v>26</v>
      </c>
    </row>
    <row r="3554" spans="1:10" x14ac:dyDescent="0.45">
      <c r="A3554">
        <v>2017</v>
      </c>
      <c r="B3554" t="s">
        <v>56</v>
      </c>
      <c r="C3554" t="s">
        <v>59</v>
      </c>
      <c r="D3554" t="s">
        <v>107</v>
      </c>
      <c r="E3554" t="s">
        <v>239</v>
      </c>
      <c r="F3554">
        <v>1</v>
      </c>
      <c r="G3554">
        <v>1</v>
      </c>
      <c r="H3554">
        <v>15</v>
      </c>
      <c r="I3554">
        <v>15</v>
      </c>
      <c r="J3554">
        <v>15</v>
      </c>
    </row>
    <row r="3555" spans="1:10" x14ac:dyDescent="0.45">
      <c r="A3555">
        <v>2017</v>
      </c>
      <c r="B3555" t="s">
        <v>56</v>
      </c>
      <c r="C3555" t="s">
        <v>59</v>
      </c>
      <c r="D3555" t="s">
        <v>107</v>
      </c>
      <c r="E3555" t="s">
        <v>241</v>
      </c>
      <c r="F3555">
        <v>3</v>
      </c>
      <c r="G3555">
        <v>1.8333330000000001</v>
      </c>
      <c r="H3555">
        <v>5</v>
      </c>
      <c r="I3555">
        <v>1.67</v>
      </c>
      <c r="J3555">
        <v>2.73</v>
      </c>
    </row>
    <row r="3556" spans="1:10" x14ac:dyDescent="0.45">
      <c r="A3556">
        <v>2017</v>
      </c>
      <c r="B3556" t="s">
        <v>56</v>
      </c>
      <c r="C3556" t="s">
        <v>59</v>
      </c>
      <c r="D3556" t="s">
        <v>142</v>
      </c>
      <c r="E3556" t="s">
        <v>232</v>
      </c>
      <c r="F3556">
        <v>3</v>
      </c>
      <c r="G3556">
        <v>0.75</v>
      </c>
      <c r="H3556">
        <v>35</v>
      </c>
      <c r="I3556">
        <v>11.67</v>
      </c>
      <c r="J3556">
        <v>46.67</v>
      </c>
    </row>
    <row r="3557" spans="1:10" x14ac:dyDescent="0.45">
      <c r="A3557">
        <v>2017</v>
      </c>
      <c r="B3557" t="s">
        <v>56</v>
      </c>
      <c r="C3557" t="s">
        <v>59</v>
      </c>
      <c r="D3557" t="s">
        <v>142</v>
      </c>
      <c r="E3557" t="s">
        <v>242</v>
      </c>
      <c r="F3557">
        <v>3</v>
      </c>
      <c r="G3557">
        <v>0.75</v>
      </c>
      <c r="H3557">
        <v>35</v>
      </c>
      <c r="I3557">
        <v>11.67</v>
      </c>
      <c r="J3557">
        <v>46.67</v>
      </c>
    </row>
    <row r="3558" spans="1:10" x14ac:dyDescent="0.45">
      <c r="A3558">
        <v>2017</v>
      </c>
      <c r="B3558" t="s">
        <v>56</v>
      </c>
      <c r="C3558" t="s">
        <v>59</v>
      </c>
      <c r="D3558" t="s">
        <v>142</v>
      </c>
      <c r="E3558" t="s">
        <v>243</v>
      </c>
      <c r="F3558">
        <v>3</v>
      </c>
      <c r="G3558">
        <v>0.75</v>
      </c>
      <c r="H3558">
        <v>18</v>
      </c>
      <c r="I3558">
        <v>6</v>
      </c>
      <c r="J3558">
        <v>24</v>
      </c>
    </row>
    <row r="3559" spans="1:10" x14ac:dyDescent="0.45">
      <c r="A3559">
        <v>2017</v>
      </c>
      <c r="B3559" t="s">
        <v>56</v>
      </c>
      <c r="C3559" t="s">
        <v>59</v>
      </c>
      <c r="D3559" t="s">
        <v>142</v>
      </c>
      <c r="E3559" t="s">
        <v>240</v>
      </c>
      <c r="F3559">
        <v>3</v>
      </c>
      <c r="G3559">
        <v>0.75</v>
      </c>
      <c r="H3559">
        <v>33</v>
      </c>
      <c r="I3559">
        <v>11</v>
      </c>
      <c r="J3559">
        <v>44</v>
      </c>
    </row>
    <row r="3560" spans="1:10" x14ac:dyDescent="0.45">
      <c r="A3560">
        <v>2017</v>
      </c>
      <c r="B3560" t="s">
        <v>56</v>
      </c>
      <c r="C3560" t="s">
        <v>59</v>
      </c>
      <c r="D3560" t="s">
        <v>142</v>
      </c>
      <c r="E3560" t="s">
        <v>246</v>
      </c>
      <c r="F3560">
        <v>2</v>
      </c>
      <c r="G3560">
        <v>2</v>
      </c>
    </row>
    <row r="3561" spans="1:10" x14ac:dyDescent="0.45">
      <c r="A3561">
        <v>2017</v>
      </c>
      <c r="B3561" t="s">
        <v>54</v>
      </c>
      <c r="C3561" t="s">
        <v>67</v>
      </c>
      <c r="D3561" t="s">
        <v>107</v>
      </c>
      <c r="E3561" t="s">
        <v>244</v>
      </c>
      <c r="F3561">
        <v>4</v>
      </c>
      <c r="G3561">
        <v>1.1666669999999999</v>
      </c>
    </row>
    <row r="3562" spans="1:10" x14ac:dyDescent="0.45">
      <c r="A3562">
        <v>2017</v>
      </c>
      <c r="B3562" t="s">
        <v>54</v>
      </c>
      <c r="C3562" t="s">
        <v>67</v>
      </c>
      <c r="D3562" t="s">
        <v>107</v>
      </c>
      <c r="E3562" t="s">
        <v>231</v>
      </c>
      <c r="F3562">
        <v>4</v>
      </c>
      <c r="G3562">
        <v>2.8333330000000001</v>
      </c>
      <c r="H3562">
        <v>36</v>
      </c>
      <c r="I3562">
        <v>9</v>
      </c>
      <c r="J3562">
        <v>12.71</v>
      </c>
    </row>
    <row r="3563" spans="1:10" x14ac:dyDescent="0.45">
      <c r="A3563">
        <v>2017</v>
      </c>
      <c r="B3563" t="s">
        <v>54</v>
      </c>
      <c r="C3563" t="s">
        <v>67</v>
      </c>
      <c r="D3563" t="s">
        <v>107</v>
      </c>
      <c r="E3563" t="s">
        <v>232</v>
      </c>
      <c r="F3563">
        <v>3</v>
      </c>
      <c r="G3563">
        <v>0.83333299999999999</v>
      </c>
    </row>
    <row r="3564" spans="1:10" x14ac:dyDescent="0.45">
      <c r="A3564">
        <v>2017</v>
      </c>
      <c r="B3564" t="s">
        <v>54</v>
      </c>
      <c r="C3564" t="s">
        <v>67</v>
      </c>
      <c r="D3564" t="s">
        <v>107</v>
      </c>
      <c r="E3564" t="s">
        <v>242</v>
      </c>
      <c r="F3564">
        <v>3</v>
      </c>
      <c r="G3564">
        <v>0.83333299999999999</v>
      </c>
    </row>
    <row r="3565" spans="1:10" x14ac:dyDescent="0.45">
      <c r="A3565">
        <v>2017</v>
      </c>
      <c r="B3565" t="s">
        <v>54</v>
      </c>
      <c r="C3565" t="s">
        <v>67</v>
      </c>
      <c r="D3565" t="s">
        <v>107</v>
      </c>
      <c r="E3565" t="s">
        <v>243</v>
      </c>
      <c r="F3565">
        <v>1</v>
      </c>
      <c r="G3565">
        <v>0.25</v>
      </c>
    </row>
    <row r="3566" spans="1:10" x14ac:dyDescent="0.45">
      <c r="A3566">
        <v>2017</v>
      </c>
      <c r="B3566" t="s">
        <v>54</v>
      </c>
      <c r="C3566" t="s">
        <v>67</v>
      </c>
      <c r="D3566" t="s">
        <v>107</v>
      </c>
      <c r="E3566" t="s">
        <v>233</v>
      </c>
      <c r="F3566">
        <v>3</v>
      </c>
      <c r="G3566">
        <v>2.5</v>
      </c>
      <c r="H3566">
        <v>46</v>
      </c>
      <c r="I3566">
        <v>15.33</v>
      </c>
      <c r="J3566">
        <v>18.399999999999999</v>
      </c>
    </row>
    <row r="3567" spans="1:10" x14ac:dyDescent="0.45">
      <c r="A3567">
        <v>2017</v>
      </c>
      <c r="B3567" t="s">
        <v>54</v>
      </c>
      <c r="C3567" t="s">
        <v>67</v>
      </c>
      <c r="D3567" t="s">
        <v>107</v>
      </c>
      <c r="E3567" t="s">
        <v>234</v>
      </c>
      <c r="F3567">
        <v>2</v>
      </c>
      <c r="G3567">
        <v>1.5</v>
      </c>
      <c r="H3567">
        <v>33</v>
      </c>
      <c r="I3567">
        <v>16.5</v>
      </c>
      <c r="J3567">
        <v>22</v>
      </c>
    </row>
    <row r="3568" spans="1:10" x14ac:dyDescent="0.45">
      <c r="A3568">
        <v>2017</v>
      </c>
      <c r="B3568" t="s">
        <v>54</v>
      </c>
      <c r="C3568" t="s">
        <v>67</v>
      </c>
      <c r="D3568" t="s">
        <v>107</v>
      </c>
      <c r="E3568" t="s">
        <v>235</v>
      </c>
      <c r="F3568">
        <v>4</v>
      </c>
      <c r="G3568">
        <v>2.0833330000000001</v>
      </c>
      <c r="H3568">
        <v>31</v>
      </c>
      <c r="I3568">
        <v>7.75</v>
      </c>
      <c r="J3568">
        <v>14.88</v>
      </c>
    </row>
    <row r="3569" spans="1:10" x14ac:dyDescent="0.45">
      <c r="A3569">
        <v>2017</v>
      </c>
      <c r="B3569" t="s">
        <v>54</v>
      </c>
      <c r="C3569" t="s">
        <v>67</v>
      </c>
      <c r="D3569" t="s">
        <v>107</v>
      </c>
      <c r="E3569" t="s">
        <v>236</v>
      </c>
      <c r="F3569">
        <v>4</v>
      </c>
      <c r="G3569">
        <v>2.5833330000000001</v>
      </c>
      <c r="H3569">
        <v>27</v>
      </c>
      <c r="I3569">
        <v>6.75</v>
      </c>
      <c r="J3569">
        <v>10.45</v>
      </c>
    </row>
    <row r="3570" spans="1:10" x14ac:dyDescent="0.45">
      <c r="A3570">
        <v>2017</v>
      </c>
      <c r="B3570" t="s">
        <v>54</v>
      </c>
      <c r="C3570" t="s">
        <v>67</v>
      </c>
      <c r="D3570" t="s">
        <v>107</v>
      </c>
      <c r="E3570" t="s">
        <v>237</v>
      </c>
      <c r="F3570">
        <v>3</v>
      </c>
      <c r="G3570">
        <v>1.5</v>
      </c>
      <c r="H3570">
        <v>38</v>
      </c>
      <c r="I3570">
        <v>12.67</v>
      </c>
      <c r="J3570">
        <v>25.33</v>
      </c>
    </row>
    <row r="3571" spans="1:10" x14ac:dyDescent="0.45">
      <c r="A3571">
        <v>2017</v>
      </c>
      <c r="B3571" t="s">
        <v>54</v>
      </c>
      <c r="C3571" t="s">
        <v>67</v>
      </c>
      <c r="D3571" t="s">
        <v>107</v>
      </c>
      <c r="E3571" t="s">
        <v>238</v>
      </c>
      <c r="F3571">
        <v>3</v>
      </c>
      <c r="G3571">
        <v>1.5</v>
      </c>
      <c r="H3571">
        <v>32</v>
      </c>
      <c r="I3571">
        <v>10.67</v>
      </c>
      <c r="J3571">
        <v>21.33</v>
      </c>
    </row>
    <row r="3572" spans="1:10" x14ac:dyDescent="0.45">
      <c r="A3572">
        <v>2017</v>
      </c>
      <c r="B3572" t="s">
        <v>54</v>
      </c>
      <c r="C3572" t="s">
        <v>67</v>
      </c>
      <c r="D3572" t="s">
        <v>107</v>
      </c>
      <c r="E3572" t="s">
        <v>239</v>
      </c>
      <c r="F3572">
        <v>2</v>
      </c>
      <c r="G3572">
        <v>1.25</v>
      </c>
      <c r="H3572">
        <v>31</v>
      </c>
      <c r="I3572">
        <v>15.5</v>
      </c>
      <c r="J3572">
        <v>24.8</v>
      </c>
    </row>
    <row r="3573" spans="1:10" x14ac:dyDescent="0.45">
      <c r="A3573">
        <v>2017</v>
      </c>
      <c r="B3573" t="s">
        <v>54</v>
      </c>
      <c r="C3573" t="s">
        <v>67</v>
      </c>
      <c r="D3573" t="s">
        <v>107</v>
      </c>
      <c r="E3573" t="s">
        <v>240</v>
      </c>
      <c r="F3573">
        <v>3</v>
      </c>
      <c r="G3573">
        <v>0.83333299999999999</v>
      </c>
    </row>
    <row r="3574" spans="1:10" x14ac:dyDescent="0.45">
      <c r="A3574">
        <v>2017</v>
      </c>
      <c r="B3574" t="s">
        <v>54</v>
      </c>
      <c r="C3574" t="s">
        <v>67</v>
      </c>
      <c r="D3574" t="s">
        <v>107</v>
      </c>
      <c r="E3574" t="s">
        <v>241</v>
      </c>
      <c r="F3574">
        <v>5</v>
      </c>
      <c r="G3574">
        <v>4.3333329999999997</v>
      </c>
      <c r="H3574">
        <v>31</v>
      </c>
      <c r="I3574">
        <v>6.2</v>
      </c>
      <c r="J3574">
        <v>7.15</v>
      </c>
    </row>
    <row r="3575" spans="1:10" x14ac:dyDescent="0.45">
      <c r="A3575">
        <v>2017</v>
      </c>
      <c r="B3575" t="s">
        <v>54</v>
      </c>
      <c r="C3575" t="s">
        <v>67</v>
      </c>
      <c r="D3575" t="s">
        <v>107</v>
      </c>
      <c r="E3575" t="s">
        <v>247</v>
      </c>
      <c r="F3575">
        <v>0</v>
      </c>
      <c r="G3575">
        <v>0</v>
      </c>
      <c r="H3575">
        <v>29</v>
      </c>
    </row>
    <row r="3576" spans="1:10" x14ac:dyDescent="0.45">
      <c r="A3576">
        <v>2017</v>
      </c>
      <c r="B3576" t="s">
        <v>54</v>
      </c>
      <c r="C3576" t="s">
        <v>67</v>
      </c>
      <c r="D3576" t="s">
        <v>107</v>
      </c>
      <c r="E3576" t="s">
        <v>245</v>
      </c>
      <c r="F3576">
        <v>6</v>
      </c>
      <c r="G3576">
        <v>6</v>
      </c>
    </row>
    <row r="3577" spans="1:10" x14ac:dyDescent="0.45">
      <c r="A3577">
        <v>2017</v>
      </c>
      <c r="B3577" t="s">
        <v>54</v>
      </c>
      <c r="C3577" t="s">
        <v>67</v>
      </c>
      <c r="D3577" t="s">
        <v>142</v>
      </c>
      <c r="E3577" t="s">
        <v>244</v>
      </c>
      <c r="F3577">
        <v>2</v>
      </c>
      <c r="G3577">
        <v>2</v>
      </c>
    </row>
    <row r="3578" spans="1:10" x14ac:dyDescent="0.45">
      <c r="A3578">
        <v>2017</v>
      </c>
      <c r="B3578" t="s">
        <v>54</v>
      </c>
      <c r="C3578" t="s">
        <v>67</v>
      </c>
      <c r="D3578" t="s">
        <v>142</v>
      </c>
      <c r="E3578" t="s">
        <v>232</v>
      </c>
      <c r="F3578">
        <v>3</v>
      </c>
      <c r="G3578">
        <v>0.75</v>
      </c>
      <c r="H3578">
        <v>13</v>
      </c>
      <c r="I3578">
        <v>4.33</v>
      </c>
      <c r="J3578">
        <v>17.329999999999998</v>
      </c>
    </row>
    <row r="3579" spans="1:10" x14ac:dyDescent="0.45">
      <c r="A3579">
        <v>2017</v>
      </c>
      <c r="B3579" t="s">
        <v>54</v>
      </c>
      <c r="C3579" t="s">
        <v>67</v>
      </c>
      <c r="D3579" t="s">
        <v>142</v>
      </c>
      <c r="E3579" t="s">
        <v>242</v>
      </c>
      <c r="F3579">
        <v>3</v>
      </c>
      <c r="G3579">
        <v>0.75</v>
      </c>
      <c r="H3579">
        <v>18</v>
      </c>
      <c r="I3579">
        <v>6</v>
      </c>
      <c r="J3579">
        <v>24</v>
      </c>
    </row>
    <row r="3580" spans="1:10" x14ac:dyDescent="0.45">
      <c r="A3580">
        <v>2017</v>
      </c>
      <c r="B3580" t="s">
        <v>54</v>
      </c>
      <c r="C3580" t="s">
        <v>67</v>
      </c>
      <c r="D3580" t="s">
        <v>142</v>
      </c>
      <c r="E3580" t="s">
        <v>243</v>
      </c>
      <c r="F3580">
        <v>3</v>
      </c>
      <c r="G3580">
        <v>0.75</v>
      </c>
      <c r="H3580">
        <v>14</v>
      </c>
      <c r="I3580">
        <v>4.67</v>
      </c>
      <c r="J3580">
        <v>18.670000000000002</v>
      </c>
    </row>
    <row r="3581" spans="1:10" x14ac:dyDescent="0.45">
      <c r="A3581">
        <v>2017</v>
      </c>
      <c r="B3581" t="s">
        <v>54</v>
      </c>
      <c r="C3581" t="s">
        <v>67</v>
      </c>
      <c r="D3581" t="s">
        <v>142</v>
      </c>
      <c r="E3581" t="s">
        <v>240</v>
      </c>
      <c r="F3581">
        <v>3</v>
      </c>
      <c r="G3581">
        <v>0.75</v>
      </c>
      <c r="H3581">
        <v>14</v>
      </c>
      <c r="I3581">
        <v>4.67</v>
      </c>
      <c r="J3581">
        <v>18.670000000000002</v>
      </c>
    </row>
    <row r="3582" spans="1:10" x14ac:dyDescent="0.45">
      <c r="A3582">
        <v>2017</v>
      </c>
      <c r="B3582" t="s">
        <v>54</v>
      </c>
      <c r="C3582" t="s">
        <v>67</v>
      </c>
      <c r="D3582" t="s">
        <v>142</v>
      </c>
      <c r="E3582" t="s">
        <v>246</v>
      </c>
      <c r="F3582">
        <v>3</v>
      </c>
      <c r="G3582">
        <v>3</v>
      </c>
    </row>
    <row r="3583" spans="1:10" x14ac:dyDescent="0.45">
      <c r="A3583">
        <v>2017</v>
      </c>
      <c r="B3583" t="s">
        <v>188</v>
      </c>
      <c r="C3583" t="s">
        <v>67</v>
      </c>
      <c r="D3583" t="s">
        <v>107</v>
      </c>
      <c r="E3583" t="s">
        <v>244</v>
      </c>
      <c r="F3583">
        <v>4</v>
      </c>
      <c r="G3583">
        <v>4</v>
      </c>
    </row>
    <row r="3584" spans="1:10" x14ac:dyDescent="0.45">
      <c r="A3584">
        <v>2017</v>
      </c>
      <c r="B3584" t="s">
        <v>188</v>
      </c>
      <c r="C3584" t="s">
        <v>67</v>
      </c>
      <c r="D3584" t="s">
        <v>107</v>
      </c>
      <c r="E3584" t="s">
        <v>231</v>
      </c>
      <c r="F3584">
        <v>2</v>
      </c>
      <c r="G3584">
        <v>1.111111</v>
      </c>
      <c r="H3584">
        <v>23</v>
      </c>
      <c r="I3584">
        <v>11.5</v>
      </c>
      <c r="J3584">
        <v>20.7</v>
      </c>
    </row>
    <row r="3585" spans="1:10" x14ac:dyDescent="0.45">
      <c r="A3585">
        <v>2017</v>
      </c>
      <c r="B3585" t="s">
        <v>188</v>
      </c>
      <c r="C3585" t="s">
        <v>67</v>
      </c>
      <c r="D3585" t="s">
        <v>107</v>
      </c>
      <c r="E3585" t="s">
        <v>243</v>
      </c>
      <c r="F3585">
        <v>1</v>
      </c>
      <c r="G3585">
        <v>0.25</v>
      </c>
    </row>
    <row r="3586" spans="1:10" x14ac:dyDescent="0.45">
      <c r="A3586">
        <v>2017</v>
      </c>
      <c r="B3586" t="s">
        <v>188</v>
      </c>
      <c r="C3586" t="s">
        <v>67</v>
      </c>
      <c r="D3586" t="s">
        <v>107</v>
      </c>
      <c r="E3586" t="s">
        <v>233</v>
      </c>
      <c r="F3586">
        <v>2</v>
      </c>
      <c r="G3586">
        <v>1.111111</v>
      </c>
      <c r="H3586">
        <v>28</v>
      </c>
      <c r="I3586">
        <v>14</v>
      </c>
      <c r="J3586">
        <v>25.2</v>
      </c>
    </row>
    <row r="3587" spans="1:10" x14ac:dyDescent="0.45">
      <c r="A3587">
        <v>2017</v>
      </c>
      <c r="B3587" t="s">
        <v>188</v>
      </c>
      <c r="C3587" t="s">
        <v>67</v>
      </c>
      <c r="D3587" t="s">
        <v>107</v>
      </c>
      <c r="E3587" t="s">
        <v>234</v>
      </c>
      <c r="F3587">
        <v>2</v>
      </c>
      <c r="G3587">
        <v>1.111111</v>
      </c>
      <c r="H3587">
        <v>26</v>
      </c>
      <c r="I3587">
        <v>13</v>
      </c>
      <c r="J3587">
        <v>23.4</v>
      </c>
    </row>
    <row r="3588" spans="1:10" x14ac:dyDescent="0.45">
      <c r="A3588">
        <v>2017</v>
      </c>
      <c r="B3588" t="s">
        <v>188</v>
      </c>
      <c r="C3588" t="s">
        <v>67</v>
      </c>
      <c r="D3588" t="s">
        <v>107</v>
      </c>
      <c r="E3588" t="s">
        <v>235</v>
      </c>
      <c r="F3588">
        <v>2</v>
      </c>
      <c r="G3588">
        <v>1.111111</v>
      </c>
      <c r="H3588">
        <v>23</v>
      </c>
      <c r="I3588">
        <v>11.5</v>
      </c>
      <c r="J3588">
        <v>20.7</v>
      </c>
    </row>
    <row r="3589" spans="1:10" x14ac:dyDescent="0.45">
      <c r="A3589">
        <v>2017</v>
      </c>
      <c r="B3589" t="s">
        <v>188</v>
      </c>
      <c r="C3589" t="s">
        <v>67</v>
      </c>
      <c r="D3589" t="s">
        <v>107</v>
      </c>
      <c r="E3589" t="s">
        <v>236</v>
      </c>
      <c r="F3589">
        <v>2</v>
      </c>
      <c r="G3589">
        <v>1.111111</v>
      </c>
      <c r="H3589">
        <v>22</v>
      </c>
      <c r="I3589">
        <v>11</v>
      </c>
      <c r="J3589">
        <v>19.8</v>
      </c>
    </row>
    <row r="3590" spans="1:10" x14ac:dyDescent="0.45">
      <c r="A3590">
        <v>2017</v>
      </c>
      <c r="B3590" t="s">
        <v>188</v>
      </c>
      <c r="C3590" t="s">
        <v>67</v>
      </c>
      <c r="D3590" t="s">
        <v>107</v>
      </c>
      <c r="E3590" t="s">
        <v>237</v>
      </c>
      <c r="F3590">
        <v>4</v>
      </c>
      <c r="G3590">
        <v>1.0277780000000001</v>
      </c>
      <c r="H3590">
        <v>20</v>
      </c>
      <c r="I3590">
        <v>5</v>
      </c>
      <c r="J3590">
        <v>19.46</v>
      </c>
    </row>
    <row r="3591" spans="1:10" x14ac:dyDescent="0.45">
      <c r="A3591">
        <v>2017</v>
      </c>
      <c r="B3591" t="s">
        <v>188</v>
      </c>
      <c r="C3591" t="s">
        <v>67</v>
      </c>
      <c r="D3591" t="s">
        <v>107</v>
      </c>
      <c r="E3591" t="s">
        <v>238</v>
      </c>
      <c r="F3591">
        <v>4</v>
      </c>
      <c r="G3591">
        <v>1.0277780000000001</v>
      </c>
      <c r="H3591">
        <v>24</v>
      </c>
      <c r="I3591">
        <v>6</v>
      </c>
      <c r="J3591">
        <v>23.35</v>
      </c>
    </row>
    <row r="3592" spans="1:10" x14ac:dyDescent="0.45">
      <c r="A3592">
        <v>2017</v>
      </c>
      <c r="B3592" t="s">
        <v>188</v>
      </c>
      <c r="C3592" t="s">
        <v>67</v>
      </c>
      <c r="D3592" t="s">
        <v>107</v>
      </c>
      <c r="E3592" t="s">
        <v>239</v>
      </c>
      <c r="F3592">
        <v>4</v>
      </c>
      <c r="G3592">
        <v>1.0277780000000001</v>
      </c>
      <c r="H3592">
        <v>25</v>
      </c>
      <c r="I3592">
        <v>6.25</v>
      </c>
      <c r="J3592">
        <v>24.32</v>
      </c>
    </row>
    <row r="3593" spans="1:10" x14ac:dyDescent="0.45">
      <c r="A3593">
        <v>2017</v>
      </c>
      <c r="B3593" t="s">
        <v>188</v>
      </c>
      <c r="C3593" t="s">
        <v>67</v>
      </c>
      <c r="D3593" t="s">
        <v>107</v>
      </c>
      <c r="E3593" t="s">
        <v>241</v>
      </c>
      <c r="F3593">
        <v>2</v>
      </c>
      <c r="G3593">
        <v>1.111111</v>
      </c>
      <c r="H3593">
        <v>29</v>
      </c>
      <c r="I3593">
        <v>14.5</v>
      </c>
      <c r="J3593">
        <v>26.1</v>
      </c>
    </row>
    <row r="3594" spans="1:10" x14ac:dyDescent="0.45">
      <c r="A3594">
        <v>2017</v>
      </c>
      <c r="B3594" t="s">
        <v>188</v>
      </c>
      <c r="C3594" t="s">
        <v>67</v>
      </c>
      <c r="D3594" t="s">
        <v>107</v>
      </c>
      <c r="E3594" t="s">
        <v>247</v>
      </c>
      <c r="F3594">
        <v>0</v>
      </c>
      <c r="G3594">
        <v>0</v>
      </c>
      <c r="H3594">
        <v>45</v>
      </c>
    </row>
    <row r="3595" spans="1:10" x14ac:dyDescent="0.45">
      <c r="A3595">
        <v>2017</v>
      </c>
      <c r="B3595" t="s">
        <v>188</v>
      </c>
      <c r="C3595" t="s">
        <v>67</v>
      </c>
      <c r="D3595" t="s">
        <v>107</v>
      </c>
      <c r="E3595" t="s">
        <v>246</v>
      </c>
      <c r="F3595">
        <v>1</v>
      </c>
      <c r="G3595">
        <v>1</v>
      </c>
    </row>
    <row r="3596" spans="1:10" x14ac:dyDescent="0.45">
      <c r="A3596">
        <v>2017</v>
      </c>
      <c r="B3596" t="s">
        <v>188</v>
      </c>
      <c r="C3596" t="s">
        <v>67</v>
      </c>
      <c r="D3596" t="s">
        <v>107</v>
      </c>
      <c r="E3596" t="s">
        <v>245</v>
      </c>
      <c r="F3596">
        <v>5</v>
      </c>
      <c r="G3596">
        <v>5</v>
      </c>
    </row>
    <row r="3597" spans="1:10" x14ac:dyDescent="0.45">
      <c r="A3597">
        <v>2017</v>
      </c>
      <c r="B3597" t="s">
        <v>188</v>
      </c>
      <c r="C3597" t="s">
        <v>67</v>
      </c>
      <c r="D3597" t="s">
        <v>142</v>
      </c>
      <c r="E3597" t="s">
        <v>232</v>
      </c>
      <c r="F3597">
        <v>3</v>
      </c>
      <c r="G3597">
        <v>0.75</v>
      </c>
      <c r="H3597">
        <v>26</v>
      </c>
      <c r="I3597">
        <v>8.67</v>
      </c>
      <c r="J3597">
        <v>34.67</v>
      </c>
    </row>
    <row r="3598" spans="1:10" x14ac:dyDescent="0.45">
      <c r="A3598">
        <v>2017</v>
      </c>
      <c r="B3598" t="s">
        <v>188</v>
      </c>
      <c r="C3598" t="s">
        <v>67</v>
      </c>
      <c r="D3598" t="s">
        <v>142</v>
      </c>
      <c r="E3598" t="s">
        <v>242</v>
      </c>
      <c r="F3598">
        <v>3</v>
      </c>
      <c r="G3598">
        <v>0.75</v>
      </c>
      <c r="H3598">
        <v>19</v>
      </c>
      <c r="I3598">
        <v>6.33</v>
      </c>
      <c r="J3598">
        <v>25.33</v>
      </c>
    </row>
    <row r="3599" spans="1:10" x14ac:dyDescent="0.45">
      <c r="A3599">
        <v>2017</v>
      </c>
      <c r="B3599" t="s">
        <v>188</v>
      </c>
      <c r="C3599" t="s">
        <v>67</v>
      </c>
      <c r="D3599" t="s">
        <v>142</v>
      </c>
      <c r="E3599" t="s">
        <v>243</v>
      </c>
      <c r="F3599">
        <v>3</v>
      </c>
      <c r="G3599">
        <v>0.75</v>
      </c>
      <c r="H3599">
        <v>10</v>
      </c>
      <c r="I3599">
        <v>3.33</v>
      </c>
      <c r="J3599">
        <v>13.33</v>
      </c>
    </row>
    <row r="3600" spans="1:10" x14ac:dyDescent="0.45">
      <c r="A3600">
        <v>2017</v>
      </c>
      <c r="B3600" t="s">
        <v>188</v>
      </c>
      <c r="C3600" t="s">
        <v>67</v>
      </c>
      <c r="D3600" t="s">
        <v>142</v>
      </c>
      <c r="E3600" t="s">
        <v>240</v>
      </c>
      <c r="F3600">
        <v>3</v>
      </c>
      <c r="G3600">
        <v>0.75</v>
      </c>
      <c r="H3600">
        <v>23</v>
      </c>
      <c r="I3600">
        <v>7.67</v>
      </c>
      <c r="J3600">
        <v>30.67</v>
      </c>
    </row>
    <row r="3601" spans="1:10" x14ac:dyDescent="0.45">
      <c r="A3601">
        <v>2017</v>
      </c>
      <c r="B3601" t="s">
        <v>188</v>
      </c>
      <c r="C3601" t="s">
        <v>67</v>
      </c>
      <c r="D3601" t="s">
        <v>142</v>
      </c>
      <c r="E3601" t="s">
        <v>245</v>
      </c>
      <c r="F3601">
        <v>1</v>
      </c>
      <c r="G3601">
        <v>1</v>
      </c>
    </row>
    <row r="3602" spans="1:10" x14ac:dyDescent="0.45">
      <c r="A3602">
        <v>2017</v>
      </c>
      <c r="B3602" t="s">
        <v>161</v>
      </c>
      <c r="C3602" t="s">
        <v>59</v>
      </c>
      <c r="D3602" t="s">
        <v>107</v>
      </c>
      <c r="E3602" t="s">
        <v>244</v>
      </c>
      <c r="F3602">
        <v>2</v>
      </c>
      <c r="G3602">
        <v>1.3333330000000001</v>
      </c>
    </row>
    <row r="3603" spans="1:10" x14ac:dyDescent="0.45">
      <c r="A3603">
        <v>2017</v>
      </c>
      <c r="B3603" t="s">
        <v>161</v>
      </c>
      <c r="C3603" t="s">
        <v>59</v>
      </c>
      <c r="D3603" t="s">
        <v>107</v>
      </c>
      <c r="E3603" t="s">
        <v>231</v>
      </c>
      <c r="F3603">
        <v>2</v>
      </c>
      <c r="G3603">
        <v>0.83333299999999999</v>
      </c>
      <c r="H3603">
        <v>25</v>
      </c>
      <c r="I3603">
        <v>12.5</v>
      </c>
      <c r="J3603">
        <v>30</v>
      </c>
    </row>
    <row r="3604" spans="1:10" x14ac:dyDescent="0.45">
      <c r="A3604">
        <v>2017</v>
      </c>
      <c r="B3604" t="s">
        <v>161</v>
      </c>
      <c r="C3604" t="s">
        <v>59</v>
      </c>
      <c r="D3604" t="s">
        <v>107</v>
      </c>
      <c r="E3604" t="s">
        <v>233</v>
      </c>
      <c r="F3604">
        <v>1</v>
      </c>
      <c r="G3604">
        <v>0.5</v>
      </c>
      <c r="H3604">
        <v>24</v>
      </c>
      <c r="I3604">
        <v>24</v>
      </c>
      <c r="J3604">
        <v>48</v>
      </c>
    </row>
    <row r="3605" spans="1:10" x14ac:dyDescent="0.45">
      <c r="A3605">
        <v>2017</v>
      </c>
      <c r="B3605" t="s">
        <v>161</v>
      </c>
      <c r="C3605" t="s">
        <v>59</v>
      </c>
      <c r="D3605" t="s">
        <v>107</v>
      </c>
      <c r="E3605" t="s">
        <v>234</v>
      </c>
      <c r="F3605">
        <v>1</v>
      </c>
      <c r="G3605">
        <v>0.5</v>
      </c>
      <c r="H3605">
        <v>23</v>
      </c>
      <c r="I3605">
        <v>23</v>
      </c>
      <c r="J3605">
        <v>46</v>
      </c>
    </row>
    <row r="3606" spans="1:10" x14ac:dyDescent="0.45">
      <c r="A3606">
        <v>2017</v>
      </c>
      <c r="B3606" t="s">
        <v>161</v>
      </c>
      <c r="C3606" t="s">
        <v>59</v>
      </c>
      <c r="D3606" t="s">
        <v>107</v>
      </c>
      <c r="E3606" t="s">
        <v>235</v>
      </c>
      <c r="F3606">
        <v>1</v>
      </c>
      <c r="G3606">
        <v>1</v>
      </c>
      <c r="H3606">
        <v>25</v>
      </c>
      <c r="I3606">
        <v>25</v>
      </c>
      <c r="J3606">
        <v>25</v>
      </c>
    </row>
    <row r="3607" spans="1:10" x14ac:dyDescent="0.45">
      <c r="A3607">
        <v>2017</v>
      </c>
      <c r="B3607" t="s">
        <v>161</v>
      </c>
      <c r="C3607" t="s">
        <v>59</v>
      </c>
      <c r="D3607" t="s">
        <v>107</v>
      </c>
      <c r="E3607" t="s">
        <v>236</v>
      </c>
      <c r="F3607">
        <v>1</v>
      </c>
      <c r="G3607">
        <v>1</v>
      </c>
      <c r="H3607">
        <v>24</v>
      </c>
      <c r="I3607">
        <v>24</v>
      </c>
      <c r="J3607">
        <v>24</v>
      </c>
    </row>
    <row r="3608" spans="1:10" x14ac:dyDescent="0.45">
      <c r="A3608">
        <v>2017</v>
      </c>
      <c r="B3608" t="s">
        <v>161</v>
      </c>
      <c r="C3608" t="s">
        <v>59</v>
      </c>
      <c r="D3608" t="s">
        <v>107</v>
      </c>
      <c r="E3608" t="s">
        <v>237</v>
      </c>
      <c r="F3608">
        <v>1</v>
      </c>
      <c r="G3608">
        <v>1</v>
      </c>
      <c r="H3608">
        <v>17</v>
      </c>
      <c r="I3608">
        <v>17</v>
      </c>
      <c r="J3608">
        <v>17</v>
      </c>
    </row>
    <row r="3609" spans="1:10" x14ac:dyDescent="0.45">
      <c r="A3609">
        <v>2017</v>
      </c>
      <c r="B3609" t="s">
        <v>161</v>
      </c>
      <c r="C3609" t="s">
        <v>59</v>
      </c>
      <c r="D3609" t="s">
        <v>107</v>
      </c>
      <c r="E3609" t="s">
        <v>238</v>
      </c>
      <c r="F3609">
        <v>1</v>
      </c>
      <c r="G3609">
        <v>1</v>
      </c>
      <c r="H3609">
        <v>13</v>
      </c>
      <c r="I3609">
        <v>13</v>
      </c>
      <c r="J3609">
        <v>13</v>
      </c>
    </row>
    <row r="3610" spans="1:10" x14ac:dyDescent="0.45">
      <c r="A3610">
        <v>2017</v>
      </c>
      <c r="B3610" t="s">
        <v>161</v>
      </c>
      <c r="C3610" t="s">
        <v>59</v>
      </c>
      <c r="D3610" t="s">
        <v>107</v>
      </c>
      <c r="E3610" t="s">
        <v>239</v>
      </c>
      <c r="F3610">
        <v>1</v>
      </c>
      <c r="G3610">
        <v>1</v>
      </c>
      <c r="H3610">
        <v>12</v>
      </c>
      <c r="I3610">
        <v>12</v>
      </c>
      <c r="J3610">
        <v>12</v>
      </c>
    </row>
    <row r="3611" spans="1:10" x14ac:dyDescent="0.45">
      <c r="A3611">
        <v>2017</v>
      </c>
      <c r="B3611" t="s">
        <v>161</v>
      </c>
      <c r="C3611" t="s">
        <v>59</v>
      </c>
      <c r="D3611" t="s">
        <v>107</v>
      </c>
      <c r="E3611" t="s">
        <v>241</v>
      </c>
      <c r="F3611">
        <v>2</v>
      </c>
      <c r="G3611">
        <v>0.83333299999999999</v>
      </c>
      <c r="H3611">
        <v>21</v>
      </c>
      <c r="I3611">
        <v>10.5</v>
      </c>
      <c r="J3611">
        <v>25.2</v>
      </c>
    </row>
    <row r="3612" spans="1:10" x14ac:dyDescent="0.45">
      <c r="A3612">
        <v>2017</v>
      </c>
      <c r="B3612" t="s">
        <v>161</v>
      </c>
      <c r="C3612" t="s">
        <v>59</v>
      </c>
      <c r="D3612" t="s">
        <v>142</v>
      </c>
      <c r="E3612" t="s">
        <v>244</v>
      </c>
      <c r="F3612">
        <v>1</v>
      </c>
      <c r="G3612">
        <v>0.5</v>
      </c>
    </row>
    <row r="3613" spans="1:10" x14ac:dyDescent="0.45">
      <c r="A3613">
        <v>2017</v>
      </c>
      <c r="B3613" t="s">
        <v>161</v>
      </c>
      <c r="C3613" t="s">
        <v>59</v>
      </c>
      <c r="D3613" t="s">
        <v>142</v>
      </c>
      <c r="E3613" t="s">
        <v>232</v>
      </c>
      <c r="F3613">
        <v>1</v>
      </c>
      <c r="G3613">
        <v>1</v>
      </c>
      <c r="H3613">
        <v>13</v>
      </c>
      <c r="I3613">
        <v>13</v>
      </c>
      <c r="J3613">
        <v>13</v>
      </c>
    </row>
    <row r="3614" spans="1:10" x14ac:dyDescent="0.45">
      <c r="A3614">
        <v>2017</v>
      </c>
      <c r="B3614" t="s">
        <v>161</v>
      </c>
      <c r="C3614" t="s">
        <v>59</v>
      </c>
      <c r="D3614" t="s">
        <v>142</v>
      </c>
      <c r="E3614" t="s">
        <v>242</v>
      </c>
      <c r="F3614">
        <v>1</v>
      </c>
      <c r="G3614">
        <v>0.5</v>
      </c>
      <c r="H3614">
        <v>11</v>
      </c>
      <c r="I3614">
        <v>11</v>
      </c>
      <c r="J3614">
        <v>22</v>
      </c>
    </row>
    <row r="3615" spans="1:10" x14ac:dyDescent="0.45">
      <c r="A3615">
        <v>2017</v>
      </c>
      <c r="B3615" t="s">
        <v>161</v>
      </c>
      <c r="C3615" t="s">
        <v>59</v>
      </c>
      <c r="D3615" t="s">
        <v>142</v>
      </c>
      <c r="E3615" t="s">
        <v>243</v>
      </c>
      <c r="F3615">
        <v>1</v>
      </c>
      <c r="G3615">
        <v>1</v>
      </c>
    </row>
    <row r="3616" spans="1:10" x14ac:dyDescent="0.45">
      <c r="A3616">
        <v>2017</v>
      </c>
      <c r="B3616" t="s">
        <v>161</v>
      </c>
      <c r="C3616" t="s">
        <v>59</v>
      </c>
      <c r="D3616" t="s">
        <v>142</v>
      </c>
      <c r="E3616" t="s">
        <v>240</v>
      </c>
      <c r="F3616">
        <v>1</v>
      </c>
      <c r="G3616">
        <v>1</v>
      </c>
      <c r="H3616">
        <v>10</v>
      </c>
      <c r="I3616">
        <v>10</v>
      </c>
      <c r="J3616">
        <v>10</v>
      </c>
    </row>
    <row r="3617" spans="1:10" x14ac:dyDescent="0.45">
      <c r="A3617">
        <v>2017</v>
      </c>
      <c r="B3617" t="s">
        <v>164</v>
      </c>
      <c r="C3617" t="s">
        <v>59</v>
      </c>
      <c r="D3617" t="s">
        <v>107</v>
      </c>
      <c r="E3617" t="s">
        <v>231</v>
      </c>
      <c r="F3617">
        <v>2</v>
      </c>
      <c r="G3617">
        <v>1</v>
      </c>
      <c r="H3617">
        <v>16</v>
      </c>
      <c r="I3617">
        <v>8</v>
      </c>
      <c r="J3617">
        <v>16</v>
      </c>
    </row>
    <row r="3618" spans="1:10" x14ac:dyDescent="0.45">
      <c r="A3618">
        <v>2017</v>
      </c>
      <c r="B3618" t="s">
        <v>164</v>
      </c>
      <c r="C3618" t="s">
        <v>59</v>
      </c>
      <c r="D3618" t="s">
        <v>107</v>
      </c>
      <c r="E3618" t="s">
        <v>232</v>
      </c>
      <c r="F3618">
        <v>5</v>
      </c>
      <c r="G3618">
        <v>1.4166669999999999</v>
      </c>
    </row>
    <row r="3619" spans="1:10" x14ac:dyDescent="0.45">
      <c r="A3619">
        <v>2017</v>
      </c>
      <c r="B3619" t="s">
        <v>164</v>
      </c>
      <c r="C3619" t="s">
        <v>59</v>
      </c>
      <c r="D3619" t="s">
        <v>107</v>
      </c>
      <c r="E3619" t="s">
        <v>242</v>
      </c>
      <c r="F3619">
        <v>6</v>
      </c>
      <c r="G3619">
        <v>1.9166669999999999</v>
      </c>
    </row>
    <row r="3620" spans="1:10" x14ac:dyDescent="0.45">
      <c r="A3620">
        <v>2017</v>
      </c>
      <c r="B3620" t="s">
        <v>164</v>
      </c>
      <c r="C3620" t="s">
        <v>59</v>
      </c>
      <c r="D3620" t="s">
        <v>107</v>
      </c>
      <c r="E3620" t="s">
        <v>243</v>
      </c>
      <c r="F3620">
        <v>5</v>
      </c>
      <c r="G3620">
        <v>1.5833330000000001</v>
      </c>
    </row>
    <row r="3621" spans="1:10" x14ac:dyDescent="0.45">
      <c r="A3621">
        <v>2017</v>
      </c>
      <c r="B3621" t="s">
        <v>164</v>
      </c>
      <c r="C3621" t="s">
        <v>59</v>
      </c>
      <c r="D3621" t="s">
        <v>107</v>
      </c>
      <c r="E3621" t="s">
        <v>233</v>
      </c>
      <c r="F3621">
        <v>2</v>
      </c>
      <c r="G3621">
        <v>1</v>
      </c>
      <c r="H3621">
        <v>16</v>
      </c>
      <c r="I3621">
        <v>8</v>
      </c>
      <c r="J3621">
        <v>16</v>
      </c>
    </row>
    <row r="3622" spans="1:10" x14ac:dyDescent="0.45">
      <c r="A3622">
        <v>2017</v>
      </c>
      <c r="B3622" t="s">
        <v>164</v>
      </c>
      <c r="C3622" t="s">
        <v>59</v>
      </c>
      <c r="D3622" t="s">
        <v>107</v>
      </c>
      <c r="E3622" t="s">
        <v>234</v>
      </c>
      <c r="F3622">
        <v>2</v>
      </c>
      <c r="G3622">
        <v>1</v>
      </c>
      <c r="H3622">
        <v>26</v>
      </c>
      <c r="I3622">
        <v>13</v>
      </c>
      <c r="J3622">
        <v>26</v>
      </c>
    </row>
    <row r="3623" spans="1:10" x14ac:dyDescent="0.45">
      <c r="A3623">
        <v>2017</v>
      </c>
      <c r="B3623" t="s">
        <v>164</v>
      </c>
      <c r="C3623" t="s">
        <v>59</v>
      </c>
      <c r="D3623" t="s">
        <v>107</v>
      </c>
      <c r="E3623" t="s">
        <v>235</v>
      </c>
      <c r="F3623">
        <v>2</v>
      </c>
      <c r="G3623">
        <v>1</v>
      </c>
      <c r="H3623">
        <v>7</v>
      </c>
      <c r="I3623">
        <v>3.5</v>
      </c>
      <c r="J3623">
        <v>7</v>
      </c>
    </row>
    <row r="3624" spans="1:10" x14ac:dyDescent="0.45">
      <c r="A3624">
        <v>2017</v>
      </c>
      <c r="B3624" t="s">
        <v>164</v>
      </c>
      <c r="C3624" t="s">
        <v>59</v>
      </c>
      <c r="D3624" t="s">
        <v>107</v>
      </c>
      <c r="E3624" t="s">
        <v>236</v>
      </c>
      <c r="F3624">
        <v>2</v>
      </c>
      <c r="G3624">
        <v>0.5</v>
      </c>
      <c r="H3624">
        <v>8</v>
      </c>
      <c r="I3624">
        <v>4</v>
      </c>
      <c r="J3624">
        <v>16</v>
      </c>
    </row>
    <row r="3625" spans="1:10" x14ac:dyDescent="0.45">
      <c r="A3625">
        <v>2017</v>
      </c>
      <c r="B3625" t="s">
        <v>164</v>
      </c>
      <c r="C3625" t="s">
        <v>59</v>
      </c>
      <c r="D3625" t="s">
        <v>107</v>
      </c>
      <c r="E3625" t="s">
        <v>237</v>
      </c>
      <c r="F3625">
        <v>2</v>
      </c>
      <c r="G3625">
        <v>0.5</v>
      </c>
      <c r="H3625">
        <v>12</v>
      </c>
      <c r="I3625">
        <v>6</v>
      </c>
      <c r="J3625">
        <v>24</v>
      </c>
    </row>
    <row r="3626" spans="1:10" x14ac:dyDescent="0.45">
      <c r="A3626">
        <v>2017</v>
      </c>
      <c r="B3626" t="s">
        <v>164</v>
      </c>
      <c r="C3626" t="s">
        <v>59</v>
      </c>
      <c r="D3626" t="s">
        <v>107</v>
      </c>
      <c r="E3626" t="s">
        <v>238</v>
      </c>
      <c r="F3626">
        <v>3</v>
      </c>
      <c r="G3626">
        <v>1</v>
      </c>
      <c r="H3626">
        <v>14</v>
      </c>
      <c r="I3626">
        <v>4.67</v>
      </c>
      <c r="J3626">
        <v>14</v>
      </c>
    </row>
    <row r="3627" spans="1:10" x14ac:dyDescent="0.45">
      <c r="A3627">
        <v>2017</v>
      </c>
      <c r="B3627" t="s">
        <v>164</v>
      </c>
      <c r="C3627" t="s">
        <v>59</v>
      </c>
      <c r="D3627" t="s">
        <v>107</v>
      </c>
      <c r="E3627" t="s">
        <v>239</v>
      </c>
      <c r="F3627">
        <v>3</v>
      </c>
      <c r="G3627">
        <v>1</v>
      </c>
      <c r="H3627">
        <v>15</v>
      </c>
      <c r="I3627">
        <v>5</v>
      </c>
      <c r="J3627">
        <v>15</v>
      </c>
    </row>
    <row r="3628" spans="1:10" x14ac:dyDescent="0.45">
      <c r="A3628">
        <v>2017</v>
      </c>
      <c r="B3628" t="s">
        <v>164</v>
      </c>
      <c r="C3628" t="s">
        <v>59</v>
      </c>
      <c r="D3628" t="s">
        <v>107</v>
      </c>
      <c r="E3628" t="s">
        <v>240</v>
      </c>
      <c r="F3628">
        <v>5</v>
      </c>
      <c r="G3628">
        <v>2.0833330000000001</v>
      </c>
    </row>
    <row r="3629" spans="1:10" x14ac:dyDescent="0.45">
      <c r="A3629">
        <v>2017</v>
      </c>
      <c r="B3629" t="s">
        <v>164</v>
      </c>
      <c r="C3629" t="s">
        <v>59</v>
      </c>
      <c r="D3629" t="s">
        <v>107</v>
      </c>
      <c r="E3629" t="s">
        <v>241</v>
      </c>
      <c r="F3629">
        <v>2</v>
      </c>
      <c r="G3629">
        <v>2</v>
      </c>
      <c r="H3629">
        <v>33</v>
      </c>
      <c r="I3629">
        <v>16.5</v>
      </c>
      <c r="J3629">
        <v>16.5</v>
      </c>
    </row>
    <row r="3630" spans="1:10" x14ac:dyDescent="0.45">
      <c r="A3630">
        <v>2017</v>
      </c>
      <c r="B3630" t="s">
        <v>164</v>
      </c>
      <c r="C3630" t="s">
        <v>59</v>
      </c>
      <c r="D3630" t="s">
        <v>107</v>
      </c>
      <c r="E3630" t="s">
        <v>246</v>
      </c>
      <c r="F3630">
        <v>1</v>
      </c>
      <c r="G3630">
        <v>1</v>
      </c>
    </row>
    <row r="3631" spans="1:10" x14ac:dyDescent="0.45">
      <c r="A3631">
        <v>2017</v>
      </c>
      <c r="B3631" t="s">
        <v>164</v>
      </c>
      <c r="C3631" t="s">
        <v>59</v>
      </c>
      <c r="D3631" t="s">
        <v>142</v>
      </c>
      <c r="E3631" t="s">
        <v>231</v>
      </c>
      <c r="F3631">
        <v>3</v>
      </c>
      <c r="G3631">
        <v>1.5</v>
      </c>
    </row>
    <row r="3632" spans="1:10" x14ac:dyDescent="0.45">
      <c r="A3632">
        <v>2017</v>
      </c>
      <c r="B3632" t="s">
        <v>164</v>
      </c>
      <c r="C3632" t="s">
        <v>59</v>
      </c>
      <c r="D3632" t="s">
        <v>142</v>
      </c>
      <c r="E3632" t="s">
        <v>232</v>
      </c>
      <c r="F3632">
        <v>0</v>
      </c>
      <c r="G3632">
        <v>0</v>
      </c>
      <c r="H3632">
        <v>23</v>
      </c>
    </row>
    <row r="3633" spans="1:10" x14ac:dyDescent="0.45">
      <c r="A3633">
        <v>2017</v>
      </c>
      <c r="B3633" t="s">
        <v>164</v>
      </c>
      <c r="C3633" t="s">
        <v>59</v>
      </c>
      <c r="D3633" t="s">
        <v>142</v>
      </c>
      <c r="E3633" t="s">
        <v>242</v>
      </c>
      <c r="F3633">
        <v>0</v>
      </c>
      <c r="G3633">
        <v>0</v>
      </c>
      <c r="H3633">
        <v>12</v>
      </c>
    </row>
    <row r="3634" spans="1:10" x14ac:dyDescent="0.45">
      <c r="A3634">
        <v>2017</v>
      </c>
      <c r="B3634" t="s">
        <v>164</v>
      </c>
      <c r="C3634" t="s">
        <v>59</v>
      </c>
      <c r="D3634" t="s">
        <v>142</v>
      </c>
      <c r="E3634" t="s">
        <v>243</v>
      </c>
      <c r="F3634">
        <v>0</v>
      </c>
      <c r="G3634">
        <v>0</v>
      </c>
      <c r="H3634">
        <v>16</v>
      </c>
    </row>
    <row r="3635" spans="1:10" x14ac:dyDescent="0.45">
      <c r="A3635">
        <v>2017</v>
      </c>
      <c r="B3635" t="s">
        <v>164</v>
      </c>
      <c r="C3635" t="s">
        <v>59</v>
      </c>
      <c r="D3635" t="s">
        <v>142</v>
      </c>
      <c r="E3635" t="s">
        <v>233</v>
      </c>
      <c r="F3635">
        <v>3</v>
      </c>
      <c r="G3635">
        <v>1.5</v>
      </c>
    </row>
    <row r="3636" spans="1:10" x14ac:dyDescent="0.45">
      <c r="A3636">
        <v>2017</v>
      </c>
      <c r="B3636" t="s">
        <v>164</v>
      </c>
      <c r="C3636" t="s">
        <v>59</v>
      </c>
      <c r="D3636" t="s">
        <v>142</v>
      </c>
      <c r="E3636" t="s">
        <v>234</v>
      </c>
      <c r="F3636">
        <v>2</v>
      </c>
      <c r="G3636">
        <v>0.75</v>
      </c>
    </row>
    <row r="3637" spans="1:10" x14ac:dyDescent="0.45">
      <c r="A3637">
        <v>2017</v>
      </c>
      <c r="B3637" t="s">
        <v>164</v>
      </c>
      <c r="C3637" t="s">
        <v>59</v>
      </c>
      <c r="D3637" t="s">
        <v>142</v>
      </c>
      <c r="E3637" t="s">
        <v>235</v>
      </c>
      <c r="F3637">
        <v>2</v>
      </c>
      <c r="G3637">
        <v>0.75</v>
      </c>
    </row>
    <row r="3638" spans="1:10" x14ac:dyDescent="0.45">
      <c r="A3638">
        <v>2017</v>
      </c>
      <c r="B3638" t="s">
        <v>164</v>
      </c>
      <c r="C3638" t="s">
        <v>59</v>
      </c>
      <c r="D3638" t="s">
        <v>142</v>
      </c>
      <c r="E3638" t="s">
        <v>236</v>
      </c>
      <c r="F3638">
        <v>2</v>
      </c>
      <c r="G3638">
        <v>0.5</v>
      </c>
    </row>
    <row r="3639" spans="1:10" x14ac:dyDescent="0.45">
      <c r="A3639">
        <v>2017</v>
      </c>
      <c r="B3639" t="s">
        <v>164</v>
      </c>
      <c r="C3639" t="s">
        <v>59</v>
      </c>
      <c r="D3639" t="s">
        <v>142</v>
      </c>
      <c r="E3639" t="s">
        <v>237</v>
      </c>
      <c r="F3639">
        <v>2</v>
      </c>
      <c r="G3639">
        <v>0.5</v>
      </c>
    </row>
    <row r="3640" spans="1:10" x14ac:dyDescent="0.45">
      <c r="A3640">
        <v>2017</v>
      </c>
      <c r="B3640" t="s">
        <v>164</v>
      </c>
      <c r="C3640" t="s">
        <v>59</v>
      </c>
      <c r="D3640" t="s">
        <v>142</v>
      </c>
      <c r="E3640" t="s">
        <v>238</v>
      </c>
      <c r="F3640">
        <v>3</v>
      </c>
      <c r="G3640">
        <v>0.75</v>
      </c>
    </row>
    <row r="3641" spans="1:10" x14ac:dyDescent="0.45">
      <c r="A3641">
        <v>2017</v>
      </c>
      <c r="B3641" t="s">
        <v>164</v>
      </c>
      <c r="C3641" t="s">
        <v>59</v>
      </c>
      <c r="D3641" t="s">
        <v>142</v>
      </c>
      <c r="E3641" t="s">
        <v>239</v>
      </c>
      <c r="F3641">
        <v>3</v>
      </c>
      <c r="G3641">
        <v>0.75</v>
      </c>
    </row>
    <row r="3642" spans="1:10" x14ac:dyDescent="0.45">
      <c r="A3642">
        <v>2017</v>
      </c>
      <c r="B3642" t="s">
        <v>164</v>
      </c>
      <c r="C3642" t="s">
        <v>59</v>
      </c>
      <c r="D3642" t="s">
        <v>142</v>
      </c>
      <c r="E3642" t="s">
        <v>240</v>
      </c>
      <c r="F3642">
        <v>0</v>
      </c>
      <c r="G3642">
        <v>0</v>
      </c>
      <c r="H3642">
        <v>20</v>
      </c>
    </row>
    <row r="3643" spans="1:10" x14ac:dyDescent="0.45">
      <c r="A3643">
        <v>2017</v>
      </c>
      <c r="B3643" t="s">
        <v>164</v>
      </c>
      <c r="C3643" t="s">
        <v>59</v>
      </c>
      <c r="D3643" t="s">
        <v>142</v>
      </c>
      <c r="E3643" t="s">
        <v>241</v>
      </c>
      <c r="F3643">
        <v>2</v>
      </c>
      <c r="G3643">
        <v>2</v>
      </c>
    </row>
    <row r="3644" spans="1:10" x14ac:dyDescent="0.45">
      <c r="A3644">
        <v>2017</v>
      </c>
      <c r="B3644" t="s">
        <v>106</v>
      </c>
      <c r="C3644" t="s">
        <v>57</v>
      </c>
      <c r="D3644" t="s">
        <v>107</v>
      </c>
      <c r="E3644" t="s">
        <v>244</v>
      </c>
      <c r="F3644">
        <v>3</v>
      </c>
      <c r="G3644">
        <v>1.5333330000000001</v>
      </c>
    </row>
    <row r="3645" spans="1:10" x14ac:dyDescent="0.45">
      <c r="A3645">
        <v>2017</v>
      </c>
      <c r="B3645" t="s">
        <v>106</v>
      </c>
      <c r="C3645" t="s">
        <v>57</v>
      </c>
      <c r="D3645" t="s">
        <v>107</v>
      </c>
      <c r="E3645" t="s">
        <v>231</v>
      </c>
      <c r="F3645">
        <v>8</v>
      </c>
      <c r="G3645">
        <v>2.983333</v>
      </c>
      <c r="H3645">
        <v>60</v>
      </c>
      <c r="I3645">
        <v>7.5</v>
      </c>
      <c r="J3645">
        <v>20.11</v>
      </c>
    </row>
    <row r="3646" spans="1:10" x14ac:dyDescent="0.45">
      <c r="A3646">
        <v>2017</v>
      </c>
      <c r="B3646" t="s">
        <v>106</v>
      </c>
      <c r="C3646" t="s">
        <v>57</v>
      </c>
      <c r="D3646" t="s">
        <v>107</v>
      </c>
      <c r="E3646" t="s">
        <v>233</v>
      </c>
      <c r="F3646">
        <v>9</v>
      </c>
      <c r="G3646">
        <v>3.949999</v>
      </c>
      <c r="H3646">
        <v>55</v>
      </c>
      <c r="I3646">
        <v>6.11</v>
      </c>
      <c r="J3646">
        <v>13.92</v>
      </c>
    </row>
    <row r="3647" spans="1:10" x14ac:dyDescent="0.45">
      <c r="A3647">
        <v>2017</v>
      </c>
      <c r="B3647" t="s">
        <v>106</v>
      </c>
      <c r="C3647" t="s">
        <v>57</v>
      </c>
      <c r="D3647" t="s">
        <v>107</v>
      </c>
      <c r="E3647" t="s">
        <v>234</v>
      </c>
      <c r="F3647">
        <v>9</v>
      </c>
      <c r="G3647">
        <v>3.45</v>
      </c>
      <c r="H3647">
        <v>55</v>
      </c>
      <c r="I3647">
        <v>6.11</v>
      </c>
      <c r="J3647">
        <v>15.94</v>
      </c>
    </row>
    <row r="3648" spans="1:10" x14ac:dyDescent="0.45">
      <c r="A3648">
        <v>2017</v>
      </c>
      <c r="B3648" t="s">
        <v>106</v>
      </c>
      <c r="C3648" t="s">
        <v>57</v>
      </c>
      <c r="D3648" t="s">
        <v>107</v>
      </c>
      <c r="E3648" t="s">
        <v>235</v>
      </c>
      <c r="F3648">
        <v>8</v>
      </c>
      <c r="G3648">
        <v>3.2833320000000001</v>
      </c>
      <c r="H3648">
        <v>56</v>
      </c>
      <c r="I3648">
        <v>7</v>
      </c>
      <c r="J3648">
        <v>17.059999999999999</v>
      </c>
    </row>
    <row r="3649" spans="1:10" x14ac:dyDescent="0.45">
      <c r="A3649">
        <v>2017</v>
      </c>
      <c r="B3649" t="s">
        <v>106</v>
      </c>
      <c r="C3649" t="s">
        <v>57</v>
      </c>
      <c r="D3649" t="s">
        <v>107</v>
      </c>
      <c r="E3649" t="s">
        <v>236</v>
      </c>
      <c r="F3649">
        <v>8</v>
      </c>
      <c r="G3649">
        <v>3.449999</v>
      </c>
      <c r="H3649">
        <v>59</v>
      </c>
      <c r="I3649">
        <v>7.38</v>
      </c>
      <c r="J3649">
        <v>17.100000000000001</v>
      </c>
    </row>
    <row r="3650" spans="1:10" x14ac:dyDescent="0.45">
      <c r="A3650">
        <v>2017</v>
      </c>
      <c r="B3650" t="s">
        <v>106</v>
      </c>
      <c r="C3650" t="s">
        <v>57</v>
      </c>
      <c r="D3650" t="s">
        <v>107</v>
      </c>
      <c r="E3650" t="s">
        <v>237</v>
      </c>
      <c r="F3650">
        <v>7</v>
      </c>
      <c r="G3650">
        <v>3.0666660000000001</v>
      </c>
      <c r="H3650">
        <v>68</v>
      </c>
      <c r="I3650">
        <v>9.7100000000000009</v>
      </c>
      <c r="J3650">
        <v>22.17</v>
      </c>
    </row>
    <row r="3651" spans="1:10" x14ac:dyDescent="0.45">
      <c r="A3651">
        <v>2017</v>
      </c>
      <c r="B3651" t="s">
        <v>106</v>
      </c>
      <c r="C3651" t="s">
        <v>57</v>
      </c>
      <c r="D3651" t="s">
        <v>107</v>
      </c>
      <c r="E3651" t="s">
        <v>238</v>
      </c>
      <c r="F3651">
        <v>7</v>
      </c>
      <c r="G3651">
        <v>2.983333</v>
      </c>
      <c r="H3651">
        <v>57</v>
      </c>
      <c r="I3651">
        <v>8.14</v>
      </c>
      <c r="J3651">
        <v>19.11</v>
      </c>
    </row>
    <row r="3652" spans="1:10" x14ac:dyDescent="0.45">
      <c r="A3652">
        <v>2017</v>
      </c>
      <c r="B3652" t="s">
        <v>106</v>
      </c>
      <c r="C3652" t="s">
        <v>57</v>
      </c>
      <c r="D3652" t="s">
        <v>107</v>
      </c>
      <c r="E3652" t="s">
        <v>239</v>
      </c>
      <c r="F3652">
        <v>8</v>
      </c>
      <c r="G3652">
        <v>3.483333</v>
      </c>
      <c r="H3652">
        <v>51</v>
      </c>
      <c r="I3652">
        <v>6.38</v>
      </c>
      <c r="J3652">
        <v>14.64</v>
      </c>
    </row>
    <row r="3653" spans="1:10" x14ac:dyDescent="0.45">
      <c r="A3653">
        <v>2017</v>
      </c>
      <c r="B3653" t="s">
        <v>106</v>
      </c>
      <c r="C3653" t="s">
        <v>57</v>
      </c>
      <c r="D3653" t="s">
        <v>107</v>
      </c>
      <c r="E3653" t="s">
        <v>241</v>
      </c>
      <c r="F3653">
        <v>10</v>
      </c>
      <c r="G3653">
        <v>4.3166659999999997</v>
      </c>
      <c r="H3653">
        <v>61</v>
      </c>
      <c r="I3653">
        <v>6.1</v>
      </c>
      <c r="J3653">
        <v>14.13</v>
      </c>
    </row>
    <row r="3654" spans="1:10" x14ac:dyDescent="0.45">
      <c r="A3654">
        <v>2017</v>
      </c>
      <c r="B3654" t="s">
        <v>106</v>
      </c>
      <c r="C3654" t="s">
        <v>57</v>
      </c>
      <c r="D3654" t="s">
        <v>107</v>
      </c>
      <c r="E3654" t="s">
        <v>246</v>
      </c>
      <c r="F3654">
        <v>1</v>
      </c>
      <c r="G3654">
        <v>0.5</v>
      </c>
    </row>
    <row r="3655" spans="1:10" x14ac:dyDescent="0.45">
      <c r="A3655">
        <v>2017</v>
      </c>
      <c r="B3655" t="s">
        <v>106</v>
      </c>
      <c r="C3655" t="s">
        <v>59</v>
      </c>
      <c r="D3655" t="s">
        <v>26</v>
      </c>
      <c r="E3655" t="s">
        <v>241</v>
      </c>
      <c r="F3655">
        <v>7</v>
      </c>
      <c r="G3655">
        <v>7</v>
      </c>
      <c r="H3655">
        <v>125</v>
      </c>
      <c r="I3655">
        <v>17.86</v>
      </c>
      <c r="J3655">
        <v>17.86</v>
      </c>
    </row>
    <row r="3656" spans="1:10" x14ac:dyDescent="0.45">
      <c r="A3656">
        <v>2017</v>
      </c>
      <c r="B3656" t="s">
        <v>106</v>
      </c>
      <c r="C3656" t="s">
        <v>59</v>
      </c>
      <c r="D3656" t="s">
        <v>107</v>
      </c>
      <c r="E3656" t="s">
        <v>244</v>
      </c>
      <c r="F3656">
        <v>5</v>
      </c>
      <c r="G3656">
        <v>3.6111110000000002</v>
      </c>
    </row>
    <row r="3657" spans="1:10" x14ac:dyDescent="0.45">
      <c r="A3657">
        <v>2017</v>
      </c>
      <c r="B3657" t="s">
        <v>106</v>
      </c>
      <c r="C3657" t="s">
        <v>59</v>
      </c>
      <c r="D3657" t="s">
        <v>107</v>
      </c>
      <c r="E3657" t="s">
        <v>231</v>
      </c>
      <c r="F3657">
        <v>12</v>
      </c>
      <c r="G3657">
        <v>7.8194439999999998</v>
      </c>
      <c r="H3657">
        <v>164</v>
      </c>
      <c r="I3657">
        <v>13.67</v>
      </c>
      <c r="J3657">
        <v>20.97</v>
      </c>
    </row>
    <row r="3658" spans="1:10" x14ac:dyDescent="0.45">
      <c r="A3658">
        <v>2017</v>
      </c>
      <c r="B3658" t="s">
        <v>106</v>
      </c>
      <c r="C3658" t="s">
        <v>59</v>
      </c>
      <c r="D3658" t="s">
        <v>107</v>
      </c>
      <c r="E3658" t="s">
        <v>233</v>
      </c>
      <c r="F3658">
        <v>12</v>
      </c>
      <c r="G3658">
        <v>7.8194439999999998</v>
      </c>
      <c r="H3658">
        <v>174</v>
      </c>
      <c r="I3658">
        <v>14.5</v>
      </c>
      <c r="J3658">
        <v>22.25</v>
      </c>
    </row>
    <row r="3659" spans="1:10" x14ac:dyDescent="0.45">
      <c r="A3659">
        <v>2017</v>
      </c>
      <c r="B3659" t="s">
        <v>106</v>
      </c>
      <c r="C3659" t="s">
        <v>59</v>
      </c>
      <c r="D3659" t="s">
        <v>107</v>
      </c>
      <c r="E3659" t="s">
        <v>234</v>
      </c>
      <c r="F3659">
        <v>12</v>
      </c>
      <c r="G3659">
        <v>7.8194439999999998</v>
      </c>
      <c r="H3659">
        <v>154</v>
      </c>
      <c r="I3659">
        <v>12.83</v>
      </c>
      <c r="J3659">
        <v>19.690000000000001</v>
      </c>
    </row>
    <row r="3660" spans="1:10" x14ac:dyDescent="0.45">
      <c r="A3660">
        <v>2017</v>
      </c>
      <c r="B3660" t="s">
        <v>106</v>
      </c>
      <c r="C3660" t="s">
        <v>59</v>
      </c>
      <c r="D3660" t="s">
        <v>107</v>
      </c>
      <c r="E3660" t="s">
        <v>235</v>
      </c>
      <c r="F3660">
        <v>11</v>
      </c>
      <c r="G3660">
        <v>6.8194439999999998</v>
      </c>
      <c r="H3660">
        <v>166</v>
      </c>
      <c r="I3660">
        <v>15.09</v>
      </c>
      <c r="J3660">
        <v>24.34</v>
      </c>
    </row>
    <row r="3661" spans="1:10" x14ac:dyDescent="0.45">
      <c r="A3661">
        <v>2017</v>
      </c>
      <c r="B3661" t="s">
        <v>106</v>
      </c>
      <c r="C3661" t="s">
        <v>59</v>
      </c>
      <c r="D3661" t="s">
        <v>107</v>
      </c>
      <c r="E3661" t="s">
        <v>236</v>
      </c>
      <c r="F3661">
        <v>12</v>
      </c>
      <c r="G3661">
        <v>7.8194439999999998</v>
      </c>
      <c r="H3661">
        <v>187</v>
      </c>
      <c r="I3661">
        <v>15.58</v>
      </c>
      <c r="J3661">
        <v>23.91</v>
      </c>
    </row>
    <row r="3662" spans="1:10" x14ac:dyDescent="0.45">
      <c r="A3662">
        <v>2017</v>
      </c>
      <c r="B3662" t="s">
        <v>106</v>
      </c>
      <c r="C3662" t="s">
        <v>59</v>
      </c>
      <c r="D3662" t="s">
        <v>107</v>
      </c>
      <c r="E3662" t="s">
        <v>237</v>
      </c>
      <c r="F3662">
        <v>7</v>
      </c>
      <c r="G3662">
        <v>4.4861110000000002</v>
      </c>
      <c r="H3662">
        <v>153</v>
      </c>
      <c r="I3662">
        <v>21.86</v>
      </c>
      <c r="J3662">
        <v>34.11</v>
      </c>
    </row>
    <row r="3663" spans="1:10" x14ac:dyDescent="0.45">
      <c r="A3663">
        <v>2017</v>
      </c>
      <c r="B3663" t="s">
        <v>106</v>
      </c>
      <c r="C3663" t="s">
        <v>59</v>
      </c>
      <c r="D3663" t="s">
        <v>107</v>
      </c>
      <c r="E3663" t="s">
        <v>238</v>
      </c>
      <c r="F3663">
        <v>9</v>
      </c>
      <c r="G3663">
        <v>5.9861110000000002</v>
      </c>
      <c r="H3663">
        <v>150</v>
      </c>
      <c r="I3663">
        <v>16.670000000000002</v>
      </c>
      <c r="J3663">
        <v>25.06</v>
      </c>
    </row>
    <row r="3664" spans="1:10" x14ac:dyDescent="0.45">
      <c r="A3664">
        <v>2017</v>
      </c>
      <c r="B3664" t="s">
        <v>106</v>
      </c>
      <c r="C3664" t="s">
        <v>59</v>
      </c>
      <c r="D3664" t="s">
        <v>107</v>
      </c>
      <c r="E3664" t="s">
        <v>239</v>
      </c>
      <c r="F3664">
        <v>7</v>
      </c>
      <c r="G3664">
        <v>4.4861110000000002</v>
      </c>
      <c r="H3664">
        <v>132</v>
      </c>
      <c r="I3664">
        <v>18.86</v>
      </c>
      <c r="J3664">
        <v>29.42</v>
      </c>
    </row>
    <row r="3665" spans="1:10" x14ac:dyDescent="0.45">
      <c r="A3665">
        <v>2017</v>
      </c>
      <c r="B3665" t="s">
        <v>106</v>
      </c>
      <c r="C3665" t="s">
        <v>59</v>
      </c>
      <c r="D3665" t="s">
        <v>107</v>
      </c>
      <c r="E3665" t="s">
        <v>241</v>
      </c>
      <c r="F3665">
        <v>4</v>
      </c>
      <c r="G3665">
        <v>2.3333330000000001</v>
      </c>
      <c r="H3665">
        <v>31</v>
      </c>
      <c r="I3665">
        <v>7.75</v>
      </c>
      <c r="J3665">
        <v>13.29</v>
      </c>
    </row>
    <row r="3666" spans="1:10" x14ac:dyDescent="0.45">
      <c r="A3666">
        <v>2017</v>
      </c>
      <c r="B3666" t="s">
        <v>106</v>
      </c>
      <c r="C3666" t="s">
        <v>59</v>
      </c>
      <c r="D3666" t="s">
        <v>107</v>
      </c>
      <c r="E3666" t="s">
        <v>246</v>
      </c>
      <c r="F3666">
        <v>1</v>
      </c>
      <c r="G3666">
        <v>1</v>
      </c>
    </row>
    <row r="3667" spans="1:10" x14ac:dyDescent="0.45">
      <c r="A3667">
        <v>2017</v>
      </c>
      <c r="B3667" t="s">
        <v>106</v>
      </c>
      <c r="C3667" t="s">
        <v>59</v>
      </c>
      <c r="D3667" t="s">
        <v>107</v>
      </c>
      <c r="E3667" t="s">
        <v>245</v>
      </c>
      <c r="F3667">
        <v>1</v>
      </c>
      <c r="G3667">
        <v>1</v>
      </c>
    </row>
    <row r="3668" spans="1:10" x14ac:dyDescent="0.45">
      <c r="A3668">
        <v>2017</v>
      </c>
      <c r="B3668" t="s">
        <v>106</v>
      </c>
      <c r="C3668" t="s">
        <v>59</v>
      </c>
      <c r="D3668" t="s">
        <v>142</v>
      </c>
      <c r="E3668" t="s">
        <v>232</v>
      </c>
      <c r="F3668">
        <v>0</v>
      </c>
      <c r="G3668">
        <v>0</v>
      </c>
      <c r="H3668">
        <v>60</v>
      </c>
    </row>
    <row r="3669" spans="1:10" x14ac:dyDescent="0.45">
      <c r="A3669">
        <v>2017</v>
      </c>
      <c r="B3669" t="s">
        <v>106</v>
      </c>
      <c r="C3669" t="s">
        <v>59</v>
      </c>
      <c r="D3669" t="s">
        <v>142</v>
      </c>
      <c r="E3669" t="s">
        <v>242</v>
      </c>
      <c r="F3669">
        <v>0</v>
      </c>
      <c r="G3669">
        <v>0</v>
      </c>
      <c r="H3669">
        <v>63</v>
      </c>
    </row>
    <row r="3670" spans="1:10" x14ac:dyDescent="0.45">
      <c r="A3670">
        <v>2017</v>
      </c>
      <c r="B3670" t="s">
        <v>106</v>
      </c>
      <c r="C3670" t="s">
        <v>59</v>
      </c>
      <c r="D3670" t="s">
        <v>142</v>
      </c>
      <c r="E3670" t="s">
        <v>243</v>
      </c>
      <c r="F3670">
        <v>0</v>
      </c>
      <c r="G3670">
        <v>0</v>
      </c>
      <c r="H3670">
        <v>48</v>
      </c>
    </row>
    <row r="3671" spans="1:10" x14ac:dyDescent="0.45">
      <c r="A3671">
        <v>2017</v>
      </c>
      <c r="B3671" t="s">
        <v>106</v>
      </c>
      <c r="C3671" t="s">
        <v>59</v>
      </c>
      <c r="D3671" t="s">
        <v>142</v>
      </c>
      <c r="E3671" t="s">
        <v>240</v>
      </c>
      <c r="F3671">
        <v>0</v>
      </c>
      <c r="G3671">
        <v>0</v>
      </c>
      <c r="H3671">
        <v>185</v>
      </c>
    </row>
    <row r="3672" spans="1:10" x14ac:dyDescent="0.45">
      <c r="A3672">
        <v>2017</v>
      </c>
      <c r="B3672" t="s">
        <v>106</v>
      </c>
      <c r="C3672" t="s">
        <v>59</v>
      </c>
      <c r="D3672" t="s">
        <v>142</v>
      </c>
      <c r="E3672" t="s">
        <v>246</v>
      </c>
      <c r="F3672">
        <v>3</v>
      </c>
      <c r="G3672">
        <v>3</v>
      </c>
    </row>
    <row r="3673" spans="1:10" x14ac:dyDescent="0.45">
      <c r="A3673">
        <v>2017</v>
      </c>
      <c r="B3673" t="s">
        <v>106</v>
      </c>
      <c r="C3673" t="s">
        <v>59</v>
      </c>
      <c r="D3673" t="s">
        <v>142</v>
      </c>
      <c r="E3673" t="s">
        <v>245</v>
      </c>
      <c r="F3673">
        <v>21</v>
      </c>
      <c r="G3673">
        <v>21</v>
      </c>
    </row>
    <row r="3674" spans="1:10" x14ac:dyDescent="0.45">
      <c r="A3674">
        <v>2017</v>
      </c>
      <c r="B3674" t="s">
        <v>106</v>
      </c>
      <c r="C3674" t="s">
        <v>61</v>
      </c>
      <c r="D3674" t="s">
        <v>107</v>
      </c>
      <c r="E3674" t="s">
        <v>231</v>
      </c>
      <c r="F3674">
        <v>0</v>
      </c>
      <c r="G3674">
        <v>0</v>
      </c>
      <c r="H3674">
        <v>4</v>
      </c>
    </row>
    <row r="3675" spans="1:10" x14ac:dyDescent="0.45">
      <c r="A3675">
        <v>2017</v>
      </c>
      <c r="B3675" t="s">
        <v>106</v>
      </c>
      <c r="C3675" t="s">
        <v>61</v>
      </c>
      <c r="D3675" t="s">
        <v>107</v>
      </c>
      <c r="E3675" t="s">
        <v>233</v>
      </c>
      <c r="F3675">
        <v>0</v>
      </c>
      <c r="G3675">
        <v>0</v>
      </c>
      <c r="H3675">
        <v>11</v>
      </c>
    </row>
    <row r="3676" spans="1:10" x14ac:dyDescent="0.45">
      <c r="A3676">
        <v>2017</v>
      </c>
      <c r="B3676" t="s">
        <v>106</v>
      </c>
      <c r="C3676" t="s">
        <v>61</v>
      </c>
      <c r="D3676" t="s">
        <v>107</v>
      </c>
      <c r="E3676" t="s">
        <v>234</v>
      </c>
      <c r="F3676">
        <v>0</v>
      </c>
      <c r="G3676">
        <v>0</v>
      </c>
      <c r="H3676">
        <v>9</v>
      </c>
    </row>
    <row r="3677" spans="1:10" x14ac:dyDescent="0.45">
      <c r="A3677">
        <v>2017</v>
      </c>
      <c r="B3677" t="s">
        <v>106</v>
      </c>
      <c r="C3677" t="s">
        <v>61</v>
      </c>
      <c r="D3677" t="s">
        <v>107</v>
      </c>
      <c r="E3677" t="s">
        <v>235</v>
      </c>
      <c r="F3677">
        <v>0</v>
      </c>
      <c r="G3677">
        <v>0</v>
      </c>
      <c r="H3677">
        <v>14</v>
      </c>
    </row>
    <row r="3678" spans="1:10" x14ac:dyDescent="0.45">
      <c r="A3678">
        <v>2017</v>
      </c>
      <c r="B3678" t="s">
        <v>106</v>
      </c>
      <c r="C3678" t="s">
        <v>61</v>
      </c>
      <c r="D3678" t="s">
        <v>107</v>
      </c>
      <c r="E3678" t="s">
        <v>236</v>
      </c>
      <c r="F3678">
        <v>0</v>
      </c>
      <c r="G3678">
        <v>0</v>
      </c>
      <c r="H3678">
        <v>13</v>
      </c>
    </row>
    <row r="3679" spans="1:10" x14ac:dyDescent="0.45">
      <c r="A3679">
        <v>2017</v>
      </c>
      <c r="B3679" t="s">
        <v>106</v>
      </c>
      <c r="C3679" t="s">
        <v>61</v>
      </c>
      <c r="D3679" t="s">
        <v>107</v>
      </c>
      <c r="E3679" t="s">
        <v>237</v>
      </c>
      <c r="F3679">
        <v>0</v>
      </c>
      <c r="G3679">
        <v>0</v>
      </c>
      <c r="H3679">
        <v>13</v>
      </c>
    </row>
    <row r="3680" spans="1:10" x14ac:dyDescent="0.45">
      <c r="A3680">
        <v>2017</v>
      </c>
      <c r="B3680" t="s">
        <v>106</v>
      </c>
      <c r="C3680" t="s">
        <v>61</v>
      </c>
      <c r="D3680" t="s">
        <v>107</v>
      </c>
      <c r="E3680" t="s">
        <v>238</v>
      </c>
      <c r="F3680">
        <v>0</v>
      </c>
      <c r="G3680">
        <v>0</v>
      </c>
      <c r="H3680">
        <v>14</v>
      </c>
    </row>
    <row r="3681" spans="1:10" x14ac:dyDescent="0.45">
      <c r="A3681">
        <v>2017</v>
      </c>
      <c r="B3681" t="s">
        <v>106</v>
      </c>
      <c r="C3681" t="s">
        <v>61</v>
      </c>
      <c r="D3681" t="s">
        <v>107</v>
      </c>
      <c r="E3681" t="s">
        <v>239</v>
      </c>
      <c r="F3681">
        <v>0</v>
      </c>
      <c r="G3681">
        <v>0</v>
      </c>
      <c r="H3681">
        <v>11</v>
      </c>
    </row>
    <row r="3682" spans="1:10" x14ac:dyDescent="0.45">
      <c r="A3682">
        <v>2017</v>
      </c>
      <c r="B3682" t="s">
        <v>106</v>
      </c>
      <c r="C3682" t="s">
        <v>61</v>
      </c>
      <c r="D3682" t="s">
        <v>107</v>
      </c>
      <c r="E3682" t="s">
        <v>241</v>
      </c>
      <c r="F3682">
        <v>0</v>
      </c>
      <c r="G3682">
        <v>0</v>
      </c>
      <c r="H3682">
        <v>14</v>
      </c>
    </row>
    <row r="3683" spans="1:10" x14ac:dyDescent="0.45">
      <c r="A3683">
        <v>2017</v>
      </c>
      <c r="B3683" t="s">
        <v>106</v>
      </c>
      <c r="C3683" t="s">
        <v>61</v>
      </c>
      <c r="D3683" t="s">
        <v>107</v>
      </c>
      <c r="E3683" t="s">
        <v>245</v>
      </c>
      <c r="F3683">
        <v>9</v>
      </c>
      <c r="G3683">
        <v>9</v>
      </c>
    </row>
    <row r="3684" spans="1:10" x14ac:dyDescent="0.45">
      <c r="A3684">
        <v>2017</v>
      </c>
      <c r="B3684" t="s">
        <v>106</v>
      </c>
      <c r="C3684" t="s">
        <v>63</v>
      </c>
      <c r="D3684" t="s">
        <v>107</v>
      </c>
      <c r="E3684" t="s">
        <v>231</v>
      </c>
      <c r="F3684">
        <v>0</v>
      </c>
      <c r="G3684">
        <v>0</v>
      </c>
      <c r="H3684">
        <v>6</v>
      </c>
    </row>
    <row r="3685" spans="1:10" x14ac:dyDescent="0.45">
      <c r="A3685">
        <v>2017</v>
      </c>
      <c r="B3685" t="s">
        <v>106</v>
      </c>
      <c r="C3685" t="s">
        <v>63</v>
      </c>
      <c r="D3685" t="s">
        <v>107</v>
      </c>
      <c r="E3685" t="s">
        <v>233</v>
      </c>
      <c r="F3685">
        <v>0</v>
      </c>
      <c r="G3685">
        <v>0</v>
      </c>
      <c r="H3685">
        <v>5</v>
      </c>
    </row>
    <row r="3686" spans="1:10" x14ac:dyDescent="0.45">
      <c r="A3686">
        <v>2017</v>
      </c>
      <c r="B3686" t="s">
        <v>106</v>
      </c>
      <c r="C3686" t="s">
        <v>63</v>
      </c>
      <c r="D3686" t="s">
        <v>107</v>
      </c>
      <c r="E3686" t="s">
        <v>234</v>
      </c>
      <c r="F3686">
        <v>0</v>
      </c>
      <c r="G3686">
        <v>0</v>
      </c>
      <c r="H3686">
        <v>7</v>
      </c>
    </row>
    <row r="3687" spans="1:10" x14ac:dyDescent="0.45">
      <c r="A3687">
        <v>2017</v>
      </c>
      <c r="B3687" t="s">
        <v>106</v>
      </c>
      <c r="C3687" t="s">
        <v>63</v>
      </c>
      <c r="D3687" t="s">
        <v>107</v>
      </c>
      <c r="E3687" t="s">
        <v>235</v>
      </c>
      <c r="F3687">
        <v>0</v>
      </c>
      <c r="G3687">
        <v>0</v>
      </c>
      <c r="H3687">
        <v>4</v>
      </c>
    </row>
    <row r="3688" spans="1:10" x14ac:dyDescent="0.45">
      <c r="A3688">
        <v>2017</v>
      </c>
      <c r="B3688" t="s">
        <v>106</v>
      </c>
      <c r="C3688" t="s">
        <v>63</v>
      </c>
      <c r="D3688" t="s">
        <v>107</v>
      </c>
      <c r="E3688" t="s">
        <v>236</v>
      </c>
      <c r="F3688">
        <v>0</v>
      </c>
      <c r="G3688">
        <v>0</v>
      </c>
      <c r="H3688">
        <v>5</v>
      </c>
    </row>
    <row r="3689" spans="1:10" x14ac:dyDescent="0.45">
      <c r="A3689">
        <v>2017</v>
      </c>
      <c r="B3689" t="s">
        <v>106</v>
      </c>
      <c r="C3689" t="s">
        <v>63</v>
      </c>
      <c r="D3689" t="s">
        <v>107</v>
      </c>
      <c r="E3689" t="s">
        <v>237</v>
      </c>
      <c r="F3689">
        <v>0</v>
      </c>
      <c r="G3689">
        <v>0</v>
      </c>
      <c r="H3689">
        <v>6</v>
      </c>
    </row>
    <row r="3690" spans="1:10" x14ac:dyDescent="0.45">
      <c r="A3690">
        <v>2017</v>
      </c>
      <c r="B3690" t="s">
        <v>106</v>
      </c>
      <c r="C3690" t="s">
        <v>63</v>
      </c>
      <c r="D3690" t="s">
        <v>107</v>
      </c>
      <c r="E3690" t="s">
        <v>238</v>
      </c>
      <c r="F3690">
        <v>0</v>
      </c>
      <c r="G3690">
        <v>0</v>
      </c>
      <c r="H3690">
        <v>4</v>
      </c>
    </row>
    <row r="3691" spans="1:10" x14ac:dyDescent="0.45">
      <c r="A3691">
        <v>2017</v>
      </c>
      <c r="B3691" t="s">
        <v>106</v>
      </c>
      <c r="C3691" t="s">
        <v>63</v>
      </c>
      <c r="D3691" t="s">
        <v>107</v>
      </c>
      <c r="E3691" t="s">
        <v>239</v>
      </c>
      <c r="F3691">
        <v>0</v>
      </c>
      <c r="G3691">
        <v>0</v>
      </c>
      <c r="H3691">
        <v>5</v>
      </c>
    </row>
    <row r="3692" spans="1:10" x14ac:dyDescent="0.45">
      <c r="A3692">
        <v>2017</v>
      </c>
      <c r="B3692" t="s">
        <v>106</v>
      </c>
      <c r="C3692" t="s">
        <v>63</v>
      </c>
      <c r="D3692" t="s">
        <v>107</v>
      </c>
      <c r="E3692" t="s">
        <v>241</v>
      </c>
      <c r="F3692">
        <v>0</v>
      </c>
      <c r="G3692">
        <v>0</v>
      </c>
      <c r="H3692">
        <v>5</v>
      </c>
    </row>
    <row r="3693" spans="1:10" x14ac:dyDescent="0.45">
      <c r="A3693">
        <v>2017</v>
      </c>
      <c r="B3693" t="s">
        <v>106</v>
      </c>
      <c r="C3693" t="s">
        <v>63</v>
      </c>
      <c r="D3693" t="s">
        <v>107</v>
      </c>
      <c r="E3693" t="s">
        <v>245</v>
      </c>
      <c r="F3693">
        <v>3</v>
      </c>
      <c r="G3693">
        <v>3</v>
      </c>
    </row>
    <row r="3694" spans="1:10" x14ac:dyDescent="0.45">
      <c r="A3694">
        <v>2017</v>
      </c>
      <c r="B3694" t="s">
        <v>106</v>
      </c>
      <c r="C3694" t="s">
        <v>65</v>
      </c>
      <c r="D3694" t="s">
        <v>107</v>
      </c>
      <c r="E3694" t="s">
        <v>244</v>
      </c>
      <c r="F3694">
        <v>1</v>
      </c>
      <c r="G3694">
        <v>0.5</v>
      </c>
    </row>
    <row r="3695" spans="1:10" x14ac:dyDescent="0.45">
      <c r="A3695">
        <v>2017</v>
      </c>
      <c r="B3695" t="s">
        <v>106</v>
      </c>
      <c r="C3695" t="s">
        <v>65</v>
      </c>
      <c r="D3695" t="s">
        <v>107</v>
      </c>
      <c r="E3695" t="s">
        <v>231</v>
      </c>
      <c r="F3695">
        <v>2</v>
      </c>
      <c r="G3695">
        <v>0.83333299999999999</v>
      </c>
      <c r="H3695">
        <v>11</v>
      </c>
      <c r="I3695">
        <v>5.5</v>
      </c>
      <c r="J3695">
        <v>13.2</v>
      </c>
    </row>
    <row r="3696" spans="1:10" x14ac:dyDescent="0.45">
      <c r="A3696">
        <v>2017</v>
      </c>
      <c r="B3696" t="s">
        <v>106</v>
      </c>
      <c r="C3696" t="s">
        <v>65</v>
      </c>
      <c r="D3696" t="s">
        <v>107</v>
      </c>
      <c r="E3696" t="s">
        <v>233</v>
      </c>
      <c r="F3696">
        <v>2</v>
      </c>
      <c r="G3696">
        <v>0.83333299999999999</v>
      </c>
      <c r="H3696">
        <v>11</v>
      </c>
      <c r="I3696">
        <v>5.5</v>
      </c>
      <c r="J3696">
        <v>13.2</v>
      </c>
    </row>
    <row r="3697" spans="1:10" x14ac:dyDescent="0.45">
      <c r="A3697">
        <v>2017</v>
      </c>
      <c r="B3697" t="s">
        <v>106</v>
      </c>
      <c r="C3697" t="s">
        <v>65</v>
      </c>
      <c r="D3697" t="s">
        <v>107</v>
      </c>
      <c r="E3697" t="s">
        <v>234</v>
      </c>
      <c r="F3697">
        <v>3</v>
      </c>
      <c r="G3697">
        <v>0.91666599999999998</v>
      </c>
      <c r="H3697">
        <v>8</v>
      </c>
      <c r="I3697">
        <v>2.67</v>
      </c>
      <c r="J3697">
        <v>8.73</v>
      </c>
    </row>
    <row r="3698" spans="1:10" x14ac:dyDescent="0.45">
      <c r="A3698">
        <v>2017</v>
      </c>
      <c r="B3698" t="s">
        <v>106</v>
      </c>
      <c r="C3698" t="s">
        <v>65</v>
      </c>
      <c r="D3698" t="s">
        <v>107</v>
      </c>
      <c r="E3698" t="s">
        <v>235</v>
      </c>
      <c r="F3698">
        <v>3</v>
      </c>
      <c r="G3698">
        <v>0.91666599999999998</v>
      </c>
      <c r="H3698">
        <v>18</v>
      </c>
      <c r="I3698">
        <v>6</v>
      </c>
      <c r="J3698">
        <v>19.64</v>
      </c>
    </row>
    <row r="3699" spans="1:10" x14ac:dyDescent="0.45">
      <c r="A3699">
        <v>2017</v>
      </c>
      <c r="B3699" t="s">
        <v>106</v>
      </c>
      <c r="C3699" t="s">
        <v>65</v>
      </c>
      <c r="D3699" t="s">
        <v>107</v>
      </c>
      <c r="E3699" t="s">
        <v>236</v>
      </c>
      <c r="F3699">
        <v>4</v>
      </c>
      <c r="G3699">
        <v>1.916666</v>
      </c>
      <c r="H3699">
        <v>17</v>
      </c>
      <c r="I3699">
        <v>4.25</v>
      </c>
      <c r="J3699">
        <v>8.8699999999999992</v>
      </c>
    </row>
    <row r="3700" spans="1:10" x14ac:dyDescent="0.45">
      <c r="A3700">
        <v>2017</v>
      </c>
      <c r="B3700" t="s">
        <v>106</v>
      </c>
      <c r="C3700" t="s">
        <v>65</v>
      </c>
      <c r="D3700" t="s">
        <v>107</v>
      </c>
      <c r="E3700" t="s">
        <v>237</v>
      </c>
      <c r="F3700">
        <v>2</v>
      </c>
      <c r="G3700">
        <v>1.3333330000000001</v>
      </c>
      <c r="H3700">
        <v>15</v>
      </c>
      <c r="I3700">
        <v>7.5</v>
      </c>
      <c r="J3700">
        <v>11.25</v>
      </c>
    </row>
    <row r="3701" spans="1:10" x14ac:dyDescent="0.45">
      <c r="A3701">
        <v>2017</v>
      </c>
      <c r="B3701" t="s">
        <v>106</v>
      </c>
      <c r="C3701" t="s">
        <v>65</v>
      </c>
      <c r="D3701" t="s">
        <v>107</v>
      </c>
      <c r="E3701" t="s">
        <v>238</v>
      </c>
      <c r="F3701">
        <v>3</v>
      </c>
      <c r="G3701">
        <v>1.3333330000000001</v>
      </c>
      <c r="H3701">
        <v>17</v>
      </c>
      <c r="I3701">
        <v>5.67</v>
      </c>
      <c r="J3701">
        <v>12.75</v>
      </c>
    </row>
    <row r="3702" spans="1:10" x14ac:dyDescent="0.45">
      <c r="A3702">
        <v>2017</v>
      </c>
      <c r="B3702" t="s">
        <v>106</v>
      </c>
      <c r="C3702" t="s">
        <v>65</v>
      </c>
      <c r="D3702" t="s">
        <v>107</v>
      </c>
      <c r="E3702" t="s">
        <v>239</v>
      </c>
      <c r="F3702">
        <v>4</v>
      </c>
      <c r="G3702">
        <v>2.0833330000000001</v>
      </c>
      <c r="H3702">
        <v>11</v>
      </c>
      <c r="I3702">
        <v>2.75</v>
      </c>
      <c r="J3702">
        <v>5.28</v>
      </c>
    </row>
    <row r="3703" spans="1:10" x14ac:dyDescent="0.45">
      <c r="A3703">
        <v>2017</v>
      </c>
      <c r="B3703" t="s">
        <v>106</v>
      </c>
      <c r="C3703" t="s">
        <v>65</v>
      </c>
      <c r="D3703" t="s">
        <v>107</v>
      </c>
      <c r="E3703" t="s">
        <v>241</v>
      </c>
      <c r="F3703">
        <v>2</v>
      </c>
      <c r="G3703">
        <v>1.3333330000000001</v>
      </c>
      <c r="H3703">
        <v>9</v>
      </c>
      <c r="I3703">
        <v>4.5</v>
      </c>
      <c r="J3703">
        <v>6.75</v>
      </c>
    </row>
    <row r="3704" spans="1:10" x14ac:dyDescent="0.45">
      <c r="A3704">
        <v>2017</v>
      </c>
      <c r="B3704" t="s">
        <v>106</v>
      </c>
      <c r="C3704" t="s">
        <v>67</v>
      </c>
      <c r="D3704" t="s">
        <v>26</v>
      </c>
      <c r="E3704" t="s">
        <v>241</v>
      </c>
      <c r="H3704">
        <v>91</v>
      </c>
    </row>
    <row r="3705" spans="1:10" x14ac:dyDescent="0.45">
      <c r="A3705">
        <v>2017</v>
      </c>
      <c r="B3705" t="s">
        <v>106</v>
      </c>
      <c r="C3705" t="s">
        <v>67</v>
      </c>
      <c r="D3705" t="s">
        <v>107</v>
      </c>
      <c r="E3705" t="s">
        <v>244</v>
      </c>
      <c r="F3705">
        <v>14</v>
      </c>
      <c r="G3705">
        <v>14</v>
      </c>
    </row>
    <row r="3706" spans="1:10" x14ac:dyDescent="0.45">
      <c r="A3706">
        <v>2017</v>
      </c>
      <c r="B3706" t="s">
        <v>106</v>
      </c>
      <c r="C3706" t="s">
        <v>67</v>
      </c>
      <c r="D3706" t="s">
        <v>107</v>
      </c>
      <c r="E3706" t="s">
        <v>231</v>
      </c>
      <c r="F3706">
        <v>13</v>
      </c>
      <c r="G3706">
        <v>11.361110999999999</v>
      </c>
      <c r="H3706">
        <v>458</v>
      </c>
      <c r="I3706">
        <v>35.229999999999997</v>
      </c>
      <c r="J3706">
        <v>40.31</v>
      </c>
    </row>
    <row r="3707" spans="1:10" x14ac:dyDescent="0.45">
      <c r="A3707">
        <v>2017</v>
      </c>
      <c r="B3707" t="s">
        <v>106</v>
      </c>
      <c r="C3707" t="s">
        <v>67</v>
      </c>
      <c r="D3707" t="s">
        <v>107</v>
      </c>
      <c r="E3707" t="s">
        <v>233</v>
      </c>
      <c r="F3707">
        <v>15</v>
      </c>
      <c r="G3707">
        <v>13.361110999999999</v>
      </c>
      <c r="H3707">
        <v>476</v>
      </c>
      <c r="I3707">
        <v>31.73</v>
      </c>
      <c r="J3707">
        <v>35.630000000000003</v>
      </c>
    </row>
    <row r="3708" spans="1:10" x14ac:dyDescent="0.45">
      <c r="A3708">
        <v>2017</v>
      </c>
      <c r="B3708" t="s">
        <v>106</v>
      </c>
      <c r="C3708" t="s">
        <v>67</v>
      </c>
      <c r="D3708" t="s">
        <v>107</v>
      </c>
      <c r="E3708" t="s">
        <v>234</v>
      </c>
      <c r="F3708">
        <v>15</v>
      </c>
      <c r="G3708">
        <v>12.061111</v>
      </c>
      <c r="H3708">
        <v>491</v>
      </c>
      <c r="I3708">
        <v>32.729999999999997</v>
      </c>
      <c r="J3708">
        <v>40.71</v>
      </c>
    </row>
    <row r="3709" spans="1:10" x14ac:dyDescent="0.45">
      <c r="A3709">
        <v>2017</v>
      </c>
      <c r="B3709" t="s">
        <v>106</v>
      </c>
      <c r="C3709" t="s">
        <v>67</v>
      </c>
      <c r="D3709" t="s">
        <v>107</v>
      </c>
      <c r="E3709" t="s">
        <v>235</v>
      </c>
      <c r="F3709">
        <v>18</v>
      </c>
      <c r="G3709">
        <v>14.311111</v>
      </c>
      <c r="H3709">
        <v>471</v>
      </c>
      <c r="I3709">
        <v>26.17</v>
      </c>
      <c r="J3709">
        <v>32.909999999999997</v>
      </c>
    </row>
    <row r="3710" spans="1:10" x14ac:dyDescent="0.45">
      <c r="A3710">
        <v>2017</v>
      </c>
      <c r="B3710" t="s">
        <v>106</v>
      </c>
      <c r="C3710" t="s">
        <v>67</v>
      </c>
      <c r="D3710" t="s">
        <v>107</v>
      </c>
      <c r="E3710" t="s">
        <v>236</v>
      </c>
      <c r="F3710">
        <v>18</v>
      </c>
      <c r="G3710">
        <v>13.811111</v>
      </c>
      <c r="H3710">
        <v>493</v>
      </c>
      <c r="I3710">
        <v>27.39</v>
      </c>
      <c r="J3710">
        <v>35.700000000000003</v>
      </c>
    </row>
    <row r="3711" spans="1:10" x14ac:dyDescent="0.45">
      <c r="A3711">
        <v>2017</v>
      </c>
      <c r="B3711" t="s">
        <v>106</v>
      </c>
      <c r="C3711" t="s">
        <v>67</v>
      </c>
      <c r="D3711" t="s">
        <v>107</v>
      </c>
      <c r="E3711" t="s">
        <v>237</v>
      </c>
      <c r="F3711">
        <v>21</v>
      </c>
      <c r="G3711">
        <v>15.144444</v>
      </c>
      <c r="H3711">
        <v>441</v>
      </c>
      <c r="I3711">
        <v>21</v>
      </c>
      <c r="J3711">
        <v>29.12</v>
      </c>
    </row>
    <row r="3712" spans="1:10" x14ac:dyDescent="0.45">
      <c r="A3712">
        <v>2017</v>
      </c>
      <c r="B3712" t="s">
        <v>106</v>
      </c>
      <c r="C3712" t="s">
        <v>67</v>
      </c>
      <c r="D3712" t="s">
        <v>107</v>
      </c>
      <c r="E3712" t="s">
        <v>238</v>
      </c>
      <c r="F3712">
        <v>27</v>
      </c>
      <c r="G3712">
        <v>24.444444000000001</v>
      </c>
      <c r="H3712">
        <v>394</v>
      </c>
      <c r="I3712">
        <v>14.59</v>
      </c>
      <c r="J3712">
        <v>16.12</v>
      </c>
    </row>
    <row r="3713" spans="1:10" x14ac:dyDescent="0.45">
      <c r="A3713">
        <v>2017</v>
      </c>
      <c r="B3713" t="s">
        <v>106</v>
      </c>
      <c r="C3713" t="s">
        <v>67</v>
      </c>
      <c r="D3713" t="s">
        <v>107</v>
      </c>
      <c r="E3713" t="s">
        <v>239</v>
      </c>
      <c r="F3713">
        <v>18</v>
      </c>
      <c r="G3713">
        <v>14.644444</v>
      </c>
      <c r="H3713">
        <v>400</v>
      </c>
      <c r="I3713">
        <v>22.22</v>
      </c>
      <c r="J3713">
        <v>27.31</v>
      </c>
    </row>
    <row r="3714" spans="1:10" x14ac:dyDescent="0.45">
      <c r="A3714">
        <v>2017</v>
      </c>
      <c r="B3714" t="s">
        <v>106</v>
      </c>
      <c r="C3714" t="s">
        <v>67</v>
      </c>
      <c r="D3714" t="s">
        <v>107</v>
      </c>
      <c r="E3714" t="s">
        <v>241</v>
      </c>
      <c r="F3714">
        <v>24</v>
      </c>
      <c r="G3714">
        <v>21.861111000000001</v>
      </c>
      <c r="H3714">
        <v>307</v>
      </c>
      <c r="I3714">
        <v>12.79</v>
      </c>
      <c r="J3714">
        <v>14.04</v>
      </c>
    </row>
    <row r="3715" spans="1:10" x14ac:dyDescent="0.45">
      <c r="A3715">
        <v>2017</v>
      </c>
      <c r="B3715" t="s">
        <v>106</v>
      </c>
      <c r="C3715" t="s">
        <v>67</v>
      </c>
      <c r="D3715" t="s">
        <v>107</v>
      </c>
      <c r="E3715" t="s">
        <v>246</v>
      </c>
      <c r="F3715">
        <v>23</v>
      </c>
      <c r="G3715">
        <v>23</v>
      </c>
    </row>
    <row r="3716" spans="1:10" x14ac:dyDescent="0.45">
      <c r="A3716">
        <v>2017</v>
      </c>
      <c r="B3716" t="s">
        <v>106</v>
      </c>
      <c r="C3716" t="s">
        <v>67</v>
      </c>
      <c r="D3716" t="s">
        <v>107</v>
      </c>
      <c r="E3716" t="s">
        <v>245</v>
      </c>
      <c r="F3716">
        <v>96</v>
      </c>
      <c r="G3716">
        <v>96</v>
      </c>
    </row>
    <row r="3717" spans="1:10" x14ac:dyDescent="0.45">
      <c r="A3717">
        <v>2017</v>
      </c>
      <c r="B3717" t="s">
        <v>106</v>
      </c>
      <c r="C3717" t="s">
        <v>67</v>
      </c>
      <c r="D3717" t="s">
        <v>142</v>
      </c>
      <c r="E3717" t="s">
        <v>244</v>
      </c>
      <c r="F3717">
        <v>5</v>
      </c>
      <c r="G3717">
        <v>5</v>
      </c>
    </row>
    <row r="3718" spans="1:10" x14ac:dyDescent="0.45">
      <c r="A3718">
        <v>2017</v>
      </c>
      <c r="B3718" t="s">
        <v>106</v>
      </c>
      <c r="C3718" t="s">
        <v>67</v>
      </c>
      <c r="D3718" t="s">
        <v>142</v>
      </c>
      <c r="E3718" t="s">
        <v>232</v>
      </c>
      <c r="F3718">
        <v>0</v>
      </c>
      <c r="G3718">
        <v>0</v>
      </c>
      <c r="H3718">
        <v>338</v>
      </c>
    </row>
    <row r="3719" spans="1:10" x14ac:dyDescent="0.45">
      <c r="A3719">
        <v>2017</v>
      </c>
      <c r="B3719" t="s">
        <v>106</v>
      </c>
      <c r="C3719" t="s">
        <v>67</v>
      </c>
      <c r="D3719" t="s">
        <v>142</v>
      </c>
      <c r="E3719" t="s">
        <v>242</v>
      </c>
      <c r="F3719">
        <v>0</v>
      </c>
      <c r="G3719">
        <v>0</v>
      </c>
      <c r="H3719">
        <v>324</v>
      </c>
    </row>
    <row r="3720" spans="1:10" x14ac:dyDescent="0.45">
      <c r="A3720">
        <v>2017</v>
      </c>
      <c r="B3720" t="s">
        <v>106</v>
      </c>
      <c r="C3720" t="s">
        <v>67</v>
      </c>
      <c r="D3720" t="s">
        <v>142</v>
      </c>
      <c r="E3720" t="s">
        <v>243</v>
      </c>
      <c r="F3720">
        <v>0</v>
      </c>
      <c r="G3720">
        <v>0</v>
      </c>
      <c r="H3720">
        <v>259</v>
      </c>
    </row>
    <row r="3721" spans="1:10" x14ac:dyDescent="0.45">
      <c r="A3721">
        <v>2017</v>
      </c>
      <c r="B3721" t="s">
        <v>106</v>
      </c>
      <c r="C3721" t="s">
        <v>67</v>
      </c>
      <c r="D3721" t="s">
        <v>142</v>
      </c>
      <c r="E3721" t="s">
        <v>239</v>
      </c>
      <c r="F3721">
        <v>0</v>
      </c>
      <c r="G3721">
        <v>0</v>
      </c>
      <c r="H3721">
        <v>196</v>
      </c>
    </row>
    <row r="3722" spans="1:10" x14ac:dyDescent="0.45">
      <c r="A3722">
        <v>2017</v>
      </c>
      <c r="B3722" t="s">
        <v>106</v>
      </c>
      <c r="C3722" t="s">
        <v>67</v>
      </c>
      <c r="D3722" t="s">
        <v>142</v>
      </c>
      <c r="E3722" t="s">
        <v>240</v>
      </c>
      <c r="F3722">
        <v>0</v>
      </c>
      <c r="G3722">
        <v>0</v>
      </c>
      <c r="H3722">
        <v>341</v>
      </c>
    </row>
    <row r="3723" spans="1:10" x14ac:dyDescent="0.45">
      <c r="A3723">
        <v>2017</v>
      </c>
      <c r="B3723" t="s">
        <v>106</v>
      </c>
      <c r="C3723" t="s">
        <v>67</v>
      </c>
      <c r="D3723" t="s">
        <v>142</v>
      </c>
      <c r="E3723" t="s">
        <v>246</v>
      </c>
      <c r="F3723">
        <v>2</v>
      </c>
      <c r="G3723">
        <v>2</v>
      </c>
    </row>
    <row r="3724" spans="1:10" x14ac:dyDescent="0.45">
      <c r="A3724">
        <v>2017</v>
      </c>
      <c r="B3724" t="s">
        <v>106</v>
      </c>
      <c r="C3724" t="s">
        <v>67</v>
      </c>
      <c r="D3724" t="s">
        <v>142</v>
      </c>
      <c r="E3724" t="s">
        <v>245</v>
      </c>
      <c r="F3724">
        <v>39</v>
      </c>
      <c r="G3724">
        <v>39</v>
      </c>
    </row>
    <row r="3725" spans="1:10" x14ac:dyDescent="0.45">
      <c r="A3725">
        <v>2017</v>
      </c>
      <c r="B3725" t="s">
        <v>106</v>
      </c>
      <c r="C3725" t="s">
        <v>69</v>
      </c>
      <c r="D3725" t="s">
        <v>107</v>
      </c>
      <c r="E3725" t="s">
        <v>244</v>
      </c>
      <c r="F3725">
        <v>2</v>
      </c>
      <c r="G3725">
        <v>0.75</v>
      </c>
    </row>
    <row r="3726" spans="1:10" x14ac:dyDescent="0.45">
      <c r="A3726">
        <v>2017</v>
      </c>
      <c r="B3726" t="s">
        <v>106</v>
      </c>
      <c r="C3726" t="s">
        <v>69</v>
      </c>
      <c r="D3726" t="s">
        <v>107</v>
      </c>
      <c r="E3726" t="s">
        <v>231</v>
      </c>
      <c r="F3726">
        <v>6</v>
      </c>
      <c r="G3726">
        <v>2.5</v>
      </c>
      <c r="H3726">
        <v>19</v>
      </c>
      <c r="I3726">
        <v>3.17</v>
      </c>
      <c r="J3726">
        <v>7.6</v>
      </c>
    </row>
    <row r="3727" spans="1:10" x14ac:dyDescent="0.45">
      <c r="A3727">
        <v>2017</v>
      </c>
      <c r="B3727" t="s">
        <v>106</v>
      </c>
      <c r="C3727" t="s">
        <v>69</v>
      </c>
      <c r="D3727" t="s">
        <v>107</v>
      </c>
      <c r="E3727" t="s">
        <v>233</v>
      </c>
      <c r="F3727">
        <v>7</v>
      </c>
      <c r="G3727">
        <v>2.8333330000000001</v>
      </c>
      <c r="H3727">
        <v>21</v>
      </c>
      <c r="I3727">
        <v>3</v>
      </c>
      <c r="J3727">
        <v>7.41</v>
      </c>
    </row>
    <row r="3728" spans="1:10" x14ac:dyDescent="0.45">
      <c r="A3728">
        <v>2017</v>
      </c>
      <c r="B3728" t="s">
        <v>106</v>
      </c>
      <c r="C3728" t="s">
        <v>69</v>
      </c>
      <c r="D3728" t="s">
        <v>107</v>
      </c>
      <c r="E3728" t="s">
        <v>234</v>
      </c>
      <c r="F3728">
        <v>6</v>
      </c>
      <c r="G3728">
        <v>2.3333330000000001</v>
      </c>
      <c r="H3728">
        <v>14</v>
      </c>
      <c r="I3728">
        <v>2.33</v>
      </c>
      <c r="J3728">
        <v>6</v>
      </c>
    </row>
    <row r="3729" spans="1:10" x14ac:dyDescent="0.45">
      <c r="A3729">
        <v>2017</v>
      </c>
      <c r="B3729" t="s">
        <v>106</v>
      </c>
      <c r="C3729" t="s">
        <v>69</v>
      </c>
      <c r="D3729" t="s">
        <v>107</v>
      </c>
      <c r="E3729" t="s">
        <v>235</v>
      </c>
      <c r="F3729">
        <v>5</v>
      </c>
      <c r="G3729">
        <v>1.916666</v>
      </c>
      <c r="H3729">
        <v>14</v>
      </c>
      <c r="I3729">
        <v>2.8</v>
      </c>
      <c r="J3729">
        <v>7.3</v>
      </c>
    </row>
    <row r="3730" spans="1:10" x14ac:dyDescent="0.45">
      <c r="A3730">
        <v>2017</v>
      </c>
      <c r="B3730" t="s">
        <v>106</v>
      </c>
      <c r="C3730" t="s">
        <v>69</v>
      </c>
      <c r="D3730" t="s">
        <v>107</v>
      </c>
      <c r="E3730" t="s">
        <v>236</v>
      </c>
      <c r="F3730">
        <v>5</v>
      </c>
      <c r="G3730">
        <v>1.916666</v>
      </c>
      <c r="H3730">
        <v>18</v>
      </c>
      <c r="I3730">
        <v>3.6</v>
      </c>
      <c r="J3730">
        <v>9.39</v>
      </c>
    </row>
    <row r="3731" spans="1:10" x14ac:dyDescent="0.45">
      <c r="A3731">
        <v>2017</v>
      </c>
      <c r="B3731" t="s">
        <v>106</v>
      </c>
      <c r="C3731" t="s">
        <v>69</v>
      </c>
      <c r="D3731" t="s">
        <v>107</v>
      </c>
      <c r="E3731" t="s">
        <v>237</v>
      </c>
      <c r="F3731">
        <v>7</v>
      </c>
      <c r="G3731">
        <v>2.4166669999999999</v>
      </c>
      <c r="H3731">
        <v>20</v>
      </c>
      <c r="I3731">
        <v>2.86</v>
      </c>
      <c r="J3731">
        <v>8.2799999999999994</v>
      </c>
    </row>
    <row r="3732" spans="1:10" x14ac:dyDescent="0.45">
      <c r="A3732">
        <v>2017</v>
      </c>
      <c r="B3732" t="s">
        <v>106</v>
      </c>
      <c r="C3732" t="s">
        <v>69</v>
      </c>
      <c r="D3732" t="s">
        <v>107</v>
      </c>
      <c r="E3732" t="s">
        <v>238</v>
      </c>
      <c r="F3732">
        <v>6</v>
      </c>
      <c r="G3732">
        <v>2.3333330000000001</v>
      </c>
      <c r="H3732">
        <v>20</v>
      </c>
      <c r="I3732">
        <v>3.33</v>
      </c>
      <c r="J3732">
        <v>8.57</v>
      </c>
    </row>
    <row r="3733" spans="1:10" x14ac:dyDescent="0.45">
      <c r="A3733">
        <v>2017</v>
      </c>
      <c r="B3733" t="s">
        <v>106</v>
      </c>
      <c r="C3733" t="s">
        <v>69</v>
      </c>
      <c r="D3733" t="s">
        <v>107</v>
      </c>
      <c r="E3733" t="s">
        <v>239</v>
      </c>
      <c r="F3733">
        <v>6</v>
      </c>
      <c r="G3733">
        <v>2.5</v>
      </c>
      <c r="H3733">
        <v>19</v>
      </c>
      <c r="I3733">
        <v>3.17</v>
      </c>
      <c r="J3733">
        <v>7.6</v>
      </c>
    </row>
    <row r="3734" spans="1:10" x14ac:dyDescent="0.45">
      <c r="A3734">
        <v>2017</v>
      </c>
      <c r="B3734" t="s">
        <v>106</v>
      </c>
      <c r="C3734" t="s">
        <v>69</v>
      </c>
      <c r="D3734" t="s">
        <v>107</v>
      </c>
      <c r="E3734" t="s">
        <v>241</v>
      </c>
      <c r="F3734">
        <v>5</v>
      </c>
      <c r="G3734">
        <v>2.5</v>
      </c>
      <c r="H3734">
        <v>19</v>
      </c>
      <c r="I3734">
        <v>3.8</v>
      </c>
      <c r="J3734">
        <v>7.6</v>
      </c>
    </row>
    <row r="3735" spans="1:10" x14ac:dyDescent="0.45">
      <c r="A3735">
        <v>2017</v>
      </c>
      <c r="B3735" t="s">
        <v>106</v>
      </c>
      <c r="C3735" t="s">
        <v>69</v>
      </c>
      <c r="D3735" t="s">
        <v>107</v>
      </c>
      <c r="E3735" t="s">
        <v>245</v>
      </c>
      <c r="F3735">
        <v>6</v>
      </c>
      <c r="G3735">
        <v>6</v>
      </c>
    </row>
    <row r="3736" spans="1:10" x14ac:dyDescent="0.45">
      <c r="A3736">
        <v>2017</v>
      </c>
      <c r="B3736" t="s">
        <v>106</v>
      </c>
      <c r="C3736" t="s">
        <v>71</v>
      </c>
      <c r="D3736" t="s">
        <v>107</v>
      </c>
      <c r="E3736" t="s">
        <v>244</v>
      </c>
      <c r="F3736">
        <v>1</v>
      </c>
      <c r="G3736">
        <v>0.5</v>
      </c>
    </row>
    <row r="3737" spans="1:10" x14ac:dyDescent="0.45">
      <c r="A3737">
        <v>2017</v>
      </c>
      <c r="B3737" t="s">
        <v>106</v>
      </c>
      <c r="C3737" t="s">
        <v>71</v>
      </c>
      <c r="D3737" t="s">
        <v>107</v>
      </c>
      <c r="E3737" t="s">
        <v>231</v>
      </c>
      <c r="F3737">
        <v>1</v>
      </c>
      <c r="G3737">
        <v>1</v>
      </c>
      <c r="H3737">
        <v>6</v>
      </c>
      <c r="I3737">
        <v>6</v>
      </c>
      <c r="J3737">
        <v>6</v>
      </c>
    </row>
    <row r="3738" spans="1:10" x14ac:dyDescent="0.45">
      <c r="A3738">
        <v>2017</v>
      </c>
      <c r="B3738" t="s">
        <v>106</v>
      </c>
      <c r="C3738" t="s">
        <v>71</v>
      </c>
      <c r="D3738" t="s">
        <v>107</v>
      </c>
      <c r="E3738" t="s">
        <v>233</v>
      </c>
      <c r="F3738">
        <v>1</v>
      </c>
      <c r="G3738">
        <v>1</v>
      </c>
      <c r="H3738">
        <v>10</v>
      </c>
      <c r="I3738">
        <v>10</v>
      </c>
      <c r="J3738">
        <v>10</v>
      </c>
    </row>
    <row r="3739" spans="1:10" x14ac:dyDescent="0.45">
      <c r="A3739">
        <v>2017</v>
      </c>
      <c r="B3739" t="s">
        <v>106</v>
      </c>
      <c r="C3739" t="s">
        <v>71</v>
      </c>
      <c r="D3739" t="s">
        <v>107</v>
      </c>
      <c r="E3739" t="s">
        <v>234</v>
      </c>
      <c r="F3739">
        <v>1</v>
      </c>
      <c r="G3739">
        <v>1</v>
      </c>
      <c r="H3739">
        <v>10</v>
      </c>
      <c r="I3739">
        <v>10</v>
      </c>
      <c r="J3739">
        <v>10</v>
      </c>
    </row>
    <row r="3740" spans="1:10" x14ac:dyDescent="0.45">
      <c r="A3740">
        <v>2017</v>
      </c>
      <c r="B3740" t="s">
        <v>106</v>
      </c>
      <c r="C3740" t="s">
        <v>71</v>
      </c>
      <c r="D3740" t="s">
        <v>107</v>
      </c>
      <c r="E3740" t="s">
        <v>235</v>
      </c>
      <c r="F3740">
        <v>1</v>
      </c>
      <c r="G3740">
        <v>0.5</v>
      </c>
      <c r="H3740">
        <v>9</v>
      </c>
      <c r="I3740">
        <v>9</v>
      </c>
      <c r="J3740">
        <v>18</v>
      </c>
    </row>
    <row r="3741" spans="1:10" x14ac:dyDescent="0.45">
      <c r="A3741">
        <v>2017</v>
      </c>
      <c r="B3741" t="s">
        <v>106</v>
      </c>
      <c r="C3741" t="s">
        <v>71</v>
      </c>
      <c r="D3741" t="s">
        <v>107</v>
      </c>
      <c r="E3741" t="s">
        <v>236</v>
      </c>
      <c r="F3741">
        <v>1</v>
      </c>
      <c r="G3741">
        <v>0.5</v>
      </c>
      <c r="H3741">
        <v>8</v>
      </c>
      <c r="I3741">
        <v>8</v>
      </c>
      <c r="J3741">
        <v>16</v>
      </c>
    </row>
    <row r="3742" spans="1:10" x14ac:dyDescent="0.45">
      <c r="A3742">
        <v>2017</v>
      </c>
      <c r="B3742" t="s">
        <v>106</v>
      </c>
      <c r="C3742" t="s">
        <v>71</v>
      </c>
      <c r="D3742" t="s">
        <v>107</v>
      </c>
      <c r="E3742" t="s">
        <v>237</v>
      </c>
      <c r="F3742">
        <v>1</v>
      </c>
      <c r="G3742">
        <v>1</v>
      </c>
      <c r="H3742">
        <v>9</v>
      </c>
      <c r="I3742">
        <v>9</v>
      </c>
      <c r="J3742">
        <v>9</v>
      </c>
    </row>
    <row r="3743" spans="1:10" x14ac:dyDescent="0.45">
      <c r="A3743">
        <v>2017</v>
      </c>
      <c r="B3743" t="s">
        <v>106</v>
      </c>
      <c r="C3743" t="s">
        <v>71</v>
      </c>
      <c r="D3743" t="s">
        <v>107</v>
      </c>
      <c r="E3743" t="s">
        <v>238</v>
      </c>
      <c r="F3743">
        <v>1</v>
      </c>
      <c r="G3743">
        <v>1</v>
      </c>
      <c r="H3743">
        <v>8</v>
      </c>
      <c r="I3743">
        <v>8</v>
      </c>
      <c r="J3743">
        <v>8</v>
      </c>
    </row>
    <row r="3744" spans="1:10" x14ac:dyDescent="0.45">
      <c r="A3744">
        <v>2017</v>
      </c>
      <c r="B3744" t="s">
        <v>106</v>
      </c>
      <c r="C3744" t="s">
        <v>71</v>
      </c>
      <c r="D3744" t="s">
        <v>107</v>
      </c>
      <c r="E3744" t="s">
        <v>239</v>
      </c>
      <c r="F3744">
        <v>1</v>
      </c>
      <c r="G3744">
        <v>0.5</v>
      </c>
      <c r="H3744">
        <v>10</v>
      </c>
      <c r="I3744">
        <v>10</v>
      </c>
      <c r="J3744">
        <v>20</v>
      </c>
    </row>
    <row r="3745" spans="1:10" x14ac:dyDescent="0.45">
      <c r="A3745">
        <v>2017</v>
      </c>
      <c r="B3745" t="s">
        <v>106</v>
      </c>
      <c r="C3745" t="s">
        <v>71</v>
      </c>
      <c r="D3745" t="s">
        <v>107</v>
      </c>
      <c r="E3745" t="s">
        <v>241</v>
      </c>
      <c r="F3745">
        <v>1</v>
      </c>
      <c r="G3745">
        <v>1</v>
      </c>
      <c r="H3745">
        <v>5</v>
      </c>
      <c r="I3745">
        <v>5</v>
      </c>
      <c r="J3745">
        <v>5</v>
      </c>
    </row>
    <row r="3746" spans="1:10" x14ac:dyDescent="0.45">
      <c r="A3746">
        <v>2017</v>
      </c>
      <c r="B3746" t="s">
        <v>106</v>
      </c>
      <c r="C3746" t="s">
        <v>73</v>
      </c>
      <c r="D3746" t="s">
        <v>107</v>
      </c>
      <c r="E3746" t="s">
        <v>244</v>
      </c>
      <c r="F3746">
        <v>2</v>
      </c>
      <c r="G3746">
        <v>0.45</v>
      </c>
    </row>
    <row r="3747" spans="1:10" x14ac:dyDescent="0.45">
      <c r="A3747">
        <v>2017</v>
      </c>
      <c r="B3747" t="s">
        <v>106</v>
      </c>
      <c r="C3747" t="s">
        <v>73</v>
      </c>
      <c r="D3747" t="s">
        <v>107</v>
      </c>
      <c r="E3747" t="s">
        <v>231</v>
      </c>
      <c r="F3747">
        <v>8</v>
      </c>
      <c r="G3747">
        <v>2.208332</v>
      </c>
      <c r="H3747">
        <v>19</v>
      </c>
      <c r="I3747">
        <v>2.38</v>
      </c>
      <c r="J3747">
        <v>8.6</v>
      </c>
    </row>
    <row r="3748" spans="1:10" x14ac:dyDescent="0.45">
      <c r="A3748">
        <v>2017</v>
      </c>
      <c r="B3748" t="s">
        <v>106</v>
      </c>
      <c r="C3748" t="s">
        <v>73</v>
      </c>
      <c r="D3748" t="s">
        <v>107</v>
      </c>
      <c r="E3748" t="s">
        <v>233</v>
      </c>
      <c r="F3748">
        <v>7</v>
      </c>
      <c r="G3748">
        <v>1.8749990000000001</v>
      </c>
      <c r="H3748">
        <v>28</v>
      </c>
      <c r="I3748">
        <v>4</v>
      </c>
      <c r="J3748">
        <v>14.93</v>
      </c>
    </row>
    <row r="3749" spans="1:10" x14ac:dyDescent="0.45">
      <c r="A3749">
        <v>2017</v>
      </c>
      <c r="B3749" t="s">
        <v>106</v>
      </c>
      <c r="C3749" t="s">
        <v>73</v>
      </c>
      <c r="D3749" t="s">
        <v>107</v>
      </c>
      <c r="E3749" t="s">
        <v>234</v>
      </c>
      <c r="F3749">
        <v>6</v>
      </c>
      <c r="G3749">
        <v>1.5416669999999999</v>
      </c>
      <c r="H3749">
        <v>30</v>
      </c>
      <c r="I3749">
        <v>5</v>
      </c>
      <c r="J3749">
        <v>19.46</v>
      </c>
    </row>
    <row r="3750" spans="1:10" x14ac:dyDescent="0.45">
      <c r="A3750">
        <v>2017</v>
      </c>
      <c r="B3750" t="s">
        <v>106</v>
      </c>
      <c r="C3750" t="s">
        <v>73</v>
      </c>
      <c r="D3750" t="s">
        <v>107</v>
      </c>
      <c r="E3750" t="s">
        <v>235</v>
      </c>
      <c r="F3750">
        <v>6</v>
      </c>
      <c r="G3750">
        <v>1.625</v>
      </c>
      <c r="H3750">
        <v>24</v>
      </c>
      <c r="I3750">
        <v>4</v>
      </c>
      <c r="J3750">
        <v>14.77</v>
      </c>
    </row>
    <row r="3751" spans="1:10" x14ac:dyDescent="0.45">
      <c r="A3751">
        <v>2017</v>
      </c>
      <c r="B3751" t="s">
        <v>106</v>
      </c>
      <c r="C3751" t="s">
        <v>73</v>
      </c>
      <c r="D3751" t="s">
        <v>107</v>
      </c>
      <c r="E3751" t="s">
        <v>236</v>
      </c>
      <c r="F3751">
        <v>7</v>
      </c>
      <c r="G3751">
        <v>1.825</v>
      </c>
      <c r="H3751">
        <v>33</v>
      </c>
      <c r="I3751">
        <v>4.71</v>
      </c>
      <c r="J3751">
        <v>18.079999999999998</v>
      </c>
    </row>
    <row r="3752" spans="1:10" x14ac:dyDescent="0.45">
      <c r="A3752">
        <v>2017</v>
      </c>
      <c r="B3752" t="s">
        <v>106</v>
      </c>
      <c r="C3752" t="s">
        <v>73</v>
      </c>
      <c r="D3752" t="s">
        <v>107</v>
      </c>
      <c r="E3752" t="s">
        <v>237</v>
      </c>
      <c r="F3752">
        <v>8</v>
      </c>
      <c r="G3752">
        <v>2.0750000000000002</v>
      </c>
      <c r="H3752">
        <v>29</v>
      </c>
      <c r="I3752">
        <v>3.63</v>
      </c>
      <c r="J3752">
        <v>13.98</v>
      </c>
    </row>
    <row r="3753" spans="1:10" x14ac:dyDescent="0.45">
      <c r="A3753">
        <v>2017</v>
      </c>
      <c r="B3753" t="s">
        <v>106</v>
      </c>
      <c r="C3753" t="s">
        <v>73</v>
      </c>
      <c r="D3753" t="s">
        <v>107</v>
      </c>
      <c r="E3753" t="s">
        <v>238</v>
      </c>
      <c r="F3753">
        <v>7</v>
      </c>
      <c r="G3753">
        <v>1.7416659999999999</v>
      </c>
      <c r="H3753">
        <v>29</v>
      </c>
      <c r="I3753">
        <v>4.1399999999999997</v>
      </c>
      <c r="J3753">
        <v>16.649999999999999</v>
      </c>
    </row>
    <row r="3754" spans="1:10" x14ac:dyDescent="0.45">
      <c r="A3754">
        <v>2017</v>
      </c>
      <c r="B3754" t="s">
        <v>106</v>
      </c>
      <c r="C3754" t="s">
        <v>73</v>
      </c>
      <c r="D3754" t="s">
        <v>107</v>
      </c>
      <c r="E3754" t="s">
        <v>239</v>
      </c>
      <c r="F3754">
        <v>7</v>
      </c>
      <c r="G3754">
        <v>1.7416659999999999</v>
      </c>
      <c r="H3754">
        <v>22</v>
      </c>
      <c r="I3754">
        <v>3.14</v>
      </c>
      <c r="J3754">
        <v>12.63</v>
      </c>
    </row>
    <row r="3755" spans="1:10" x14ac:dyDescent="0.45">
      <c r="A3755">
        <v>2017</v>
      </c>
      <c r="B3755" t="s">
        <v>106</v>
      </c>
      <c r="C3755" t="s">
        <v>73</v>
      </c>
      <c r="D3755" t="s">
        <v>107</v>
      </c>
      <c r="E3755" t="s">
        <v>241</v>
      </c>
      <c r="F3755">
        <v>4</v>
      </c>
      <c r="G3755">
        <v>1.916666</v>
      </c>
      <c r="H3755">
        <v>14</v>
      </c>
      <c r="I3755">
        <v>3.5</v>
      </c>
      <c r="J3755">
        <v>7.3</v>
      </c>
    </row>
    <row r="3756" spans="1:10" x14ac:dyDescent="0.45">
      <c r="A3756">
        <v>2017</v>
      </c>
      <c r="B3756" t="s">
        <v>106</v>
      </c>
      <c r="C3756" t="s">
        <v>73</v>
      </c>
      <c r="D3756" t="s">
        <v>107</v>
      </c>
      <c r="E3756" t="s">
        <v>245</v>
      </c>
      <c r="F3756">
        <v>3</v>
      </c>
      <c r="G3756">
        <v>3</v>
      </c>
    </row>
    <row r="3757" spans="1:10" x14ac:dyDescent="0.45">
      <c r="A3757">
        <v>2017</v>
      </c>
      <c r="B3757" t="s">
        <v>106</v>
      </c>
      <c r="C3757" t="s">
        <v>75</v>
      </c>
      <c r="D3757" t="s">
        <v>107</v>
      </c>
      <c r="E3757" t="s">
        <v>231</v>
      </c>
      <c r="F3757">
        <v>1</v>
      </c>
      <c r="G3757">
        <v>1</v>
      </c>
      <c r="H3757">
        <v>12</v>
      </c>
      <c r="I3757">
        <v>12</v>
      </c>
      <c r="J3757">
        <v>12</v>
      </c>
    </row>
    <row r="3758" spans="1:10" x14ac:dyDescent="0.45">
      <c r="A3758">
        <v>2017</v>
      </c>
      <c r="B3758" t="s">
        <v>106</v>
      </c>
      <c r="C3758" t="s">
        <v>75</v>
      </c>
      <c r="D3758" t="s">
        <v>107</v>
      </c>
      <c r="E3758" t="s">
        <v>233</v>
      </c>
      <c r="F3758">
        <v>1</v>
      </c>
      <c r="G3758">
        <v>1</v>
      </c>
      <c r="H3758">
        <v>18</v>
      </c>
      <c r="I3758">
        <v>18</v>
      </c>
      <c r="J3758">
        <v>18</v>
      </c>
    </row>
    <row r="3759" spans="1:10" x14ac:dyDescent="0.45">
      <c r="A3759">
        <v>2017</v>
      </c>
      <c r="B3759" t="s">
        <v>106</v>
      </c>
      <c r="C3759" t="s">
        <v>75</v>
      </c>
      <c r="D3759" t="s">
        <v>107</v>
      </c>
      <c r="E3759" t="s">
        <v>234</v>
      </c>
      <c r="F3759">
        <v>1</v>
      </c>
      <c r="G3759">
        <v>1</v>
      </c>
      <c r="H3759">
        <v>16</v>
      </c>
      <c r="I3759">
        <v>16</v>
      </c>
      <c r="J3759">
        <v>16</v>
      </c>
    </row>
    <row r="3760" spans="1:10" x14ac:dyDescent="0.45">
      <c r="A3760">
        <v>2017</v>
      </c>
      <c r="B3760" t="s">
        <v>106</v>
      </c>
      <c r="C3760" t="s">
        <v>75</v>
      </c>
      <c r="D3760" t="s">
        <v>107</v>
      </c>
      <c r="E3760" t="s">
        <v>235</v>
      </c>
      <c r="F3760">
        <v>2</v>
      </c>
      <c r="G3760">
        <v>2</v>
      </c>
      <c r="H3760">
        <v>19</v>
      </c>
      <c r="I3760">
        <v>9.5</v>
      </c>
      <c r="J3760">
        <v>9.5</v>
      </c>
    </row>
    <row r="3761" spans="1:10" x14ac:dyDescent="0.45">
      <c r="A3761">
        <v>2017</v>
      </c>
      <c r="B3761" t="s">
        <v>106</v>
      </c>
      <c r="C3761" t="s">
        <v>75</v>
      </c>
      <c r="D3761" t="s">
        <v>107</v>
      </c>
      <c r="E3761" t="s">
        <v>236</v>
      </c>
      <c r="F3761">
        <v>0</v>
      </c>
      <c r="G3761">
        <v>0</v>
      </c>
      <c r="H3761">
        <v>14</v>
      </c>
    </row>
    <row r="3762" spans="1:10" x14ac:dyDescent="0.45">
      <c r="A3762">
        <v>2017</v>
      </c>
      <c r="B3762" t="s">
        <v>106</v>
      </c>
      <c r="C3762" t="s">
        <v>75</v>
      </c>
      <c r="D3762" t="s">
        <v>107</v>
      </c>
      <c r="E3762" t="s">
        <v>237</v>
      </c>
      <c r="F3762">
        <v>1</v>
      </c>
      <c r="G3762">
        <v>1</v>
      </c>
      <c r="H3762">
        <v>18</v>
      </c>
      <c r="I3762">
        <v>18</v>
      </c>
      <c r="J3762">
        <v>18</v>
      </c>
    </row>
    <row r="3763" spans="1:10" x14ac:dyDescent="0.45">
      <c r="A3763">
        <v>2017</v>
      </c>
      <c r="B3763" t="s">
        <v>106</v>
      </c>
      <c r="C3763" t="s">
        <v>75</v>
      </c>
      <c r="D3763" t="s">
        <v>107</v>
      </c>
      <c r="E3763" t="s">
        <v>238</v>
      </c>
      <c r="F3763">
        <v>1</v>
      </c>
      <c r="G3763">
        <v>1</v>
      </c>
      <c r="H3763">
        <v>17</v>
      </c>
      <c r="I3763">
        <v>17</v>
      </c>
      <c r="J3763">
        <v>17</v>
      </c>
    </row>
    <row r="3764" spans="1:10" x14ac:dyDescent="0.45">
      <c r="A3764">
        <v>2017</v>
      </c>
      <c r="B3764" t="s">
        <v>106</v>
      </c>
      <c r="C3764" t="s">
        <v>75</v>
      </c>
      <c r="D3764" t="s">
        <v>107</v>
      </c>
      <c r="E3764" t="s">
        <v>239</v>
      </c>
      <c r="F3764">
        <v>1</v>
      </c>
      <c r="G3764">
        <v>1</v>
      </c>
      <c r="H3764">
        <v>11</v>
      </c>
      <c r="I3764">
        <v>11</v>
      </c>
      <c r="J3764">
        <v>11</v>
      </c>
    </row>
    <row r="3765" spans="1:10" x14ac:dyDescent="0.45">
      <c r="A3765">
        <v>2017</v>
      </c>
      <c r="B3765" t="s">
        <v>106</v>
      </c>
      <c r="C3765" t="s">
        <v>75</v>
      </c>
      <c r="D3765" t="s">
        <v>107</v>
      </c>
      <c r="E3765" t="s">
        <v>241</v>
      </c>
      <c r="F3765">
        <v>1</v>
      </c>
      <c r="G3765">
        <v>1</v>
      </c>
      <c r="H3765">
        <v>9</v>
      </c>
      <c r="I3765">
        <v>9</v>
      </c>
      <c r="J3765">
        <v>9</v>
      </c>
    </row>
    <row r="3766" spans="1:10" x14ac:dyDescent="0.45">
      <c r="A3766">
        <v>2017</v>
      </c>
      <c r="B3766" t="s">
        <v>106</v>
      </c>
      <c r="C3766" t="s">
        <v>75</v>
      </c>
      <c r="D3766" t="s">
        <v>107</v>
      </c>
      <c r="E3766" t="s">
        <v>245</v>
      </c>
      <c r="F3766">
        <v>2</v>
      </c>
      <c r="G3766">
        <v>2</v>
      </c>
    </row>
    <row r="3767" spans="1:10" x14ac:dyDescent="0.45">
      <c r="A3767">
        <v>2017</v>
      </c>
      <c r="B3767" t="s">
        <v>106</v>
      </c>
      <c r="C3767" t="s">
        <v>77</v>
      </c>
      <c r="D3767" t="s">
        <v>107</v>
      </c>
      <c r="E3767" t="s">
        <v>244</v>
      </c>
      <c r="F3767">
        <v>3</v>
      </c>
      <c r="G3767">
        <v>0.83333299999999999</v>
      </c>
    </row>
    <row r="3768" spans="1:10" x14ac:dyDescent="0.45">
      <c r="A3768">
        <v>2017</v>
      </c>
      <c r="B3768" t="s">
        <v>106</v>
      </c>
      <c r="C3768" t="s">
        <v>77</v>
      </c>
      <c r="D3768" t="s">
        <v>107</v>
      </c>
      <c r="E3768" t="s">
        <v>231</v>
      </c>
      <c r="F3768">
        <v>4</v>
      </c>
      <c r="G3768">
        <v>1.75</v>
      </c>
      <c r="H3768">
        <v>18</v>
      </c>
      <c r="I3768">
        <v>4.5</v>
      </c>
      <c r="J3768">
        <v>10.29</v>
      </c>
    </row>
    <row r="3769" spans="1:10" x14ac:dyDescent="0.45">
      <c r="A3769">
        <v>2017</v>
      </c>
      <c r="B3769" t="s">
        <v>106</v>
      </c>
      <c r="C3769" t="s">
        <v>77</v>
      </c>
      <c r="D3769" t="s">
        <v>107</v>
      </c>
      <c r="E3769" t="s">
        <v>233</v>
      </c>
      <c r="F3769">
        <v>4</v>
      </c>
      <c r="G3769">
        <v>1.75</v>
      </c>
      <c r="H3769">
        <v>21</v>
      </c>
      <c r="I3769">
        <v>5.25</v>
      </c>
      <c r="J3769">
        <v>12</v>
      </c>
    </row>
    <row r="3770" spans="1:10" x14ac:dyDescent="0.45">
      <c r="A3770">
        <v>2017</v>
      </c>
      <c r="B3770" t="s">
        <v>106</v>
      </c>
      <c r="C3770" t="s">
        <v>77</v>
      </c>
      <c r="D3770" t="s">
        <v>107</v>
      </c>
      <c r="E3770" t="s">
        <v>234</v>
      </c>
      <c r="F3770">
        <v>4</v>
      </c>
      <c r="G3770">
        <v>2.25</v>
      </c>
      <c r="H3770">
        <v>15</v>
      </c>
      <c r="I3770">
        <v>3.75</v>
      </c>
      <c r="J3770">
        <v>6.67</v>
      </c>
    </row>
    <row r="3771" spans="1:10" x14ac:dyDescent="0.45">
      <c r="A3771">
        <v>2017</v>
      </c>
      <c r="B3771" t="s">
        <v>106</v>
      </c>
      <c r="C3771" t="s">
        <v>77</v>
      </c>
      <c r="D3771" t="s">
        <v>107</v>
      </c>
      <c r="E3771" t="s">
        <v>235</v>
      </c>
      <c r="F3771">
        <v>3</v>
      </c>
      <c r="G3771">
        <v>1.25</v>
      </c>
      <c r="H3771">
        <v>16</v>
      </c>
      <c r="I3771">
        <v>5.33</v>
      </c>
      <c r="J3771">
        <v>12.8</v>
      </c>
    </row>
    <row r="3772" spans="1:10" x14ac:dyDescent="0.45">
      <c r="A3772">
        <v>2017</v>
      </c>
      <c r="B3772" t="s">
        <v>106</v>
      </c>
      <c r="C3772" t="s">
        <v>77</v>
      </c>
      <c r="D3772" t="s">
        <v>107</v>
      </c>
      <c r="E3772" t="s">
        <v>236</v>
      </c>
      <c r="F3772">
        <v>3</v>
      </c>
      <c r="G3772">
        <v>1.8333330000000001</v>
      </c>
      <c r="H3772">
        <v>11</v>
      </c>
      <c r="I3772">
        <v>3.67</v>
      </c>
      <c r="J3772">
        <v>6</v>
      </c>
    </row>
    <row r="3773" spans="1:10" x14ac:dyDescent="0.45">
      <c r="A3773">
        <v>2017</v>
      </c>
      <c r="B3773" t="s">
        <v>106</v>
      </c>
      <c r="C3773" t="s">
        <v>77</v>
      </c>
      <c r="D3773" t="s">
        <v>107</v>
      </c>
      <c r="E3773" t="s">
        <v>237</v>
      </c>
      <c r="F3773">
        <v>4</v>
      </c>
      <c r="G3773">
        <v>1.166666</v>
      </c>
      <c r="H3773">
        <v>18</v>
      </c>
      <c r="I3773">
        <v>4.5</v>
      </c>
      <c r="J3773">
        <v>15.43</v>
      </c>
    </row>
    <row r="3774" spans="1:10" x14ac:dyDescent="0.45">
      <c r="A3774">
        <v>2017</v>
      </c>
      <c r="B3774" t="s">
        <v>106</v>
      </c>
      <c r="C3774" t="s">
        <v>77</v>
      </c>
      <c r="D3774" t="s">
        <v>107</v>
      </c>
      <c r="E3774" t="s">
        <v>238</v>
      </c>
      <c r="F3774">
        <v>4</v>
      </c>
      <c r="G3774">
        <v>1.166666</v>
      </c>
      <c r="H3774">
        <v>12</v>
      </c>
      <c r="I3774">
        <v>3</v>
      </c>
      <c r="J3774">
        <v>10.29</v>
      </c>
    </row>
    <row r="3775" spans="1:10" x14ac:dyDescent="0.45">
      <c r="A3775">
        <v>2017</v>
      </c>
      <c r="B3775" t="s">
        <v>106</v>
      </c>
      <c r="C3775" t="s">
        <v>77</v>
      </c>
      <c r="D3775" t="s">
        <v>107</v>
      </c>
      <c r="E3775" t="s">
        <v>239</v>
      </c>
      <c r="F3775">
        <v>3</v>
      </c>
      <c r="G3775">
        <v>2.25</v>
      </c>
      <c r="H3775">
        <v>14</v>
      </c>
      <c r="I3775">
        <v>4.67</v>
      </c>
      <c r="J3775">
        <v>6.22</v>
      </c>
    </row>
    <row r="3776" spans="1:10" x14ac:dyDescent="0.45">
      <c r="A3776">
        <v>2017</v>
      </c>
      <c r="B3776" t="s">
        <v>106</v>
      </c>
      <c r="C3776" t="s">
        <v>77</v>
      </c>
      <c r="D3776" t="s">
        <v>107</v>
      </c>
      <c r="E3776" t="s">
        <v>241</v>
      </c>
      <c r="F3776">
        <v>5</v>
      </c>
      <c r="G3776">
        <v>3.75</v>
      </c>
      <c r="H3776">
        <v>14</v>
      </c>
      <c r="I3776">
        <v>2.8</v>
      </c>
      <c r="J3776">
        <v>3.73</v>
      </c>
    </row>
    <row r="3777" spans="1:10" x14ac:dyDescent="0.45">
      <c r="A3777">
        <v>2017</v>
      </c>
      <c r="B3777" t="s">
        <v>106</v>
      </c>
      <c r="C3777" t="s">
        <v>77</v>
      </c>
      <c r="D3777" t="s">
        <v>107</v>
      </c>
      <c r="E3777" t="s">
        <v>245</v>
      </c>
      <c r="F3777">
        <v>2</v>
      </c>
      <c r="G3777">
        <v>2</v>
      </c>
    </row>
    <row r="3778" spans="1:10" x14ac:dyDescent="0.45">
      <c r="A3778">
        <v>2017</v>
      </c>
      <c r="B3778" t="s">
        <v>106</v>
      </c>
      <c r="C3778" t="s">
        <v>79</v>
      </c>
      <c r="D3778" t="s">
        <v>107</v>
      </c>
      <c r="E3778" t="s">
        <v>231</v>
      </c>
      <c r="F3778">
        <v>0</v>
      </c>
      <c r="G3778">
        <v>0</v>
      </c>
      <c r="H3778">
        <v>14</v>
      </c>
    </row>
    <row r="3779" spans="1:10" x14ac:dyDescent="0.45">
      <c r="A3779">
        <v>2017</v>
      </c>
      <c r="B3779" t="s">
        <v>106</v>
      </c>
      <c r="C3779" t="s">
        <v>79</v>
      </c>
      <c r="D3779" t="s">
        <v>107</v>
      </c>
      <c r="E3779" t="s">
        <v>233</v>
      </c>
      <c r="F3779">
        <v>0</v>
      </c>
      <c r="G3779">
        <v>0</v>
      </c>
      <c r="H3779">
        <v>11</v>
      </c>
    </row>
    <row r="3780" spans="1:10" x14ac:dyDescent="0.45">
      <c r="A3780">
        <v>2017</v>
      </c>
      <c r="B3780" t="s">
        <v>106</v>
      </c>
      <c r="C3780" t="s">
        <v>79</v>
      </c>
      <c r="D3780" t="s">
        <v>107</v>
      </c>
      <c r="E3780" t="s">
        <v>234</v>
      </c>
      <c r="F3780">
        <v>0</v>
      </c>
      <c r="G3780">
        <v>0</v>
      </c>
      <c r="H3780">
        <v>9</v>
      </c>
    </row>
    <row r="3781" spans="1:10" x14ac:dyDescent="0.45">
      <c r="A3781">
        <v>2017</v>
      </c>
      <c r="B3781" t="s">
        <v>106</v>
      </c>
      <c r="C3781" t="s">
        <v>79</v>
      </c>
      <c r="D3781" t="s">
        <v>107</v>
      </c>
      <c r="E3781" t="s">
        <v>235</v>
      </c>
      <c r="F3781">
        <v>0</v>
      </c>
      <c r="G3781">
        <v>0</v>
      </c>
      <c r="H3781">
        <v>12</v>
      </c>
    </row>
    <row r="3782" spans="1:10" x14ac:dyDescent="0.45">
      <c r="A3782">
        <v>2017</v>
      </c>
      <c r="B3782" t="s">
        <v>106</v>
      </c>
      <c r="C3782" t="s">
        <v>79</v>
      </c>
      <c r="D3782" t="s">
        <v>107</v>
      </c>
      <c r="E3782" t="s">
        <v>236</v>
      </c>
      <c r="F3782">
        <v>0</v>
      </c>
      <c r="G3782">
        <v>0</v>
      </c>
      <c r="H3782">
        <v>13</v>
      </c>
    </row>
    <row r="3783" spans="1:10" x14ac:dyDescent="0.45">
      <c r="A3783">
        <v>2017</v>
      </c>
      <c r="B3783" t="s">
        <v>106</v>
      </c>
      <c r="C3783" t="s">
        <v>79</v>
      </c>
      <c r="D3783" t="s">
        <v>107</v>
      </c>
      <c r="E3783" t="s">
        <v>237</v>
      </c>
      <c r="F3783">
        <v>0</v>
      </c>
      <c r="G3783">
        <v>0</v>
      </c>
      <c r="H3783">
        <v>9</v>
      </c>
    </row>
    <row r="3784" spans="1:10" x14ac:dyDescent="0.45">
      <c r="A3784">
        <v>2017</v>
      </c>
      <c r="B3784" t="s">
        <v>106</v>
      </c>
      <c r="C3784" t="s">
        <v>79</v>
      </c>
      <c r="D3784" t="s">
        <v>107</v>
      </c>
      <c r="E3784" t="s">
        <v>238</v>
      </c>
      <c r="F3784">
        <v>0</v>
      </c>
      <c r="G3784">
        <v>0</v>
      </c>
      <c r="H3784">
        <v>11</v>
      </c>
    </row>
    <row r="3785" spans="1:10" x14ac:dyDescent="0.45">
      <c r="A3785">
        <v>2017</v>
      </c>
      <c r="B3785" t="s">
        <v>106</v>
      </c>
      <c r="C3785" t="s">
        <v>79</v>
      </c>
      <c r="D3785" t="s">
        <v>107</v>
      </c>
      <c r="E3785" t="s">
        <v>239</v>
      </c>
      <c r="F3785">
        <v>0</v>
      </c>
      <c r="G3785">
        <v>0</v>
      </c>
      <c r="H3785">
        <v>15</v>
      </c>
    </row>
    <row r="3786" spans="1:10" x14ac:dyDescent="0.45">
      <c r="A3786">
        <v>2017</v>
      </c>
      <c r="B3786" t="s">
        <v>106</v>
      </c>
      <c r="C3786" t="s">
        <v>79</v>
      </c>
      <c r="D3786" t="s">
        <v>107</v>
      </c>
      <c r="E3786" t="s">
        <v>241</v>
      </c>
      <c r="F3786">
        <v>0</v>
      </c>
      <c r="G3786">
        <v>0</v>
      </c>
      <c r="H3786">
        <v>6</v>
      </c>
    </row>
    <row r="3787" spans="1:10" x14ac:dyDescent="0.45">
      <c r="A3787">
        <v>2017</v>
      </c>
      <c r="B3787" t="s">
        <v>106</v>
      </c>
      <c r="C3787" t="s">
        <v>79</v>
      </c>
      <c r="D3787" t="s">
        <v>107</v>
      </c>
      <c r="E3787" t="s">
        <v>245</v>
      </c>
      <c r="F3787">
        <v>9</v>
      </c>
      <c r="G3787">
        <v>9</v>
      </c>
    </row>
    <row r="3788" spans="1:10" x14ac:dyDescent="0.45">
      <c r="A3788">
        <v>2017</v>
      </c>
      <c r="B3788" t="s">
        <v>106</v>
      </c>
      <c r="C3788" t="s">
        <v>81</v>
      </c>
      <c r="D3788" t="s">
        <v>107</v>
      </c>
      <c r="E3788" t="s">
        <v>231</v>
      </c>
      <c r="F3788">
        <v>1</v>
      </c>
      <c r="G3788">
        <v>1</v>
      </c>
      <c r="H3788">
        <v>8</v>
      </c>
      <c r="I3788">
        <v>8</v>
      </c>
      <c r="J3788">
        <v>8</v>
      </c>
    </row>
    <row r="3789" spans="1:10" x14ac:dyDescent="0.45">
      <c r="A3789">
        <v>2017</v>
      </c>
      <c r="B3789" t="s">
        <v>106</v>
      </c>
      <c r="C3789" t="s">
        <v>81</v>
      </c>
      <c r="D3789" t="s">
        <v>107</v>
      </c>
      <c r="E3789" t="s">
        <v>233</v>
      </c>
      <c r="F3789">
        <v>1</v>
      </c>
      <c r="G3789">
        <v>1</v>
      </c>
      <c r="H3789">
        <v>14</v>
      </c>
      <c r="I3789">
        <v>14</v>
      </c>
      <c r="J3789">
        <v>14</v>
      </c>
    </row>
    <row r="3790" spans="1:10" x14ac:dyDescent="0.45">
      <c r="A3790">
        <v>2017</v>
      </c>
      <c r="B3790" t="s">
        <v>106</v>
      </c>
      <c r="C3790" t="s">
        <v>81</v>
      </c>
      <c r="D3790" t="s">
        <v>107</v>
      </c>
      <c r="E3790" t="s">
        <v>234</v>
      </c>
      <c r="F3790">
        <v>1</v>
      </c>
      <c r="G3790">
        <v>1</v>
      </c>
      <c r="H3790">
        <v>12</v>
      </c>
      <c r="I3790">
        <v>12</v>
      </c>
      <c r="J3790">
        <v>12</v>
      </c>
    </row>
    <row r="3791" spans="1:10" x14ac:dyDescent="0.45">
      <c r="A3791">
        <v>2017</v>
      </c>
      <c r="B3791" t="s">
        <v>106</v>
      </c>
      <c r="C3791" t="s">
        <v>81</v>
      </c>
      <c r="D3791" t="s">
        <v>107</v>
      </c>
      <c r="E3791" t="s">
        <v>235</v>
      </c>
      <c r="F3791">
        <v>1</v>
      </c>
      <c r="G3791">
        <v>1</v>
      </c>
      <c r="H3791">
        <v>13</v>
      </c>
      <c r="I3791">
        <v>13</v>
      </c>
      <c r="J3791">
        <v>13</v>
      </c>
    </row>
    <row r="3792" spans="1:10" x14ac:dyDescent="0.45">
      <c r="A3792">
        <v>2017</v>
      </c>
      <c r="B3792" t="s">
        <v>106</v>
      </c>
      <c r="C3792" t="s">
        <v>81</v>
      </c>
      <c r="D3792" t="s">
        <v>107</v>
      </c>
      <c r="E3792" t="s">
        <v>236</v>
      </c>
      <c r="F3792">
        <v>1</v>
      </c>
      <c r="G3792">
        <v>1</v>
      </c>
      <c r="H3792">
        <v>13</v>
      </c>
      <c r="I3792">
        <v>13</v>
      </c>
      <c r="J3792">
        <v>13</v>
      </c>
    </row>
    <row r="3793" spans="1:10" x14ac:dyDescent="0.45">
      <c r="A3793">
        <v>2017</v>
      </c>
      <c r="B3793" t="s">
        <v>106</v>
      </c>
      <c r="C3793" t="s">
        <v>81</v>
      </c>
      <c r="D3793" t="s">
        <v>107</v>
      </c>
      <c r="E3793" t="s">
        <v>237</v>
      </c>
      <c r="F3793">
        <v>1</v>
      </c>
      <c r="G3793">
        <v>1</v>
      </c>
      <c r="H3793">
        <v>13</v>
      </c>
      <c r="I3793">
        <v>13</v>
      </c>
      <c r="J3793">
        <v>13</v>
      </c>
    </row>
    <row r="3794" spans="1:10" x14ac:dyDescent="0.45">
      <c r="A3794">
        <v>2017</v>
      </c>
      <c r="B3794" t="s">
        <v>106</v>
      </c>
      <c r="C3794" t="s">
        <v>81</v>
      </c>
      <c r="D3794" t="s">
        <v>107</v>
      </c>
      <c r="E3794" t="s">
        <v>238</v>
      </c>
      <c r="F3794">
        <v>2</v>
      </c>
      <c r="G3794">
        <v>1</v>
      </c>
      <c r="H3794">
        <v>12</v>
      </c>
      <c r="I3794">
        <v>6</v>
      </c>
      <c r="J3794">
        <v>12</v>
      </c>
    </row>
    <row r="3795" spans="1:10" x14ac:dyDescent="0.45">
      <c r="A3795">
        <v>2017</v>
      </c>
      <c r="B3795" t="s">
        <v>106</v>
      </c>
      <c r="C3795" t="s">
        <v>81</v>
      </c>
      <c r="D3795" t="s">
        <v>107</v>
      </c>
      <c r="E3795" t="s">
        <v>239</v>
      </c>
      <c r="F3795">
        <v>2</v>
      </c>
      <c r="G3795">
        <v>1</v>
      </c>
      <c r="H3795">
        <v>11</v>
      </c>
      <c r="I3795">
        <v>5.5</v>
      </c>
      <c r="J3795">
        <v>11</v>
      </c>
    </row>
    <row r="3796" spans="1:10" x14ac:dyDescent="0.45">
      <c r="A3796">
        <v>2017</v>
      </c>
      <c r="B3796" t="s">
        <v>106</v>
      </c>
      <c r="C3796" t="s">
        <v>81</v>
      </c>
      <c r="D3796" t="s">
        <v>107</v>
      </c>
      <c r="E3796" t="s">
        <v>241</v>
      </c>
      <c r="F3796">
        <v>1</v>
      </c>
      <c r="G3796">
        <v>1</v>
      </c>
      <c r="H3796">
        <v>12</v>
      </c>
      <c r="I3796">
        <v>12</v>
      </c>
      <c r="J3796">
        <v>12</v>
      </c>
    </row>
    <row r="3797" spans="1:10" x14ac:dyDescent="0.45">
      <c r="A3797">
        <v>2017</v>
      </c>
      <c r="B3797" t="s">
        <v>106</v>
      </c>
      <c r="C3797" t="s">
        <v>83</v>
      </c>
      <c r="D3797" t="s">
        <v>107</v>
      </c>
      <c r="E3797" t="s">
        <v>231</v>
      </c>
      <c r="F3797">
        <v>0</v>
      </c>
      <c r="G3797">
        <v>0</v>
      </c>
      <c r="H3797">
        <v>10</v>
      </c>
    </row>
    <row r="3798" spans="1:10" x14ac:dyDescent="0.45">
      <c r="A3798">
        <v>2017</v>
      </c>
      <c r="B3798" t="s">
        <v>106</v>
      </c>
      <c r="C3798" t="s">
        <v>83</v>
      </c>
      <c r="D3798" t="s">
        <v>107</v>
      </c>
      <c r="E3798" t="s">
        <v>233</v>
      </c>
      <c r="F3798">
        <v>0</v>
      </c>
      <c r="G3798">
        <v>0</v>
      </c>
      <c r="H3798">
        <v>8</v>
      </c>
    </row>
    <row r="3799" spans="1:10" x14ac:dyDescent="0.45">
      <c r="A3799">
        <v>2017</v>
      </c>
      <c r="B3799" t="s">
        <v>106</v>
      </c>
      <c r="C3799" t="s">
        <v>83</v>
      </c>
      <c r="D3799" t="s">
        <v>107</v>
      </c>
      <c r="E3799" t="s">
        <v>234</v>
      </c>
      <c r="F3799">
        <v>0</v>
      </c>
      <c r="G3799">
        <v>0</v>
      </c>
      <c r="H3799">
        <v>10</v>
      </c>
    </row>
    <row r="3800" spans="1:10" x14ac:dyDescent="0.45">
      <c r="A3800">
        <v>2017</v>
      </c>
      <c r="B3800" t="s">
        <v>106</v>
      </c>
      <c r="C3800" t="s">
        <v>83</v>
      </c>
      <c r="D3800" t="s">
        <v>107</v>
      </c>
      <c r="E3800" t="s">
        <v>235</v>
      </c>
      <c r="F3800">
        <v>0</v>
      </c>
      <c r="G3800">
        <v>0</v>
      </c>
      <c r="H3800">
        <v>12</v>
      </c>
    </row>
    <row r="3801" spans="1:10" x14ac:dyDescent="0.45">
      <c r="A3801">
        <v>2017</v>
      </c>
      <c r="B3801" t="s">
        <v>106</v>
      </c>
      <c r="C3801" t="s">
        <v>83</v>
      </c>
      <c r="D3801" t="s">
        <v>107</v>
      </c>
      <c r="E3801" t="s">
        <v>236</v>
      </c>
      <c r="F3801">
        <v>0</v>
      </c>
      <c r="G3801">
        <v>0</v>
      </c>
      <c r="H3801">
        <v>7</v>
      </c>
    </row>
    <row r="3802" spans="1:10" x14ac:dyDescent="0.45">
      <c r="A3802">
        <v>2017</v>
      </c>
      <c r="B3802" t="s">
        <v>106</v>
      </c>
      <c r="C3802" t="s">
        <v>83</v>
      </c>
      <c r="D3802" t="s">
        <v>107</v>
      </c>
      <c r="E3802" t="s">
        <v>237</v>
      </c>
      <c r="F3802">
        <v>0</v>
      </c>
      <c r="G3802">
        <v>0</v>
      </c>
      <c r="H3802">
        <v>10</v>
      </c>
    </row>
    <row r="3803" spans="1:10" x14ac:dyDescent="0.45">
      <c r="A3803">
        <v>2017</v>
      </c>
      <c r="B3803" t="s">
        <v>106</v>
      </c>
      <c r="C3803" t="s">
        <v>83</v>
      </c>
      <c r="D3803" t="s">
        <v>107</v>
      </c>
      <c r="E3803" t="s">
        <v>238</v>
      </c>
      <c r="F3803">
        <v>0</v>
      </c>
      <c r="G3803">
        <v>0</v>
      </c>
      <c r="H3803">
        <v>4</v>
      </c>
    </row>
    <row r="3804" spans="1:10" x14ac:dyDescent="0.45">
      <c r="A3804">
        <v>2017</v>
      </c>
      <c r="B3804" t="s">
        <v>106</v>
      </c>
      <c r="C3804" t="s">
        <v>83</v>
      </c>
      <c r="D3804" t="s">
        <v>107</v>
      </c>
      <c r="E3804" t="s">
        <v>239</v>
      </c>
      <c r="F3804">
        <v>0</v>
      </c>
      <c r="G3804">
        <v>0</v>
      </c>
      <c r="H3804">
        <v>12</v>
      </c>
    </row>
    <row r="3805" spans="1:10" x14ac:dyDescent="0.45">
      <c r="A3805">
        <v>2017</v>
      </c>
      <c r="B3805" t="s">
        <v>106</v>
      </c>
      <c r="C3805" t="s">
        <v>83</v>
      </c>
      <c r="D3805" t="s">
        <v>107</v>
      </c>
      <c r="E3805" t="s">
        <v>241</v>
      </c>
      <c r="F3805">
        <v>0</v>
      </c>
      <c r="G3805">
        <v>0</v>
      </c>
      <c r="H3805">
        <v>11</v>
      </c>
    </row>
    <row r="3806" spans="1:10" x14ac:dyDescent="0.45">
      <c r="A3806">
        <v>2017</v>
      </c>
      <c r="B3806" t="s">
        <v>106</v>
      </c>
      <c r="C3806" t="s">
        <v>83</v>
      </c>
      <c r="D3806" t="s">
        <v>107</v>
      </c>
      <c r="E3806" t="s">
        <v>245</v>
      </c>
      <c r="F3806">
        <v>5</v>
      </c>
      <c r="G3806">
        <v>5</v>
      </c>
    </row>
    <row r="3807" spans="1:10" x14ac:dyDescent="0.45">
      <c r="A3807">
        <v>2017</v>
      </c>
      <c r="B3807" t="s">
        <v>106</v>
      </c>
      <c r="C3807" t="s">
        <v>85</v>
      </c>
      <c r="D3807" t="s">
        <v>107</v>
      </c>
      <c r="E3807" t="s">
        <v>231</v>
      </c>
      <c r="F3807">
        <v>0</v>
      </c>
      <c r="G3807">
        <v>0</v>
      </c>
      <c r="H3807">
        <v>6</v>
      </c>
    </row>
    <row r="3808" spans="1:10" x14ac:dyDescent="0.45">
      <c r="A3808">
        <v>2017</v>
      </c>
      <c r="B3808" t="s">
        <v>106</v>
      </c>
      <c r="C3808" t="s">
        <v>85</v>
      </c>
      <c r="D3808" t="s">
        <v>107</v>
      </c>
      <c r="E3808" t="s">
        <v>233</v>
      </c>
      <c r="F3808">
        <v>0</v>
      </c>
      <c r="G3808">
        <v>0</v>
      </c>
      <c r="H3808">
        <v>11</v>
      </c>
    </row>
    <row r="3809" spans="1:8" x14ac:dyDescent="0.45">
      <c r="A3809">
        <v>2017</v>
      </c>
      <c r="B3809" t="s">
        <v>106</v>
      </c>
      <c r="C3809" t="s">
        <v>85</v>
      </c>
      <c r="D3809" t="s">
        <v>107</v>
      </c>
      <c r="E3809" t="s">
        <v>234</v>
      </c>
      <c r="F3809">
        <v>0</v>
      </c>
      <c r="G3809">
        <v>0</v>
      </c>
      <c r="H3809">
        <v>18</v>
      </c>
    </row>
    <row r="3810" spans="1:8" x14ac:dyDescent="0.45">
      <c r="A3810">
        <v>2017</v>
      </c>
      <c r="B3810" t="s">
        <v>106</v>
      </c>
      <c r="C3810" t="s">
        <v>85</v>
      </c>
      <c r="D3810" t="s">
        <v>107</v>
      </c>
      <c r="E3810" t="s">
        <v>235</v>
      </c>
      <c r="F3810">
        <v>0</v>
      </c>
      <c r="G3810">
        <v>0</v>
      </c>
      <c r="H3810">
        <v>13</v>
      </c>
    </row>
    <row r="3811" spans="1:8" x14ac:dyDescent="0.45">
      <c r="A3811">
        <v>2017</v>
      </c>
      <c r="B3811" t="s">
        <v>106</v>
      </c>
      <c r="C3811" t="s">
        <v>85</v>
      </c>
      <c r="D3811" t="s">
        <v>107</v>
      </c>
      <c r="E3811" t="s">
        <v>236</v>
      </c>
      <c r="F3811">
        <v>0</v>
      </c>
      <c r="G3811">
        <v>0</v>
      </c>
      <c r="H3811">
        <v>15</v>
      </c>
    </row>
    <row r="3812" spans="1:8" x14ac:dyDescent="0.45">
      <c r="A3812">
        <v>2017</v>
      </c>
      <c r="B3812" t="s">
        <v>106</v>
      </c>
      <c r="C3812" t="s">
        <v>85</v>
      </c>
      <c r="D3812" t="s">
        <v>107</v>
      </c>
      <c r="E3812" t="s">
        <v>237</v>
      </c>
      <c r="F3812">
        <v>0</v>
      </c>
      <c r="G3812">
        <v>0</v>
      </c>
      <c r="H3812">
        <v>7</v>
      </c>
    </row>
    <row r="3813" spans="1:8" x14ac:dyDescent="0.45">
      <c r="A3813">
        <v>2017</v>
      </c>
      <c r="B3813" t="s">
        <v>106</v>
      </c>
      <c r="C3813" t="s">
        <v>85</v>
      </c>
      <c r="D3813" t="s">
        <v>107</v>
      </c>
      <c r="E3813" t="s">
        <v>238</v>
      </c>
      <c r="F3813">
        <v>0</v>
      </c>
      <c r="G3813">
        <v>0</v>
      </c>
      <c r="H3813">
        <v>10</v>
      </c>
    </row>
    <row r="3814" spans="1:8" x14ac:dyDescent="0.45">
      <c r="A3814">
        <v>2017</v>
      </c>
      <c r="B3814" t="s">
        <v>106</v>
      </c>
      <c r="C3814" t="s">
        <v>85</v>
      </c>
      <c r="D3814" t="s">
        <v>107</v>
      </c>
      <c r="E3814" t="s">
        <v>239</v>
      </c>
      <c r="F3814">
        <v>0</v>
      </c>
      <c r="G3814">
        <v>0</v>
      </c>
      <c r="H3814">
        <v>4</v>
      </c>
    </row>
    <row r="3815" spans="1:8" x14ac:dyDescent="0.45">
      <c r="A3815">
        <v>2017</v>
      </c>
      <c r="B3815" t="s">
        <v>106</v>
      </c>
      <c r="C3815" t="s">
        <v>85</v>
      </c>
      <c r="D3815" t="s">
        <v>107</v>
      </c>
      <c r="E3815" t="s">
        <v>241</v>
      </c>
      <c r="F3815">
        <v>0</v>
      </c>
      <c r="G3815">
        <v>0</v>
      </c>
      <c r="H3815">
        <v>16</v>
      </c>
    </row>
    <row r="3816" spans="1:8" x14ac:dyDescent="0.45">
      <c r="A3816">
        <v>2017</v>
      </c>
      <c r="B3816" t="s">
        <v>106</v>
      </c>
      <c r="C3816" t="s">
        <v>85</v>
      </c>
      <c r="D3816" t="s">
        <v>107</v>
      </c>
      <c r="E3816" t="s">
        <v>245</v>
      </c>
      <c r="F3816">
        <v>7</v>
      </c>
      <c r="G3816">
        <v>7</v>
      </c>
    </row>
    <row r="3817" spans="1:8" x14ac:dyDescent="0.45">
      <c r="A3817">
        <v>2017</v>
      </c>
      <c r="B3817" t="s">
        <v>106</v>
      </c>
      <c r="C3817" t="s">
        <v>87</v>
      </c>
      <c r="D3817" t="s">
        <v>107</v>
      </c>
      <c r="E3817" t="s">
        <v>231</v>
      </c>
      <c r="F3817">
        <v>0</v>
      </c>
      <c r="G3817">
        <v>0</v>
      </c>
      <c r="H3817">
        <v>4</v>
      </c>
    </row>
    <row r="3818" spans="1:8" x14ac:dyDescent="0.45">
      <c r="A3818">
        <v>2017</v>
      </c>
      <c r="B3818" t="s">
        <v>106</v>
      </c>
      <c r="C3818" t="s">
        <v>87</v>
      </c>
      <c r="D3818" t="s">
        <v>107</v>
      </c>
      <c r="E3818" t="s">
        <v>233</v>
      </c>
      <c r="F3818">
        <v>0</v>
      </c>
      <c r="G3818">
        <v>0</v>
      </c>
      <c r="H3818">
        <v>6</v>
      </c>
    </row>
    <row r="3819" spans="1:8" x14ac:dyDescent="0.45">
      <c r="A3819">
        <v>2017</v>
      </c>
      <c r="B3819" t="s">
        <v>106</v>
      </c>
      <c r="C3819" t="s">
        <v>87</v>
      </c>
      <c r="D3819" t="s">
        <v>107</v>
      </c>
      <c r="E3819" t="s">
        <v>234</v>
      </c>
      <c r="F3819">
        <v>0</v>
      </c>
      <c r="G3819">
        <v>0</v>
      </c>
      <c r="H3819">
        <v>1</v>
      </c>
    </row>
    <row r="3820" spans="1:8" x14ac:dyDescent="0.45">
      <c r="A3820">
        <v>2017</v>
      </c>
      <c r="B3820" t="s">
        <v>106</v>
      </c>
      <c r="C3820" t="s">
        <v>87</v>
      </c>
      <c r="D3820" t="s">
        <v>107</v>
      </c>
      <c r="E3820" t="s">
        <v>235</v>
      </c>
      <c r="F3820">
        <v>0</v>
      </c>
      <c r="G3820">
        <v>0</v>
      </c>
      <c r="H3820">
        <v>5</v>
      </c>
    </row>
    <row r="3821" spans="1:8" x14ac:dyDescent="0.45">
      <c r="A3821">
        <v>2017</v>
      </c>
      <c r="B3821" t="s">
        <v>106</v>
      </c>
      <c r="C3821" t="s">
        <v>87</v>
      </c>
      <c r="D3821" t="s">
        <v>107</v>
      </c>
      <c r="E3821" t="s">
        <v>236</v>
      </c>
      <c r="F3821">
        <v>0</v>
      </c>
      <c r="G3821">
        <v>0</v>
      </c>
      <c r="H3821">
        <v>2</v>
      </c>
    </row>
    <row r="3822" spans="1:8" x14ac:dyDescent="0.45">
      <c r="A3822">
        <v>2017</v>
      </c>
      <c r="B3822" t="s">
        <v>106</v>
      </c>
      <c r="C3822" t="s">
        <v>87</v>
      </c>
      <c r="D3822" t="s">
        <v>107</v>
      </c>
      <c r="E3822" t="s">
        <v>237</v>
      </c>
      <c r="F3822">
        <v>0</v>
      </c>
      <c r="G3822">
        <v>0</v>
      </c>
      <c r="H3822">
        <v>4</v>
      </c>
    </row>
    <row r="3823" spans="1:8" x14ac:dyDescent="0.45">
      <c r="A3823">
        <v>2017</v>
      </c>
      <c r="B3823" t="s">
        <v>106</v>
      </c>
      <c r="C3823" t="s">
        <v>87</v>
      </c>
      <c r="D3823" t="s">
        <v>107</v>
      </c>
      <c r="E3823" t="s">
        <v>238</v>
      </c>
      <c r="F3823">
        <v>0</v>
      </c>
      <c r="G3823">
        <v>0</v>
      </c>
      <c r="H3823">
        <v>5</v>
      </c>
    </row>
    <row r="3824" spans="1:8" x14ac:dyDescent="0.45">
      <c r="A3824">
        <v>2017</v>
      </c>
      <c r="B3824" t="s">
        <v>106</v>
      </c>
      <c r="C3824" t="s">
        <v>87</v>
      </c>
      <c r="D3824" t="s">
        <v>107</v>
      </c>
      <c r="E3824" t="s">
        <v>239</v>
      </c>
      <c r="F3824">
        <v>0</v>
      </c>
      <c r="G3824">
        <v>0</v>
      </c>
      <c r="H3824">
        <v>2</v>
      </c>
    </row>
    <row r="3825" spans="1:10" x14ac:dyDescent="0.45">
      <c r="A3825">
        <v>2017</v>
      </c>
      <c r="B3825" t="s">
        <v>106</v>
      </c>
      <c r="C3825" t="s">
        <v>87</v>
      </c>
      <c r="D3825" t="s">
        <v>107</v>
      </c>
      <c r="E3825" t="s">
        <v>241</v>
      </c>
      <c r="F3825">
        <v>0</v>
      </c>
      <c r="G3825">
        <v>0</v>
      </c>
      <c r="H3825">
        <v>5</v>
      </c>
    </row>
    <row r="3826" spans="1:10" x14ac:dyDescent="0.45">
      <c r="A3826">
        <v>2017</v>
      </c>
      <c r="B3826" t="s">
        <v>106</v>
      </c>
      <c r="C3826" t="s">
        <v>87</v>
      </c>
      <c r="D3826" t="s">
        <v>107</v>
      </c>
      <c r="E3826" t="s">
        <v>245</v>
      </c>
      <c r="F3826">
        <v>5</v>
      </c>
      <c r="G3826">
        <v>5</v>
      </c>
    </row>
    <row r="3827" spans="1:10" x14ac:dyDescent="0.45">
      <c r="A3827">
        <v>2017</v>
      </c>
      <c r="B3827" t="s">
        <v>106</v>
      </c>
      <c r="C3827" t="s">
        <v>89</v>
      </c>
      <c r="D3827" t="s">
        <v>107</v>
      </c>
      <c r="E3827" t="s">
        <v>244</v>
      </c>
      <c r="F3827">
        <v>1</v>
      </c>
      <c r="G3827">
        <v>0.5</v>
      </c>
    </row>
    <row r="3828" spans="1:10" x14ac:dyDescent="0.45">
      <c r="A3828">
        <v>2017</v>
      </c>
      <c r="B3828" t="s">
        <v>106</v>
      </c>
      <c r="C3828" t="s">
        <v>89</v>
      </c>
      <c r="D3828" t="s">
        <v>107</v>
      </c>
      <c r="E3828" t="s">
        <v>231</v>
      </c>
      <c r="F3828">
        <v>1</v>
      </c>
      <c r="G3828">
        <v>1</v>
      </c>
      <c r="H3828">
        <v>24</v>
      </c>
      <c r="I3828">
        <v>24</v>
      </c>
      <c r="J3828">
        <v>24</v>
      </c>
    </row>
    <row r="3829" spans="1:10" x14ac:dyDescent="0.45">
      <c r="A3829">
        <v>2017</v>
      </c>
      <c r="B3829" t="s">
        <v>106</v>
      </c>
      <c r="C3829" t="s">
        <v>89</v>
      </c>
      <c r="D3829" t="s">
        <v>107</v>
      </c>
      <c r="E3829" t="s">
        <v>233</v>
      </c>
      <c r="F3829">
        <v>2</v>
      </c>
      <c r="G3829">
        <v>2</v>
      </c>
      <c r="H3829">
        <v>27</v>
      </c>
      <c r="I3829">
        <v>13.5</v>
      </c>
      <c r="J3829">
        <v>13.5</v>
      </c>
    </row>
    <row r="3830" spans="1:10" x14ac:dyDescent="0.45">
      <c r="A3830">
        <v>2017</v>
      </c>
      <c r="B3830" t="s">
        <v>106</v>
      </c>
      <c r="C3830" t="s">
        <v>89</v>
      </c>
      <c r="D3830" t="s">
        <v>107</v>
      </c>
      <c r="E3830" t="s">
        <v>234</v>
      </c>
      <c r="F3830">
        <v>2</v>
      </c>
      <c r="G3830">
        <v>1.1666669999999999</v>
      </c>
      <c r="H3830">
        <v>22</v>
      </c>
      <c r="I3830">
        <v>11</v>
      </c>
      <c r="J3830">
        <v>18.86</v>
      </c>
    </row>
    <row r="3831" spans="1:10" x14ac:dyDescent="0.45">
      <c r="A3831">
        <v>2017</v>
      </c>
      <c r="B3831" t="s">
        <v>106</v>
      </c>
      <c r="C3831" t="s">
        <v>89</v>
      </c>
      <c r="D3831" t="s">
        <v>107</v>
      </c>
      <c r="E3831" t="s">
        <v>235</v>
      </c>
      <c r="F3831">
        <v>2</v>
      </c>
      <c r="G3831">
        <v>0.36666700000000002</v>
      </c>
      <c r="H3831">
        <v>22</v>
      </c>
      <c r="I3831">
        <v>11</v>
      </c>
      <c r="J3831">
        <v>60</v>
      </c>
    </row>
    <row r="3832" spans="1:10" x14ac:dyDescent="0.45">
      <c r="A3832">
        <v>2017</v>
      </c>
      <c r="B3832" t="s">
        <v>106</v>
      </c>
      <c r="C3832" t="s">
        <v>89</v>
      </c>
      <c r="D3832" t="s">
        <v>107</v>
      </c>
      <c r="E3832" t="s">
        <v>236</v>
      </c>
      <c r="F3832">
        <v>3</v>
      </c>
      <c r="G3832">
        <v>1.3666670000000001</v>
      </c>
      <c r="H3832">
        <v>21</v>
      </c>
      <c r="I3832">
        <v>7</v>
      </c>
      <c r="J3832">
        <v>15.37</v>
      </c>
    </row>
    <row r="3833" spans="1:10" x14ac:dyDescent="0.45">
      <c r="A3833">
        <v>2017</v>
      </c>
      <c r="B3833" t="s">
        <v>106</v>
      </c>
      <c r="C3833" t="s">
        <v>89</v>
      </c>
      <c r="D3833" t="s">
        <v>107</v>
      </c>
      <c r="E3833" t="s">
        <v>237</v>
      </c>
      <c r="F3833">
        <v>4</v>
      </c>
      <c r="G3833">
        <v>2.3666670000000001</v>
      </c>
      <c r="H3833">
        <v>26</v>
      </c>
      <c r="I3833">
        <v>6.5</v>
      </c>
      <c r="J3833">
        <v>10.99</v>
      </c>
    </row>
    <row r="3834" spans="1:10" x14ac:dyDescent="0.45">
      <c r="A3834">
        <v>2017</v>
      </c>
      <c r="B3834" t="s">
        <v>106</v>
      </c>
      <c r="C3834" t="s">
        <v>89</v>
      </c>
      <c r="D3834" t="s">
        <v>107</v>
      </c>
      <c r="E3834" t="s">
        <v>238</v>
      </c>
      <c r="F3834">
        <v>3</v>
      </c>
      <c r="G3834">
        <v>1.3666670000000001</v>
      </c>
      <c r="H3834">
        <v>24</v>
      </c>
      <c r="I3834">
        <v>8</v>
      </c>
      <c r="J3834">
        <v>17.559999999999999</v>
      </c>
    </row>
    <row r="3835" spans="1:10" x14ac:dyDescent="0.45">
      <c r="A3835">
        <v>2017</v>
      </c>
      <c r="B3835" t="s">
        <v>106</v>
      </c>
      <c r="C3835" t="s">
        <v>89</v>
      </c>
      <c r="D3835" t="s">
        <v>107</v>
      </c>
      <c r="E3835" t="s">
        <v>239</v>
      </c>
      <c r="F3835">
        <v>4</v>
      </c>
      <c r="G3835">
        <v>1.8666670000000001</v>
      </c>
      <c r="H3835">
        <v>27</v>
      </c>
      <c r="I3835">
        <v>6.75</v>
      </c>
      <c r="J3835">
        <v>14.46</v>
      </c>
    </row>
    <row r="3836" spans="1:10" x14ac:dyDescent="0.45">
      <c r="A3836">
        <v>2017</v>
      </c>
      <c r="B3836" t="s">
        <v>106</v>
      </c>
      <c r="C3836" t="s">
        <v>89</v>
      </c>
      <c r="D3836" t="s">
        <v>107</v>
      </c>
      <c r="E3836" t="s">
        <v>241</v>
      </c>
      <c r="F3836">
        <v>1</v>
      </c>
      <c r="G3836">
        <v>1</v>
      </c>
      <c r="H3836">
        <v>20</v>
      </c>
      <c r="I3836">
        <v>20</v>
      </c>
      <c r="J3836">
        <v>20</v>
      </c>
    </row>
    <row r="3837" spans="1:10" x14ac:dyDescent="0.45">
      <c r="A3837">
        <v>2017</v>
      </c>
      <c r="B3837" t="s">
        <v>106</v>
      </c>
      <c r="C3837" t="s">
        <v>89</v>
      </c>
      <c r="D3837" t="s">
        <v>107</v>
      </c>
      <c r="E3837" t="s">
        <v>245</v>
      </c>
      <c r="F3837">
        <v>4</v>
      </c>
      <c r="G3837">
        <v>4</v>
      </c>
    </row>
    <row r="3838" spans="1:10" x14ac:dyDescent="0.45">
      <c r="A3838">
        <v>2017</v>
      </c>
      <c r="B3838" t="s">
        <v>106</v>
      </c>
      <c r="C3838" t="s">
        <v>89</v>
      </c>
      <c r="D3838" t="s">
        <v>142</v>
      </c>
      <c r="E3838" t="s">
        <v>244</v>
      </c>
      <c r="F3838">
        <v>2</v>
      </c>
      <c r="G3838">
        <v>2</v>
      </c>
    </row>
    <row r="3839" spans="1:10" x14ac:dyDescent="0.45">
      <c r="A3839">
        <v>2017</v>
      </c>
      <c r="B3839" t="s">
        <v>106</v>
      </c>
      <c r="C3839" t="s">
        <v>89</v>
      </c>
      <c r="D3839" t="s">
        <v>142</v>
      </c>
      <c r="E3839" t="s">
        <v>232</v>
      </c>
      <c r="F3839">
        <v>0</v>
      </c>
      <c r="G3839">
        <v>0</v>
      </c>
      <c r="H3839">
        <v>57</v>
      </c>
    </row>
    <row r="3840" spans="1:10" x14ac:dyDescent="0.45">
      <c r="A3840">
        <v>2017</v>
      </c>
      <c r="B3840" t="s">
        <v>106</v>
      </c>
      <c r="C3840" t="s">
        <v>89</v>
      </c>
      <c r="D3840" t="s">
        <v>142</v>
      </c>
      <c r="E3840" t="s">
        <v>242</v>
      </c>
      <c r="F3840">
        <v>0</v>
      </c>
      <c r="G3840">
        <v>0</v>
      </c>
      <c r="H3840">
        <v>58</v>
      </c>
    </row>
    <row r="3841" spans="1:10" x14ac:dyDescent="0.45">
      <c r="A3841">
        <v>2017</v>
      </c>
      <c r="B3841" t="s">
        <v>106</v>
      </c>
      <c r="C3841" t="s">
        <v>89</v>
      </c>
      <c r="D3841" t="s">
        <v>142</v>
      </c>
      <c r="E3841" t="s">
        <v>243</v>
      </c>
      <c r="F3841">
        <v>0</v>
      </c>
      <c r="G3841">
        <v>0</v>
      </c>
      <c r="H3841">
        <v>59</v>
      </c>
    </row>
    <row r="3842" spans="1:10" x14ac:dyDescent="0.45">
      <c r="A3842">
        <v>2017</v>
      </c>
      <c r="B3842" t="s">
        <v>106</v>
      </c>
      <c r="C3842" t="s">
        <v>89</v>
      </c>
      <c r="D3842" t="s">
        <v>142</v>
      </c>
      <c r="E3842" t="s">
        <v>239</v>
      </c>
      <c r="F3842">
        <v>0</v>
      </c>
      <c r="G3842">
        <v>0</v>
      </c>
      <c r="H3842">
        <v>40</v>
      </c>
    </row>
    <row r="3843" spans="1:10" x14ac:dyDescent="0.45">
      <c r="A3843">
        <v>2017</v>
      </c>
      <c r="B3843" t="s">
        <v>106</v>
      </c>
      <c r="C3843" t="s">
        <v>89</v>
      </c>
      <c r="D3843" t="s">
        <v>142</v>
      </c>
      <c r="E3843" t="s">
        <v>240</v>
      </c>
      <c r="F3843">
        <v>0</v>
      </c>
      <c r="G3843">
        <v>0</v>
      </c>
      <c r="H3843">
        <v>65</v>
      </c>
    </row>
    <row r="3844" spans="1:10" x14ac:dyDescent="0.45">
      <c r="A3844">
        <v>2017</v>
      </c>
      <c r="B3844" t="s">
        <v>106</v>
      </c>
      <c r="C3844" t="s">
        <v>89</v>
      </c>
      <c r="D3844" t="s">
        <v>142</v>
      </c>
      <c r="E3844" t="s">
        <v>246</v>
      </c>
      <c r="F3844">
        <v>15</v>
      </c>
      <c r="G3844">
        <v>15</v>
      </c>
    </row>
    <row r="3845" spans="1:10" x14ac:dyDescent="0.45">
      <c r="A3845">
        <v>2017</v>
      </c>
      <c r="B3845" t="s">
        <v>106</v>
      </c>
      <c r="C3845" t="s">
        <v>89</v>
      </c>
      <c r="D3845" t="s">
        <v>142</v>
      </c>
      <c r="E3845" t="s">
        <v>245</v>
      </c>
      <c r="F3845">
        <v>19</v>
      </c>
      <c r="G3845">
        <v>19</v>
      </c>
    </row>
    <row r="3846" spans="1:10" x14ac:dyDescent="0.45">
      <c r="A3846">
        <v>2017</v>
      </c>
      <c r="B3846" t="s">
        <v>106</v>
      </c>
      <c r="C3846" t="s">
        <v>91</v>
      </c>
      <c r="D3846" t="s">
        <v>107</v>
      </c>
      <c r="E3846" t="s">
        <v>244</v>
      </c>
      <c r="F3846">
        <v>1</v>
      </c>
      <c r="G3846">
        <v>0.25</v>
      </c>
    </row>
    <row r="3847" spans="1:10" x14ac:dyDescent="0.45">
      <c r="A3847">
        <v>2017</v>
      </c>
      <c r="B3847" t="s">
        <v>106</v>
      </c>
      <c r="C3847" t="s">
        <v>91</v>
      </c>
      <c r="D3847" t="s">
        <v>107</v>
      </c>
      <c r="E3847" t="s">
        <v>231</v>
      </c>
      <c r="F3847">
        <v>1</v>
      </c>
      <c r="G3847">
        <v>0.33333299999999999</v>
      </c>
      <c r="H3847">
        <v>41</v>
      </c>
      <c r="I3847">
        <v>41</v>
      </c>
      <c r="J3847">
        <v>123</v>
      </c>
    </row>
    <row r="3848" spans="1:10" x14ac:dyDescent="0.45">
      <c r="A3848">
        <v>2017</v>
      </c>
      <c r="B3848" t="s">
        <v>106</v>
      </c>
      <c r="C3848" t="s">
        <v>91</v>
      </c>
      <c r="D3848" t="s">
        <v>107</v>
      </c>
      <c r="E3848" t="s">
        <v>233</v>
      </c>
      <c r="F3848">
        <v>1</v>
      </c>
      <c r="G3848">
        <v>0.33333299999999999</v>
      </c>
      <c r="H3848">
        <v>55</v>
      </c>
      <c r="I3848">
        <v>55</v>
      </c>
      <c r="J3848">
        <v>165</v>
      </c>
    </row>
    <row r="3849" spans="1:10" x14ac:dyDescent="0.45">
      <c r="A3849">
        <v>2017</v>
      </c>
      <c r="B3849" t="s">
        <v>106</v>
      </c>
      <c r="C3849" t="s">
        <v>91</v>
      </c>
      <c r="D3849" t="s">
        <v>107</v>
      </c>
      <c r="E3849" t="s">
        <v>234</v>
      </c>
      <c r="F3849">
        <v>1</v>
      </c>
      <c r="G3849">
        <v>0.33333299999999999</v>
      </c>
      <c r="H3849">
        <v>63</v>
      </c>
      <c r="I3849">
        <v>63</v>
      </c>
      <c r="J3849">
        <v>189</v>
      </c>
    </row>
    <row r="3850" spans="1:10" x14ac:dyDescent="0.45">
      <c r="A3850">
        <v>2017</v>
      </c>
      <c r="B3850" t="s">
        <v>106</v>
      </c>
      <c r="C3850" t="s">
        <v>91</v>
      </c>
      <c r="D3850" t="s">
        <v>107</v>
      </c>
      <c r="E3850" t="s">
        <v>235</v>
      </c>
      <c r="F3850">
        <v>1</v>
      </c>
      <c r="G3850">
        <v>0.33333299999999999</v>
      </c>
      <c r="H3850">
        <v>65</v>
      </c>
      <c r="I3850">
        <v>65</v>
      </c>
      <c r="J3850">
        <v>195</v>
      </c>
    </row>
    <row r="3851" spans="1:10" x14ac:dyDescent="0.45">
      <c r="A3851">
        <v>2017</v>
      </c>
      <c r="B3851" t="s">
        <v>106</v>
      </c>
      <c r="C3851" t="s">
        <v>91</v>
      </c>
      <c r="D3851" t="s">
        <v>107</v>
      </c>
      <c r="E3851" t="s">
        <v>236</v>
      </c>
      <c r="F3851">
        <v>1</v>
      </c>
      <c r="G3851">
        <v>0.33333299999999999</v>
      </c>
      <c r="H3851">
        <v>75</v>
      </c>
      <c r="I3851">
        <v>75</v>
      </c>
      <c r="J3851">
        <v>225</v>
      </c>
    </row>
    <row r="3852" spans="1:10" x14ac:dyDescent="0.45">
      <c r="A3852">
        <v>2017</v>
      </c>
      <c r="B3852" t="s">
        <v>106</v>
      </c>
      <c r="C3852" t="s">
        <v>91</v>
      </c>
      <c r="D3852" t="s">
        <v>107</v>
      </c>
      <c r="E3852" t="s">
        <v>237</v>
      </c>
      <c r="F3852">
        <v>1</v>
      </c>
      <c r="G3852">
        <v>0.25</v>
      </c>
      <c r="H3852">
        <v>60</v>
      </c>
      <c r="I3852">
        <v>60</v>
      </c>
      <c r="J3852">
        <v>240</v>
      </c>
    </row>
    <row r="3853" spans="1:10" x14ac:dyDescent="0.45">
      <c r="A3853">
        <v>2017</v>
      </c>
      <c r="B3853" t="s">
        <v>106</v>
      </c>
      <c r="C3853" t="s">
        <v>91</v>
      </c>
      <c r="D3853" t="s">
        <v>107</v>
      </c>
      <c r="E3853" t="s">
        <v>238</v>
      </c>
      <c r="F3853">
        <v>1</v>
      </c>
      <c r="G3853">
        <v>0.25</v>
      </c>
      <c r="H3853">
        <v>64</v>
      </c>
      <c r="I3853">
        <v>64</v>
      </c>
      <c r="J3853">
        <v>256</v>
      </c>
    </row>
    <row r="3854" spans="1:10" x14ac:dyDescent="0.45">
      <c r="A3854">
        <v>2017</v>
      </c>
      <c r="B3854" t="s">
        <v>106</v>
      </c>
      <c r="C3854" t="s">
        <v>91</v>
      </c>
      <c r="D3854" t="s">
        <v>107</v>
      </c>
      <c r="E3854" t="s">
        <v>239</v>
      </c>
      <c r="F3854">
        <v>1</v>
      </c>
      <c r="G3854">
        <v>0.25</v>
      </c>
      <c r="H3854">
        <v>56</v>
      </c>
      <c r="I3854">
        <v>56</v>
      </c>
      <c r="J3854">
        <v>224</v>
      </c>
    </row>
    <row r="3855" spans="1:10" x14ac:dyDescent="0.45">
      <c r="A3855">
        <v>2017</v>
      </c>
      <c r="B3855" t="s">
        <v>106</v>
      </c>
      <c r="C3855" t="s">
        <v>91</v>
      </c>
      <c r="D3855" t="s">
        <v>107</v>
      </c>
      <c r="E3855" t="s">
        <v>241</v>
      </c>
      <c r="F3855">
        <v>1</v>
      </c>
      <c r="G3855">
        <v>0.33333299999999999</v>
      </c>
      <c r="H3855">
        <v>62</v>
      </c>
      <c r="I3855">
        <v>62</v>
      </c>
      <c r="J3855">
        <v>186</v>
      </c>
    </row>
    <row r="3856" spans="1:10" x14ac:dyDescent="0.45">
      <c r="A3856">
        <v>2017</v>
      </c>
      <c r="B3856" t="s">
        <v>106</v>
      </c>
      <c r="C3856" t="s">
        <v>91</v>
      </c>
      <c r="D3856" t="s">
        <v>107</v>
      </c>
      <c r="E3856" t="s">
        <v>245</v>
      </c>
      <c r="F3856">
        <v>45</v>
      </c>
      <c r="G3856">
        <v>45</v>
      </c>
    </row>
    <row r="3857" spans="1:10" x14ac:dyDescent="0.45">
      <c r="A3857">
        <v>2017</v>
      </c>
      <c r="B3857" t="s">
        <v>106</v>
      </c>
      <c r="C3857" t="s">
        <v>93</v>
      </c>
      <c r="D3857" t="s">
        <v>107</v>
      </c>
      <c r="E3857" t="s">
        <v>244</v>
      </c>
      <c r="F3857">
        <v>1</v>
      </c>
      <c r="G3857">
        <v>0.5</v>
      </c>
    </row>
    <row r="3858" spans="1:10" x14ac:dyDescent="0.45">
      <c r="A3858">
        <v>2017</v>
      </c>
      <c r="B3858" t="s">
        <v>106</v>
      </c>
      <c r="C3858" t="s">
        <v>93</v>
      </c>
      <c r="D3858" t="s">
        <v>107</v>
      </c>
      <c r="E3858" t="s">
        <v>231</v>
      </c>
      <c r="F3858">
        <v>3</v>
      </c>
      <c r="G3858">
        <v>1.0833330000000001</v>
      </c>
      <c r="H3858">
        <v>13</v>
      </c>
      <c r="I3858">
        <v>4.33</v>
      </c>
      <c r="J3858">
        <v>12</v>
      </c>
    </row>
    <row r="3859" spans="1:10" x14ac:dyDescent="0.45">
      <c r="A3859">
        <v>2017</v>
      </c>
      <c r="B3859" t="s">
        <v>106</v>
      </c>
      <c r="C3859" t="s">
        <v>93</v>
      </c>
      <c r="D3859" t="s">
        <v>107</v>
      </c>
      <c r="E3859" t="s">
        <v>233</v>
      </c>
      <c r="F3859">
        <v>3</v>
      </c>
      <c r="G3859">
        <v>1.0833330000000001</v>
      </c>
      <c r="H3859">
        <v>18</v>
      </c>
      <c r="I3859">
        <v>6</v>
      </c>
      <c r="J3859">
        <v>16.62</v>
      </c>
    </row>
    <row r="3860" spans="1:10" x14ac:dyDescent="0.45">
      <c r="A3860">
        <v>2017</v>
      </c>
      <c r="B3860" t="s">
        <v>106</v>
      </c>
      <c r="C3860" t="s">
        <v>93</v>
      </c>
      <c r="D3860" t="s">
        <v>107</v>
      </c>
      <c r="E3860" t="s">
        <v>234</v>
      </c>
      <c r="F3860">
        <v>3</v>
      </c>
      <c r="G3860">
        <v>1.5</v>
      </c>
      <c r="H3860">
        <v>15</v>
      </c>
      <c r="I3860">
        <v>5</v>
      </c>
      <c r="J3860">
        <v>10</v>
      </c>
    </row>
    <row r="3861" spans="1:10" x14ac:dyDescent="0.45">
      <c r="A3861">
        <v>2017</v>
      </c>
      <c r="B3861" t="s">
        <v>106</v>
      </c>
      <c r="C3861" t="s">
        <v>93</v>
      </c>
      <c r="D3861" t="s">
        <v>107</v>
      </c>
      <c r="E3861" t="s">
        <v>235</v>
      </c>
      <c r="F3861">
        <v>3</v>
      </c>
      <c r="G3861">
        <v>1</v>
      </c>
      <c r="H3861">
        <v>16</v>
      </c>
      <c r="I3861">
        <v>5.33</v>
      </c>
      <c r="J3861">
        <v>16</v>
      </c>
    </row>
    <row r="3862" spans="1:10" x14ac:dyDescent="0.45">
      <c r="A3862">
        <v>2017</v>
      </c>
      <c r="B3862" t="s">
        <v>106</v>
      </c>
      <c r="C3862" t="s">
        <v>93</v>
      </c>
      <c r="D3862" t="s">
        <v>107</v>
      </c>
      <c r="E3862" t="s">
        <v>236</v>
      </c>
      <c r="F3862">
        <v>4</v>
      </c>
      <c r="G3862">
        <v>1.25</v>
      </c>
      <c r="H3862">
        <v>15</v>
      </c>
      <c r="I3862">
        <v>3.75</v>
      </c>
      <c r="J3862">
        <v>12</v>
      </c>
    </row>
    <row r="3863" spans="1:10" x14ac:dyDescent="0.45">
      <c r="A3863">
        <v>2017</v>
      </c>
      <c r="B3863" t="s">
        <v>106</v>
      </c>
      <c r="C3863" t="s">
        <v>93</v>
      </c>
      <c r="D3863" t="s">
        <v>107</v>
      </c>
      <c r="E3863" t="s">
        <v>237</v>
      </c>
      <c r="F3863">
        <v>4</v>
      </c>
      <c r="G3863">
        <v>1.25</v>
      </c>
      <c r="H3863">
        <v>14</v>
      </c>
      <c r="I3863">
        <v>3.5</v>
      </c>
      <c r="J3863">
        <v>11.2</v>
      </c>
    </row>
    <row r="3864" spans="1:10" x14ac:dyDescent="0.45">
      <c r="A3864">
        <v>2017</v>
      </c>
      <c r="B3864" t="s">
        <v>106</v>
      </c>
      <c r="C3864" t="s">
        <v>93</v>
      </c>
      <c r="D3864" t="s">
        <v>107</v>
      </c>
      <c r="E3864" t="s">
        <v>238</v>
      </c>
      <c r="F3864">
        <v>3</v>
      </c>
      <c r="G3864">
        <v>1</v>
      </c>
      <c r="H3864">
        <v>11</v>
      </c>
      <c r="I3864">
        <v>3.67</v>
      </c>
      <c r="J3864">
        <v>11</v>
      </c>
    </row>
    <row r="3865" spans="1:10" x14ac:dyDescent="0.45">
      <c r="A3865">
        <v>2017</v>
      </c>
      <c r="B3865" t="s">
        <v>106</v>
      </c>
      <c r="C3865" t="s">
        <v>93</v>
      </c>
      <c r="D3865" t="s">
        <v>107</v>
      </c>
      <c r="E3865" t="s">
        <v>239</v>
      </c>
      <c r="F3865">
        <v>3</v>
      </c>
      <c r="G3865">
        <v>1</v>
      </c>
      <c r="H3865">
        <v>10</v>
      </c>
      <c r="I3865">
        <v>3.33</v>
      </c>
      <c r="J3865">
        <v>10</v>
      </c>
    </row>
    <row r="3866" spans="1:10" x14ac:dyDescent="0.45">
      <c r="A3866">
        <v>2017</v>
      </c>
      <c r="B3866" t="s">
        <v>106</v>
      </c>
      <c r="C3866" t="s">
        <v>93</v>
      </c>
      <c r="D3866" t="s">
        <v>107</v>
      </c>
      <c r="E3866" t="s">
        <v>241</v>
      </c>
      <c r="F3866">
        <v>2</v>
      </c>
      <c r="G3866">
        <v>1.3333330000000001</v>
      </c>
      <c r="H3866">
        <v>16</v>
      </c>
      <c r="I3866">
        <v>8</v>
      </c>
      <c r="J3866">
        <v>12</v>
      </c>
    </row>
    <row r="3867" spans="1:10" x14ac:dyDescent="0.45">
      <c r="A3867">
        <v>2017</v>
      </c>
      <c r="B3867" t="s">
        <v>106</v>
      </c>
      <c r="C3867" t="s">
        <v>95</v>
      </c>
      <c r="D3867" t="s">
        <v>107</v>
      </c>
      <c r="E3867" t="s">
        <v>244</v>
      </c>
      <c r="F3867">
        <v>1</v>
      </c>
      <c r="G3867">
        <v>0.5</v>
      </c>
    </row>
    <row r="3868" spans="1:10" x14ac:dyDescent="0.45">
      <c r="A3868">
        <v>2017</v>
      </c>
      <c r="B3868" t="s">
        <v>106</v>
      </c>
      <c r="C3868" t="s">
        <v>95</v>
      </c>
      <c r="D3868" t="s">
        <v>107</v>
      </c>
      <c r="E3868" t="s">
        <v>231</v>
      </c>
      <c r="F3868">
        <v>2</v>
      </c>
      <c r="G3868">
        <v>0.75</v>
      </c>
      <c r="H3868">
        <v>19</v>
      </c>
      <c r="I3868">
        <v>9.5</v>
      </c>
      <c r="J3868">
        <v>25.33</v>
      </c>
    </row>
    <row r="3869" spans="1:10" x14ac:dyDescent="0.45">
      <c r="A3869">
        <v>2017</v>
      </c>
      <c r="B3869" t="s">
        <v>106</v>
      </c>
      <c r="C3869" t="s">
        <v>95</v>
      </c>
      <c r="D3869" t="s">
        <v>107</v>
      </c>
      <c r="E3869" t="s">
        <v>233</v>
      </c>
      <c r="F3869">
        <v>2</v>
      </c>
      <c r="G3869">
        <v>1.25</v>
      </c>
      <c r="H3869">
        <v>27</v>
      </c>
      <c r="I3869">
        <v>13.5</v>
      </c>
      <c r="J3869">
        <v>21.6</v>
      </c>
    </row>
    <row r="3870" spans="1:10" x14ac:dyDescent="0.45">
      <c r="A3870">
        <v>2017</v>
      </c>
      <c r="B3870" t="s">
        <v>106</v>
      </c>
      <c r="C3870" t="s">
        <v>95</v>
      </c>
      <c r="D3870" t="s">
        <v>107</v>
      </c>
      <c r="E3870" t="s">
        <v>234</v>
      </c>
      <c r="F3870">
        <v>3</v>
      </c>
      <c r="G3870">
        <v>1.75</v>
      </c>
      <c r="H3870">
        <v>19</v>
      </c>
      <c r="I3870">
        <v>6.33</v>
      </c>
      <c r="J3870">
        <v>10.86</v>
      </c>
    </row>
    <row r="3871" spans="1:10" x14ac:dyDescent="0.45">
      <c r="A3871">
        <v>2017</v>
      </c>
      <c r="B3871" t="s">
        <v>106</v>
      </c>
      <c r="C3871" t="s">
        <v>95</v>
      </c>
      <c r="D3871" t="s">
        <v>107</v>
      </c>
      <c r="E3871" t="s">
        <v>235</v>
      </c>
      <c r="F3871">
        <v>2</v>
      </c>
      <c r="G3871">
        <v>1</v>
      </c>
      <c r="H3871">
        <v>19</v>
      </c>
      <c r="I3871">
        <v>9.5</v>
      </c>
      <c r="J3871">
        <v>19</v>
      </c>
    </row>
    <row r="3872" spans="1:10" x14ac:dyDescent="0.45">
      <c r="A3872">
        <v>2017</v>
      </c>
      <c r="B3872" t="s">
        <v>106</v>
      </c>
      <c r="C3872" t="s">
        <v>95</v>
      </c>
      <c r="D3872" t="s">
        <v>107</v>
      </c>
      <c r="E3872" t="s">
        <v>236</v>
      </c>
      <c r="F3872">
        <v>2</v>
      </c>
      <c r="G3872">
        <v>1</v>
      </c>
      <c r="H3872">
        <v>25</v>
      </c>
      <c r="I3872">
        <v>12.5</v>
      </c>
      <c r="J3872">
        <v>25</v>
      </c>
    </row>
    <row r="3873" spans="1:10" x14ac:dyDescent="0.45">
      <c r="A3873">
        <v>2017</v>
      </c>
      <c r="B3873" t="s">
        <v>106</v>
      </c>
      <c r="C3873" t="s">
        <v>95</v>
      </c>
      <c r="D3873" t="s">
        <v>107</v>
      </c>
      <c r="E3873" t="s">
        <v>237</v>
      </c>
      <c r="F3873">
        <v>2</v>
      </c>
      <c r="G3873">
        <v>1.5</v>
      </c>
      <c r="H3873">
        <v>26</v>
      </c>
      <c r="I3873">
        <v>13</v>
      </c>
      <c r="J3873">
        <v>17.329999999999998</v>
      </c>
    </row>
    <row r="3874" spans="1:10" x14ac:dyDescent="0.45">
      <c r="A3874">
        <v>2017</v>
      </c>
      <c r="B3874" t="s">
        <v>106</v>
      </c>
      <c r="C3874" t="s">
        <v>95</v>
      </c>
      <c r="D3874" t="s">
        <v>107</v>
      </c>
      <c r="E3874" t="s">
        <v>238</v>
      </c>
      <c r="F3874">
        <v>3</v>
      </c>
      <c r="G3874">
        <v>1.5</v>
      </c>
      <c r="H3874">
        <v>17</v>
      </c>
      <c r="I3874">
        <v>5.67</v>
      </c>
      <c r="J3874">
        <v>11.33</v>
      </c>
    </row>
    <row r="3875" spans="1:10" x14ac:dyDescent="0.45">
      <c r="A3875">
        <v>2017</v>
      </c>
      <c r="B3875" t="s">
        <v>106</v>
      </c>
      <c r="C3875" t="s">
        <v>95</v>
      </c>
      <c r="D3875" t="s">
        <v>107</v>
      </c>
      <c r="E3875" t="s">
        <v>239</v>
      </c>
      <c r="F3875">
        <v>4</v>
      </c>
      <c r="G3875">
        <v>2</v>
      </c>
      <c r="H3875">
        <v>20</v>
      </c>
      <c r="I3875">
        <v>5</v>
      </c>
      <c r="J3875">
        <v>10</v>
      </c>
    </row>
    <row r="3876" spans="1:10" x14ac:dyDescent="0.45">
      <c r="A3876">
        <v>2017</v>
      </c>
      <c r="B3876" t="s">
        <v>106</v>
      </c>
      <c r="C3876" t="s">
        <v>95</v>
      </c>
      <c r="D3876" t="s">
        <v>107</v>
      </c>
      <c r="E3876" t="s">
        <v>241</v>
      </c>
      <c r="F3876">
        <v>3</v>
      </c>
      <c r="G3876">
        <v>1.75</v>
      </c>
      <c r="H3876">
        <v>20</v>
      </c>
      <c r="I3876">
        <v>6.67</v>
      </c>
      <c r="J3876">
        <v>11.43</v>
      </c>
    </row>
    <row r="3877" spans="1:10" x14ac:dyDescent="0.45">
      <c r="A3877">
        <v>2017</v>
      </c>
      <c r="B3877" t="s">
        <v>106</v>
      </c>
      <c r="C3877" t="s">
        <v>95</v>
      </c>
      <c r="D3877" t="s">
        <v>107</v>
      </c>
      <c r="E3877" t="s">
        <v>245</v>
      </c>
      <c r="F3877">
        <v>3</v>
      </c>
      <c r="G3877">
        <v>3</v>
      </c>
    </row>
    <row r="3878" spans="1:10" x14ac:dyDescent="0.45">
      <c r="A3878">
        <v>2017</v>
      </c>
      <c r="B3878" t="s">
        <v>106</v>
      </c>
      <c r="C3878" t="s">
        <v>97</v>
      </c>
      <c r="D3878" t="s">
        <v>107</v>
      </c>
      <c r="E3878" t="s">
        <v>231</v>
      </c>
      <c r="F3878">
        <v>1</v>
      </c>
      <c r="G3878">
        <v>1</v>
      </c>
      <c r="H3878">
        <v>23</v>
      </c>
      <c r="I3878">
        <v>23</v>
      </c>
      <c r="J3878">
        <v>23</v>
      </c>
    </row>
    <row r="3879" spans="1:10" x14ac:dyDescent="0.45">
      <c r="A3879">
        <v>2017</v>
      </c>
      <c r="B3879" t="s">
        <v>106</v>
      </c>
      <c r="C3879" t="s">
        <v>97</v>
      </c>
      <c r="D3879" t="s">
        <v>107</v>
      </c>
      <c r="E3879" t="s">
        <v>233</v>
      </c>
      <c r="F3879">
        <v>0</v>
      </c>
      <c r="G3879">
        <v>0</v>
      </c>
      <c r="H3879">
        <v>17</v>
      </c>
    </row>
    <row r="3880" spans="1:10" x14ac:dyDescent="0.45">
      <c r="A3880">
        <v>2017</v>
      </c>
      <c r="B3880" t="s">
        <v>106</v>
      </c>
      <c r="C3880" t="s">
        <v>97</v>
      </c>
      <c r="D3880" t="s">
        <v>107</v>
      </c>
      <c r="E3880" t="s">
        <v>234</v>
      </c>
      <c r="F3880">
        <v>1</v>
      </c>
      <c r="G3880">
        <v>1</v>
      </c>
      <c r="H3880">
        <v>23</v>
      </c>
      <c r="I3880">
        <v>23</v>
      </c>
      <c r="J3880">
        <v>23</v>
      </c>
    </row>
    <row r="3881" spans="1:10" x14ac:dyDescent="0.45">
      <c r="A3881">
        <v>2017</v>
      </c>
      <c r="B3881" t="s">
        <v>106</v>
      </c>
      <c r="C3881" t="s">
        <v>97</v>
      </c>
      <c r="D3881" t="s">
        <v>107</v>
      </c>
      <c r="E3881" t="s">
        <v>235</v>
      </c>
      <c r="F3881">
        <v>1</v>
      </c>
      <c r="G3881">
        <v>1</v>
      </c>
      <c r="H3881">
        <v>24</v>
      </c>
      <c r="I3881">
        <v>24</v>
      </c>
      <c r="J3881">
        <v>24</v>
      </c>
    </row>
    <row r="3882" spans="1:10" x14ac:dyDescent="0.45">
      <c r="A3882">
        <v>2017</v>
      </c>
      <c r="B3882" t="s">
        <v>106</v>
      </c>
      <c r="C3882" t="s">
        <v>97</v>
      </c>
      <c r="D3882" t="s">
        <v>107</v>
      </c>
      <c r="E3882" t="s">
        <v>236</v>
      </c>
      <c r="F3882">
        <v>1</v>
      </c>
      <c r="G3882">
        <v>1</v>
      </c>
      <c r="H3882">
        <v>21</v>
      </c>
      <c r="I3882">
        <v>21</v>
      </c>
      <c r="J3882">
        <v>21</v>
      </c>
    </row>
    <row r="3883" spans="1:10" x14ac:dyDescent="0.45">
      <c r="A3883">
        <v>2017</v>
      </c>
      <c r="B3883" t="s">
        <v>106</v>
      </c>
      <c r="C3883" t="s">
        <v>97</v>
      </c>
      <c r="D3883" t="s">
        <v>107</v>
      </c>
      <c r="E3883" t="s">
        <v>237</v>
      </c>
      <c r="F3883">
        <v>1</v>
      </c>
      <c r="G3883">
        <v>1</v>
      </c>
      <c r="H3883">
        <v>18</v>
      </c>
      <c r="I3883">
        <v>18</v>
      </c>
      <c r="J3883">
        <v>18</v>
      </c>
    </row>
    <row r="3884" spans="1:10" x14ac:dyDescent="0.45">
      <c r="A3884">
        <v>2017</v>
      </c>
      <c r="B3884" t="s">
        <v>106</v>
      </c>
      <c r="C3884" t="s">
        <v>97</v>
      </c>
      <c r="D3884" t="s">
        <v>107</v>
      </c>
      <c r="E3884" t="s">
        <v>238</v>
      </c>
      <c r="F3884">
        <v>2</v>
      </c>
      <c r="G3884">
        <v>1.5</v>
      </c>
      <c r="H3884">
        <v>20</v>
      </c>
      <c r="I3884">
        <v>10</v>
      </c>
      <c r="J3884">
        <v>13.33</v>
      </c>
    </row>
    <row r="3885" spans="1:10" x14ac:dyDescent="0.45">
      <c r="A3885">
        <v>2017</v>
      </c>
      <c r="B3885" t="s">
        <v>106</v>
      </c>
      <c r="C3885" t="s">
        <v>97</v>
      </c>
      <c r="D3885" t="s">
        <v>107</v>
      </c>
      <c r="E3885" t="s">
        <v>239</v>
      </c>
      <c r="F3885">
        <v>2</v>
      </c>
      <c r="G3885">
        <v>1.5</v>
      </c>
      <c r="H3885">
        <v>19</v>
      </c>
      <c r="I3885">
        <v>9.5</v>
      </c>
      <c r="J3885">
        <v>12.67</v>
      </c>
    </row>
    <row r="3886" spans="1:10" x14ac:dyDescent="0.45">
      <c r="A3886">
        <v>2017</v>
      </c>
      <c r="B3886" t="s">
        <v>106</v>
      </c>
      <c r="C3886" t="s">
        <v>97</v>
      </c>
      <c r="D3886" t="s">
        <v>107</v>
      </c>
      <c r="E3886" t="s">
        <v>241</v>
      </c>
      <c r="F3886">
        <v>1</v>
      </c>
      <c r="G3886">
        <v>1</v>
      </c>
      <c r="H3886">
        <v>11</v>
      </c>
      <c r="I3886">
        <v>11</v>
      </c>
      <c r="J3886">
        <v>11</v>
      </c>
    </row>
    <row r="3887" spans="1:10" x14ac:dyDescent="0.45">
      <c r="A3887">
        <v>2017</v>
      </c>
      <c r="B3887" t="s">
        <v>106</v>
      </c>
      <c r="C3887" t="s">
        <v>97</v>
      </c>
      <c r="D3887" t="s">
        <v>107</v>
      </c>
      <c r="E3887" t="s">
        <v>246</v>
      </c>
      <c r="F3887">
        <v>2</v>
      </c>
      <c r="G3887">
        <v>2</v>
      </c>
    </row>
    <row r="3888" spans="1:10" x14ac:dyDescent="0.45">
      <c r="A3888">
        <v>2017</v>
      </c>
      <c r="B3888" t="s">
        <v>106</v>
      </c>
      <c r="C3888" t="s">
        <v>97</v>
      </c>
      <c r="D3888" t="s">
        <v>107</v>
      </c>
      <c r="E3888" t="s">
        <v>245</v>
      </c>
      <c r="F3888">
        <v>4</v>
      </c>
      <c r="G3888">
        <v>4</v>
      </c>
    </row>
    <row r="3889" spans="1:10" x14ac:dyDescent="0.45">
      <c r="A3889">
        <v>2017</v>
      </c>
      <c r="B3889" t="s">
        <v>106</v>
      </c>
      <c r="C3889" t="s">
        <v>99</v>
      </c>
      <c r="D3889" t="s">
        <v>107</v>
      </c>
      <c r="E3889" t="s">
        <v>244</v>
      </c>
      <c r="F3889">
        <v>1</v>
      </c>
      <c r="G3889">
        <v>0.33333299999999999</v>
      </c>
    </row>
    <row r="3890" spans="1:10" x14ac:dyDescent="0.45">
      <c r="A3890">
        <v>2017</v>
      </c>
      <c r="B3890" t="s">
        <v>106</v>
      </c>
      <c r="C3890" t="s">
        <v>99</v>
      </c>
      <c r="D3890" t="s">
        <v>107</v>
      </c>
      <c r="E3890" t="s">
        <v>231</v>
      </c>
      <c r="F3890">
        <v>1</v>
      </c>
      <c r="G3890">
        <v>0.33333299999999999</v>
      </c>
      <c r="H3890">
        <v>1</v>
      </c>
      <c r="I3890">
        <v>1</v>
      </c>
      <c r="J3890">
        <v>3</v>
      </c>
    </row>
    <row r="3891" spans="1:10" x14ac:dyDescent="0.45">
      <c r="A3891">
        <v>2017</v>
      </c>
      <c r="B3891" t="s">
        <v>106</v>
      </c>
      <c r="C3891" t="s">
        <v>99</v>
      </c>
      <c r="D3891" t="s">
        <v>107</v>
      </c>
      <c r="E3891" t="s">
        <v>233</v>
      </c>
      <c r="F3891">
        <v>1</v>
      </c>
      <c r="G3891">
        <v>0.33333299999999999</v>
      </c>
      <c r="H3891">
        <v>3</v>
      </c>
      <c r="I3891">
        <v>3</v>
      </c>
      <c r="J3891">
        <v>9</v>
      </c>
    </row>
    <row r="3892" spans="1:10" x14ac:dyDescent="0.45">
      <c r="A3892">
        <v>2017</v>
      </c>
      <c r="B3892" t="s">
        <v>106</v>
      </c>
      <c r="C3892" t="s">
        <v>99</v>
      </c>
      <c r="D3892" t="s">
        <v>107</v>
      </c>
      <c r="E3892" t="s">
        <v>234</v>
      </c>
      <c r="F3892">
        <v>1</v>
      </c>
      <c r="G3892">
        <v>0.33333299999999999</v>
      </c>
      <c r="H3892">
        <v>4</v>
      </c>
      <c r="I3892">
        <v>4</v>
      </c>
      <c r="J3892">
        <v>12</v>
      </c>
    </row>
    <row r="3893" spans="1:10" x14ac:dyDescent="0.45">
      <c r="A3893">
        <v>2017</v>
      </c>
      <c r="B3893" t="s">
        <v>106</v>
      </c>
      <c r="C3893" t="s">
        <v>99</v>
      </c>
      <c r="D3893" t="s">
        <v>107</v>
      </c>
      <c r="E3893" t="s">
        <v>235</v>
      </c>
      <c r="F3893">
        <v>1</v>
      </c>
      <c r="G3893">
        <v>0.33333299999999999</v>
      </c>
      <c r="H3893">
        <v>3</v>
      </c>
      <c r="I3893">
        <v>3</v>
      </c>
      <c r="J3893">
        <v>9</v>
      </c>
    </row>
    <row r="3894" spans="1:10" x14ac:dyDescent="0.45">
      <c r="A3894">
        <v>2017</v>
      </c>
      <c r="B3894" t="s">
        <v>106</v>
      </c>
      <c r="C3894" t="s">
        <v>99</v>
      </c>
      <c r="D3894" t="s">
        <v>107</v>
      </c>
      <c r="E3894" t="s">
        <v>236</v>
      </c>
      <c r="F3894">
        <v>1</v>
      </c>
      <c r="G3894">
        <v>0.5</v>
      </c>
      <c r="H3894">
        <v>1</v>
      </c>
      <c r="I3894">
        <v>1</v>
      </c>
      <c r="J3894">
        <v>2</v>
      </c>
    </row>
    <row r="3895" spans="1:10" x14ac:dyDescent="0.45">
      <c r="A3895">
        <v>2017</v>
      </c>
      <c r="B3895" t="s">
        <v>106</v>
      </c>
      <c r="C3895" t="s">
        <v>99</v>
      </c>
      <c r="D3895" t="s">
        <v>107</v>
      </c>
      <c r="E3895" t="s">
        <v>237</v>
      </c>
      <c r="F3895">
        <v>1</v>
      </c>
      <c r="G3895">
        <v>0.5</v>
      </c>
      <c r="H3895">
        <v>2</v>
      </c>
      <c r="I3895">
        <v>2</v>
      </c>
      <c r="J3895">
        <v>4</v>
      </c>
    </row>
    <row r="3896" spans="1:10" x14ac:dyDescent="0.45">
      <c r="A3896">
        <v>2017</v>
      </c>
      <c r="B3896" t="s">
        <v>106</v>
      </c>
      <c r="C3896" t="s">
        <v>99</v>
      </c>
      <c r="D3896" t="s">
        <v>107</v>
      </c>
      <c r="E3896" t="s">
        <v>238</v>
      </c>
      <c r="F3896">
        <v>1</v>
      </c>
      <c r="G3896">
        <v>0.5</v>
      </c>
      <c r="H3896">
        <v>7</v>
      </c>
      <c r="I3896">
        <v>7</v>
      </c>
      <c r="J3896">
        <v>14</v>
      </c>
    </row>
    <row r="3897" spans="1:10" x14ac:dyDescent="0.45">
      <c r="A3897">
        <v>2017</v>
      </c>
      <c r="B3897" t="s">
        <v>106</v>
      </c>
      <c r="C3897" t="s">
        <v>99</v>
      </c>
      <c r="D3897" t="s">
        <v>107</v>
      </c>
      <c r="E3897" t="s">
        <v>239</v>
      </c>
      <c r="F3897">
        <v>1</v>
      </c>
      <c r="G3897">
        <v>0.5</v>
      </c>
      <c r="H3897">
        <v>2</v>
      </c>
      <c r="I3897">
        <v>2</v>
      </c>
      <c r="J3897">
        <v>4</v>
      </c>
    </row>
    <row r="3898" spans="1:10" x14ac:dyDescent="0.45">
      <c r="A3898">
        <v>2017</v>
      </c>
      <c r="B3898" t="s">
        <v>106</v>
      </c>
      <c r="C3898" t="s">
        <v>99</v>
      </c>
      <c r="D3898" t="s">
        <v>107</v>
      </c>
      <c r="E3898" t="s">
        <v>241</v>
      </c>
      <c r="F3898">
        <v>1</v>
      </c>
      <c r="G3898">
        <v>0.33333299999999999</v>
      </c>
      <c r="H3898">
        <v>6</v>
      </c>
      <c r="I3898">
        <v>6</v>
      </c>
      <c r="J3898">
        <v>18</v>
      </c>
    </row>
    <row r="3899" spans="1:10" x14ac:dyDescent="0.45">
      <c r="A3899">
        <v>2017</v>
      </c>
      <c r="B3899" t="s">
        <v>106</v>
      </c>
      <c r="C3899" t="s">
        <v>101</v>
      </c>
      <c r="D3899" t="s">
        <v>107</v>
      </c>
      <c r="E3899" t="s">
        <v>231</v>
      </c>
      <c r="F3899">
        <v>5</v>
      </c>
      <c r="G3899">
        <v>2.4583330000000001</v>
      </c>
      <c r="H3899">
        <v>26</v>
      </c>
      <c r="I3899">
        <v>5.2</v>
      </c>
      <c r="J3899">
        <v>10.58</v>
      </c>
    </row>
    <row r="3900" spans="1:10" x14ac:dyDescent="0.45">
      <c r="A3900">
        <v>2017</v>
      </c>
      <c r="B3900" t="s">
        <v>106</v>
      </c>
      <c r="C3900" t="s">
        <v>101</v>
      </c>
      <c r="D3900" t="s">
        <v>107</v>
      </c>
      <c r="E3900" t="s">
        <v>233</v>
      </c>
      <c r="F3900">
        <v>6</v>
      </c>
      <c r="G3900">
        <v>2.9583330000000001</v>
      </c>
      <c r="H3900">
        <v>45</v>
      </c>
      <c r="I3900">
        <v>7.5</v>
      </c>
      <c r="J3900">
        <v>15.21</v>
      </c>
    </row>
    <row r="3901" spans="1:10" x14ac:dyDescent="0.45">
      <c r="A3901">
        <v>2017</v>
      </c>
      <c r="B3901" t="s">
        <v>106</v>
      </c>
      <c r="C3901" t="s">
        <v>101</v>
      </c>
      <c r="D3901" t="s">
        <v>107</v>
      </c>
      <c r="E3901" t="s">
        <v>234</v>
      </c>
      <c r="F3901">
        <v>6</v>
      </c>
      <c r="G3901">
        <v>2.9583330000000001</v>
      </c>
      <c r="H3901">
        <v>30</v>
      </c>
      <c r="I3901">
        <v>5</v>
      </c>
      <c r="J3901">
        <v>10.14</v>
      </c>
    </row>
    <row r="3902" spans="1:10" x14ac:dyDescent="0.45">
      <c r="A3902">
        <v>2017</v>
      </c>
      <c r="B3902" t="s">
        <v>106</v>
      </c>
      <c r="C3902" t="s">
        <v>101</v>
      </c>
      <c r="D3902" t="s">
        <v>107</v>
      </c>
      <c r="E3902" t="s">
        <v>235</v>
      </c>
      <c r="F3902">
        <v>7</v>
      </c>
      <c r="G3902">
        <v>4.1583329999999998</v>
      </c>
      <c r="H3902">
        <v>49</v>
      </c>
      <c r="I3902">
        <v>7</v>
      </c>
      <c r="J3902">
        <v>11.78</v>
      </c>
    </row>
    <row r="3903" spans="1:10" x14ac:dyDescent="0.45">
      <c r="A3903">
        <v>2017</v>
      </c>
      <c r="B3903" t="s">
        <v>106</v>
      </c>
      <c r="C3903" t="s">
        <v>101</v>
      </c>
      <c r="D3903" t="s">
        <v>107</v>
      </c>
      <c r="E3903" t="s">
        <v>236</v>
      </c>
      <c r="F3903">
        <v>7</v>
      </c>
      <c r="G3903">
        <v>3.6583329999999998</v>
      </c>
      <c r="H3903">
        <v>45</v>
      </c>
      <c r="I3903">
        <v>6.43</v>
      </c>
      <c r="J3903">
        <v>12.3</v>
      </c>
    </row>
    <row r="3904" spans="1:10" x14ac:dyDescent="0.45">
      <c r="A3904">
        <v>2017</v>
      </c>
      <c r="B3904" t="s">
        <v>106</v>
      </c>
      <c r="C3904" t="s">
        <v>101</v>
      </c>
      <c r="D3904" t="s">
        <v>107</v>
      </c>
      <c r="E3904" t="s">
        <v>237</v>
      </c>
      <c r="F3904">
        <v>7</v>
      </c>
      <c r="G3904">
        <v>3.4916659999999999</v>
      </c>
      <c r="H3904">
        <v>48</v>
      </c>
      <c r="I3904">
        <v>6.86</v>
      </c>
      <c r="J3904">
        <v>13.75</v>
      </c>
    </row>
    <row r="3905" spans="1:10" x14ac:dyDescent="0.45">
      <c r="A3905">
        <v>2017</v>
      </c>
      <c r="B3905" t="s">
        <v>106</v>
      </c>
      <c r="C3905" t="s">
        <v>101</v>
      </c>
      <c r="D3905" t="s">
        <v>107</v>
      </c>
      <c r="E3905" t="s">
        <v>238</v>
      </c>
      <c r="F3905">
        <v>7</v>
      </c>
      <c r="G3905">
        <v>3.4916659999999999</v>
      </c>
      <c r="H3905">
        <v>45</v>
      </c>
      <c r="I3905">
        <v>6.43</v>
      </c>
      <c r="J3905">
        <v>12.89</v>
      </c>
    </row>
    <row r="3906" spans="1:10" x14ac:dyDescent="0.45">
      <c r="A3906">
        <v>2017</v>
      </c>
      <c r="B3906" t="s">
        <v>106</v>
      </c>
      <c r="C3906" t="s">
        <v>101</v>
      </c>
      <c r="D3906" t="s">
        <v>107</v>
      </c>
      <c r="E3906" t="s">
        <v>239</v>
      </c>
      <c r="F3906">
        <v>6</v>
      </c>
      <c r="G3906">
        <v>3.3666659999999999</v>
      </c>
      <c r="H3906">
        <v>38</v>
      </c>
      <c r="I3906">
        <v>6.33</v>
      </c>
      <c r="J3906">
        <v>11.29</v>
      </c>
    </row>
    <row r="3907" spans="1:10" x14ac:dyDescent="0.45">
      <c r="A3907">
        <v>2017</v>
      </c>
      <c r="B3907" t="s">
        <v>106</v>
      </c>
      <c r="C3907" t="s">
        <v>101</v>
      </c>
      <c r="D3907" t="s">
        <v>107</v>
      </c>
      <c r="E3907" t="s">
        <v>241</v>
      </c>
      <c r="F3907">
        <v>6</v>
      </c>
      <c r="G3907">
        <v>3.4583330000000001</v>
      </c>
      <c r="H3907">
        <v>38</v>
      </c>
      <c r="I3907">
        <v>6.33</v>
      </c>
      <c r="J3907">
        <v>10.99</v>
      </c>
    </row>
    <row r="3908" spans="1:10" x14ac:dyDescent="0.45">
      <c r="A3908">
        <v>2017</v>
      </c>
      <c r="B3908" t="s">
        <v>106</v>
      </c>
      <c r="C3908" t="s">
        <v>101</v>
      </c>
      <c r="D3908" t="s">
        <v>107</v>
      </c>
      <c r="E3908" t="s">
        <v>245</v>
      </c>
      <c r="F3908">
        <v>5</v>
      </c>
      <c r="G3908">
        <v>5</v>
      </c>
    </row>
    <row r="3909" spans="1:10" x14ac:dyDescent="0.45">
      <c r="A3909">
        <v>2017</v>
      </c>
      <c r="B3909" t="s">
        <v>106</v>
      </c>
      <c r="C3909" t="s">
        <v>101</v>
      </c>
      <c r="D3909" t="s">
        <v>142</v>
      </c>
      <c r="E3909" t="s">
        <v>232</v>
      </c>
      <c r="F3909">
        <v>0</v>
      </c>
      <c r="G3909">
        <v>0</v>
      </c>
      <c r="H3909">
        <v>84</v>
      </c>
    </row>
    <row r="3910" spans="1:10" x14ac:dyDescent="0.45">
      <c r="A3910">
        <v>2017</v>
      </c>
      <c r="B3910" t="s">
        <v>106</v>
      </c>
      <c r="C3910" t="s">
        <v>101</v>
      </c>
      <c r="D3910" t="s">
        <v>142</v>
      </c>
      <c r="E3910" t="s">
        <v>242</v>
      </c>
      <c r="F3910">
        <v>0</v>
      </c>
      <c r="G3910">
        <v>0</v>
      </c>
      <c r="H3910">
        <v>98</v>
      </c>
    </row>
    <row r="3911" spans="1:10" x14ac:dyDescent="0.45">
      <c r="A3911">
        <v>2017</v>
      </c>
      <c r="B3911" t="s">
        <v>106</v>
      </c>
      <c r="C3911" t="s">
        <v>101</v>
      </c>
      <c r="D3911" t="s">
        <v>142</v>
      </c>
      <c r="E3911" t="s">
        <v>243</v>
      </c>
      <c r="F3911">
        <v>0</v>
      </c>
      <c r="G3911">
        <v>0</v>
      </c>
      <c r="H3911">
        <v>69</v>
      </c>
    </row>
    <row r="3912" spans="1:10" x14ac:dyDescent="0.45">
      <c r="A3912">
        <v>2017</v>
      </c>
      <c r="B3912" t="s">
        <v>106</v>
      </c>
      <c r="C3912" t="s">
        <v>101</v>
      </c>
      <c r="D3912" t="s">
        <v>142</v>
      </c>
      <c r="E3912" t="s">
        <v>239</v>
      </c>
      <c r="F3912">
        <v>0</v>
      </c>
      <c r="G3912">
        <v>0</v>
      </c>
      <c r="H3912">
        <v>96</v>
      </c>
    </row>
    <row r="3913" spans="1:10" x14ac:dyDescent="0.45">
      <c r="A3913">
        <v>2017</v>
      </c>
      <c r="B3913" t="s">
        <v>106</v>
      </c>
      <c r="C3913" t="s">
        <v>101</v>
      </c>
      <c r="D3913" t="s">
        <v>142</v>
      </c>
      <c r="E3913" t="s">
        <v>240</v>
      </c>
      <c r="F3913">
        <v>0</v>
      </c>
      <c r="G3913">
        <v>0</v>
      </c>
      <c r="H3913">
        <v>149</v>
      </c>
    </row>
    <row r="3914" spans="1:10" x14ac:dyDescent="0.45">
      <c r="A3914">
        <v>2017</v>
      </c>
      <c r="B3914" t="s">
        <v>106</v>
      </c>
      <c r="C3914" t="s">
        <v>101</v>
      </c>
      <c r="D3914" t="s">
        <v>142</v>
      </c>
      <c r="E3914" t="s">
        <v>246</v>
      </c>
      <c r="F3914">
        <v>1</v>
      </c>
      <c r="G3914">
        <v>1</v>
      </c>
    </row>
    <row r="3915" spans="1:10" x14ac:dyDescent="0.45">
      <c r="A3915">
        <v>2017</v>
      </c>
      <c r="B3915" t="s">
        <v>106</v>
      </c>
      <c r="C3915" t="s">
        <v>103</v>
      </c>
      <c r="D3915" t="s">
        <v>107</v>
      </c>
      <c r="E3915" t="s">
        <v>231</v>
      </c>
      <c r="F3915">
        <v>2</v>
      </c>
      <c r="G3915">
        <v>0.31111100000000003</v>
      </c>
      <c r="H3915">
        <v>25</v>
      </c>
      <c r="I3915">
        <v>12.5</v>
      </c>
      <c r="J3915">
        <v>80.36</v>
      </c>
    </row>
    <row r="3916" spans="1:10" x14ac:dyDescent="0.45">
      <c r="A3916">
        <v>2017</v>
      </c>
      <c r="B3916" t="s">
        <v>106</v>
      </c>
      <c r="C3916" t="s">
        <v>103</v>
      </c>
      <c r="D3916" t="s">
        <v>107</v>
      </c>
      <c r="E3916" t="s">
        <v>233</v>
      </c>
      <c r="F3916">
        <v>4</v>
      </c>
      <c r="G3916">
        <v>0.81111100000000003</v>
      </c>
      <c r="H3916">
        <v>22</v>
      </c>
      <c r="I3916">
        <v>5.5</v>
      </c>
      <c r="J3916">
        <v>27.12</v>
      </c>
    </row>
    <row r="3917" spans="1:10" x14ac:dyDescent="0.45">
      <c r="A3917">
        <v>2017</v>
      </c>
      <c r="B3917" t="s">
        <v>106</v>
      </c>
      <c r="C3917" t="s">
        <v>103</v>
      </c>
      <c r="D3917" t="s">
        <v>107</v>
      </c>
      <c r="E3917" t="s">
        <v>234</v>
      </c>
      <c r="F3917">
        <v>4</v>
      </c>
      <c r="G3917">
        <v>0.81111100000000003</v>
      </c>
      <c r="H3917">
        <v>16</v>
      </c>
      <c r="I3917">
        <v>4</v>
      </c>
      <c r="J3917">
        <v>19.73</v>
      </c>
    </row>
    <row r="3918" spans="1:10" x14ac:dyDescent="0.45">
      <c r="A3918">
        <v>2017</v>
      </c>
      <c r="B3918" t="s">
        <v>106</v>
      </c>
      <c r="C3918" t="s">
        <v>103</v>
      </c>
      <c r="D3918" t="s">
        <v>107</v>
      </c>
      <c r="E3918" t="s">
        <v>235</v>
      </c>
      <c r="F3918">
        <v>3</v>
      </c>
      <c r="G3918">
        <v>0.51111099999999998</v>
      </c>
      <c r="H3918">
        <v>22</v>
      </c>
      <c r="I3918">
        <v>7.33</v>
      </c>
      <c r="J3918">
        <v>43.04</v>
      </c>
    </row>
    <row r="3919" spans="1:10" x14ac:dyDescent="0.45">
      <c r="A3919">
        <v>2017</v>
      </c>
      <c r="B3919" t="s">
        <v>106</v>
      </c>
      <c r="C3919" t="s">
        <v>103</v>
      </c>
      <c r="D3919" t="s">
        <v>107</v>
      </c>
      <c r="E3919" t="s">
        <v>236</v>
      </c>
      <c r="F3919">
        <v>3</v>
      </c>
      <c r="G3919">
        <v>0.51111099999999998</v>
      </c>
      <c r="H3919">
        <v>23</v>
      </c>
      <c r="I3919">
        <v>7.67</v>
      </c>
      <c r="J3919">
        <v>45</v>
      </c>
    </row>
    <row r="3920" spans="1:10" x14ac:dyDescent="0.45">
      <c r="A3920">
        <v>2017</v>
      </c>
      <c r="B3920" t="s">
        <v>106</v>
      </c>
      <c r="C3920" t="s">
        <v>103</v>
      </c>
      <c r="D3920" t="s">
        <v>107</v>
      </c>
      <c r="E3920" t="s">
        <v>237</v>
      </c>
      <c r="F3920">
        <v>3</v>
      </c>
      <c r="G3920">
        <v>0.51111099999999998</v>
      </c>
      <c r="H3920">
        <v>30</v>
      </c>
      <c r="I3920">
        <v>10</v>
      </c>
      <c r="J3920">
        <v>58.7</v>
      </c>
    </row>
    <row r="3921" spans="1:10" x14ac:dyDescent="0.45">
      <c r="A3921">
        <v>2017</v>
      </c>
      <c r="B3921" t="s">
        <v>106</v>
      </c>
      <c r="C3921" t="s">
        <v>103</v>
      </c>
      <c r="D3921" t="s">
        <v>107</v>
      </c>
      <c r="E3921" t="s">
        <v>238</v>
      </c>
      <c r="F3921">
        <v>3</v>
      </c>
      <c r="G3921">
        <v>0.61111099999999996</v>
      </c>
      <c r="H3921">
        <v>26</v>
      </c>
      <c r="I3921">
        <v>8.67</v>
      </c>
      <c r="J3921">
        <v>42.55</v>
      </c>
    </row>
    <row r="3922" spans="1:10" x14ac:dyDescent="0.45">
      <c r="A3922">
        <v>2017</v>
      </c>
      <c r="B3922" t="s">
        <v>106</v>
      </c>
      <c r="C3922" t="s">
        <v>103</v>
      </c>
      <c r="D3922" t="s">
        <v>107</v>
      </c>
      <c r="E3922" t="s">
        <v>239</v>
      </c>
      <c r="F3922">
        <v>3</v>
      </c>
      <c r="G3922">
        <v>0.61111099999999996</v>
      </c>
      <c r="H3922">
        <v>12</v>
      </c>
      <c r="I3922">
        <v>4</v>
      </c>
      <c r="J3922">
        <v>19.64</v>
      </c>
    </row>
    <row r="3923" spans="1:10" x14ac:dyDescent="0.45">
      <c r="A3923">
        <v>2017</v>
      </c>
      <c r="B3923" t="s">
        <v>106</v>
      </c>
      <c r="C3923" t="s">
        <v>103</v>
      </c>
      <c r="D3923" t="s">
        <v>107</v>
      </c>
      <c r="E3923" t="s">
        <v>241</v>
      </c>
      <c r="F3923">
        <v>3</v>
      </c>
      <c r="G3923">
        <v>1.3111109999999999</v>
      </c>
      <c r="H3923">
        <v>18</v>
      </c>
      <c r="I3923">
        <v>6</v>
      </c>
      <c r="J3923">
        <v>13.73</v>
      </c>
    </row>
    <row r="3924" spans="1:10" x14ac:dyDescent="0.45">
      <c r="A3924">
        <v>2017</v>
      </c>
      <c r="B3924" t="s">
        <v>106</v>
      </c>
      <c r="C3924" t="s">
        <v>103</v>
      </c>
      <c r="D3924" t="s">
        <v>107</v>
      </c>
      <c r="E3924" t="s">
        <v>246</v>
      </c>
      <c r="F3924">
        <v>1</v>
      </c>
      <c r="G3924">
        <v>1</v>
      </c>
    </row>
    <row r="3925" spans="1:10" x14ac:dyDescent="0.45">
      <c r="A3925">
        <v>2017</v>
      </c>
      <c r="B3925" t="s">
        <v>106</v>
      </c>
      <c r="C3925" t="s">
        <v>103</v>
      </c>
      <c r="D3925" t="s">
        <v>107</v>
      </c>
      <c r="E3925" t="s">
        <v>245</v>
      </c>
      <c r="F3925">
        <v>10</v>
      </c>
      <c r="G3925">
        <v>10</v>
      </c>
    </row>
    <row r="3926" spans="1:10" x14ac:dyDescent="0.45">
      <c r="A3926">
        <v>2017</v>
      </c>
      <c r="B3926" t="s">
        <v>32</v>
      </c>
      <c r="C3926" t="s">
        <v>59</v>
      </c>
      <c r="D3926" t="s">
        <v>107</v>
      </c>
      <c r="E3926" t="s">
        <v>244</v>
      </c>
      <c r="F3926">
        <v>5</v>
      </c>
      <c r="G3926">
        <v>4.5</v>
      </c>
    </row>
    <row r="3927" spans="1:10" x14ac:dyDescent="0.45">
      <c r="A3927">
        <v>2017</v>
      </c>
      <c r="B3927" t="s">
        <v>32</v>
      </c>
      <c r="C3927" t="s">
        <v>59</v>
      </c>
      <c r="D3927" t="s">
        <v>107</v>
      </c>
      <c r="E3927" t="s">
        <v>231</v>
      </c>
      <c r="F3927">
        <v>1</v>
      </c>
      <c r="G3927">
        <v>1</v>
      </c>
      <c r="H3927">
        <v>23</v>
      </c>
      <c r="I3927">
        <v>23</v>
      </c>
      <c r="J3927">
        <v>23</v>
      </c>
    </row>
    <row r="3928" spans="1:10" x14ac:dyDescent="0.45">
      <c r="A3928">
        <v>2017</v>
      </c>
      <c r="B3928" t="s">
        <v>32</v>
      </c>
      <c r="C3928" t="s">
        <v>59</v>
      </c>
      <c r="D3928" t="s">
        <v>107</v>
      </c>
      <c r="E3928" t="s">
        <v>233</v>
      </c>
      <c r="F3928">
        <v>1</v>
      </c>
      <c r="G3928">
        <v>1</v>
      </c>
      <c r="H3928">
        <v>37</v>
      </c>
      <c r="I3928">
        <v>37</v>
      </c>
      <c r="J3928">
        <v>37</v>
      </c>
    </row>
    <row r="3929" spans="1:10" x14ac:dyDescent="0.45">
      <c r="A3929">
        <v>2017</v>
      </c>
      <c r="B3929" t="s">
        <v>32</v>
      </c>
      <c r="C3929" t="s">
        <v>59</v>
      </c>
      <c r="D3929" t="s">
        <v>107</v>
      </c>
      <c r="E3929" t="s">
        <v>234</v>
      </c>
      <c r="F3929">
        <v>1</v>
      </c>
      <c r="G3929">
        <v>1</v>
      </c>
      <c r="H3929">
        <v>24</v>
      </c>
      <c r="I3929">
        <v>24</v>
      </c>
      <c r="J3929">
        <v>24</v>
      </c>
    </row>
    <row r="3930" spans="1:10" x14ac:dyDescent="0.45">
      <c r="A3930">
        <v>2017</v>
      </c>
      <c r="B3930" t="s">
        <v>32</v>
      </c>
      <c r="C3930" t="s">
        <v>59</v>
      </c>
      <c r="D3930" t="s">
        <v>107</v>
      </c>
      <c r="E3930" t="s">
        <v>235</v>
      </c>
      <c r="F3930">
        <v>1</v>
      </c>
      <c r="G3930">
        <v>1</v>
      </c>
      <c r="H3930">
        <v>22</v>
      </c>
      <c r="I3930">
        <v>22</v>
      </c>
      <c r="J3930">
        <v>22</v>
      </c>
    </row>
    <row r="3931" spans="1:10" x14ac:dyDescent="0.45">
      <c r="A3931">
        <v>2017</v>
      </c>
      <c r="B3931" t="s">
        <v>32</v>
      </c>
      <c r="C3931" t="s">
        <v>59</v>
      </c>
      <c r="D3931" t="s">
        <v>107</v>
      </c>
      <c r="E3931" t="s">
        <v>236</v>
      </c>
      <c r="F3931">
        <v>1</v>
      </c>
      <c r="G3931">
        <v>1</v>
      </c>
      <c r="H3931">
        <v>32</v>
      </c>
      <c r="I3931">
        <v>32</v>
      </c>
      <c r="J3931">
        <v>32</v>
      </c>
    </row>
    <row r="3932" spans="1:10" x14ac:dyDescent="0.45">
      <c r="A3932">
        <v>2017</v>
      </c>
      <c r="B3932" t="s">
        <v>32</v>
      </c>
      <c r="C3932" t="s">
        <v>59</v>
      </c>
      <c r="D3932" t="s">
        <v>107</v>
      </c>
      <c r="E3932" t="s">
        <v>237</v>
      </c>
      <c r="F3932">
        <v>1</v>
      </c>
      <c r="G3932">
        <v>1</v>
      </c>
      <c r="H3932">
        <v>20</v>
      </c>
      <c r="I3932">
        <v>20</v>
      </c>
      <c r="J3932">
        <v>20</v>
      </c>
    </row>
    <row r="3933" spans="1:10" x14ac:dyDescent="0.45">
      <c r="A3933">
        <v>2017</v>
      </c>
      <c r="B3933" t="s">
        <v>32</v>
      </c>
      <c r="C3933" t="s">
        <v>59</v>
      </c>
      <c r="D3933" t="s">
        <v>107</v>
      </c>
      <c r="E3933" t="s">
        <v>238</v>
      </c>
      <c r="F3933">
        <v>1</v>
      </c>
      <c r="G3933">
        <v>1</v>
      </c>
      <c r="H3933">
        <v>15</v>
      </c>
      <c r="I3933">
        <v>15</v>
      </c>
      <c r="J3933">
        <v>15</v>
      </c>
    </row>
    <row r="3934" spans="1:10" x14ac:dyDescent="0.45">
      <c r="A3934">
        <v>2017</v>
      </c>
      <c r="B3934" t="s">
        <v>32</v>
      </c>
      <c r="C3934" t="s">
        <v>59</v>
      </c>
      <c r="D3934" t="s">
        <v>107</v>
      </c>
      <c r="E3934" t="s">
        <v>239</v>
      </c>
      <c r="F3934">
        <v>1</v>
      </c>
      <c r="G3934">
        <v>1</v>
      </c>
      <c r="H3934">
        <v>16</v>
      </c>
      <c r="I3934">
        <v>16</v>
      </c>
      <c r="J3934">
        <v>16</v>
      </c>
    </row>
    <row r="3935" spans="1:10" x14ac:dyDescent="0.45">
      <c r="A3935">
        <v>2017</v>
      </c>
      <c r="B3935" t="s">
        <v>32</v>
      </c>
      <c r="C3935" t="s">
        <v>59</v>
      </c>
      <c r="D3935" t="s">
        <v>107</v>
      </c>
      <c r="E3935" t="s">
        <v>241</v>
      </c>
      <c r="F3935">
        <v>2</v>
      </c>
      <c r="G3935">
        <v>1.5</v>
      </c>
      <c r="H3935">
        <v>22</v>
      </c>
      <c r="I3935">
        <v>11</v>
      </c>
      <c r="J3935">
        <v>14.67</v>
      </c>
    </row>
    <row r="3936" spans="1:10" x14ac:dyDescent="0.45">
      <c r="A3936">
        <v>2017</v>
      </c>
      <c r="B3936" t="s">
        <v>32</v>
      </c>
      <c r="C3936" t="s">
        <v>59</v>
      </c>
      <c r="D3936" t="s">
        <v>107</v>
      </c>
      <c r="E3936" t="s">
        <v>247</v>
      </c>
      <c r="F3936">
        <v>0</v>
      </c>
      <c r="G3936">
        <v>0</v>
      </c>
      <c r="H3936">
        <v>16</v>
      </c>
    </row>
    <row r="3937" spans="1:10" x14ac:dyDescent="0.45">
      <c r="A3937">
        <v>2017</v>
      </c>
      <c r="B3937" t="s">
        <v>32</v>
      </c>
      <c r="C3937" t="s">
        <v>59</v>
      </c>
      <c r="D3937" t="s">
        <v>107</v>
      </c>
      <c r="E3937" t="s">
        <v>245</v>
      </c>
      <c r="F3937">
        <v>7</v>
      </c>
      <c r="G3937">
        <v>7</v>
      </c>
    </row>
    <row r="3938" spans="1:10" x14ac:dyDescent="0.45">
      <c r="A3938">
        <v>2017</v>
      </c>
      <c r="B3938" t="s">
        <v>32</v>
      </c>
      <c r="C3938" t="s">
        <v>59</v>
      </c>
      <c r="D3938" t="s">
        <v>142</v>
      </c>
      <c r="E3938" t="s">
        <v>232</v>
      </c>
      <c r="H3938">
        <v>14</v>
      </c>
    </row>
    <row r="3939" spans="1:10" x14ac:dyDescent="0.45">
      <c r="A3939">
        <v>2017</v>
      </c>
      <c r="B3939" t="s">
        <v>32</v>
      </c>
      <c r="C3939" t="s">
        <v>59</v>
      </c>
      <c r="D3939" t="s">
        <v>142</v>
      </c>
      <c r="E3939" t="s">
        <v>242</v>
      </c>
      <c r="H3939">
        <v>10</v>
      </c>
    </row>
    <row r="3940" spans="1:10" x14ac:dyDescent="0.45">
      <c r="A3940">
        <v>2017</v>
      </c>
      <c r="B3940" t="s">
        <v>32</v>
      </c>
      <c r="C3940" t="s">
        <v>59</v>
      </c>
      <c r="D3940" t="s">
        <v>142</v>
      </c>
      <c r="E3940" t="s">
        <v>243</v>
      </c>
      <c r="H3940">
        <v>12</v>
      </c>
    </row>
    <row r="3941" spans="1:10" x14ac:dyDescent="0.45">
      <c r="A3941">
        <v>2017</v>
      </c>
      <c r="B3941" t="s">
        <v>32</v>
      </c>
      <c r="C3941" t="s">
        <v>59</v>
      </c>
      <c r="D3941" t="s">
        <v>142</v>
      </c>
      <c r="E3941" t="s">
        <v>240</v>
      </c>
      <c r="H3941">
        <v>15</v>
      </c>
    </row>
    <row r="3942" spans="1:10" x14ac:dyDescent="0.45">
      <c r="A3942">
        <v>2017</v>
      </c>
      <c r="B3942" t="s">
        <v>32</v>
      </c>
      <c r="C3942" t="s">
        <v>67</v>
      </c>
      <c r="D3942" t="s">
        <v>107</v>
      </c>
      <c r="E3942" t="s">
        <v>231</v>
      </c>
      <c r="F3942">
        <v>0</v>
      </c>
      <c r="G3942">
        <v>0</v>
      </c>
      <c r="H3942">
        <v>22</v>
      </c>
    </row>
    <row r="3943" spans="1:10" x14ac:dyDescent="0.45">
      <c r="A3943">
        <v>2017</v>
      </c>
      <c r="B3943" t="s">
        <v>32</v>
      </c>
      <c r="C3943" t="s">
        <v>67</v>
      </c>
      <c r="D3943" t="s">
        <v>107</v>
      </c>
      <c r="E3943" t="s">
        <v>233</v>
      </c>
      <c r="F3943">
        <v>0</v>
      </c>
      <c r="G3943">
        <v>0</v>
      </c>
      <c r="H3943">
        <v>27</v>
      </c>
    </row>
    <row r="3944" spans="1:10" x14ac:dyDescent="0.45">
      <c r="A3944">
        <v>2017</v>
      </c>
      <c r="B3944" t="s">
        <v>32</v>
      </c>
      <c r="C3944" t="s">
        <v>67</v>
      </c>
      <c r="D3944" t="s">
        <v>107</v>
      </c>
      <c r="E3944" t="s">
        <v>234</v>
      </c>
      <c r="F3944">
        <v>0</v>
      </c>
      <c r="G3944">
        <v>0</v>
      </c>
      <c r="H3944">
        <v>26</v>
      </c>
    </row>
    <row r="3945" spans="1:10" x14ac:dyDescent="0.45">
      <c r="A3945">
        <v>2017</v>
      </c>
      <c r="B3945" t="s">
        <v>32</v>
      </c>
      <c r="C3945" t="s">
        <v>67</v>
      </c>
      <c r="D3945" t="s">
        <v>107</v>
      </c>
      <c r="E3945" t="s">
        <v>235</v>
      </c>
      <c r="F3945">
        <v>0</v>
      </c>
      <c r="G3945">
        <v>0</v>
      </c>
      <c r="H3945">
        <v>25</v>
      </c>
    </row>
    <row r="3946" spans="1:10" x14ac:dyDescent="0.45">
      <c r="A3946">
        <v>2017</v>
      </c>
      <c r="B3946" t="s">
        <v>32</v>
      </c>
      <c r="C3946" t="s">
        <v>67</v>
      </c>
      <c r="D3946" t="s">
        <v>107</v>
      </c>
      <c r="E3946" t="s">
        <v>236</v>
      </c>
      <c r="F3946">
        <v>0</v>
      </c>
      <c r="G3946">
        <v>0</v>
      </c>
      <c r="H3946">
        <v>24</v>
      </c>
    </row>
    <row r="3947" spans="1:10" x14ac:dyDescent="0.45">
      <c r="A3947">
        <v>2017</v>
      </c>
      <c r="B3947" t="s">
        <v>32</v>
      </c>
      <c r="C3947" t="s">
        <v>67</v>
      </c>
      <c r="D3947" t="s">
        <v>107</v>
      </c>
      <c r="E3947" t="s">
        <v>237</v>
      </c>
      <c r="F3947">
        <v>0</v>
      </c>
      <c r="G3947">
        <v>0</v>
      </c>
      <c r="H3947">
        <v>23</v>
      </c>
    </row>
    <row r="3948" spans="1:10" x14ac:dyDescent="0.45">
      <c r="A3948">
        <v>2017</v>
      </c>
      <c r="B3948" t="s">
        <v>32</v>
      </c>
      <c r="C3948" t="s">
        <v>67</v>
      </c>
      <c r="D3948" t="s">
        <v>107</v>
      </c>
      <c r="E3948" t="s">
        <v>238</v>
      </c>
      <c r="F3948">
        <v>0</v>
      </c>
      <c r="G3948">
        <v>0</v>
      </c>
      <c r="H3948">
        <v>19</v>
      </c>
    </row>
    <row r="3949" spans="1:10" x14ac:dyDescent="0.45">
      <c r="A3949">
        <v>2017</v>
      </c>
      <c r="B3949" t="s">
        <v>32</v>
      </c>
      <c r="C3949" t="s">
        <v>67</v>
      </c>
      <c r="D3949" t="s">
        <v>107</v>
      </c>
      <c r="E3949" t="s">
        <v>239</v>
      </c>
      <c r="F3949">
        <v>0</v>
      </c>
      <c r="G3949">
        <v>0</v>
      </c>
      <c r="H3949">
        <v>21</v>
      </c>
    </row>
    <row r="3950" spans="1:10" x14ac:dyDescent="0.45">
      <c r="A3950">
        <v>2017</v>
      </c>
      <c r="B3950" t="s">
        <v>32</v>
      </c>
      <c r="C3950" t="s">
        <v>67</v>
      </c>
      <c r="D3950" t="s">
        <v>107</v>
      </c>
      <c r="E3950" t="s">
        <v>241</v>
      </c>
      <c r="F3950">
        <v>1</v>
      </c>
      <c r="G3950">
        <v>1</v>
      </c>
      <c r="H3950">
        <v>31</v>
      </c>
      <c r="I3950">
        <v>31</v>
      </c>
      <c r="J3950">
        <v>31</v>
      </c>
    </row>
    <row r="3951" spans="1:10" x14ac:dyDescent="0.45">
      <c r="A3951">
        <v>2017</v>
      </c>
      <c r="B3951" t="s">
        <v>32</v>
      </c>
      <c r="C3951" t="s">
        <v>67</v>
      </c>
      <c r="D3951" t="s">
        <v>107</v>
      </c>
      <c r="E3951" t="s">
        <v>247</v>
      </c>
      <c r="F3951">
        <v>0</v>
      </c>
      <c r="G3951">
        <v>0</v>
      </c>
      <c r="H3951">
        <v>27</v>
      </c>
    </row>
    <row r="3952" spans="1:10" x14ac:dyDescent="0.45">
      <c r="A3952">
        <v>2017</v>
      </c>
      <c r="B3952" t="s">
        <v>32</v>
      </c>
      <c r="C3952" t="s">
        <v>67</v>
      </c>
      <c r="D3952" t="s">
        <v>107</v>
      </c>
      <c r="E3952" t="s">
        <v>246</v>
      </c>
      <c r="F3952">
        <v>2</v>
      </c>
      <c r="G3952">
        <v>2</v>
      </c>
    </row>
    <row r="3953" spans="1:10" x14ac:dyDescent="0.45">
      <c r="A3953">
        <v>2017</v>
      </c>
      <c r="B3953" t="s">
        <v>32</v>
      </c>
      <c r="C3953" t="s">
        <v>67</v>
      </c>
      <c r="D3953" t="s">
        <v>107</v>
      </c>
      <c r="E3953" t="s">
        <v>245</v>
      </c>
      <c r="F3953">
        <v>3</v>
      </c>
      <c r="G3953">
        <v>3</v>
      </c>
    </row>
    <row r="3954" spans="1:10" x14ac:dyDescent="0.45">
      <c r="A3954">
        <v>2017</v>
      </c>
      <c r="B3954" t="s">
        <v>32</v>
      </c>
      <c r="C3954" t="s">
        <v>67</v>
      </c>
      <c r="D3954" t="s">
        <v>142</v>
      </c>
      <c r="E3954" t="s">
        <v>232</v>
      </c>
      <c r="F3954">
        <v>2</v>
      </c>
      <c r="G3954">
        <v>0.5</v>
      </c>
      <c r="H3954">
        <v>20</v>
      </c>
      <c r="I3954">
        <v>10</v>
      </c>
      <c r="J3954">
        <v>40</v>
      </c>
    </row>
    <row r="3955" spans="1:10" x14ac:dyDescent="0.45">
      <c r="A3955">
        <v>2017</v>
      </c>
      <c r="B3955" t="s">
        <v>32</v>
      </c>
      <c r="C3955" t="s">
        <v>67</v>
      </c>
      <c r="D3955" t="s">
        <v>142</v>
      </c>
      <c r="E3955" t="s">
        <v>242</v>
      </c>
      <c r="F3955">
        <v>2</v>
      </c>
      <c r="G3955">
        <v>0.5</v>
      </c>
      <c r="H3955">
        <v>21</v>
      </c>
      <c r="I3955">
        <v>10.5</v>
      </c>
      <c r="J3955">
        <v>42</v>
      </c>
    </row>
    <row r="3956" spans="1:10" x14ac:dyDescent="0.45">
      <c r="A3956">
        <v>2017</v>
      </c>
      <c r="B3956" t="s">
        <v>32</v>
      </c>
      <c r="C3956" t="s">
        <v>67</v>
      </c>
      <c r="D3956" t="s">
        <v>142</v>
      </c>
      <c r="E3956" t="s">
        <v>243</v>
      </c>
      <c r="F3956">
        <v>2</v>
      </c>
      <c r="G3956">
        <v>0.5</v>
      </c>
      <c r="H3956">
        <v>24</v>
      </c>
      <c r="I3956">
        <v>12</v>
      </c>
      <c r="J3956">
        <v>48</v>
      </c>
    </row>
    <row r="3957" spans="1:10" x14ac:dyDescent="0.45">
      <c r="A3957">
        <v>2017</v>
      </c>
      <c r="B3957" t="s">
        <v>32</v>
      </c>
      <c r="C3957" t="s">
        <v>67</v>
      </c>
      <c r="D3957" t="s">
        <v>142</v>
      </c>
      <c r="E3957" t="s">
        <v>240</v>
      </c>
      <c r="F3957">
        <v>2</v>
      </c>
      <c r="G3957">
        <v>0.5</v>
      </c>
      <c r="H3957">
        <v>17</v>
      </c>
      <c r="I3957">
        <v>8.5</v>
      </c>
      <c r="J3957">
        <v>34</v>
      </c>
    </row>
    <row r="3958" spans="1:10" x14ac:dyDescent="0.45">
      <c r="A3958">
        <v>2017</v>
      </c>
      <c r="B3958" t="s">
        <v>32</v>
      </c>
      <c r="C3958" t="s">
        <v>101</v>
      </c>
      <c r="D3958" t="s">
        <v>107</v>
      </c>
      <c r="E3958" t="s">
        <v>231</v>
      </c>
      <c r="F3958">
        <v>2</v>
      </c>
      <c r="G3958">
        <v>1</v>
      </c>
      <c r="H3958">
        <v>10</v>
      </c>
      <c r="I3958">
        <v>5</v>
      </c>
      <c r="J3958">
        <v>10</v>
      </c>
    </row>
    <row r="3959" spans="1:10" x14ac:dyDescent="0.45">
      <c r="A3959">
        <v>2017</v>
      </c>
      <c r="B3959" t="s">
        <v>32</v>
      </c>
      <c r="C3959" t="s">
        <v>101</v>
      </c>
      <c r="D3959" t="s">
        <v>107</v>
      </c>
      <c r="E3959" t="s">
        <v>233</v>
      </c>
      <c r="F3959">
        <v>1</v>
      </c>
      <c r="G3959">
        <v>0.5</v>
      </c>
      <c r="H3959">
        <v>7</v>
      </c>
      <c r="I3959">
        <v>7</v>
      </c>
      <c r="J3959">
        <v>14</v>
      </c>
    </row>
    <row r="3960" spans="1:10" x14ac:dyDescent="0.45">
      <c r="A3960">
        <v>2017</v>
      </c>
      <c r="B3960" t="s">
        <v>32</v>
      </c>
      <c r="C3960" t="s">
        <v>101</v>
      </c>
      <c r="D3960" t="s">
        <v>107</v>
      </c>
      <c r="E3960" t="s">
        <v>234</v>
      </c>
      <c r="F3960">
        <v>1</v>
      </c>
      <c r="G3960">
        <v>0.5</v>
      </c>
      <c r="H3960">
        <v>5</v>
      </c>
      <c r="I3960">
        <v>5</v>
      </c>
      <c r="J3960">
        <v>10</v>
      </c>
    </row>
    <row r="3961" spans="1:10" x14ac:dyDescent="0.45">
      <c r="A3961">
        <v>2017</v>
      </c>
      <c r="B3961" t="s">
        <v>32</v>
      </c>
      <c r="C3961" t="s">
        <v>101</v>
      </c>
      <c r="D3961" t="s">
        <v>107</v>
      </c>
      <c r="E3961" t="s">
        <v>235</v>
      </c>
      <c r="F3961">
        <v>1</v>
      </c>
      <c r="G3961">
        <v>0.5</v>
      </c>
      <c r="H3961">
        <v>11</v>
      </c>
      <c r="I3961">
        <v>11</v>
      </c>
      <c r="J3961">
        <v>22</v>
      </c>
    </row>
    <row r="3962" spans="1:10" x14ac:dyDescent="0.45">
      <c r="A3962">
        <v>2017</v>
      </c>
      <c r="B3962" t="s">
        <v>32</v>
      </c>
      <c r="C3962" t="s">
        <v>101</v>
      </c>
      <c r="D3962" t="s">
        <v>107</v>
      </c>
      <c r="E3962" t="s">
        <v>236</v>
      </c>
      <c r="F3962">
        <v>1</v>
      </c>
      <c r="G3962">
        <v>1</v>
      </c>
      <c r="H3962">
        <v>15</v>
      </c>
      <c r="I3962">
        <v>15</v>
      </c>
      <c r="J3962">
        <v>15</v>
      </c>
    </row>
    <row r="3963" spans="1:10" x14ac:dyDescent="0.45">
      <c r="A3963">
        <v>2017</v>
      </c>
      <c r="B3963" t="s">
        <v>32</v>
      </c>
      <c r="C3963" t="s">
        <v>101</v>
      </c>
      <c r="D3963" t="s">
        <v>107</v>
      </c>
      <c r="E3963" t="s">
        <v>237</v>
      </c>
      <c r="F3963">
        <v>1</v>
      </c>
      <c r="G3963">
        <v>1</v>
      </c>
      <c r="H3963">
        <v>11</v>
      </c>
      <c r="I3963">
        <v>11</v>
      </c>
      <c r="J3963">
        <v>11</v>
      </c>
    </row>
    <row r="3964" spans="1:10" x14ac:dyDescent="0.45">
      <c r="A3964">
        <v>2017</v>
      </c>
      <c r="B3964" t="s">
        <v>32</v>
      </c>
      <c r="C3964" t="s">
        <v>101</v>
      </c>
      <c r="D3964" t="s">
        <v>107</v>
      </c>
      <c r="E3964" t="s">
        <v>238</v>
      </c>
      <c r="F3964">
        <v>1</v>
      </c>
      <c r="G3964">
        <v>0.5</v>
      </c>
      <c r="H3964">
        <v>5</v>
      </c>
      <c r="I3964">
        <v>5</v>
      </c>
      <c r="J3964">
        <v>10</v>
      </c>
    </row>
    <row r="3965" spans="1:10" x14ac:dyDescent="0.45">
      <c r="A3965">
        <v>2017</v>
      </c>
      <c r="B3965" t="s">
        <v>32</v>
      </c>
      <c r="C3965" t="s">
        <v>101</v>
      </c>
      <c r="D3965" t="s">
        <v>107</v>
      </c>
      <c r="E3965" t="s">
        <v>239</v>
      </c>
      <c r="F3965">
        <v>2</v>
      </c>
      <c r="G3965">
        <v>1</v>
      </c>
      <c r="H3965">
        <v>3</v>
      </c>
      <c r="I3965">
        <v>1.5</v>
      </c>
      <c r="J3965">
        <v>3</v>
      </c>
    </row>
    <row r="3966" spans="1:10" x14ac:dyDescent="0.45">
      <c r="A3966">
        <v>2017</v>
      </c>
      <c r="B3966" t="s">
        <v>32</v>
      </c>
      <c r="C3966" t="s">
        <v>101</v>
      </c>
      <c r="D3966" t="s">
        <v>107</v>
      </c>
      <c r="E3966" t="s">
        <v>241</v>
      </c>
      <c r="F3966">
        <v>2</v>
      </c>
      <c r="G3966">
        <v>1</v>
      </c>
      <c r="H3966">
        <v>6</v>
      </c>
      <c r="I3966">
        <v>3</v>
      </c>
      <c r="J3966">
        <v>6</v>
      </c>
    </row>
    <row r="3967" spans="1:10" x14ac:dyDescent="0.45">
      <c r="A3967">
        <v>2017</v>
      </c>
      <c r="B3967" t="s">
        <v>32</v>
      </c>
      <c r="C3967" t="s">
        <v>101</v>
      </c>
      <c r="D3967" t="s">
        <v>107</v>
      </c>
      <c r="E3967" t="s">
        <v>247</v>
      </c>
      <c r="F3967">
        <v>0</v>
      </c>
      <c r="G3967">
        <v>0</v>
      </c>
      <c r="H3967">
        <v>11</v>
      </c>
    </row>
    <row r="3968" spans="1:10" x14ac:dyDescent="0.45">
      <c r="A3968">
        <v>2017</v>
      </c>
      <c r="B3968" t="s">
        <v>33</v>
      </c>
      <c r="C3968" t="s">
        <v>59</v>
      </c>
      <c r="D3968" t="s">
        <v>107</v>
      </c>
      <c r="E3968" t="s">
        <v>231</v>
      </c>
      <c r="F3968">
        <v>1</v>
      </c>
      <c r="G3968">
        <v>1</v>
      </c>
      <c r="H3968">
        <v>25</v>
      </c>
      <c r="I3968">
        <v>25</v>
      </c>
      <c r="J3968">
        <v>25</v>
      </c>
    </row>
    <row r="3969" spans="1:10" x14ac:dyDescent="0.45">
      <c r="A3969">
        <v>2017</v>
      </c>
      <c r="B3969" t="s">
        <v>33</v>
      </c>
      <c r="C3969" t="s">
        <v>59</v>
      </c>
      <c r="D3969" t="s">
        <v>107</v>
      </c>
      <c r="E3969" t="s">
        <v>233</v>
      </c>
      <c r="F3969">
        <v>1</v>
      </c>
      <c r="G3969">
        <v>1</v>
      </c>
      <c r="H3969">
        <v>23</v>
      </c>
      <c r="I3969">
        <v>23</v>
      </c>
      <c r="J3969">
        <v>23</v>
      </c>
    </row>
    <row r="3970" spans="1:10" x14ac:dyDescent="0.45">
      <c r="A3970">
        <v>2017</v>
      </c>
      <c r="B3970" t="s">
        <v>33</v>
      </c>
      <c r="C3970" t="s">
        <v>59</v>
      </c>
      <c r="D3970" t="s">
        <v>107</v>
      </c>
      <c r="E3970" t="s">
        <v>234</v>
      </c>
      <c r="F3970">
        <v>1</v>
      </c>
      <c r="G3970">
        <v>1</v>
      </c>
      <c r="H3970">
        <v>25</v>
      </c>
      <c r="I3970">
        <v>25</v>
      </c>
      <c r="J3970">
        <v>25</v>
      </c>
    </row>
    <row r="3971" spans="1:10" x14ac:dyDescent="0.45">
      <c r="A3971">
        <v>2017</v>
      </c>
      <c r="B3971" t="s">
        <v>33</v>
      </c>
      <c r="C3971" t="s">
        <v>59</v>
      </c>
      <c r="D3971" t="s">
        <v>107</v>
      </c>
      <c r="E3971" t="s">
        <v>235</v>
      </c>
      <c r="F3971">
        <v>1</v>
      </c>
      <c r="G3971">
        <v>1</v>
      </c>
      <c r="H3971">
        <v>28</v>
      </c>
      <c r="I3971">
        <v>28</v>
      </c>
      <c r="J3971">
        <v>28</v>
      </c>
    </row>
    <row r="3972" spans="1:10" x14ac:dyDescent="0.45">
      <c r="A3972">
        <v>2017</v>
      </c>
      <c r="B3972" t="s">
        <v>33</v>
      </c>
      <c r="C3972" t="s">
        <v>59</v>
      </c>
      <c r="D3972" t="s">
        <v>107</v>
      </c>
      <c r="E3972" t="s">
        <v>236</v>
      </c>
      <c r="F3972">
        <v>1</v>
      </c>
      <c r="G3972">
        <v>1</v>
      </c>
      <c r="H3972">
        <v>17</v>
      </c>
      <c r="I3972">
        <v>17</v>
      </c>
      <c r="J3972">
        <v>17</v>
      </c>
    </row>
    <row r="3973" spans="1:10" x14ac:dyDescent="0.45">
      <c r="A3973">
        <v>2017</v>
      </c>
      <c r="B3973" t="s">
        <v>33</v>
      </c>
      <c r="C3973" t="s">
        <v>59</v>
      </c>
      <c r="D3973" t="s">
        <v>107</v>
      </c>
      <c r="E3973" t="s">
        <v>237</v>
      </c>
      <c r="F3973">
        <v>1</v>
      </c>
      <c r="G3973">
        <v>1</v>
      </c>
      <c r="H3973">
        <v>18</v>
      </c>
      <c r="I3973">
        <v>18</v>
      </c>
      <c r="J3973">
        <v>18</v>
      </c>
    </row>
    <row r="3974" spans="1:10" x14ac:dyDescent="0.45">
      <c r="A3974">
        <v>2017</v>
      </c>
      <c r="B3974" t="s">
        <v>33</v>
      </c>
      <c r="C3974" t="s">
        <v>59</v>
      </c>
      <c r="D3974" t="s">
        <v>107</v>
      </c>
      <c r="E3974" t="s">
        <v>238</v>
      </c>
      <c r="F3974">
        <v>6</v>
      </c>
      <c r="G3974">
        <v>3</v>
      </c>
      <c r="H3974">
        <v>13</v>
      </c>
      <c r="I3974">
        <v>2.17</v>
      </c>
      <c r="J3974">
        <v>4.33</v>
      </c>
    </row>
    <row r="3975" spans="1:10" x14ac:dyDescent="0.45">
      <c r="A3975">
        <v>2017</v>
      </c>
      <c r="B3975" t="s">
        <v>33</v>
      </c>
      <c r="C3975" t="s">
        <v>59</v>
      </c>
      <c r="D3975" t="s">
        <v>107</v>
      </c>
      <c r="E3975" t="s">
        <v>239</v>
      </c>
      <c r="F3975">
        <v>6</v>
      </c>
      <c r="G3975">
        <v>3</v>
      </c>
      <c r="H3975">
        <v>14</v>
      </c>
      <c r="I3975">
        <v>2.33</v>
      </c>
      <c r="J3975">
        <v>4.67</v>
      </c>
    </row>
    <row r="3976" spans="1:10" x14ac:dyDescent="0.45">
      <c r="A3976">
        <v>2017</v>
      </c>
      <c r="B3976" t="s">
        <v>33</v>
      </c>
      <c r="C3976" t="s">
        <v>59</v>
      </c>
      <c r="D3976" t="s">
        <v>107</v>
      </c>
      <c r="E3976" t="s">
        <v>241</v>
      </c>
      <c r="F3976">
        <v>0</v>
      </c>
      <c r="G3976">
        <v>0</v>
      </c>
      <c r="H3976">
        <v>15</v>
      </c>
    </row>
    <row r="3977" spans="1:10" x14ac:dyDescent="0.45">
      <c r="A3977">
        <v>2017</v>
      </c>
      <c r="B3977" t="s">
        <v>33</v>
      </c>
      <c r="C3977" t="s">
        <v>59</v>
      </c>
      <c r="D3977" t="s">
        <v>107</v>
      </c>
      <c r="E3977" t="s">
        <v>247</v>
      </c>
      <c r="F3977">
        <v>0</v>
      </c>
      <c r="G3977">
        <v>0</v>
      </c>
      <c r="H3977">
        <v>27</v>
      </c>
    </row>
    <row r="3978" spans="1:10" x14ac:dyDescent="0.45">
      <c r="A3978">
        <v>2017</v>
      </c>
      <c r="B3978" t="s">
        <v>33</v>
      </c>
      <c r="C3978" t="s">
        <v>59</v>
      </c>
      <c r="D3978" t="s">
        <v>107</v>
      </c>
      <c r="E3978" t="s">
        <v>246</v>
      </c>
      <c r="F3978">
        <v>2</v>
      </c>
      <c r="G3978">
        <v>2</v>
      </c>
    </row>
    <row r="3979" spans="1:10" x14ac:dyDescent="0.45">
      <c r="A3979">
        <v>2017</v>
      </c>
      <c r="B3979" t="s">
        <v>33</v>
      </c>
      <c r="C3979" t="s">
        <v>59</v>
      </c>
      <c r="D3979" t="s">
        <v>142</v>
      </c>
      <c r="E3979" t="s">
        <v>244</v>
      </c>
      <c r="F3979">
        <v>1</v>
      </c>
      <c r="G3979">
        <v>1</v>
      </c>
    </row>
    <row r="3980" spans="1:10" x14ac:dyDescent="0.45">
      <c r="A3980">
        <v>2017</v>
      </c>
      <c r="B3980" t="s">
        <v>33</v>
      </c>
      <c r="C3980" t="s">
        <v>59</v>
      </c>
      <c r="D3980" t="s">
        <v>142</v>
      </c>
      <c r="E3980" t="s">
        <v>232</v>
      </c>
      <c r="F3980">
        <v>0</v>
      </c>
      <c r="G3980">
        <v>0</v>
      </c>
      <c r="H3980">
        <v>9</v>
      </c>
    </row>
    <row r="3981" spans="1:10" x14ac:dyDescent="0.45">
      <c r="A3981">
        <v>2017</v>
      </c>
      <c r="B3981" t="s">
        <v>33</v>
      </c>
      <c r="C3981" t="s">
        <v>59</v>
      </c>
      <c r="D3981" t="s">
        <v>142</v>
      </c>
      <c r="E3981" t="s">
        <v>242</v>
      </c>
      <c r="F3981">
        <v>0</v>
      </c>
      <c r="G3981">
        <v>0</v>
      </c>
      <c r="H3981">
        <v>12</v>
      </c>
    </row>
    <row r="3982" spans="1:10" x14ac:dyDescent="0.45">
      <c r="A3982">
        <v>2017</v>
      </c>
      <c r="B3982" t="s">
        <v>33</v>
      </c>
      <c r="C3982" t="s">
        <v>59</v>
      </c>
      <c r="D3982" t="s">
        <v>142</v>
      </c>
      <c r="E3982" t="s">
        <v>243</v>
      </c>
      <c r="F3982">
        <v>0</v>
      </c>
      <c r="G3982">
        <v>0</v>
      </c>
      <c r="H3982">
        <v>10</v>
      </c>
    </row>
    <row r="3983" spans="1:10" x14ac:dyDescent="0.45">
      <c r="A3983">
        <v>2017</v>
      </c>
      <c r="B3983" t="s">
        <v>33</v>
      </c>
      <c r="C3983" t="s">
        <v>59</v>
      </c>
      <c r="D3983" t="s">
        <v>142</v>
      </c>
      <c r="E3983" t="s">
        <v>240</v>
      </c>
      <c r="F3983">
        <v>0</v>
      </c>
      <c r="G3983">
        <v>0</v>
      </c>
      <c r="H3983">
        <v>11</v>
      </c>
    </row>
    <row r="3984" spans="1:10" x14ac:dyDescent="0.45">
      <c r="A3984">
        <v>2017</v>
      </c>
      <c r="B3984" t="s">
        <v>33</v>
      </c>
      <c r="C3984" t="s">
        <v>67</v>
      </c>
      <c r="D3984" t="s">
        <v>107</v>
      </c>
      <c r="E3984" t="s">
        <v>231</v>
      </c>
      <c r="F3984">
        <v>4</v>
      </c>
      <c r="G3984">
        <v>2.6111110000000002</v>
      </c>
      <c r="H3984">
        <v>43</v>
      </c>
      <c r="I3984">
        <v>10.75</v>
      </c>
      <c r="J3984">
        <v>16.47</v>
      </c>
    </row>
    <row r="3985" spans="1:10" x14ac:dyDescent="0.45">
      <c r="A3985">
        <v>2017</v>
      </c>
      <c r="B3985" t="s">
        <v>33</v>
      </c>
      <c r="C3985" t="s">
        <v>67</v>
      </c>
      <c r="D3985" t="s">
        <v>107</v>
      </c>
      <c r="E3985" t="s">
        <v>233</v>
      </c>
      <c r="F3985">
        <v>3</v>
      </c>
      <c r="G3985">
        <v>1.4444440000000001</v>
      </c>
      <c r="H3985">
        <v>43</v>
      </c>
      <c r="I3985">
        <v>14.33</v>
      </c>
      <c r="J3985">
        <v>29.77</v>
      </c>
    </row>
    <row r="3986" spans="1:10" x14ac:dyDescent="0.45">
      <c r="A3986">
        <v>2017</v>
      </c>
      <c r="B3986" t="s">
        <v>33</v>
      </c>
      <c r="C3986" t="s">
        <v>67</v>
      </c>
      <c r="D3986" t="s">
        <v>107</v>
      </c>
      <c r="E3986" t="s">
        <v>234</v>
      </c>
      <c r="F3986">
        <v>2</v>
      </c>
      <c r="G3986">
        <v>0.44444400000000001</v>
      </c>
      <c r="H3986">
        <v>37</v>
      </c>
      <c r="I3986">
        <v>18.5</v>
      </c>
      <c r="J3986">
        <v>83.25</v>
      </c>
    </row>
    <row r="3987" spans="1:10" x14ac:dyDescent="0.45">
      <c r="A3987">
        <v>2017</v>
      </c>
      <c r="B3987" t="s">
        <v>33</v>
      </c>
      <c r="C3987" t="s">
        <v>67</v>
      </c>
      <c r="D3987" t="s">
        <v>107</v>
      </c>
      <c r="E3987" t="s">
        <v>235</v>
      </c>
      <c r="F3987">
        <v>2</v>
      </c>
      <c r="G3987">
        <v>0.44444400000000001</v>
      </c>
      <c r="H3987">
        <v>43</v>
      </c>
      <c r="I3987">
        <v>21.5</v>
      </c>
      <c r="J3987">
        <v>96.75</v>
      </c>
    </row>
    <row r="3988" spans="1:10" x14ac:dyDescent="0.45">
      <c r="A3988">
        <v>2017</v>
      </c>
      <c r="B3988" t="s">
        <v>33</v>
      </c>
      <c r="C3988" t="s">
        <v>67</v>
      </c>
      <c r="D3988" t="s">
        <v>107</v>
      </c>
      <c r="E3988" t="s">
        <v>236</v>
      </c>
      <c r="F3988">
        <v>3</v>
      </c>
      <c r="G3988">
        <v>1.361111</v>
      </c>
      <c r="H3988">
        <v>21</v>
      </c>
      <c r="I3988">
        <v>7</v>
      </c>
      <c r="J3988">
        <v>15.43</v>
      </c>
    </row>
    <row r="3989" spans="1:10" x14ac:dyDescent="0.45">
      <c r="A3989">
        <v>2017</v>
      </c>
      <c r="B3989" t="s">
        <v>33</v>
      </c>
      <c r="C3989" t="s">
        <v>67</v>
      </c>
      <c r="D3989" t="s">
        <v>107</v>
      </c>
      <c r="E3989" t="s">
        <v>237</v>
      </c>
      <c r="F3989">
        <v>3</v>
      </c>
      <c r="G3989">
        <v>1.361111</v>
      </c>
      <c r="H3989">
        <v>34</v>
      </c>
      <c r="I3989">
        <v>11.33</v>
      </c>
      <c r="J3989">
        <v>24.98</v>
      </c>
    </row>
    <row r="3990" spans="1:10" x14ac:dyDescent="0.45">
      <c r="A3990">
        <v>2017</v>
      </c>
      <c r="B3990" t="s">
        <v>33</v>
      </c>
      <c r="C3990" t="s">
        <v>67</v>
      </c>
      <c r="D3990" t="s">
        <v>107</v>
      </c>
      <c r="E3990" t="s">
        <v>238</v>
      </c>
      <c r="F3990">
        <v>2</v>
      </c>
      <c r="G3990">
        <v>0.36111100000000002</v>
      </c>
      <c r="H3990">
        <v>24</v>
      </c>
      <c r="I3990">
        <v>12</v>
      </c>
      <c r="J3990">
        <v>66.459999999999994</v>
      </c>
    </row>
    <row r="3991" spans="1:10" x14ac:dyDescent="0.45">
      <c r="A3991">
        <v>2017</v>
      </c>
      <c r="B3991" t="s">
        <v>33</v>
      </c>
      <c r="C3991" t="s">
        <v>67</v>
      </c>
      <c r="D3991" t="s">
        <v>107</v>
      </c>
      <c r="E3991" t="s">
        <v>239</v>
      </c>
      <c r="F3991">
        <v>2</v>
      </c>
      <c r="G3991">
        <v>0.36111100000000002</v>
      </c>
      <c r="H3991">
        <v>34</v>
      </c>
      <c r="I3991">
        <v>17</v>
      </c>
      <c r="J3991">
        <v>94.15</v>
      </c>
    </row>
    <row r="3992" spans="1:10" x14ac:dyDescent="0.45">
      <c r="A3992">
        <v>2017</v>
      </c>
      <c r="B3992" t="s">
        <v>33</v>
      </c>
      <c r="C3992" t="s">
        <v>67</v>
      </c>
      <c r="D3992" t="s">
        <v>107</v>
      </c>
      <c r="E3992" t="s">
        <v>241</v>
      </c>
      <c r="F3992">
        <v>8</v>
      </c>
      <c r="G3992">
        <v>6.6111110000000002</v>
      </c>
      <c r="H3992">
        <v>41</v>
      </c>
      <c r="I3992">
        <v>5.13</v>
      </c>
      <c r="J3992">
        <v>6.2</v>
      </c>
    </row>
    <row r="3993" spans="1:10" x14ac:dyDescent="0.45">
      <c r="A3993">
        <v>2017</v>
      </c>
      <c r="B3993" t="s">
        <v>33</v>
      </c>
      <c r="C3993" t="s">
        <v>67</v>
      </c>
      <c r="D3993" t="s">
        <v>107</v>
      </c>
      <c r="E3993" t="s">
        <v>247</v>
      </c>
      <c r="F3993">
        <v>0</v>
      </c>
      <c r="G3993">
        <v>0</v>
      </c>
      <c r="H3993">
        <v>32</v>
      </c>
    </row>
    <row r="3994" spans="1:10" x14ac:dyDescent="0.45">
      <c r="A3994">
        <v>2017</v>
      </c>
      <c r="B3994" t="s">
        <v>33</v>
      </c>
      <c r="C3994" t="s">
        <v>67</v>
      </c>
      <c r="D3994" t="s">
        <v>107</v>
      </c>
      <c r="E3994" t="s">
        <v>246</v>
      </c>
      <c r="F3994">
        <v>10</v>
      </c>
      <c r="G3994">
        <v>10</v>
      </c>
    </row>
    <row r="3995" spans="1:10" x14ac:dyDescent="0.45">
      <c r="A3995">
        <v>2017</v>
      </c>
      <c r="B3995" t="s">
        <v>33</v>
      </c>
      <c r="C3995" t="s">
        <v>67</v>
      </c>
      <c r="D3995" t="s">
        <v>107</v>
      </c>
      <c r="E3995" t="s">
        <v>245</v>
      </c>
      <c r="F3995">
        <v>2</v>
      </c>
      <c r="G3995">
        <v>2</v>
      </c>
    </row>
    <row r="3996" spans="1:10" x14ac:dyDescent="0.45">
      <c r="A3996">
        <v>2017</v>
      </c>
      <c r="B3996" t="s">
        <v>33</v>
      </c>
      <c r="C3996" t="s">
        <v>67</v>
      </c>
      <c r="D3996" t="s">
        <v>142</v>
      </c>
      <c r="E3996" t="s">
        <v>232</v>
      </c>
      <c r="F3996">
        <v>9</v>
      </c>
      <c r="G3996">
        <v>2.3333330000000001</v>
      </c>
      <c r="H3996">
        <v>29</v>
      </c>
      <c r="I3996">
        <v>3.22</v>
      </c>
      <c r="J3996">
        <v>12.43</v>
      </c>
    </row>
    <row r="3997" spans="1:10" x14ac:dyDescent="0.45">
      <c r="A3997">
        <v>2017</v>
      </c>
      <c r="B3997" t="s">
        <v>33</v>
      </c>
      <c r="C3997" t="s">
        <v>67</v>
      </c>
      <c r="D3997" t="s">
        <v>142</v>
      </c>
      <c r="E3997" t="s">
        <v>242</v>
      </c>
      <c r="F3997">
        <v>9</v>
      </c>
      <c r="G3997">
        <v>2.3333330000000001</v>
      </c>
      <c r="H3997">
        <v>21</v>
      </c>
      <c r="I3997">
        <v>2.33</v>
      </c>
      <c r="J3997">
        <v>9</v>
      </c>
    </row>
    <row r="3998" spans="1:10" x14ac:dyDescent="0.45">
      <c r="A3998">
        <v>2017</v>
      </c>
      <c r="B3998" t="s">
        <v>33</v>
      </c>
      <c r="C3998" t="s">
        <v>67</v>
      </c>
      <c r="D3998" t="s">
        <v>142</v>
      </c>
      <c r="E3998" t="s">
        <v>243</v>
      </c>
      <c r="F3998">
        <v>10</v>
      </c>
      <c r="G3998">
        <v>3.3333330000000001</v>
      </c>
      <c r="H3998">
        <v>11</v>
      </c>
      <c r="I3998">
        <v>1.1000000000000001</v>
      </c>
      <c r="J3998">
        <v>3.3</v>
      </c>
    </row>
    <row r="3999" spans="1:10" x14ac:dyDescent="0.45">
      <c r="A3999">
        <v>2017</v>
      </c>
      <c r="B3999" t="s">
        <v>33</v>
      </c>
      <c r="C3999" t="s">
        <v>67</v>
      </c>
      <c r="D3999" t="s">
        <v>142</v>
      </c>
      <c r="E3999" t="s">
        <v>240</v>
      </c>
      <c r="F3999">
        <v>9</v>
      </c>
      <c r="G3999">
        <v>3</v>
      </c>
      <c r="H3999">
        <v>25</v>
      </c>
      <c r="I3999">
        <v>2.78</v>
      </c>
      <c r="J3999">
        <v>8.33</v>
      </c>
    </row>
    <row r="4000" spans="1:10" x14ac:dyDescent="0.45">
      <c r="A4000">
        <v>2017</v>
      </c>
      <c r="B4000" t="s">
        <v>153</v>
      </c>
      <c r="C4000" t="s">
        <v>59</v>
      </c>
      <c r="D4000" t="s">
        <v>107</v>
      </c>
      <c r="E4000" t="s">
        <v>231</v>
      </c>
      <c r="F4000">
        <v>0</v>
      </c>
      <c r="G4000">
        <v>0</v>
      </c>
      <c r="H4000">
        <v>19</v>
      </c>
    </row>
    <row r="4001" spans="1:10" x14ac:dyDescent="0.45">
      <c r="A4001">
        <v>2017</v>
      </c>
      <c r="B4001" t="s">
        <v>153</v>
      </c>
      <c r="C4001" t="s">
        <v>59</v>
      </c>
      <c r="D4001" t="s">
        <v>107</v>
      </c>
      <c r="E4001" t="s">
        <v>233</v>
      </c>
      <c r="F4001">
        <v>0</v>
      </c>
      <c r="G4001">
        <v>0</v>
      </c>
      <c r="H4001">
        <v>11</v>
      </c>
    </row>
    <row r="4002" spans="1:10" x14ac:dyDescent="0.45">
      <c r="A4002">
        <v>2017</v>
      </c>
      <c r="B4002" t="s">
        <v>153</v>
      </c>
      <c r="C4002" t="s">
        <v>59</v>
      </c>
      <c r="D4002" t="s">
        <v>107</v>
      </c>
      <c r="E4002" t="s">
        <v>234</v>
      </c>
      <c r="F4002">
        <v>0</v>
      </c>
      <c r="G4002">
        <v>0</v>
      </c>
      <c r="H4002">
        <v>15</v>
      </c>
    </row>
    <row r="4003" spans="1:10" x14ac:dyDescent="0.45">
      <c r="A4003">
        <v>2017</v>
      </c>
      <c r="B4003" t="s">
        <v>153</v>
      </c>
      <c r="C4003" t="s">
        <v>59</v>
      </c>
      <c r="D4003" t="s">
        <v>107</v>
      </c>
      <c r="E4003" t="s">
        <v>235</v>
      </c>
      <c r="F4003">
        <v>0</v>
      </c>
      <c r="G4003">
        <v>0</v>
      </c>
      <c r="H4003">
        <v>14</v>
      </c>
    </row>
    <row r="4004" spans="1:10" x14ac:dyDescent="0.45">
      <c r="A4004">
        <v>2017</v>
      </c>
      <c r="B4004" t="s">
        <v>153</v>
      </c>
      <c r="C4004" t="s">
        <v>59</v>
      </c>
      <c r="D4004" t="s">
        <v>107</v>
      </c>
      <c r="E4004" t="s">
        <v>237</v>
      </c>
      <c r="F4004">
        <v>0</v>
      </c>
      <c r="G4004">
        <v>0</v>
      </c>
      <c r="H4004">
        <v>12</v>
      </c>
    </row>
    <row r="4005" spans="1:10" x14ac:dyDescent="0.45">
      <c r="A4005">
        <v>2017</v>
      </c>
      <c r="B4005" t="s">
        <v>153</v>
      </c>
      <c r="C4005" t="s">
        <v>59</v>
      </c>
      <c r="D4005" t="s">
        <v>107</v>
      </c>
      <c r="E4005" t="s">
        <v>238</v>
      </c>
      <c r="F4005">
        <v>0</v>
      </c>
      <c r="G4005">
        <v>0</v>
      </c>
      <c r="H4005">
        <v>10</v>
      </c>
    </row>
    <row r="4006" spans="1:10" x14ac:dyDescent="0.45">
      <c r="A4006">
        <v>2017</v>
      </c>
      <c r="B4006" t="s">
        <v>153</v>
      </c>
      <c r="C4006" t="s">
        <v>59</v>
      </c>
      <c r="D4006" t="s">
        <v>107</v>
      </c>
      <c r="E4006" t="s">
        <v>239</v>
      </c>
      <c r="F4006">
        <v>0</v>
      </c>
      <c r="G4006">
        <v>0</v>
      </c>
      <c r="H4006">
        <v>13</v>
      </c>
    </row>
    <row r="4007" spans="1:10" x14ac:dyDescent="0.45">
      <c r="A4007">
        <v>2017</v>
      </c>
      <c r="B4007" t="s">
        <v>153</v>
      </c>
      <c r="C4007" t="s">
        <v>59</v>
      </c>
      <c r="D4007" t="s">
        <v>107</v>
      </c>
      <c r="E4007" t="s">
        <v>245</v>
      </c>
      <c r="F4007">
        <v>8</v>
      </c>
      <c r="G4007">
        <v>8</v>
      </c>
    </row>
    <row r="4008" spans="1:10" x14ac:dyDescent="0.45">
      <c r="A4008">
        <v>2017</v>
      </c>
      <c r="B4008" t="s">
        <v>153</v>
      </c>
      <c r="C4008" t="s">
        <v>67</v>
      </c>
      <c r="D4008" t="s">
        <v>107</v>
      </c>
      <c r="E4008" t="s">
        <v>231</v>
      </c>
      <c r="F4008">
        <v>2</v>
      </c>
      <c r="G4008">
        <v>1.2</v>
      </c>
      <c r="H4008">
        <v>11</v>
      </c>
      <c r="I4008">
        <v>5.5</v>
      </c>
      <c r="J4008">
        <v>9.17</v>
      </c>
    </row>
    <row r="4009" spans="1:10" x14ac:dyDescent="0.45">
      <c r="A4009">
        <v>2017</v>
      </c>
      <c r="B4009" t="s">
        <v>153</v>
      </c>
      <c r="C4009" t="s">
        <v>67</v>
      </c>
      <c r="D4009" t="s">
        <v>107</v>
      </c>
      <c r="E4009" t="s">
        <v>232</v>
      </c>
      <c r="F4009">
        <v>1</v>
      </c>
      <c r="G4009">
        <v>0.33333299999999999</v>
      </c>
    </row>
    <row r="4010" spans="1:10" x14ac:dyDescent="0.45">
      <c r="A4010">
        <v>2017</v>
      </c>
      <c r="B4010" t="s">
        <v>153</v>
      </c>
      <c r="C4010" t="s">
        <v>67</v>
      </c>
      <c r="D4010" t="s">
        <v>107</v>
      </c>
      <c r="E4010" t="s">
        <v>242</v>
      </c>
      <c r="F4010">
        <v>1</v>
      </c>
      <c r="G4010">
        <v>0.33333299999999999</v>
      </c>
    </row>
    <row r="4011" spans="1:10" x14ac:dyDescent="0.45">
      <c r="A4011">
        <v>2017</v>
      </c>
      <c r="B4011" t="s">
        <v>153</v>
      </c>
      <c r="C4011" t="s">
        <v>67</v>
      </c>
      <c r="D4011" t="s">
        <v>107</v>
      </c>
      <c r="E4011" t="s">
        <v>243</v>
      </c>
      <c r="F4011">
        <v>2</v>
      </c>
      <c r="G4011">
        <v>0.66666700000000001</v>
      </c>
    </row>
    <row r="4012" spans="1:10" x14ac:dyDescent="0.45">
      <c r="A4012">
        <v>2017</v>
      </c>
      <c r="B4012" t="s">
        <v>153</v>
      </c>
      <c r="C4012" t="s">
        <v>67</v>
      </c>
      <c r="D4012" t="s">
        <v>107</v>
      </c>
      <c r="E4012" t="s">
        <v>233</v>
      </c>
      <c r="F4012">
        <v>2</v>
      </c>
      <c r="G4012">
        <v>1.2</v>
      </c>
      <c r="H4012">
        <v>8</v>
      </c>
      <c r="I4012">
        <v>4</v>
      </c>
      <c r="J4012">
        <v>6.67</v>
      </c>
    </row>
    <row r="4013" spans="1:10" x14ac:dyDescent="0.45">
      <c r="A4013">
        <v>2017</v>
      </c>
      <c r="B4013" t="s">
        <v>153</v>
      </c>
      <c r="C4013" t="s">
        <v>67</v>
      </c>
      <c r="D4013" t="s">
        <v>107</v>
      </c>
      <c r="E4013" t="s">
        <v>234</v>
      </c>
      <c r="F4013">
        <v>2</v>
      </c>
      <c r="G4013">
        <v>0.7</v>
      </c>
      <c r="H4013">
        <v>6</v>
      </c>
      <c r="I4013">
        <v>3</v>
      </c>
      <c r="J4013">
        <v>8.57</v>
      </c>
    </row>
    <row r="4014" spans="1:10" x14ac:dyDescent="0.45">
      <c r="A4014">
        <v>2017</v>
      </c>
      <c r="B4014" t="s">
        <v>153</v>
      </c>
      <c r="C4014" t="s">
        <v>67</v>
      </c>
      <c r="D4014" t="s">
        <v>107</v>
      </c>
      <c r="E4014" t="s">
        <v>235</v>
      </c>
      <c r="F4014">
        <v>2</v>
      </c>
      <c r="G4014">
        <v>0.7</v>
      </c>
      <c r="H4014">
        <v>8</v>
      </c>
      <c r="I4014">
        <v>4</v>
      </c>
      <c r="J4014">
        <v>11.43</v>
      </c>
    </row>
    <row r="4015" spans="1:10" x14ac:dyDescent="0.45">
      <c r="A4015">
        <v>2017</v>
      </c>
      <c r="B4015" t="s">
        <v>153</v>
      </c>
      <c r="C4015" t="s">
        <v>67</v>
      </c>
      <c r="D4015" t="s">
        <v>107</v>
      </c>
      <c r="E4015" t="s">
        <v>236</v>
      </c>
      <c r="F4015">
        <v>2</v>
      </c>
      <c r="G4015">
        <v>0.75</v>
      </c>
      <c r="H4015">
        <v>3</v>
      </c>
      <c r="I4015">
        <v>1.5</v>
      </c>
      <c r="J4015">
        <v>4</v>
      </c>
    </row>
    <row r="4016" spans="1:10" x14ac:dyDescent="0.45">
      <c r="A4016">
        <v>2017</v>
      </c>
      <c r="B4016" t="s">
        <v>153</v>
      </c>
      <c r="C4016" t="s">
        <v>67</v>
      </c>
      <c r="D4016" t="s">
        <v>107</v>
      </c>
      <c r="E4016" t="s">
        <v>237</v>
      </c>
      <c r="F4016">
        <v>2</v>
      </c>
      <c r="G4016">
        <v>0.75</v>
      </c>
      <c r="H4016">
        <v>6</v>
      </c>
      <c r="I4016">
        <v>3</v>
      </c>
      <c r="J4016">
        <v>8</v>
      </c>
    </row>
    <row r="4017" spans="1:10" x14ac:dyDescent="0.45">
      <c r="A4017">
        <v>2017</v>
      </c>
      <c r="B4017" t="s">
        <v>153</v>
      </c>
      <c r="C4017" t="s">
        <v>67</v>
      </c>
      <c r="D4017" t="s">
        <v>107</v>
      </c>
      <c r="E4017" t="s">
        <v>238</v>
      </c>
      <c r="F4017">
        <v>1</v>
      </c>
      <c r="G4017">
        <v>0.25</v>
      </c>
      <c r="H4017">
        <v>6</v>
      </c>
      <c r="I4017">
        <v>6</v>
      </c>
      <c r="J4017">
        <v>24</v>
      </c>
    </row>
    <row r="4018" spans="1:10" x14ac:dyDescent="0.45">
      <c r="A4018">
        <v>2017</v>
      </c>
      <c r="B4018" t="s">
        <v>153</v>
      </c>
      <c r="C4018" t="s">
        <v>67</v>
      </c>
      <c r="D4018" t="s">
        <v>107</v>
      </c>
      <c r="E4018" t="s">
        <v>239</v>
      </c>
      <c r="F4018">
        <v>3</v>
      </c>
      <c r="G4018">
        <v>0.91666700000000001</v>
      </c>
      <c r="H4018">
        <v>7</v>
      </c>
      <c r="I4018">
        <v>2.33</v>
      </c>
      <c r="J4018">
        <v>7.64</v>
      </c>
    </row>
    <row r="4019" spans="1:10" x14ac:dyDescent="0.45">
      <c r="A4019">
        <v>2017</v>
      </c>
      <c r="B4019" t="s">
        <v>153</v>
      </c>
      <c r="C4019" t="s">
        <v>67</v>
      </c>
      <c r="D4019" t="s">
        <v>107</v>
      </c>
      <c r="E4019" t="s">
        <v>241</v>
      </c>
      <c r="F4019">
        <v>2</v>
      </c>
      <c r="G4019">
        <v>1.2</v>
      </c>
      <c r="H4019">
        <v>6</v>
      </c>
      <c r="I4019">
        <v>3</v>
      </c>
      <c r="J4019">
        <v>5</v>
      </c>
    </row>
    <row r="4020" spans="1:10" x14ac:dyDescent="0.45">
      <c r="A4020">
        <v>2017</v>
      </c>
      <c r="B4020" t="s">
        <v>153</v>
      </c>
      <c r="C4020" t="s">
        <v>67</v>
      </c>
      <c r="D4020" t="s">
        <v>107</v>
      </c>
      <c r="E4020" t="s">
        <v>247</v>
      </c>
      <c r="F4020">
        <v>0</v>
      </c>
      <c r="G4020">
        <v>0</v>
      </c>
      <c r="H4020">
        <v>4</v>
      </c>
    </row>
    <row r="4021" spans="1:10" x14ac:dyDescent="0.45">
      <c r="A4021">
        <v>2017</v>
      </c>
      <c r="B4021" t="s">
        <v>153</v>
      </c>
      <c r="C4021" t="s">
        <v>67</v>
      </c>
      <c r="D4021" t="s">
        <v>107</v>
      </c>
      <c r="E4021" t="s">
        <v>246</v>
      </c>
      <c r="F4021">
        <v>2</v>
      </c>
      <c r="G4021">
        <v>2</v>
      </c>
    </row>
    <row r="4022" spans="1:10" x14ac:dyDescent="0.45">
      <c r="A4022">
        <v>2017</v>
      </c>
      <c r="B4022" t="s">
        <v>153</v>
      </c>
      <c r="C4022" t="s">
        <v>67</v>
      </c>
      <c r="D4022" t="s">
        <v>142</v>
      </c>
      <c r="E4022" t="s">
        <v>244</v>
      </c>
      <c r="F4022">
        <v>3</v>
      </c>
      <c r="G4022">
        <v>1.6666669999999999</v>
      </c>
    </row>
    <row r="4023" spans="1:10" x14ac:dyDescent="0.45">
      <c r="A4023">
        <v>2017</v>
      </c>
      <c r="B4023" t="s">
        <v>153</v>
      </c>
      <c r="C4023" t="s">
        <v>67</v>
      </c>
      <c r="D4023" t="s">
        <v>142</v>
      </c>
      <c r="E4023" t="s">
        <v>232</v>
      </c>
      <c r="F4023">
        <v>6</v>
      </c>
      <c r="G4023">
        <v>3</v>
      </c>
      <c r="H4023">
        <v>60</v>
      </c>
      <c r="I4023">
        <v>10</v>
      </c>
      <c r="J4023">
        <v>20</v>
      </c>
    </row>
    <row r="4024" spans="1:10" x14ac:dyDescent="0.45">
      <c r="A4024">
        <v>2017</v>
      </c>
      <c r="B4024" t="s">
        <v>153</v>
      </c>
      <c r="C4024" t="s">
        <v>67</v>
      </c>
      <c r="D4024" t="s">
        <v>142</v>
      </c>
      <c r="E4024" t="s">
        <v>242</v>
      </c>
      <c r="F4024">
        <v>6</v>
      </c>
      <c r="G4024">
        <v>3</v>
      </c>
      <c r="H4024">
        <v>52</v>
      </c>
      <c r="I4024">
        <v>8.67</v>
      </c>
      <c r="J4024">
        <v>17.329999999999998</v>
      </c>
    </row>
    <row r="4025" spans="1:10" x14ac:dyDescent="0.45">
      <c r="A4025">
        <v>2017</v>
      </c>
      <c r="B4025" t="s">
        <v>153</v>
      </c>
      <c r="C4025" t="s">
        <v>67</v>
      </c>
      <c r="D4025" t="s">
        <v>142</v>
      </c>
      <c r="E4025" t="s">
        <v>243</v>
      </c>
      <c r="F4025">
        <v>6</v>
      </c>
      <c r="G4025">
        <v>3</v>
      </c>
      <c r="H4025">
        <v>39</v>
      </c>
      <c r="I4025">
        <v>6.5</v>
      </c>
      <c r="J4025">
        <v>13</v>
      </c>
    </row>
    <row r="4026" spans="1:10" x14ac:dyDescent="0.45">
      <c r="A4026">
        <v>2017</v>
      </c>
      <c r="B4026" t="s">
        <v>153</v>
      </c>
      <c r="C4026" t="s">
        <v>67</v>
      </c>
      <c r="D4026" t="s">
        <v>142</v>
      </c>
      <c r="E4026" t="s">
        <v>239</v>
      </c>
      <c r="F4026">
        <v>3</v>
      </c>
      <c r="G4026">
        <v>1.6666669999999999</v>
      </c>
    </row>
    <row r="4027" spans="1:10" x14ac:dyDescent="0.45">
      <c r="A4027">
        <v>2017</v>
      </c>
      <c r="B4027" t="s">
        <v>153</v>
      </c>
      <c r="C4027" t="s">
        <v>67</v>
      </c>
      <c r="D4027" t="s">
        <v>142</v>
      </c>
      <c r="E4027" t="s">
        <v>240</v>
      </c>
      <c r="F4027">
        <v>5</v>
      </c>
      <c r="G4027">
        <v>2.6666669999999999</v>
      </c>
      <c r="H4027">
        <v>40</v>
      </c>
      <c r="I4027">
        <v>8</v>
      </c>
      <c r="J4027">
        <v>15</v>
      </c>
    </row>
    <row r="4028" spans="1:10" x14ac:dyDescent="0.45">
      <c r="A4028">
        <v>2017</v>
      </c>
      <c r="B4028" t="s">
        <v>153</v>
      </c>
      <c r="C4028" t="s">
        <v>67</v>
      </c>
      <c r="D4028" t="s">
        <v>142</v>
      </c>
      <c r="E4028" t="s">
        <v>246</v>
      </c>
      <c r="F4028">
        <v>6</v>
      </c>
      <c r="G4028">
        <v>6</v>
      </c>
    </row>
    <row r="4029" spans="1:10" x14ac:dyDescent="0.45">
      <c r="A4029">
        <v>2018</v>
      </c>
      <c r="B4029" t="s">
        <v>56</v>
      </c>
      <c r="C4029" t="s">
        <v>59</v>
      </c>
      <c r="D4029" t="s">
        <v>107</v>
      </c>
      <c r="E4029" t="s">
        <v>244</v>
      </c>
      <c r="F4029">
        <v>1</v>
      </c>
      <c r="G4029">
        <v>0.33333299999999999</v>
      </c>
    </row>
    <row r="4030" spans="1:10" x14ac:dyDescent="0.45">
      <c r="A4030">
        <v>2018</v>
      </c>
      <c r="B4030" t="s">
        <v>56</v>
      </c>
      <c r="C4030" t="s">
        <v>59</v>
      </c>
      <c r="D4030" t="s">
        <v>107</v>
      </c>
      <c r="E4030" t="s">
        <v>231</v>
      </c>
      <c r="F4030">
        <v>3</v>
      </c>
      <c r="G4030">
        <v>1.8333330000000001</v>
      </c>
      <c r="H4030">
        <v>16</v>
      </c>
      <c r="I4030">
        <v>5.33</v>
      </c>
      <c r="J4030">
        <v>8.73</v>
      </c>
    </row>
    <row r="4031" spans="1:10" x14ac:dyDescent="0.45">
      <c r="A4031">
        <v>2018</v>
      </c>
      <c r="B4031" t="s">
        <v>56</v>
      </c>
      <c r="C4031" t="s">
        <v>59</v>
      </c>
      <c r="D4031" t="s">
        <v>107</v>
      </c>
      <c r="E4031" t="s">
        <v>233</v>
      </c>
      <c r="F4031">
        <v>1</v>
      </c>
      <c r="G4031">
        <v>0.5</v>
      </c>
      <c r="H4031">
        <v>15</v>
      </c>
      <c r="I4031">
        <v>15</v>
      </c>
      <c r="J4031">
        <v>30</v>
      </c>
    </row>
    <row r="4032" spans="1:10" x14ac:dyDescent="0.45">
      <c r="A4032">
        <v>2018</v>
      </c>
      <c r="B4032" t="s">
        <v>56</v>
      </c>
      <c r="C4032" t="s">
        <v>59</v>
      </c>
      <c r="D4032" t="s">
        <v>107</v>
      </c>
      <c r="E4032" t="s">
        <v>234</v>
      </c>
      <c r="F4032">
        <v>1</v>
      </c>
      <c r="G4032">
        <v>0.5</v>
      </c>
      <c r="H4032">
        <v>12</v>
      </c>
      <c r="I4032">
        <v>12</v>
      </c>
      <c r="J4032">
        <v>24</v>
      </c>
    </row>
    <row r="4033" spans="1:10" x14ac:dyDescent="0.45">
      <c r="A4033">
        <v>2018</v>
      </c>
      <c r="B4033" t="s">
        <v>56</v>
      </c>
      <c r="C4033" t="s">
        <v>59</v>
      </c>
      <c r="D4033" t="s">
        <v>107</v>
      </c>
      <c r="E4033" t="s">
        <v>235</v>
      </c>
      <c r="F4033">
        <v>1</v>
      </c>
      <c r="G4033">
        <v>1</v>
      </c>
      <c r="H4033">
        <v>12</v>
      </c>
      <c r="I4033">
        <v>12</v>
      </c>
      <c r="J4033">
        <v>12</v>
      </c>
    </row>
    <row r="4034" spans="1:10" x14ac:dyDescent="0.45">
      <c r="A4034">
        <v>2018</v>
      </c>
      <c r="B4034" t="s">
        <v>56</v>
      </c>
      <c r="C4034" t="s">
        <v>59</v>
      </c>
      <c r="D4034" t="s">
        <v>107</v>
      </c>
      <c r="E4034" t="s">
        <v>236</v>
      </c>
      <c r="F4034">
        <v>0</v>
      </c>
      <c r="G4034">
        <v>0</v>
      </c>
      <c r="H4034">
        <v>13</v>
      </c>
    </row>
    <row r="4035" spans="1:10" x14ac:dyDescent="0.45">
      <c r="A4035">
        <v>2018</v>
      </c>
      <c r="B4035" t="s">
        <v>56</v>
      </c>
      <c r="C4035" t="s">
        <v>59</v>
      </c>
      <c r="D4035" t="s">
        <v>107</v>
      </c>
      <c r="E4035" t="s">
        <v>237</v>
      </c>
      <c r="F4035">
        <v>1</v>
      </c>
      <c r="G4035">
        <v>0.5</v>
      </c>
      <c r="H4035">
        <v>12</v>
      </c>
      <c r="I4035">
        <v>12</v>
      </c>
      <c r="J4035">
        <v>24</v>
      </c>
    </row>
    <row r="4036" spans="1:10" x14ac:dyDescent="0.45">
      <c r="A4036">
        <v>2018</v>
      </c>
      <c r="B4036" t="s">
        <v>56</v>
      </c>
      <c r="C4036" t="s">
        <v>59</v>
      </c>
      <c r="D4036" t="s">
        <v>107</v>
      </c>
      <c r="E4036" t="s">
        <v>238</v>
      </c>
      <c r="F4036">
        <v>1</v>
      </c>
      <c r="G4036">
        <v>0.5</v>
      </c>
      <c r="H4036">
        <v>5</v>
      </c>
      <c r="I4036">
        <v>5</v>
      </c>
      <c r="J4036">
        <v>10</v>
      </c>
    </row>
    <row r="4037" spans="1:10" x14ac:dyDescent="0.45">
      <c r="A4037">
        <v>2018</v>
      </c>
      <c r="B4037" t="s">
        <v>56</v>
      </c>
      <c r="C4037" t="s">
        <v>59</v>
      </c>
      <c r="D4037" t="s">
        <v>107</v>
      </c>
      <c r="E4037" t="s">
        <v>239</v>
      </c>
      <c r="F4037">
        <v>1</v>
      </c>
      <c r="G4037">
        <v>1</v>
      </c>
      <c r="H4037">
        <v>16</v>
      </c>
      <c r="I4037">
        <v>16</v>
      </c>
      <c r="J4037">
        <v>16</v>
      </c>
    </row>
    <row r="4038" spans="1:10" x14ac:dyDescent="0.45">
      <c r="A4038">
        <v>2018</v>
      </c>
      <c r="B4038" t="s">
        <v>56</v>
      </c>
      <c r="C4038" t="s">
        <v>59</v>
      </c>
      <c r="D4038" t="s">
        <v>107</v>
      </c>
      <c r="E4038" t="s">
        <v>241</v>
      </c>
      <c r="F4038">
        <v>3</v>
      </c>
      <c r="G4038">
        <v>1.8333330000000001</v>
      </c>
      <c r="H4038">
        <v>5</v>
      </c>
      <c r="I4038">
        <v>1.67</v>
      </c>
      <c r="J4038">
        <v>2.73</v>
      </c>
    </row>
    <row r="4039" spans="1:10" x14ac:dyDescent="0.45">
      <c r="A4039">
        <v>2018</v>
      </c>
      <c r="B4039" t="s">
        <v>56</v>
      </c>
      <c r="C4039" t="s">
        <v>59</v>
      </c>
      <c r="D4039" t="s">
        <v>107</v>
      </c>
      <c r="E4039" t="s">
        <v>247</v>
      </c>
      <c r="F4039">
        <v>0</v>
      </c>
      <c r="G4039">
        <v>0</v>
      </c>
      <c r="H4039">
        <v>3</v>
      </c>
    </row>
    <row r="4040" spans="1:10" x14ac:dyDescent="0.45">
      <c r="A4040">
        <v>2018</v>
      </c>
      <c r="B4040" t="s">
        <v>56</v>
      </c>
      <c r="C4040" t="s">
        <v>59</v>
      </c>
      <c r="D4040" t="s">
        <v>142</v>
      </c>
      <c r="E4040" t="s">
        <v>232</v>
      </c>
      <c r="F4040">
        <v>3</v>
      </c>
      <c r="G4040">
        <v>0.75</v>
      </c>
      <c r="H4040">
        <v>26</v>
      </c>
      <c r="I4040">
        <v>8.67</v>
      </c>
      <c r="J4040">
        <v>34.67</v>
      </c>
    </row>
    <row r="4041" spans="1:10" x14ac:dyDescent="0.45">
      <c r="A4041">
        <v>2018</v>
      </c>
      <c r="B4041" t="s">
        <v>56</v>
      </c>
      <c r="C4041" t="s">
        <v>59</v>
      </c>
      <c r="D4041" t="s">
        <v>142</v>
      </c>
      <c r="E4041" t="s">
        <v>242</v>
      </c>
      <c r="F4041">
        <v>3</v>
      </c>
      <c r="G4041">
        <v>0.75</v>
      </c>
      <c r="H4041">
        <v>28</v>
      </c>
      <c r="I4041">
        <v>9.33</v>
      </c>
      <c r="J4041">
        <v>37.33</v>
      </c>
    </row>
    <row r="4042" spans="1:10" x14ac:dyDescent="0.45">
      <c r="A4042">
        <v>2018</v>
      </c>
      <c r="B4042" t="s">
        <v>56</v>
      </c>
      <c r="C4042" t="s">
        <v>59</v>
      </c>
      <c r="D4042" t="s">
        <v>142</v>
      </c>
      <c r="E4042" t="s">
        <v>243</v>
      </c>
      <c r="F4042">
        <v>3</v>
      </c>
      <c r="G4042">
        <v>0.75</v>
      </c>
      <c r="H4042">
        <v>28</v>
      </c>
      <c r="I4042">
        <v>9.33</v>
      </c>
      <c r="J4042">
        <v>37.33</v>
      </c>
    </row>
    <row r="4043" spans="1:10" x14ac:dyDescent="0.45">
      <c r="A4043">
        <v>2018</v>
      </c>
      <c r="B4043" t="s">
        <v>56</v>
      </c>
      <c r="C4043" t="s">
        <v>59</v>
      </c>
      <c r="D4043" t="s">
        <v>142</v>
      </c>
      <c r="E4043" t="s">
        <v>240</v>
      </c>
      <c r="F4043">
        <v>3</v>
      </c>
      <c r="G4043">
        <v>0.75</v>
      </c>
      <c r="H4043">
        <v>21</v>
      </c>
      <c r="I4043">
        <v>7</v>
      </c>
      <c r="J4043">
        <v>28</v>
      </c>
    </row>
    <row r="4044" spans="1:10" x14ac:dyDescent="0.45">
      <c r="A4044">
        <v>2018</v>
      </c>
      <c r="B4044" t="s">
        <v>56</v>
      </c>
      <c r="C4044" t="s">
        <v>59</v>
      </c>
      <c r="D4044" t="s">
        <v>142</v>
      </c>
      <c r="E4044" t="s">
        <v>246</v>
      </c>
      <c r="F4044">
        <v>2</v>
      </c>
      <c r="G4044">
        <v>2</v>
      </c>
    </row>
    <row r="4045" spans="1:10" x14ac:dyDescent="0.45">
      <c r="A4045">
        <v>2018</v>
      </c>
      <c r="B4045" t="s">
        <v>54</v>
      </c>
      <c r="C4045" t="s">
        <v>67</v>
      </c>
      <c r="D4045" t="s">
        <v>107</v>
      </c>
      <c r="E4045" t="s">
        <v>244</v>
      </c>
      <c r="F4045">
        <v>4</v>
      </c>
      <c r="G4045">
        <v>1.1666669999999999</v>
      </c>
    </row>
    <row r="4046" spans="1:10" x14ac:dyDescent="0.45">
      <c r="A4046">
        <v>2018</v>
      </c>
      <c r="B4046" t="s">
        <v>54</v>
      </c>
      <c r="C4046" t="s">
        <v>67</v>
      </c>
      <c r="D4046" t="s">
        <v>107</v>
      </c>
      <c r="E4046" t="s">
        <v>231</v>
      </c>
      <c r="F4046">
        <v>4</v>
      </c>
      <c r="G4046">
        <v>2.8333330000000001</v>
      </c>
      <c r="H4046">
        <v>34</v>
      </c>
      <c r="I4046">
        <v>8.5</v>
      </c>
      <c r="J4046">
        <v>12</v>
      </c>
    </row>
    <row r="4047" spans="1:10" x14ac:dyDescent="0.45">
      <c r="A4047">
        <v>2018</v>
      </c>
      <c r="B4047" t="s">
        <v>54</v>
      </c>
      <c r="C4047" t="s">
        <v>67</v>
      </c>
      <c r="D4047" t="s">
        <v>107</v>
      </c>
      <c r="E4047" t="s">
        <v>232</v>
      </c>
      <c r="F4047">
        <v>3</v>
      </c>
      <c r="G4047">
        <v>0.83333299999999999</v>
      </c>
    </row>
    <row r="4048" spans="1:10" x14ac:dyDescent="0.45">
      <c r="A4048">
        <v>2018</v>
      </c>
      <c r="B4048" t="s">
        <v>54</v>
      </c>
      <c r="C4048" t="s">
        <v>67</v>
      </c>
      <c r="D4048" t="s">
        <v>107</v>
      </c>
      <c r="E4048" t="s">
        <v>242</v>
      </c>
      <c r="F4048">
        <v>3</v>
      </c>
      <c r="G4048">
        <v>0.83333299999999999</v>
      </c>
    </row>
    <row r="4049" spans="1:10" x14ac:dyDescent="0.45">
      <c r="A4049">
        <v>2018</v>
      </c>
      <c r="B4049" t="s">
        <v>54</v>
      </c>
      <c r="C4049" t="s">
        <v>67</v>
      </c>
      <c r="D4049" t="s">
        <v>107</v>
      </c>
      <c r="E4049" t="s">
        <v>243</v>
      </c>
      <c r="F4049">
        <v>1</v>
      </c>
      <c r="G4049">
        <v>0.25</v>
      </c>
    </row>
    <row r="4050" spans="1:10" x14ac:dyDescent="0.45">
      <c r="A4050">
        <v>2018</v>
      </c>
      <c r="B4050" t="s">
        <v>54</v>
      </c>
      <c r="C4050" t="s">
        <v>67</v>
      </c>
      <c r="D4050" t="s">
        <v>107</v>
      </c>
      <c r="E4050" t="s">
        <v>233</v>
      </c>
      <c r="F4050">
        <v>3</v>
      </c>
      <c r="G4050">
        <v>2.5</v>
      </c>
      <c r="H4050">
        <v>36</v>
      </c>
      <c r="I4050">
        <v>12</v>
      </c>
      <c r="J4050">
        <v>14.4</v>
      </c>
    </row>
    <row r="4051" spans="1:10" x14ac:dyDescent="0.45">
      <c r="A4051">
        <v>2018</v>
      </c>
      <c r="B4051" t="s">
        <v>54</v>
      </c>
      <c r="C4051" t="s">
        <v>67</v>
      </c>
      <c r="D4051" t="s">
        <v>107</v>
      </c>
      <c r="E4051" t="s">
        <v>234</v>
      </c>
      <c r="F4051">
        <v>2</v>
      </c>
      <c r="G4051">
        <v>1.5</v>
      </c>
      <c r="H4051">
        <v>38</v>
      </c>
      <c r="I4051">
        <v>19</v>
      </c>
      <c r="J4051">
        <v>25.33</v>
      </c>
    </row>
    <row r="4052" spans="1:10" x14ac:dyDescent="0.45">
      <c r="A4052">
        <v>2018</v>
      </c>
      <c r="B4052" t="s">
        <v>54</v>
      </c>
      <c r="C4052" t="s">
        <v>67</v>
      </c>
      <c r="D4052" t="s">
        <v>107</v>
      </c>
      <c r="E4052" t="s">
        <v>235</v>
      </c>
      <c r="F4052">
        <v>4</v>
      </c>
      <c r="G4052">
        <v>2.0833330000000001</v>
      </c>
      <c r="H4052">
        <v>32</v>
      </c>
      <c r="I4052">
        <v>8</v>
      </c>
      <c r="J4052">
        <v>15.36</v>
      </c>
    </row>
    <row r="4053" spans="1:10" x14ac:dyDescent="0.45">
      <c r="A4053">
        <v>2018</v>
      </c>
      <c r="B4053" t="s">
        <v>54</v>
      </c>
      <c r="C4053" t="s">
        <v>67</v>
      </c>
      <c r="D4053" t="s">
        <v>107</v>
      </c>
      <c r="E4053" t="s">
        <v>236</v>
      </c>
      <c r="F4053">
        <v>4</v>
      </c>
      <c r="G4053">
        <v>2.5833330000000001</v>
      </c>
      <c r="H4053">
        <v>32</v>
      </c>
      <c r="I4053">
        <v>8</v>
      </c>
      <c r="J4053">
        <v>12.39</v>
      </c>
    </row>
    <row r="4054" spans="1:10" x14ac:dyDescent="0.45">
      <c r="A4054">
        <v>2018</v>
      </c>
      <c r="B4054" t="s">
        <v>54</v>
      </c>
      <c r="C4054" t="s">
        <v>67</v>
      </c>
      <c r="D4054" t="s">
        <v>107</v>
      </c>
      <c r="E4054" t="s">
        <v>237</v>
      </c>
      <c r="F4054">
        <v>3</v>
      </c>
      <c r="G4054">
        <v>1.5</v>
      </c>
      <c r="H4054">
        <v>32</v>
      </c>
      <c r="I4054">
        <v>10.67</v>
      </c>
      <c r="J4054">
        <v>21.33</v>
      </c>
    </row>
    <row r="4055" spans="1:10" x14ac:dyDescent="0.45">
      <c r="A4055">
        <v>2018</v>
      </c>
      <c r="B4055" t="s">
        <v>54</v>
      </c>
      <c r="C4055" t="s">
        <v>67</v>
      </c>
      <c r="D4055" t="s">
        <v>107</v>
      </c>
      <c r="E4055" t="s">
        <v>238</v>
      </c>
      <c r="F4055">
        <v>3</v>
      </c>
      <c r="G4055">
        <v>1.5</v>
      </c>
      <c r="H4055">
        <v>24</v>
      </c>
      <c r="I4055">
        <v>8</v>
      </c>
      <c r="J4055">
        <v>16</v>
      </c>
    </row>
    <row r="4056" spans="1:10" x14ac:dyDescent="0.45">
      <c r="A4056">
        <v>2018</v>
      </c>
      <c r="B4056" t="s">
        <v>54</v>
      </c>
      <c r="C4056" t="s">
        <v>67</v>
      </c>
      <c r="D4056" t="s">
        <v>107</v>
      </c>
      <c r="E4056" t="s">
        <v>239</v>
      </c>
      <c r="F4056">
        <v>2</v>
      </c>
      <c r="G4056">
        <v>1.25</v>
      </c>
      <c r="H4056">
        <v>25</v>
      </c>
      <c r="I4056">
        <v>12.5</v>
      </c>
      <c r="J4056">
        <v>20</v>
      </c>
    </row>
    <row r="4057" spans="1:10" x14ac:dyDescent="0.45">
      <c r="A4057">
        <v>2018</v>
      </c>
      <c r="B4057" t="s">
        <v>54</v>
      </c>
      <c r="C4057" t="s">
        <v>67</v>
      </c>
      <c r="D4057" t="s">
        <v>107</v>
      </c>
      <c r="E4057" t="s">
        <v>240</v>
      </c>
      <c r="F4057">
        <v>3</v>
      </c>
      <c r="G4057">
        <v>0.83333299999999999</v>
      </c>
    </row>
    <row r="4058" spans="1:10" x14ac:dyDescent="0.45">
      <c r="A4058">
        <v>2018</v>
      </c>
      <c r="B4058" t="s">
        <v>54</v>
      </c>
      <c r="C4058" t="s">
        <v>67</v>
      </c>
      <c r="D4058" t="s">
        <v>107</v>
      </c>
      <c r="E4058" t="s">
        <v>241</v>
      </c>
      <c r="F4058">
        <v>5</v>
      </c>
      <c r="G4058">
        <v>4.3333329999999997</v>
      </c>
      <c r="H4058">
        <v>65</v>
      </c>
      <c r="I4058">
        <v>13</v>
      </c>
      <c r="J4058">
        <v>15</v>
      </c>
    </row>
    <row r="4059" spans="1:10" x14ac:dyDescent="0.45">
      <c r="A4059">
        <v>2018</v>
      </c>
      <c r="B4059" t="s">
        <v>54</v>
      </c>
      <c r="C4059" t="s">
        <v>67</v>
      </c>
      <c r="D4059" t="s">
        <v>107</v>
      </c>
      <c r="E4059" t="s">
        <v>245</v>
      </c>
      <c r="F4059">
        <v>6</v>
      </c>
      <c r="G4059">
        <v>6</v>
      </c>
    </row>
    <row r="4060" spans="1:10" x14ac:dyDescent="0.45">
      <c r="A4060">
        <v>2018</v>
      </c>
      <c r="B4060" t="s">
        <v>54</v>
      </c>
      <c r="C4060" t="s">
        <v>67</v>
      </c>
      <c r="D4060" t="s">
        <v>142</v>
      </c>
      <c r="E4060" t="s">
        <v>244</v>
      </c>
      <c r="F4060">
        <v>2</v>
      </c>
      <c r="G4060">
        <v>2</v>
      </c>
    </row>
    <row r="4061" spans="1:10" x14ac:dyDescent="0.45">
      <c r="A4061">
        <v>2018</v>
      </c>
      <c r="B4061" t="s">
        <v>54</v>
      </c>
      <c r="C4061" t="s">
        <v>67</v>
      </c>
      <c r="D4061" t="s">
        <v>142</v>
      </c>
      <c r="E4061" t="s">
        <v>232</v>
      </c>
      <c r="F4061">
        <v>3</v>
      </c>
      <c r="G4061">
        <v>0.75</v>
      </c>
      <c r="H4061">
        <v>14</v>
      </c>
      <c r="I4061">
        <v>4.67</v>
      </c>
      <c r="J4061">
        <v>18.670000000000002</v>
      </c>
    </row>
    <row r="4062" spans="1:10" x14ac:dyDescent="0.45">
      <c r="A4062">
        <v>2018</v>
      </c>
      <c r="B4062" t="s">
        <v>54</v>
      </c>
      <c r="C4062" t="s">
        <v>67</v>
      </c>
      <c r="D4062" t="s">
        <v>142</v>
      </c>
      <c r="E4062" t="s">
        <v>242</v>
      </c>
      <c r="F4062">
        <v>3</v>
      </c>
      <c r="G4062">
        <v>0.75</v>
      </c>
      <c r="H4062">
        <v>16</v>
      </c>
      <c r="I4062">
        <v>5.33</v>
      </c>
      <c r="J4062">
        <v>21.33</v>
      </c>
    </row>
    <row r="4063" spans="1:10" x14ac:dyDescent="0.45">
      <c r="A4063">
        <v>2018</v>
      </c>
      <c r="B4063" t="s">
        <v>54</v>
      </c>
      <c r="C4063" t="s">
        <v>67</v>
      </c>
      <c r="D4063" t="s">
        <v>142</v>
      </c>
      <c r="E4063" t="s">
        <v>243</v>
      </c>
      <c r="F4063">
        <v>3</v>
      </c>
      <c r="G4063">
        <v>0.75</v>
      </c>
      <c r="H4063">
        <v>18</v>
      </c>
      <c r="I4063">
        <v>6</v>
      </c>
      <c r="J4063">
        <v>24</v>
      </c>
    </row>
    <row r="4064" spans="1:10" x14ac:dyDescent="0.45">
      <c r="A4064">
        <v>2018</v>
      </c>
      <c r="B4064" t="s">
        <v>54</v>
      </c>
      <c r="C4064" t="s">
        <v>67</v>
      </c>
      <c r="D4064" t="s">
        <v>142</v>
      </c>
      <c r="E4064" t="s">
        <v>240</v>
      </c>
      <c r="F4064">
        <v>3</v>
      </c>
      <c r="G4064">
        <v>0.75</v>
      </c>
      <c r="H4064">
        <v>21</v>
      </c>
      <c r="I4064">
        <v>7</v>
      </c>
      <c r="J4064">
        <v>28</v>
      </c>
    </row>
    <row r="4065" spans="1:10" x14ac:dyDescent="0.45">
      <c r="A4065">
        <v>2018</v>
      </c>
      <c r="B4065" t="s">
        <v>54</v>
      </c>
      <c r="C4065" t="s">
        <v>67</v>
      </c>
      <c r="D4065" t="s">
        <v>142</v>
      </c>
      <c r="E4065" t="s">
        <v>246</v>
      </c>
      <c r="F4065">
        <v>3</v>
      </c>
      <c r="G4065">
        <v>3</v>
      </c>
    </row>
    <row r="4066" spans="1:10" x14ac:dyDescent="0.45">
      <c r="A4066">
        <v>2018</v>
      </c>
      <c r="B4066" t="s">
        <v>188</v>
      </c>
      <c r="C4066" t="s">
        <v>67</v>
      </c>
      <c r="D4066" t="s">
        <v>107</v>
      </c>
      <c r="E4066" t="s">
        <v>244</v>
      </c>
      <c r="F4066">
        <v>4</v>
      </c>
      <c r="G4066">
        <v>4</v>
      </c>
    </row>
    <row r="4067" spans="1:10" x14ac:dyDescent="0.45">
      <c r="A4067">
        <v>2018</v>
      </c>
      <c r="B4067" t="s">
        <v>188</v>
      </c>
      <c r="C4067" t="s">
        <v>67</v>
      </c>
      <c r="D4067" t="s">
        <v>107</v>
      </c>
      <c r="E4067" t="s">
        <v>231</v>
      </c>
      <c r="F4067">
        <v>2</v>
      </c>
      <c r="G4067">
        <v>1.111111</v>
      </c>
      <c r="H4067">
        <v>28</v>
      </c>
      <c r="I4067">
        <v>14</v>
      </c>
      <c r="J4067">
        <v>25.2</v>
      </c>
    </row>
    <row r="4068" spans="1:10" x14ac:dyDescent="0.45">
      <c r="A4068">
        <v>2018</v>
      </c>
      <c r="B4068" t="s">
        <v>188</v>
      </c>
      <c r="C4068" t="s">
        <v>67</v>
      </c>
      <c r="D4068" t="s">
        <v>107</v>
      </c>
      <c r="E4068" t="s">
        <v>243</v>
      </c>
      <c r="F4068">
        <v>1</v>
      </c>
      <c r="G4068">
        <v>0.25</v>
      </c>
    </row>
    <row r="4069" spans="1:10" x14ac:dyDescent="0.45">
      <c r="A4069">
        <v>2018</v>
      </c>
      <c r="B4069" t="s">
        <v>188</v>
      </c>
      <c r="C4069" t="s">
        <v>67</v>
      </c>
      <c r="D4069" t="s">
        <v>107</v>
      </c>
      <c r="E4069" t="s">
        <v>233</v>
      </c>
      <c r="F4069">
        <v>2</v>
      </c>
      <c r="G4069">
        <v>1.111111</v>
      </c>
      <c r="H4069">
        <v>22</v>
      </c>
      <c r="I4069">
        <v>11</v>
      </c>
      <c r="J4069">
        <v>19.8</v>
      </c>
    </row>
    <row r="4070" spans="1:10" x14ac:dyDescent="0.45">
      <c r="A4070">
        <v>2018</v>
      </c>
      <c r="B4070" t="s">
        <v>188</v>
      </c>
      <c r="C4070" t="s">
        <v>67</v>
      </c>
      <c r="D4070" t="s">
        <v>107</v>
      </c>
      <c r="E4070" t="s">
        <v>234</v>
      </c>
      <c r="F4070">
        <v>2</v>
      </c>
      <c r="G4070">
        <v>1.111111</v>
      </c>
      <c r="H4070">
        <v>21</v>
      </c>
      <c r="I4070">
        <v>10.5</v>
      </c>
      <c r="J4070">
        <v>18.899999999999999</v>
      </c>
    </row>
    <row r="4071" spans="1:10" x14ac:dyDescent="0.45">
      <c r="A4071">
        <v>2018</v>
      </c>
      <c r="B4071" t="s">
        <v>188</v>
      </c>
      <c r="C4071" t="s">
        <v>67</v>
      </c>
      <c r="D4071" t="s">
        <v>107</v>
      </c>
      <c r="E4071" t="s">
        <v>235</v>
      </c>
      <c r="F4071">
        <v>2</v>
      </c>
      <c r="G4071">
        <v>1.111111</v>
      </c>
      <c r="H4071">
        <v>23</v>
      </c>
      <c r="I4071">
        <v>11.5</v>
      </c>
      <c r="J4071">
        <v>20.7</v>
      </c>
    </row>
    <row r="4072" spans="1:10" x14ac:dyDescent="0.45">
      <c r="A4072">
        <v>2018</v>
      </c>
      <c r="B4072" t="s">
        <v>188</v>
      </c>
      <c r="C4072" t="s">
        <v>67</v>
      </c>
      <c r="D4072" t="s">
        <v>107</v>
      </c>
      <c r="E4072" t="s">
        <v>236</v>
      </c>
      <c r="F4072">
        <v>2</v>
      </c>
      <c r="G4072">
        <v>1.111111</v>
      </c>
      <c r="H4072">
        <v>20</v>
      </c>
      <c r="I4072">
        <v>10</v>
      </c>
      <c r="J4072">
        <v>18</v>
      </c>
    </row>
    <row r="4073" spans="1:10" x14ac:dyDescent="0.45">
      <c r="A4073">
        <v>2018</v>
      </c>
      <c r="B4073" t="s">
        <v>188</v>
      </c>
      <c r="C4073" t="s">
        <v>67</v>
      </c>
      <c r="D4073" t="s">
        <v>107</v>
      </c>
      <c r="E4073" t="s">
        <v>237</v>
      </c>
      <c r="F4073">
        <v>4</v>
      </c>
      <c r="G4073">
        <v>1.0277780000000001</v>
      </c>
      <c r="H4073">
        <v>21</v>
      </c>
      <c r="I4073">
        <v>5.25</v>
      </c>
      <c r="J4073">
        <v>20.43</v>
      </c>
    </row>
    <row r="4074" spans="1:10" x14ac:dyDescent="0.45">
      <c r="A4074">
        <v>2018</v>
      </c>
      <c r="B4074" t="s">
        <v>188</v>
      </c>
      <c r="C4074" t="s">
        <v>67</v>
      </c>
      <c r="D4074" t="s">
        <v>107</v>
      </c>
      <c r="E4074" t="s">
        <v>238</v>
      </c>
      <c r="F4074">
        <v>4</v>
      </c>
      <c r="G4074">
        <v>1.0277780000000001</v>
      </c>
      <c r="H4074">
        <v>14</v>
      </c>
      <c r="I4074">
        <v>3.5</v>
      </c>
      <c r="J4074">
        <v>13.62</v>
      </c>
    </row>
    <row r="4075" spans="1:10" x14ac:dyDescent="0.45">
      <c r="A4075">
        <v>2018</v>
      </c>
      <c r="B4075" t="s">
        <v>188</v>
      </c>
      <c r="C4075" t="s">
        <v>67</v>
      </c>
      <c r="D4075" t="s">
        <v>107</v>
      </c>
      <c r="E4075" t="s">
        <v>239</v>
      </c>
      <c r="F4075">
        <v>4</v>
      </c>
      <c r="G4075">
        <v>1.0277780000000001</v>
      </c>
      <c r="H4075">
        <v>24</v>
      </c>
      <c r="I4075">
        <v>6</v>
      </c>
      <c r="J4075">
        <v>23.35</v>
      </c>
    </row>
    <row r="4076" spans="1:10" x14ac:dyDescent="0.45">
      <c r="A4076">
        <v>2018</v>
      </c>
      <c r="B4076" t="s">
        <v>188</v>
      </c>
      <c r="C4076" t="s">
        <v>67</v>
      </c>
      <c r="D4076" t="s">
        <v>107</v>
      </c>
      <c r="E4076" t="s">
        <v>241</v>
      </c>
      <c r="F4076">
        <v>2</v>
      </c>
      <c r="G4076">
        <v>1.111111</v>
      </c>
      <c r="H4076">
        <v>28</v>
      </c>
      <c r="I4076">
        <v>14</v>
      </c>
      <c r="J4076">
        <v>25.2</v>
      </c>
    </row>
    <row r="4077" spans="1:10" x14ac:dyDescent="0.45">
      <c r="A4077">
        <v>2018</v>
      </c>
      <c r="B4077" t="s">
        <v>188</v>
      </c>
      <c r="C4077" t="s">
        <v>67</v>
      </c>
      <c r="D4077" t="s">
        <v>107</v>
      </c>
      <c r="E4077" t="s">
        <v>247</v>
      </c>
      <c r="F4077">
        <v>0</v>
      </c>
      <c r="G4077">
        <v>0</v>
      </c>
      <c r="H4077">
        <v>39</v>
      </c>
    </row>
    <row r="4078" spans="1:10" x14ac:dyDescent="0.45">
      <c r="A4078">
        <v>2018</v>
      </c>
      <c r="B4078" t="s">
        <v>188</v>
      </c>
      <c r="C4078" t="s">
        <v>67</v>
      </c>
      <c r="D4078" t="s">
        <v>107</v>
      </c>
      <c r="E4078" t="s">
        <v>246</v>
      </c>
      <c r="F4078">
        <v>1</v>
      </c>
      <c r="G4078">
        <v>1</v>
      </c>
    </row>
    <row r="4079" spans="1:10" x14ac:dyDescent="0.45">
      <c r="A4079">
        <v>2018</v>
      </c>
      <c r="B4079" t="s">
        <v>188</v>
      </c>
      <c r="C4079" t="s">
        <v>67</v>
      </c>
      <c r="D4079" t="s">
        <v>107</v>
      </c>
      <c r="E4079" t="s">
        <v>245</v>
      </c>
      <c r="F4079">
        <v>5</v>
      </c>
      <c r="G4079">
        <v>5</v>
      </c>
    </row>
    <row r="4080" spans="1:10" x14ac:dyDescent="0.45">
      <c r="A4080">
        <v>2018</v>
      </c>
      <c r="B4080" t="s">
        <v>188</v>
      </c>
      <c r="C4080" t="s">
        <v>67</v>
      </c>
      <c r="D4080" t="s">
        <v>142</v>
      </c>
      <c r="E4080" t="s">
        <v>232</v>
      </c>
      <c r="F4080">
        <v>3</v>
      </c>
      <c r="G4080">
        <v>0.75</v>
      </c>
      <c r="H4080">
        <v>22</v>
      </c>
      <c r="I4080">
        <v>7.33</v>
      </c>
      <c r="J4080">
        <v>29.33</v>
      </c>
    </row>
    <row r="4081" spans="1:10" x14ac:dyDescent="0.45">
      <c r="A4081">
        <v>2018</v>
      </c>
      <c r="B4081" t="s">
        <v>188</v>
      </c>
      <c r="C4081" t="s">
        <v>67</v>
      </c>
      <c r="D4081" t="s">
        <v>142</v>
      </c>
      <c r="E4081" t="s">
        <v>242</v>
      </c>
      <c r="F4081">
        <v>3</v>
      </c>
      <c r="G4081">
        <v>0.75</v>
      </c>
      <c r="H4081">
        <v>20</v>
      </c>
      <c r="I4081">
        <v>6.67</v>
      </c>
      <c r="J4081">
        <v>26.67</v>
      </c>
    </row>
    <row r="4082" spans="1:10" x14ac:dyDescent="0.45">
      <c r="A4082">
        <v>2018</v>
      </c>
      <c r="B4082" t="s">
        <v>188</v>
      </c>
      <c r="C4082" t="s">
        <v>67</v>
      </c>
      <c r="D4082" t="s">
        <v>142</v>
      </c>
      <c r="E4082" t="s">
        <v>243</v>
      </c>
      <c r="F4082">
        <v>3</v>
      </c>
      <c r="G4082">
        <v>0.75</v>
      </c>
      <c r="H4082">
        <v>19</v>
      </c>
      <c r="I4082">
        <v>6.33</v>
      </c>
      <c r="J4082">
        <v>25.33</v>
      </c>
    </row>
    <row r="4083" spans="1:10" x14ac:dyDescent="0.45">
      <c r="A4083">
        <v>2018</v>
      </c>
      <c r="B4083" t="s">
        <v>188</v>
      </c>
      <c r="C4083" t="s">
        <v>67</v>
      </c>
      <c r="D4083" t="s">
        <v>142</v>
      </c>
      <c r="E4083" t="s">
        <v>240</v>
      </c>
      <c r="F4083">
        <v>3</v>
      </c>
      <c r="G4083">
        <v>0.75</v>
      </c>
      <c r="H4083">
        <v>22</v>
      </c>
      <c r="I4083">
        <v>7.33</v>
      </c>
      <c r="J4083">
        <v>29.33</v>
      </c>
    </row>
    <row r="4084" spans="1:10" x14ac:dyDescent="0.45">
      <c r="A4084">
        <v>2018</v>
      </c>
      <c r="B4084" t="s">
        <v>188</v>
      </c>
      <c r="C4084" t="s">
        <v>67</v>
      </c>
      <c r="D4084" t="s">
        <v>142</v>
      </c>
      <c r="E4084" t="s">
        <v>245</v>
      </c>
      <c r="F4084">
        <v>1</v>
      </c>
      <c r="G4084">
        <v>1</v>
      </c>
    </row>
    <row r="4085" spans="1:10" x14ac:dyDescent="0.45">
      <c r="A4085">
        <v>2018</v>
      </c>
      <c r="B4085" t="s">
        <v>161</v>
      </c>
      <c r="C4085" t="s">
        <v>59</v>
      </c>
      <c r="D4085" t="s">
        <v>107</v>
      </c>
      <c r="E4085" t="s">
        <v>244</v>
      </c>
      <c r="F4085">
        <v>2</v>
      </c>
      <c r="G4085">
        <v>1.3333330000000001</v>
      </c>
    </row>
    <row r="4086" spans="1:10" x14ac:dyDescent="0.45">
      <c r="A4086">
        <v>2018</v>
      </c>
      <c r="B4086" t="s">
        <v>161</v>
      </c>
      <c r="C4086" t="s">
        <v>59</v>
      </c>
      <c r="D4086" t="s">
        <v>107</v>
      </c>
      <c r="E4086" t="s">
        <v>231</v>
      </c>
      <c r="F4086">
        <v>2</v>
      </c>
      <c r="G4086">
        <v>0.83333299999999999</v>
      </c>
      <c r="H4086">
        <v>25</v>
      </c>
      <c r="I4086">
        <v>12.5</v>
      </c>
      <c r="J4086">
        <v>30</v>
      </c>
    </row>
    <row r="4087" spans="1:10" x14ac:dyDescent="0.45">
      <c r="A4087">
        <v>2018</v>
      </c>
      <c r="B4087" t="s">
        <v>161</v>
      </c>
      <c r="C4087" t="s">
        <v>59</v>
      </c>
      <c r="D4087" t="s">
        <v>107</v>
      </c>
      <c r="E4087" t="s">
        <v>233</v>
      </c>
      <c r="F4087">
        <v>1</v>
      </c>
      <c r="G4087">
        <v>0.5</v>
      </c>
      <c r="H4087">
        <v>24</v>
      </c>
      <c r="I4087">
        <v>24</v>
      </c>
      <c r="J4087">
        <v>48</v>
      </c>
    </row>
    <row r="4088" spans="1:10" x14ac:dyDescent="0.45">
      <c r="A4088">
        <v>2018</v>
      </c>
      <c r="B4088" t="s">
        <v>161</v>
      </c>
      <c r="C4088" t="s">
        <v>59</v>
      </c>
      <c r="D4088" t="s">
        <v>107</v>
      </c>
      <c r="E4088" t="s">
        <v>234</v>
      </c>
      <c r="F4088">
        <v>1</v>
      </c>
      <c r="G4088">
        <v>0.5</v>
      </c>
      <c r="H4088">
        <v>24</v>
      </c>
      <c r="I4088">
        <v>24</v>
      </c>
      <c r="J4088">
        <v>48</v>
      </c>
    </row>
    <row r="4089" spans="1:10" x14ac:dyDescent="0.45">
      <c r="A4089">
        <v>2018</v>
      </c>
      <c r="B4089" t="s">
        <v>161</v>
      </c>
      <c r="C4089" t="s">
        <v>59</v>
      </c>
      <c r="D4089" t="s">
        <v>107</v>
      </c>
      <c r="E4089" t="s">
        <v>235</v>
      </c>
      <c r="F4089">
        <v>1</v>
      </c>
      <c r="G4089">
        <v>1</v>
      </c>
      <c r="H4089">
        <v>25</v>
      </c>
      <c r="I4089">
        <v>25</v>
      </c>
      <c r="J4089">
        <v>25</v>
      </c>
    </row>
    <row r="4090" spans="1:10" x14ac:dyDescent="0.45">
      <c r="A4090">
        <v>2018</v>
      </c>
      <c r="B4090" t="s">
        <v>161</v>
      </c>
      <c r="C4090" t="s">
        <v>59</v>
      </c>
      <c r="D4090" t="s">
        <v>107</v>
      </c>
      <c r="E4090" t="s">
        <v>236</v>
      </c>
      <c r="F4090">
        <v>1</v>
      </c>
      <c r="G4090">
        <v>1</v>
      </c>
      <c r="H4090">
        <v>24</v>
      </c>
      <c r="I4090">
        <v>24</v>
      </c>
      <c r="J4090">
        <v>24</v>
      </c>
    </row>
    <row r="4091" spans="1:10" x14ac:dyDescent="0.45">
      <c r="A4091">
        <v>2018</v>
      </c>
      <c r="B4091" t="s">
        <v>161</v>
      </c>
      <c r="C4091" t="s">
        <v>59</v>
      </c>
      <c r="D4091" t="s">
        <v>107</v>
      </c>
      <c r="E4091" t="s">
        <v>237</v>
      </c>
      <c r="F4091">
        <v>1</v>
      </c>
      <c r="G4091">
        <v>1</v>
      </c>
      <c r="H4091">
        <v>18</v>
      </c>
      <c r="I4091">
        <v>18</v>
      </c>
      <c r="J4091">
        <v>18</v>
      </c>
    </row>
    <row r="4092" spans="1:10" x14ac:dyDescent="0.45">
      <c r="A4092">
        <v>2018</v>
      </c>
      <c r="B4092" t="s">
        <v>161</v>
      </c>
      <c r="C4092" t="s">
        <v>59</v>
      </c>
      <c r="D4092" t="s">
        <v>107</v>
      </c>
      <c r="E4092" t="s">
        <v>238</v>
      </c>
      <c r="F4092">
        <v>1</v>
      </c>
      <c r="G4092">
        <v>1</v>
      </c>
      <c r="H4092">
        <v>13</v>
      </c>
      <c r="I4092">
        <v>13</v>
      </c>
      <c r="J4092">
        <v>13</v>
      </c>
    </row>
    <row r="4093" spans="1:10" x14ac:dyDescent="0.45">
      <c r="A4093">
        <v>2018</v>
      </c>
      <c r="B4093" t="s">
        <v>161</v>
      </c>
      <c r="C4093" t="s">
        <v>59</v>
      </c>
      <c r="D4093" t="s">
        <v>107</v>
      </c>
      <c r="E4093" t="s">
        <v>239</v>
      </c>
      <c r="F4093">
        <v>1</v>
      </c>
      <c r="G4093">
        <v>1</v>
      </c>
      <c r="H4093">
        <v>12</v>
      </c>
      <c r="I4093">
        <v>12</v>
      </c>
      <c r="J4093">
        <v>12</v>
      </c>
    </row>
    <row r="4094" spans="1:10" x14ac:dyDescent="0.45">
      <c r="A4094">
        <v>2018</v>
      </c>
      <c r="B4094" t="s">
        <v>161</v>
      </c>
      <c r="C4094" t="s">
        <v>59</v>
      </c>
      <c r="D4094" t="s">
        <v>107</v>
      </c>
      <c r="E4094" t="s">
        <v>241</v>
      </c>
      <c r="F4094">
        <v>2</v>
      </c>
      <c r="G4094">
        <v>0.83333299999999999</v>
      </c>
      <c r="H4094">
        <v>22</v>
      </c>
      <c r="I4094">
        <v>11</v>
      </c>
      <c r="J4094">
        <v>26.4</v>
      </c>
    </row>
    <row r="4095" spans="1:10" x14ac:dyDescent="0.45">
      <c r="A4095">
        <v>2018</v>
      </c>
      <c r="B4095" t="s">
        <v>161</v>
      </c>
      <c r="C4095" t="s">
        <v>59</v>
      </c>
      <c r="D4095" t="s">
        <v>142</v>
      </c>
      <c r="E4095" t="s">
        <v>244</v>
      </c>
      <c r="F4095">
        <v>1</v>
      </c>
      <c r="G4095">
        <v>0.5</v>
      </c>
    </row>
    <row r="4096" spans="1:10" x14ac:dyDescent="0.45">
      <c r="A4096">
        <v>2018</v>
      </c>
      <c r="B4096" t="s">
        <v>161</v>
      </c>
      <c r="C4096" t="s">
        <v>59</v>
      </c>
      <c r="D4096" t="s">
        <v>142</v>
      </c>
      <c r="E4096" t="s">
        <v>232</v>
      </c>
      <c r="F4096">
        <v>1</v>
      </c>
      <c r="G4096">
        <v>1</v>
      </c>
      <c r="H4096">
        <v>10</v>
      </c>
      <c r="I4096">
        <v>10</v>
      </c>
      <c r="J4096">
        <v>10</v>
      </c>
    </row>
    <row r="4097" spans="1:10" x14ac:dyDescent="0.45">
      <c r="A4097">
        <v>2018</v>
      </c>
      <c r="B4097" t="s">
        <v>161</v>
      </c>
      <c r="C4097" t="s">
        <v>59</v>
      </c>
      <c r="D4097" t="s">
        <v>142</v>
      </c>
      <c r="E4097" t="s">
        <v>242</v>
      </c>
      <c r="F4097">
        <v>1</v>
      </c>
      <c r="G4097">
        <v>0.5</v>
      </c>
      <c r="H4097">
        <v>14</v>
      </c>
      <c r="I4097">
        <v>14</v>
      </c>
      <c r="J4097">
        <v>28</v>
      </c>
    </row>
    <row r="4098" spans="1:10" x14ac:dyDescent="0.45">
      <c r="A4098">
        <v>2018</v>
      </c>
      <c r="B4098" t="s">
        <v>161</v>
      </c>
      <c r="C4098" t="s">
        <v>59</v>
      </c>
      <c r="D4098" t="s">
        <v>142</v>
      </c>
      <c r="E4098" t="s">
        <v>243</v>
      </c>
      <c r="F4098">
        <v>1</v>
      </c>
      <c r="G4098">
        <v>1</v>
      </c>
      <c r="H4098">
        <v>12</v>
      </c>
      <c r="I4098">
        <v>12</v>
      </c>
      <c r="J4098">
        <v>12</v>
      </c>
    </row>
    <row r="4099" spans="1:10" x14ac:dyDescent="0.45">
      <c r="A4099">
        <v>2018</v>
      </c>
      <c r="B4099" t="s">
        <v>161</v>
      </c>
      <c r="C4099" t="s">
        <v>59</v>
      </c>
      <c r="D4099" t="s">
        <v>142</v>
      </c>
      <c r="E4099" t="s">
        <v>240</v>
      </c>
      <c r="F4099">
        <v>1</v>
      </c>
      <c r="G4099">
        <v>1</v>
      </c>
      <c r="H4099">
        <v>14</v>
      </c>
      <c r="I4099">
        <v>14</v>
      </c>
      <c r="J4099">
        <v>14</v>
      </c>
    </row>
    <row r="4100" spans="1:10" x14ac:dyDescent="0.45">
      <c r="A4100">
        <v>2018</v>
      </c>
      <c r="B4100" t="s">
        <v>164</v>
      </c>
      <c r="C4100" t="s">
        <v>59</v>
      </c>
      <c r="D4100" t="s">
        <v>107</v>
      </c>
      <c r="E4100" t="s">
        <v>231</v>
      </c>
      <c r="F4100">
        <v>2</v>
      </c>
      <c r="G4100">
        <v>1</v>
      </c>
      <c r="H4100">
        <v>23</v>
      </c>
      <c r="I4100">
        <v>11.5</v>
      </c>
      <c r="J4100">
        <v>23</v>
      </c>
    </row>
    <row r="4101" spans="1:10" x14ac:dyDescent="0.45">
      <c r="A4101">
        <v>2018</v>
      </c>
      <c r="B4101" t="s">
        <v>164</v>
      </c>
      <c r="C4101" t="s">
        <v>59</v>
      </c>
      <c r="D4101" t="s">
        <v>107</v>
      </c>
      <c r="E4101" t="s">
        <v>232</v>
      </c>
      <c r="F4101">
        <v>5</v>
      </c>
      <c r="G4101">
        <v>1.4166669999999999</v>
      </c>
    </row>
    <row r="4102" spans="1:10" x14ac:dyDescent="0.45">
      <c r="A4102">
        <v>2018</v>
      </c>
      <c r="B4102" t="s">
        <v>164</v>
      </c>
      <c r="C4102" t="s">
        <v>59</v>
      </c>
      <c r="D4102" t="s">
        <v>107</v>
      </c>
      <c r="E4102" t="s">
        <v>242</v>
      </c>
      <c r="F4102">
        <v>6</v>
      </c>
      <c r="G4102">
        <v>1.9166669999999999</v>
      </c>
    </row>
    <row r="4103" spans="1:10" x14ac:dyDescent="0.45">
      <c r="A4103">
        <v>2018</v>
      </c>
      <c r="B4103" t="s">
        <v>164</v>
      </c>
      <c r="C4103" t="s">
        <v>59</v>
      </c>
      <c r="D4103" t="s">
        <v>107</v>
      </c>
      <c r="E4103" t="s">
        <v>243</v>
      </c>
      <c r="F4103">
        <v>5</v>
      </c>
      <c r="G4103">
        <v>1.5833330000000001</v>
      </c>
    </row>
    <row r="4104" spans="1:10" x14ac:dyDescent="0.45">
      <c r="A4104">
        <v>2018</v>
      </c>
      <c r="B4104" t="s">
        <v>164</v>
      </c>
      <c r="C4104" t="s">
        <v>59</v>
      </c>
      <c r="D4104" t="s">
        <v>107</v>
      </c>
      <c r="E4104" t="s">
        <v>233</v>
      </c>
      <c r="F4104">
        <v>2</v>
      </c>
      <c r="G4104">
        <v>1</v>
      </c>
      <c r="H4104">
        <v>7</v>
      </c>
      <c r="I4104">
        <v>3.5</v>
      </c>
      <c r="J4104">
        <v>7</v>
      </c>
    </row>
    <row r="4105" spans="1:10" x14ac:dyDescent="0.45">
      <c r="A4105">
        <v>2018</v>
      </c>
      <c r="B4105" t="s">
        <v>164</v>
      </c>
      <c r="C4105" t="s">
        <v>59</v>
      </c>
      <c r="D4105" t="s">
        <v>107</v>
      </c>
      <c r="E4105" t="s">
        <v>234</v>
      </c>
      <c r="F4105">
        <v>2</v>
      </c>
      <c r="G4105">
        <v>1</v>
      </c>
      <c r="H4105">
        <v>11</v>
      </c>
      <c r="I4105">
        <v>5.5</v>
      </c>
      <c r="J4105">
        <v>11</v>
      </c>
    </row>
    <row r="4106" spans="1:10" x14ac:dyDescent="0.45">
      <c r="A4106">
        <v>2018</v>
      </c>
      <c r="B4106" t="s">
        <v>164</v>
      </c>
      <c r="C4106" t="s">
        <v>59</v>
      </c>
      <c r="D4106" t="s">
        <v>107</v>
      </c>
      <c r="E4106" t="s">
        <v>235</v>
      </c>
      <c r="F4106">
        <v>2</v>
      </c>
      <c r="G4106">
        <v>1</v>
      </c>
      <c r="H4106">
        <v>12</v>
      </c>
      <c r="I4106">
        <v>6</v>
      </c>
      <c r="J4106">
        <v>12</v>
      </c>
    </row>
    <row r="4107" spans="1:10" x14ac:dyDescent="0.45">
      <c r="A4107">
        <v>2018</v>
      </c>
      <c r="B4107" t="s">
        <v>164</v>
      </c>
      <c r="C4107" t="s">
        <v>59</v>
      </c>
      <c r="D4107" t="s">
        <v>107</v>
      </c>
      <c r="E4107" t="s">
        <v>236</v>
      </c>
      <c r="F4107">
        <v>2</v>
      </c>
      <c r="G4107">
        <v>0.5</v>
      </c>
      <c r="H4107">
        <v>7</v>
      </c>
      <c r="I4107">
        <v>3.5</v>
      </c>
      <c r="J4107">
        <v>14</v>
      </c>
    </row>
    <row r="4108" spans="1:10" x14ac:dyDescent="0.45">
      <c r="A4108">
        <v>2018</v>
      </c>
      <c r="B4108" t="s">
        <v>164</v>
      </c>
      <c r="C4108" t="s">
        <v>59</v>
      </c>
      <c r="D4108" t="s">
        <v>107</v>
      </c>
      <c r="E4108" t="s">
        <v>237</v>
      </c>
      <c r="F4108">
        <v>2</v>
      </c>
      <c r="G4108">
        <v>0.5</v>
      </c>
      <c r="H4108">
        <v>13</v>
      </c>
      <c r="I4108">
        <v>6.5</v>
      </c>
      <c r="J4108">
        <v>26</v>
      </c>
    </row>
    <row r="4109" spans="1:10" x14ac:dyDescent="0.45">
      <c r="A4109">
        <v>2018</v>
      </c>
      <c r="B4109" t="s">
        <v>164</v>
      </c>
      <c r="C4109" t="s">
        <v>59</v>
      </c>
      <c r="D4109" t="s">
        <v>107</v>
      </c>
      <c r="E4109" t="s">
        <v>238</v>
      </c>
      <c r="F4109">
        <v>3</v>
      </c>
      <c r="G4109">
        <v>1</v>
      </c>
      <c r="H4109">
        <v>9</v>
      </c>
      <c r="I4109">
        <v>3</v>
      </c>
      <c r="J4109">
        <v>9</v>
      </c>
    </row>
    <row r="4110" spans="1:10" x14ac:dyDescent="0.45">
      <c r="A4110">
        <v>2018</v>
      </c>
      <c r="B4110" t="s">
        <v>164</v>
      </c>
      <c r="C4110" t="s">
        <v>59</v>
      </c>
      <c r="D4110" t="s">
        <v>107</v>
      </c>
      <c r="E4110" t="s">
        <v>239</v>
      </c>
      <c r="F4110">
        <v>3</v>
      </c>
      <c r="G4110">
        <v>1</v>
      </c>
      <c r="H4110">
        <v>13</v>
      </c>
      <c r="I4110">
        <v>4.33</v>
      </c>
      <c r="J4110">
        <v>13</v>
      </c>
    </row>
    <row r="4111" spans="1:10" x14ac:dyDescent="0.45">
      <c r="A4111">
        <v>2018</v>
      </c>
      <c r="B4111" t="s">
        <v>164</v>
      </c>
      <c r="C4111" t="s">
        <v>59</v>
      </c>
      <c r="D4111" t="s">
        <v>107</v>
      </c>
      <c r="E4111" t="s">
        <v>240</v>
      </c>
      <c r="F4111">
        <v>5</v>
      </c>
      <c r="G4111">
        <v>2.0833330000000001</v>
      </c>
      <c r="H4111">
        <v>1</v>
      </c>
      <c r="I4111">
        <v>0.2</v>
      </c>
      <c r="J4111">
        <v>0.48</v>
      </c>
    </row>
    <row r="4112" spans="1:10" x14ac:dyDescent="0.45">
      <c r="A4112">
        <v>2018</v>
      </c>
      <c r="B4112" t="s">
        <v>164</v>
      </c>
      <c r="C4112" t="s">
        <v>59</v>
      </c>
      <c r="D4112" t="s">
        <v>107</v>
      </c>
      <c r="E4112" t="s">
        <v>241</v>
      </c>
      <c r="F4112">
        <v>2</v>
      </c>
      <c r="G4112">
        <v>2</v>
      </c>
      <c r="H4112">
        <v>7</v>
      </c>
      <c r="I4112">
        <v>3.5</v>
      </c>
      <c r="J4112">
        <v>3.5</v>
      </c>
    </row>
    <row r="4113" spans="1:8" x14ac:dyDescent="0.45">
      <c r="A4113">
        <v>2018</v>
      </c>
      <c r="B4113" t="s">
        <v>164</v>
      </c>
      <c r="C4113" t="s">
        <v>59</v>
      </c>
      <c r="D4113" t="s">
        <v>107</v>
      </c>
      <c r="E4113" t="s">
        <v>247</v>
      </c>
      <c r="F4113">
        <v>0</v>
      </c>
      <c r="G4113">
        <v>0</v>
      </c>
      <c r="H4113">
        <v>8</v>
      </c>
    </row>
    <row r="4114" spans="1:8" x14ac:dyDescent="0.45">
      <c r="A4114">
        <v>2018</v>
      </c>
      <c r="B4114" t="s">
        <v>164</v>
      </c>
      <c r="C4114" t="s">
        <v>59</v>
      </c>
      <c r="D4114" t="s">
        <v>107</v>
      </c>
      <c r="E4114" t="s">
        <v>246</v>
      </c>
      <c r="F4114">
        <v>1</v>
      </c>
      <c r="G4114">
        <v>1</v>
      </c>
    </row>
    <row r="4115" spans="1:8" x14ac:dyDescent="0.45">
      <c r="A4115">
        <v>2018</v>
      </c>
      <c r="B4115" t="s">
        <v>164</v>
      </c>
      <c r="C4115" t="s">
        <v>59</v>
      </c>
      <c r="D4115" t="s">
        <v>142</v>
      </c>
      <c r="E4115" t="s">
        <v>231</v>
      </c>
      <c r="F4115">
        <v>3</v>
      </c>
      <c r="G4115">
        <v>1.5</v>
      </c>
    </row>
    <row r="4116" spans="1:8" x14ac:dyDescent="0.45">
      <c r="A4116">
        <v>2018</v>
      </c>
      <c r="B4116" t="s">
        <v>164</v>
      </c>
      <c r="C4116" t="s">
        <v>59</v>
      </c>
      <c r="D4116" t="s">
        <v>142</v>
      </c>
      <c r="E4116" t="s">
        <v>232</v>
      </c>
      <c r="F4116">
        <v>0</v>
      </c>
      <c r="G4116">
        <v>0</v>
      </c>
      <c r="H4116">
        <v>12</v>
      </c>
    </row>
    <row r="4117" spans="1:8" x14ac:dyDescent="0.45">
      <c r="A4117">
        <v>2018</v>
      </c>
      <c r="B4117" t="s">
        <v>164</v>
      </c>
      <c r="C4117" t="s">
        <v>59</v>
      </c>
      <c r="D4117" t="s">
        <v>142</v>
      </c>
      <c r="E4117" t="s">
        <v>242</v>
      </c>
      <c r="F4117">
        <v>0</v>
      </c>
      <c r="G4117">
        <v>0</v>
      </c>
      <c r="H4117">
        <v>17</v>
      </c>
    </row>
    <row r="4118" spans="1:8" x14ac:dyDescent="0.45">
      <c r="A4118">
        <v>2018</v>
      </c>
      <c r="B4118" t="s">
        <v>164</v>
      </c>
      <c r="C4118" t="s">
        <v>59</v>
      </c>
      <c r="D4118" t="s">
        <v>142</v>
      </c>
      <c r="E4118" t="s">
        <v>243</v>
      </c>
      <c r="F4118">
        <v>0</v>
      </c>
      <c r="G4118">
        <v>0</v>
      </c>
      <c r="H4118">
        <v>11</v>
      </c>
    </row>
    <row r="4119" spans="1:8" x14ac:dyDescent="0.45">
      <c r="A4119">
        <v>2018</v>
      </c>
      <c r="B4119" t="s">
        <v>164</v>
      </c>
      <c r="C4119" t="s">
        <v>59</v>
      </c>
      <c r="D4119" t="s">
        <v>142</v>
      </c>
      <c r="E4119" t="s">
        <v>233</v>
      </c>
      <c r="F4119">
        <v>3</v>
      </c>
      <c r="G4119">
        <v>1.5</v>
      </c>
    </row>
    <row r="4120" spans="1:8" x14ac:dyDescent="0.45">
      <c r="A4120">
        <v>2018</v>
      </c>
      <c r="B4120" t="s">
        <v>164</v>
      </c>
      <c r="C4120" t="s">
        <v>59</v>
      </c>
      <c r="D4120" t="s">
        <v>142</v>
      </c>
      <c r="E4120" t="s">
        <v>234</v>
      </c>
      <c r="F4120">
        <v>2</v>
      </c>
      <c r="G4120">
        <v>0.75</v>
      </c>
    </row>
    <row r="4121" spans="1:8" x14ac:dyDescent="0.45">
      <c r="A4121">
        <v>2018</v>
      </c>
      <c r="B4121" t="s">
        <v>164</v>
      </c>
      <c r="C4121" t="s">
        <v>59</v>
      </c>
      <c r="D4121" t="s">
        <v>142</v>
      </c>
      <c r="E4121" t="s">
        <v>235</v>
      </c>
      <c r="F4121">
        <v>2</v>
      </c>
      <c r="G4121">
        <v>0.75</v>
      </c>
    </row>
    <row r="4122" spans="1:8" x14ac:dyDescent="0.45">
      <c r="A4122">
        <v>2018</v>
      </c>
      <c r="B4122" t="s">
        <v>164</v>
      </c>
      <c r="C4122" t="s">
        <v>59</v>
      </c>
      <c r="D4122" t="s">
        <v>142</v>
      </c>
      <c r="E4122" t="s">
        <v>236</v>
      </c>
      <c r="F4122">
        <v>2</v>
      </c>
      <c r="G4122">
        <v>0.5</v>
      </c>
    </row>
    <row r="4123" spans="1:8" x14ac:dyDescent="0.45">
      <c r="A4123">
        <v>2018</v>
      </c>
      <c r="B4123" t="s">
        <v>164</v>
      </c>
      <c r="C4123" t="s">
        <v>59</v>
      </c>
      <c r="D4123" t="s">
        <v>142</v>
      </c>
      <c r="E4123" t="s">
        <v>237</v>
      </c>
      <c r="F4123">
        <v>2</v>
      </c>
      <c r="G4123">
        <v>0.5</v>
      </c>
    </row>
    <row r="4124" spans="1:8" x14ac:dyDescent="0.45">
      <c r="A4124">
        <v>2018</v>
      </c>
      <c r="B4124" t="s">
        <v>164</v>
      </c>
      <c r="C4124" t="s">
        <v>59</v>
      </c>
      <c r="D4124" t="s">
        <v>142</v>
      </c>
      <c r="E4124" t="s">
        <v>238</v>
      </c>
      <c r="F4124">
        <v>3</v>
      </c>
      <c r="G4124">
        <v>0.75</v>
      </c>
    </row>
    <row r="4125" spans="1:8" x14ac:dyDescent="0.45">
      <c r="A4125">
        <v>2018</v>
      </c>
      <c r="B4125" t="s">
        <v>164</v>
      </c>
      <c r="C4125" t="s">
        <v>59</v>
      </c>
      <c r="D4125" t="s">
        <v>142</v>
      </c>
      <c r="E4125" t="s">
        <v>239</v>
      </c>
      <c r="F4125">
        <v>3</v>
      </c>
      <c r="G4125">
        <v>0.75</v>
      </c>
    </row>
    <row r="4126" spans="1:8" x14ac:dyDescent="0.45">
      <c r="A4126">
        <v>2018</v>
      </c>
      <c r="B4126" t="s">
        <v>164</v>
      </c>
      <c r="C4126" t="s">
        <v>59</v>
      </c>
      <c r="D4126" t="s">
        <v>142</v>
      </c>
      <c r="E4126" t="s">
        <v>240</v>
      </c>
      <c r="F4126">
        <v>0</v>
      </c>
      <c r="G4126">
        <v>0</v>
      </c>
      <c r="H4126">
        <v>22</v>
      </c>
    </row>
    <row r="4127" spans="1:8" x14ac:dyDescent="0.45">
      <c r="A4127">
        <v>2018</v>
      </c>
      <c r="B4127" t="s">
        <v>164</v>
      </c>
      <c r="C4127" t="s">
        <v>59</v>
      </c>
      <c r="D4127" t="s">
        <v>142</v>
      </c>
      <c r="E4127" t="s">
        <v>241</v>
      </c>
      <c r="F4127">
        <v>2</v>
      </c>
      <c r="G4127">
        <v>2</v>
      </c>
    </row>
    <row r="4128" spans="1:8" x14ac:dyDescent="0.45">
      <c r="A4128">
        <v>2018</v>
      </c>
      <c r="B4128" t="s">
        <v>106</v>
      </c>
      <c r="C4128" t="s">
        <v>57</v>
      </c>
      <c r="D4128" t="s">
        <v>107</v>
      </c>
      <c r="E4128" t="s">
        <v>244</v>
      </c>
      <c r="F4128">
        <v>3</v>
      </c>
      <c r="G4128">
        <v>1.5333330000000001</v>
      </c>
    </row>
    <row r="4129" spans="1:10" x14ac:dyDescent="0.45">
      <c r="A4129">
        <v>2018</v>
      </c>
      <c r="B4129" t="s">
        <v>106</v>
      </c>
      <c r="C4129" t="s">
        <v>57</v>
      </c>
      <c r="D4129" t="s">
        <v>107</v>
      </c>
      <c r="E4129" t="s">
        <v>231</v>
      </c>
      <c r="F4129">
        <v>8</v>
      </c>
      <c r="G4129">
        <v>2.983333</v>
      </c>
      <c r="H4129">
        <v>43</v>
      </c>
      <c r="I4129">
        <v>5.38</v>
      </c>
      <c r="J4129">
        <v>14.41</v>
      </c>
    </row>
    <row r="4130" spans="1:10" x14ac:dyDescent="0.45">
      <c r="A4130">
        <v>2018</v>
      </c>
      <c r="B4130" t="s">
        <v>106</v>
      </c>
      <c r="C4130" t="s">
        <v>57</v>
      </c>
      <c r="D4130" t="s">
        <v>107</v>
      </c>
      <c r="E4130" t="s">
        <v>233</v>
      </c>
      <c r="F4130">
        <v>9</v>
      </c>
      <c r="G4130">
        <v>3.949999</v>
      </c>
      <c r="H4130">
        <v>59</v>
      </c>
      <c r="I4130">
        <v>6.56</v>
      </c>
      <c r="J4130">
        <v>14.94</v>
      </c>
    </row>
    <row r="4131" spans="1:10" x14ac:dyDescent="0.45">
      <c r="A4131">
        <v>2018</v>
      </c>
      <c r="B4131" t="s">
        <v>106</v>
      </c>
      <c r="C4131" t="s">
        <v>57</v>
      </c>
      <c r="D4131" t="s">
        <v>107</v>
      </c>
      <c r="E4131" t="s">
        <v>234</v>
      </c>
      <c r="F4131">
        <v>9</v>
      </c>
      <c r="G4131">
        <v>3.45</v>
      </c>
      <c r="H4131">
        <v>59</v>
      </c>
      <c r="I4131">
        <v>6.56</v>
      </c>
      <c r="J4131">
        <v>17.100000000000001</v>
      </c>
    </row>
    <row r="4132" spans="1:10" x14ac:dyDescent="0.45">
      <c r="A4132">
        <v>2018</v>
      </c>
      <c r="B4132" t="s">
        <v>106</v>
      </c>
      <c r="C4132" t="s">
        <v>57</v>
      </c>
      <c r="D4132" t="s">
        <v>107</v>
      </c>
      <c r="E4132" t="s">
        <v>235</v>
      </c>
      <c r="F4132">
        <v>8</v>
      </c>
      <c r="G4132">
        <v>3.2833320000000001</v>
      </c>
      <c r="H4132">
        <v>53</v>
      </c>
      <c r="I4132">
        <v>6.63</v>
      </c>
      <c r="J4132">
        <v>16.14</v>
      </c>
    </row>
    <row r="4133" spans="1:10" x14ac:dyDescent="0.45">
      <c r="A4133">
        <v>2018</v>
      </c>
      <c r="B4133" t="s">
        <v>106</v>
      </c>
      <c r="C4133" t="s">
        <v>57</v>
      </c>
      <c r="D4133" t="s">
        <v>107</v>
      </c>
      <c r="E4133" t="s">
        <v>236</v>
      </c>
      <c r="F4133">
        <v>8</v>
      </c>
      <c r="G4133">
        <v>3.449999</v>
      </c>
      <c r="H4133">
        <v>59</v>
      </c>
      <c r="I4133">
        <v>7.38</v>
      </c>
      <c r="J4133">
        <v>17.100000000000001</v>
      </c>
    </row>
    <row r="4134" spans="1:10" x14ac:dyDescent="0.45">
      <c r="A4134">
        <v>2018</v>
      </c>
      <c r="B4134" t="s">
        <v>106</v>
      </c>
      <c r="C4134" t="s">
        <v>57</v>
      </c>
      <c r="D4134" t="s">
        <v>107</v>
      </c>
      <c r="E4134" t="s">
        <v>237</v>
      </c>
      <c r="F4134">
        <v>7</v>
      </c>
      <c r="G4134">
        <v>3.0666660000000001</v>
      </c>
      <c r="H4134">
        <v>59</v>
      </c>
      <c r="I4134">
        <v>8.43</v>
      </c>
      <c r="J4134">
        <v>19.239999999999998</v>
      </c>
    </row>
    <row r="4135" spans="1:10" x14ac:dyDescent="0.45">
      <c r="A4135">
        <v>2018</v>
      </c>
      <c r="B4135" t="s">
        <v>106</v>
      </c>
      <c r="C4135" t="s">
        <v>57</v>
      </c>
      <c r="D4135" t="s">
        <v>107</v>
      </c>
      <c r="E4135" t="s">
        <v>238</v>
      </c>
      <c r="F4135">
        <v>7</v>
      </c>
      <c r="G4135">
        <v>2.983333</v>
      </c>
      <c r="H4135">
        <v>60</v>
      </c>
      <c r="I4135">
        <v>8.57</v>
      </c>
      <c r="J4135">
        <v>20.11</v>
      </c>
    </row>
    <row r="4136" spans="1:10" x14ac:dyDescent="0.45">
      <c r="A4136">
        <v>2018</v>
      </c>
      <c r="B4136" t="s">
        <v>106</v>
      </c>
      <c r="C4136" t="s">
        <v>57</v>
      </c>
      <c r="D4136" t="s">
        <v>107</v>
      </c>
      <c r="E4136" t="s">
        <v>239</v>
      </c>
      <c r="F4136">
        <v>8</v>
      </c>
      <c r="G4136">
        <v>3.483333</v>
      </c>
      <c r="H4136">
        <v>48</v>
      </c>
      <c r="I4136">
        <v>6</v>
      </c>
      <c r="J4136">
        <v>13.78</v>
      </c>
    </row>
    <row r="4137" spans="1:10" x14ac:dyDescent="0.45">
      <c r="A4137">
        <v>2018</v>
      </c>
      <c r="B4137" t="s">
        <v>106</v>
      </c>
      <c r="C4137" t="s">
        <v>57</v>
      </c>
      <c r="D4137" t="s">
        <v>107</v>
      </c>
      <c r="E4137" t="s">
        <v>241</v>
      </c>
      <c r="F4137">
        <v>10</v>
      </c>
      <c r="G4137">
        <v>4.3166659999999997</v>
      </c>
      <c r="H4137">
        <v>54</v>
      </c>
      <c r="I4137">
        <v>5.4</v>
      </c>
      <c r="J4137">
        <v>12.51</v>
      </c>
    </row>
    <row r="4138" spans="1:10" x14ac:dyDescent="0.45">
      <c r="A4138">
        <v>2018</v>
      </c>
      <c r="B4138" t="s">
        <v>106</v>
      </c>
      <c r="C4138" t="s">
        <v>57</v>
      </c>
      <c r="D4138" t="s">
        <v>107</v>
      </c>
      <c r="E4138" t="s">
        <v>246</v>
      </c>
      <c r="F4138">
        <v>1</v>
      </c>
      <c r="G4138">
        <v>0.5</v>
      </c>
    </row>
    <row r="4139" spans="1:10" x14ac:dyDescent="0.45">
      <c r="A4139">
        <v>2018</v>
      </c>
      <c r="B4139" t="s">
        <v>106</v>
      </c>
      <c r="C4139" t="s">
        <v>59</v>
      </c>
      <c r="D4139" t="s">
        <v>26</v>
      </c>
      <c r="E4139" t="s">
        <v>241</v>
      </c>
      <c r="F4139">
        <v>7</v>
      </c>
      <c r="G4139">
        <v>7</v>
      </c>
      <c r="H4139">
        <v>117</v>
      </c>
      <c r="I4139">
        <v>16.71</v>
      </c>
      <c r="J4139">
        <v>16.71</v>
      </c>
    </row>
    <row r="4140" spans="1:10" x14ac:dyDescent="0.45">
      <c r="A4140">
        <v>2018</v>
      </c>
      <c r="B4140" t="s">
        <v>106</v>
      </c>
      <c r="C4140" t="s">
        <v>59</v>
      </c>
      <c r="D4140" t="s">
        <v>107</v>
      </c>
      <c r="E4140" t="s">
        <v>244</v>
      </c>
      <c r="F4140">
        <v>5</v>
      </c>
      <c r="G4140">
        <v>3.6111110000000002</v>
      </c>
    </row>
    <row r="4141" spans="1:10" x14ac:dyDescent="0.45">
      <c r="A4141">
        <v>2018</v>
      </c>
      <c r="B4141" t="s">
        <v>106</v>
      </c>
      <c r="C4141" t="s">
        <v>59</v>
      </c>
      <c r="D4141" t="s">
        <v>107</v>
      </c>
      <c r="E4141" t="s">
        <v>231</v>
      </c>
      <c r="F4141">
        <v>12</v>
      </c>
      <c r="G4141">
        <v>7.8194439999999998</v>
      </c>
      <c r="H4141">
        <v>189</v>
      </c>
      <c r="I4141">
        <v>15.75</v>
      </c>
      <c r="J4141">
        <v>24.17</v>
      </c>
    </row>
    <row r="4142" spans="1:10" x14ac:dyDescent="0.45">
      <c r="A4142">
        <v>2018</v>
      </c>
      <c r="B4142" t="s">
        <v>106</v>
      </c>
      <c r="C4142" t="s">
        <v>59</v>
      </c>
      <c r="D4142" t="s">
        <v>107</v>
      </c>
      <c r="E4142" t="s">
        <v>233</v>
      </c>
      <c r="F4142">
        <v>12</v>
      </c>
      <c r="G4142">
        <v>7.8194439999999998</v>
      </c>
      <c r="H4142">
        <v>166</v>
      </c>
      <c r="I4142">
        <v>13.83</v>
      </c>
      <c r="J4142">
        <v>21.23</v>
      </c>
    </row>
    <row r="4143" spans="1:10" x14ac:dyDescent="0.45">
      <c r="A4143">
        <v>2018</v>
      </c>
      <c r="B4143" t="s">
        <v>106</v>
      </c>
      <c r="C4143" t="s">
        <v>59</v>
      </c>
      <c r="D4143" t="s">
        <v>107</v>
      </c>
      <c r="E4143" t="s">
        <v>234</v>
      </c>
      <c r="F4143">
        <v>12</v>
      </c>
      <c r="G4143">
        <v>7.8194439999999998</v>
      </c>
      <c r="H4143">
        <v>163</v>
      </c>
      <c r="I4143">
        <v>13.58</v>
      </c>
      <c r="J4143">
        <v>20.85</v>
      </c>
    </row>
    <row r="4144" spans="1:10" x14ac:dyDescent="0.45">
      <c r="A4144">
        <v>2018</v>
      </c>
      <c r="B4144" t="s">
        <v>106</v>
      </c>
      <c r="C4144" t="s">
        <v>59</v>
      </c>
      <c r="D4144" t="s">
        <v>107</v>
      </c>
      <c r="E4144" t="s">
        <v>235</v>
      </c>
      <c r="F4144">
        <v>11</v>
      </c>
      <c r="G4144">
        <v>6.8194439999999998</v>
      </c>
      <c r="H4144">
        <v>161</v>
      </c>
      <c r="I4144">
        <v>14.64</v>
      </c>
      <c r="J4144">
        <v>23.61</v>
      </c>
    </row>
    <row r="4145" spans="1:10" x14ac:dyDescent="0.45">
      <c r="A4145">
        <v>2018</v>
      </c>
      <c r="B4145" t="s">
        <v>106</v>
      </c>
      <c r="C4145" t="s">
        <v>59</v>
      </c>
      <c r="D4145" t="s">
        <v>107</v>
      </c>
      <c r="E4145" t="s">
        <v>236</v>
      </c>
      <c r="F4145">
        <v>12</v>
      </c>
      <c r="G4145">
        <v>7.8194439999999998</v>
      </c>
      <c r="H4145">
        <v>151</v>
      </c>
      <c r="I4145">
        <v>12.58</v>
      </c>
      <c r="J4145">
        <v>19.309999999999999</v>
      </c>
    </row>
    <row r="4146" spans="1:10" x14ac:dyDescent="0.45">
      <c r="A4146">
        <v>2018</v>
      </c>
      <c r="B4146" t="s">
        <v>106</v>
      </c>
      <c r="C4146" t="s">
        <v>59</v>
      </c>
      <c r="D4146" t="s">
        <v>107</v>
      </c>
      <c r="E4146" t="s">
        <v>237</v>
      </c>
      <c r="F4146">
        <v>7</v>
      </c>
      <c r="G4146">
        <v>4.4861110000000002</v>
      </c>
      <c r="H4146">
        <v>158</v>
      </c>
      <c r="I4146">
        <v>22.57</v>
      </c>
      <c r="J4146">
        <v>35.22</v>
      </c>
    </row>
    <row r="4147" spans="1:10" x14ac:dyDescent="0.45">
      <c r="A4147">
        <v>2018</v>
      </c>
      <c r="B4147" t="s">
        <v>106</v>
      </c>
      <c r="C4147" t="s">
        <v>59</v>
      </c>
      <c r="D4147" t="s">
        <v>107</v>
      </c>
      <c r="E4147" t="s">
        <v>238</v>
      </c>
      <c r="F4147">
        <v>9</v>
      </c>
      <c r="G4147">
        <v>5.9861110000000002</v>
      </c>
      <c r="H4147">
        <v>142</v>
      </c>
      <c r="I4147">
        <v>15.78</v>
      </c>
      <c r="J4147">
        <v>23.72</v>
      </c>
    </row>
    <row r="4148" spans="1:10" x14ac:dyDescent="0.45">
      <c r="A4148">
        <v>2018</v>
      </c>
      <c r="B4148" t="s">
        <v>106</v>
      </c>
      <c r="C4148" t="s">
        <v>59</v>
      </c>
      <c r="D4148" t="s">
        <v>107</v>
      </c>
      <c r="E4148" t="s">
        <v>239</v>
      </c>
      <c r="F4148">
        <v>7</v>
      </c>
      <c r="G4148">
        <v>4.4861110000000002</v>
      </c>
      <c r="H4148">
        <v>126</v>
      </c>
      <c r="I4148">
        <v>18</v>
      </c>
      <c r="J4148">
        <v>28.09</v>
      </c>
    </row>
    <row r="4149" spans="1:10" x14ac:dyDescent="0.45">
      <c r="A4149">
        <v>2018</v>
      </c>
      <c r="B4149" t="s">
        <v>106</v>
      </c>
      <c r="C4149" t="s">
        <v>59</v>
      </c>
      <c r="D4149" t="s">
        <v>107</v>
      </c>
      <c r="E4149" t="s">
        <v>241</v>
      </c>
      <c r="F4149">
        <v>4</v>
      </c>
      <c r="G4149">
        <v>2.3333330000000001</v>
      </c>
      <c r="H4149">
        <v>28</v>
      </c>
      <c r="I4149">
        <v>7</v>
      </c>
      <c r="J4149">
        <v>12</v>
      </c>
    </row>
    <row r="4150" spans="1:10" x14ac:dyDescent="0.45">
      <c r="A4150">
        <v>2018</v>
      </c>
      <c r="B4150" t="s">
        <v>106</v>
      </c>
      <c r="C4150" t="s">
        <v>59</v>
      </c>
      <c r="D4150" t="s">
        <v>107</v>
      </c>
      <c r="E4150" t="s">
        <v>246</v>
      </c>
      <c r="F4150">
        <v>1</v>
      </c>
      <c r="G4150">
        <v>1</v>
      </c>
    </row>
    <row r="4151" spans="1:10" x14ac:dyDescent="0.45">
      <c r="A4151">
        <v>2018</v>
      </c>
      <c r="B4151" t="s">
        <v>106</v>
      </c>
      <c r="C4151" t="s">
        <v>59</v>
      </c>
      <c r="D4151" t="s">
        <v>107</v>
      </c>
      <c r="E4151" t="s">
        <v>245</v>
      </c>
      <c r="F4151">
        <v>1</v>
      </c>
      <c r="G4151">
        <v>1</v>
      </c>
    </row>
    <row r="4152" spans="1:10" x14ac:dyDescent="0.45">
      <c r="A4152">
        <v>2018</v>
      </c>
      <c r="B4152" t="s">
        <v>106</v>
      </c>
      <c r="C4152" t="s">
        <v>59</v>
      </c>
      <c r="D4152" t="s">
        <v>142</v>
      </c>
      <c r="E4152" t="s">
        <v>232</v>
      </c>
      <c r="F4152">
        <v>0</v>
      </c>
      <c r="G4152">
        <v>0</v>
      </c>
      <c r="H4152">
        <v>51</v>
      </c>
    </row>
    <row r="4153" spans="1:10" x14ac:dyDescent="0.45">
      <c r="A4153">
        <v>2018</v>
      </c>
      <c r="B4153" t="s">
        <v>106</v>
      </c>
      <c r="C4153" t="s">
        <v>59</v>
      </c>
      <c r="D4153" t="s">
        <v>142</v>
      </c>
      <c r="E4153" t="s">
        <v>242</v>
      </c>
      <c r="F4153">
        <v>0</v>
      </c>
      <c r="G4153">
        <v>0</v>
      </c>
      <c r="H4153">
        <v>46</v>
      </c>
    </row>
    <row r="4154" spans="1:10" x14ac:dyDescent="0.45">
      <c r="A4154">
        <v>2018</v>
      </c>
      <c r="B4154" t="s">
        <v>106</v>
      </c>
      <c r="C4154" t="s">
        <v>59</v>
      </c>
      <c r="D4154" t="s">
        <v>142</v>
      </c>
      <c r="E4154" t="s">
        <v>243</v>
      </c>
      <c r="F4154">
        <v>0</v>
      </c>
      <c r="G4154">
        <v>0</v>
      </c>
      <c r="H4154">
        <v>44</v>
      </c>
    </row>
    <row r="4155" spans="1:10" x14ac:dyDescent="0.45">
      <c r="A4155">
        <v>2018</v>
      </c>
      <c r="B4155" t="s">
        <v>106</v>
      </c>
      <c r="C4155" t="s">
        <v>59</v>
      </c>
      <c r="D4155" t="s">
        <v>142</v>
      </c>
      <c r="E4155" t="s">
        <v>239</v>
      </c>
      <c r="F4155">
        <v>0</v>
      </c>
      <c r="G4155">
        <v>0</v>
      </c>
      <c r="H4155">
        <v>86</v>
      </c>
    </row>
    <row r="4156" spans="1:10" x14ac:dyDescent="0.45">
      <c r="A4156">
        <v>2018</v>
      </c>
      <c r="B4156" t="s">
        <v>106</v>
      </c>
      <c r="C4156" t="s">
        <v>59</v>
      </c>
      <c r="D4156" t="s">
        <v>142</v>
      </c>
      <c r="E4156" t="s">
        <v>240</v>
      </c>
      <c r="F4156">
        <v>0</v>
      </c>
      <c r="G4156">
        <v>0</v>
      </c>
      <c r="H4156">
        <v>82</v>
      </c>
    </row>
    <row r="4157" spans="1:10" x14ac:dyDescent="0.45">
      <c r="A4157">
        <v>2018</v>
      </c>
      <c r="B4157" t="s">
        <v>106</v>
      </c>
      <c r="C4157" t="s">
        <v>59</v>
      </c>
      <c r="D4157" t="s">
        <v>142</v>
      </c>
      <c r="E4157" t="s">
        <v>246</v>
      </c>
      <c r="F4157">
        <v>3</v>
      </c>
      <c r="G4157">
        <v>3</v>
      </c>
    </row>
    <row r="4158" spans="1:10" x14ac:dyDescent="0.45">
      <c r="A4158">
        <v>2018</v>
      </c>
      <c r="B4158" t="s">
        <v>106</v>
      </c>
      <c r="C4158" t="s">
        <v>59</v>
      </c>
      <c r="D4158" t="s">
        <v>142</v>
      </c>
      <c r="E4158" t="s">
        <v>245</v>
      </c>
      <c r="F4158">
        <v>21</v>
      </c>
      <c r="G4158">
        <v>21</v>
      </c>
    </row>
    <row r="4159" spans="1:10" x14ac:dyDescent="0.45">
      <c r="A4159">
        <v>2018</v>
      </c>
      <c r="B4159" t="s">
        <v>106</v>
      </c>
      <c r="C4159" t="s">
        <v>61</v>
      </c>
      <c r="D4159" t="s">
        <v>107</v>
      </c>
      <c r="E4159" t="s">
        <v>231</v>
      </c>
      <c r="F4159">
        <v>0</v>
      </c>
      <c r="G4159">
        <v>0</v>
      </c>
      <c r="H4159">
        <v>14</v>
      </c>
    </row>
    <row r="4160" spans="1:10" x14ac:dyDescent="0.45">
      <c r="A4160">
        <v>2018</v>
      </c>
      <c r="B4160" t="s">
        <v>106</v>
      </c>
      <c r="C4160" t="s">
        <v>61</v>
      </c>
      <c r="D4160" t="s">
        <v>107</v>
      </c>
      <c r="E4160" t="s">
        <v>233</v>
      </c>
      <c r="F4160">
        <v>0</v>
      </c>
      <c r="G4160">
        <v>0</v>
      </c>
      <c r="H4160">
        <v>5</v>
      </c>
    </row>
    <row r="4161" spans="1:8" x14ac:dyDescent="0.45">
      <c r="A4161">
        <v>2018</v>
      </c>
      <c r="B4161" t="s">
        <v>106</v>
      </c>
      <c r="C4161" t="s">
        <v>61</v>
      </c>
      <c r="D4161" t="s">
        <v>107</v>
      </c>
      <c r="E4161" t="s">
        <v>234</v>
      </c>
      <c r="F4161">
        <v>0</v>
      </c>
      <c r="G4161">
        <v>0</v>
      </c>
      <c r="H4161">
        <v>8</v>
      </c>
    </row>
    <row r="4162" spans="1:8" x14ac:dyDescent="0.45">
      <c r="A4162">
        <v>2018</v>
      </c>
      <c r="B4162" t="s">
        <v>106</v>
      </c>
      <c r="C4162" t="s">
        <v>61</v>
      </c>
      <c r="D4162" t="s">
        <v>107</v>
      </c>
      <c r="E4162" t="s">
        <v>235</v>
      </c>
      <c r="F4162">
        <v>0</v>
      </c>
      <c r="G4162">
        <v>0</v>
      </c>
      <c r="H4162">
        <v>15</v>
      </c>
    </row>
    <row r="4163" spans="1:8" x14ac:dyDescent="0.45">
      <c r="A4163">
        <v>2018</v>
      </c>
      <c r="B4163" t="s">
        <v>106</v>
      </c>
      <c r="C4163" t="s">
        <v>61</v>
      </c>
      <c r="D4163" t="s">
        <v>107</v>
      </c>
      <c r="E4163" t="s">
        <v>236</v>
      </c>
      <c r="F4163">
        <v>0</v>
      </c>
      <c r="G4163">
        <v>0</v>
      </c>
      <c r="H4163">
        <v>10</v>
      </c>
    </row>
    <row r="4164" spans="1:8" x14ac:dyDescent="0.45">
      <c r="A4164">
        <v>2018</v>
      </c>
      <c r="B4164" t="s">
        <v>106</v>
      </c>
      <c r="C4164" t="s">
        <v>61</v>
      </c>
      <c r="D4164" t="s">
        <v>107</v>
      </c>
      <c r="E4164" t="s">
        <v>237</v>
      </c>
      <c r="F4164">
        <v>0</v>
      </c>
      <c r="G4164">
        <v>0</v>
      </c>
      <c r="H4164">
        <v>13</v>
      </c>
    </row>
    <row r="4165" spans="1:8" x14ac:dyDescent="0.45">
      <c r="A4165">
        <v>2018</v>
      </c>
      <c r="B4165" t="s">
        <v>106</v>
      </c>
      <c r="C4165" t="s">
        <v>61</v>
      </c>
      <c r="D4165" t="s">
        <v>107</v>
      </c>
      <c r="E4165" t="s">
        <v>238</v>
      </c>
      <c r="F4165">
        <v>0</v>
      </c>
      <c r="G4165">
        <v>0</v>
      </c>
      <c r="H4165">
        <v>10</v>
      </c>
    </row>
    <row r="4166" spans="1:8" x14ac:dyDescent="0.45">
      <c r="A4166">
        <v>2018</v>
      </c>
      <c r="B4166" t="s">
        <v>106</v>
      </c>
      <c r="C4166" t="s">
        <v>61</v>
      </c>
      <c r="D4166" t="s">
        <v>107</v>
      </c>
      <c r="E4166" t="s">
        <v>239</v>
      </c>
      <c r="F4166">
        <v>0</v>
      </c>
      <c r="G4166">
        <v>0</v>
      </c>
      <c r="H4166">
        <v>8</v>
      </c>
    </row>
    <row r="4167" spans="1:8" x14ac:dyDescent="0.45">
      <c r="A4167">
        <v>2018</v>
      </c>
      <c r="B4167" t="s">
        <v>106</v>
      </c>
      <c r="C4167" t="s">
        <v>61</v>
      </c>
      <c r="D4167" t="s">
        <v>107</v>
      </c>
      <c r="E4167" t="s">
        <v>241</v>
      </c>
      <c r="F4167">
        <v>0</v>
      </c>
      <c r="G4167">
        <v>0</v>
      </c>
      <c r="H4167">
        <v>7</v>
      </c>
    </row>
    <row r="4168" spans="1:8" x14ac:dyDescent="0.45">
      <c r="A4168">
        <v>2018</v>
      </c>
      <c r="B4168" t="s">
        <v>106</v>
      </c>
      <c r="C4168" t="s">
        <v>61</v>
      </c>
      <c r="D4168" t="s">
        <v>107</v>
      </c>
      <c r="E4168" t="s">
        <v>245</v>
      </c>
      <c r="F4168">
        <v>9</v>
      </c>
      <c r="G4168">
        <v>9</v>
      </c>
    </row>
    <row r="4169" spans="1:8" x14ac:dyDescent="0.45">
      <c r="A4169">
        <v>2018</v>
      </c>
      <c r="B4169" t="s">
        <v>106</v>
      </c>
      <c r="C4169" t="s">
        <v>63</v>
      </c>
      <c r="D4169" t="s">
        <v>107</v>
      </c>
      <c r="E4169" t="s">
        <v>231</v>
      </c>
      <c r="F4169">
        <v>0</v>
      </c>
      <c r="G4169">
        <v>0</v>
      </c>
      <c r="H4169">
        <v>4</v>
      </c>
    </row>
    <row r="4170" spans="1:8" x14ac:dyDescent="0.45">
      <c r="A4170">
        <v>2018</v>
      </c>
      <c r="B4170" t="s">
        <v>106</v>
      </c>
      <c r="C4170" t="s">
        <v>63</v>
      </c>
      <c r="D4170" t="s">
        <v>107</v>
      </c>
      <c r="E4170" t="s">
        <v>233</v>
      </c>
      <c r="F4170">
        <v>0</v>
      </c>
      <c r="G4170">
        <v>0</v>
      </c>
      <c r="H4170">
        <v>7</v>
      </c>
    </row>
    <row r="4171" spans="1:8" x14ac:dyDescent="0.45">
      <c r="A4171">
        <v>2018</v>
      </c>
      <c r="B4171" t="s">
        <v>106</v>
      </c>
      <c r="C4171" t="s">
        <v>63</v>
      </c>
      <c r="D4171" t="s">
        <v>107</v>
      </c>
      <c r="E4171" t="s">
        <v>234</v>
      </c>
      <c r="F4171">
        <v>0</v>
      </c>
      <c r="G4171">
        <v>0</v>
      </c>
      <c r="H4171">
        <v>7</v>
      </c>
    </row>
    <row r="4172" spans="1:8" x14ac:dyDescent="0.45">
      <c r="A4172">
        <v>2018</v>
      </c>
      <c r="B4172" t="s">
        <v>106</v>
      </c>
      <c r="C4172" t="s">
        <v>63</v>
      </c>
      <c r="D4172" t="s">
        <v>107</v>
      </c>
      <c r="E4172" t="s">
        <v>235</v>
      </c>
      <c r="F4172">
        <v>0</v>
      </c>
      <c r="G4172">
        <v>0</v>
      </c>
      <c r="H4172">
        <v>7</v>
      </c>
    </row>
    <row r="4173" spans="1:8" x14ac:dyDescent="0.45">
      <c r="A4173">
        <v>2018</v>
      </c>
      <c r="B4173" t="s">
        <v>106</v>
      </c>
      <c r="C4173" t="s">
        <v>63</v>
      </c>
      <c r="D4173" t="s">
        <v>107</v>
      </c>
      <c r="E4173" t="s">
        <v>236</v>
      </c>
      <c r="F4173">
        <v>0</v>
      </c>
      <c r="G4173">
        <v>0</v>
      </c>
      <c r="H4173">
        <v>9</v>
      </c>
    </row>
    <row r="4174" spans="1:8" x14ac:dyDescent="0.45">
      <c r="A4174">
        <v>2018</v>
      </c>
      <c r="B4174" t="s">
        <v>106</v>
      </c>
      <c r="C4174" t="s">
        <v>63</v>
      </c>
      <c r="D4174" t="s">
        <v>107</v>
      </c>
      <c r="E4174" t="s">
        <v>237</v>
      </c>
      <c r="F4174">
        <v>0</v>
      </c>
      <c r="G4174">
        <v>0</v>
      </c>
      <c r="H4174">
        <v>4</v>
      </c>
    </row>
    <row r="4175" spans="1:8" x14ac:dyDescent="0.45">
      <c r="A4175">
        <v>2018</v>
      </c>
      <c r="B4175" t="s">
        <v>106</v>
      </c>
      <c r="C4175" t="s">
        <v>63</v>
      </c>
      <c r="D4175" t="s">
        <v>107</v>
      </c>
      <c r="E4175" t="s">
        <v>238</v>
      </c>
      <c r="F4175">
        <v>0</v>
      </c>
      <c r="G4175">
        <v>0</v>
      </c>
      <c r="H4175">
        <v>5</v>
      </c>
    </row>
    <row r="4176" spans="1:8" x14ac:dyDescent="0.45">
      <c r="A4176">
        <v>2018</v>
      </c>
      <c r="B4176" t="s">
        <v>106</v>
      </c>
      <c r="C4176" t="s">
        <v>63</v>
      </c>
      <c r="D4176" t="s">
        <v>107</v>
      </c>
      <c r="E4176" t="s">
        <v>239</v>
      </c>
      <c r="F4176">
        <v>0</v>
      </c>
      <c r="G4176">
        <v>0</v>
      </c>
      <c r="H4176">
        <v>4</v>
      </c>
    </row>
    <row r="4177" spans="1:10" x14ac:dyDescent="0.45">
      <c r="A4177">
        <v>2018</v>
      </c>
      <c r="B4177" t="s">
        <v>106</v>
      </c>
      <c r="C4177" t="s">
        <v>63</v>
      </c>
      <c r="D4177" t="s">
        <v>107</v>
      </c>
      <c r="E4177" t="s">
        <v>241</v>
      </c>
      <c r="F4177">
        <v>0</v>
      </c>
      <c r="G4177">
        <v>0</v>
      </c>
      <c r="H4177">
        <v>1</v>
      </c>
    </row>
    <row r="4178" spans="1:10" x14ac:dyDescent="0.45">
      <c r="A4178">
        <v>2018</v>
      </c>
      <c r="B4178" t="s">
        <v>106</v>
      </c>
      <c r="C4178" t="s">
        <v>63</v>
      </c>
      <c r="D4178" t="s">
        <v>107</v>
      </c>
      <c r="E4178" t="s">
        <v>245</v>
      </c>
      <c r="F4178">
        <v>3</v>
      </c>
      <c r="G4178">
        <v>3</v>
      </c>
    </row>
    <row r="4179" spans="1:10" x14ac:dyDescent="0.45">
      <c r="A4179">
        <v>2018</v>
      </c>
      <c r="B4179" t="s">
        <v>106</v>
      </c>
      <c r="C4179" t="s">
        <v>65</v>
      </c>
      <c r="D4179" t="s">
        <v>107</v>
      </c>
      <c r="E4179" t="s">
        <v>244</v>
      </c>
      <c r="F4179">
        <v>1</v>
      </c>
      <c r="G4179">
        <v>0.5</v>
      </c>
    </row>
    <row r="4180" spans="1:10" x14ac:dyDescent="0.45">
      <c r="A4180">
        <v>2018</v>
      </c>
      <c r="B4180" t="s">
        <v>106</v>
      </c>
      <c r="C4180" t="s">
        <v>65</v>
      </c>
      <c r="D4180" t="s">
        <v>107</v>
      </c>
      <c r="E4180" t="s">
        <v>231</v>
      </c>
      <c r="F4180">
        <v>2</v>
      </c>
      <c r="G4180">
        <v>0.83333299999999999</v>
      </c>
      <c r="H4180">
        <v>8</v>
      </c>
      <c r="I4180">
        <v>4</v>
      </c>
      <c r="J4180">
        <v>9.6</v>
      </c>
    </row>
    <row r="4181" spans="1:10" x14ac:dyDescent="0.45">
      <c r="A4181">
        <v>2018</v>
      </c>
      <c r="B4181" t="s">
        <v>106</v>
      </c>
      <c r="C4181" t="s">
        <v>65</v>
      </c>
      <c r="D4181" t="s">
        <v>107</v>
      </c>
      <c r="E4181" t="s">
        <v>233</v>
      </c>
      <c r="F4181">
        <v>2</v>
      </c>
      <c r="G4181">
        <v>0.83333299999999999</v>
      </c>
      <c r="H4181">
        <v>7</v>
      </c>
      <c r="I4181">
        <v>3.5</v>
      </c>
      <c r="J4181">
        <v>8.4</v>
      </c>
    </row>
    <row r="4182" spans="1:10" x14ac:dyDescent="0.45">
      <c r="A4182">
        <v>2018</v>
      </c>
      <c r="B4182" t="s">
        <v>106</v>
      </c>
      <c r="C4182" t="s">
        <v>65</v>
      </c>
      <c r="D4182" t="s">
        <v>107</v>
      </c>
      <c r="E4182" t="s">
        <v>234</v>
      </c>
      <c r="F4182">
        <v>3</v>
      </c>
      <c r="G4182">
        <v>0.91666599999999998</v>
      </c>
      <c r="H4182">
        <v>11</v>
      </c>
      <c r="I4182">
        <v>3.67</v>
      </c>
      <c r="J4182">
        <v>12</v>
      </c>
    </row>
    <row r="4183" spans="1:10" x14ac:dyDescent="0.45">
      <c r="A4183">
        <v>2018</v>
      </c>
      <c r="B4183" t="s">
        <v>106</v>
      </c>
      <c r="C4183" t="s">
        <v>65</v>
      </c>
      <c r="D4183" t="s">
        <v>107</v>
      </c>
      <c r="E4183" t="s">
        <v>235</v>
      </c>
      <c r="F4183">
        <v>3</v>
      </c>
      <c r="G4183">
        <v>0.91666599999999998</v>
      </c>
      <c r="H4183">
        <v>8</v>
      </c>
      <c r="I4183">
        <v>2.67</v>
      </c>
      <c r="J4183">
        <v>8.73</v>
      </c>
    </row>
    <row r="4184" spans="1:10" x14ac:dyDescent="0.45">
      <c r="A4184">
        <v>2018</v>
      </c>
      <c r="B4184" t="s">
        <v>106</v>
      </c>
      <c r="C4184" t="s">
        <v>65</v>
      </c>
      <c r="D4184" t="s">
        <v>107</v>
      </c>
      <c r="E4184" t="s">
        <v>236</v>
      </c>
      <c r="F4184">
        <v>4</v>
      </c>
      <c r="G4184">
        <v>1.916666</v>
      </c>
      <c r="H4184">
        <v>18</v>
      </c>
      <c r="I4184">
        <v>4.5</v>
      </c>
      <c r="J4184">
        <v>9.39</v>
      </c>
    </row>
    <row r="4185" spans="1:10" x14ac:dyDescent="0.45">
      <c r="A4185">
        <v>2018</v>
      </c>
      <c r="B4185" t="s">
        <v>106</v>
      </c>
      <c r="C4185" t="s">
        <v>65</v>
      </c>
      <c r="D4185" t="s">
        <v>107</v>
      </c>
      <c r="E4185" t="s">
        <v>237</v>
      </c>
      <c r="F4185">
        <v>2</v>
      </c>
      <c r="G4185">
        <v>1.3333330000000001</v>
      </c>
      <c r="H4185">
        <v>9</v>
      </c>
      <c r="I4185">
        <v>4.5</v>
      </c>
      <c r="J4185">
        <v>6.75</v>
      </c>
    </row>
    <row r="4186" spans="1:10" x14ac:dyDescent="0.45">
      <c r="A4186">
        <v>2018</v>
      </c>
      <c r="B4186" t="s">
        <v>106</v>
      </c>
      <c r="C4186" t="s">
        <v>65</v>
      </c>
      <c r="D4186" t="s">
        <v>107</v>
      </c>
      <c r="E4186" t="s">
        <v>238</v>
      </c>
      <c r="F4186">
        <v>3</v>
      </c>
      <c r="G4186">
        <v>1.3333330000000001</v>
      </c>
      <c r="H4186">
        <v>16</v>
      </c>
      <c r="I4186">
        <v>5.33</v>
      </c>
      <c r="J4186">
        <v>12</v>
      </c>
    </row>
    <row r="4187" spans="1:10" x14ac:dyDescent="0.45">
      <c r="A4187">
        <v>2018</v>
      </c>
      <c r="B4187" t="s">
        <v>106</v>
      </c>
      <c r="C4187" t="s">
        <v>65</v>
      </c>
      <c r="D4187" t="s">
        <v>107</v>
      </c>
      <c r="E4187" t="s">
        <v>239</v>
      </c>
      <c r="F4187">
        <v>4</v>
      </c>
      <c r="G4187">
        <v>2.0833330000000001</v>
      </c>
      <c r="H4187">
        <v>17</v>
      </c>
      <c r="I4187">
        <v>4.25</v>
      </c>
      <c r="J4187">
        <v>8.16</v>
      </c>
    </row>
    <row r="4188" spans="1:10" x14ac:dyDescent="0.45">
      <c r="A4188">
        <v>2018</v>
      </c>
      <c r="B4188" t="s">
        <v>106</v>
      </c>
      <c r="C4188" t="s">
        <v>65</v>
      </c>
      <c r="D4188" t="s">
        <v>107</v>
      </c>
      <c r="E4188" t="s">
        <v>241</v>
      </c>
      <c r="F4188">
        <v>2</v>
      </c>
      <c r="G4188">
        <v>1.3333330000000001</v>
      </c>
      <c r="H4188">
        <v>5</v>
      </c>
      <c r="I4188">
        <v>2.5</v>
      </c>
      <c r="J4188">
        <v>3.75</v>
      </c>
    </row>
    <row r="4189" spans="1:10" x14ac:dyDescent="0.45">
      <c r="A4189">
        <v>2018</v>
      </c>
      <c r="B4189" t="s">
        <v>106</v>
      </c>
      <c r="C4189" t="s">
        <v>67</v>
      </c>
      <c r="D4189" t="s">
        <v>26</v>
      </c>
      <c r="E4189" t="s">
        <v>241</v>
      </c>
      <c r="H4189">
        <v>122</v>
      </c>
    </row>
    <row r="4190" spans="1:10" x14ac:dyDescent="0.45">
      <c r="A4190">
        <v>2018</v>
      </c>
      <c r="B4190" t="s">
        <v>106</v>
      </c>
      <c r="C4190" t="s">
        <v>67</v>
      </c>
      <c r="D4190" t="s">
        <v>107</v>
      </c>
      <c r="E4190" t="s">
        <v>244</v>
      </c>
      <c r="F4190">
        <v>14</v>
      </c>
      <c r="G4190">
        <v>14</v>
      </c>
    </row>
    <row r="4191" spans="1:10" x14ac:dyDescent="0.45">
      <c r="A4191">
        <v>2018</v>
      </c>
      <c r="B4191" t="s">
        <v>106</v>
      </c>
      <c r="C4191" t="s">
        <v>67</v>
      </c>
      <c r="D4191" t="s">
        <v>107</v>
      </c>
      <c r="E4191" t="s">
        <v>231</v>
      </c>
      <c r="F4191">
        <v>13</v>
      </c>
      <c r="G4191">
        <v>11.361110999999999</v>
      </c>
      <c r="H4191">
        <v>470</v>
      </c>
      <c r="I4191">
        <v>36.15</v>
      </c>
      <c r="J4191">
        <v>41.37</v>
      </c>
    </row>
    <row r="4192" spans="1:10" x14ac:dyDescent="0.45">
      <c r="A4192">
        <v>2018</v>
      </c>
      <c r="B4192" t="s">
        <v>106</v>
      </c>
      <c r="C4192" t="s">
        <v>67</v>
      </c>
      <c r="D4192" t="s">
        <v>107</v>
      </c>
      <c r="E4192" t="s">
        <v>233</v>
      </c>
      <c r="F4192">
        <v>15</v>
      </c>
      <c r="G4192">
        <v>13.361110999999999</v>
      </c>
      <c r="H4192">
        <v>458</v>
      </c>
      <c r="I4192">
        <v>30.53</v>
      </c>
      <c r="J4192">
        <v>34.28</v>
      </c>
    </row>
    <row r="4193" spans="1:10" x14ac:dyDescent="0.45">
      <c r="A4193">
        <v>2018</v>
      </c>
      <c r="B4193" t="s">
        <v>106</v>
      </c>
      <c r="C4193" t="s">
        <v>67</v>
      </c>
      <c r="D4193" t="s">
        <v>107</v>
      </c>
      <c r="E4193" t="s">
        <v>234</v>
      </c>
      <c r="F4193">
        <v>15</v>
      </c>
      <c r="G4193">
        <v>12.061111</v>
      </c>
      <c r="H4193">
        <v>456</v>
      </c>
      <c r="I4193">
        <v>30.4</v>
      </c>
      <c r="J4193">
        <v>37.81</v>
      </c>
    </row>
    <row r="4194" spans="1:10" x14ac:dyDescent="0.45">
      <c r="A4194">
        <v>2018</v>
      </c>
      <c r="B4194" t="s">
        <v>106</v>
      </c>
      <c r="C4194" t="s">
        <v>67</v>
      </c>
      <c r="D4194" t="s">
        <v>107</v>
      </c>
      <c r="E4194" t="s">
        <v>235</v>
      </c>
      <c r="F4194">
        <v>18</v>
      </c>
      <c r="G4194">
        <v>14.311111</v>
      </c>
      <c r="H4194">
        <v>454</v>
      </c>
      <c r="I4194">
        <v>25.22</v>
      </c>
      <c r="J4194">
        <v>31.72</v>
      </c>
    </row>
    <row r="4195" spans="1:10" x14ac:dyDescent="0.45">
      <c r="A4195">
        <v>2018</v>
      </c>
      <c r="B4195" t="s">
        <v>106</v>
      </c>
      <c r="C4195" t="s">
        <v>67</v>
      </c>
      <c r="D4195" t="s">
        <v>107</v>
      </c>
      <c r="E4195" t="s">
        <v>236</v>
      </c>
      <c r="F4195">
        <v>18</v>
      </c>
      <c r="G4195">
        <v>13.811111</v>
      </c>
      <c r="H4195">
        <v>462</v>
      </c>
      <c r="I4195">
        <v>25.67</v>
      </c>
      <c r="J4195">
        <v>33.450000000000003</v>
      </c>
    </row>
    <row r="4196" spans="1:10" x14ac:dyDescent="0.45">
      <c r="A4196">
        <v>2018</v>
      </c>
      <c r="B4196" t="s">
        <v>106</v>
      </c>
      <c r="C4196" t="s">
        <v>67</v>
      </c>
      <c r="D4196" t="s">
        <v>107</v>
      </c>
      <c r="E4196" t="s">
        <v>237</v>
      </c>
      <c r="F4196">
        <v>21</v>
      </c>
      <c r="G4196">
        <v>15.144444</v>
      </c>
      <c r="H4196">
        <v>473</v>
      </c>
      <c r="I4196">
        <v>22.52</v>
      </c>
      <c r="J4196">
        <v>31.23</v>
      </c>
    </row>
    <row r="4197" spans="1:10" x14ac:dyDescent="0.45">
      <c r="A4197">
        <v>2018</v>
      </c>
      <c r="B4197" t="s">
        <v>106</v>
      </c>
      <c r="C4197" t="s">
        <v>67</v>
      </c>
      <c r="D4197" t="s">
        <v>107</v>
      </c>
      <c r="E4197" t="s">
        <v>238</v>
      </c>
      <c r="F4197">
        <v>27</v>
      </c>
      <c r="G4197">
        <v>24.444444000000001</v>
      </c>
      <c r="H4197">
        <v>411</v>
      </c>
      <c r="I4197">
        <v>15.22</v>
      </c>
      <c r="J4197">
        <v>16.809999999999999</v>
      </c>
    </row>
    <row r="4198" spans="1:10" x14ac:dyDescent="0.45">
      <c r="A4198">
        <v>2018</v>
      </c>
      <c r="B4198" t="s">
        <v>106</v>
      </c>
      <c r="C4198" t="s">
        <v>67</v>
      </c>
      <c r="D4198" t="s">
        <v>107</v>
      </c>
      <c r="E4198" t="s">
        <v>239</v>
      </c>
      <c r="F4198">
        <v>18</v>
      </c>
      <c r="G4198">
        <v>14.644444</v>
      </c>
      <c r="H4198">
        <v>361</v>
      </c>
      <c r="I4198">
        <v>20.059999999999999</v>
      </c>
      <c r="J4198">
        <v>24.65</v>
      </c>
    </row>
    <row r="4199" spans="1:10" x14ac:dyDescent="0.45">
      <c r="A4199">
        <v>2018</v>
      </c>
      <c r="B4199" t="s">
        <v>106</v>
      </c>
      <c r="C4199" t="s">
        <v>67</v>
      </c>
      <c r="D4199" t="s">
        <v>107</v>
      </c>
      <c r="E4199" t="s">
        <v>241</v>
      </c>
      <c r="F4199">
        <v>24</v>
      </c>
      <c r="G4199">
        <v>21.861111000000001</v>
      </c>
      <c r="H4199">
        <v>277</v>
      </c>
      <c r="I4199">
        <v>11.54</v>
      </c>
      <c r="J4199">
        <v>12.67</v>
      </c>
    </row>
    <row r="4200" spans="1:10" x14ac:dyDescent="0.45">
      <c r="A4200">
        <v>2018</v>
      </c>
      <c r="B4200" t="s">
        <v>106</v>
      </c>
      <c r="C4200" t="s">
        <v>67</v>
      </c>
      <c r="D4200" t="s">
        <v>107</v>
      </c>
      <c r="E4200" t="s">
        <v>246</v>
      </c>
      <c r="F4200">
        <v>23</v>
      </c>
      <c r="G4200">
        <v>23</v>
      </c>
    </row>
    <row r="4201" spans="1:10" x14ac:dyDescent="0.45">
      <c r="A4201">
        <v>2018</v>
      </c>
      <c r="B4201" t="s">
        <v>106</v>
      </c>
      <c r="C4201" t="s">
        <v>67</v>
      </c>
      <c r="D4201" t="s">
        <v>107</v>
      </c>
      <c r="E4201" t="s">
        <v>245</v>
      </c>
      <c r="F4201">
        <v>96</v>
      </c>
      <c r="G4201">
        <v>96</v>
      </c>
    </row>
    <row r="4202" spans="1:10" x14ac:dyDescent="0.45">
      <c r="A4202">
        <v>2018</v>
      </c>
      <c r="B4202" t="s">
        <v>106</v>
      </c>
      <c r="C4202" t="s">
        <v>67</v>
      </c>
      <c r="D4202" t="s">
        <v>142</v>
      </c>
      <c r="E4202" t="s">
        <v>244</v>
      </c>
      <c r="F4202">
        <v>5</v>
      </c>
      <c r="G4202">
        <v>5</v>
      </c>
    </row>
    <row r="4203" spans="1:10" x14ac:dyDescent="0.45">
      <c r="A4203">
        <v>2018</v>
      </c>
      <c r="B4203" t="s">
        <v>106</v>
      </c>
      <c r="C4203" t="s">
        <v>67</v>
      </c>
      <c r="D4203" t="s">
        <v>142</v>
      </c>
      <c r="E4203" t="s">
        <v>232</v>
      </c>
      <c r="F4203">
        <v>0</v>
      </c>
      <c r="G4203">
        <v>0</v>
      </c>
      <c r="H4203">
        <v>325</v>
      </c>
    </row>
    <row r="4204" spans="1:10" x14ac:dyDescent="0.45">
      <c r="A4204">
        <v>2018</v>
      </c>
      <c r="B4204" t="s">
        <v>106</v>
      </c>
      <c r="C4204" t="s">
        <v>67</v>
      </c>
      <c r="D4204" t="s">
        <v>142</v>
      </c>
      <c r="E4204" t="s">
        <v>242</v>
      </c>
      <c r="F4204">
        <v>0</v>
      </c>
      <c r="G4204">
        <v>0</v>
      </c>
      <c r="H4204">
        <v>290</v>
      </c>
    </row>
    <row r="4205" spans="1:10" x14ac:dyDescent="0.45">
      <c r="A4205">
        <v>2018</v>
      </c>
      <c r="B4205" t="s">
        <v>106</v>
      </c>
      <c r="C4205" t="s">
        <v>67</v>
      </c>
      <c r="D4205" t="s">
        <v>142</v>
      </c>
      <c r="E4205" t="s">
        <v>243</v>
      </c>
      <c r="F4205">
        <v>0</v>
      </c>
      <c r="G4205">
        <v>0</v>
      </c>
      <c r="H4205">
        <v>249</v>
      </c>
    </row>
    <row r="4206" spans="1:10" x14ac:dyDescent="0.45">
      <c r="A4206">
        <v>2018</v>
      </c>
      <c r="B4206" t="s">
        <v>106</v>
      </c>
      <c r="C4206" t="s">
        <v>67</v>
      </c>
      <c r="D4206" t="s">
        <v>142</v>
      </c>
      <c r="E4206" t="s">
        <v>239</v>
      </c>
      <c r="F4206">
        <v>0</v>
      </c>
      <c r="G4206">
        <v>0</v>
      </c>
      <c r="H4206">
        <v>191</v>
      </c>
    </row>
    <row r="4207" spans="1:10" x14ac:dyDescent="0.45">
      <c r="A4207">
        <v>2018</v>
      </c>
      <c r="B4207" t="s">
        <v>106</v>
      </c>
      <c r="C4207" t="s">
        <v>67</v>
      </c>
      <c r="D4207" t="s">
        <v>142</v>
      </c>
      <c r="E4207" t="s">
        <v>240</v>
      </c>
      <c r="F4207">
        <v>0</v>
      </c>
      <c r="G4207">
        <v>0</v>
      </c>
      <c r="H4207">
        <v>382</v>
      </c>
    </row>
    <row r="4208" spans="1:10" x14ac:dyDescent="0.45">
      <c r="A4208">
        <v>2018</v>
      </c>
      <c r="B4208" t="s">
        <v>106</v>
      </c>
      <c r="C4208" t="s">
        <v>67</v>
      </c>
      <c r="D4208" t="s">
        <v>142</v>
      </c>
      <c r="E4208" t="s">
        <v>246</v>
      </c>
      <c r="F4208">
        <v>2</v>
      </c>
      <c r="G4208">
        <v>2</v>
      </c>
    </row>
    <row r="4209" spans="1:10" x14ac:dyDescent="0.45">
      <c r="A4209">
        <v>2018</v>
      </c>
      <c r="B4209" t="s">
        <v>106</v>
      </c>
      <c r="C4209" t="s">
        <v>67</v>
      </c>
      <c r="D4209" t="s">
        <v>142</v>
      </c>
      <c r="E4209" t="s">
        <v>245</v>
      </c>
      <c r="F4209">
        <v>39</v>
      </c>
      <c r="G4209">
        <v>39</v>
      </c>
    </row>
    <row r="4210" spans="1:10" x14ac:dyDescent="0.45">
      <c r="A4210">
        <v>2018</v>
      </c>
      <c r="B4210" t="s">
        <v>106</v>
      </c>
      <c r="C4210" t="s">
        <v>69</v>
      </c>
      <c r="D4210" t="s">
        <v>107</v>
      </c>
      <c r="E4210" t="s">
        <v>244</v>
      </c>
      <c r="F4210">
        <v>2</v>
      </c>
      <c r="G4210">
        <v>0.75</v>
      </c>
    </row>
    <row r="4211" spans="1:10" x14ac:dyDescent="0.45">
      <c r="A4211">
        <v>2018</v>
      </c>
      <c r="B4211" t="s">
        <v>106</v>
      </c>
      <c r="C4211" t="s">
        <v>69</v>
      </c>
      <c r="D4211" t="s">
        <v>107</v>
      </c>
      <c r="E4211" t="s">
        <v>231</v>
      </c>
      <c r="F4211">
        <v>6</v>
      </c>
      <c r="G4211">
        <v>2.5</v>
      </c>
      <c r="H4211">
        <v>21</v>
      </c>
      <c r="I4211">
        <v>3.5</v>
      </c>
      <c r="J4211">
        <v>8.4</v>
      </c>
    </row>
    <row r="4212" spans="1:10" x14ac:dyDescent="0.45">
      <c r="A4212">
        <v>2018</v>
      </c>
      <c r="B4212" t="s">
        <v>106</v>
      </c>
      <c r="C4212" t="s">
        <v>69</v>
      </c>
      <c r="D4212" t="s">
        <v>107</v>
      </c>
      <c r="E4212" t="s">
        <v>233</v>
      </c>
      <c r="F4212">
        <v>7</v>
      </c>
      <c r="G4212">
        <v>2.8333330000000001</v>
      </c>
      <c r="H4212">
        <v>14</v>
      </c>
      <c r="I4212">
        <v>2</v>
      </c>
      <c r="J4212">
        <v>4.9400000000000004</v>
      </c>
    </row>
    <row r="4213" spans="1:10" x14ac:dyDescent="0.45">
      <c r="A4213">
        <v>2018</v>
      </c>
      <c r="B4213" t="s">
        <v>106</v>
      </c>
      <c r="C4213" t="s">
        <v>69</v>
      </c>
      <c r="D4213" t="s">
        <v>107</v>
      </c>
      <c r="E4213" t="s">
        <v>234</v>
      </c>
      <c r="F4213">
        <v>6</v>
      </c>
      <c r="G4213">
        <v>2.3333330000000001</v>
      </c>
      <c r="H4213">
        <v>14</v>
      </c>
      <c r="I4213">
        <v>2.33</v>
      </c>
      <c r="J4213">
        <v>6</v>
      </c>
    </row>
    <row r="4214" spans="1:10" x14ac:dyDescent="0.45">
      <c r="A4214">
        <v>2018</v>
      </c>
      <c r="B4214" t="s">
        <v>106</v>
      </c>
      <c r="C4214" t="s">
        <v>69</v>
      </c>
      <c r="D4214" t="s">
        <v>107</v>
      </c>
      <c r="E4214" t="s">
        <v>235</v>
      </c>
      <c r="F4214">
        <v>5</v>
      </c>
      <c r="G4214">
        <v>1.916666</v>
      </c>
      <c r="H4214">
        <v>12</v>
      </c>
      <c r="I4214">
        <v>2.4</v>
      </c>
      <c r="J4214">
        <v>6.26</v>
      </c>
    </row>
    <row r="4215" spans="1:10" x14ac:dyDescent="0.45">
      <c r="A4215">
        <v>2018</v>
      </c>
      <c r="B4215" t="s">
        <v>106</v>
      </c>
      <c r="C4215" t="s">
        <v>69</v>
      </c>
      <c r="D4215" t="s">
        <v>107</v>
      </c>
      <c r="E4215" t="s">
        <v>236</v>
      </c>
      <c r="F4215">
        <v>5</v>
      </c>
      <c r="G4215">
        <v>1.916666</v>
      </c>
      <c r="H4215">
        <v>13</v>
      </c>
      <c r="I4215">
        <v>2.6</v>
      </c>
      <c r="J4215">
        <v>6.78</v>
      </c>
    </row>
    <row r="4216" spans="1:10" x14ac:dyDescent="0.45">
      <c r="A4216">
        <v>2018</v>
      </c>
      <c r="B4216" t="s">
        <v>106</v>
      </c>
      <c r="C4216" t="s">
        <v>69</v>
      </c>
      <c r="D4216" t="s">
        <v>107</v>
      </c>
      <c r="E4216" t="s">
        <v>237</v>
      </c>
      <c r="F4216">
        <v>7</v>
      </c>
      <c r="G4216">
        <v>2.4166669999999999</v>
      </c>
      <c r="H4216">
        <v>16</v>
      </c>
      <c r="I4216">
        <v>2.29</v>
      </c>
      <c r="J4216">
        <v>6.62</v>
      </c>
    </row>
    <row r="4217" spans="1:10" x14ac:dyDescent="0.45">
      <c r="A4217">
        <v>2018</v>
      </c>
      <c r="B4217" t="s">
        <v>106</v>
      </c>
      <c r="C4217" t="s">
        <v>69</v>
      </c>
      <c r="D4217" t="s">
        <v>107</v>
      </c>
      <c r="E4217" t="s">
        <v>238</v>
      </c>
      <c r="F4217">
        <v>6</v>
      </c>
      <c r="G4217">
        <v>2.3333330000000001</v>
      </c>
      <c r="H4217">
        <v>14</v>
      </c>
      <c r="I4217">
        <v>2.33</v>
      </c>
      <c r="J4217">
        <v>6</v>
      </c>
    </row>
    <row r="4218" spans="1:10" x14ac:dyDescent="0.45">
      <c r="A4218">
        <v>2018</v>
      </c>
      <c r="B4218" t="s">
        <v>106</v>
      </c>
      <c r="C4218" t="s">
        <v>69</v>
      </c>
      <c r="D4218" t="s">
        <v>107</v>
      </c>
      <c r="E4218" t="s">
        <v>239</v>
      </c>
      <c r="F4218">
        <v>6</v>
      </c>
      <c r="G4218">
        <v>2.5</v>
      </c>
      <c r="H4218">
        <v>19</v>
      </c>
      <c r="I4218">
        <v>3.17</v>
      </c>
      <c r="J4218">
        <v>7.6</v>
      </c>
    </row>
    <row r="4219" spans="1:10" x14ac:dyDescent="0.45">
      <c r="A4219">
        <v>2018</v>
      </c>
      <c r="B4219" t="s">
        <v>106</v>
      </c>
      <c r="C4219" t="s">
        <v>69</v>
      </c>
      <c r="D4219" t="s">
        <v>107</v>
      </c>
      <c r="E4219" t="s">
        <v>241</v>
      </c>
      <c r="F4219">
        <v>5</v>
      </c>
      <c r="G4219">
        <v>2.5</v>
      </c>
      <c r="H4219">
        <v>12</v>
      </c>
      <c r="I4219">
        <v>2.4</v>
      </c>
      <c r="J4219">
        <v>4.8</v>
      </c>
    </row>
    <row r="4220" spans="1:10" x14ac:dyDescent="0.45">
      <c r="A4220">
        <v>2018</v>
      </c>
      <c r="B4220" t="s">
        <v>106</v>
      </c>
      <c r="C4220" t="s">
        <v>69</v>
      </c>
      <c r="D4220" t="s">
        <v>107</v>
      </c>
      <c r="E4220" t="s">
        <v>245</v>
      </c>
      <c r="F4220">
        <v>6</v>
      </c>
      <c r="G4220">
        <v>6</v>
      </c>
    </row>
    <row r="4221" spans="1:10" x14ac:dyDescent="0.45">
      <c r="A4221">
        <v>2018</v>
      </c>
      <c r="B4221" t="s">
        <v>106</v>
      </c>
      <c r="C4221" t="s">
        <v>71</v>
      </c>
      <c r="D4221" t="s">
        <v>107</v>
      </c>
      <c r="E4221" t="s">
        <v>244</v>
      </c>
      <c r="F4221">
        <v>1</v>
      </c>
      <c r="G4221">
        <v>0.5</v>
      </c>
    </row>
    <row r="4222" spans="1:10" x14ac:dyDescent="0.45">
      <c r="A4222">
        <v>2018</v>
      </c>
      <c r="B4222" t="s">
        <v>106</v>
      </c>
      <c r="C4222" t="s">
        <v>71</v>
      </c>
      <c r="D4222" t="s">
        <v>107</v>
      </c>
      <c r="E4222" t="s">
        <v>231</v>
      </c>
      <c r="F4222">
        <v>1</v>
      </c>
      <c r="G4222">
        <v>1</v>
      </c>
      <c r="H4222">
        <v>9</v>
      </c>
      <c r="I4222">
        <v>9</v>
      </c>
      <c r="J4222">
        <v>9</v>
      </c>
    </row>
    <row r="4223" spans="1:10" x14ac:dyDescent="0.45">
      <c r="A4223">
        <v>2018</v>
      </c>
      <c r="B4223" t="s">
        <v>106</v>
      </c>
      <c r="C4223" t="s">
        <v>71</v>
      </c>
      <c r="D4223" t="s">
        <v>107</v>
      </c>
      <c r="E4223" t="s">
        <v>233</v>
      </c>
      <c r="F4223">
        <v>1</v>
      </c>
      <c r="G4223">
        <v>1</v>
      </c>
      <c r="H4223">
        <v>8</v>
      </c>
      <c r="I4223">
        <v>8</v>
      </c>
      <c r="J4223">
        <v>8</v>
      </c>
    </row>
    <row r="4224" spans="1:10" x14ac:dyDescent="0.45">
      <c r="A4224">
        <v>2018</v>
      </c>
      <c r="B4224" t="s">
        <v>106</v>
      </c>
      <c r="C4224" t="s">
        <v>71</v>
      </c>
      <c r="D4224" t="s">
        <v>107</v>
      </c>
      <c r="E4224" t="s">
        <v>234</v>
      </c>
      <c r="F4224">
        <v>1</v>
      </c>
      <c r="G4224">
        <v>1</v>
      </c>
      <c r="H4224">
        <v>10</v>
      </c>
      <c r="I4224">
        <v>10</v>
      </c>
      <c r="J4224">
        <v>10</v>
      </c>
    </row>
    <row r="4225" spans="1:10" x14ac:dyDescent="0.45">
      <c r="A4225">
        <v>2018</v>
      </c>
      <c r="B4225" t="s">
        <v>106</v>
      </c>
      <c r="C4225" t="s">
        <v>71</v>
      </c>
      <c r="D4225" t="s">
        <v>107</v>
      </c>
      <c r="E4225" t="s">
        <v>235</v>
      </c>
      <c r="F4225">
        <v>1</v>
      </c>
      <c r="G4225">
        <v>0.5</v>
      </c>
      <c r="H4225">
        <v>12</v>
      </c>
      <c r="I4225">
        <v>12</v>
      </c>
      <c r="J4225">
        <v>24</v>
      </c>
    </row>
    <row r="4226" spans="1:10" x14ac:dyDescent="0.45">
      <c r="A4226">
        <v>2018</v>
      </c>
      <c r="B4226" t="s">
        <v>106</v>
      </c>
      <c r="C4226" t="s">
        <v>71</v>
      </c>
      <c r="D4226" t="s">
        <v>107</v>
      </c>
      <c r="E4226" t="s">
        <v>236</v>
      </c>
      <c r="F4226">
        <v>1</v>
      </c>
      <c r="G4226">
        <v>0.5</v>
      </c>
      <c r="H4226">
        <v>9</v>
      </c>
      <c r="I4226">
        <v>9</v>
      </c>
      <c r="J4226">
        <v>18</v>
      </c>
    </row>
    <row r="4227" spans="1:10" x14ac:dyDescent="0.45">
      <c r="A4227">
        <v>2018</v>
      </c>
      <c r="B4227" t="s">
        <v>106</v>
      </c>
      <c r="C4227" t="s">
        <v>71</v>
      </c>
      <c r="D4227" t="s">
        <v>107</v>
      </c>
      <c r="E4227" t="s">
        <v>237</v>
      </c>
      <c r="F4227">
        <v>1</v>
      </c>
      <c r="G4227">
        <v>1</v>
      </c>
      <c r="H4227">
        <v>8</v>
      </c>
      <c r="I4227">
        <v>8</v>
      </c>
      <c r="J4227">
        <v>8</v>
      </c>
    </row>
    <row r="4228" spans="1:10" x14ac:dyDescent="0.45">
      <c r="A4228">
        <v>2018</v>
      </c>
      <c r="B4228" t="s">
        <v>106</v>
      </c>
      <c r="C4228" t="s">
        <v>71</v>
      </c>
      <c r="D4228" t="s">
        <v>107</v>
      </c>
      <c r="E4228" t="s">
        <v>238</v>
      </c>
      <c r="F4228">
        <v>1</v>
      </c>
      <c r="G4228">
        <v>1</v>
      </c>
      <c r="H4228">
        <v>9</v>
      </c>
      <c r="I4228">
        <v>9</v>
      </c>
      <c r="J4228">
        <v>9</v>
      </c>
    </row>
    <row r="4229" spans="1:10" x14ac:dyDescent="0.45">
      <c r="A4229">
        <v>2018</v>
      </c>
      <c r="B4229" t="s">
        <v>106</v>
      </c>
      <c r="C4229" t="s">
        <v>71</v>
      </c>
      <c r="D4229" t="s">
        <v>107</v>
      </c>
      <c r="E4229" t="s">
        <v>239</v>
      </c>
      <c r="F4229">
        <v>1</v>
      </c>
      <c r="G4229">
        <v>0.5</v>
      </c>
      <c r="H4229">
        <v>9</v>
      </c>
      <c r="I4229">
        <v>9</v>
      </c>
      <c r="J4229">
        <v>18</v>
      </c>
    </row>
    <row r="4230" spans="1:10" x14ac:dyDescent="0.45">
      <c r="A4230">
        <v>2018</v>
      </c>
      <c r="B4230" t="s">
        <v>106</v>
      </c>
      <c r="C4230" t="s">
        <v>71</v>
      </c>
      <c r="D4230" t="s">
        <v>107</v>
      </c>
      <c r="E4230" t="s">
        <v>241</v>
      </c>
      <c r="F4230">
        <v>1</v>
      </c>
      <c r="G4230">
        <v>1</v>
      </c>
      <c r="H4230">
        <v>7</v>
      </c>
      <c r="I4230">
        <v>7</v>
      </c>
      <c r="J4230">
        <v>7</v>
      </c>
    </row>
    <row r="4231" spans="1:10" x14ac:dyDescent="0.45">
      <c r="A4231">
        <v>2018</v>
      </c>
      <c r="B4231" t="s">
        <v>106</v>
      </c>
      <c r="C4231" t="s">
        <v>73</v>
      </c>
      <c r="D4231" t="s">
        <v>107</v>
      </c>
      <c r="E4231" t="s">
        <v>244</v>
      </c>
      <c r="F4231">
        <v>2</v>
      </c>
      <c r="G4231">
        <v>0.45</v>
      </c>
    </row>
    <row r="4232" spans="1:10" x14ac:dyDescent="0.45">
      <c r="A4232">
        <v>2018</v>
      </c>
      <c r="B4232" t="s">
        <v>106</v>
      </c>
      <c r="C4232" t="s">
        <v>73</v>
      </c>
      <c r="D4232" t="s">
        <v>107</v>
      </c>
      <c r="E4232" t="s">
        <v>231</v>
      </c>
      <c r="F4232">
        <v>8</v>
      </c>
      <c r="G4232">
        <v>2.208332</v>
      </c>
      <c r="H4232">
        <v>23</v>
      </c>
      <c r="I4232">
        <v>2.88</v>
      </c>
      <c r="J4232">
        <v>10.42</v>
      </c>
    </row>
    <row r="4233" spans="1:10" x14ac:dyDescent="0.45">
      <c r="A4233">
        <v>2018</v>
      </c>
      <c r="B4233" t="s">
        <v>106</v>
      </c>
      <c r="C4233" t="s">
        <v>73</v>
      </c>
      <c r="D4233" t="s">
        <v>107</v>
      </c>
      <c r="E4233" t="s">
        <v>233</v>
      </c>
      <c r="F4233">
        <v>7</v>
      </c>
      <c r="G4233">
        <v>1.8749990000000001</v>
      </c>
      <c r="H4233">
        <v>18</v>
      </c>
      <c r="I4233">
        <v>2.57</v>
      </c>
      <c r="J4233">
        <v>9.6</v>
      </c>
    </row>
    <row r="4234" spans="1:10" x14ac:dyDescent="0.45">
      <c r="A4234">
        <v>2018</v>
      </c>
      <c r="B4234" t="s">
        <v>106</v>
      </c>
      <c r="C4234" t="s">
        <v>73</v>
      </c>
      <c r="D4234" t="s">
        <v>107</v>
      </c>
      <c r="E4234" t="s">
        <v>234</v>
      </c>
      <c r="F4234">
        <v>6</v>
      </c>
      <c r="G4234">
        <v>1.5416669999999999</v>
      </c>
      <c r="H4234">
        <v>37</v>
      </c>
      <c r="I4234">
        <v>6.17</v>
      </c>
      <c r="J4234">
        <v>24</v>
      </c>
    </row>
    <row r="4235" spans="1:10" x14ac:dyDescent="0.45">
      <c r="A4235">
        <v>2018</v>
      </c>
      <c r="B4235" t="s">
        <v>106</v>
      </c>
      <c r="C4235" t="s">
        <v>73</v>
      </c>
      <c r="D4235" t="s">
        <v>107</v>
      </c>
      <c r="E4235" t="s">
        <v>235</v>
      </c>
      <c r="F4235">
        <v>6</v>
      </c>
      <c r="G4235">
        <v>1.625</v>
      </c>
      <c r="H4235">
        <v>22</v>
      </c>
      <c r="I4235">
        <v>3.67</v>
      </c>
      <c r="J4235">
        <v>13.54</v>
      </c>
    </row>
    <row r="4236" spans="1:10" x14ac:dyDescent="0.45">
      <c r="A4236">
        <v>2018</v>
      </c>
      <c r="B4236" t="s">
        <v>106</v>
      </c>
      <c r="C4236" t="s">
        <v>73</v>
      </c>
      <c r="D4236" t="s">
        <v>107</v>
      </c>
      <c r="E4236" t="s">
        <v>236</v>
      </c>
      <c r="F4236">
        <v>7</v>
      </c>
      <c r="G4236">
        <v>1.825</v>
      </c>
      <c r="H4236">
        <v>26</v>
      </c>
      <c r="I4236">
        <v>3.71</v>
      </c>
      <c r="J4236">
        <v>14.25</v>
      </c>
    </row>
    <row r="4237" spans="1:10" x14ac:dyDescent="0.45">
      <c r="A4237">
        <v>2018</v>
      </c>
      <c r="B4237" t="s">
        <v>106</v>
      </c>
      <c r="C4237" t="s">
        <v>73</v>
      </c>
      <c r="D4237" t="s">
        <v>107</v>
      </c>
      <c r="E4237" t="s">
        <v>237</v>
      </c>
      <c r="F4237">
        <v>8</v>
      </c>
      <c r="G4237">
        <v>2.0750000000000002</v>
      </c>
      <c r="H4237">
        <v>26</v>
      </c>
      <c r="I4237">
        <v>3.25</v>
      </c>
      <c r="J4237">
        <v>12.53</v>
      </c>
    </row>
    <row r="4238" spans="1:10" x14ac:dyDescent="0.45">
      <c r="A4238">
        <v>2018</v>
      </c>
      <c r="B4238" t="s">
        <v>106</v>
      </c>
      <c r="C4238" t="s">
        <v>73</v>
      </c>
      <c r="D4238" t="s">
        <v>107</v>
      </c>
      <c r="E4238" t="s">
        <v>238</v>
      </c>
      <c r="F4238">
        <v>7</v>
      </c>
      <c r="G4238">
        <v>1.7416659999999999</v>
      </c>
      <c r="H4238">
        <v>25</v>
      </c>
      <c r="I4238">
        <v>3.57</v>
      </c>
      <c r="J4238">
        <v>14.35</v>
      </c>
    </row>
    <row r="4239" spans="1:10" x14ac:dyDescent="0.45">
      <c r="A4239">
        <v>2018</v>
      </c>
      <c r="B4239" t="s">
        <v>106</v>
      </c>
      <c r="C4239" t="s">
        <v>73</v>
      </c>
      <c r="D4239" t="s">
        <v>107</v>
      </c>
      <c r="E4239" t="s">
        <v>239</v>
      </c>
      <c r="F4239">
        <v>7</v>
      </c>
      <c r="G4239">
        <v>1.7416659999999999</v>
      </c>
      <c r="H4239">
        <v>17</v>
      </c>
      <c r="I4239">
        <v>2.4300000000000002</v>
      </c>
      <c r="J4239">
        <v>9.76</v>
      </c>
    </row>
    <row r="4240" spans="1:10" x14ac:dyDescent="0.45">
      <c r="A4240">
        <v>2018</v>
      </c>
      <c r="B4240" t="s">
        <v>106</v>
      </c>
      <c r="C4240" t="s">
        <v>73</v>
      </c>
      <c r="D4240" t="s">
        <v>107</v>
      </c>
      <c r="E4240" t="s">
        <v>241</v>
      </c>
      <c r="F4240">
        <v>4</v>
      </c>
      <c r="G4240">
        <v>1.916666</v>
      </c>
      <c r="H4240">
        <v>15</v>
      </c>
      <c r="I4240">
        <v>3.75</v>
      </c>
      <c r="J4240">
        <v>7.83</v>
      </c>
    </row>
    <row r="4241" spans="1:10" x14ac:dyDescent="0.45">
      <c r="A4241">
        <v>2018</v>
      </c>
      <c r="B4241" t="s">
        <v>106</v>
      </c>
      <c r="C4241" t="s">
        <v>73</v>
      </c>
      <c r="D4241" t="s">
        <v>107</v>
      </c>
      <c r="E4241" t="s">
        <v>245</v>
      </c>
      <c r="F4241">
        <v>3</v>
      </c>
      <c r="G4241">
        <v>3</v>
      </c>
    </row>
    <row r="4242" spans="1:10" x14ac:dyDescent="0.45">
      <c r="A4242">
        <v>2018</v>
      </c>
      <c r="B4242" t="s">
        <v>106</v>
      </c>
      <c r="C4242" t="s">
        <v>75</v>
      </c>
      <c r="D4242" t="s">
        <v>107</v>
      </c>
      <c r="E4242" t="s">
        <v>231</v>
      </c>
      <c r="F4242">
        <v>1</v>
      </c>
      <c r="G4242">
        <v>1</v>
      </c>
      <c r="H4242">
        <v>9</v>
      </c>
      <c r="I4242">
        <v>9</v>
      </c>
      <c r="J4242">
        <v>9</v>
      </c>
    </row>
    <row r="4243" spans="1:10" x14ac:dyDescent="0.45">
      <c r="A4243">
        <v>2018</v>
      </c>
      <c r="B4243" t="s">
        <v>106</v>
      </c>
      <c r="C4243" t="s">
        <v>75</v>
      </c>
      <c r="D4243" t="s">
        <v>107</v>
      </c>
      <c r="E4243" t="s">
        <v>233</v>
      </c>
      <c r="F4243">
        <v>1</v>
      </c>
      <c r="G4243">
        <v>1</v>
      </c>
      <c r="H4243">
        <v>12</v>
      </c>
      <c r="I4243">
        <v>12</v>
      </c>
      <c r="J4243">
        <v>12</v>
      </c>
    </row>
    <row r="4244" spans="1:10" x14ac:dyDescent="0.45">
      <c r="A4244">
        <v>2018</v>
      </c>
      <c r="B4244" t="s">
        <v>106</v>
      </c>
      <c r="C4244" t="s">
        <v>75</v>
      </c>
      <c r="D4244" t="s">
        <v>107</v>
      </c>
      <c r="E4244" t="s">
        <v>234</v>
      </c>
      <c r="F4244">
        <v>1</v>
      </c>
      <c r="G4244">
        <v>1</v>
      </c>
      <c r="H4244">
        <v>18</v>
      </c>
      <c r="I4244">
        <v>18</v>
      </c>
      <c r="J4244">
        <v>18</v>
      </c>
    </row>
    <row r="4245" spans="1:10" x14ac:dyDescent="0.45">
      <c r="A4245">
        <v>2018</v>
      </c>
      <c r="B4245" t="s">
        <v>106</v>
      </c>
      <c r="C4245" t="s">
        <v>75</v>
      </c>
      <c r="D4245" t="s">
        <v>107</v>
      </c>
      <c r="E4245" t="s">
        <v>235</v>
      </c>
      <c r="F4245">
        <v>2</v>
      </c>
      <c r="G4245">
        <v>2</v>
      </c>
      <c r="H4245">
        <v>12</v>
      </c>
      <c r="I4245">
        <v>6</v>
      </c>
      <c r="J4245">
        <v>6</v>
      </c>
    </row>
    <row r="4246" spans="1:10" x14ac:dyDescent="0.45">
      <c r="A4246">
        <v>2018</v>
      </c>
      <c r="B4246" t="s">
        <v>106</v>
      </c>
      <c r="C4246" t="s">
        <v>75</v>
      </c>
      <c r="D4246" t="s">
        <v>107</v>
      </c>
      <c r="E4246" t="s">
        <v>236</v>
      </c>
      <c r="F4246">
        <v>0</v>
      </c>
      <c r="G4246">
        <v>0</v>
      </c>
      <c r="H4246">
        <v>16</v>
      </c>
    </row>
    <row r="4247" spans="1:10" x14ac:dyDescent="0.45">
      <c r="A4247">
        <v>2018</v>
      </c>
      <c r="B4247" t="s">
        <v>106</v>
      </c>
      <c r="C4247" t="s">
        <v>75</v>
      </c>
      <c r="D4247" t="s">
        <v>107</v>
      </c>
      <c r="E4247" t="s">
        <v>237</v>
      </c>
      <c r="F4247">
        <v>1</v>
      </c>
      <c r="G4247">
        <v>1</v>
      </c>
      <c r="H4247">
        <v>12</v>
      </c>
      <c r="I4247">
        <v>12</v>
      </c>
      <c r="J4247">
        <v>12</v>
      </c>
    </row>
    <row r="4248" spans="1:10" x14ac:dyDescent="0.45">
      <c r="A4248">
        <v>2018</v>
      </c>
      <c r="B4248" t="s">
        <v>106</v>
      </c>
      <c r="C4248" t="s">
        <v>75</v>
      </c>
      <c r="D4248" t="s">
        <v>107</v>
      </c>
      <c r="E4248" t="s">
        <v>238</v>
      </c>
      <c r="F4248">
        <v>1</v>
      </c>
      <c r="G4248">
        <v>1</v>
      </c>
      <c r="H4248">
        <v>17</v>
      </c>
      <c r="I4248">
        <v>17</v>
      </c>
      <c r="J4248">
        <v>17</v>
      </c>
    </row>
    <row r="4249" spans="1:10" x14ac:dyDescent="0.45">
      <c r="A4249">
        <v>2018</v>
      </c>
      <c r="B4249" t="s">
        <v>106</v>
      </c>
      <c r="C4249" t="s">
        <v>75</v>
      </c>
      <c r="D4249" t="s">
        <v>107</v>
      </c>
      <c r="E4249" t="s">
        <v>239</v>
      </c>
      <c r="F4249">
        <v>1</v>
      </c>
      <c r="G4249">
        <v>1</v>
      </c>
      <c r="H4249">
        <v>13</v>
      </c>
      <c r="I4249">
        <v>13</v>
      </c>
      <c r="J4249">
        <v>13</v>
      </c>
    </row>
    <row r="4250" spans="1:10" x14ac:dyDescent="0.45">
      <c r="A4250">
        <v>2018</v>
      </c>
      <c r="B4250" t="s">
        <v>106</v>
      </c>
      <c r="C4250" t="s">
        <v>75</v>
      </c>
      <c r="D4250" t="s">
        <v>107</v>
      </c>
      <c r="E4250" t="s">
        <v>241</v>
      </c>
      <c r="F4250">
        <v>1</v>
      </c>
      <c r="G4250">
        <v>1</v>
      </c>
      <c r="H4250">
        <v>9</v>
      </c>
      <c r="I4250">
        <v>9</v>
      </c>
      <c r="J4250">
        <v>9</v>
      </c>
    </row>
    <row r="4251" spans="1:10" x14ac:dyDescent="0.45">
      <c r="A4251">
        <v>2018</v>
      </c>
      <c r="B4251" t="s">
        <v>106</v>
      </c>
      <c r="C4251" t="s">
        <v>75</v>
      </c>
      <c r="D4251" t="s">
        <v>107</v>
      </c>
      <c r="E4251" t="s">
        <v>245</v>
      </c>
      <c r="F4251">
        <v>2</v>
      </c>
      <c r="G4251">
        <v>2</v>
      </c>
    </row>
    <row r="4252" spans="1:10" x14ac:dyDescent="0.45">
      <c r="A4252">
        <v>2018</v>
      </c>
      <c r="B4252" t="s">
        <v>106</v>
      </c>
      <c r="C4252" t="s">
        <v>77</v>
      </c>
      <c r="D4252" t="s">
        <v>107</v>
      </c>
      <c r="E4252" t="s">
        <v>244</v>
      </c>
      <c r="F4252">
        <v>3</v>
      </c>
      <c r="G4252">
        <v>0.83333299999999999</v>
      </c>
    </row>
    <row r="4253" spans="1:10" x14ac:dyDescent="0.45">
      <c r="A4253">
        <v>2018</v>
      </c>
      <c r="B4253" t="s">
        <v>106</v>
      </c>
      <c r="C4253" t="s">
        <v>77</v>
      </c>
      <c r="D4253" t="s">
        <v>107</v>
      </c>
      <c r="E4253" t="s">
        <v>231</v>
      </c>
      <c r="F4253">
        <v>4</v>
      </c>
      <c r="G4253">
        <v>1.75</v>
      </c>
      <c r="H4253">
        <v>14</v>
      </c>
      <c r="I4253">
        <v>3.5</v>
      </c>
      <c r="J4253">
        <v>8</v>
      </c>
    </row>
    <row r="4254" spans="1:10" x14ac:dyDescent="0.45">
      <c r="A4254">
        <v>2018</v>
      </c>
      <c r="B4254" t="s">
        <v>106</v>
      </c>
      <c r="C4254" t="s">
        <v>77</v>
      </c>
      <c r="D4254" t="s">
        <v>107</v>
      </c>
      <c r="E4254" t="s">
        <v>233</v>
      </c>
      <c r="F4254">
        <v>4</v>
      </c>
      <c r="G4254">
        <v>1.75</v>
      </c>
      <c r="H4254">
        <v>22</v>
      </c>
      <c r="I4254">
        <v>5.5</v>
      </c>
      <c r="J4254">
        <v>12.57</v>
      </c>
    </row>
    <row r="4255" spans="1:10" x14ac:dyDescent="0.45">
      <c r="A4255">
        <v>2018</v>
      </c>
      <c r="B4255" t="s">
        <v>106</v>
      </c>
      <c r="C4255" t="s">
        <v>77</v>
      </c>
      <c r="D4255" t="s">
        <v>107</v>
      </c>
      <c r="E4255" t="s">
        <v>234</v>
      </c>
      <c r="F4255">
        <v>4</v>
      </c>
      <c r="G4255">
        <v>2.25</v>
      </c>
      <c r="H4255">
        <v>18</v>
      </c>
      <c r="I4255">
        <v>4.5</v>
      </c>
      <c r="J4255">
        <v>8</v>
      </c>
    </row>
    <row r="4256" spans="1:10" x14ac:dyDescent="0.45">
      <c r="A4256">
        <v>2018</v>
      </c>
      <c r="B4256" t="s">
        <v>106</v>
      </c>
      <c r="C4256" t="s">
        <v>77</v>
      </c>
      <c r="D4256" t="s">
        <v>107</v>
      </c>
      <c r="E4256" t="s">
        <v>235</v>
      </c>
      <c r="F4256">
        <v>3</v>
      </c>
      <c r="G4256">
        <v>1.25</v>
      </c>
      <c r="H4256">
        <v>16</v>
      </c>
      <c r="I4256">
        <v>5.33</v>
      </c>
      <c r="J4256">
        <v>12.8</v>
      </c>
    </row>
    <row r="4257" spans="1:10" x14ac:dyDescent="0.45">
      <c r="A4257">
        <v>2018</v>
      </c>
      <c r="B4257" t="s">
        <v>106</v>
      </c>
      <c r="C4257" t="s">
        <v>77</v>
      </c>
      <c r="D4257" t="s">
        <v>107</v>
      </c>
      <c r="E4257" t="s">
        <v>236</v>
      </c>
      <c r="F4257">
        <v>3</v>
      </c>
      <c r="G4257">
        <v>1.8333330000000001</v>
      </c>
      <c r="H4257">
        <v>16</v>
      </c>
      <c r="I4257">
        <v>5.33</v>
      </c>
      <c r="J4257">
        <v>8.73</v>
      </c>
    </row>
    <row r="4258" spans="1:10" x14ac:dyDescent="0.45">
      <c r="A4258">
        <v>2018</v>
      </c>
      <c r="B4258" t="s">
        <v>106</v>
      </c>
      <c r="C4258" t="s">
        <v>77</v>
      </c>
      <c r="D4258" t="s">
        <v>107</v>
      </c>
      <c r="E4258" t="s">
        <v>237</v>
      </c>
      <c r="F4258">
        <v>4</v>
      </c>
      <c r="G4258">
        <v>1.166666</v>
      </c>
      <c r="H4258">
        <v>11</v>
      </c>
      <c r="I4258">
        <v>2.75</v>
      </c>
      <c r="J4258">
        <v>9.43</v>
      </c>
    </row>
    <row r="4259" spans="1:10" x14ac:dyDescent="0.45">
      <c r="A4259">
        <v>2018</v>
      </c>
      <c r="B4259" t="s">
        <v>106</v>
      </c>
      <c r="C4259" t="s">
        <v>77</v>
      </c>
      <c r="D4259" t="s">
        <v>107</v>
      </c>
      <c r="E4259" t="s">
        <v>238</v>
      </c>
      <c r="F4259">
        <v>4</v>
      </c>
      <c r="G4259">
        <v>1.166666</v>
      </c>
      <c r="H4259">
        <v>20</v>
      </c>
      <c r="I4259">
        <v>5</v>
      </c>
      <c r="J4259">
        <v>17.14</v>
      </c>
    </row>
    <row r="4260" spans="1:10" x14ac:dyDescent="0.45">
      <c r="A4260">
        <v>2018</v>
      </c>
      <c r="B4260" t="s">
        <v>106</v>
      </c>
      <c r="C4260" t="s">
        <v>77</v>
      </c>
      <c r="D4260" t="s">
        <v>107</v>
      </c>
      <c r="E4260" t="s">
        <v>239</v>
      </c>
      <c r="F4260">
        <v>3</v>
      </c>
      <c r="G4260">
        <v>2.25</v>
      </c>
      <c r="H4260">
        <v>14</v>
      </c>
      <c r="I4260">
        <v>4.67</v>
      </c>
      <c r="J4260">
        <v>6.22</v>
      </c>
    </row>
    <row r="4261" spans="1:10" x14ac:dyDescent="0.45">
      <c r="A4261">
        <v>2018</v>
      </c>
      <c r="B4261" t="s">
        <v>106</v>
      </c>
      <c r="C4261" t="s">
        <v>77</v>
      </c>
      <c r="D4261" t="s">
        <v>107</v>
      </c>
      <c r="E4261" t="s">
        <v>241</v>
      </c>
      <c r="F4261">
        <v>5</v>
      </c>
      <c r="G4261">
        <v>3.75</v>
      </c>
      <c r="H4261">
        <v>17</v>
      </c>
      <c r="I4261">
        <v>3.4</v>
      </c>
      <c r="J4261">
        <v>4.53</v>
      </c>
    </row>
    <row r="4262" spans="1:10" x14ac:dyDescent="0.45">
      <c r="A4262">
        <v>2018</v>
      </c>
      <c r="B4262" t="s">
        <v>106</v>
      </c>
      <c r="C4262" t="s">
        <v>77</v>
      </c>
      <c r="D4262" t="s">
        <v>107</v>
      </c>
      <c r="E4262" t="s">
        <v>245</v>
      </c>
      <c r="F4262">
        <v>2</v>
      </c>
      <c r="G4262">
        <v>2</v>
      </c>
    </row>
    <row r="4263" spans="1:10" x14ac:dyDescent="0.45">
      <c r="A4263">
        <v>2018</v>
      </c>
      <c r="B4263" t="s">
        <v>106</v>
      </c>
      <c r="C4263" t="s">
        <v>79</v>
      </c>
      <c r="D4263" t="s">
        <v>107</v>
      </c>
      <c r="E4263" t="s">
        <v>231</v>
      </c>
      <c r="F4263">
        <v>0</v>
      </c>
      <c r="G4263">
        <v>0</v>
      </c>
      <c r="H4263">
        <v>6</v>
      </c>
    </row>
    <row r="4264" spans="1:10" x14ac:dyDescent="0.45">
      <c r="A4264">
        <v>2018</v>
      </c>
      <c r="B4264" t="s">
        <v>106</v>
      </c>
      <c r="C4264" t="s">
        <v>79</v>
      </c>
      <c r="D4264" t="s">
        <v>107</v>
      </c>
      <c r="E4264" t="s">
        <v>233</v>
      </c>
      <c r="F4264">
        <v>0</v>
      </c>
      <c r="G4264">
        <v>0</v>
      </c>
      <c r="H4264">
        <v>9</v>
      </c>
    </row>
    <row r="4265" spans="1:10" x14ac:dyDescent="0.45">
      <c r="A4265">
        <v>2018</v>
      </c>
      <c r="B4265" t="s">
        <v>106</v>
      </c>
      <c r="C4265" t="s">
        <v>79</v>
      </c>
      <c r="D4265" t="s">
        <v>107</v>
      </c>
      <c r="E4265" t="s">
        <v>234</v>
      </c>
      <c r="F4265">
        <v>0</v>
      </c>
      <c r="G4265">
        <v>0</v>
      </c>
      <c r="H4265">
        <v>11</v>
      </c>
    </row>
    <row r="4266" spans="1:10" x14ac:dyDescent="0.45">
      <c r="A4266">
        <v>2018</v>
      </c>
      <c r="B4266" t="s">
        <v>106</v>
      </c>
      <c r="C4266" t="s">
        <v>79</v>
      </c>
      <c r="D4266" t="s">
        <v>107</v>
      </c>
      <c r="E4266" t="s">
        <v>235</v>
      </c>
      <c r="F4266">
        <v>0</v>
      </c>
      <c r="G4266">
        <v>0</v>
      </c>
      <c r="H4266">
        <v>12</v>
      </c>
    </row>
    <row r="4267" spans="1:10" x14ac:dyDescent="0.45">
      <c r="A4267">
        <v>2018</v>
      </c>
      <c r="B4267" t="s">
        <v>106</v>
      </c>
      <c r="C4267" t="s">
        <v>79</v>
      </c>
      <c r="D4267" t="s">
        <v>107</v>
      </c>
      <c r="E4267" t="s">
        <v>236</v>
      </c>
      <c r="F4267">
        <v>0</v>
      </c>
      <c r="G4267">
        <v>0</v>
      </c>
      <c r="H4267">
        <v>12</v>
      </c>
    </row>
    <row r="4268" spans="1:10" x14ac:dyDescent="0.45">
      <c r="A4268">
        <v>2018</v>
      </c>
      <c r="B4268" t="s">
        <v>106</v>
      </c>
      <c r="C4268" t="s">
        <v>79</v>
      </c>
      <c r="D4268" t="s">
        <v>107</v>
      </c>
      <c r="E4268" t="s">
        <v>237</v>
      </c>
      <c r="F4268">
        <v>0</v>
      </c>
      <c r="G4268">
        <v>0</v>
      </c>
      <c r="H4268">
        <v>12</v>
      </c>
    </row>
    <row r="4269" spans="1:10" x14ac:dyDescent="0.45">
      <c r="A4269">
        <v>2018</v>
      </c>
      <c r="B4269" t="s">
        <v>106</v>
      </c>
      <c r="C4269" t="s">
        <v>79</v>
      </c>
      <c r="D4269" t="s">
        <v>107</v>
      </c>
      <c r="E4269" t="s">
        <v>238</v>
      </c>
      <c r="F4269">
        <v>0</v>
      </c>
      <c r="G4269">
        <v>0</v>
      </c>
      <c r="H4269">
        <v>9</v>
      </c>
    </row>
    <row r="4270" spans="1:10" x14ac:dyDescent="0.45">
      <c r="A4270">
        <v>2018</v>
      </c>
      <c r="B4270" t="s">
        <v>106</v>
      </c>
      <c r="C4270" t="s">
        <v>79</v>
      </c>
      <c r="D4270" t="s">
        <v>107</v>
      </c>
      <c r="E4270" t="s">
        <v>239</v>
      </c>
      <c r="F4270">
        <v>0</v>
      </c>
      <c r="G4270">
        <v>0</v>
      </c>
      <c r="H4270">
        <v>9</v>
      </c>
    </row>
    <row r="4271" spans="1:10" x14ac:dyDescent="0.45">
      <c r="A4271">
        <v>2018</v>
      </c>
      <c r="B4271" t="s">
        <v>106</v>
      </c>
      <c r="C4271" t="s">
        <v>79</v>
      </c>
      <c r="D4271" t="s">
        <v>107</v>
      </c>
      <c r="E4271" t="s">
        <v>241</v>
      </c>
      <c r="F4271">
        <v>0</v>
      </c>
      <c r="G4271">
        <v>0</v>
      </c>
      <c r="H4271">
        <v>11</v>
      </c>
    </row>
    <row r="4272" spans="1:10" x14ac:dyDescent="0.45">
      <c r="A4272">
        <v>2018</v>
      </c>
      <c r="B4272" t="s">
        <v>106</v>
      </c>
      <c r="C4272" t="s">
        <v>79</v>
      </c>
      <c r="D4272" t="s">
        <v>107</v>
      </c>
      <c r="E4272" t="s">
        <v>245</v>
      </c>
      <c r="F4272">
        <v>9</v>
      </c>
      <c r="G4272">
        <v>9</v>
      </c>
    </row>
    <row r="4273" spans="1:10" x14ac:dyDescent="0.45">
      <c r="A4273">
        <v>2018</v>
      </c>
      <c r="B4273" t="s">
        <v>106</v>
      </c>
      <c r="C4273" t="s">
        <v>81</v>
      </c>
      <c r="D4273" t="s">
        <v>107</v>
      </c>
      <c r="E4273" t="s">
        <v>231</v>
      </c>
      <c r="F4273">
        <v>1</v>
      </c>
      <c r="G4273">
        <v>1</v>
      </c>
      <c r="H4273">
        <v>12</v>
      </c>
      <c r="I4273">
        <v>12</v>
      </c>
      <c r="J4273">
        <v>12</v>
      </c>
    </row>
    <row r="4274" spans="1:10" x14ac:dyDescent="0.45">
      <c r="A4274">
        <v>2018</v>
      </c>
      <c r="B4274" t="s">
        <v>106</v>
      </c>
      <c r="C4274" t="s">
        <v>81</v>
      </c>
      <c r="D4274" t="s">
        <v>107</v>
      </c>
      <c r="E4274" t="s">
        <v>233</v>
      </c>
      <c r="F4274">
        <v>1</v>
      </c>
      <c r="G4274">
        <v>1</v>
      </c>
      <c r="H4274">
        <v>8</v>
      </c>
      <c r="I4274">
        <v>8</v>
      </c>
      <c r="J4274">
        <v>8</v>
      </c>
    </row>
    <row r="4275" spans="1:10" x14ac:dyDescent="0.45">
      <c r="A4275">
        <v>2018</v>
      </c>
      <c r="B4275" t="s">
        <v>106</v>
      </c>
      <c r="C4275" t="s">
        <v>81</v>
      </c>
      <c r="D4275" t="s">
        <v>107</v>
      </c>
      <c r="E4275" t="s">
        <v>234</v>
      </c>
      <c r="F4275">
        <v>1</v>
      </c>
      <c r="G4275">
        <v>1</v>
      </c>
      <c r="H4275">
        <v>14</v>
      </c>
      <c r="I4275">
        <v>14</v>
      </c>
      <c r="J4275">
        <v>14</v>
      </c>
    </row>
    <row r="4276" spans="1:10" x14ac:dyDescent="0.45">
      <c r="A4276">
        <v>2018</v>
      </c>
      <c r="B4276" t="s">
        <v>106</v>
      </c>
      <c r="C4276" t="s">
        <v>81</v>
      </c>
      <c r="D4276" t="s">
        <v>107</v>
      </c>
      <c r="E4276" t="s">
        <v>235</v>
      </c>
      <c r="F4276">
        <v>1</v>
      </c>
      <c r="G4276">
        <v>1</v>
      </c>
      <c r="H4276">
        <v>11</v>
      </c>
      <c r="I4276">
        <v>11</v>
      </c>
      <c r="J4276">
        <v>11</v>
      </c>
    </row>
    <row r="4277" spans="1:10" x14ac:dyDescent="0.45">
      <c r="A4277">
        <v>2018</v>
      </c>
      <c r="B4277" t="s">
        <v>106</v>
      </c>
      <c r="C4277" t="s">
        <v>81</v>
      </c>
      <c r="D4277" t="s">
        <v>107</v>
      </c>
      <c r="E4277" t="s">
        <v>236</v>
      </c>
      <c r="F4277">
        <v>1</v>
      </c>
      <c r="G4277">
        <v>1</v>
      </c>
      <c r="H4277">
        <v>12</v>
      </c>
      <c r="I4277">
        <v>12</v>
      </c>
      <c r="J4277">
        <v>12</v>
      </c>
    </row>
    <row r="4278" spans="1:10" x14ac:dyDescent="0.45">
      <c r="A4278">
        <v>2018</v>
      </c>
      <c r="B4278" t="s">
        <v>106</v>
      </c>
      <c r="C4278" t="s">
        <v>81</v>
      </c>
      <c r="D4278" t="s">
        <v>107</v>
      </c>
      <c r="E4278" t="s">
        <v>237</v>
      </c>
      <c r="F4278">
        <v>1</v>
      </c>
      <c r="G4278">
        <v>1</v>
      </c>
      <c r="H4278">
        <v>9</v>
      </c>
      <c r="I4278">
        <v>9</v>
      </c>
      <c r="J4278">
        <v>9</v>
      </c>
    </row>
    <row r="4279" spans="1:10" x14ac:dyDescent="0.45">
      <c r="A4279">
        <v>2018</v>
      </c>
      <c r="B4279" t="s">
        <v>106</v>
      </c>
      <c r="C4279" t="s">
        <v>81</v>
      </c>
      <c r="D4279" t="s">
        <v>107</v>
      </c>
      <c r="E4279" t="s">
        <v>238</v>
      </c>
      <c r="F4279">
        <v>2</v>
      </c>
      <c r="G4279">
        <v>1</v>
      </c>
      <c r="H4279">
        <v>10</v>
      </c>
      <c r="I4279">
        <v>5</v>
      </c>
      <c r="J4279">
        <v>10</v>
      </c>
    </row>
    <row r="4280" spans="1:10" x14ac:dyDescent="0.45">
      <c r="A4280">
        <v>2018</v>
      </c>
      <c r="B4280" t="s">
        <v>106</v>
      </c>
      <c r="C4280" t="s">
        <v>81</v>
      </c>
      <c r="D4280" t="s">
        <v>107</v>
      </c>
      <c r="E4280" t="s">
        <v>239</v>
      </c>
      <c r="F4280">
        <v>2</v>
      </c>
      <c r="G4280">
        <v>1</v>
      </c>
      <c r="H4280">
        <v>11</v>
      </c>
      <c r="I4280">
        <v>5.5</v>
      </c>
      <c r="J4280">
        <v>11</v>
      </c>
    </row>
    <row r="4281" spans="1:10" x14ac:dyDescent="0.45">
      <c r="A4281">
        <v>2018</v>
      </c>
      <c r="B4281" t="s">
        <v>106</v>
      </c>
      <c r="C4281" t="s">
        <v>81</v>
      </c>
      <c r="D4281" t="s">
        <v>107</v>
      </c>
      <c r="E4281" t="s">
        <v>241</v>
      </c>
      <c r="F4281">
        <v>1</v>
      </c>
      <c r="G4281">
        <v>1</v>
      </c>
      <c r="H4281">
        <v>9</v>
      </c>
      <c r="I4281">
        <v>9</v>
      </c>
      <c r="J4281">
        <v>9</v>
      </c>
    </row>
    <row r="4282" spans="1:10" x14ac:dyDescent="0.45">
      <c r="A4282">
        <v>2018</v>
      </c>
      <c r="B4282" t="s">
        <v>106</v>
      </c>
      <c r="C4282" t="s">
        <v>83</v>
      </c>
      <c r="D4282" t="s">
        <v>107</v>
      </c>
      <c r="E4282" t="s">
        <v>231</v>
      </c>
      <c r="F4282">
        <v>0</v>
      </c>
      <c r="G4282">
        <v>0</v>
      </c>
      <c r="H4282">
        <v>9</v>
      </c>
    </row>
    <row r="4283" spans="1:10" x14ac:dyDescent="0.45">
      <c r="A4283">
        <v>2018</v>
      </c>
      <c r="B4283" t="s">
        <v>106</v>
      </c>
      <c r="C4283" t="s">
        <v>83</v>
      </c>
      <c r="D4283" t="s">
        <v>107</v>
      </c>
      <c r="E4283" t="s">
        <v>233</v>
      </c>
      <c r="F4283">
        <v>0</v>
      </c>
      <c r="G4283">
        <v>0</v>
      </c>
      <c r="H4283">
        <v>6</v>
      </c>
    </row>
    <row r="4284" spans="1:10" x14ac:dyDescent="0.45">
      <c r="A4284">
        <v>2018</v>
      </c>
      <c r="B4284" t="s">
        <v>106</v>
      </c>
      <c r="C4284" t="s">
        <v>83</v>
      </c>
      <c r="D4284" t="s">
        <v>107</v>
      </c>
      <c r="E4284" t="s">
        <v>234</v>
      </c>
      <c r="F4284">
        <v>0</v>
      </c>
      <c r="G4284">
        <v>0</v>
      </c>
      <c r="H4284">
        <v>10</v>
      </c>
    </row>
    <row r="4285" spans="1:10" x14ac:dyDescent="0.45">
      <c r="A4285">
        <v>2018</v>
      </c>
      <c r="B4285" t="s">
        <v>106</v>
      </c>
      <c r="C4285" t="s">
        <v>83</v>
      </c>
      <c r="D4285" t="s">
        <v>107</v>
      </c>
      <c r="E4285" t="s">
        <v>235</v>
      </c>
      <c r="F4285">
        <v>0</v>
      </c>
      <c r="G4285">
        <v>0</v>
      </c>
      <c r="H4285">
        <v>10</v>
      </c>
    </row>
    <row r="4286" spans="1:10" x14ac:dyDescent="0.45">
      <c r="A4286">
        <v>2018</v>
      </c>
      <c r="B4286" t="s">
        <v>106</v>
      </c>
      <c r="C4286" t="s">
        <v>83</v>
      </c>
      <c r="D4286" t="s">
        <v>107</v>
      </c>
      <c r="E4286" t="s">
        <v>236</v>
      </c>
      <c r="F4286">
        <v>0</v>
      </c>
      <c r="G4286">
        <v>0</v>
      </c>
      <c r="H4286">
        <v>11</v>
      </c>
    </row>
    <row r="4287" spans="1:10" x14ac:dyDescent="0.45">
      <c r="A4287">
        <v>2018</v>
      </c>
      <c r="B4287" t="s">
        <v>106</v>
      </c>
      <c r="C4287" t="s">
        <v>83</v>
      </c>
      <c r="D4287" t="s">
        <v>107</v>
      </c>
      <c r="E4287" t="s">
        <v>237</v>
      </c>
      <c r="F4287">
        <v>0</v>
      </c>
      <c r="G4287">
        <v>0</v>
      </c>
      <c r="H4287">
        <v>12</v>
      </c>
    </row>
    <row r="4288" spans="1:10" x14ac:dyDescent="0.45">
      <c r="A4288">
        <v>2018</v>
      </c>
      <c r="B4288" t="s">
        <v>106</v>
      </c>
      <c r="C4288" t="s">
        <v>83</v>
      </c>
      <c r="D4288" t="s">
        <v>107</v>
      </c>
      <c r="E4288" t="s">
        <v>238</v>
      </c>
      <c r="F4288">
        <v>0</v>
      </c>
      <c r="G4288">
        <v>0</v>
      </c>
      <c r="H4288">
        <v>10</v>
      </c>
    </row>
    <row r="4289" spans="1:8" x14ac:dyDescent="0.45">
      <c r="A4289">
        <v>2018</v>
      </c>
      <c r="B4289" t="s">
        <v>106</v>
      </c>
      <c r="C4289" t="s">
        <v>83</v>
      </c>
      <c r="D4289" t="s">
        <v>107</v>
      </c>
      <c r="E4289" t="s">
        <v>239</v>
      </c>
      <c r="F4289">
        <v>0</v>
      </c>
      <c r="G4289">
        <v>0</v>
      </c>
      <c r="H4289">
        <v>6</v>
      </c>
    </row>
    <row r="4290" spans="1:8" x14ac:dyDescent="0.45">
      <c r="A4290">
        <v>2018</v>
      </c>
      <c r="B4290" t="s">
        <v>106</v>
      </c>
      <c r="C4290" t="s">
        <v>83</v>
      </c>
      <c r="D4290" t="s">
        <v>107</v>
      </c>
      <c r="E4290" t="s">
        <v>241</v>
      </c>
      <c r="F4290">
        <v>0</v>
      </c>
      <c r="G4290">
        <v>0</v>
      </c>
      <c r="H4290">
        <v>8</v>
      </c>
    </row>
    <row r="4291" spans="1:8" x14ac:dyDescent="0.45">
      <c r="A4291">
        <v>2018</v>
      </c>
      <c r="B4291" t="s">
        <v>106</v>
      </c>
      <c r="C4291" t="s">
        <v>83</v>
      </c>
      <c r="D4291" t="s">
        <v>107</v>
      </c>
      <c r="E4291" t="s">
        <v>245</v>
      </c>
      <c r="F4291">
        <v>5</v>
      </c>
      <c r="G4291">
        <v>5</v>
      </c>
    </row>
    <row r="4292" spans="1:8" x14ac:dyDescent="0.45">
      <c r="A4292">
        <v>2018</v>
      </c>
      <c r="B4292" t="s">
        <v>106</v>
      </c>
      <c r="C4292" t="s">
        <v>85</v>
      </c>
      <c r="D4292" t="s">
        <v>107</v>
      </c>
      <c r="E4292" t="s">
        <v>231</v>
      </c>
      <c r="F4292">
        <v>0</v>
      </c>
      <c r="G4292">
        <v>0</v>
      </c>
      <c r="H4292">
        <v>9</v>
      </c>
    </row>
    <row r="4293" spans="1:8" x14ac:dyDescent="0.45">
      <c r="A4293">
        <v>2018</v>
      </c>
      <c r="B4293" t="s">
        <v>106</v>
      </c>
      <c r="C4293" t="s">
        <v>85</v>
      </c>
      <c r="D4293" t="s">
        <v>107</v>
      </c>
      <c r="E4293" t="s">
        <v>233</v>
      </c>
      <c r="F4293">
        <v>0</v>
      </c>
      <c r="G4293">
        <v>0</v>
      </c>
      <c r="H4293">
        <v>7</v>
      </c>
    </row>
    <row r="4294" spans="1:8" x14ac:dyDescent="0.45">
      <c r="A4294">
        <v>2018</v>
      </c>
      <c r="B4294" t="s">
        <v>106</v>
      </c>
      <c r="C4294" t="s">
        <v>85</v>
      </c>
      <c r="D4294" t="s">
        <v>107</v>
      </c>
      <c r="E4294" t="s">
        <v>234</v>
      </c>
      <c r="F4294">
        <v>0</v>
      </c>
      <c r="G4294">
        <v>0</v>
      </c>
      <c r="H4294">
        <v>7</v>
      </c>
    </row>
    <row r="4295" spans="1:8" x14ac:dyDescent="0.45">
      <c r="A4295">
        <v>2018</v>
      </c>
      <c r="B4295" t="s">
        <v>106</v>
      </c>
      <c r="C4295" t="s">
        <v>85</v>
      </c>
      <c r="D4295" t="s">
        <v>107</v>
      </c>
      <c r="E4295" t="s">
        <v>235</v>
      </c>
      <c r="F4295">
        <v>0</v>
      </c>
      <c r="G4295">
        <v>0</v>
      </c>
      <c r="H4295">
        <v>12</v>
      </c>
    </row>
    <row r="4296" spans="1:8" x14ac:dyDescent="0.45">
      <c r="A4296">
        <v>2018</v>
      </c>
      <c r="B4296" t="s">
        <v>106</v>
      </c>
      <c r="C4296" t="s">
        <v>85</v>
      </c>
      <c r="D4296" t="s">
        <v>107</v>
      </c>
      <c r="E4296" t="s">
        <v>236</v>
      </c>
      <c r="F4296">
        <v>0</v>
      </c>
      <c r="G4296">
        <v>0</v>
      </c>
      <c r="H4296">
        <v>11</v>
      </c>
    </row>
    <row r="4297" spans="1:8" x14ac:dyDescent="0.45">
      <c r="A4297">
        <v>2018</v>
      </c>
      <c r="B4297" t="s">
        <v>106</v>
      </c>
      <c r="C4297" t="s">
        <v>85</v>
      </c>
      <c r="D4297" t="s">
        <v>107</v>
      </c>
      <c r="E4297" t="s">
        <v>237</v>
      </c>
      <c r="F4297">
        <v>0</v>
      </c>
      <c r="G4297">
        <v>0</v>
      </c>
      <c r="H4297">
        <v>10</v>
      </c>
    </row>
    <row r="4298" spans="1:8" x14ac:dyDescent="0.45">
      <c r="A4298">
        <v>2018</v>
      </c>
      <c r="B4298" t="s">
        <v>106</v>
      </c>
      <c r="C4298" t="s">
        <v>85</v>
      </c>
      <c r="D4298" t="s">
        <v>107</v>
      </c>
      <c r="E4298" t="s">
        <v>238</v>
      </c>
      <c r="F4298">
        <v>0</v>
      </c>
      <c r="G4298">
        <v>0</v>
      </c>
      <c r="H4298">
        <v>10</v>
      </c>
    </row>
    <row r="4299" spans="1:8" x14ac:dyDescent="0.45">
      <c r="A4299">
        <v>2018</v>
      </c>
      <c r="B4299" t="s">
        <v>106</v>
      </c>
      <c r="C4299" t="s">
        <v>85</v>
      </c>
      <c r="D4299" t="s">
        <v>107</v>
      </c>
      <c r="E4299" t="s">
        <v>239</v>
      </c>
      <c r="F4299">
        <v>0</v>
      </c>
      <c r="G4299">
        <v>0</v>
      </c>
      <c r="H4299">
        <v>5</v>
      </c>
    </row>
    <row r="4300" spans="1:8" x14ac:dyDescent="0.45">
      <c r="A4300">
        <v>2018</v>
      </c>
      <c r="B4300" t="s">
        <v>106</v>
      </c>
      <c r="C4300" t="s">
        <v>85</v>
      </c>
      <c r="D4300" t="s">
        <v>107</v>
      </c>
      <c r="E4300" t="s">
        <v>241</v>
      </c>
      <c r="F4300">
        <v>0</v>
      </c>
      <c r="G4300">
        <v>0</v>
      </c>
      <c r="H4300">
        <v>9</v>
      </c>
    </row>
    <row r="4301" spans="1:8" x14ac:dyDescent="0.45">
      <c r="A4301">
        <v>2018</v>
      </c>
      <c r="B4301" t="s">
        <v>106</v>
      </c>
      <c r="C4301" t="s">
        <v>85</v>
      </c>
      <c r="D4301" t="s">
        <v>107</v>
      </c>
      <c r="E4301" t="s">
        <v>245</v>
      </c>
      <c r="F4301">
        <v>7</v>
      </c>
      <c r="G4301">
        <v>7</v>
      </c>
    </row>
    <row r="4302" spans="1:8" x14ac:dyDescent="0.45">
      <c r="A4302">
        <v>2018</v>
      </c>
      <c r="B4302" t="s">
        <v>106</v>
      </c>
      <c r="C4302" t="s">
        <v>87</v>
      </c>
      <c r="D4302" t="s">
        <v>107</v>
      </c>
      <c r="E4302" t="s">
        <v>231</v>
      </c>
      <c r="F4302">
        <v>0</v>
      </c>
      <c r="G4302">
        <v>0</v>
      </c>
      <c r="H4302">
        <v>4</v>
      </c>
    </row>
    <row r="4303" spans="1:8" x14ac:dyDescent="0.45">
      <c r="A4303">
        <v>2018</v>
      </c>
      <c r="B4303" t="s">
        <v>106</v>
      </c>
      <c r="C4303" t="s">
        <v>87</v>
      </c>
      <c r="D4303" t="s">
        <v>107</v>
      </c>
      <c r="E4303" t="s">
        <v>234</v>
      </c>
      <c r="F4303">
        <v>0</v>
      </c>
      <c r="G4303">
        <v>0</v>
      </c>
      <c r="H4303">
        <v>5</v>
      </c>
    </row>
    <row r="4304" spans="1:8" x14ac:dyDescent="0.45">
      <c r="A4304">
        <v>2018</v>
      </c>
      <c r="B4304" t="s">
        <v>106</v>
      </c>
      <c r="C4304" t="s">
        <v>87</v>
      </c>
      <c r="D4304" t="s">
        <v>107</v>
      </c>
      <c r="E4304" t="s">
        <v>235</v>
      </c>
      <c r="F4304">
        <v>0</v>
      </c>
      <c r="G4304">
        <v>0</v>
      </c>
      <c r="H4304">
        <v>1</v>
      </c>
    </row>
    <row r="4305" spans="1:10" x14ac:dyDescent="0.45">
      <c r="A4305">
        <v>2018</v>
      </c>
      <c r="B4305" t="s">
        <v>106</v>
      </c>
      <c r="C4305" t="s">
        <v>87</v>
      </c>
      <c r="D4305" t="s">
        <v>107</v>
      </c>
      <c r="E4305" t="s">
        <v>236</v>
      </c>
      <c r="F4305">
        <v>0</v>
      </c>
      <c r="G4305">
        <v>0</v>
      </c>
      <c r="H4305">
        <v>3</v>
      </c>
    </row>
    <row r="4306" spans="1:10" x14ac:dyDescent="0.45">
      <c r="A4306">
        <v>2018</v>
      </c>
      <c r="B4306" t="s">
        <v>106</v>
      </c>
      <c r="C4306" t="s">
        <v>87</v>
      </c>
      <c r="D4306" t="s">
        <v>107</v>
      </c>
      <c r="E4306" t="s">
        <v>237</v>
      </c>
      <c r="F4306">
        <v>0</v>
      </c>
      <c r="G4306">
        <v>0</v>
      </c>
      <c r="H4306">
        <v>2</v>
      </c>
    </row>
    <row r="4307" spans="1:10" x14ac:dyDescent="0.45">
      <c r="A4307">
        <v>2018</v>
      </c>
      <c r="B4307" t="s">
        <v>106</v>
      </c>
      <c r="C4307" t="s">
        <v>87</v>
      </c>
      <c r="D4307" t="s">
        <v>107</v>
      </c>
      <c r="E4307" t="s">
        <v>238</v>
      </c>
      <c r="F4307">
        <v>0</v>
      </c>
      <c r="G4307">
        <v>0</v>
      </c>
      <c r="H4307">
        <v>4</v>
      </c>
    </row>
    <row r="4308" spans="1:10" x14ac:dyDescent="0.45">
      <c r="A4308">
        <v>2018</v>
      </c>
      <c r="B4308" t="s">
        <v>106</v>
      </c>
      <c r="C4308" t="s">
        <v>87</v>
      </c>
      <c r="D4308" t="s">
        <v>107</v>
      </c>
      <c r="E4308" t="s">
        <v>239</v>
      </c>
      <c r="F4308">
        <v>0</v>
      </c>
      <c r="G4308">
        <v>0</v>
      </c>
      <c r="H4308">
        <v>3</v>
      </c>
    </row>
    <row r="4309" spans="1:10" x14ac:dyDescent="0.45">
      <c r="A4309">
        <v>2018</v>
      </c>
      <c r="B4309" t="s">
        <v>106</v>
      </c>
      <c r="C4309" t="s">
        <v>87</v>
      </c>
      <c r="D4309" t="s">
        <v>107</v>
      </c>
      <c r="E4309" t="s">
        <v>241</v>
      </c>
      <c r="F4309">
        <v>0</v>
      </c>
      <c r="G4309">
        <v>0</v>
      </c>
      <c r="H4309">
        <v>3</v>
      </c>
    </row>
    <row r="4310" spans="1:10" x14ac:dyDescent="0.45">
      <c r="A4310">
        <v>2018</v>
      </c>
      <c r="B4310" t="s">
        <v>106</v>
      </c>
      <c r="C4310" t="s">
        <v>87</v>
      </c>
      <c r="D4310" t="s">
        <v>107</v>
      </c>
      <c r="E4310" t="s">
        <v>245</v>
      </c>
      <c r="F4310">
        <v>5</v>
      </c>
      <c r="G4310">
        <v>5</v>
      </c>
    </row>
    <row r="4311" spans="1:10" x14ac:dyDescent="0.45">
      <c r="A4311">
        <v>2018</v>
      </c>
      <c r="B4311" t="s">
        <v>106</v>
      </c>
      <c r="C4311" t="s">
        <v>89</v>
      </c>
      <c r="D4311" t="s">
        <v>107</v>
      </c>
      <c r="E4311" t="s">
        <v>244</v>
      </c>
      <c r="F4311">
        <v>1</v>
      </c>
      <c r="G4311">
        <v>0.5</v>
      </c>
    </row>
    <row r="4312" spans="1:10" x14ac:dyDescent="0.45">
      <c r="A4312">
        <v>2018</v>
      </c>
      <c r="B4312" t="s">
        <v>106</v>
      </c>
      <c r="C4312" t="s">
        <v>89</v>
      </c>
      <c r="D4312" t="s">
        <v>107</v>
      </c>
      <c r="E4312" t="s">
        <v>231</v>
      </c>
      <c r="F4312">
        <v>1</v>
      </c>
      <c r="G4312">
        <v>1</v>
      </c>
      <c r="H4312">
        <v>19</v>
      </c>
      <c r="I4312">
        <v>19</v>
      </c>
      <c r="J4312">
        <v>19</v>
      </c>
    </row>
    <row r="4313" spans="1:10" x14ac:dyDescent="0.45">
      <c r="A4313">
        <v>2018</v>
      </c>
      <c r="B4313" t="s">
        <v>106</v>
      </c>
      <c r="C4313" t="s">
        <v>89</v>
      </c>
      <c r="D4313" t="s">
        <v>107</v>
      </c>
      <c r="E4313" t="s">
        <v>233</v>
      </c>
      <c r="F4313">
        <v>2</v>
      </c>
      <c r="G4313">
        <v>2</v>
      </c>
      <c r="H4313">
        <v>21</v>
      </c>
      <c r="I4313">
        <v>10.5</v>
      </c>
      <c r="J4313">
        <v>10.5</v>
      </c>
    </row>
    <row r="4314" spans="1:10" x14ac:dyDescent="0.45">
      <c r="A4314">
        <v>2018</v>
      </c>
      <c r="B4314" t="s">
        <v>106</v>
      </c>
      <c r="C4314" t="s">
        <v>89</v>
      </c>
      <c r="D4314" t="s">
        <v>107</v>
      </c>
      <c r="E4314" t="s">
        <v>234</v>
      </c>
      <c r="F4314">
        <v>2</v>
      </c>
      <c r="G4314">
        <v>1.1666669999999999</v>
      </c>
      <c r="H4314">
        <v>26</v>
      </c>
      <c r="I4314">
        <v>13</v>
      </c>
      <c r="J4314">
        <v>22.29</v>
      </c>
    </row>
    <row r="4315" spans="1:10" x14ac:dyDescent="0.45">
      <c r="A4315">
        <v>2018</v>
      </c>
      <c r="B4315" t="s">
        <v>106</v>
      </c>
      <c r="C4315" t="s">
        <v>89</v>
      </c>
      <c r="D4315" t="s">
        <v>107</v>
      </c>
      <c r="E4315" t="s">
        <v>235</v>
      </c>
      <c r="F4315">
        <v>2</v>
      </c>
      <c r="G4315">
        <v>0.36666700000000002</v>
      </c>
      <c r="H4315">
        <v>20</v>
      </c>
      <c r="I4315">
        <v>10</v>
      </c>
      <c r="J4315">
        <v>54.55</v>
      </c>
    </row>
    <row r="4316" spans="1:10" x14ac:dyDescent="0.45">
      <c r="A4316">
        <v>2018</v>
      </c>
      <c r="B4316" t="s">
        <v>106</v>
      </c>
      <c r="C4316" t="s">
        <v>89</v>
      </c>
      <c r="D4316" t="s">
        <v>107</v>
      </c>
      <c r="E4316" t="s">
        <v>236</v>
      </c>
      <c r="F4316">
        <v>3</v>
      </c>
      <c r="G4316">
        <v>1.3666670000000001</v>
      </c>
      <c r="H4316">
        <v>19</v>
      </c>
      <c r="I4316">
        <v>6.33</v>
      </c>
      <c r="J4316">
        <v>13.9</v>
      </c>
    </row>
    <row r="4317" spans="1:10" x14ac:dyDescent="0.45">
      <c r="A4317">
        <v>2018</v>
      </c>
      <c r="B4317" t="s">
        <v>106</v>
      </c>
      <c r="C4317" t="s">
        <v>89</v>
      </c>
      <c r="D4317" t="s">
        <v>107</v>
      </c>
      <c r="E4317" t="s">
        <v>237</v>
      </c>
      <c r="F4317">
        <v>4</v>
      </c>
      <c r="G4317">
        <v>2.3666670000000001</v>
      </c>
      <c r="H4317">
        <v>20</v>
      </c>
      <c r="I4317">
        <v>5</v>
      </c>
      <c r="J4317">
        <v>8.4499999999999993</v>
      </c>
    </row>
    <row r="4318" spans="1:10" x14ac:dyDescent="0.45">
      <c r="A4318">
        <v>2018</v>
      </c>
      <c r="B4318" t="s">
        <v>106</v>
      </c>
      <c r="C4318" t="s">
        <v>89</v>
      </c>
      <c r="D4318" t="s">
        <v>107</v>
      </c>
      <c r="E4318" t="s">
        <v>238</v>
      </c>
      <c r="F4318">
        <v>3</v>
      </c>
      <c r="G4318">
        <v>1.3666670000000001</v>
      </c>
      <c r="H4318">
        <v>23</v>
      </c>
      <c r="I4318">
        <v>7.67</v>
      </c>
      <c r="J4318">
        <v>16.829999999999998</v>
      </c>
    </row>
    <row r="4319" spans="1:10" x14ac:dyDescent="0.45">
      <c r="A4319">
        <v>2018</v>
      </c>
      <c r="B4319" t="s">
        <v>106</v>
      </c>
      <c r="C4319" t="s">
        <v>89</v>
      </c>
      <c r="D4319" t="s">
        <v>107</v>
      </c>
      <c r="E4319" t="s">
        <v>239</v>
      </c>
      <c r="F4319">
        <v>4</v>
      </c>
      <c r="G4319">
        <v>1.8666670000000001</v>
      </c>
      <c r="H4319">
        <v>23</v>
      </c>
      <c r="I4319">
        <v>5.75</v>
      </c>
      <c r="J4319">
        <v>12.32</v>
      </c>
    </row>
    <row r="4320" spans="1:10" x14ac:dyDescent="0.45">
      <c r="A4320">
        <v>2018</v>
      </c>
      <c r="B4320" t="s">
        <v>106</v>
      </c>
      <c r="C4320" t="s">
        <v>89</v>
      </c>
      <c r="D4320" t="s">
        <v>107</v>
      </c>
      <c r="E4320" t="s">
        <v>241</v>
      </c>
      <c r="F4320">
        <v>1</v>
      </c>
      <c r="G4320">
        <v>1</v>
      </c>
      <c r="H4320">
        <v>17</v>
      </c>
      <c r="I4320">
        <v>17</v>
      </c>
      <c r="J4320">
        <v>17</v>
      </c>
    </row>
    <row r="4321" spans="1:10" x14ac:dyDescent="0.45">
      <c r="A4321">
        <v>2018</v>
      </c>
      <c r="B4321" t="s">
        <v>106</v>
      </c>
      <c r="C4321" t="s">
        <v>89</v>
      </c>
      <c r="D4321" t="s">
        <v>107</v>
      </c>
      <c r="E4321" t="s">
        <v>245</v>
      </c>
      <c r="F4321">
        <v>4</v>
      </c>
      <c r="G4321">
        <v>4</v>
      </c>
    </row>
    <row r="4322" spans="1:10" x14ac:dyDescent="0.45">
      <c r="A4322">
        <v>2018</v>
      </c>
      <c r="B4322" t="s">
        <v>106</v>
      </c>
      <c r="C4322" t="s">
        <v>89</v>
      </c>
      <c r="D4322" t="s">
        <v>142</v>
      </c>
      <c r="E4322" t="s">
        <v>244</v>
      </c>
      <c r="F4322">
        <v>2</v>
      </c>
      <c r="G4322">
        <v>2</v>
      </c>
    </row>
    <row r="4323" spans="1:10" x14ac:dyDescent="0.45">
      <c r="A4323">
        <v>2018</v>
      </c>
      <c r="B4323" t="s">
        <v>106</v>
      </c>
      <c r="C4323" t="s">
        <v>89</v>
      </c>
      <c r="D4323" t="s">
        <v>142</v>
      </c>
      <c r="E4323" t="s">
        <v>232</v>
      </c>
      <c r="F4323">
        <v>0</v>
      </c>
      <c r="G4323">
        <v>0</v>
      </c>
      <c r="H4323">
        <v>63</v>
      </c>
    </row>
    <row r="4324" spans="1:10" x14ac:dyDescent="0.45">
      <c r="A4324">
        <v>2018</v>
      </c>
      <c r="B4324" t="s">
        <v>106</v>
      </c>
      <c r="C4324" t="s">
        <v>89</v>
      </c>
      <c r="D4324" t="s">
        <v>142</v>
      </c>
      <c r="E4324" t="s">
        <v>242</v>
      </c>
      <c r="F4324">
        <v>0</v>
      </c>
      <c r="G4324">
        <v>0</v>
      </c>
      <c r="H4324">
        <v>52</v>
      </c>
    </row>
    <row r="4325" spans="1:10" x14ac:dyDescent="0.45">
      <c r="A4325">
        <v>2018</v>
      </c>
      <c r="B4325" t="s">
        <v>106</v>
      </c>
      <c r="C4325" t="s">
        <v>89</v>
      </c>
      <c r="D4325" t="s">
        <v>142</v>
      </c>
      <c r="E4325" t="s">
        <v>243</v>
      </c>
      <c r="F4325">
        <v>0</v>
      </c>
      <c r="G4325">
        <v>0</v>
      </c>
      <c r="H4325">
        <v>55</v>
      </c>
    </row>
    <row r="4326" spans="1:10" x14ac:dyDescent="0.45">
      <c r="A4326">
        <v>2018</v>
      </c>
      <c r="B4326" t="s">
        <v>106</v>
      </c>
      <c r="C4326" t="s">
        <v>89</v>
      </c>
      <c r="D4326" t="s">
        <v>142</v>
      </c>
      <c r="E4326" t="s">
        <v>239</v>
      </c>
      <c r="F4326">
        <v>0</v>
      </c>
      <c r="G4326">
        <v>0</v>
      </c>
      <c r="H4326">
        <v>30</v>
      </c>
    </row>
    <row r="4327" spans="1:10" x14ac:dyDescent="0.45">
      <c r="A4327">
        <v>2018</v>
      </c>
      <c r="B4327" t="s">
        <v>106</v>
      </c>
      <c r="C4327" t="s">
        <v>89</v>
      </c>
      <c r="D4327" t="s">
        <v>142</v>
      </c>
      <c r="E4327" t="s">
        <v>240</v>
      </c>
      <c r="F4327">
        <v>0</v>
      </c>
      <c r="G4327">
        <v>0</v>
      </c>
      <c r="H4327">
        <v>76</v>
      </c>
    </row>
    <row r="4328" spans="1:10" x14ac:dyDescent="0.45">
      <c r="A4328">
        <v>2018</v>
      </c>
      <c r="B4328" t="s">
        <v>106</v>
      </c>
      <c r="C4328" t="s">
        <v>89</v>
      </c>
      <c r="D4328" t="s">
        <v>142</v>
      </c>
      <c r="E4328" t="s">
        <v>246</v>
      </c>
      <c r="F4328">
        <v>15</v>
      </c>
      <c r="G4328">
        <v>15</v>
      </c>
    </row>
    <row r="4329" spans="1:10" x14ac:dyDescent="0.45">
      <c r="A4329">
        <v>2018</v>
      </c>
      <c r="B4329" t="s">
        <v>106</v>
      </c>
      <c r="C4329" t="s">
        <v>89</v>
      </c>
      <c r="D4329" t="s">
        <v>142</v>
      </c>
      <c r="E4329" t="s">
        <v>245</v>
      </c>
      <c r="F4329">
        <v>19</v>
      </c>
      <c r="G4329">
        <v>19</v>
      </c>
    </row>
    <row r="4330" spans="1:10" x14ac:dyDescent="0.45">
      <c r="A4330">
        <v>2018</v>
      </c>
      <c r="B4330" t="s">
        <v>106</v>
      </c>
      <c r="C4330" t="s">
        <v>91</v>
      </c>
      <c r="D4330" t="s">
        <v>107</v>
      </c>
      <c r="E4330" t="s">
        <v>244</v>
      </c>
      <c r="F4330">
        <v>1</v>
      </c>
      <c r="G4330">
        <v>0.25</v>
      </c>
    </row>
    <row r="4331" spans="1:10" x14ac:dyDescent="0.45">
      <c r="A4331">
        <v>2018</v>
      </c>
      <c r="B4331" t="s">
        <v>106</v>
      </c>
      <c r="C4331" t="s">
        <v>91</v>
      </c>
      <c r="D4331" t="s">
        <v>107</v>
      </c>
      <c r="E4331" t="s">
        <v>231</v>
      </c>
      <c r="F4331">
        <v>1</v>
      </c>
      <c r="G4331">
        <v>0.33333299999999999</v>
      </c>
      <c r="H4331">
        <v>56</v>
      </c>
      <c r="I4331">
        <v>56</v>
      </c>
      <c r="J4331">
        <v>168</v>
      </c>
    </row>
    <row r="4332" spans="1:10" x14ac:dyDescent="0.45">
      <c r="A4332">
        <v>2018</v>
      </c>
      <c r="B4332" t="s">
        <v>106</v>
      </c>
      <c r="C4332" t="s">
        <v>91</v>
      </c>
      <c r="D4332" t="s">
        <v>107</v>
      </c>
      <c r="E4332" t="s">
        <v>233</v>
      </c>
      <c r="F4332">
        <v>1</v>
      </c>
      <c r="G4332">
        <v>0.33333299999999999</v>
      </c>
      <c r="H4332">
        <v>47</v>
      </c>
      <c r="I4332">
        <v>47</v>
      </c>
      <c r="J4332">
        <v>141</v>
      </c>
    </row>
    <row r="4333" spans="1:10" x14ac:dyDescent="0.45">
      <c r="A4333">
        <v>2018</v>
      </c>
      <c r="B4333" t="s">
        <v>106</v>
      </c>
      <c r="C4333" t="s">
        <v>91</v>
      </c>
      <c r="D4333" t="s">
        <v>107</v>
      </c>
      <c r="E4333" t="s">
        <v>234</v>
      </c>
      <c r="F4333">
        <v>1</v>
      </c>
      <c r="G4333">
        <v>0.33333299999999999</v>
      </c>
      <c r="H4333">
        <v>47</v>
      </c>
      <c r="I4333">
        <v>47</v>
      </c>
      <c r="J4333">
        <v>141</v>
      </c>
    </row>
    <row r="4334" spans="1:10" x14ac:dyDescent="0.45">
      <c r="A4334">
        <v>2018</v>
      </c>
      <c r="B4334" t="s">
        <v>106</v>
      </c>
      <c r="C4334" t="s">
        <v>91</v>
      </c>
      <c r="D4334" t="s">
        <v>107</v>
      </c>
      <c r="E4334" t="s">
        <v>235</v>
      </c>
      <c r="F4334">
        <v>1</v>
      </c>
      <c r="G4334">
        <v>0.33333299999999999</v>
      </c>
      <c r="H4334">
        <v>52</v>
      </c>
      <c r="I4334">
        <v>52</v>
      </c>
      <c r="J4334">
        <v>156</v>
      </c>
    </row>
    <row r="4335" spans="1:10" x14ac:dyDescent="0.45">
      <c r="A4335">
        <v>2018</v>
      </c>
      <c r="B4335" t="s">
        <v>106</v>
      </c>
      <c r="C4335" t="s">
        <v>91</v>
      </c>
      <c r="D4335" t="s">
        <v>107</v>
      </c>
      <c r="E4335" t="s">
        <v>236</v>
      </c>
      <c r="F4335">
        <v>1</v>
      </c>
      <c r="G4335">
        <v>0.33333299999999999</v>
      </c>
      <c r="H4335">
        <v>57</v>
      </c>
      <c r="I4335">
        <v>57</v>
      </c>
      <c r="J4335">
        <v>171</v>
      </c>
    </row>
    <row r="4336" spans="1:10" x14ac:dyDescent="0.45">
      <c r="A4336">
        <v>2018</v>
      </c>
      <c r="B4336" t="s">
        <v>106</v>
      </c>
      <c r="C4336" t="s">
        <v>91</v>
      </c>
      <c r="D4336" t="s">
        <v>107</v>
      </c>
      <c r="E4336" t="s">
        <v>237</v>
      </c>
      <c r="F4336">
        <v>1</v>
      </c>
      <c r="G4336">
        <v>0.25</v>
      </c>
      <c r="H4336">
        <v>62</v>
      </c>
      <c r="I4336">
        <v>62</v>
      </c>
      <c r="J4336">
        <v>248</v>
      </c>
    </row>
    <row r="4337" spans="1:10" x14ac:dyDescent="0.45">
      <c r="A4337">
        <v>2018</v>
      </c>
      <c r="B4337" t="s">
        <v>106</v>
      </c>
      <c r="C4337" t="s">
        <v>91</v>
      </c>
      <c r="D4337" t="s">
        <v>107</v>
      </c>
      <c r="E4337" t="s">
        <v>238</v>
      </c>
      <c r="F4337">
        <v>1</v>
      </c>
      <c r="G4337">
        <v>0.25</v>
      </c>
      <c r="H4337">
        <v>56</v>
      </c>
      <c r="I4337">
        <v>56</v>
      </c>
      <c r="J4337">
        <v>224</v>
      </c>
    </row>
    <row r="4338" spans="1:10" x14ac:dyDescent="0.45">
      <c r="A4338">
        <v>2018</v>
      </c>
      <c r="B4338" t="s">
        <v>106</v>
      </c>
      <c r="C4338" t="s">
        <v>91</v>
      </c>
      <c r="D4338" t="s">
        <v>107</v>
      </c>
      <c r="E4338" t="s">
        <v>239</v>
      </c>
      <c r="F4338">
        <v>1</v>
      </c>
      <c r="G4338">
        <v>0.25</v>
      </c>
      <c r="H4338">
        <v>59</v>
      </c>
      <c r="I4338">
        <v>59</v>
      </c>
      <c r="J4338">
        <v>236</v>
      </c>
    </row>
    <row r="4339" spans="1:10" x14ac:dyDescent="0.45">
      <c r="A4339">
        <v>2018</v>
      </c>
      <c r="B4339" t="s">
        <v>106</v>
      </c>
      <c r="C4339" t="s">
        <v>91</v>
      </c>
      <c r="D4339" t="s">
        <v>107</v>
      </c>
      <c r="E4339" t="s">
        <v>241</v>
      </c>
      <c r="F4339">
        <v>1</v>
      </c>
      <c r="G4339">
        <v>0.33333299999999999</v>
      </c>
      <c r="H4339">
        <v>37</v>
      </c>
      <c r="I4339">
        <v>37</v>
      </c>
      <c r="J4339">
        <v>111</v>
      </c>
    </row>
    <row r="4340" spans="1:10" x14ac:dyDescent="0.45">
      <c r="A4340">
        <v>2018</v>
      </c>
      <c r="B4340" t="s">
        <v>106</v>
      </c>
      <c r="C4340" t="s">
        <v>91</v>
      </c>
      <c r="D4340" t="s">
        <v>107</v>
      </c>
      <c r="E4340" t="s">
        <v>245</v>
      </c>
      <c r="F4340">
        <v>45</v>
      </c>
      <c r="G4340">
        <v>45</v>
      </c>
    </row>
    <row r="4341" spans="1:10" x14ac:dyDescent="0.45">
      <c r="A4341">
        <v>2018</v>
      </c>
      <c r="B4341" t="s">
        <v>106</v>
      </c>
      <c r="C4341" t="s">
        <v>93</v>
      </c>
      <c r="D4341" t="s">
        <v>107</v>
      </c>
      <c r="E4341" t="s">
        <v>244</v>
      </c>
      <c r="F4341">
        <v>1</v>
      </c>
      <c r="G4341">
        <v>0.5</v>
      </c>
    </row>
    <row r="4342" spans="1:10" x14ac:dyDescent="0.45">
      <c r="A4342">
        <v>2018</v>
      </c>
      <c r="B4342" t="s">
        <v>106</v>
      </c>
      <c r="C4342" t="s">
        <v>93</v>
      </c>
      <c r="D4342" t="s">
        <v>107</v>
      </c>
      <c r="E4342" t="s">
        <v>231</v>
      </c>
      <c r="F4342">
        <v>3</v>
      </c>
      <c r="G4342">
        <v>1.0833330000000001</v>
      </c>
      <c r="H4342">
        <v>17</v>
      </c>
      <c r="I4342">
        <v>5.67</v>
      </c>
      <c r="J4342">
        <v>15.69</v>
      </c>
    </row>
    <row r="4343" spans="1:10" x14ac:dyDescent="0.45">
      <c r="A4343">
        <v>2018</v>
      </c>
      <c r="B4343" t="s">
        <v>106</v>
      </c>
      <c r="C4343" t="s">
        <v>93</v>
      </c>
      <c r="D4343" t="s">
        <v>107</v>
      </c>
      <c r="E4343" t="s">
        <v>233</v>
      </c>
      <c r="F4343">
        <v>3</v>
      </c>
      <c r="G4343">
        <v>1.0833330000000001</v>
      </c>
      <c r="H4343">
        <v>11</v>
      </c>
      <c r="I4343">
        <v>3.67</v>
      </c>
      <c r="J4343">
        <v>10.15</v>
      </c>
    </row>
    <row r="4344" spans="1:10" x14ac:dyDescent="0.45">
      <c r="A4344">
        <v>2018</v>
      </c>
      <c r="B4344" t="s">
        <v>106</v>
      </c>
      <c r="C4344" t="s">
        <v>93</v>
      </c>
      <c r="D4344" t="s">
        <v>107</v>
      </c>
      <c r="E4344" t="s">
        <v>234</v>
      </c>
      <c r="F4344">
        <v>3</v>
      </c>
      <c r="G4344">
        <v>1.5</v>
      </c>
      <c r="H4344">
        <v>22</v>
      </c>
      <c r="I4344">
        <v>7.33</v>
      </c>
      <c r="J4344">
        <v>14.67</v>
      </c>
    </row>
    <row r="4345" spans="1:10" x14ac:dyDescent="0.45">
      <c r="A4345">
        <v>2018</v>
      </c>
      <c r="B4345" t="s">
        <v>106</v>
      </c>
      <c r="C4345" t="s">
        <v>93</v>
      </c>
      <c r="D4345" t="s">
        <v>107</v>
      </c>
      <c r="E4345" t="s">
        <v>235</v>
      </c>
      <c r="F4345">
        <v>3</v>
      </c>
      <c r="G4345">
        <v>1</v>
      </c>
      <c r="H4345">
        <v>12</v>
      </c>
      <c r="I4345">
        <v>4</v>
      </c>
      <c r="J4345">
        <v>12</v>
      </c>
    </row>
    <row r="4346" spans="1:10" x14ac:dyDescent="0.45">
      <c r="A4346">
        <v>2018</v>
      </c>
      <c r="B4346" t="s">
        <v>106</v>
      </c>
      <c r="C4346" t="s">
        <v>93</v>
      </c>
      <c r="D4346" t="s">
        <v>107</v>
      </c>
      <c r="E4346" t="s">
        <v>236</v>
      </c>
      <c r="F4346">
        <v>4</v>
      </c>
      <c r="G4346">
        <v>1.25</v>
      </c>
      <c r="H4346">
        <v>14</v>
      </c>
      <c r="I4346">
        <v>3.5</v>
      </c>
      <c r="J4346">
        <v>11.2</v>
      </c>
    </row>
    <row r="4347" spans="1:10" x14ac:dyDescent="0.45">
      <c r="A4347">
        <v>2018</v>
      </c>
      <c r="B4347" t="s">
        <v>106</v>
      </c>
      <c r="C4347" t="s">
        <v>93</v>
      </c>
      <c r="D4347" t="s">
        <v>107</v>
      </c>
      <c r="E4347" t="s">
        <v>237</v>
      </c>
      <c r="F4347">
        <v>4</v>
      </c>
      <c r="G4347">
        <v>1.25</v>
      </c>
      <c r="H4347">
        <v>11</v>
      </c>
      <c r="I4347">
        <v>2.75</v>
      </c>
      <c r="J4347">
        <v>8.8000000000000007</v>
      </c>
    </row>
    <row r="4348" spans="1:10" x14ac:dyDescent="0.45">
      <c r="A4348">
        <v>2018</v>
      </c>
      <c r="B4348" t="s">
        <v>106</v>
      </c>
      <c r="C4348" t="s">
        <v>93</v>
      </c>
      <c r="D4348" t="s">
        <v>107</v>
      </c>
      <c r="E4348" t="s">
        <v>238</v>
      </c>
      <c r="F4348">
        <v>3</v>
      </c>
      <c r="G4348">
        <v>1</v>
      </c>
      <c r="H4348">
        <v>13</v>
      </c>
      <c r="I4348">
        <v>4.33</v>
      </c>
      <c r="J4348">
        <v>13</v>
      </c>
    </row>
    <row r="4349" spans="1:10" x14ac:dyDescent="0.45">
      <c r="A4349">
        <v>2018</v>
      </c>
      <c r="B4349" t="s">
        <v>106</v>
      </c>
      <c r="C4349" t="s">
        <v>93</v>
      </c>
      <c r="D4349" t="s">
        <v>107</v>
      </c>
      <c r="E4349" t="s">
        <v>239</v>
      </c>
      <c r="F4349">
        <v>3</v>
      </c>
      <c r="G4349">
        <v>1</v>
      </c>
      <c r="H4349">
        <v>11</v>
      </c>
      <c r="I4349">
        <v>3.67</v>
      </c>
      <c r="J4349">
        <v>11</v>
      </c>
    </row>
    <row r="4350" spans="1:10" x14ac:dyDescent="0.45">
      <c r="A4350">
        <v>2018</v>
      </c>
      <c r="B4350" t="s">
        <v>106</v>
      </c>
      <c r="C4350" t="s">
        <v>93</v>
      </c>
      <c r="D4350" t="s">
        <v>107</v>
      </c>
      <c r="E4350" t="s">
        <v>241</v>
      </c>
      <c r="F4350">
        <v>2</v>
      </c>
      <c r="G4350">
        <v>1.3333330000000001</v>
      </c>
      <c r="H4350">
        <v>13</v>
      </c>
      <c r="I4350">
        <v>6.5</v>
      </c>
      <c r="J4350">
        <v>9.75</v>
      </c>
    </row>
    <row r="4351" spans="1:10" x14ac:dyDescent="0.45">
      <c r="A4351">
        <v>2018</v>
      </c>
      <c r="B4351" t="s">
        <v>106</v>
      </c>
      <c r="C4351" t="s">
        <v>95</v>
      </c>
      <c r="D4351" t="s">
        <v>107</v>
      </c>
      <c r="E4351" t="s">
        <v>244</v>
      </c>
      <c r="F4351">
        <v>1</v>
      </c>
      <c r="G4351">
        <v>0.5</v>
      </c>
    </row>
    <row r="4352" spans="1:10" x14ac:dyDescent="0.45">
      <c r="A4352">
        <v>2018</v>
      </c>
      <c r="B4352" t="s">
        <v>106</v>
      </c>
      <c r="C4352" t="s">
        <v>95</v>
      </c>
      <c r="D4352" t="s">
        <v>107</v>
      </c>
      <c r="E4352" t="s">
        <v>231</v>
      </c>
      <c r="F4352">
        <v>2</v>
      </c>
      <c r="G4352">
        <v>0.75</v>
      </c>
      <c r="H4352">
        <v>16</v>
      </c>
      <c r="I4352">
        <v>8</v>
      </c>
      <c r="J4352">
        <v>21.33</v>
      </c>
    </row>
    <row r="4353" spans="1:10" x14ac:dyDescent="0.45">
      <c r="A4353">
        <v>2018</v>
      </c>
      <c r="B4353" t="s">
        <v>106</v>
      </c>
      <c r="C4353" t="s">
        <v>95</v>
      </c>
      <c r="D4353" t="s">
        <v>107</v>
      </c>
      <c r="E4353" t="s">
        <v>233</v>
      </c>
      <c r="F4353">
        <v>2</v>
      </c>
      <c r="G4353">
        <v>1.25</v>
      </c>
      <c r="H4353">
        <v>22</v>
      </c>
      <c r="I4353">
        <v>11</v>
      </c>
      <c r="J4353">
        <v>17.600000000000001</v>
      </c>
    </row>
    <row r="4354" spans="1:10" x14ac:dyDescent="0.45">
      <c r="A4354">
        <v>2018</v>
      </c>
      <c r="B4354" t="s">
        <v>106</v>
      </c>
      <c r="C4354" t="s">
        <v>95</v>
      </c>
      <c r="D4354" t="s">
        <v>107</v>
      </c>
      <c r="E4354" t="s">
        <v>234</v>
      </c>
      <c r="F4354">
        <v>3</v>
      </c>
      <c r="G4354">
        <v>1.75</v>
      </c>
      <c r="H4354">
        <v>23</v>
      </c>
      <c r="I4354">
        <v>7.67</v>
      </c>
      <c r="J4354">
        <v>13.14</v>
      </c>
    </row>
    <row r="4355" spans="1:10" x14ac:dyDescent="0.45">
      <c r="A4355">
        <v>2018</v>
      </c>
      <c r="B4355" t="s">
        <v>106</v>
      </c>
      <c r="C4355" t="s">
        <v>95</v>
      </c>
      <c r="D4355" t="s">
        <v>107</v>
      </c>
      <c r="E4355" t="s">
        <v>235</v>
      </c>
      <c r="F4355">
        <v>2</v>
      </c>
      <c r="G4355">
        <v>1</v>
      </c>
      <c r="H4355">
        <v>21</v>
      </c>
      <c r="I4355">
        <v>10.5</v>
      </c>
      <c r="J4355">
        <v>21</v>
      </c>
    </row>
    <row r="4356" spans="1:10" x14ac:dyDescent="0.45">
      <c r="A4356">
        <v>2018</v>
      </c>
      <c r="B4356" t="s">
        <v>106</v>
      </c>
      <c r="C4356" t="s">
        <v>95</v>
      </c>
      <c r="D4356" t="s">
        <v>107</v>
      </c>
      <c r="E4356" t="s">
        <v>236</v>
      </c>
      <c r="F4356">
        <v>2</v>
      </c>
      <c r="G4356">
        <v>1</v>
      </c>
      <c r="H4356">
        <v>19</v>
      </c>
      <c r="I4356">
        <v>9.5</v>
      </c>
      <c r="J4356">
        <v>19</v>
      </c>
    </row>
    <row r="4357" spans="1:10" x14ac:dyDescent="0.45">
      <c r="A4357">
        <v>2018</v>
      </c>
      <c r="B4357" t="s">
        <v>106</v>
      </c>
      <c r="C4357" t="s">
        <v>95</v>
      </c>
      <c r="D4357" t="s">
        <v>107</v>
      </c>
      <c r="E4357" t="s">
        <v>237</v>
      </c>
      <c r="F4357">
        <v>2</v>
      </c>
      <c r="G4357">
        <v>1.5</v>
      </c>
      <c r="H4357">
        <v>25</v>
      </c>
      <c r="I4357">
        <v>12.5</v>
      </c>
      <c r="J4357">
        <v>16.670000000000002</v>
      </c>
    </row>
    <row r="4358" spans="1:10" x14ac:dyDescent="0.45">
      <c r="A4358">
        <v>2018</v>
      </c>
      <c r="B4358" t="s">
        <v>106</v>
      </c>
      <c r="C4358" t="s">
        <v>95</v>
      </c>
      <c r="D4358" t="s">
        <v>107</v>
      </c>
      <c r="E4358" t="s">
        <v>238</v>
      </c>
      <c r="F4358">
        <v>3</v>
      </c>
      <c r="G4358">
        <v>1.5</v>
      </c>
      <c r="H4358">
        <v>25</v>
      </c>
      <c r="I4358">
        <v>8.33</v>
      </c>
      <c r="J4358">
        <v>16.670000000000002</v>
      </c>
    </row>
    <row r="4359" spans="1:10" x14ac:dyDescent="0.45">
      <c r="A4359">
        <v>2018</v>
      </c>
      <c r="B4359" t="s">
        <v>106</v>
      </c>
      <c r="C4359" t="s">
        <v>95</v>
      </c>
      <c r="D4359" t="s">
        <v>107</v>
      </c>
      <c r="E4359" t="s">
        <v>239</v>
      </c>
      <c r="F4359">
        <v>4</v>
      </c>
      <c r="G4359">
        <v>2</v>
      </c>
      <c r="H4359">
        <v>14</v>
      </c>
      <c r="I4359">
        <v>3.5</v>
      </c>
      <c r="J4359">
        <v>7</v>
      </c>
    </row>
    <row r="4360" spans="1:10" x14ac:dyDescent="0.45">
      <c r="A4360">
        <v>2018</v>
      </c>
      <c r="B4360" t="s">
        <v>106</v>
      </c>
      <c r="C4360" t="s">
        <v>95</v>
      </c>
      <c r="D4360" t="s">
        <v>107</v>
      </c>
      <c r="E4360" t="s">
        <v>241</v>
      </c>
      <c r="F4360">
        <v>3</v>
      </c>
      <c r="G4360">
        <v>1.75</v>
      </c>
      <c r="H4360">
        <v>10</v>
      </c>
      <c r="I4360">
        <v>3.33</v>
      </c>
      <c r="J4360">
        <v>5.71</v>
      </c>
    </row>
    <row r="4361" spans="1:10" x14ac:dyDescent="0.45">
      <c r="A4361">
        <v>2018</v>
      </c>
      <c r="B4361" t="s">
        <v>106</v>
      </c>
      <c r="C4361" t="s">
        <v>95</v>
      </c>
      <c r="D4361" t="s">
        <v>107</v>
      </c>
      <c r="E4361" t="s">
        <v>245</v>
      </c>
      <c r="F4361">
        <v>3</v>
      </c>
      <c r="G4361">
        <v>3</v>
      </c>
    </row>
    <row r="4362" spans="1:10" x14ac:dyDescent="0.45">
      <c r="A4362">
        <v>2018</v>
      </c>
      <c r="B4362" t="s">
        <v>106</v>
      </c>
      <c r="C4362" t="s">
        <v>97</v>
      </c>
      <c r="D4362" t="s">
        <v>107</v>
      </c>
      <c r="E4362" t="s">
        <v>231</v>
      </c>
      <c r="F4362">
        <v>1</v>
      </c>
      <c r="G4362">
        <v>1</v>
      </c>
      <c r="H4362">
        <v>19</v>
      </c>
      <c r="I4362">
        <v>19</v>
      </c>
      <c r="J4362">
        <v>19</v>
      </c>
    </row>
    <row r="4363" spans="1:10" x14ac:dyDescent="0.45">
      <c r="A4363">
        <v>2018</v>
      </c>
      <c r="B4363" t="s">
        <v>106</v>
      </c>
      <c r="C4363" t="s">
        <v>97</v>
      </c>
      <c r="D4363" t="s">
        <v>107</v>
      </c>
      <c r="E4363" t="s">
        <v>233</v>
      </c>
      <c r="F4363">
        <v>0</v>
      </c>
      <c r="G4363">
        <v>0</v>
      </c>
      <c r="H4363">
        <v>20</v>
      </c>
    </row>
    <row r="4364" spans="1:10" x14ac:dyDescent="0.45">
      <c r="A4364">
        <v>2018</v>
      </c>
      <c r="B4364" t="s">
        <v>106</v>
      </c>
      <c r="C4364" t="s">
        <v>97</v>
      </c>
      <c r="D4364" t="s">
        <v>107</v>
      </c>
      <c r="E4364" t="s">
        <v>234</v>
      </c>
      <c r="F4364">
        <v>1</v>
      </c>
      <c r="G4364">
        <v>1</v>
      </c>
      <c r="H4364">
        <v>21</v>
      </c>
      <c r="I4364">
        <v>21</v>
      </c>
      <c r="J4364">
        <v>21</v>
      </c>
    </row>
    <row r="4365" spans="1:10" x14ac:dyDescent="0.45">
      <c r="A4365">
        <v>2018</v>
      </c>
      <c r="B4365" t="s">
        <v>106</v>
      </c>
      <c r="C4365" t="s">
        <v>97</v>
      </c>
      <c r="D4365" t="s">
        <v>107</v>
      </c>
      <c r="E4365" t="s">
        <v>235</v>
      </c>
      <c r="F4365">
        <v>1</v>
      </c>
      <c r="G4365">
        <v>1</v>
      </c>
      <c r="H4365">
        <v>16</v>
      </c>
      <c r="I4365">
        <v>16</v>
      </c>
      <c r="J4365">
        <v>16</v>
      </c>
    </row>
    <row r="4366" spans="1:10" x14ac:dyDescent="0.45">
      <c r="A4366">
        <v>2018</v>
      </c>
      <c r="B4366" t="s">
        <v>106</v>
      </c>
      <c r="C4366" t="s">
        <v>97</v>
      </c>
      <c r="D4366" t="s">
        <v>107</v>
      </c>
      <c r="E4366" t="s">
        <v>236</v>
      </c>
      <c r="F4366">
        <v>1</v>
      </c>
      <c r="G4366">
        <v>1</v>
      </c>
      <c r="H4366">
        <v>21</v>
      </c>
      <c r="I4366">
        <v>21</v>
      </c>
      <c r="J4366">
        <v>21</v>
      </c>
    </row>
    <row r="4367" spans="1:10" x14ac:dyDescent="0.45">
      <c r="A4367">
        <v>2018</v>
      </c>
      <c r="B4367" t="s">
        <v>106</v>
      </c>
      <c r="C4367" t="s">
        <v>97</v>
      </c>
      <c r="D4367" t="s">
        <v>107</v>
      </c>
      <c r="E4367" t="s">
        <v>237</v>
      </c>
      <c r="F4367">
        <v>1</v>
      </c>
      <c r="G4367">
        <v>1</v>
      </c>
      <c r="H4367">
        <v>16</v>
      </c>
      <c r="I4367">
        <v>16</v>
      </c>
      <c r="J4367">
        <v>16</v>
      </c>
    </row>
    <row r="4368" spans="1:10" x14ac:dyDescent="0.45">
      <c r="A4368">
        <v>2018</v>
      </c>
      <c r="B4368" t="s">
        <v>106</v>
      </c>
      <c r="C4368" t="s">
        <v>97</v>
      </c>
      <c r="D4368" t="s">
        <v>107</v>
      </c>
      <c r="E4368" t="s">
        <v>238</v>
      </c>
      <c r="F4368">
        <v>2</v>
      </c>
      <c r="G4368">
        <v>1.5</v>
      </c>
      <c r="H4368">
        <v>16</v>
      </c>
      <c r="I4368">
        <v>8</v>
      </c>
      <c r="J4368">
        <v>10.67</v>
      </c>
    </row>
    <row r="4369" spans="1:10" x14ac:dyDescent="0.45">
      <c r="A4369">
        <v>2018</v>
      </c>
      <c r="B4369" t="s">
        <v>106</v>
      </c>
      <c r="C4369" t="s">
        <v>97</v>
      </c>
      <c r="D4369" t="s">
        <v>107</v>
      </c>
      <c r="E4369" t="s">
        <v>239</v>
      </c>
      <c r="F4369">
        <v>2</v>
      </c>
      <c r="G4369">
        <v>1.5</v>
      </c>
      <c r="H4369">
        <v>18</v>
      </c>
      <c r="I4369">
        <v>9</v>
      </c>
      <c r="J4369">
        <v>12</v>
      </c>
    </row>
    <row r="4370" spans="1:10" x14ac:dyDescent="0.45">
      <c r="A4370">
        <v>2018</v>
      </c>
      <c r="B4370" t="s">
        <v>106</v>
      </c>
      <c r="C4370" t="s">
        <v>97</v>
      </c>
      <c r="D4370" t="s">
        <v>107</v>
      </c>
      <c r="E4370" t="s">
        <v>241</v>
      </c>
      <c r="F4370">
        <v>1</v>
      </c>
      <c r="G4370">
        <v>1</v>
      </c>
      <c r="H4370">
        <v>10</v>
      </c>
      <c r="I4370">
        <v>10</v>
      </c>
      <c r="J4370">
        <v>10</v>
      </c>
    </row>
    <row r="4371" spans="1:10" x14ac:dyDescent="0.45">
      <c r="A4371">
        <v>2018</v>
      </c>
      <c r="B4371" t="s">
        <v>106</v>
      </c>
      <c r="C4371" t="s">
        <v>97</v>
      </c>
      <c r="D4371" t="s">
        <v>107</v>
      </c>
      <c r="E4371" t="s">
        <v>246</v>
      </c>
      <c r="F4371">
        <v>2</v>
      </c>
      <c r="G4371">
        <v>2</v>
      </c>
    </row>
    <row r="4372" spans="1:10" x14ac:dyDescent="0.45">
      <c r="A4372">
        <v>2018</v>
      </c>
      <c r="B4372" t="s">
        <v>106</v>
      </c>
      <c r="C4372" t="s">
        <v>97</v>
      </c>
      <c r="D4372" t="s">
        <v>107</v>
      </c>
      <c r="E4372" t="s">
        <v>245</v>
      </c>
      <c r="F4372">
        <v>4</v>
      </c>
      <c r="G4372">
        <v>4</v>
      </c>
    </row>
    <row r="4373" spans="1:10" x14ac:dyDescent="0.45">
      <c r="A4373">
        <v>2018</v>
      </c>
      <c r="B4373" t="s">
        <v>106</v>
      </c>
      <c r="C4373" t="s">
        <v>99</v>
      </c>
      <c r="D4373" t="s">
        <v>107</v>
      </c>
      <c r="E4373" t="s">
        <v>231</v>
      </c>
      <c r="F4373">
        <v>0</v>
      </c>
      <c r="G4373">
        <v>0</v>
      </c>
      <c r="H4373">
        <v>7</v>
      </c>
    </row>
    <row r="4374" spans="1:10" x14ac:dyDescent="0.45">
      <c r="A4374">
        <v>2018</v>
      </c>
      <c r="B4374" t="s">
        <v>106</v>
      </c>
      <c r="C4374" t="s">
        <v>99</v>
      </c>
      <c r="D4374" t="s">
        <v>107</v>
      </c>
      <c r="E4374" t="s">
        <v>233</v>
      </c>
      <c r="F4374">
        <v>0</v>
      </c>
      <c r="G4374">
        <v>0</v>
      </c>
      <c r="H4374">
        <v>1</v>
      </c>
    </row>
    <row r="4375" spans="1:10" x14ac:dyDescent="0.45">
      <c r="A4375">
        <v>2018</v>
      </c>
      <c r="B4375" t="s">
        <v>106</v>
      </c>
      <c r="C4375" t="s">
        <v>99</v>
      </c>
      <c r="D4375" t="s">
        <v>107</v>
      </c>
      <c r="E4375" t="s">
        <v>234</v>
      </c>
      <c r="F4375">
        <v>0</v>
      </c>
      <c r="G4375">
        <v>0</v>
      </c>
      <c r="H4375">
        <v>3</v>
      </c>
    </row>
    <row r="4376" spans="1:10" x14ac:dyDescent="0.45">
      <c r="A4376">
        <v>2018</v>
      </c>
      <c r="B4376" t="s">
        <v>106</v>
      </c>
      <c r="C4376" t="s">
        <v>99</v>
      </c>
      <c r="D4376" t="s">
        <v>107</v>
      </c>
      <c r="E4376" t="s">
        <v>235</v>
      </c>
      <c r="F4376">
        <v>0</v>
      </c>
      <c r="G4376">
        <v>0</v>
      </c>
      <c r="H4376">
        <v>4</v>
      </c>
    </row>
    <row r="4377" spans="1:10" x14ac:dyDescent="0.45">
      <c r="A4377">
        <v>2018</v>
      </c>
      <c r="B4377" t="s">
        <v>106</v>
      </c>
      <c r="C4377" t="s">
        <v>99</v>
      </c>
      <c r="D4377" t="s">
        <v>107</v>
      </c>
      <c r="E4377" t="s">
        <v>236</v>
      </c>
      <c r="F4377">
        <v>0</v>
      </c>
      <c r="G4377">
        <v>0</v>
      </c>
      <c r="H4377">
        <v>3</v>
      </c>
    </row>
    <row r="4378" spans="1:10" x14ac:dyDescent="0.45">
      <c r="A4378">
        <v>2018</v>
      </c>
      <c r="B4378" t="s">
        <v>106</v>
      </c>
      <c r="C4378" t="s">
        <v>99</v>
      </c>
      <c r="D4378" t="s">
        <v>107</v>
      </c>
      <c r="E4378" t="s">
        <v>237</v>
      </c>
      <c r="F4378">
        <v>0</v>
      </c>
      <c r="G4378">
        <v>0</v>
      </c>
      <c r="H4378">
        <v>3</v>
      </c>
    </row>
    <row r="4379" spans="1:10" x14ac:dyDescent="0.45">
      <c r="A4379">
        <v>2018</v>
      </c>
      <c r="B4379" t="s">
        <v>106</v>
      </c>
      <c r="C4379" t="s">
        <v>99</v>
      </c>
      <c r="D4379" t="s">
        <v>107</v>
      </c>
      <c r="E4379" t="s">
        <v>238</v>
      </c>
      <c r="F4379">
        <v>0</v>
      </c>
      <c r="G4379">
        <v>0</v>
      </c>
      <c r="H4379">
        <v>2</v>
      </c>
    </row>
    <row r="4380" spans="1:10" x14ac:dyDescent="0.45">
      <c r="A4380">
        <v>2018</v>
      </c>
      <c r="B4380" t="s">
        <v>106</v>
      </c>
      <c r="C4380" t="s">
        <v>99</v>
      </c>
      <c r="D4380" t="s">
        <v>107</v>
      </c>
      <c r="E4380" t="s">
        <v>239</v>
      </c>
      <c r="F4380">
        <v>0</v>
      </c>
      <c r="G4380">
        <v>0</v>
      </c>
      <c r="H4380">
        <v>7</v>
      </c>
    </row>
    <row r="4381" spans="1:10" x14ac:dyDescent="0.45">
      <c r="A4381">
        <v>2018</v>
      </c>
      <c r="B4381" t="s">
        <v>106</v>
      </c>
      <c r="C4381" t="s">
        <v>99</v>
      </c>
      <c r="D4381" t="s">
        <v>107</v>
      </c>
      <c r="E4381" t="s">
        <v>241</v>
      </c>
      <c r="F4381">
        <v>0</v>
      </c>
      <c r="G4381">
        <v>0</v>
      </c>
      <c r="H4381">
        <v>1</v>
      </c>
    </row>
    <row r="4382" spans="1:10" x14ac:dyDescent="0.45">
      <c r="A4382">
        <v>2018</v>
      </c>
      <c r="B4382" t="s">
        <v>106</v>
      </c>
      <c r="C4382" t="s">
        <v>99</v>
      </c>
      <c r="D4382" t="s">
        <v>107</v>
      </c>
      <c r="E4382" t="s">
        <v>245</v>
      </c>
      <c r="F4382">
        <v>4</v>
      </c>
      <c r="G4382">
        <v>4</v>
      </c>
    </row>
    <row r="4383" spans="1:10" x14ac:dyDescent="0.45">
      <c r="A4383">
        <v>2018</v>
      </c>
      <c r="B4383" t="s">
        <v>106</v>
      </c>
      <c r="C4383" t="s">
        <v>101</v>
      </c>
      <c r="D4383" t="s">
        <v>107</v>
      </c>
      <c r="E4383" t="s">
        <v>231</v>
      </c>
      <c r="F4383">
        <v>5</v>
      </c>
      <c r="G4383">
        <v>2.4583330000000001</v>
      </c>
      <c r="H4383">
        <v>37</v>
      </c>
      <c r="I4383">
        <v>7.4</v>
      </c>
      <c r="J4383">
        <v>15.05</v>
      </c>
    </row>
    <row r="4384" spans="1:10" x14ac:dyDescent="0.45">
      <c r="A4384">
        <v>2018</v>
      </c>
      <c r="B4384" t="s">
        <v>106</v>
      </c>
      <c r="C4384" t="s">
        <v>101</v>
      </c>
      <c r="D4384" t="s">
        <v>107</v>
      </c>
      <c r="E4384" t="s">
        <v>233</v>
      </c>
      <c r="F4384">
        <v>6</v>
      </c>
      <c r="G4384">
        <v>2.9583330000000001</v>
      </c>
      <c r="H4384">
        <v>24</v>
      </c>
      <c r="I4384">
        <v>4</v>
      </c>
      <c r="J4384">
        <v>8.11</v>
      </c>
    </row>
    <row r="4385" spans="1:10" x14ac:dyDescent="0.45">
      <c r="A4385">
        <v>2018</v>
      </c>
      <c r="B4385" t="s">
        <v>106</v>
      </c>
      <c r="C4385" t="s">
        <v>101</v>
      </c>
      <c r="D4385" t="s">
        <v>107</v>
      </c>
      <c r="E4385" t="s">
        <v>234</v>
      </c>
      <c r="F4385">
        <v>6</v>
      </c>
      <c r="G4385">
        <v>2.9583330000000001</v>
      </c>
      <c r="H4385">
        <v>41</v>
      </c>
      <c r="I4385">
        <v>6.83</v>
      </c>
      <c r="J4385">
        <v>13.86</v>
      </c>
    </row>
    <row r="4386" spans="1:10" x14ac:dyDescent="0.45">
      <c r="A4386">
        <v>2018</v>
      </c>
      <c r="B4386" t="s">
        <v>106</v>
      </c>
      <c r="C4386" t="s">
        <v>101</v>
      </c>
      <c r="D4386" t="s">
        <v>107</v>
      </c>
      <c r="E4386" t="s">
        <v>235</v>
      </c>
      <c r="F4386">
        <v>7</v>
      </c>
      <c r="G4386">
        <v>4.1583329999999998</v>
      </c>
      <c r="H4386">
        <v>32</v>
      </c>
      <c r="I4386">
        <v>4.57</v>
      </c>
      <c r="J4386">
        <v>7.7</v>
      </c>
    </row>
    <row r="4387" spans="1:10" x14ac:dyDescent="0.45">
      <c r="A4387">
        <v>2018</v>
      </c>
      <c r="B4387" t="s">
        <v>106</v>
      </c>
      <c r="C4387" t="s">
        <v>101</v>
      </c>
      <c r="D4387" t="s">
        <v>107</v>
      </c>
      <c r="E4387" t="s">
        <v>236</v>
      </c>
      <c r="F4387">
        <v>7</v>
      </c>
      <c r="G4387">
        <v>3.6583329999999998</v>
      </c>
      <c r="H4387">
        <v>50</v>
      </c>
      <c r="I4387">
        <v>7.14</v>
      </c>
      <c r="J4387">
        <v>13.67</v>
      </c>
    </row>
    <row r="4388" spans="1:10" x14ac:dyDescent="0.45">
      <c r="A4388">
        <v>2018</v>
      </c>
      <c r="B4388" t="s">
        <v>106</v>
      </c>
      <c r="C4388" t="s">
        <v>101</v>
      </c>
      <c r="D4388" t="s">
        <v>107</v>
      </c>
      <c r="E4388" t="s">
        <v>237</v>
      </c>
      <c r="F4388">
        <v>7</v>
      </c>
      <c r="G4388">
        <v>3.4916659999999999</v>
      </c>
      <c r="H4388">
        <v>44</v>
      </c>
      <c r="I4388">
        <v>6.29</v>
      </c>
      <c r="J4388">
        <v>12.6</v>
      </c>
    </row>
    <row r="4389" spans="1:10" x14ac:dyDescent="0.45">
      <c r="A4389">
        <v>2018</v>
      </c>
      <c r="B4389" t="s">
        <v>106</v>
      </c>
      <c r="C4389" t="s">
        <v>101</v>
      </c>
      <c r="D4389" t="s">
        <v>107</v>
      </c>
      <c r="E4389" t="s">
        <v>238</v>
      </c>
      <c r="F4389">
        <v>7</v>
      </c>
      <c r="G4389">
        <v>3.4916659999999999</v>
      </c>
      <c r="H4389">
        <v>39</v>
      </c>
      <c r="I4389">
        <v>5.57</v>
      </c>
      <c r="J4389">
        <v>11.17</v>
      </c>
    </row>
    <row r="4390" spans="1:10" x14ac:dyDescent="0.45">
      <c r="A4390">
        <v>2018</v>
      </c>
      <c r="B4390" t="s">
        <v>106</v>
      </c>
      <c r="C4390" t="s">
        <v>101</v>
      </c>
      <c r="D4390" t="s">
        <v>107</v>
      </c>
      <c r="E4390" t="s">
        <v>239</v>
      </c>
      <c r="F4390">
        <v>6</v>
      </c>
      <c r="G4390">
        <v>3.3666659999999999</v>
      </c>
      <c r="H4390">
        <v>41</v>
      </c>
      <c r="I4390">
        <v>6.83</v>
      </c>
      <c r="J4390">
        <v>12.18</v>
      </c>
    </row>
    <row r="4391" spans="1:10" x14ac:dyDescent="0.45">
      <c r="A4391">
        <v>2018</v>
      </c>
      <c r="B4391" t="s">
        <v>106</v>
      </c>
      <c r="C4391" t="s">
        <v>101</v>
      </c>
      <c r="D4391" t="s">
        <v>107</v>
      </c>
      <c r="E4391" t="s">
        <v>241</v>
      </c>
      <c r="F4391">
        <v>6</v>
      </c>
      <c r="G4391">
        <v>3.4583330000000001</v>
      </c>
      <c r="H4391">
        <v>23</v>
      </c>
      <c r="I4391">
        <v>3.83</v>
      </c>
      <c r="J4391">
        <v>6.65</v>
      </c>
    </row>
    <row r="4392" spans="1:10" x14ac:dyDescent="0.45">
      <c r="A4392">
        <v>2018</v>
      </c>
      <c r="B4392" t="s">
        <v>106</v>
      </c>
      <c r="C4392" t="s">
        <v>101</v>
      </c>
      <c r="D4392" t="s">
        <v>107</v>
      </c>
      <c r="E4392" t="s">
        <v>245</v>
      </c>
      <c r="F4392">
        <v>5</v>
      </c>
      <c r="G4392">
        <v>5</v>
      </c>
    </row>
    <row r="4393" spans="1:10" x14ac:dyDescent="0.45">
      <c r="A4393">
        <v>2018</v>
      </c>
      <c r="B4393" t="s">
        <v>106</v>
      </c>
      <c r="C4393" t="s">
        <v>101</v>
      </c>
      <c r="D4393" t="s">
        <v>142</v>
      </c>
      <c r="E4393" t="s">
        <v>232</v>
      </c>
      <c r="F4393">
        <v>0</v>
      </c>
      <c r="G4393">
        <v>0</v>
      </c>
      <c r="H4393">
        <v>138</v>
      </c>
    </row>
    <row r="4394" spans="1:10" x14ac:dyDescent="0.45">
      <c r="A4394">
        <v>2018</v>
      </c>
      <c r="B4394" t="s">
        <v>106</v>
      </c>
      <c r="C4394" t="s">
        <v>101</v>
      </c>
      <c r="D4394" t="s">
        <v>142</v>
      </c>
      <c r="E4394" t="s">
        <v>242</v>
      </c>
      <c r="F4394">
        <v>0</v>
      </c>
      <c r="G4394">
        <v>0</v>
      </c>
      <c r="H4394">
        <v>80</v>
      </c>
    </row>
    <row r="4395" spans="1:10" x14ac:dyDescent="0.45">
      <c r="A4395">
        <v>2018</v>
      </c>
      <c r="B4395" t="s">
        <v>106</v>
      </c>
      <c r="C4395" t="s">
        <v>101</v>
      </c>
      <c r="D4395" t="s">
        <v>142</v>
      </c>
      <c r="E4395" t="s">
        <v>243</v>
      </c>
      <c r="F4395">
        <v>0</v>
      </c>
      <c r="G4395">
        <v>0</v>
      </c>
      <c r="H4395">
        <v>94</v>
      </c>
    </row>
    <row r="4396" spans="1:10" x14ac:dyDescent="0.45">
      <c r="A4396">
        <v>2018</v>
      </c>
      <c r="B4396" t="s">
        <v>106</v>
      </c>
      <c r="C4396" t="s">
        <v>101</v>
      </c>
      <c r="D4396" t="s">
        <v>142</v>
      </c>
      <c r="E4396" t="s">
        <v>239</v>
      </c>
      <c r="F4396">
        <v>0</v>
      </c>
      <c r="G4396">
        <v>0</v>
      </c>
      <c r="H4396">
        <v>91</v>
      </c>
    </row>
    <row r="4397" spans="1:10" x14ac:dyDescent="0.45">
      <c r="A4397">
        <v>2018</v>
      </c>
      <c r="B4397" t="s">
        <v>106</v>
      </c>
      <c r="C4397" t="s">
        <v>101</v>
      </c>
      <c r="D4397" t="s">
        <v>142</v>
      </c>
      <c r="E4397" t="s">
        <v>240</v>
      </c>
      <c r="F4397">
        <v>0</v>
      </c>
      <c r="G4397">
        <v>0</v>
      </c>
      <c r="H4397">
        <v>152</v>
      </c>
    </row>
    <row r="4398" spans="1:10" x14ac:dyDescent="0.45">
      <c r="A4398">
        <v>2018</v>
      </c>
      <c r="B4398" t="s">
        <v>106</v>
      </c>
      <c r="C4398" t="s">
        <v>101</v>
      </c>
      <c r="D4398" t="s">
        <v>142</v>
      </c>
      <c r="E4398" t="s">
        <v>245</v>
      </c>
      <c r="F4398">
        <v>1</v>
      </c>
      <c r="G4398">
        <v>1</v>
      </c>
    </row>
    <row r="4399" spans="1:10" x14ac:dyDescent="0.45">
      <c r="A4399">
        <v>2018</v>
      </c>
      <c r="B4399" t="s">
        <v>106</v>
      </c>
      <c r="C4399" t="s">
        <v>103</v>
      </c>
      <c r="D4399" t="s">
        <v>107</v>
      </c>
      <c r="E4399" t="s">
        <v>231</v>
      </c>
      <c r="F4399">
        <v>2</v>
      </c>
      <c r="G4399">
        <v>0.31111100000000003</v>
      </c>
      <c r="H4399">
        <v>18</v>
      </c>
      <c r="I4399">
        <v>9</v>
      </c>
      <c r="J4399">
        <v>57.86</v>
      </c>
    </row>
    <row r="4400" spans="1:10" x14ac:dyDescent="0.45">
      <c r="A4400">
        <v>2018</v>
      </c>
      <c r="B4400" t="s">
        <v>106</v>
      </c>
      <c r="C4400" t="s">
        <v>103</v>
      </c>
      <c r="D4400" t="s">
        <v>107</v>
      </c>
      <c r="E4400" t="s">
        <v>233</v>
      </c>
      <c r="F4400">
        <v>4</v>
      </c>
      <c r="G4400">
        <v>0.81111100000000003</v>
      </c>
      <c r="H4400">
        <v>26</v>
      </c>
      <c r="I4400">
        <v>6.5</v>
      </c>
      <c r="J4400">
        <v>32.049999999999997</v>
      </c>
    </row>
    <row r="4401" spans="1:10" x14ac:dyDescent="0.45">
      <c r="A4401">
        <v>2018</v>
      </c>
      <c r="B4401" t="s">
        <v>106</v>
      </c>
      <c r="C4401" t="s">
        <v>103</v>
      </c>
      <c r="D4401" t="s">
        <v>107</v>
      </c>
      <c r="E4401" t="s">
        <v>234</v>
      </c>
      <c r="F4401">
        <v>4</v>
      </c>
      <c r="G4401">
        <v>0.81111100000000003</v>
      </c>
      <c r="H4401">
        <v>25</v>
      </c>
      <c r="I4401">
        <v>6.25</v>
      </c>
      <c r="J4401">
        <v>30.82</v>
      </c>
    </row>
    <row r="4402" spans="1:10" x14ac:dyDescent="0.45">
      <c r="A4402">
        <v>2018</v>
      </c>
      <c r="B4402" t="s">
        <v>106</v>
      </c>
      <c r="C4402" t="s">
        <v>103</v>
      </c>
      <c r="D4402" t="s">
        <v>107</v>
      </c>
      <c r="E4402" t="s">
        <v>235</v>
      </c>
      <c r="F4402">
        <v>3</v>
      </c>
      <c r="G4402">
        <v>0.51111099999999998</v>
      </c>
      <c r="H4402">
        <v>21</v>
      </c>
      <c r="I4402">
        <v>7</v>
      </c>
      <c r="J4402">
        <v>41.09</v>
      </c>
    </row>
    <row r="4403" spans="1:10" x14ac:dyDescent="0.45">
      <c r="A4403">
        <v>2018</v>
      </c>
      <c r="B4403" t="s">
        <v>106</v>
      </c>
      <c r="C4403" t="s">
        <v>103</v>
      </c>
      <c r="D4403" t="s">
        <v>107</v>
      </c>
      <c r="E4403" t="s">
        <v>236</v>
      </c>
      <c r="F4403">
        <v>3</v>
      </c>
      <c r="G4403">
        <v>0.51111099999999998</v>
      </c>
      <c r="H4403">
        <v>19</v>
      </c>
      <c r="I4403">
        <v>6.33</v>
      </c>
      <c r="J4403">
        <v>37.17</v>
      </c>
    </row>
    <row r="4404" spans="1:10" x14ac:dyDescent="0.45">
      <c r="A4404">
        <v>2018</v>
      </c>
      <c r="B4404" t="s">
        <v>106</v>
      </c>
      <c r="C4404" t="s">
        <v>103</v>
      </c>
      <c r="D4404" t="s">
        <v>107</v>
      </c>
      <c r="E4404" t="s">
        <v>237</v>
      </c>
      <c r="F4404">
        <v>3</v>
      </c>
      <c r="G4404">
        <v>0.51111099999999998</v>
      </c>
      <c r="H4404">
        <v>26</v>
      </c>
      <c r="I4404">
        <v>8.67</v>
      </c>
      <c r="J4404">
        <v>50.87</v>
      </c>
    </row>
    <row r="4405" spans="1:10" x14ac:dyDescent="0.45">
      <c r="A4405">
        <v>2018</v>
      </c>
      <c r="B4405" t="s">
        <v>106</v>
      </c>
      <c r="C4405" t="s">
        <v>103</v>
      </c>
      <c r="D4405" t="s">
        <v>107</v>
      </c>
      <c r="E4405" t="s">
        <v>238</v>
      </c>
      <c r="F4405">
        <v>3</v>
      </c>
      <c r="G4405">
        <v>0.61111099999999996</v>
      </c>
      <c r="H4405">
        <v>31</v>
      </c>
      <c r="I4405">
        <v>10.33</v>
      </c>
      <c r="J4405">
        <v>50.73</v>
      </c>
    </row>
    <row r="4406" spans="1:10" x14ac:dyDescent="0.45">
      <c r="A4406">
        <v>2018</v>
      </c>
      <c r="B4406" t="s">
        <v>106</v>
      </c>
      <c r="C4406" t="s">
        <v>103</v>
      </c>
      <c r="D4406" t="s">
        <v>107</v>
      </c>
      <c r="E4406" t="s">
        <v>239</v>
      </c>
      <c r="F4406">
        <v>3</v>
      </c>
      <c r="G4406">
        <v>0.61111099999999996</v>
      </c>
      <c r="H4406">
        <v>20</v>
      </c>
      <c r="I4406">
        <v>6.67</v>
      </c>
      <c r="J4406">
        <v>32.729999999999997</v>
      </c>
    </row>
    <row r="4407" spans="1:10" x14ac:dyDescent="0.45">
      <c r="A4407">
        <v>2018</v>
      </c>
      <c r="B4407" t="s">
        <v>106</v>
      </c>
      <c r="C4407" t="s">
        <v>103</v>
      </c>
      <c r="D4407" t="s">
        <v>107</v>
      </c>
      <c r="E4407" t="s">
        <v>241</v>
      </c>
      <c r="F4407">
        <v>3</v>
      </c>
      <c r="G4407">
        <v>1.3111109999999999</v>
      </c>
      <c r="H4407">
        <v>15</v>
      </c>
      <c r="I4407">
        <v>5</v>
      </c>
      <c r="J4407">
        <v>11.44</v>
      </c>
    </row>
    <row r="4408" spans="1:10" x14ac:dyDescent="0.45">
      <c r="A4408">
        <v>2018</v>
      </c>
      <c r="B4408" t="s">
        <v>106</v>
      </c>
      <c r="C4408" t="s">
        <v>103</v>
      </c>
      <c r="D4408" t="s">
        <v>107</v>
      </c>
      <c r="E4408" t="s">
        <v>246</v>
      </c>
      <c r="F4408">
        <v>1</v>
      </c>
      <c r="G4408">
        <v>1</v>
      </c>
    </row>
    <row r="4409" spans="1:10" x14ac:dyDescent="0.45">
      <c r="A4409">
        <v>2018</v>
      </c>
      <c r="B4409" t="s">
        <v>106</v>
      </c>
      <c r="C4409" t="s">
        <v>103</v>
      </c>
      <c r="D4409" t="s">
        <v>107</v>
      </c>
      <c r="E4409" t="s">
        <v>245</v>
      </c>
      <c r="F4409">
        <v>10</v>
      </c>
      <c r="G4409">
        <v>10</v>
      </c>
    </row>
    <row r="4410" spans="1:10" x14ac:dyDescent="0.45">
      <c r="A4410">
        <v>2018</v>
      </c>
      <c r="B4410" t="s">
        <v>32</v>
      </c>
      <c r="C4410" t="s">
        <v>59</v>
      </c>
      <c r="D4410" t="s">
        <v>107</v>
      </c>
      <c r="E4410" t="s">
        <v>244</v>
      </c>
      <c r="F4410">
        <v>5</v>
      </c>
      <c r="G4410">
        <v>4.5</v>
      </c>
    </row>
    <row r="4411" spans="1:10" x14ac:dyDescent="0.45">
      <c r="A4411">
        <v>2018</v>
      </c>
      <c r="B4411" t="s">
        <v>32</v>
      </c>
      <c r="C4411" t="s">
        <v>59</v>
      </c>
      <c r="D4411" t="s">
        <v>107</v>
      </c>
      <c r="E4411" t="s">
        <v>231</v>
      </c>
      <c r="F4411">
        <v>1</v>
      </c>
      <c r="G4411">
        <v>1</v>
      </c>
      <c r="H4411">
        <v>20</v>
      </c>
      <c r="I4411">
        <v>20</v>
      </c>
      <c r="J4411">
        <v>20</v>
      </c>
    </row>
    <row r="4412" spans="1:10" x14ac:dyDescent="0.45">
      <c r="A4412">
        <v>2018</v>
      </c>
      <c r="B4412" t="s">
        <v>32</v>
      </c>
      <c r="C4412" t="s">
        <v>59</v>
      </c>
      <c r="D4412" t="s">
        <v>107</v>
      </c>
      <c r="E4412" t="s">
        <v>233</v>
      </c>
      <c r="F4412">
        <v>1</v>
      </c>
      <c r="G4412">
        <v>1</v>
      </c>
      <c r="H4412">
        <v>21</v>
      </c>
      <c r="I4412">
        <v>21</v>
      </c>
      <c r="J4412">
        <v>21</v>
      </c>
    </row>
    <row r="4413" spans="1:10" x14ac:dyDescent="0.45">
      <c r="A4413">
        <v>2018</v>
      </c>
      <c r="B4413" t="s">
        <v>32</v>
      </c>
      <c r="C4413" t="s">
        <v>59</v>
      </c>
      <c r="D4413" t="s">
        <v>107</v>
      </c>
      <c r="E4413" t="s">
        <v>234</v>
      </c>
      <c r="F4413">
        <v>1</v>
      </c>
      <c r="G4413">
        <v>1</v>
      </c>
      <c r="H4413">
        <v>33</v>
      </c>
      <c r="I4413">
        <v>33</v>
      </c>
      <c r="J4413">
        <v>33</v>
      </c>
    </row>
    <row r="4414" spans="1:10" x14ac:dyDescent="0.45">
      <c r="A4414">
        <v>2018</v>
      </c>
      <c r="B4414" t="s">
        <v>32</v>
      </c>
      <c r="C4414" t="s">
        <v>59</v>
      </c>
      <c r="D4414" t="s">
        <v>107</v>
      </c>
      <c r="E4414" t="s">
        <v>235</v>
      </c>
      <c r="F4414">
        <v>1</v>
      </c>
      <c r="G4414">
        <v>1</v>
      </c>
      <c r="H4414">
        <v>25</v>
      </c>
      <c r="I4414">
        <v>25</v>
      </c>
      <c r="J4414">
        <v>25</v>
      </c>
    </row>
    <row r="4415" spans="1:10" x14ac:dyDescent="0.45">
      <c r="A4415">
        <v>2018</v>
      </c>
      <c r="B4415" t="s">
        <v>32</v>
      </c>
      <c r="C4415" t="s">
        <v>59</v>
      </c>
      <c r="D4415" t="s">
        <v>107</v>
      </c>
      <c r="E4415" t="s">
        <v>236</v>
      </c>
      <c r="F4415">
        <v>1</v>
      </c>
      <c r="G4415">
        <v>1</v>
      </c>
      <c r="H4415">
        <v>23</v>
      </c>
      <c r="I4415">
        <v>23</v>
      </c>
      <c r="J4415">
        <v>23</v>
      </c>
    </row>
    <row r="4416" spans="1:10" x14ac:dyDescent="0.45">
      <c r="A4416">
        <v>2018</v>
      </c>
      <c r="B4416" t="s">
        <v>32</v>
      </c>
      <c r="C4416" t="s">
        <v>59</v>
      </c>
      <c r="D4416" t="s">
        <v>107</v>
      </c>
      <c r="E4416" t="s">
        <v>237</v>
      </c>
      <c r="F4416">
        <v>1</v>
      </c>
      <c r="G4416">
        <v>1</v>
      </c>
      <c r="H4416">
        <v>33</v>
      </c>
      <c r="I4416">
        <v>33</v>
      </c>
      <c r="J4416">
        <v>33</v>
      </c>
    </row>
    <row r="4417" spans="1:10" x14ac:dyDescent="0.45">
      <c r="A4417">
        <v>2018</v>
      </c>
      <c r="B4417" t="s">
        <v>32</v>
      </c>
      <c r="C4417" t="s">
        <v>59</v>
      </c>
      <c r="D4417" t="s">
        <v>107</v>
      </c>
      <c r="E4417" t="s">
        <v>238</v>
      </c>
      <c r="F4417">
        <v>1</v>
      </c>
      <c r="G4417">
        <v>1</v>
      </c>
      <c r="H4417">
        <v>17</v>
      </c>
      <c r="I4417">
        <v>17</v>
      </c>
      <c r="J4417">
        <v>17</v>
      </c>
    </row>
    <row r="4418" spans="1:10" x14ac:dyDescent="0.45">
      <c r="A4418">
        <v>2018</v>
      </c>
      <c r="B4418" t="s">
        <v>32</v>
      </c>
      <c r="C4418" t="s">
        <v>59</v>
      </c>
      <c r="D4418" t="s">
        <v>107</v>
      </c>
      <c r="E4418" t="s">
        <v>239</v>
      </c>
      <c r="F4418">
        <v>1</v>
      </c>
      <c r="G4418">
        <v>1</v>
      </c>
      <c r="H4418">
        <v>15</v>
      </c>
      <c r="I4418">
        <v>15</v>
      </c>
      <c r="J4418">
        <v>15</v>
      </c>
    </row>
    <row r="4419" spans="1:10" x14ac:dyDescent="0.45">
      <c r="A4419">
        <v>2018</v>
      </c>
      <c r="B4419" t="s">
        <v>32</v>
      </c>
      <c r="C4419" t="s">
        <v>59</v>
      </c>
      <c r="D4419" t="s">
        <v>107</v>
      </c>
      <c r="E4419" t="s">
        <v>241</v>
      </c>
      <c r="F4419">
        <v>2</v>
      </c>
      <c r="G4419">
        <v>1.5</v>
      </c>
      <c r="H4419">
        <v>24</v>
      </c>
      <c r="I4419">
        <v>12</v>
      </c>
      <c r="J4419">
        <v>16</v>
      </c>
    </row>
    <row r="4420" spans="1:10" x14ac:dyDescent="0.45">
      <c r="A4420">
        <v>2018</v>
      </c>
      <c r="B4420" t="s">
        <v>32</v>
      </c>
      <c r="C4420" t="s">
        <v>59</v>
      </c>
      <c r="D4420" t="s">
        <v>107</v>
      </c>
      <c r="E4420" t="s">
        <v>247</v>
      </c>
      <c r="F4420">
        <v>0</v>
      </c>
      <c r="G4420">
        <v>0</v>
      </c>
      <c r="H4420">
        <v>19</v>
      </c>
    </row>
    <row r="4421" spans="1:10" x14ac:dyDescent="0.45">
      <c r="A4421">
        <v>2018</v>
      </c>
      <c r="B4421" t="s">
        <v>32</v>
      </c>
      <c r="C4421" t="s">
        <v>59</v>
      </c>
      <c r="D4421" t="s">
        <v>107</v>
      </c>
      <c r="E4421" t="s">
        <v>245</v>
      </c>
      <c r="F4421">
        <v>7</v>
      </c>
      <c r="G4421">
        <v>7</v>
      </c>
    </row>
    <row r="4422" spans="1:10" x14ac:dyDescent="0.45">
      <c r="A4422">
        <v>2018</v>
      </c>
      <c r="B4422" t="s">
        <v>32</v>
      </c>
      <c r="C4422" t="s">
        <v>59</v>
      </c>
      <c r="D4422" t="s">
        <v>142</v>
      </c>
      <c r="E4422" t="s">
        <v>232</v>
      </c>
      <c r="H4422">
        <v>13</v>
      </c>
    </row>
    <row r="4423" spans="1:10" x14ac:dyDescent="0.45">
      <c r="A4423">
        <v>2018</v>
      </c>
      <c r="B4423" t="s">
        <v>32</v>
      </c>
      <c r="C4423" t="s">
        <v>59</v>
      </c>
      <c r="D4423" t="s">
        <v>142</v>
      </c>
      <c r="E4423" t="s">
        <v>242</v>
      </c>
      <c r="H4423">
        <v>9</v>
      </c>
    </row>
    <row r="4424" spans="1:10" x14ac:dyDescent="0.45">
      <c r="A4424">
        <v>2018</v>
      </c>
      <c r="B4424" t="s">
        <v>32</v>
      </c>
      <c r="C4424" t="s">
        <v>59</v>
      </c>
      <c r="D4424" t="s">
        <v>142</v>
      </c>
      <c r="E4424" t="s">
        <v>243</v>
      </c>
      <c r="H4424">
        <v>10</v>
      </c>
    </row>
    <row r="4425" spans="1:10" x14ac:dyDescent="0.45">
      <c r="A4425">
        <v>2018</v>
      </c>
      <c r="B4425" t="s">
        <v>32</v>
      </c>
      <c r="C4425" t="s">
        <v>59</v>
      </c>
      <c r="D4425" t="s">
        <v>142</v>
      </c>
      <c r="E4425" t="s">
        <v>240</v>
      </c>
      <c r="H4425">
        <v>13</v>
      </c>
    </row>
    <row r="4426" spans="1:10" x14ac:dyDescent="0.45">
      <c r="A4426">
        <v>2018</v>
      </c>
      <c r="B4426" t="s">
        <v>32</v>
      </c>
      <c r="C4426" t="s">
        <v>67</v>
      </c>
      <c r="D4426" t="s">
        <v>107</v>
      </c>
      <c r="E4426" t="s">
        <v>231</v>
      </c>
      <c r="F4426">
        <v>0</v>
      </c>
      <c r="G4426">
        <v>0</v>
      </c>
      <c r="H4426">
        <v>24</v>
      </c>
    </row>
    <row r="4427" spans="1:10" x14ac:dyDescent="0.45">
      <c r="A4427">
        <v>2018</v>
      </c>
      <c r="B4427" t="s">
        <v>32</v>
      </c>
      <c r="C4427" t="s">
        <v>67</v>
      </c>
      <c r="D4427" t="s">
        <v>107</v>
      </c>
      <c r="E4427" t="s">
        <v>233</v>
      </c>
      <c r="F4427">
        <v>0</v>
      </c>
      <c r="G4427">
        <v>0</v>
      </c>
      <c r="H4427">
        <v>18</v>
      </c>
    </row>
    <row r="4428" spans="1:10" x14ac:dyDescent="0.45">
      <c r="A4428">
        <v>2018</v>
      </c>
      <c r="B4428" t="s">
        <v>32</v>
      </c>
      <c r="C4428" t="s">
        <v>67</v>
      </c>
      <c r="D4428" t="s">
        <v>107</v>
      </c>
      <c r="E4428" t="s">
        <v>234</v>
      </c>
      <c r="F4428">
        <v>0</v>
      </c>
      <c r="G4428">
        <v>0</v>
      </c>
      <c r="H4428">
        <v>22</v>
      </c>
    </row>
    <row r="4429" spans="1:10" x14ac:dyDescent="0.45">
      <c r="A4429">
        <v>2018</v>
      </c>
      <c r="B4429" t="s">
        <v>32</v>
      </c>
      <c r="C4429" t="s">
        <v>67</v>
      </c>
      <c r="D4429" t="s">
        <v>107</v>
      </c>
      <c r="E4429" t="s">
        <v>235</v>
      </c>
      <c r="F4429">
        <v>0</v>
      </c>
      <c r="G4429">
        <v>0</v>
      </c>
      <c r="H4429">
        <v>22</v>
      </c>
    </row>
    <row r="4430" spans="1:10" x14ac:dyDescent="0.45">
      <c r="A4430">
        <v>2018</v>
      </c>
      <c r="B4430" t="s">
        <v>32</v>
      </c>
      <c r="C4430" t="s">
        <v>67</v>
      </c>
      <c r="D4430" t="s">
        <v>107</v>
      </c>
      <c r="E4430" t="s">
        <v>236</v>
      </c>
      <c r="F4430">
        <v>0</v>
      </c>
      <c r="G4430">
        <v>0</v>
      </c>
      <c r="H4430">
        <v>23</v>
      </c>
    </row>
    <row r="4431" spans="1:10" x14ac:dyDescent="0.45">
      <c r="A4431">
        <v>2018</v>
      </c>
      <c r="B4431" t="s">
        <v>32</v>
      </c>
      <c r="C4431" t="s">
        <v>67</v>
      </c>
      <c r="D4431" t="s">
        <v>107</v>
      </c>
      <c r="E4431" t="s">
        <v>237</v>
      </c>
      <c r="F4431">
        <v>0</v>
      </c>
      <c r="G4431">
        <v>0</v>
      </c>
      <c r="H4431">
        <v>18</v>
      </c>
    </row>
    <row r="4432" spans="1:10" x14ac:dyDescent="0.45">
      <c r="A4432">
        <v>2018</v>
      </c>
      <c r="B4432" t="s">
        <v>32</v>
      </c>
      <c r="C4432" t="s">
        <v>67</v>
      </c>
      <c r="D4432" t="s">
        <v>107</v>
      </c>
      <c r="E4432" t="s">
        <v>238</v>
      </c>
      <c r="F4432">
        <v>0</v>
      </c>
      <c r="G4432">
        <v>0</v>
      </c>
      <c r="H4432">
        <v>21</v>
      </c>
    </row>
    <row r="4433" spans="1:10" x14ac:dyDescent="0.45">
      <c r="A4433">
        <v>2018</v>
      </c>
      <c r="B4433" t="s">
        <v>32</v>
      </c>
      <c r="C4433" t="s">
        <v>67</v>
      </c>
      <c r="D4433" t="s">
        <v>107</v>
      </c>
      <c r="E4433" t="s">
        <v>239</v>
      </c>
      <c r="F4433">
        <v>0</v>
      </c>
      <c r="G4433">
        <v>0</v>
      </c>
      <c r="H4433">
        <v>16</v>
      </c>
    </row>
    <row r="4434" spans="1:10" x14ac:dyDescent="0.45">
      <c r="A4434">
        <v>2018</v>
      </c>
      <c r="B4434" t="s">
        <v>32</v>
      </c>
      <c r="C4434" t="s">
        <v>67</v>
      </c>
      <c r="D4434" t="s">
        <v>107</v>
      </c>
      <c r="E4434" t="s">
        <v>241</v>
      </c>
      <c r="F4434">
        <v>1</v>
      </c>
      <c r="G4434">
        <v>1</v>
      </c>
      <c r="H4434">
        <v>26</v>
      </c>
      <c r="I4434">
        <v>26</v>
      </c>
      <c r="J4434">
        <v>26</v>
      </c>
    </row>
    <row r="4435" spans="1:10" x14ac:dyDescent="0.45">
      <c r="A4435">
        <v>2018</v>
      </c>
      <c r="B4435" t="s">
        <v>32</v>
      </c>
      <c r="C4435" t="s">
        <v>67</v>
      </c>
      <c r="D4435" t="s">
        <v>107</v>
      </c>
      <c r="E4435" t="s">
        <v>247</v>
      </c>
      <c r="F4435">
        <v>0</v>
      </c>
      <c r="G4435">
        <v>0</v>
      </c>
      <c r="H4435">
        <v>20</v>
      </c>
    </row>
    <row r="4436" spans="1:10" x14ac:dyDescent="0.45">
      <c r="A4436">
        <v>2018</v>
      </c>
      <c r="B4436" t="s">
        <v>32</v>
      </c>
      <c r="C4436" t="s">
        <v>67</v>
      </c>
      <c r="D4436" t="s">
        <v>107</v>
      </c>
      <c r="E4436" t="s">
        <v>246</v>
      </c>
      <c r="F4436">
        <v>2</v>
      </c>
      <c r="G4436">
        <v>2</v>
      </c>
    </row>
    <row r="4437" spans="1:10" x14ac:dyDescent="0.45">
      <c r="A4437">
        <v>2018</v>
      </c>
      <c r="B4437" t="s">
        <v>32</v>
      </c>
      <c r="C4437" t="s">
        <v>67</v>
      </c>
      <c r="D4437" t="s">
        <v>107</v>
      </c>
      <c r="E4437" t="s">
        <v>245</v>
      </c>
      <c r="F4437">
        <v>3</v>
      </c>
      <c r="G4437">
        <v>3</v>
      </c>
    </row>
    <row r="4438" spans="1:10" x14ac:dyDescent="0.45">
      <c r="A4438">
        <v>2018</v>
      </c>
      <c r="B4438" t="s">
        <v>32</v>
      </c>
      <c r="C4438" t="s">
        <v>67</v>
      </c>
      <c r="D4438" t="s">
        <v>142</v>
      </c>
      <c r="E4438" t="s">
        <v>232</v>
      </c>
      <c r="F4438">
        <v>2</v>
      </c>
      <c r="G4438">
        <v>0.5</v>
      </c>
      <c r="H4438">
        <v>14</v>
      </c>
      <c r="I4438">
        <v>7</v>
      </c>
      <c r="J4438">
        <v>28</v>
      </c>
    </row>
    <row r="4439" spans="1:10" x14ac:dyDescent="0.45">
      <c r="A4439">
        <v>2018</v>
      </c>
      <c r="B4439" t="s">
        <v>32</v>
      </c>
      <c r="C4439" t="s">
        <v>67</v>
      </c>
      <c r="D4439" t="s">
        <v>142</v>
      </c>
      <c r="E4439" t="s">
        <v>242</v>
      </c>
      <c r="F4439">
        <v>2</v>
      </c>
      <c r="G4439">
        <v>0.5</v>
      </c>
      <c r="H4439">
        <v>16</v>
      </c>
      <c r="I4439">
        <v>8</v>
      </c>
      <c r="J4439">
        <v>32</v>
      </c>
    </row>
    <row r="4440" spans="1:10" x14ac:dyDescent="0.45">
      <c r="A4440">
        <v>2018</v>
      </c>
      <c r="B4440" t="s">
        <v>32</v>
      </c>
      <c r="C4440" t="s">
        <v>67</v>
      </c>
      <c r="D4440" t="s">
        <v>142</v>
      </c>
      <c r="E4440" t="s">
        <v>243</v>
      </c>
      <c r="F4440">
        <v>2</v>
      </c>
      <c r="G4440">
        <v>0.5</v>
      </c>
      <c r="H4440">
        <v>20</v>
      </c>
      <c r="I4440">
        <v>10</v>
      </c>
      <c r="J4440">
        <v>40</v>
      </c>
    </row>
    <row r="4441" spans="1:10" x14ac:dyDescent="0.45">
      <c r="A4441">
        <v>2018</v>
      </c>
      <c r="B4441" t="s">
        <v>32</v>
      </c>
      <c r="C4441" t="s">
        <v>67</v>
      </c>
      <c r="D4441" t="s">
        <v>142</v>
      </c>
      <c r="E4441" t="s">
        <v>240</v>
      </c>
      <c r="F4441">
        <v>2</v>
      </c>
      <c r="G4441">
        <v>0.5</v>
      </c>
      <c r="H4441">
        <v>11</v>
      </c>
      <c r="I4441">
        <v>5.5</v>
      </c>
      <c r="J4441">
        <v>22</v>
      </c>
    </row>
    <row r="4442" spans="1:10" x14ac:dyDescent="0.45">
      <c r="A4442">
        <v>2018</v>
      </c>
      <c r="B4442" t="s">
        <v>32</v>
      </c>
      <c r="C4442" t="s">
        <v>101</v>
      </c>
      <c r="D4442" t="s">
        <v>107</v>
      </c>
      <c r="E4442" t="s">
        <v>231</v>
      </c>
      <c r="F4442">
        <v>2</v>
      </c>
      <c r="G4442">
        <v>1</v>
      </c>
      <c r="H4442">
        <v>6</v>
      </c>
      <c r="I4442">
        <v>3</v>
      </c>
      <c r="J4442">
        <v>6</v>
      </c>
    </row>
    <row r="4443" spans="1:10" x14ac:dyDescent="0.45">
      <c r="A4443">
        <v>2018</v>
      </c>
      <c r="B4443" t="s">
        <v>32</v>
      </c>
      <c r="C4443" t="s">
        <v>101</v>
      </c>
      <c r="D4443" t="s">
        <v>107</v>
      </c>
      <c r="E4443" t="s">
        <v>233</v>
      </c>
      <c r="F4443">
        <v>1</v>
      </c>
      <c r="G4443">
        <v>0.5</v>
      </c>
      <c r="H4443">
        <v>9</v>
      </c>
      <c r="I4443">
        <v>9</v>
      </c>
      <c r="J4443">
        <v>18</v>
      </c>
    </row>
    <row r="4444" spans="1:10" x14ac:dyDescent="0.45">
      <c r="A4444">
        <v>2018</v>
      </c>
      <c r="B4444" t="s">
        <v>32</v>
      </c>
      <c r="C4444" t="s">
        <v>101</v>
      </c>
      <c r="D4444" t="s">
        <v>107</v>
      </c>
      <c r="E4444" t="s">
        <v>234</v>
      </c>
      <c r="F4444">
        <v>1</v>
      </c>
      <c r="G4444">
        <v>0.5</v>
      </c>
      <c r="H4444">
        <v>11</v>
      </c>
      <c r="I4444">
        <v>11</v>
      </c>
      <c r="J4444">
        <v>22</v>
      </c>
    </row>
    <row r="4445" spans="1:10" x14ac:dyDescent="0.45">
      <c r="A4445">
        <v>2018</v>
      </c>
      <c r="B4445" t="s">
        <v>32</v>
      </c>
      <c r="C4445" t="s">
        <v>101</v>
      </c>
      <c r="D4445" t="s">
        <v>107</v>
      </c>
      <c r="E4445" t="s">
        <v>235</v>
      </c>
      <c r="F4445">
        <v>1</v>
      </c>
      <c r="G4445">
        <v>0.5</v>
      </c>
      <c r="H4445">
        <v>4</v>
      </c>
      <c r="I4445">
        <v>4</v>
      </c>
      <c r="J4445">
        <v>8</v>
      </c>
    </row>
    <row r="4446" spans="1:10" x14ac:dyDescent="0.45">
      <c r="A4446">
        <v>2018</v>
      </c>
      <c r="B4446" t="s">
        <v>32</v>
      </c>
      <c r="C4446" t="s">
        <v>101</v>
      </c>
      <c r="D4446" t="s">
        <v>107</v>
      </c>
      <c r="E4446" t="s">
        <v>236</v>
      </c>
      <c r="F4446">
        <v>1</v>
      </c>
      <c r="G4446">
        <v>1</v>
      </c>
      <c r="H4446">
        <v>8</v>
      </c>
      <c r="I4446">
        <v>8</v>
      </c>
      <c r="J4446">
        <v>8</v>
      </c>
    </row>
    <row r="4447" spans="1:10" x14ac:dyDescent="0.45">
      <c r="A4447">
        <v>2018</v>
      </c>
      <c r="B4447" t="s">
        <v>32</v>
      </c>
      <c r="C4447" t="s">
        <v>101</v>
      </c>
      <c r="D4447" t="s">
        <v>107</v>
      </c>
      <c r="E4447" t="s">
        <v>237</v>
      </c>
      <c r="F4447">
        <v>1</v>
      </c>
      <c r="G4447">
        <v>1</v>
      </c>
      <c r="H4447">
        <v>12</v>
      </c>
      <c r="I4447">
        <v>12</v>
      </c>
      <c r="J4447">
        <v>12</v>
      </c>
    </row>
    <row r="4448" spans="1:10" x14ac:dyDescent="0.45">
      <c r="A4448">
        <v>2018</v>
      </c>
      <c r="B4448" t="s">
        <v>32</v>
      </c>
      <c r="C4448" t="s">
        <v>101</v>
      </c>
      <c r="D4448" t="s">
        <v>107</v>
      </c>
      <c r="E4448" t="s">
        <v>238</v>
      </c>
      <c r="F4448">
        <v>1</v>
      </c>
      <c r="G4448">
        <v>0.5</v>
      </c>
      <c r="H4448">
        <v>9</v>
      </c>
      <c r="I4448">
        <v>9</v>
      </c>
      <c r="J4448">
        <v>18</v>
      </c>
    </row>
    <row r="4449" spans="1:10" x14ac:dyDescent="0.45">
      <c r="A4449">
        <v>2018</v>
      </c>
      <c r="B4449" t="s">
        <v>32</v>
      </c>
      <c r="C4449" t="s">
        <v>101</v>
      </c>
      <c r="D4449" t="s">
        <v>107</v>
      </c>
      <c r="E4449" t="s">
        <v>239</v>
      </c>
      <c r="F4449">
        <v>2</v>
      </c>
      <c r="G4449">
        <v>1</v>
      </c>
      <c r="H4449">
        <v>4</v>
      </c>
      <c r="I4449">
        <v>2</v>
      </c>
      <c r="J4449">
        <v>4</v>
      </c>
    </row>
    <row r="4450" spans="1:10" x14ac:dyDescent="0.45">
      <c r="A4450">
        <v>2018</v>
      </c>
      <c r="B4450" t="s">
        <v>32</v>
      </c>
      <c r="C4450" t="s">
        <v>101</v>
      </c>
      <c r="D4450" t="s">
        <v>107</v>
      </c>
      <c r="E4450" t="s">
        <v>241</v>
      </c>
      <c r="F4450">
        <v>2</v>
      </c>
      <c r="G4450">
        <v>1</v>
      </c>
      <c r="H4450">
        <v>10</v>
      </c>
      <c r="I4450">
        <v>5</v>
      </c>
      <c r="J4450">
        <v>10</v>
      </c>
    </row>
    <row r="4451" spans="1:10" x14ac:dyDescent="0.45">
      <c r="A4451">
        <v>2018</v>
      </c>
      <c r="B4451" t="s">
        <v>32</v>
      </c>
      <c r="C4451" t="s">
        <v>101</v>
      </c>
      <c r="D4451" t="s">
        <v>107</v>
      </c>
      <c r="E4451" t="s">
        <v>247</v>
      </c>
      <c r="F4451">
        <v>0</v>
      </c>
      <c r="G4451">
        <v>0</v>
      </c>
      <c r="H4451">
        <v>7</v>
      </c>
    </row>
    <row r="4452" spans="1:10" x14ac:dyDescent="0.45">
      <c r="A4452">
        <v>2018</v>
      </c>
      <c r="B4452" t="s">
        <v>33</v>
      </c>
      <c r="C4452" t="s">
        <v>59</v>
      </c>
      <c r="D4452" t="s">
        <v>107</v>
      </c>
      <c r="E4452" t="s">
        <v>231</v>
      </c>
      <c r="F4452">
        <v>1</v>
      </c>
      <c r="G4452">
        <v>1</v>
      </c>
      <c r="H4452">
        <v>20</v>
      </c>
      <c r="I4452">
        <v>20</v>
      </c>
      <c r="J4452">
        <v>20</v>
      </c>
    </row>
    <row r="4453" spans="1:10" x14ac:dyDescent="0.45">
      <c r="A4453">
        <v>2018</v>
      </c>
      <c r="B4453" t="s">
        <v>33</v>
      </c>
      <c r="C4453" t="s">
        <v>59</v>
      </c>
      <c r="D4453" t="s">
        <v>107</v>
      </c>
      <c r="E4453" t="s">
        <v>233</v>
      </c>
      <c r="F4453">
        <v>1</v>
      </c>
      <c r="G4453">
        <v>1</v>
      </c>
      <c r="H4453">
        <v>25</v>
      </c>
      <c r="I4453">
        <v>25</v>
      </c>
      <c r="J4453">
        <v>25</v>
      </c>
    </row>
    <row r="4454" spans="1:10" x14ac:dyDescent="0.45">
      <c r="A4454">
        <v>2018</v>
      </c>
      <c r="B4454" t="s">
        <v>33</v>
      </c>
      <c r="C4454" t="s">
        <v>59</v>
      </c>
      <c r="D4454" t="s">
        <v>107</v>
      </c>
      <c r="E4454" t="s">
        <v>234</v>
      </c>
      <c r="F4454">
        <v>1</v>
      </c>
      <c r="G4454">
        <v>1</v>
      </c>
      <c r="H4454">
        <v>23</v>
      </c>
      <c r="I4454">
        <v>23</v>
      </c>
      <c r="J4454">
        <v>23</v>
      </c>
    </row>
    <row r="4455" spans="1:10" x14ac:dyDescent="0.45">
      <c r="A4455">
        <v>2018</v>
      </c>
      <c r="B4455" t="s">
        <v>33</v>
      </c>
      <c r="C4455" t="s">
        <v>59</v>
      </c>
      <c r="D4455" t="s">
        <v>107</v>
      </c>
      <c r="E4455" t="s">
        <v>235</v>
      </c>
      <c r="F4455">
        <v>1</v>
      </c>
      <c r="G4455">
        <v>1</v>
      </c>
      <c r="H4455">
        <v>24</v>
      </c>
      <c r="I4455">
        <v>24</v>
      </c>
      <c r="J4455">
        <v>24</v>
      </c>
    </row>
    <row r="4456" spans="1:10" x14ac:dyDescent="0.45">
      <c r="A4456">
        <v>2018</v>
      </c>
      <c r="B4456" t="s">
        <v>33</v>
      </c>
      <c r="C4456" t="s">
        <v>59</v>
      </c>
      <c r="D4456" t="s">
        <v>107</v>
      </c>
      <c r="E4456" t="s">
        <v>236</v>
      </c>
      <c r="F4456">
        <v>1</v>
      </c>
      <c r="G4456">
        <v>1</v>
      </c>
      <c r="H4456">
        <v>26</v>
      </c>
      <c r="I4456">
        <v>26</v>
      </c>
      <c r="J4456">
        <v>26</v>
      </c>
    </row>
    <row r="4457" spans="1:10" x14ac:dyDescent="0.45">
      <c r="A4457">
        <v>2018</v>
      </c>
      <c r="B4457" t="s">
        <v>33</v>
      </c>
      <c r="C4457" t="s">
        <v>59</v>
      </c>
      <c r="D4457" t="s">
        <v>107</v>
      </c>
      <c r="E4457" t="s">
        <v>237</v>
      </c>
      <c r="F4457">
        <v>1</v>
      </c>
      <c r="G4457">
        <v>1</v>
      </c>
      <c r="H4457">
        <v>17</v>
      </c>
      <c r="I4457">
        <v>17</v>
      </c>
      <c r="J4457">
        <v>17</v>
      </c>
    </row>
    <row r="4458" spans="1:10" x14ac:dyDescent="0.45">
      <c r="A4458">
        <v>2018</v>
      </c>
      <c r="B4458" t="s">
        <v>33</v>
      </c>
      <c r="C4458" t="s">
        <v>59</v>
      </c>
      <c r="D4458" t="s">
        <v>107</v>
      </c>
      <c r="E4458" t="s">
        <v>238</v>
      </c>
      <c r="F4458">
        <v>6</v>
      </c>
      <c r="G4458">
        <v>3</v>
      </c>
      <c r="H4458">
        <v>18</v>
      </c>
      <c r="I4458">
        <v>3</v>
      </c>
      <c r="J4458">
        <v>6</v>
      </c>
    </row>
    <row r="4459" spans="1:10" x14ac:dyDescent="0.45">
      <c r="A4459">
        <v>2018</v>
      </c>
      <c r="B4459" t="s">
        <v>33</v>
      </c>
      <c r="C4459" t="s">
        <v>59</v>
      </c>
      <c r="D4459" t="s">
        <v>107</v>
      </c>
      <c r="E4459" t="s">
        <v>239</v>
      </c>
      <c r="F4459">
        <v>6</v>
      </c>
      <c r="G4459">
        <v>3</v>
      </c>
      <c r="H4459">
        <v>12</v>
      </c>
      <c r="I4459">
        <v>2</v>
      </c>
      <c r="J4459">
        <v>4</v>
      </c>
    </row>
    <row r="4460" spans="1:10" x14ac:dyDescent="0.45">
      <c r="A4460">
        <v>2018</v>
      </c>
      <c r="B4460" t="s">
        <v>33</v>
      </c>
      <c r="C4460" t="s">
        <v>59</v>
      </c>
      <c r="D4460" t="s">
        <v>107</v>
      </c>
      <c r="E4460" t="s">
        <v>241</v>
      </c>
      <c r="F4460">
        <v>0</v>
      </c>
      <c r="G4460">
        <v>0</v>
      </c>
      <c r="H4460">
        <v>28</v>
      </c>
    </row>
    <row r="4461" spans="1:10" x14ac:dyDescent="0.45">
      <c r="A4461">
        <v>2018</v>
      </c>
      <c r="B4461" t="s">
        <v>33</v>
      </c>
      <c r="C4461" t="s">
        <v>59</v>
      </c>
      <c r="D4461" t="s">
        <v>107</v>
      </c>
      <c r="E4461" t="s">
        <v>247</v>
      </c>
      <c r="F4461">
        <v>0</v>
      </c>
      <c r="G4461">
        <v>0</v>
      </c>
      <c r="H4461">
        <v>25</v>
      </c>
    </row>
    <row r="4462" spans="1:10" x14ac:dyDescent="0.45">
      <c r="A4462">
        <v>2018</v>
      </c>
      <c r="B4462" t="s">
        <v>33</v>
      </c>
      <c r="C4462" t="s">
        <v>59</v>
      </c>
      <c r="D4462" t="s">
        <v>107</v>
      </c>
      <c r="E4462" t="s">
        <v>246</v>
      </c>
      <c r="F4462">
        <v>2</v>
      </c>
      <c r="G4462">
        <v>2</v>
      </c>
    </row>
    <row r="4463" spans="1:10" x14ac:dyDescent="0.45">
      <c r="A4463">
        <v>2018</v>
      </c>
      <c r="B4463" t="s">
        <v>33</v>
      </c>
      <c r="C4463" t="s">
        <v>59</v>
      </c>
      <c r="D4463" t="s">
        <v>142</v>
      </c>
      <c r="E4463" t="s">
        <v>244</v>
      </c>
      <c r="F4463">
        <v>1</v>
      </c>
      <c r="G4463">
        <v>1</v>
      </c>
    </row>
    <row r="4464" spans="1:10" x14ac:dyDescent="0.45">
      <c r="A4464">
        <v>2018</v>
      </c>
      <c r="B4464" t="s">
        <v>33</v>
      </c>
      <c r="C4464" t="s">
        <v>59</v>
      </c>
      <c r="D4464" t="s">
        <v>142</v>
      </c>
      <c r="E4464" t="s">
        <v>232</v>
      </c>
      <c r="F4464">
        <v>0</v>
      </c>
      <c r="G4464">
        <v>0</v>
      </c>
      <c r="H4464">
        <v>12</v>
      </c>
    </row>
    <row r="4465" spans="1:10" x14ac:dyDescent="0.45">
      <c r="A4465">
        <v>2018</v>
      </c>
      <c r="B4465" t="s">
        <v>33</v>
      </c>
      <c r="C4465" t="s">
        <v>59</v>
      </c>
      <c r="D4465" t="s">
        <v>142</v>
      </c>
      <c r="E4465" t="s">
        <v>242</v>
      </c>
      <c r="F4465">
        <v>0</v>
      </c>
      <c r="G4465">
        <v>0</v>
      </c>
      <c r="H4465">
        <v>7</v>
      </c>
    </row>
    <row r="4466" spans="1:10" x14ac:dyDescent="0.45">
      <c r="A4466">
        <v>2018</v>
      </c>
      <c r="B4466" t="s">
        <v>33</v>
      </c>
      <c r="C4466" t="s">
        <v>59</v>
      </c>
      <c r="D4466" t="s">
        <v>142</v>
      </c>
      <c r="E4466" t="s">
        <v>243</v>
      </c>
      <c r="F4466">
        <v>0</v>
      </c>
      <c r="G4466">
        <v>0</v>
      </c>
      <c r="H4466">
        <v>11</v>
      </c>
    </row>
    <row r="4467" spans="1:10" x14ac:dyDescent="0.45">
      <c r="A4467">
        <v>2018</v>
      </c>
      <c r="B4467" t="s">
        <v>33</v>
      </c>
      <c r="C4467" t="s">
        <v>59</v>
      </c>
      <c r="D4467" t="s">
        <v>142</v>
      </c>
      <c r="E4467" t="s">
        <v>240</v>
      </c>
      <c r="F4467">
        <v>0</v>
      </c>
      <c r="G4467">
        <v>0</v>
      </c>
      <c r="H4467">
        <v>12</v>
      </c>
    </row>
    <row r="4468" spans="1:10" x14ac:dyDescent="0.45">
      <c r="A4468">
        <v>2018</v>
      </c>
      <c r="B4468" t="s">
        <v>33</v>
      </c>
      <c r="C4468" t="s">
        <v>67</v>
      </c>
      <c r="D4468" t="s">
        <v>107</v>
      </c>
      <c r="E4468" t="s">
        <v>231</v>
      </c>
      <c r="F4468">
        <v>4</v>
      </c>
      <c r="G4468">
        <v>2.6111110000000002</v>
      </c>
      <c r="H4468">
        <v>53</v>
      </c>
      <c r="I4468">
        <v>13.25</v>
      </c>
      <c r="J4468">
        <v>20.3</v>
      </c>
    </row>
    <row r="4469" spans="1:10" x14ac:dyDescent="0.45">
      <c r="A4469">
        <v>2018</v>
      </c>
      <c r="B4469" t="s">
        <v>33</v>
      </c>
      <c r="C4469" t="s">
        <v>67</v>
      </c>
      <c r="D4469" t="s">
        <v>107</v>
      </c>
      <c r="E4469" t="s">
        <v>233</v>
      </c>
      <c r="F4469">
        <v>3</v>
      </c>
      <c r="G4469">
        <v>1.4444440000000001</v>
      </c>
      <c r="H4469">
        <v>43</v>
      </c>
      <c r="I4469">
        <v>14.33</v>
      </c>
      <c r="J4469">
        <v>29.77</v>
      </c>
    </row>
    <row r="4470" spans="1:10" x14ac:dyDescent="0.45">
      <c r="A4470">
        <v>2018</v>
      </c>
      <c r="B4470" t="s">
        <v>33</v>
      </c>
      <c r="C4470" t="s">
        <v>67</v>
      </c>
      <c r="D4470" t="s">
        <v>107</v>
      </c>
      <c r="E4470" t="s">
        <v>234</v>
      </c>
      <c r="F4470">
        <v>2</v>
      </c>
      <c r="G4470">
        <v>0.44444400000000001</v>
      </c>
      <c r="H4470">
        <v>40</v>
      </c>
      <c r="I4470">
        <v>20</v>
      </c>
      <c r="J4470">
        <v>90</v>
      </c>
    </row>
    <row r="4471" spans="1:10" x14ac:dyDescent="0.45">
      <c r="A4471">
        <v>2018</v>
      </c>
      <c r="B4471" t="s">
        <v>33</v>
      </c>
      <c r="C4471" t="s">
        <v>67</v>
      </c>
      <c r="D4471" t="s">
        <v>107</v>
      </c>
      <c r="E4471" t="s">
        <v>235</v>
      </c>
      <c r="F4471">
        <v>2</v>
      </c>
      <c r="G4471">
        <v>0.44444400000000001</v>
      </c>
      <c r="H4471">
        <v>36</v>
      </c>
      <c r="I4471">
        <v>18</v>
      </c>
      <c r="J4471">
        <v>81</v>
      </c>
    </row>
    <row r="4472" spans="1:10" x14ac:dyDescent="0.45">
      <c r="A4472">
        <v>2018</v>
      </c>
      <c r="B4472" t="s">
        <v>33</v>
      </c>
      <c r="C4472" t="s">
        <v>67</v>
      </c>
      <c r="D4472" t="s">
        <v>107</v>
      </c>
      <c r="E4472" t="s">
        <v>236</v>
      </c>
      <c r="F4472">
        <v>3</v>
      </c>
      <c r="G4472">
        <v>1.361111</v>
      </c>
      <c r="H4472">
        <v>42</v>
      </c>
      <c r="I4472">
        <v>14</v>
      </c>
      <c r="J4472">
        <v>30.86</v>
      </c>
    </row>
    <row r="4473" spans="1:10" x14ac:dyDescent="0.45">
      <c r="A4473">
        <v>2018</v>
      </c>
      <c r="B4473" t="s">
        <v>33</v>
      </c>
      <c r="C4473" t="s">
        <v>67</v>
      </c>
      <c r="D4473" t="s">
        <v>107</v>
      </c>
      <c r="E4473" t="s">
        <v>237</v>
      </c>
      <c r="F4473">
        <v>3</v>
      </c>
      <c r="G4473">
        <v>1.361111</v>
      </c>
      <c r="H4473">
        <v>28</v>
      </c>
      <c r="I4473">
        <v>9.33</v>
      </c>
      <c r="J4473">
        <v>20.57</v>
      </c>
    </row>
    <row r="4474" spans="1:10" x14ac:dyDescent="0.45">
      <c r="A4474">
        <v>2018</v>
      </c>
      <c r="B4474" t="s">
        <v>33</v>
      </c>
      <c r="C4474" t="s">
        <v>67</v>
      </c>
      <c r="D4474" t="s">
        <v>107</v>
      </c>
      <c r="E4474" t="s">
        <v>238</v>
      </c>
      <c r="F4474">
        <v>2</v>
      </c>
      <c r="G4474">
        <v>0.36111100000000002</v>
      </c>
      <c r="H4474">
        <v>37</v>
      </c>
      <c r="I4474">
        <v>18.5</v>
      </c>
      <c r="J4474">
        <v>102.46</v>
      </c>
    </row>
    <row r="4475" spans="1:10" x14ac:dyDescent="0.45">
      <c r="A4475">
        <v>2018</v>
      </c>
      <c r="B4475" t="s">
        <v>33</v>
      </c>
      <c r="C4475" t="s">
        <v>67</v>
      </c>
      <c r="D4475" t="s">
        <v>107</v>
      </c>
      <c r="E4475" t="s">
        <v>239</v>
      </c>
      <c r="F4475">
        <v>2</v>
      </c>
      <c r="G4475">
        <v>0.36111100000000002</v>
      </c>
      <c r="H4475">
        <v>30</v>
      </c>
      <c r="I4475">
        <v>15</v>
      </c>
      <c r="J4475">
        <v>83.08</v>
      </c>
    </row>
    <row r="4476" spans="1:10" x14ac:dyDescent="0.45">
      <c r="A4476">
        <v>2018</v>
      </c>
      <c r="B4476" t="s">
        <v>33</v>
      </c>
      <c r="C4476" t="s">
        <v>67</v>
      </c>
      <c r="D4476" t="s">
        <v>107</v>
      </c>
      <c r="E4476" t="s">
        <v>241</v>
      </c>
      <c r="F4476">
        <v>8</v>
      </c>
      <c r="G4476">
        <v>6.6111110000000002</v>
      </c>
      <c r="H4476">
        <v>64</v>
      </c>
      <c r="I4476">
        <v>8</v>
      </c>
      <c r="J4476">
        <v>9.68</v>
      </c>
    </row>
    <row r="4477" spans="1:10" x14ac:dyDescent="0.45">
      <c r="A4477">
        <v>2018</v>
      </c>
      <c r="B4477" t="s">
        <v>33</v>
      </c>
      <c r="C4477" t="s">
        <v>67</v>
      </c>
      <c r="D4477" t="s">
        <v>107</v>
      </c>
      <c r="E4477" t="s">
        <v>247</v>
      </c>
      <c r="F4477">
        <v>0</v>
      </c>
      <c r="G4477">
        <v>0</v>
      </c>
      <c r="H4477">
        <v>20</v>
      </c>
    </row>
    <row r="4478" spans="1:10" x14ac:dyDescent="0.45">
      <c r="A4478">
        <v>2018</v>
      </c>
      <c r="B4478" t="s">
        <v>33</v>
      </c>
      <c r="C4478" t="s">
        <v>67</v>
      </c>
      <c r="D4478" t="s">
        <v>107</v>
      </c>
      <c r="E4478" t="s">
        <v>246</v>
      </c>
      <c r="F4478">
        <v>10</v>
      </c>
      <c r="G4478">
        <v>10</v>
      </c>
    </row>
    <row r="4479" spans="1:10" x14ac:dyDescent="0.45">
      <c r="A4479">
        <v>2018</v>
      </c>
      <c r="B4479" t="s">
        <v>33</v>
      </c>
      <c r="C4479" t="s">
        <v>67</v>
      </c>
      <c r="D4479" t="s">
        <v>107</v>
      </c>
      <c r="E4479" t="s">
        <v>245</v>
      </c>
      <c r="F4479">
        <v>2</v>
      </c>
      <c r="G4479">
        <v>2</v>
      </c>
    </row>
    <row r="4480" spans="1:10" x14ac:dyDescent="0.45">
      <c r="A4480">
        <v>2018</v>
      </c>
      <c r="B4480" t="s">
        <v>33</v>
      </c>
      <c r="C4480" t="s">
        <v>67</v>
      </c>
      <c r="D4480" t="s">
        <v>142</v>
      </c>
      <c r="E4480" t="s">
        <v>232</v>
      </c>
      <c r="F4480">
        <v>9</v>
      </c>
      <c r="G4480">
        <v>2.3333330000000001</v>
      </c>
      <c r="H4480">
        <v>22</v>
      </c>
      <c r="I4480">
        <v>2.44</v>
      </c>
      <c r="J4480">
        <v>9.43</v>
      </c>
    </row>
    <row r="4481" spans="1:10" x14ac:dyDescent="0.45">
      <c r="A4481">
        <v>2018</v>
      </c>
      <c r="B4481" t="s">
        <v>33</v>
      </c>
      <c r="C4481" t="s">
        <v>67</v>
      </c>
      <c r="D4481" t="s">
        <v>142</v>
      </c>
      <c r="E4481" t="s">
        <v>242</v>
      </c>
      <c r="F4481">
        <v>9</v>
      </c>
      <c r="G4481">
        <v>2.3333330000000001</v>
      </c>
      <c r="H4481">
        <v>21</v>
      </c>
      <c r="I4481">
        <v>2.33</v>
      </c>
      <c r="J4481">
        <v>9</v>
      </c>
    </row>
    <row r="4482" spans="1:10" x14ac:dyDescent="0.45">
      <c r="A4482">
        <v>2018</v>
      </c>
      <c r="B4482" t="s">
        <v>33</v>
      </c>
      <c r="C4482" t="s">
        <v>67</v>
      </c>
      <c r="D4482" t="s">
        <v>142</v>
      </c>
      <c r="E4482" t="s">
        <v>243</v>
      </c>
      <c r="F4482">
        <v>10</v>
      </c>
      <c r="G4482">
        <v>3.3333330000000001</v>
      </c>
      <c r="H4482">
        <v>15</v>
      </c>
      <c r="I4482">
        <v>1.5</v>
      </c>
      <c r="J4482">
        <v>4.5</v>
      </c>
    </row>
    <row r="4483" spans="1:10" x14ac:dyDescent="0.45">
      <c r="A4483">
        <v>2018</v>
      </c>
      <c r="B4483" t="s">
        <v>33</v>
      </c>
      <c r="C4483" t="s">
        <v>67</v>
      </c>
      <c r="D4483" t="s">
        <v>142</v>
      </c>
      <c r="E4483" t="s">
        <v>240</v>
      </c>
      <c r="F4483">
        <v>9</v>
      </c>
      <c r="G4483">
        <v>3</v>
      </c>
      <c r="H4483">
        <v>29</v>
      </c>
      <c r="I4483">
        <v>3.22</v>
      </c>
      <c r="J4483">
        <v>9.67</v>
      </c>
    </row>
    <row r="4484" spans="1:10" x14ac:dyDescent="0.45">
      <c r="A4484">
        <v>2018</v>
      </c>
      <c r="B4484" t="s">
        <v>153</v>
      </c>
      <c r="C4484" t="s">
        <v>59</v>
      </c>
      <c r="D4484" t="s">
        <v>107</v>
      </c>
      <c r="E4484" t="s">
        <v>231</v>
      </c>
      <c r="F4484">
        <v>0</v>
      </c>
      <c r="G4484">
        <v>0</v>
      </c>
      <c r="H4484">
        <v>10</v>
      </c>
    </row>
    <row r="4485" spans="1:10" x14ac:dyDescent="0.45">
      <c r="A4485">
        <v>2018</v>
      </c>
      <c r="B4485" t="s">
        <v>153</v>
      </c>
      <c r="C4485" t="s">
        <v>59</v>
      </c>
      <c r="D4485" t="s">
        <v>107</v>
      </c>
      <c r="E4485" t="s">
        <v>233</v>
      </c>
      <c r="F4485">
        <v>0</v>
      </c>
      <c r="G4485">
        <v>0</v>
      </c>
      <c r="H4485">
        <v>20</v>
      </c>
    </row>
    <row r="4486" spans="1:10" x14ac:dyDescent="0.45">
      <c r="A4486">
        <v>2018</v>
      </c>
      <c r="B4486" t="s">
        <v>153</v>
      </c>
      <c r="C4486" t="s">
        <v>59</v>
      </c>
      <c r="D4486" t="s">
        <v>107</v>
      </c>
      <c r="E4486" t="s">
        <v>234</v>
      </c>
      <c r="F4486">
        <v>0</v>
      </c>
      <c r="G4486">
        <v>0</v>
      </c>
      <c r="H4486">
        <v>6</v>
      </c>
    </row>
    <row r="4487" spans="1:10" x14ac:dyDescent="0.45">
      <c r="A4487">
        <v>2018</v>
      </c>
      <c r="B4487" t="s">
        <v>153</v>
      </c>
      <c r="C4487" t="s">
        <v>59</v>
      </c>
      <c r="D4487" t="s">
        <v>107</v>
      </c>
      <c r="E4487" t="s">
        <v>235</v>
      </c>
      <c r="F4487">
        <v>0</v>
      </c>
      <c r="G4487">
        <v>0</v>
      </c>
      <c r="H4487">
        <v>7</v>
      </c>
    </row>
    <row r="4488" spans="1:10" x14ac:dyDescent="0.45">
      <c r="A4488">
        <v>2018</v>
      </c>
      <c r="B4488" t="s">
        <v>153</v>
      </c>
      <c r="C4488" t="s">
        <v>59</v>
      </c>
      <c r="D4488" t="s">
        <v>107</v>
      </c>
      <c r="E4488" t="s">
        <v>236</v>
      </c>
      <c r="F4488">
        <v>0</v>
      </c>
      <c r="G4488">
        <v>0</v>
      </c>
      <c r="H4488">
        <v>7</v>
      </c>
    </row>
    <row r="4489" spans="1:10" x14ac:dyDescent="0.45">
      <c r="A4489">
        <v>2018</v>
      </c>
      <c r="B4489" t="s">
        <v>153</v>
      </c>
      <c r="C4489" t="s">
        <v>59</v>
      </c>
      <c r="D4489" t="s">
        <v>107</v>
      </c>
      <c r="E4489" t="s">
        <v>237</v>
      </c>
      <c r="F4489">
        <v>0</v>
      </c>
      <c r="G4489">
        <v>0</v>
      </c>
      <c r="H4489">
        <v>10</v>
      </c>
    </row>
    <row r="4490" spans="1:10" x14ac:dyDescent="0.45">
      <c r="A4490">
        <v>2018</v>
      </c>
      <c r="B4490" t="s">
        <v>153</v>
      </c>
      <c r="C4490" t="s">
        <v>59</v>
      </c>
      <c r="D4490" t="s">
        <v>107</v>
      </c>
      <c r="E4490" t="s">
        <v>238</v>
      </c>
      <c r="F4490">
        <v>0</v>
      </c>
      <c r="G4490">
        <v>0</v>
      </c>
      <c r="H4490">
        <v>11</v>
      </c>
    </row>
    <row r="4491" spans="1:10" x14ac:dyDescent="0.45">
      <c r="A4491">
        <v>2018</v>
      </c>
      <c r="B4491" t="s">
        <v>153</v>
      </c>
      <c r="C4491" t="s">
        <v>59</v>
      </c>
      <c r="D4491" t="s">
        <v>107</v>
      </c>
      <c r="E4491" t="s">
        <v>239</v>
      </c>
      <c r="F4491">
        <v>0</v>
      </c>
      <c r="G4491">
        <v>0</v>
      </c>
      <c r="H4491">
        <v>6</v>
      </c>
    </row>
    <row r="4492" spans="1:10" x14ac:dyDescent="0.45">
      <c r="A4492">
        <v>2018</v>
      </c>
      <c r="B4492" t="s">
        <v>153</v>
      </c>
      <c r="C4492" t="s">
        <v>59</v>
      </c>
      <c r="D4492" t="s">
        <v>107</v>
      </c>
      <c r="E4492" t="s">
        <v>245</v>
      </c>
      <c r="F4492">
        <v>8</v>
      </c>
      <c r="G4492">
        <v>8</v>
      </c>
    </row>
    <row r="4493" spans="1:10" x14ac:dyDescent="0.45">
      <c r="A4493">
        <v>2018</v>
      </c>
      <c r="B4493" t="s">
        <v>153</v>
      </c>
      <c r="C4493" t="s">
        <v>67</v>
      </c>
      <c r="D4493" t="s">
        <v>107</v>
      </c>
      <c r="E4493" t="s">
        <v>231</v>
      </c>
      <c r="F4493">
        <v>2</v>
      </c>
      <c r="G4493">
        <v>1.2</v>
      </c>
      <c r="H4493">
        <v>5</v>
      </c>
      <c r="I4493">
        <v>2.5</v>
      </c>
      <c r="J4493">
        <v>4.17</v>
      </c>
    </row>
    <row r="4494" spans="1:10" x14ac:dyDescent="0.45">
      <c r="A4494">
        <v>2018</v>
      </c>
      <c r="B4494" t="s">
        <v>153</v>
      </c>
      <c r="C4494" t="s">
        <v>67</v>
      </c>
      <c r="D4494" t="s">
        <v>107</v>
      </c>
      <c r="E4494" t="s">
        <v>232</v>
      </c>
      <c r="F4494">
        <v>1</v>
      </c>
      <c r="G4494">
        <v>0.33333299999999999</v>
      </c>
    </row>
    <row r="4495" spans="1:10" x14ac:dyDescent="0.45">
      <c r="A4495">
        <v>2018</v>
      </c>
      <c r="B4495" t="s">
        <v>153</v>
      </c>
      <c r="C4495" t="s">
        <v>67</v>
      </c>
      <c r="D4495" t="s">
        <v>107</v>
      </c>
      <c r="E4495" t="s">
        <v>242</v>
      </c>
      <c r="F4495">
        <v>1</v>
      </c>
      <c r="G4495">
        <v>0.33333299999999999</v>
      </c>
    </row>
    <row r="4496" spans="1:10" x14ac:dyDescent="0.45">
      <c r="A4496">
        <v>2018</v>
      </c>
      <c r="B4496" t="s">
        <v>153</v>
      </c>
      <c r="C4496" t="s">
        <v>67</v>
      </c>
      <c r="D4496" t="s">
        <v>107</v>
      </c>
      <c r="E4496" t="s">
        <v>243</v>
      </c>
      <c r="F4496">
        <v>2</v>
      </c>
      <c r="G4496">
        <v>0.66666700000000001</v>
      </c>
    </row>
    <row r="4497" spans="1:10" x14ac:dyDescent="0.45">
      <c r="A4497">
        <v>2018</v>
      </c>
      <c r="B4497" t="s">
        <v>153</v>
      </c>
      <c r="C4497" t="s">
        <v>67</v>
      </c>
      <c r="D4497" t="s">
        <v>107</v>
      </c>
      <c r="E4497" t="s">
        <v>233</v>
      </c>
      <c r="F4497">
        <v>2</v>
      </c>
      <c r="G4497">
        <v>1.2</v>
      </c>
      <c r="H4497">
        <v>7</v>
      </c>
      <c r="I4497">
        <v>3.5</v>
      </c>
      <c r="J4497">
        <v>5.83</v>
      </c>
    </row>
    <row r="4498" spans="1:10" x14ac:dyDescent="0.45">
      <c r="A4498">
        <v>2018</v>
      </c>
      <c r="B4498" t="s">
        <v>153</v>
      </c>
      <c r="C4498" t="s">
        <v>67</v>
      </c>
      <c r="D4498" t="s">
        <v>107</v>
      </c>
      <c r="E4498" t="s">
        <v>234</v>
      </c>
      <c r="F4498">
        <v>2</v>
      </c>
      <c r="G4498">
        <v>0.7</v>
      </c>
      <c r="H4498">
        <v>10</v>
      </c>
      <c r="I4498">
        <v>5</v>
      </c>
      <c r="J4498">
        <v>14.29</v>
      </c>
    </row>
    <row r="4499" spans="1:10" x14ac:dyDescent="0.45">
      <c r="A4499">
        <v>2018</v>
      </c>
      <c r="B4499" t="s">
        <v>153</v>
      </c>
      <c r="C4499" t="s">
        <v>67</v>
      </c>
      <c r="D4499" t="s">
        <v>107</v>
      </c>
      <c r="E4499" t="s">
        <v>235</v>
      </c>
      <c r="F4499">
        <v>2</v>
      </c>
      <c r="G4499">
        <v>0.7</v>
      </c>
      <c r="H4499">
        <v>7</v>
      </c>
      <c r="I4499">
        <v>3.5</v>
      </c>
      <c r="J4499">
        <v>10</v>
      </c>
    </row>
    <row r="4500" spans="1:10" x14ac:dyDescent="0.45">
      <c r="A4500">
        <v>2018</v>
      </c>
      <c r="B4500" t="s">
        <v>153</v>
      </c>
      <c r="C4500" t="s">
        <v>67</v>
      </c>
      <c r="D4500" t="s">
        <v>107</v>
      </c>
      <c r="E4500" t="s">
        <v>236</v>
      </c>
      <c r="F4500">
        <v>2</v>
      </c>
      <c r="G4500">
        <v>0.75</v>
      </c>
      <c r="H4500">
        <v>4</v>
      </c>
      <c r="I4500">
        <v>2</v>
      </c>
      <c r="J4500">
        <v>5.33</v>
      </c>
    </row>
    <row r="4501" spans="1:10" x14ac:dyDescent="0.45">
      <c r="A4501">
        <v>2018</v>
      </c>
      <c r="B4501" t="s">
        <v>153</v>
      </c>
      <c r="C4501" t="s">
        <v>67</v>
      </c>
      <c r="D4501" t="s">
        <v>107</v>
      </c>
      <c r="E4501" t="s">
        <v>237</v>
      </c>
      <c r="F4501">
        <v>2</v>
      </c>
      <c r="G4501">
        <v>0.75</v>
      </c>
      <c r="H4501">
        <v>2</v>
      </c>
      <c r="I4501">
        <v>1</v>
      </c>
      <c r="J4501">
        <v>2.67</v>
      </c>
    </row>
    <row r="4502" spans="1:10" x14ac:dyDescent="0.45">
      <c r="A4502">
        <v>2018</v>
      </c>
      <c r="B4502" t="s">
        <v>153</v>
      </c>
      <c r="C4502" t="s">
        <v>67</v>
      </c>
      <c r="D4502" t="s">
        <v>107</v>
      </c>
      <c r="E4502" t="s">
        <v>238</v>
      </c>
      <c r="F4502">
        <v>1</v>
      </c>
      <c r="G4502">
        <v>0.25</v>
      </c>
      <c r="H4502">
        <v>6</v>
      </c>
      <c r="I4502">
        <v>6</v>
      </c>
      <c r="J4502">
        <v>24</v>
      </c>
    </row>
    <row r="4503" spans="1:10" x14ac:dyDescent="0.45">
      <c r="A4503">
        <v>2018</v>
      </c>
      <c r="B4503" t="s">
        <v>153</v>
      </c>
      <c r="C4503" t="s">
        <v>67</v>
      </c>
      <c r="D4503" t="s">
        <v>107</v>
      </c>
      <c r="E4503" t="s">
        <v>239</v>
      </c>
      <c r="F4503">
        <v>3</v>
      </c>
      <c r="G4503">
        <v>0.91666700000000001</v>
      </c>
      <c r="H4503">
        <v>9</v>
      </c>
      <c r="I4503">
        <v>3</v>
      </c>
      <c r="J4503">
        <v>9.82</v>
      </c>
    </row>
    <row r="4504" spans="1:10" x14ac:dyDescent="0.45">
      <c r="A4504">
        <v>2018</v>
      </c>
      <c r="B4504" t="s">
        <v>153</v>
      </c>
      <c r="C4504" t="s">
        <v>67</v>
      </c>
      <c r="D4504" t="s">
        <v>107</v>
      </c>
      <c r="E4504" t="s">
        <v>241</v>
      </c>
      <c r="F4504">
        <v>2</v>
      </c>
      <c r="G4504">
        <v>1.2</v>
      </c>
      <c r="H4504">
        <v>2</v>
      </c>
      <c r="I4504">
        <v>1</v>
      </c>
      <c r="J4504">
        <v>1.67</v>
      </c>
    </row>
    <row r="4505" spans="1:10" x14ac:dyDescent="0.45">
      <c r="A4505">
        <v>2018</v>
      </c>
      <c r="B4505" t="s">
        <v>153</v>
      </c>
      <c r="C4505" t="s">
        <v>67</v>
      </c>
      <c r="D4505" t="s">
        <v>107</v>
      </c>
      <c r="E4505" t="s">
        <v>247</v>
      </c>
      <c r="F4505">
        <v>0</v>
      </c>
      <c r="G4505">
        <v>0</v>
      </c>
      <c r="H4505">
        <v>8</v>
      </c>
    </row>
    <row r="4506" spans="1:10" x14ac:dyDescent="0.45">
      <c r="A4506">
        <v>2018</v>
      </c>
      <c r="B4506" t="s">
        <v>153</v>
      </c>
      <c r="C4506" t="s">
        <v>67</v>
      </c>
      <c r="D4506" t="s">
        <v>107</v>
      </c>
      <c r="E4506" t="s">
        <v>246</v>
      </c>
      <c r="F4506">
        <v>2</v>
      </c>
      <c r="G4506">
        <v>2</v>
      </c>
    </row>
    <row r="4507" spans="1:10" x14ac:dyDescent="0.45">
      <c r="A4507">
        <v>2018</v>
      </c>
      <c r="B4507" t="s">
        <v>153</v>
      </c>
      <c r="C4507" t="s">
        <v>67</v>
      </c>
      <c r="D4507" t="s">
        <v>142</v>
      </c>
      <c r="E4507" t="s">
        <v>244</v>
      </c>
      <c r="F4507">
        <v>3</v>
      </c>
      <c r="G4507">
        <v>1.6666669999999999</v>
      </c>
    </row>
    <row r="4508" spans="1:10" x14ac:dyDescent="0.45">
      <c r="A4508">
        <v>2018</v>
      </c>
      <c r="B4508" t="s">
        <v>153</v>
      </c>
      <c r="C4508" t="s">
        <v>67</v>
      </c>
      <c r="D4508" t="s">
        <v>142</v>
      </c>
      <c r="E4508" t="s">
        <v>232</v>
      </c>
      <c r="F4508">
        <v>6</v>
      </c>
      <c r="G4508">
        <v>3</v>
      </c>
      <c r="H4508">
        <v>55</v>
      </c>
      <c r="I4508">
        <v>9.17</v>
      </c>
      <c r="J4508">
        <v>18.329999999999998</v>
      </c>
    </row>
    <row r="4509" spans="1:10" x14ac:dyDescent="0.45">
      <c r="A4509">
        <v>2018</v>
      </c>
      <c r="B4509" t="s">
        <v>153</v>
      </c>
      <c r="C4509" t="s">
        <v>67</v>
      </c>
      <c r="D4509" t="s">
        <v>142</v>
      </c>
      <c r="E4509" t="s">
        <v>242</v>
      </c>
      <c r="F4509">
        <v>6</v>
      </c>
      <c r="G4509">
        <v>3</v>
      </c>
      <c r="H4509">
        <v>44</v>
      </c>
      <c r="I4509">
        <v>7.33</v>
      </c>
      <c r="J4509">
        <v>14.67</v>
      </c>
    </row>
    <row r="4510" spans="1:10" x14ac:dyDescent="0.45">
      <c r="A4510">
        <v>2018</v>
      </c>
      <c r="B4510" t="s">
        <v>153</v>
      </c>
      <c r="C4510" t="s">
        <v>67</v>
      </c>
      <c r="D4510" t="s">
        <v>142</v>
      </c>
      <c r="E4510" t="s">
        <v>243</v>
      </c>
      <c r="F4510">
        <v>6</v>
      </c>
      <c r="G4510">
        <v>3</v>
      </c>
      <c r="H4510">
        <v>60</v>
      </c>
      <c r="I4510">
        <v>10</v>
      </c>
      <c r="J4510">
        <v>20</v>
      </c>
    </row>
    <row r="4511" spans="1:10" x14ac:dyDescent="0.45">
      <c r="A4511">
        <v>2018</v>
      </c>
      <c r="B4511" t="s">
        <v>153</v>
      </c>
      <c r="C4511" t="s">
        <v>67</v>
      </c>
      <c r="D4511" t="s">
        <v>142</v>
      </c>
      <c r="E4511" t="s">
        <v>239</v>
      </c>
      <c r="F4511">
        <v>3</v>
      </c>
      <c r="G4511">
        <v>1.6666669999999999</v>
      </c>
      <c r="H4511">
        <v>1</v>
      </c>
      <c r="I4511">
        <v>0.33</v>
      </c>
      <c r="J4511">
        <v>0.6</v>
      </c>
    </row>
    <row r="4512" spans="1:10" x14ac:dyDescent="0.45">
      <c r="A4512">
        <v>2018</v>
      </c>
      <c r="B4512" t="s">
        <v>153</v>
      </c>
      <c r="C4512" t="s">
        <v>67</v>
      </c>
      <c r="D4512" t="s">
        <v>142</v>
      </c>
      <c r="E4512" t="s">
        <v>240</v>
      </c>
      <c r="F4512">
        <v>5</v>
      </c>
      <c r="G4512">
        <v>2.6666669999999999</v>
      </c>
      <c r="H4512">
        <v>72</v>
      </c>
      <c r="I4512">
        <v>14.4</v>
      </c>
      <c r="J4512">
        <v>27</v>
      </c>
    </row>
    <row r="4513" spans="1:10" x14ac:dyDescent="0.45">
      <c r="A4513">
        <v>2018</v>
      </c>
      <c r="B4513" t="s">
        <v>153</v>
      </c>
      <c r="C4513" t="s">
        <v>67</v>
      </c>
      <c r="D4513" t="s">
        <v>142</v>
      </c>
      <c r="E4513" t="s">
        <v>246</v>
      </c>
      <c r="F4513">
        <v>6</v>
      </c>
      <c r="G4513">
        <v>6</v>
      </c>
    </row>
    <row r="4514" spans="1:10" x14ac:dyDescent="0.45">
      <c r="A4514">
        <v>2019</v>
      </c>
      <c r="B4514" t="s">
        <v>56</v>
      </c>
      <c r="C4514" t="s">
        <v>59</v>
      </c>
      <c r="D4514" t="s">
        <v>107</v>
      </c>
      <c r="E4514" t="s">
        <v>244</v>
      </c>
      <c r="F4514">
        <v>1</v>
      </c>
      <c r="G4514">
        <v>0.33333299999999999</v>
      </c>
    </row>
    <row r="4515" spans="1:10" x14ac:dyDescent="0.45">
      <c r="A4515">
        <v>2019</v>
      </c>
      <c r="B4515" t="s">
        <v>56</v>
      </c>
      <c r="C4515" t="s">
        <v>59</v>
      </c>
      <c r="D4515" t="s">
        <v>107</v>
      </c>
      <c r="E4515" t="s">
        <v>231</v>
      </c>
      <c r="F4515">
        <v>3</v>
      </c>
      <c r="G4515">
        <v>1.8333330000000001</v>
      </c>
      <c r="H4515">
        <v>4</v>
      </c>
      <c r="I4515">
        <v>1.33</v>
      </c>
      <c r="J4515">
        <v>2.1800000000000002</v>
      </c>
    </row>
    <row r="4516" spans="1:10" x14ac:dyDescent="0.45">
      <c r="A4516">
        <v>2019</v>
      </c>
      <c r="B4516" t="s">
        <v>56</v>
      </c>
      <c r="C4516" t="s">
        <v>59</v>
      </c>
      <c r="D4516" t="s">
        <v>107</v>
      </c>
      <c r="E4516" t="s">
        <v>233</v>
      </c>
      <c r="F4516">
        <v>1</v>
      </c>
      <c r="G4516">
        <v>0.5</v>
      </c>
      <c r="H4516">
        <v>15</v>
      </c>
      <c r="I4516">
        <v>15</v>
      </c>
      <c r="J4516">
        <v>30</v>
      </c>
    </row>
    <row r="4517" spans="1:10" x14ac:dyDescent="0.45">
      <c r="A4517">
        <v>2019</v>
      </c>
      <c r="B4517" t="s">
        <v>56</v>
      </c>
      <c r="C4517" t="s">
        <v>59</v>
      </c>
      <c r="D4517" t="s">
        <v>107</v>
      </c>
      <c r="E4517" t="s">
        <v>234</v>
      </c>
      <c r="F4517">
        <v>1</v>
      </c>
      <c r="G4517">
        <v>0.5</v>
      </c>
      <c r="H4517">
        <v>13</v>
      </c>
      <c r="I4517">
        <v>13</v>
      </c>
      <c r="J4517">
        <v>26</v>
      </c>
    </row>
    <row r="4518" spans="1:10" x14ac:dyDescent="0.45">
      <c r="A4518">
        <v>2019</v>
      </c>
      <c r="B4518" t="s">
        <v>56</v>
      </c>
      <c r="C4518" t="s">
        <v>59</v>
      </c>
      <c r="D4518" t="s">
        <v>107</v>
      </c>
      <c r="E4518" t="s">
        <v>235</v>
      </c>
      <c r="F4518">
        <v>1</v>
      </c>
      <c r="G4518">
        <v>1</v>
      </c>
      <c r="H4518">
        <v>11</v>
      </c>
      <c r="I4518">
        <v>11</v>
      </c>
      <c r="J4518">
        <v>11</v>
      </c>
    </row>
    <row r="4519" spans="1:10" x14ac:dyDescent="0.45">
      <c r="A4519">
        <v>2019</v>
      </c>
      <c r="B4519" t="s">
        <v>56</v>
      </c>
      <c r="C4519" t="s">
        <v>59</v>
      </c>
      <c r="D4519" t="s">
        <v>107</v>
      </c>
      <c r="E4519" t="s">
        <v>236</v>
      </c>
      <c r="F4519">
        <v>0</v>
      </c>
      <c r="G4519">
        <v>0</v>
      </c>
      <c r="H4519">
        <v>12</v>
      </c>
    </row>
    <row r="4520" spans="1:10" x14ac:dyDescent="0.45">
      <c r="A4520">
        <v>2019</v>
      </c>
      <c r="B4520" t="s">
        <v>56</v>
      </c>
      <c r="C4520" t="s">
        <v>59</v>
      </c>
      <c r="D4520" t="s">
        <v>107</v>
      </c>
      <c r="E4520" t="s">
        <v>237</v>
      </c>
      <c r="F4520">
        <v>1</v>
      </c>
      <c r="G4520">
        <v>0.5</v>
      </c>
      <c r="H4520">
        <v>12</v>
      </c>
      <c r="I4520">
        <v>12</v>
      </c>
      <c r="J4520">
        <v>24</v>
      </c>
    </row>
    <row r="4521" spans="1:10" x14ac:dyDescent="0.45">
      <c r="A4521">
        <v>2019</v>
      </c>
      <c r="B4521" t="s">
        <v>56</v>
      </c>
      <c r="C4521" t="s">
        <v>59</v>
      </c>
      <c r="D4521" t="s">
        <v>107</v>
      </c>
      <c r="E4521" t="s">
        <v>238</v>
      </c>
      <c r="F4521">
        <v>1</v>
      </c>
      <c r="G4521">
        <v>0.5</v>
      </c>
      <c r="H4521">
        <v>11</v>
      </c>
      <c r="I4521">
        <v>11</v>
      </c>
      <c r="J4521">
        <v>22</v>
      </c>
    </row>
    <row r="4522" spans="1:10" x14ac:dyDescent="0.45">
      <c r="A4522">
        <v>2019</v>
      </c>
      <c r="B4522" t="s">
        <v>56</v>
      </c>
      <c r="C4522" t="s">
        <v>59</v>
      </c>
      <c r="D4522" t="s">
        <v>107</v>
      </c>
      <c r="E4522" t="s">
        <v>239</v>
      </c>
      <c r="F4522">
        <v>1</v>
      </c>
      <c r="G4522">
        <v>1</v>
      </c>
      <c r="H4522">
        <v>10</v>
      </c>
      <c r="I4522">
        <v>10</v>
      </c>
      <c r="J4522">
        <v>10</v>
      </c>
    </row>
    <row r="4523" spans="1:10" x14ac:dyDescent="0.45">
      <c r="A4523">
        <v>2019</v>
      </c>
      <c r="B4523" t="s">
        <v>56</v>
      </c>
      <c r="C4523" t="s">
        <v>59</v>
      </c>
      <c r="D4523" t="s">
        <v>107</v>
      </c>
      <c r="E4523" t="s">
        <v>241</v>
      </c>
      <c r="F4523">
        <v>3</v>
      </c>
      <c r="G4523">
        <v>1.8333330000000001</v>
      </c>
      <c r="H4523">
        <v>7</v>
      </c>
      <c r="I4523">
        <v>2.33</v>
      </c>
      <c r="J4523">
        <v>3.82</v>
      </c>
    </row>
    <row r="4524" spans="1:10" x14ac:dyDescent="0.45">
      <c r="A4524">
        <v>2019</v>
      </c>
      <c r="B4524" t="s">
        <v>56</v>
      </c>
      <c r="C4524" t="s">
        <v>59</v>
      </c>
      <c r="D4524" t="s">
        <v>142</v>
      </c>
      <c r="E4524" t="s">
        <v>232</v>
      </c>
      <c r="F4524">
        <v>3</v>
      </c>
      <c r="G4524">
        <v>0.75</v>
      </c>
      <c r="H4524">
        <v>17</v>
      </c>
      <c r="I4524">
        <v>5.67</v>
      </c>
      <c r="J4524">
        <v>22.67</v>
      </c>
    </row>
    <row r="4525" spans="1:10" x14ac:dyDescent="0.45">
      <c r="A4525">
        <v>2019</v>
      </c>
      <c r="B4525" t="s">
        <v>56</v>
      </c>
      <c r="C4525" t="s">
        <v>59</v>
      </c>
      <c r="D4525" t="s">
        <v>142</v>
      </c>
      <c r="E4525" t="s">
        <v>242</v>
      </c>
      <c r="F4525">
        <v>3</v>
      </c>
      <c r="G4525">
        <v>0.75</v>
      </c>
      <c r="H4525">
        <v>17</v>
      </c>
      <c r="I4525">
        <v>5.67</v>
      </c>
      <c r="J4525">
        <v>22.67</v>
      </c>
    </row>
    <row r="4526" spans="1:10" x14ac:dyDescent="0.45">
      <c r="A4526">
        <v>2019</v>
      </c>
      <c r="B4526" t="s">
        <v>56</v>
      </c>
      <c r="C4526" t="s">
        <v>59</v>
      </c>
      <c r="D4526" t="s">
        <v>142</v>
      </c>
      <c r="E4526" t="s">
        <v>243</v>
      </c>
      <c r="F4526">
        <v>3</v>
      </c>
      <c r="G4526">
        <v>0.75</v>
      </c>
      <c r="H4526">
        <v>16</v>
      </c>
      <c r="I4526">
        <v>5.33</v>
      </c>
      <c r="J4526">
        <v>21.33</v>
      </c>
    </row>
    <row r="4527" spans="1:10" x14ac:dyDescent="0.45">
      <c r="A4527">
        <v>2019</v>
      </c>
      <c r="B4527" t="s">
        <v>56</v>
      </c>
      <c r="C4527" t="s">
        <v>59</v>
      </c>
      <c r="D4527" t="s">
        <v>142</v>
      </c>
      <c r="E4527" t="s">
        <v>240</v>
      </c>
      <c r="F4527">
        <v>3</v>
      </c>
      <c r="G4527">
        <v>0.75</v>
      </c>
      <c r="H4527">
        <v>21</v>
      </c>
      <c r="I4527">
        <v>7</v>
      </c>
      <c r="J4527">
        <v>28</v>
      </c>
    </row>
    <row r="4528" spans="1:10" x14ac:dyDescent="0.45">
      <c r="A4528">
        <v>2019</v>
      </c>
      <c r="B4528" t="s">
        <v>56</v>
      </c>
      <c r="C4528" t="s">
        <v>59</v>
      </c>
      <c r="D4528" t="s">
        <v>142</v>
      </c>
      <c r="E4528" t="s">
        <v>246</v>
      </c>
      <c r="F4528">
        <v>2</v>
      </c>
      <c r="G4528">
        <v>2</v>
      </c>
    </row>
    <row r="4529" spans="1:10" x14ac:dyDescent="0.45">
      <c r="A4529">
        <v>2019</v>
      </c>
      <c r="B4529" t="s">
        <v>54</v>
      </c>
      <c r="C4529" t="s">
        <v>67</v>
      </c>
      <c r="D4529" t="s">
        <v>107</v>
      </c>
      <c r="E4529" t="s">
        <v>231</v>
      </c>
      <c r="F4529">
        <v>4</v>
      </c>
      <c r="G4529">
        <v>2.6111110000000002</v>
      </c>
      <c r="H4529">
        <v>39</v>
      </c>
      <c r="I4529">
        <v>9.75</v>
      </c>
      <c r="J4529">
        <v>14.94</v>
      </c>
    </row>
    <row r="4530" spans="1:10" x14ac:dyDescent="0.45">
      <c r="A4530">
        <v>2019</v>
      </c>
      <c r="B4530" t="s">
        <v>54</v>
      </c>
      <c r="C4530" t="s">
        <v>67</v>
      </c>
      <c r="D4530" t="s">
        <v>107</v>
      </c>
      <c r="E4530" t="s">
        <v>232</v>
      </c>
      <c r="F4530">
        <v>2</v>
      </c>
      <c r="G4530">
        <v>0.5</v>
      </c>
    </row>
    <row r="4531" spans="1:10" x14ac:dyDescent="0.45">
      <c r="A4531">
        <v>2019</v>
      </c>
      <c r="B4531" t="s">
        <v>54</v>
      </c>
      <c r="C4531" t="s">
        <v>67</v>
      </c>
      <c r="D4531" t="s">
        <v>107</v>
      </c>
      <c r="E4531" t="s">
        <v>242</v>
      </c>
      <c r="F4531">
        <v>2</v>
      </c>
      <c r="G4531">
        <v>0.5</v>
      </c>
    </row>
    <row r="4532" spans="1:10" x14ac:dyDescent="0.45">
      <c r="A4532">
        <v>2019</v>
      </c>
      <c r="B4532" t="s">
        <v>54</v>
      </c>
      <c r="C4532" t="s">
        <v>67</v>
      </c>
      <c r="D4532" t="s">
        <v>107</v>
      </c>
      <c r="E4532" t="s">
        <v>243</v>
      </c>
      <c r="F4532">
        <v>1</v>
      </c>
      <c r="G4532">
        <v>0.25</v>
      </c>
    </row>
    <row r="4533" spans="1:10" x14ac:dyDescent="0.45">
      <c r="A4533">
        <v>2019</v>
      </c>
      <c r="B4533" t="s">
        <v>54</v>
      </c>
      <c r="C4533" t="s">
        <v>67</v>
      </c>
      <c r="D4533" t="s">
        <v>107</v>
      </c>
      <c r="E4533" t="s">
        <v>233</v>
      </c>
      <c r="F4533">
        <v>4</v>
      </c>
      <c r="G4533">
        <v>2.6111110000000002</v>
      </c>
      <c r="H4533">
        <v>33</v>
      </c>
      <c r="I4533">
        <v>8.25</v>
      </c>
      <c r="J4533">
        <v>12.64</v>
      </c>
    </row>
    <row r="4534" spans="1:10" x14ac:dyDescent="0.45">
      <c r="A4534">
        <v>2019</v>
      </c>
      <c r="B4534" t="s">
        <v>54</v>
      </c>
      <c r="C4534" t="s">
        <v>67</v>
      </c>
      <c r="D4534" t="s">
        <v>107</v>
      </c>
      <c r="E4534" t="s">
        <v>234</v>
      </c>
      <c r="F4534">
        <v>4</v>
      </c>
      <c r="G4534">
        <v>1.611111</v>
      </c>
      <c r="H4534">
        <v>39</v>
      </c>
      <c r="I4534">
        <v>9.75</v>
      </c>
      <c r="J4534">
        <v>24.21</v>
      </c>
    </row>
    <row r="4535" spans="1:10" x14ac:dyDescent="0.45">
      <c r="A4535">
        <v>2019</v>
      </c>
      <c r="B4535" t="s">
        <v>54</v>
      </c>
      <c r="C4535" t="s">
        <v>67</v>
      </c>
      <c r="D4535" t="s">
        <v>107</v>
      </c>
      <c r="E4535" t="s">
        <v>235</v>
      </c>
      <c r="F4535">
        <v>5</v>
      </c>
      <c r="G4535">
        <v>1.9444440000000001</v>
      </c>
      <c r="H4535">
        <v>32</v>
      </c>
      <c r="I4535">
        <v>6.4</v>
      </c>
      <c r="J4535">
        <v>16.46</v>
      </c>
    </row>
    <row r="4536" spans="1:10" x14ac:dyDescent="0.45">
      <c r="A4536">
        <v>2019</v>
      </c>
      <c r="B4536" t="s">
        <v>54</v>
      </c>
      <c r="C4536" t="s">
        <v>67</v>
      </c>
      <c r="D4536" t="s">
        <v>107</v>
      </c>
      <c r="E4536" t="s">
        <v>236</v>
      </c>
      <c r="F4536">
        <v>6</v>
      </c>
      <c r="G4536">
        <v>2.9444439999999998</v>
      </c>
      <c r="H4536">
        <v>31</v>
      </c>
      <c r="I4536">
        <v>5.17</v>
      </c>
      <c r="J4536">
        <v>10.53</v>
      </c>
    </row>
    <row r="4537" spans="1:10" x14ac:dyDescent="0.45">
      <c r="A4537">
        <v>2019</v>
      </c>
      <c r="B4537" t="s">
        <v>54</v>
      </c>
      <c r="C4537" t="s">
        <v>67</v>
      </c>
      <c r="D4537" t="s">
        <v>107</v>
      </c>
      <c r="E4537" t="s">
        <v>237</v>
      </c>
      <c r="F4537">
        <v>5</v>
      </c>
      <c r="G4537">
        <v>1.9444440000000001</v>
      </c>
      <c r="H4537">
        <v>30</v>
      </c>
      <c r="I4537">
        <v>6</v>
      </c>
      <c r="J4537">
        <v>15.43</v>
      </c>
    </row>
    <row r="4538" spans="1:10" x14ac:dyDescent="0.45">
      <c r="A4538">
        <v>2019</v>
      </c>
      <c r="B4538" t="s">
        <v>54</v>
      </c>
      <c r="C4538" t="s">
        <v>67</v>
      </c>
      <c r="D4538" t="s">
        <v>107</v>
      </c>
      <c r="E4538" t="s">
        <v>238</v>
      </c>
      <c r="F4538">
        <v>4</v>
      </c>
      <c r="G4538">
        <v>0.86111099999999996</v>
      </c>
      <c r="H4538">
        <v>29</v>
      </c>
      <c r="I4538">
        <v>7.25</v>
      </c>
      <c r="J4538">
        <v>33.68</v>
      </c>
    </row>
    <row r="4539" spans="1:10" x14ac:dyDescent="0.45">
      <c r="A4539">
        <v>2019</v>
      </c>
      <c r="B4539" t="s">
        <v>54</v>
      </c>
      <c r="C4539" t="s">
        <v>67</v>
      </c>
      <c r="D4539" t="s">
        <v>107</v>
      </c>
      <c r="E4539" t="s">
        <v>239</v>
      </c>
      <c r="F4539">
        <v>4</v>
      </c>
      <c r="G4539">
        <v>1.611111</v>
      </c>
      <c r="H4539">
        <v>23</v>
      </c>
      <c r="I4539">
        <v>5.75</v>
      </c>
      <c r="J4539">
        <v>14.28</v>
      </c>
    </row>
    <row r="4540" spans="1:10" x14ac:dyDescent="0.45">
      <c r="A4540">
        <v>2019</v>
      </c>
      <c r="B4540" t="s">
        <v>54</v>
      </c>
      <c r="C4540" t="s">
        <v>67</v>
      </c>
      <c r="D4540" t="s">
        <v>107</v>
      </c>
      <c r="E4540" t="s">
        <v>240</v>
      </c>
      <c r="F4540">
        <v>2</v>
      </c>
      <c r="G4540">
        <v>0.5</v>
      </c>
      <c r="H4540">
        <v>2</v>
      </c>
      <c r="I4540">
        <v>1</v>
      </c>
      <c r="J4540">
        <v>4</v>
      </c>
    </row>
    <row r="4541" spans="1:10" x14ac:dyDescent="0.45">
      <c r="A4541">
        <v>2019</v>
      </c>
      <c r="B4541" t="s">
        <v>54</v>
      </c>
      <c r="C4541" t="s">
        <v>67</v>
      </c>
      <c r="D4541" t="s">
        <v>107</v>
      </c>
      <c r="E4541" t="s">
        <v>241</v>
      </c>
      <c r="F4541">
        <v>6</v>
      </c>
      <c r="G4541">
        <v>5.1111110000000002</v>
      </c>
      <c r="H4541">
        <v>62</v>
      </c>
      <c r="I4541">
        <v>10.33</v>
      </c>
      <c r="J4541">
        <v>12.13</v>
      </c>
    </row>
    <row r="4542" spans="1:10" x14ac:dyDescent="0.45">
      <c r="A4542">
        <v>2019</v>
      </c>
      <c r="B4542" t="s">
        <v>54</v>
      </c>
      <c r="C4542" t="s">
        <v>67</v>
      </c>
      <c r="D4542" t="s">
        <v>107</v>
      </c>
      <c r="E4542" t="s">
        <v>245</v>
      </c>
      <c r="F4542">
        <v>3</v>
      </c>
      <c r="G4542">
        <v>3</v>
      </c>
    </row>
    <row r="4543" spans="1:10" x14ac:dyDescent="0.45">
      <c r="A4543">
        <v>2019</v>
      </c>
      <c r="B4543" t="s">
        <v>54</v>
      </c>
      <c r="C4543" t="s">
        <v>67</v>
      </c>
      <c r="D4543" t="s">
        <v>142</v>
      </c>
      <c r="E4543" t="s">
        <v>244</v>
      </c>
      <c r="F4543">
        <v>2</v>
      </c>
      <c r="G4543">
        <v>2</v>
      </c>
    </row>
    <row r="4544" spans="1:10" x14ac:dyDescent="0.45">
      <c r="A4544">
        <v>2019</v>
      </c>
      <c r="B4544" t="s">
        <v>54</v>
      </c>
      <c r="C4544" t="s">
        <v>67</v>
      </c>
      <c r="D4544" t="s">
        <v>142</v>
      </c>
      <c r="E4544" t="s">
        <v>232</v>
      </c>
      <c r="F4544">
        <v>6</v>
      </c>
      <c r="G4544">
        <v>1.5833330000000001</v>
      </c>
      <c r="H4544">
        <v>13</v>
      </c>
      <c r="I4544">
        <v>2.17</v>
      </c>
      <c r="J4544">
        <v>8.2100000000000009</v>
      </c>
    </row>
    <row r="4545" spans="1:10" x14ac:dyDescent="0.45">
      <c r="A4545">
        <v>2019</v>
      </c>
      <c r="B4545" t="s">
        <v>54</v>
      </c>
      <c r="C4545" t="s">
        <v>67</v>
      </c>
      <c r="D4545" t="s">
        <v>142</v>
      </c>
      <c r="E4545" t="s">
        <v>242</v>
      </c>
      <c r="F4545">
        <v>6</v>
      </c>
      <c r="G4545">
        <v>1.5833330000000001</v>
      </c>
      <c r="H4545">
        <v>16</v>
      </c>
      <c r="I4545">
        <v>2.67</v>
      </c>
      <c r="J4545">
        <v>10.11</v>
      </c>
    </row>
    <row r="4546" spans="1:10" x14ac:dyDescent="0.45">
      <c r="A4546">
        <v>2019</v>
      </c>
      <c r="B4546" t="s">
        <v>54</v>
      </c>
      <c r="C4546" t="s">
        <v>67</v>
      </c>
      <c r="D4546" t="s">
        <v>142</v>
      </c>
      <c r="E4546" t="s">
        <v>243</v>
      </c>
      <c r="F4546">
        <v>5</v>
      </c>
      <c r="G4546">
        <v>1.25</v>
      </c>
      <c r="H4546">
        <v>17</v>
      </c>
      <c r="I4546">
        <v>3.4</v>
      </c>
      <c r="J4546">
        <v>13.6</v>
      </c>
    </row>
    <row r="4547" spans="1:10" x14ac:dyDescent="0.45">
      <c r="A4547">
        <v>2019</v>
      </c>
      <c r="B4547" t="s">
        <v>54</v>
      </c>
      <c r="C4547" t="s">
        <v>67</v>
      </c>
      <c r="D4547" t="s">
        <v>142</v>
      </c>
      <c r="E4547" t="s">
        <v>240</v>
      </c>
      <c r="F4547">
        <v>7</v>
      </c>
      <c r="G4547">
        <v>2.5833330000000001</v>
      </c>
      <c r="H4547">
        <v>22</v>
      </c>
      <c r="I4547">
        <v>3.14</v>
      </c>
      <c r="J4547">
        <v>8.52</v>
      </c>
    </row>
    <row r="4548" spans="1:10" x14ac:dyDescent="0.45">
      <c r="A4548">
        <v>2019</v>
      </c>
      <c r="B4548" t="s">
        <v>54</v>
      </c>
      <c r="C4548" t="s">
        <v>67</v>
      </c>
      <c r="D4548" t="s">
        <v>142</v>
      </c>
      <c r="E4548" t="s">
        <v>246</v>
      </c>
      <c r="F4548">
        <v>4</v>
      </c>
      <c r="G4548">
        <v>4</v>
      </c>
    </row>
    <row r="4549" spans="1:10" x14ac:dyDescent="0.45">
      <c r="A4549">
        <v>2019</v>
      </c>
      <c r="B4549" t="s">
        <v>188</v>
      </c>
      <c r="C4549" t="s">
        <v>67</v>
      </c>
      <c r="D4549" t="s">
        <v>107</v>
      </c>
      <c r="E4549" t="s">
        <v>244</v>
      </c>
      <c r="F4549">
        <v>4</v>
      </c>
      <c r="G4549">
        <v>4</v>
      </c>
    </row>
    <row r="4550" spans="1:10" x14ac:dyDescent="0.45">
      <c r="A4550">
        <v>2019</v>
      </c>
      <c r="B4550" t="s">
        <v>188</v>
      </c>
      <c r="C4550" t="s">
        <v>67</v>
      </c>
      <c r="D4550" t="s">
        <v>107</v>
      </c>
      <c r="E4550" t="s">
        <v>231</v>
      </c>
      <c r="F4550">
        <v>2</v>
      </c>
      <c r="G4550">
        <v>1.111111</v>
      </c>
      <c r="H4550">
        <v>29</v>
      </c>
      <c r="I4550">
        <v>14.5</v>
      </c>
      <c r="J4550">
        <v>26.1</v>
      </c>
    </row>
    <row r="4551" spans="1:10" x14ac:dyDescent="0.45">
      <c r="A4551">
        <v>2019</v>
      </c>
      <c r="B4551" t="s">
        <v>188</v>
      </c>
      <c r="C4551" t="s">
        <v>67</v>
      </c>
      <c r="D4551" t="s">
        <v>107</v>
      </c>
      <c r="E4551" t="s">
        <v>243</v>
      </c>
      <c r="F4551">
        <v>1</v>
      </c>
      <c r="G4551">
        <v>0.25</v>
      </c>
    </row>
    <row r="4552" spans="1:10" x14ac:dyDescent="0.45">
      <c r="A4552">
        <v>2019</v>
      </c>
      <c r="B4552" t="s">
        <v>188</v>
      </c>
      <c r="C4552" t="s">
        <v>67</v>
      </c>
      <c r="D4552" t="s">
        <v>107</v>
      </c>
      <c r="E4552" t="s">
        <v>233</v>
      </c>
      <c r="F4552">
        <v>2</v>
      </c>
      <c r="G4552">
        <v>1.111111</v>
      </c>
      <c r="H4552">
        <v>29</v>
      </c>
      <c r="I4552">
        <v>14.5</v>
      </c>
      <c r="J4552">
        <v>26.1</v>
      </c>
    </row>
    <row r="4553" spans="1:10" x14ac:dyDescent="0.45">
      <c r="A4553">
        <v>2019</v>
      </c>
      <c r="B4553" t="s">
        <v>188</v>
      </c>
      <c r="C4553" t="s">
        <v>67</v>
      </c>
      <c r="D4553" t="s">
        <v>107</v>
      </c>
      <c r="E4553" t="s">
        <v>234</v>
      </c>
      <c r="F4553">
        <v>2</v>
      </c>
      <c r="G4553">
        <v>1.111111</v>
      </c>
      <c r="H4553">
        <v>24</v>
      </c>
      <c r="I4553">
        <v>12</v>
      </c>
      <c r="J4553">
        <v>21.6</v>
      </c>
    </row>
    <row r="4554" spans="1:10" x14ac:dyDescent="0.45">
      <c r="A4554">
        <v>2019</v>
      </c>
      <c r="B4554" t="s">
        <v>188</v>
      </c>
      <c r="C4554" t="s">
        <v>67</v>
      </c>
      <c r="D4554" t="s">
        <v>107</v>
      </c>
      <c r="E4554" t="s">
        <v>235</v>
      </c>
      <c r="F4554">
        <v>2</v>
      </c>
      <c r="G4554">
        <v>1.111111</v>
      </c>
      <c r="H4554">
        <v>20</v>
      </c>
      <c r="I4554">
        <v>10</v>
      </c>
      <c r="J4554">
        <v>18</v>
      </c>
    </row>
    <row r="4555" spans="1:10" x14ac:dyDescent="0.45">
      <c r="A4555">
        <v>2019</v>
      </c>
      <c r="B4555" t="s">
        <v>188</v>
      </c>
      <c r="C4555" t="s">
        <v>67</v>
      </c>
      <c r="D4555" t="s">
        <v>107</v>
      </c>
      <c r="E4555" t="s">
        <v>236</v>
      </c>
      <c r="F4555">
        <v>2</v>
      </c>
      <c r="G4555">
        <v>1.111111</v>
      </c>
      <c r="H4555">
        <v>29</v>
      </c>
      <c r="I4555">
        <v>14.5</v>
      </c>
      <c r="J4555">
        <v>26.1</v>
      </c>
    </row>
    <row r="4556" spans="1:10" x14ac:dyDescent="0.45">
      <c r="A4556">
        <v>2019</v>
      </c>
      <c r="B4556" t="s">
        <v>188</v>
      </c>
      <c r="C4556" t="s">
        <v>67</v>
      </c>
      <c r="D4556" t="s">
        <v>107</v>
      </c>
      <c r="E4556" t="s">
        <v>237</v>
      </c>
      <c r="F4556">
        <v>3</v>
      </c>
      <c r="G4556">
        <v>0.69444399999999995</v>
      </c>
      <c r="H4556">
        <v>25</v>
      </c>
      <c r="I4556">
        <v>8.33</v>
      </c>
      <c r="J4556">
        <v>36</v>
      </c>
    </row>
    <row r="4557" spans="1:10" x14ac:dyDescent="0.45">
      <c r="A4557">
        <v>2019</v>
      </c>
      <c r="B4557" t="s">
        <v>188</v>
      </c>
      <c r="C4557" t="s">
        <v>67</v>
      </c>
      <c r="D4557" t="s">
        <v>107</v>
      </c>
      <c r="E4557" t="s">
        <v>238</v>
      </c>
      <c r="F4557">
        <v>3</v>
      </c>
      <c r="G4557">
        <v>0.69444399999999995</v>
      </c>
      <c r="H4557">
        <v>25</v>
      </c>
      <c r="I4557">
        <v>8.33</v>
      </c>
      <c r="J4557">
        <v>36</v>
      </c>
    </row>
    <row r="4558" spans="1:10" x14ac:dyDescent="0.45">
      <c r="A4558">
        <v>2019</v>
      </c>
      <c r="B4558" t="s">
        <v>188</v>
      </c>
      <c r="C4558" t="s">
        <v>67</v>
      </c>
      <c r="D4558" t="s">
        <v>107</v>
      </c>
      <c r="E4558" t="s">
        <v>239</v>
      </c>
      <c r="F4558">
        <v>3</v>
      </c>
      <c r="G4558">
        <v>0.69444399999999995</v>
      </c>
      <c r="H4558">
        <v>14</v>
      </c>
      <c r="I4558">
        <v>4.67</v>
      </c>
      <c r="J4558">
        <v>20.16</v>
      </c>
    </row>
    <row r="4559" spans="1:10" x14ac:dyDescent="0.45">
      <c r="A4559">
        <v>2019</v>
      </c>
      <c r="B4559" t="s">
        <v>188</v>
      </c>
      <c r="C4559" t="s">
        <v>67</v>
      </c>
      <c r="D4559" t="s">
        <v>107</v>
      </c>
      <c r="E4559" t="s">
        <v>241</v>
      </c>
      <c r="F4559">
        <v>2</v>
      </c>
      <c r="G4559">
        <v>1.111111</v>
      </c>
      <c r="H4559">
        <v>30</v>
      </c>
      <c r="I4559">
        <v>15</v>
      </c>
      <c r="J4559">
        <v>27</v>
      </c>
    </row>
    <row r="4560" spans="1:10" x14ac:dyDescent="0.45">
      <c r="A4560">
        <v>2019</v>
      </c>
      <c r="B4560" t="s">
        <v>188</v>
      </c>
      <c r="C4560" t="s">
        <v>67</v>
      </c>
      <c r="D4560" t="s">
        <v>107</v>
      </c>
      <c r="E4560" t="s">
        <v>247</v>
      </c>
      <c r="F4560">
        <v>0</v>
      </c>
      <c r="G4560">
        <v>0</v>
      </c>
      <c r="H4560">
        <v>35</v>
      </c>
    </row>
    <row r="4561" spans="1:10" x14ac:dyDescent="0.45">
      <c r="A4561">
        <v>2019</v>
      </c>
      <c r="B4561" t="s">
        <v>188</v>
      </c>
      <c r="C4561" t="s">
        <v>67</v>
      </c>
      <c r="D4561" t="s">
        <v>107</v>
      </c>
      <c r="E4561" t="s">
        <v>246</v>
      </c>
      <c r="F4561">
        <v>1</v>
      </c>
      <c r="G4561">
        <v>1</v>
      </c>
    </row>
    <row r="4562" spans="1:10" x14ac:dyDescent="0.45">
      <c r="A4562">
        <v>2019</v>
      </c>
      <c r="B4562" t="s">
        <v>188</v>
      </c>
      <c r="C4562" t="s">
        <v>67</v>
      </c>
      <c r="D4562" t="s">
        <v>107</v>
      </c>
      <c r="E4562" t="s">
        <v>245</v>
      </c>
      <c r="F4562">
        <v>5</v>
      </c>
      <c r="G4562">
        <v>5</v>
      </c>
    </row>
    <row r="4563" spans="1:10" x14ac:dyDescent="0.45">
      <c r="A4563">
        <v>2019</v>
      </c>
      <c r="B4563" t="s">
        <v>188</v>
      </c>
      <c r="C4563" t="s">
        <v>67</v>
      </c>
      <c r="D4563" t="s">
        <v>142</v>
      </c>
      <c r="E4563" t="s">
        <v>244</v>
      </c>
      <c r="F4563">
        <v>8</v>
      </c>
      <c r="G4563">
        <v>8</v>
      </c>
    </row>
    <row r="4564" spans="1:10" x14ac:dyDescent="0.45">
      <c r="A4564">
        <v>2019</v>
      </c>
      <c r="B4564" t="s">
        <v>188</v>
      </c>
      <c r="C4564" t="s">
        <v>67</v>
      </c>
      <c r="D4564" t="s">
        <v>142</v>
      </c>
      <c r="E4564" t="s">
        <v>232</v>
      </c>
      <c r="F4564">
        <v>6</v>
      </c>
      <c r="G4564">
        <v>1.4166669999999999</v>
      </c>
      <c r="H4564">
        <v>22</v>
      </c>
      <c r="I4564">
        <v>3.67</v>
      </c>
      <c r="J4564">
        <v>15.53</v>
      </c>
    </row>
    <row r="4565" spans="1:10" x14ac:dyDescent="0.45">
      <c r="A4565">
        <v>2019</v>
      </c>
      <c r="B4565" t="s">
        <v>188</v>
      </c>
      <c r="C4565" t="s">
        <v>67</v>
      </c>
      <c r="D4565" t="s">
        <v>142</v>
      </c>
      <c r="E4565" t="s">
        <v>242</v>
      </c>
      <c r="F4565">
        <v>6</v>
      </c>
      <c r="G4565">
        <v>1.4166669999999999</v>
      </c>
      <c r="H4565">
        <v>24</v>
      </c>
      <c r="I4565">
        <v>4</v>
      </c>
      <c r="J4565">
        <v>16.940000000000001</v>
      </c>
    </row>
    <row r="4566" spans="1:10" x14ac:dyDescent="0.45">
      <c r="A4566">
        <v>2019</v>
      </c>
      <c r="B4566" t="s">
        <v>188</v>
      </c>
      <c r="C4566" t="s">
        <v>67</v>
      </c>
      <c r="D4566" t="s">
        <v>142</v>
      </c>
      <c r="E4566" t="s">
        <v>243</v>
      </c>
      <c r="F4566">
        <v>6</v>
      </c>
      <c r="G4566">
        <v>1.4166669999999999</v>
      </c>
      <c r="H4566">
        <v>18</v>
      </c>
      <c r="I4566">
        <v>3</v>
      </c>
      <c r="J4566">
        <v>12.71</v>
      </c>
    </row>
    <row r="4567" spans="1:10" x14ac:dyDescent="0.45">
      <c r="A4567">
        <v>2019</v>
      </c>
      <c r="B4567" t="s">
        <v>188</v>
      </c>
      <c r="C4567" t="s">
        <v>67</v>
      </c>
      <c r="D4567" t="s">
        <v>142</v>
      </c>
      <c r="E4567" t="s">
        <v>238</v>
      </c>
      <c r="F4567">
        <v>4</v>
      </c>
      <c r="G4567">
        <v>1.6666669999999999</v>
      </c>
    </row>
    <row r="4568" spans="1:10" x14ac:dyDescent="0.45">
      <c r="A4568">
        <v>2019</v>
      </c>
      <c r="B4568" t="s">
        <v>188</v>
      </c>
      <c r="C4568" t="s">
        <v>67</v>
      </c>
      <c r="D4568" t="s">
        <v>142</v>
      </c>
      <c r="E4568" t="s">
        <v>239</v>
      </c>
      <c r="F4568">
        <v>4</v>
      </c>
      <c r="G4568">
        <v>1.6666669999999999</v>
      </c>
    </row>
    <row r="4569" spans="1:10" x14ac:dyDescent="0.45">
      <c r="A4569">
        <v>2019</v>
      </c>
      <c r="B4569" t="s">
        <v>188</v>
      </c>
      <c r="C4569" t="s">
        <v>67</v>
      </c>
      <c r="D4569" t="s">
        <v>142</v>
      </c>
      <c r="E4569" t="s">
        <v>240</v>
      </c>
      <c r="F4569">
        <v>6</v>
      </c>
      <c r="G4569">
        <v>1.4166669999999999</v>
      </c>
      <c r="H4569">
        <v>22</v>
      </c>
      <c r="I4569">
        <v>3.67</v>
      </c>
      <c r="J4569">
        <v>15.53</v>
      </c>
    </row>
    <row r="4570" spans="1:10" x14ac:dyDescent="0.45">
      <c r="A4570">
        <v>2019</v>
      </c>
      <c r="B4570" t="s">
        <v>161</v>
      </c>
      <c r="C4570" t="s">
        <v>59</v>
      </c>
      <c r="D4570" t="s">
        <v>107</v>
      </c>
      <c r="E4570" t="s">
        <v>244</v>
      </c>
      <c r="F4570">
        <v>2</v>
      </c>
      <c r="G4570">
        <v>1.3333330000000001</v>
      </c>
    </row>
    <row r="4571" spans="1:10" x14ac:dyDescent="0.45">
      <c r="A4571">
        <v>2019</v>
      </c>
      <c r="B4571" t="s">
        <v>161</v>
      </c>
      <c r="C4571" t="s">
        <v>59</v>
      </c>
      <c r="D4571" t="s">
        <v>107</v>
      </c>
      <c r="E4571" t="s">
        <v>231</v>
      </c>
      <c r="F4571">
        <v>2</v>
      </c>
      <c r="G4571">
        <v>0.83333299999999999</v>
      </c>
      <c r="H4571">
        <v>14</v>
      </c>
      <c r="I4571">
        <v>7</v>
      </c>
      <c r="J4571">
        <v>16.8</v>
      </c>
    </row>
    <row r="4572" spans="1:10" x14ac:dyDescent="0.45">
      <c r="A4572">
        <v>2019</v>
      </c>
      <c r="B4572" t="s">
        <v>161</v>
      </c>
      <c r="C4572" t="s">
        <v>59</v>
      </c>
      <c r="D4572" t="s">
        <v>107</v>
      </c>
      <c r="E4572" t="s">
        <v>233</v>
      </c>
      <c r="F4572">
        <v>1</v>
      </c>
      <c r="G4572">
        <v>0.5</v>
      </c>
      <c r="H4572">
        <v>17</v>
      </c>
      <c r="I4572">
        <v>17</v>
      </c>
      <c r="J4572">
        <v>34</v>
      </c>
    </row>
    <row r="4573" spans="1:10" x14ac:dyDescent="0.45">
      <c r="A4573">
        <v>2019</v>
      </c>
      <c r="B4573" t="s">
        <v>161</v>
      </c>
      <c r="C4573" t="s">
        <v>59</v>
      </c>
      <c r="D4573" t="s">
        <v>107</v>
      </c>
      <c r="E4573" t="s">
        <v>234</v>
      </c>
      <c r="F4573">
        <v>1</v>
      </c>
      <c r="G4573">
        <v>0.5</v>
      </c>
      <c r="H4573">
        <v>19</v>
      </c>
      <c r="I4573">
        <v>19</v>
      </c>
      <c r="J4573">
        <v>38</v>
      </c>
    </row>
    <row r="4574" spans="1:10" x14ac:dyDescent="0.45">
      <c r="A4574">
        <v>2019</v>
      </c>
      <c r="B4574" t="s">
        <v>161</v>
      </c>
      <c r="C4574" t="s">
        <v>59</v>
      </c>
      <c r="D4574" t="s">
        <v>107</v>
      </c>
      <c r="E4574" t="s">
        <v>235</v>
      </c>
      <c r="F4574">
        <v>1</v>
      </c>
      <c r="G4574">
        <v>1</v>
      </c>
      <c r="H4574">
        <v>13</v>
      </c>
      <c r="I4574">
        <v>13</v>
      </c>
      <c r="J4574">
        <v>13</v>
      </c>
    </row>
    <row r="4575" spans="1:10" x14ac:dyDescent="0.45">
      <c r="A4575">
        <v>2019</v>
      </c>
      <c r="B4575" t="s">
        <v>161</v>
      </c>
      <c r="C4575" t="s">
        <v>59</v>
      </c>
      <c r="D4575" t="s">
        <v>107</v>
      </c>
      <c r="E4575" t="s">
        <v>236</v>
      </c>
      <c r="F4575">
        <v>1</v>
      </c>
      <c r="G4575">
        <v>1</v>
      </c>
      <c r="H4575">
        <v>11</v>
      </c>
      <c r="I4575">
        <v>11</v>
      </c>
      <c r="J4575">
        <v>11</v>
      </c>
    </row>
    <row r="4576" spans="1:10" x14ac:dyDescent="0.45">
      <c r="A4576">
        <v>2019</v>
      </c>
      <c r="B4576" t="s">
        <v>161</v>
      </c>
      <c r="C4576" t="s">
        <v>59</v>
      </c>
      <c r="D4576" t="s">
        <v>107</v>
      </c>
      <c r="E4576" t="s">
        <v>237</v>
      </c>
      <c r="F4576">
        <v>1</v>
      </c>
      <c r="G4576">
        <v>1</v>
      </c>
      <c r="H4576">
        <v>13</v>
      </c>
      <c r="I4576">
        <v>13</v>
      </c>
      <c r="J4576">
        <v>13</v>
      </c>
    </row>
    <row r="4577" spans="1:10" x14ac:dyDescent="0.45">
      <c r="A4577">
        <v>2019</v>
      </c>
      <c r="B4577" t="s">
        <v>161</v>
      </c>
      <c r="C4577" t="s">
        <v>59</v>
      </c>
      <c r="D4577" t="s">
        <v>107</v>
      </c>
      <c r="E4577" t="s">
        <v>238</v>
      </c>
      <c r="F4577">
        <v>1</v>
      </c>
      <c r="G4577">
        <v>1</v>
      </c>
      <c r="H4577">
        <v>15</v>
      </c>
      <c r="I4577">
        <v>15</v>
      </c>
      <c r="J4577">
        <v>15</v>
      </c>
    </row>
    <row r="4578" spans="1:10" x14ac:dyDescent="0.45">
      <c r="A4578">
        <v>2019</v>
      </c>
      <c r="B4578" t="s">
        <v>161</v>
      </c>
      <c r="C4578" t="s">
        <v>59</v>
      </c>
      <c r="D4578" t="s">
        <v>107</v>
      </c>
      <c r="E4578" t="s">
        <v>239</v>
      </c>
      <c r="F4578">
        <v>1</v>
      </c>
      <c r="G4578">
        <v>1</v>
      </c>
      <c r="H4578">
        <v>14</v>
      </c>
      <c r="I4578">
        <v>14</v>
      </c>
      <c r="J4578">
        <v>14</v>
      </c>
    </row>
    <row r="4579" spans="1:10" x14ac:dyDescent="0.45">
      <c r="A4579">
        <v>2019</v>
      </c>
      <c r="B4579" t="s">
        <v>161</v>
      </c>
      <c r="C4579" t="s">
        <v>59</v>
      </c>
      <c r="D4579" t="s">
        <v>107</v>
      </c>
      <c r="E4579" t="s">
        <v>241</v>
      </c>
      <c r="F4579">
        <v>2</v>
      </c>
      <c r="G4579">
        <v>0.83333299999999999</v>
      </c>
      <c r="H4579">
        <v>19</v>
      </c>
      <c r="I4579">
        <v>9.5</v>
      </c>
      <c r="J4579">
        <v>22.8</v>
      </c>
    </row>
    <row r="4580" spans="1:10" x14ac:dyDescent="0.45">
      <c r="A4580">
        <v>2019</v>
      </c>
      <c r="B4580" t="s">
        <v>161</v>
      </c>
      <c r="C4580" t="s">
        <v>59</v>
      </c>
      <c r="D4580" t="s">
        <v>142</v>
      </c>
      <c r="E4580" t="s">
        <v>244</v>
      </c>
      <c r="F4580">
        <v>1</v>
      </c>
      <c r="G4580">
        <v>0.5</v>
      </c>
    </row>
    <row r="4581" spans="1:10" x14ac:dyDescent="0.45">
      <c r="A4581">
        <v>2019</v>
      </c>
      <c r="B4581" t="s">
        <v>161</v>
      </c>
      <c r="C4581" t="s">
        <v>59</v>
      </c>
      <c r="D4581" t="s">
        <v>142</v>
      </c>
      <c r="E4581" t="s">
        <v>232</v>
      </c>
      <c r="F4581">
        <v>1</v>
      </c>
      <c r="G4581">
        <v>1</v>
      </c>
      <c r="H4581">
        <v>10</v>
      </c>
      <c r="I4581">
        <v>10</v>
      </c>
      <c r="J4581">
        <v>10</v>
      </c>
    </row>
    <row r="4582" spans="1:10" x14ac:dyDescent="0.45">
      <c r="A4582">
        <v>2019</v>
      </c>
      <c r="B4582" t="s">
        <v>161</v>
      </c>
      <c r="C4582" t="s">
        <v>59</v>
      </c>
      <c r="D4582" t="s">
        <v>142</v>
      </c>
      <c r="E4582" t="s">
        <v>242</v>
      </c>
      <c r="F4582">
        <v>1</v>
      </c>
      <c r="G4582">
        <v>0.5</v>
      </c>
      <c r="H4582">
        <v>13</v>
      </c>
      <c r="I4582">
        <v>13</v>
      </c>
      <c r="J4582">
        <v>26</v>
      </c>
    </row>
    <row r="4583" spans="1:10" x14ac:dyDescent="0.45">
      <c r="A4583">
        <v>2019</v>
      </c>
      <c r="B4583" t="s">
        <v>161</v>
      </c>
      <c r="C4583" t="s">
        <v>59</v>
      </c>
      <c r="D4583" t="s">
        <v>142</v>
      </c>
      <c r="E4583" t="s">
        <v>243</v>
      </c>
      <c r="F4583">
        <v>1</v>
      </c>
      <c r="G4583">
        <v>1</v>
      </c>
      <c r="H4583">
        <v>12</v>
      </c>
      <c r="I4583">
        <v>12</v>
      </c>
      <c r="J4583">
        <v>12</v>
      </c>
    </row>
    <row r="4584" spans="1:10" x14ac:dyDescent="0.45">
      <c r="A4584">
        <v>2019</v>
      </c>
      <c r="B4584" t="s">
        <v>161</v>
      </c>
      <c r="C4584" t="s">
        <v>59</v>
      </c>
      <c r="D4584" t="s">
        <v>142</v>
      </c>
      <c r="E4584" t="s">
        <v>240</v>
      </c>
      <c r="F4584">
        <v>1</v>
      </c>
      <c r="G4584">
        <v>1</v>
      </c>
      <c r="H4584">
        <v>13</v>
      </c>
      <c r="I4584">
        <v>13</v>
      </c>
      <c r="J4584">
        <v>13</v>
      </c>
    </row>
    <row r="4585" spans="1:10" x14ac:dyDescent="0.45">
      <c r="A4585">
        <v>2019</v>
      </c>
      <c r="B4585" t="s">
        <v>164</v>
      </c>
      <c r="C4585" t="s">
        <v>59</v>
      </c>
      <c r="D4585" t="s">
        <v>107</v>
      </c>
      <c r="E4585" t="s">
        <v>244</v>
      </c>
      <c r="F4585">
        <v>1</v>
      </c>
      <c r="G4585">
        <v>1</v>
      </c>
    </row>
    <row r="4586" spans="1:10" x14ac:dyDescent="0.45">
      <c r="A4586">
        <v>2019</v>
      </c>
      <c r="B4586" t="s">
        <v>164</v>
      </c>
      <c r="C4586" t="s">
        <v>59</v>
      </c>
      <c r="D4586" t="s">
        <v>107</v>
      </c>
      <c r="E4586" t="s">
        <v>231</v>
      </c>
      <c r="F4586">
        <v>0</v>
      </c>
      <c r="G4586">
        <v>0</v>
      </c>
      <c r="H4586">
        <v>3</v>
      </c>
    </row>
    <row r="4587" spans="1:10" x14ac:dyDescent="0.45">
      <c r="A4587">
        <v>2019</v>
      </c>
      <c r="B4587" t="s">
        <v>164</v>
      </c>
      <c r="C4587" t="s">
        <v>59</v>
      </c>
      <c r="D4587" t="s">
        <v>107</v>
      </c>
      <c r="E4587" t="s">
        <v>232</v>
      </c>
      <c r="F4587">
        <v>6</v>
      </c>
      <c r="G4587">
        <v>2.3333330000000001</v>
      </c>
    </row>
    <row r="4588" spans="1:10" x14ac:dyDescent="0.45">
      <c r="A4588">
        <v>2019</v>
      </c>
      <c r="B4588" t="s">
        <v>164</v>
      </c>
      <c r="C4588" t="s">
        <v>59</v>
      </c>
      <c r="D4588" t="s">
        <v>107</v>
      </c>
      <c r="E4588" t="s">
        <v>242</v>
      </c>
      <c r="F4588">
        <v>5</v>
      </c>
      <c r="G4588">
        <v>1.8333330000000001</v>
      </c>
    </row>
    <row r="4589" spans="1:10" x14ac:dyDescent="0.45">
      <c r="A4589">
        <v>2019</v>
      </c>
      <c r="B4589" t="s">
        <v>164</v>
      </c>
      <c r="C4589" t="s">
        <v>59</v>
      </c>
      <c r="D4589" t="s">
        <v>107</v>
      </c>
      <c r="E4589" t="s">
        <v>243</v>
      </c>
      <c r="F4589">
        <v>5</v>
      </c>
      <c r="G4589">
        <v>1.8333330000000001</v>
      </c>
    </row>
    <row r="4590" spans="1:10" x14ac:dyDescent="0.45">
      <c r="A4590">
        <v>2019</v>
      </c>
      <c r="B4590" t="s">
        <v>164</v>
      </c>
      <c r="C4590" t="s">
        <v>59</v>
      </c>
      <c r="D4590" t="s">
        <v>107</v>
      </c>
      <c r="E4590" t="s">
        <v>233</v>
      </c>
      <c r="F4590">
        <v>0</v>
      </c>
      <c r="G4590">
        <v>0</v>
      </c>
      <c r="H4590">
        <v>16</v>
      </c>
    </row>
    <row r="4591" spans="1:10" x14ac:dyDescent="0.45">
      <c r="A4591">
        <v>2019</v>
      </c>
      <c r="B4591" t="s">
        <v>164</v>
      </c>
      <c r="C4591" t="s">
        <v>59</v>
      </c>
      <c r="D4591" t="s">
        <v>107</v>
      </c>
      <c r="E4591" t="s">
        <v>234</v>
      </c>
      <c r="F4591">
        <v>0</v>
      </c>
      <c r="G4591">
        <v>0</v>
      </c>
      <c r="H4591">
        <v>5</v>
      </c>
    </row>
    <row r="4592" spans="1:10" x14ac:dyDescent="0.45">
      <c r="A4592">
        <v>2019</v>
      </c>
      <c r="B4592" t="s">
        <v>164</v>
      </c>
      <c r="C4592" t="s">
        <v>59</v>
      </c>
      <c r="D4592" t="s">
        <v>107</v>
      </c>
      <c r="E4592" t="s">
        <v>235</v>
      </c>
      <c r="F4592">
        <v>0</v>
      </c>
      <c r="G4592">
        <v>0</v>
      </c>
      <c r="H4592">
        <v>10</v>
      </c>
    </row>
    <row r="4593" spans="1:8" x14ac:dyDescent="0.45">
      <c r="A4593">
        <v>2019</v>
      </c>
      <c r="B4593" t="s">
        <v>164</v>
      </c>
      <c r="C4593" t="s">
        <v>59</v>
      </c>
      <c r="D4593" t="s">
        <v>107</v>
      </c>
      <c r="E4593" t="s">
        <v>236</v>
      </c>
      <c r="F4593">
        <v>0</v>
      </c>
      <c r="G4593">
        <v>0</v>
      </c>
      <c r="H4593">
        <v>16</v>
      </c>
    </row>
    <row r="4594" spans="1:8" x14ac:dyDescent="0.45">
      <c r="A4594">
        <v>2019</v>
      </c>
      <c r="B4594" t="s">
        <v>164</v>
      </c>
      <c r="C4594" t="s">
        <v>59</v>
      </c>
      <c r="D4594" t="s">
        <v>107</v>
      </c>
      <c r="E4594" t="s">
        <v>237</v>
      </c>
      <c r="F4594">
        <v>0</v>
      </c>
      <c r="G4594">
        <v>0</v>
      </c>
      <c r="H4594">
        <v>7</v>
      </c>
    </row>
    <row r="4595" spans="1:8" x14ac:dyDescent="0.45">
      <c r="A4595">
        <v>2019</v>
      </c>
      <c r="B4595" t="s">
        <v>164</v>
      </c>
      <c r="C4595" t="s">
        <v>59</v>
      </c>
      <c r="D4595" t="s">
        <v>107</v>
      </c>
      <c r="E4595" t="s">
        <v>238</v>
      </c>
      <c r="F4595">
        <v>0</v>
      </c>
      <c r="G4595">
        <v>0</v>
      </c>
      <c r="H4595">
        <v>21</v>
      </c>
    </row>
    <row r="4596" spans="1:8" x14ac:dyDescent="0.45">
      <c r="A4596">
        <v>2019</v>
      </c>
      <c r="B4596" t="s">
        <v>164</v>
      </c>
      <c r="C4596" t="s">
        <v>59</v>
      </c>
      <c r="D4596" t="s">
        <v>107</v>
      </c>
      <c r="E4596" t="s">
        <v>239</v>
      </c>
      <c r="F4596">
        <v>0</v>
      </c>
      <c r="G4596">
        <v>0</v>
      </c>
      <c r="H4596">
        <v>11</v>
      </c>
    </row>
    <row r="4597" spans="1:8" x14ac:dyDescent="0.45">
      <c r="A4597">
        <v>2019</v>
      </c>
      <c r="B4597" t="s">
        <v>164</v>
      </c>
      <c r="C4597" t="s">
        <v>59</v>
      </c>
      <c r="D4597" t="s">
        <v>107</v>
      </c>
      <c r="E4597" t="s">
        <v>240</v>
      </c>
      <c r="F4597">
        <v>5</v>
      </c>
      <c r="G4597">
        <v>2</v>
      </c>
    </row>
    <row r="4598" spans="1:8" x14ac:dyDescent="0.45">
      <c r="A4598">
        <v>2019</v>
      </c>
      <c r="B4598" t="s">
        <v>164</v>
      </c>
      <c r="C4598" t="s">
        <v>59</v>
      </c>
      <c r="D4598" t="s">
        <v>107</v>
      </c>
      <c r="E4598" t="s">
        <v>241</v>
      </c>
      <c r="F4598">
        <v>0</v>
      </c>
      <c r="G4598">
        <v>0</v>
      </c>
      <c r="H4598">
        <v>7</v>
      </c>
    </row>
    <row r="4599" spans="1:8" x14ac:dyDescent="0.45">
      <c r="A4599">
        <v>2019</v>
      </c>
      <c r="B4599" t="s">
        <v>164</v>
      </c>
      <c r="C4599" t="s">
        <v>59</v>
      </c>
      <c r="D4599" t="s">
        <v>107</v>
      </c>
      <c r="E4599" t="s">
        <v>247</v>
      </c>
      <c r="F4599">
        <v>0</v>
      </c>
      <c r="G4599">
        <v>0</v>
      </c>
      <c r="H4599">
        <v>12</v>
      </c>
    </row>
    <row r="4600" spans="1:8" x14ac:dyDescent="0.45">
      <c r="A4600">
        <v>2019</v>
      </c>
      <c r="B4600" t="s">
        <v>164</v>
      </c>
      <c r="C4600" t="s">
        <v>59</v>
      </c>
      <c r="D4600" t="s">
        <v>142</v>
      </c>
      <c r="E4600" t="s">
        <v>231</v>
      </c>
      <c r="F4600">
        <v>3</v>
      </c>
      <c r="G4600">
        <v>1.5</v>
      </c>
    </row>
    <row r="4601" spans="1:8" x14ac:dyDescent="0.45">
      <c r="A4601">
        <v>2019</v>
      </c>
      <c r="B4601" t="s">
        <v>164</v>
      </c>
      <c r="C4601" t="s">
        <v>59</v>
      </c>
      <c r="D4601" t="s">
        <v>142</v>
      </c>
      <c r="E4601" t="s">
        <v>232</v>
      </c>
      <c r="F4601">
        <v>0</v>
      </c>
      <c r="G4601">
        <v>0</v>
      </c>
      <c r="H4601">
        <v>22</v>
      </c>
    </row>
    <row r="4602" spans="1:8" x14ac:dyDescent="0.45">
      <c r="A4602">
        <v>2019</v>
      </c>
      <c r="B4602" t="s">
        <v>164</v>
      </c>
      <c r="C4602" t="s">
        <v>59</v>
      </c>
      <c r="D4602" t="s">
        <v>142</v>
      </c>
      <c r="E4602" t="s">
        <v>242</v>
      </c>
      <c r="F4602">
        <v>0</v>
      </c>
      <c r="G4602">
        <v>0</v>
      </c>
      <c r="H4602">
        <v>11</v>
      </c>
    </row>
    <row r="4603" spans="1:8" x14ac:dyDescent="0.45">
      <c r="A4603">
        <v>2019</v>
      </c>
      <c r="B4603" t="s">
        <v>164</v>
      </c>
      <c r="C4603" t="s">
        <v>59</v>
      </c>
      <c r="D4603" t="s">
        <v>142</v>
      </c>
      <c r="E4603" t="s">
        <v>243</v>
      </c>
      <c r="F4603">
        <v>0</v>
      </c>
      <c r="G4603">
        <v>0</v>
      </c>
      <c r="H4603">
        <v>13</v>
      </c>
    </row>
    <row r="4604" spans="1:8" x14ac:dyDescent="0.45">
      <c r="A4604">
        <v>2019</v>
      </c>
      <c r="B4604" t="s">
        <v>164</v>
      </c>
      <c r="C4604" t="s">
        <v>59</v>
      </c>
      <c r="D4604" t="s">
        <v>142</v>
      </c>
      <c r="E4604" t="s">
        <v>233</v>
      </c>
      <c r="F4604">
        <v>3</v>
      </c>
      <c r="G4604">
        <v>1.5</v>
      </c>
    </row>
    <row r="4605" spans="1:8" x14ac:dyDescent="0.45">
      <c r="A4605">
        <v>2019</v>
      </c>
      <c r="B4605" t="s">
        <v>164</v>
      </c>
      <c r="C4605" t="s">
        <v>59</v>
      </c>
      <c r="D4605" t="s">
        <v>142</v>
      </c>
      <c r="E4605" t="s">
        <v>234</v>
      </c>
      <c r="F4605">
        <v>2</v>
      </c>
      <c r="G4605">
        <v>0.75</v>
      </c>
    </row>
    <row r="4606" spans="1:8" x14ac:dyDescent="0.45">
      <c r="A4606">
        <v>2019</v>
      </c>
      <c r="B4606" t="s">
        <v>164</v>
      </c>
      <c r="C4606" t="s">
        <v>59</v>
      </c>
      <c r="D4606" t="s">
        <v>142</v>
      </c>
      <c r="E4606" t="s">
        <v>235</v>
      </c>
      <c r="F4606">
        <v>2</v>
      </c>
      <c r="G4606">
        <v>0.75</v>
      </c>
    </row>
    <row r="4607" spans="1:8" x14ac:dyDescent="0.45">
      <c r="A4607">
        <v>2019</v>
      </c>
      <c r="B4607" t="s">
        <v>164</v>
      </c>
      <c r="C4607" t="s">
        <v>59</v>
      </c>
      <c r="D4607" t="s">
        <v>142</v>
      </c>
      <c r="E4607" t="s">
        <v>236</v>
      </c>
      <c r="F4607">
        <v>2</v>
      </c>
      <c r="G4607">
        <v>0.5</v>
      </c>
    </row>
    <row r="4608" spans="1:8" x14ac:dyDescent="0.45">
      <c r="A4608">
        <v>2019</v>
      </c>
      <c r="B4608" t="s">
        <v>164</v>
      </c>
      <c r="C4608" t="s">
        <v>59</v>
      </c>
      <c r="D4608" t="s">
        <v>142</v>
      </c>
      <c r="E4608" t="s">
        <v>237</v>
      </c>
      <c r="F4608">
        <v>2</v>
      </c>
      <c r="G4608">
        <v>0.5</v>
      </c>
    </row>
    <row r="4609" spans="1:10" x14ac:dyDescent="0.45">
      <c r="A4609">
        <v>2019</v>
      </c>
      <c r="B4609" t="s">
        <v>164</v>
      </c>
      <c r="C4609" t="s">
        <v>59</v>
      </c>
      <c r="D4609" t="s">
        <v>142</v>
      </c>
      <c r="E4609" t="s">
        <v>238</v>
      </c>
      <c r="F4609">
        <v>3</v>
      </c>
      <c r="G4609">
        <v>0.75</v>
      </c>
    </row>
    <row r="4610" spans="1:10" x14ac:dyDescent="0.45">
      <c r="A4610">
        <v>2019</v>
      </c>
      <c r="B4610" t="s">
        <v>164</v>
      </c>
      <c r="C4610" t="s">
        <v>59</v>
      </c>
      <c r="D4610" t="s">
        <v>142</v>
      </c>
      <c r="E4610" t="s">
        <v>239</v>
      </c>
      <c r="F4610">
        <v>3</v>
      </c>
      <c r="G4610">
        <v>0.75</v>
      </c>
    </row>
    <row r="4611" spans="1:10" x14ac:dyDescent="0.45">
      <c r="A4611">
        <v>2019</v>
      </c>
      <c r="B4611" t="s">
        <v>164</v>
      </c>
      <c r="C4611" t="s">
        <v>59</v>
      </c>
      <c r="D4611" t="s">
        <v>142</v>
      </c>
      <c r="E4611" t="s">
        <v>240</v>
      </c>
      <c r="F4611">
        <v>0</v>
      </c>
      <c r="G4611">
        <v>0</v>
      </c>
      <c r="H4611">
        <v>17</v>
      </c>
    </row>
    <row r="4612" spans="1:10" x14ac:dyDescent="0.45">
      <c r="A4612">
        <v>2019</v>
      </c>
      <c r="B4612" t="s">
        <v>164</v>
      </c>
      <c r="C4612" t="s">
        <v>59</v>
      </c>
      <c r="D4612" t="s">
        <v>142</v>
      </c>
      <c r="E4612" t="s">
        <v>241</v>
      </c>
      <c r="F4612">
        <v>2</v>
      </c>
      <c r="G4612">
        <v>2</v>
      </c>
    </row>
    <row r="4613" spans="1:10" x14ac:dyDescent="0.45">
      <c r="A4613">
        <v>2019</v>
      </c>
      <c r="B4613" t="s">
        <v>106</v>
      </c>
      <c r="C4613" t="s">
        <v>57</v>
      </c>
      <c r="D4613" t="s">
        <v>107</v>
      </c>
      <c r="E4613" t="s">
        <v>244</v>
      </c>
      <c r="F4613">
        <v>6</v>
      </c>
      <c r="G4613">
        <v>2.2833329999999998</v>
      </c>
    </row>
    <row r="4614" spans="1:10" x14ac:dyDescent="0.45">
      <c r="A4614">
        <v>2019</v>
      </c>
      <c r="B4614" t="s">
        <v>106</v>
      </c>
      <c r="C4614" t="s">
        <v>57</v>
      </c>
      <c r="D4614" t="s">
        <v>107</v>
      </c>
      <c r="E4614" t="s">
        <v>231</v>
      </c>
      <c r="F4614">
        <v>9</v>
      </c>
      <c r="G4614">
        <v>3.949999</v>
      </c>
      <c r="H4614">
        <v>46</v>
      </c>
      <c r="I4614">
        <v>5.1100000000000003</v>
      </c>
      <c r="J4614">
        <v>11.65</v>
      </c>
    </row>
    <row r="4615" spans="1:10" x14ac:dyDescent="0.45">
      <c r="A4615">
        <v>2019</v>
      </c>
      <c r="B4615" t="s">
        <v>106</v>
      </c>
      <c r="C4615" t="s">
        <v>57</v>
      </c>
      <c r="D4615" t="s">
        <v>107</v>
      </c>
      <c r="E4615" t="s">
        <v>233</v>
      </c>
      <c r="F4615">
        <v>9</v>
      </c>
      <c r="G4615">
        <v>4.699999</v>
      </c>
      <c r="H4615">
        <v>53</v>
      </c>
      <c r="I4615">
        <v>5.89</v>
      </c>
      <c r="J4615">
        <v>11.28</v>
      </c>
    </row>
    <row r="4616" spans="1:10" x14ac:dyDescent="0.45">
      <c r="A4616">
        <v>2019</v>
      </c>
      <c r="B4616" t="s">
        <v>106</v>
      </c>
      <c r="C4616" t="s">
        <v>57</v>
      </c>
      <c r="D4616" t="s">
        <v>107</v>
      </c>
      <c r="E4616" t="s">
        <v>234</v>
      </c>
      <c r="F4616">
        <v>10</v>
      </c>
      <c r="G4616">
        <v>4.0333329999999998</v>
      </c>
      <c r="H4616">
        <v>46</v>
      </c>
      <c r="I4616">
        <v>4.5999999999999996</v>
      </c>
      <c r="J4616">
        <v>11.4</v>
      </c>
    </row>
    <row r="4617" spans="1:10" x14ac:dyDescent="0.45">
      <c r="A4617">
        <v>2019</v>
      </c>
      <c r="B4617" t="s">
        <v>106</v>
      </c>
      <c r="C4617" t="s">
        <v>57</v>
      </c>
      <c r="D4617" t="s">
        <v>107</v>
      </c>
      <c r="E4617" t="s">
        <v>235</v>
      </c>
      <c r="F4617">
        <v>10</v>
      </c>
      <c r="G4617">
        <v>3.95</v>
      </c>
      <c r="H4617">
        <v>65</v>
      </c>
      <c r="I4617">
        <v>6.5</v>
      </c>
      <c r="J4617">
        <v>16.46</v>
      </c>
    </row>
    <row r="4618" spans="1:10" x14ac:dyDescent="0.45">
      <c r="A4618">
        <v>2019</v>
      </c>
      <c r="B4618" t="s">
        <v>106</v>
      </c>
      <c r="C4618" t="s">
        <v>57</v>
      </c>
      <c r="D4618" t="s">
        <v>107</v>
      </c>
      <c r="E4618" t="s">
        <v>236</v>
      </c>
      <c r="F4618">
        <v>9</v>
      </c>
      <c r="G4618">
        <v>3.5333329999999998</v>
      </c>
      <c r="H4618">
        <v>48</v>
      </c>
      <c r="I4618">
        <v>5.33</v>
      </c>
      <c r="J4618">
        <v>13.58</v>
      </c>
    </row>
    <row r="4619" spans="1:10" x14ac:dyDescent="0.45">
      <c r="A4619">
        <v>2019</v>
      </c>
      <c r="B4619" t="s">
        <v>106</v>
      </c>
      <c r="C4619" t="s">
        <v>57</v>
      </c>
      <c r="D4619" t="s">
        <v>107</v>
      </c>
      <c r="E4619" t="s">
        <v>237</v>
      </c>
      <c r="F4619">
        <v>11</v>
      </c>
      <c r="G4619">
        <v>4.199999</v>
      </c>
      <c r="H4619">
        <v>59</v>
      </c>
      <c r="I4619">
        <v>5.36</v>
      </c>
      <c r="J4619">
        <v>14.05</v>
      </c>
    </row>
    <row r="4620" spans="1:10" x14ac:dyDescent="0.45">
      <c r="A4620">
        <v>2019</v>
      </c>
      <c r="B4620" t="s">
        <v>106</v>
      </c>
      <c r="C4620" t="s">
        <v>57</v>
      </c>
      <c r="D4620" t="s">
        <v>107</v>
      </c>
      <c r="E4620" t="s">
        <v>238</v>
      </c>
      <c r="F4620">
        <v>11</v>
      </c>
      <c r="G4620">
        <v>4.3666660000000004</v>
      </c>
      <c r="H4620">
        <v>58</v>
      </c>
      <c r="I4620">
        <v>5.27</v>
      </c>
      <c r="J4620">
        <v>13.28</v>
      </c>
    </row>
    <row r="4621" spans="1:10" x14ac:dyDescent="0.45">
      <c r="A4621">
        <v>2019</v>
      </c>
      <c r="B4621" t="s">
        <v>106</v>
      </c>
      <c r="C4621" t="s">
        <v>57</v>
      </c>
      <c r="D4621" t="s">
        <v>107</v>
      </c>
      <c r="E4621" t="s">
        <v>239</v>
      </c>
      <c r="F4621">
        <v>11</v>
      </c>
      <c r="G4621">
        <v>4.8666660000000004</v>
      </c>
      <c r="H4621">
        <v>58</v>
      </c>
      <c r="I4621">
        <v>5.27</v>
      </c>
      <c r="J4621">
        <v>11.92</v>
      </c>
    </row>
    <row r="4622" spans="1:10" x14ac:dyDescent="0.45">
      <c r="A4622">
        <v>2019</v>
      </c>
      <c r="B4622" t="s">
        <v>106</v>
      </c>
      <c r="C4622" t="s">
        <v>57</v>
      </c>
      <c r="D4622" t="s">
        <v>107</v>
      </c>
      <c r="E4622" t="s">
        <v>241</v>
      </c>
      <c r="F4622">
        <v>8</v>
      </c>
      <c r="G4622">
        <v>4.1166660000000004</v>
      </c>
      <c r="H4622">
        <v>49</v>
      </c>
      <c r="I4622">
        <v>6.13</v>
      </c>
      <c r="J4622">
        <v>11.9</v>
      </c>
    </row>
    <row r="4623" spans="1:10" x14ac:dyDescent="0.45">
      <c r="A4623">
        <v>2019</v>
      </c>
      <c r="B4623" t="s">
        <v>106</v>
      </c>
      <c r="C4623" t="s">
        <v>57</v>
      </c>
      <c r="D4623" t="s">
        <v>107</v>
      </c>
      <c r="E4623" t="s">
        <v>245</v>
      </c>
      <c r="F4623">
        <v>1</v>
      </c>
      <c r="G4623">
        <v>1</v>
      </c>
    </row>
    <row r="4624" spans="1:10" x14ac:dyDescent="0.45">
      <c r="A4624">
        <v>2019</v>
      </c>
      <c r="B4624" t="s">
        <v>106</v>
      </c>
      <c r="C4624" t="s">
        <v>59</v>
      </c>
      <c r="D4624" t="s">
        <v>107</v>
      </c>
      <c r="E4624" t="s">
        <v>244</v>
      </c>
      <c r="F4624">
        <v>9</v>
      </c>
      <c r="G4624">
        <v>7.3611110000000002</v>
      </c>
    </row>
    <row r="4625" spans="1:10" x14ac:dyDescent="0.45">
      <c r="A4625">
        <v>2019</v>
      </c>
      <c r="B4625" t="s">
        <v>106</v>
      </c>
      <c r="C4625" t="s">
        <v>59</v>
      </c>
      <c r="D4625" t="s">
        <v>107</v>
      </c>
      <c r="E4625" t="s">
        <v>231</v>
      </c>
      <c r="F4625">
        <v>14</v>
      </c>
      <c r="G4625">
        <v>7.8027769999999999</v>
      </c>
      <c r="H4625">
        <v>176</v>
      </c>
      <c r="I4625">
        <v>12.57</v>
      </c>
      <c r="J4625">
        <v>22.56</v>
      </c>
    </row>
    <row r="4626" spans="1:10" x14ac:dyDescent="0.45">
      <c r="A4626">
        <v>2019</v>
      </c>
      <c r="B4626" t="s">
        <v>106</v>
      </c>
      <c r="C4626" t="s">
        <v>59</v>
      </c>
      <c r="D4626" t="s">
        <v>107</v>
      </c>
      <c r="E4626" t="s">
        <v>233</v>
      </c>
      <c r="F4626">
        <v>16</v>
      </c>
      <c r="G4626">
        <v>8.3861109999999996</v>
      </c>
      <c r="H4626">
        <v>167</v>
      </c>
      <c r="I4626">
        <v>10.44</v>
      </c>
      <c r="J4626">
        <v>19.91</v>
      </c>
    </row>
    <row r="4627" spans="1:10" x14ac:dyDescent="0.45">
      <c r="A4627">
        <v>2019</v>
      </c>
      <c r="B4627" t="s">
        <v>106</v>
      </c>
      <c r="C4627" t="s">
        <v>59</v>
      </c>
      <c r="D4627" t="s">
        <v>107</v>
      </c>
      <c r="E4627" t="s">
        <v>234</v>
      </c>
      <c r="F4627">
        <v>15</v>
      </c>
      <c r="G4627">
        <v>7.8361109999999998</v>
      </c>
      <c r="H4627">
        <v>153</v>
      </c>
      <c r="I4627">
        <v>10.199999999999999</v>
      </c>
      <c r="J4627">
        <v>19.52</v>
      </c>
    </row>
    <row r="4628" spans="1:10" x14ac:dyDescent="0.45">
      <c r="A4628">
        <v>2019</v>
      </c>
      <c r="B4628" t="s">
        <v>106</v>
      </c>
      <c r="C4628" t="s">
        <v>59</v>
      </c>
      <c r="D4628" t="s">
        <v>107</v>
      </c>
      <c r="E4628" t="s">
        <v>235</v>
      </c>
      <c r="F4628">
        <v>13</v>
      </c>
      <c r="G4628">
        <v>7.1694440000000004</v>
      </c>
      <c r="H4628">
        <v>170</v>
      </c>
      <c r="I4628">
        <v>13.08</v>
      </c>
      <c r="J4628">
        <v>23.71</v>
      </c>
    </row>
    <row r="4629" spans="1:10" x14ac:dyDescent="0.45">
      <c r="A4629">
        <v>2019</v>
      </c>
      <c r="B4629" t="s">
        <v>106</v>
      </c>
      <c r="C4629" t="s">
        <v>59</v>
      </c>
      <c r="D4629" t="s">
        <v>107</v>
      </c>
      <c r="E4629" t="s">
        <v>236</v>
      </c>
      <c r="F4629">
        <v>13</v>
      </c>
      <c r="G4629">
        <v>7.2194440000000002</v>
      </c>
      <c r="H4629">
        <v>175</v>
      </c>
      <c r="I4629">
        <v>13.46</v>
      </c>
      <c r="J4629">
        <v>24.24</v>
      </c>
    </row>
    <row r="4630" spans="1:10" x14ac:dyDescent="0.45">
      <c r="A4630">
        <v>2019</v>
      </c>
      <c r="B4630" t="s">
        <v>106</v>
      </c>
      <c r="C4630" t="s">
        <v>59</v>
      </c>
      <c r="D4630" t="s">
        <v>107</v>
      </c>
      <c r="E4630" t="s">
        <v>237</v>
      </c>
      <c r="F4630">
        <v>5</v>
      </c>
      <c r="G4630">
        <v>1.6861109999999999</v>
      </c>
      <c r="H4630">
        <v>130</v>
      </c>
      <c r="I4630">
        <v>26</v>
      </c>
      <c r="J4630">
        <v>77.099999999999994</v>
      </c>
    </row>
    <row r="4631" spans="1:10" x14ac:dyDescent="0.45">
      <c r="A4631">
        <v>2019</v>
      </c>
      <c r="B4631" t="s">
        <v>106</v>
      </c>
      <c r="C4631" t="s">
        <v>59</v>
      </c>
      <c r="D4631" t="s">
        <v>107</v>
      </c>
      <c r="E4631" t="s">
        <v>238</v>
      </c>
      <c r="F4631">
        <v>6</v>
      </c>
      <c r="G4631">
        <v>1.269444</v>
      </c>
      <c r="H4631">
        <v>160</v>
      </c>
      <c r="I4631">
        <v>26.67</v>
      </c>
      <c r="J4631">
        <v>126.04</v>
      </c>
    </row>
    <row r="4632" spans="1:10" x14ac:dyDescent="0.45">
      <c r="A4632">
        <v>2019</v>
      </c>
      <c r="B4632" t="s">
        <v>106</v>
      </c>
      <c r="C4632" t="s">
        <v>59</v>
      </c>
      <c r="D4632" t="s">
        <v>107</v>
      </c>
      <c r="E4632" t="s">
        <v>239</v>
      </c>
      <c r="F4632">
        <v>4</v>
      </c>
      <c r="G4632">
        <v>0.73611099999999996</v>
      </c>
      <c r="H4632">
        <v>153</v>
      </c>
      <c r="I4632">
        <v>38.25</v>
      </c>
      <c r="J4632">
        <v>207.85</v>
      </c>
    </row>
    <row r="4633" spans="1:10" x14ac:dyDescent="0.45">
      <c r="A4633">
        <v>2019</v>
      </c>
      <c r="B4633" t="s">
        <v>106</v>
      </c>
      <c r="C4633" t="s">
        <v>59</v>
      </c>
      <c r="D4633" t="s">
        <v>107</v>
      </c>
      <c r="E4633" t="s">
        <v>241</v>
      </c>
      <c r="F4633">
        <v>12</v>
      </c>
      <c r="G4633">
        <v>9.5333330000000007</v>
      </c>
      <c r="H4633">
        <v>166</v>
      </c>
      <c r="I4633">
        <v>13.83</v>
      </c>
      <c r="J4633">
        <v>17.41</v>
      </c>
    </row>
    <row r="4634" spans="1:10" x14ac:dyDescent="0.45">
      <c r="A4634">
        <v>2019</v>
      </c>
      <c r="B4634" t="s">
        <v>106</v>
      </c>
      <c r="C4634" t="s">
        <v>59</v>
      </c>
      <c r="D4634" t="s">
        <v>107</v>
      </c>
      <c r="E4634" t="s">
        <v>246</v>
      </c>
      <c r="F4634">
        <v>14</v>
      </c>
      <c r="G4634">
        <v>14</v>
      </c>
    </row>
    <row r="4635" spans="1:10" x14ac:dyDescent="0.45">
      <c r="A4635">
        <v>2019</v>
      </c>
      <c r="B4635" t="s">
        <v>106</v>
      </c>
      <c r="C4635" t="s">
        <v>59</v>
      </c>
      <c r="D4635" t="s">
        <v>107</v>
      </c>
      <c r="E4635" t="s">
        <v>245</v>
      </c>
      <c r="F4635">
        <v>12</v>
      </c>
      <c r="G4635">
        <v>12</v>
      </c>
    </row>
    <row r="4636" spans="1:10" x14ac:dyDescent="0.45">
      <c r="A4636">
        <v>2019</v>
      </c>
      <c r="B4636" t="s">
        <v>106</v>
      </c>
      <c r="C4636" t="s">
        <v>59</v>
      </c>
      <c r="D4636" t="s">
        <v>142</v>
      </c>
      <c r="E4636" t="s">
        <v>244</v>
      </c>
      <c r="F4636">
        <v>7</v>
      </c>
      <c r="G4636">
        <v>7</v>
      </c>
    </row>
    <row r="4637" spans="1:10" x14ac:dyDescent="0.45">
      <c r="A4637">
        <v>2019</v>
      </c>
      <c r="B4637" t="s">
        <v>106</v>
      </c>
      <c r="C4637" t="s">
        <v>59</v>
      </c>
      <c r="D4637" t="s">
        <v>142</v>
      </c>
      <c r="E4637" t="s">
        <v>232</v>
      </c>
      <c r="F4637">
        <v>0</v>
      </c>
      <c r="G4637">
        <v>0</v>
      </c>
      <c r="H4637">
        <v>72</v>
      </c>
    </row>
    <row r="4638" spans="1:10" x14ac:dyDescent="0.45">
      <c r="A4638">
        <v>2019</v>
      </c>
      <c r="B4638" t="s">
        <v>106</v>
      </c>
      <c r="C4638" t="s">
        <v>59</v>
      </c>
      <c r="D4638" t="s">
        <v>142</v>
      </c>
      <c r="E4638" t="s">
        <v>242</v>
      </c>
      <c r="F4638">
        <v>0</v>
      </c>
      <c r="G4638">
        <v>0</v>
      </c>
      <c r="H4638">
        <v>52</v>
      </c>
    </row>
    <row r="4639" spans="1:10" x14ac:dyDescent="0.45">
      <c r="A4639">
        <v>2019</v>
      </c>
      <c r="B4639" t="s">
        <v>106</v>
      </c>
      <c r="C4639" t="s">
        <v>59</v>
      </c>
      <c r="D4639" t="s">
        <v>142</v>
      </c>
      <c r="E4639" t="s">
        <v>243</v>
      </c>
      <c r="F4639">
        <v>0</v>
      </c>
      <c r="G4639">
        <v>0</v>
      </c>
      <c r="H4639">
        <v>38</v>
      </c>
    </row>
    <row r="4640" spans="1:10" x14ac:dyDescent="0.45">
      <c r="A4640">
        <v>2019</v>
      </c>
      <c r="B4640" t="s">
        <v>106</v>
      </c>
      <c r="C4640" t="s">
        <v>59</v>
      </c>
      <c r="D4640" t="s">
        <v>142</v>
      </c>
      <c r="E4640" t="s">
        <v>239</v>
      </c>
      <c r="F4640">
        <v>0</v>
      </c>
      <c r="G4640">
        <v>0</v>
      </c>
      <c r="H4640">
        <v>66</v>
      </c>
    </row>
    <row r="4641" spans="1:10" x14ac:dyDescent="0.45">
      <c r="A4641">
        <v>2019</v>
      </c>
      <c r="B4641" t="s">
        <v>106</v>
      </c>
      <c r="C4641" t="s">
        <v>59</v>
      </c>
      <c r="D4641" t="s">
        <v>142</v>
      </c>
      <c r="E4641" t="s">
        <v>240</v>
      </c>
      <c r="F4641">
        <v>0</v>
      </c>
      <c r="G4641">
        <v>0</v>
      </c>
      <c r="H4641">
        <v>126</v>
      </c>
    </row>
    <row r="4642" spans="1:10" x14ac:dyDescent="0.45">
      <c r="A4642">
        <v>2019</v>
      </c>
      <c r="B4642" t="s">
        <v>106</v>
      </c>
      <c r="C4642" t="s">
        <v>59</v>
      </c>
      <c r="D4642" t="s">
        <v>142</v>
      </c>
      <c r="E4642" t="s">
        <v>246</v>
      </c>
      <c r="F4642">
        <v>11</v>
      </c>
      <c r="G4642">
        <v>11</v>
      </c>
    </row>
    <row r="4643" spans="1:10" x14ac:dyDescent="0.45">
      <c r="A4643">
        <v>2019</v>
      </c>
      <c r="B4643" t="s">
        <v>106</v>
      </c>
      <c r="C4643" t="s">
        <v>59</v>
      </c>
      <c r="D4643" t="s">
        <v>142</v>
      </c>
      <c r="E4643" t="s">
        <v>245</v>
      </c>
      <c r="F4643">
        <v>20</v>
      </c>
      <c r="G4643">
        <v>20</v>
      </c>
    </row>
    <row r="4644" spans="1:10" x14ac:dyDescent="0.45">
      <c r="A4644">
        <v>2019</v>
      </c>
      <c r="B4644" t="s">
        <v>106</v>
      </c>
      <c r="C4644" t="s">
        <v>61</v>
      </c>
      <c r="D4644" t="s">
        <v>107</v>
      </c>
      <c r="E4644" t="s">
        <v>231</v>
      </c>
      <c r="F4644">
        <v>1</v>
      </c>
      <c r="G4644">
        <v>0.5</v>
      </c>
      <c r="H4644">
        <v>9</v>
      </c>
      <c r="I4644">
        <v>9</v>
      </c>
      <c r="J4644">
        <v>18</v>
      </c>
    </row>
    <row r="4645" spans="1:10" x14ac:dyDescent="0.45">
      <c r="A4645">
        <v>2019</v>
      </c>
      <c r="B4645" t="s">
        <v>106</v>
      </c>
      <c r="C4645" t="s">
        <v>61</v>
      </c>
      <c r="D4645" t="s">
        <v>107</v>
      </c>
      <c r="E4645" t="s">
        <v>233</v>
      </c>
      <c r="F4645">
        <v>1</v>
      </c>
      <c r="G4645">
        <v>0.5</v>
      </c>
      <c r="H4645">
        <v>15</v>
      </c>
      <c r="I4645">
        <v>15</v>
      </c>
      <c r="J4645">
        <v>30</v>
      </c>
    </row>
    <row r="4646" spans="1:10" x14ac:dyDescent="0.45">
      <c r="A4646">
        <v>2019</v>
      </c>
      <c r="B4646" t="s">
        <v>106</v>
      </c>
      <c r="C4646" t="s">
        <v>61</v>
      </c>
      <c r="D4646" t="s">
        <v>107</v>
      </c>
      <c r="E4646" t="s">
        <v>234</v>
      </c>
      <c r="F4646">
        <v>1</v>
      </c>
      <c r="G4646">
        <v>1</v>
      </c>
      <c r="H4646">
        <v>7</v>
      </c>
      <c r="I4646">
        <v>7</v>
      </c>
      <c r="J4646">
        <v>7</v>
      </c>
    </row>
    <row r="4647" spans="1:10" x14ac:dyDescent="0.45">
      <c r="A4647">
        <v>2019</v>
      </c>
      <c r="B4647" t="s">
        <v>106</v>
      </c>
      <c r="C4647" t="s">
        <v>61</v>
      </c>
      <c r="D4647" t="s">
        <v>107</v>
      </c>
      <c r="E4647" t="s">
        <v>235</v>
      </c>
      <c r="F4647">
        <v>1</v>
      </c>
      <c r="G4647">
        <v>1</v>
      </c>
      <c r="H4647">
        <v>9</v>
      </c>
      <c r="I4647">
        <v>9</v>
      </c>
      <c r="J4647">
        <v>9</v>
      </c>
    </row>
    <row r="4648" spans="1:10" x14ac:dyDescent="0.45">
      <c r="A4648">
        <v>2019</v>
      </c>
      <c r="B4648" t="s">
        <v>106</v>
      </c>
      <c r="C4648" t="s">
        <v>61</v>
      </c>
      <c r="D4648" t="s">
        <v>107</v>
      </c>
      <c r="E4648" t="s">
        <v>236</v>
      </c>
      <c r="F4648">
        <v>1</v>
      </c>
      <c r="G4648">
        <v>1</v>
      </c>
      <c r="H4648">
        <v>10</v>
      </c>
      <c r="I4648">
        <v>10</v>
      </c>
      <c r="J4648">
        <v>10</v>
      </c>
    </row>
    <row r="4649" spans="1:10" x14ac:dyDescent="0.45">
      <c r="A4649">
        <v>2019</v>
      </c>
      <c r="B4649" t="s">
        <v>106</v>
      </c>
      <c r="C4649" t="s">
        <v>61</v>
      </c>
      <c r="D4649" t="s">
        <v>107</v>
      </c>
      <c r="E4649" t="s">
        <v>237</v>
      </c>
      <c r="F4649">
        <v>1</v>
      </c>
      <c r="G4649">
        <v>1</v>
      </c>
      <c r="H4649">
        <v>9</v>
      </c>
      <c r="I4649">
        <v>9</v>
      </c>
      <c r="J4649">
        <v>9</v>
      </c>
    </row>
    <row r="4650" spans="1:10" x14ac:dyDescent="0.45">
      <c r="A4650">
        <v>2019</v>
      </c>
      <c r="B4650" t="s">
        <v>106</v>
      </c>
      <c r="C4650" t="s">
        <v>61</v>
      </c>
      <c r="D4650" t="s">
        <v>107</v>
      </c>
      <c r="E4650" t="s">
        <v>238</v>
      </c>
      <c r="F4650">
        <v>1</v>
      </c>
      <c r="G4650">
        <v>1</v>
      </c>
      <c r="H4650">
        <v>12</v>
      </c>
      <c r="I4650">
        <v>12</v>
      </c>
      <c r="J4650">
        <v>12</v>
      </c>
    </row>
    <row r="4651" spans="1:10" x14ac:dyDescent="0.45">
      <c r="A4651">
        <v>2019</v>
      </c>
      <c r="B4651" t="s">
        <v>106</v>
      </c>
      <c r="C4651" t="s">
        <v>61</v>
      </c>
      <c r="D4651" t="s">
        <v>107</v>
      </c>
      <c r="E4651" t="s">
        <v>239</v>
      </c>
      <c r="F4651">
        <v>1</v>
      </c>
      <c r="G4651">
        <v>1</v>
      </c>
      <c r="H4651">
        <v>10</v>
      </c>
      <c r="I4651">
        <v>10</v>
      </c>
      <c r="J4651">
        <v>10</v>
      </c>
    </row>
    <row r="4652" spans="1:10" x14ac:dyDescent="0.45">
      <c r="A4652">
        <v>2019</v>
      </c>
      <c r="B4652" t="s">
        <v>106</v>
      </c>
      <c r="C4652" t="s">
        <v>61</v>
      </c>
      <c r="D4652" t="s">
        <v>107</v>
      </c>
      <c r="E4652" t="s">
        <v>241</v>
      </c>
      <c r="F4652">
        <v>1</v>
      </c>
      <c r="G4652">
        <v>1</v>
      </c>
      <c r="H4652">
        <v>12</v>
      </c>
      <c r="I4652">
        <v>12</v>
      </c>
      <c r="J4652">
        <v>12</v>
      </c>
    </row>
    <row r="4653" spans="1:10" x14ac:dyDescent="0.45">
      <c r="A4653">
        <v>2019</v>
      </c>
      <c r="B4653" t="s">
        <v>106</v>
      </c>
      <c r="C4653" t="s">
        <v>61</v>
      </c>
      <c r="D4653" t="s">
        <v>107</v>
      </c>
      <c r="E4653" t="s">
        <v>245</v>
      </c>
      <c r="F4653">
        <v>1</v>
      </c>
      <c r="G4653">
        <v>1</v>
      </c>
    </row>
    <row r="4654" spans="1:10" x14ac:dyDescent="0.45">
      <c r="A4654">
        <v>2019</v>
      </c>
      <c r="B4654" t="s">
        <v>106</v>
      </c>
      <c r="C4654" t="s">
        <v>63</v>
      </c>
      <c r="D4654" t="s">
        <v>107</v>
      </c>
      <c r="E4654" t="s">
        <v>231</v>
      </c>
      <c r="F4654">
        <v>0</v>
      </c>
      <c r="G4654">
        <v>0</v>
      </c>
      <c r="H4654">
        <v>1</v>
      </c>
    </row>
    <row r="4655" spans="1:10" x14ac:dyDescent="0.45">
      <c r="A4655">
        <v>2019</v>
      </c>
      <c r="B4655" t="s">
        <v>106</v>
      </c>
      <c r="C4655" t="s">
        <v>63</v>
      </c>
      <c r="D4655" t="s">
        <v>107</v>
      </c>
      <c r="E4655" t="s">
        <v>233</v>
      </c>
      <c r="F4655">
        <v>0</v>
      </c>
      <c r="G4655">
        <v>0</v>
      </c>
      <c r="H4655">
        <v>4</v>
      </c>
    </row>
    <row r="4656" spans="1:10" x14ac:dyDescent="0.45">
      <c r="A4656">
        <v>2019</v>
      </c>
      <c r="B4656" t="s">
        <v>106</v>
      </c>
      <c r="C4656" t="s">
        <v>63</v>
      </c>
      <c r="D4656" t="s">
        <v>107</v>
      </c>
      <c r="E4656" t="s">
        <v>234</v>
      </c>
      <c r="F4656">
        <v>0</v>
      </c>
      <c r="G4656">
        <v>0</v>
      </c>
      <c r="H4656">
        <v>5</v>
      </c>
    </row>
    <row r="4657" spans="1:10" x14ac:dyDescent="0.45">
      <c r="A4657">
        <v>2019</v>
      </c>
      <c r="B4657" t="s">
        <v>106</v>
      </c>
      <c r="C4657" t="s">
        <v>63</v>
      </c>
      <c r="D4657" t="s">
        <v>107</v>
      </c>
      <c r="E4657" t="s">
        <v>235</v>
      </c>
      <c r="F4657">
        <v>0</v>
      </c>
      <c r="G4657">
        <v>0</v>
      </c>
      <c r="H4657">
        <v>9</v>
      </c>
    </row>
    <row r="4658" spans="1:10" x14ac:dyDescent="0.45">
      <c r="A4658">
        <v>2019</v>
      </c>
      <c r="B4658" t="s">
        <v>106</v>
      </c>
      <c r="C4658" t="s">
        <v>63</v>
      </c>
      <c r="D4658" t="s">
        <v>107</v>
      </c>
      <c r="E4658" t="s">
        <v>236</v>
      </c>
      <c r="F4658">
        <v>0</v>
      </c>
      <c r="G4658">
        <v>0</v>
      </c>
      <c r="H4658">
        <v>5</v>
      </c>
    </row>
    <row r="4659" spans="1:10" x14ac:dyDescent="0.45">
      <c r="A4659">
        <v>2019</v>
      </c>
      <c r="B4659" t="s">
        <v>106</v>
      </c>
      <c r="C4659" t="s">
        <v>63</v>
      </c>
      <c r="D4659" t="s">
        <v>107</v>
      </c>
      <c r="E4659" t="s">
        <v>237</v>
      </c>
      <c r="F4659">
        <v>0</v>
      </c>
      <c r="G4659">
        <v>0</v>
      </c>
      <c r="H4659">
        <v>8</v>
      </c>
    </row>
    <row r="4660" spans="1:10" x14ac:dyDescent="0.45">
      <c r="A4660">
        <v>2019</v>
      </c>
      <c r="B4660" t="s">
        <v>106</v>
      </c>
      <c r="C4660" t="s">
        <v>63</v>
      </c>
      <c r="D4660" t="s">
        <v>107</v>
      </c>
      <c r="E4660" t="s">
        <v>238</v>
      </c>
      <c r="F4660">
        <v>0</v>
      </c>
      <c r="G4660">
        <v>0</v>
      </c>
      <c r="H4660">
        <v>6</v>
      </c>
    </row>
    <row r="4661" spans="1:10" x14ac:dyDescent="0.45">
      <c r="A4661">
        <v>2019</v>
      </c>
      <c r="B4661" t="s">
        <v>106</v>
      </c>
      <c r="C4661" t="s">
        <v>63</v>
      </c>
      <c r="D4661" t="s">
        <v>107</v>
      </c>
      <c r="E4661" t="s">
        <v>239</v>
      </c>
      <c r="F4661">
        <v>0</v>
      </c>
      <c r="G4661">
        <v>0</v>
      </c>
      <c r="H4661">
        <v>4</v>
      </c>
    </row>
    <row r="4662" spans="1:10" x14ac:dyDescent="0.45">
      <c r="A4662">
        <v>2019</v>
      </c>
      <c r="B4662" t="s">
        <v>106</v>
      </c>
      <c r="C4662" t="s">
        <v>63</v>
      </c>
      <c r="D4662" t="s">
        <v>107</v>
      </c>
      <c r="E4662" t="s">
        <v>241</v>
      </c>
      <c r="F4662">
        <v>0</v>
      </c>
      <c r="G4662">
        <v>0</v>
      </c>
      <c r="H4662">
        <v>6</v>
      </c>
    </row>
    <row r="4663" spans="1:10" x14ac:dyDescent="0.45">
      <c r="A4663">
        <v>2019</v>
      </c>
      <c r="B4663" t="s">
        <v>106</v>
      </c>
      <c r="C4663" t="s">
        <v>63</v>
      </c>
      <c r="D4663" t="s">
        <v>107</v>
      </c>
      <c r="E4663" t="s">
        <v>245</v>
      </c>
      <c r="F4663">
        <v>3</v>
      </c>
      <c r="G4663">
        <v>3</v>
      </c>
    </row>
    <row r="4664" spans="1:10" x14ac:dyDescent="0.45">
      <c r="A4664">
        <v>2019</v>
      </c>
      <c r="B4664" t="s">
        <v>106</v>
      </c>
      <c r="C4664" t="s">
        <v>65</v>
      </c>
      <c r="D4664" t="s">
        <v>107</v>
      </c>
      <c r="E4664" t="s">
        <v>244</v>
      </c>
      <c r="F4664">
        <v>3</v>
      </c>
      <c r="G4664">
        <v>1</v>
      </c>
    </row>
    <row r="4665" spans="1:10" x14ac:dyDescent="0.45">
      <c r="A4665">
        <v>2019</v>
      </c>
      <c r="B4665" t="s">
        <v>106</v>
      </c>
      <c r="C4665" t="s">
        <v>65</v>
      </c>
      <c r="D4665" t="s">
        <v>107</v>
      </c>
      <c r="E4665" t="s">
        <v>231</v>
      </c>
      <c r="F4665">
        <v>2</v>
      </c>
      <c r="G4665">
        <v>0.58333299999999999</v>
      </c>
      <c r="H4665">
        <v>16</v>
      </c>
      <c r="I4665">
        <v>8</v>
      </c>
      <c r="J4665">
        <v>27.43</v>
      </c>
    </row>
    <row r="4666" spans="1:10" x14ac:dyDescent="0.45">
      <c r="A4666">
        <v>2019</v>
      </c>
      <c r="B4666" t="s">
        <v>106</v>
      </c>
      <c r="C4666" t="s">
        <v>65</v>
      </c>
      <c r="D4666" t="s">
        <v>107</v>
      </c>
      <c r="E4666" t="s">
        <v>233</v>
      </c>
      <c r="F4666">
        <v>2</v>
      </c>
      <c r="G4666">
        <v>0.58333299999999999</v>
      </c>
      <c r="H4666">
        <v>9</v>
      </c>
      <c r="I4666">
        <v>4.5</v>
      </c>
      <c r="J4666">
        <v>15.43</v>
      </c>
    </row>
    <row r="4667" spans="1:10" x14ac:dyDescent="0.45">
      <c r="A4667">
        <v>2019</v>
      </c>
      <c r="B4667" t="s">
        <v>106</v>
      </c>
      <c r="C4667" t="s">
        <v>65</v>
      </c>
      <c r="D4667" t="s">
        <v>107</v>
      </c>
      <c r="E4667" t="s">
        <v>234</v>
      </c>
      <c r="F4667">
        <v>3</v>
      </c>
      <c r="G4667">
        <v>0.83333299999999999</v>
      </c>
      <c r="H4667">
        <v>8</v>
      </c>
      <c r="I4667">
        <v>2.67</v>
      </c>
      <c r="J4667">
        <v>9.6</v>
      </c>
    </row>
    <row r="4668" spans="1:10" x14ac:dyDescent="0.45">
      <c r="A4668">
        <v>2019</v>
      </c>
      <c r="B4668" t="s">
        <v>106</v>
      </c>
      <c r="C4668" t="s">
        <v>65</v>
      </c>
      <c r="D4668" t="s">
        <v>107</v>
      </c>
      <c r="E4668" t="s">
        <v>235</v>
      </c>
      <c r="F4668">
        <v>3</v>
      </c>
      <c r="G4668">
        <v>0.83333299999999999</v>
      </c>
      <c r="H4668">
        <v>12</v>
      </c>
      <c r="I4668">
        <v>4</v>
      </c>
      <c r="J4668">
        <v>14.4</v>
      </c>
    </row>
    <row r="4669" spans="1:10" x14ac:dyDescent="0.45">
      <c r="A4669">
        <v>2019</v>
      </c>
      <c r="B4669" t="s">
        <v>106</v>
      </c>
      <c r="C4669" t="s">
        <v>65</v>
      </c>
      <c r="D4669" t="s">
        <v>107</v>
      </c>
      <c r="E4669" t="s">
        <v>236</v>
      </c>
      <c r="F4669">
        <v>4</v>
      </c>
      <c r="G4669">
        <v>1.8333330000000001</v>
      </c>
      <c r="H4669">
        <v>11</v>
      </c>
      <c r="I4669">
        <v>2.75</v>
      </c>
      <c r="J4669">
        <v>6</v>
      </c>
    </row>
    <row r="4670" spans="1:10" x14ac:dyDescent="0.45">
      <c r="A4670">
        <v>2019</v>
      </c>
      <c r="B4670" t="s">
        <v>106</v>
      </c>
      <c r="C4670" t="s">
        <v>65</v>
      </c>
      <c r="D4670" t="s">
        <v>107</v>
      </c>
      <c r="E4670" t="s">
        <v>237</v>
      </c>
      <c r="F4670">
        <v>2</v>
      </c>
      <c r="G4670">
        <v>0.5</v>
      </c>
      <c r="H4670">
        <v>14</v>
      </c>
      <c r="I4670">
        <v>7</v>
      </c>
      <c r="J4670">
        <v>28</v>
      </c>
    </row>
    <row r="4671" spans="1:10" x14ac:dyDescent="0.45">
      <c r="A4671">
        <v>2019</v>
      </c>
      <c r="B4671" t="s">
        <v>106</v>
      </c>
      <c r="C4671" t="s">
        <v>65</v>
      </c>
      <c r="D4671" t="s">
        <v>107</v>
      </c>
      <c r="E4671" t="s">
        <v>238</v>
      </c>
      <c r="F4671">
        <v>3</v>
      </c>
      <c r="G4671">
        <v>1.25</v>
      </c>
      <c r="H4671">
        <v>8</v>
      </c>
      <c r="I4671">
        <v>2.67</v>
      </c>
      <c r="J4671">
        <v>6.4</v>
      </c>
    </row>
    <row r="4672" spans="1:10" x14ac:dyDescent="0.45">
      <c r="A4672">
        <v>2019</v>
      </c>
      <c r="B4672" t="s">
        <v>106</v>
      </c>
      <c r="C4672" t="s">
        <v>65</v>
      </c>
      <c r="D4672" t="s">
        <v>107</v>
      </c>
      <c r="E4672" t="s">
        <v>239</v>
      </c>
      <c r="F4672">
        <v>4</v>
      </c>
      <c r="G4672">
        <v>2</v>
      </c>
      <c r="H4672">
        <v>17</v>
      </c>
      <c r="I4672">
        <v>4.25</v>
      </c>
      <c r="J4672">
        <v>8.5</v>
      </c>
    </row>
    <row r="4673" spans="1:10" x14ac:dyDescent="0.45">
      <c r="A4673">
        <v>2019</v>
      </c>
      <c r="B4673" t="s">
        <v>106</v>
      </c>
      <c r="C4673" t="s">
        <v>65</v>
      </c>
      <c r="D4673" t="s">
        <v>107</v>
      </c>
      <c r="E4673" t="s">
        <v>241</v>
      </c>
      <c r="F4673">
        <v>3</v>
      </c>
      <c r="G4673">
        <v>1.5833330000000001</v>
      </c>
      <c r="H4673">
        <v>8</v>
      </c>
      <c r="I4673">
        <v>2.67</v>
      </c>
      <c r="J4673">
        <v>5.05</v>
      </c>
    </row>
    <row r="4674" spans="1:10" x14ac:dyDescent="0.45">
      <c r="A4674">
        <v>2019</v>
      </c>
      <c r="B4674" t="s">
        <v>106</v>
      </c>
      <c r="C4674" t="s">
        <v>67</v>
      </c>
      <c r="D4674" t="s">
        <v>107</v>
      </c>
      <c r="E4674" t="s">
        <v>244</v>
      </c>
      <c r="F4674">
        <v>32</v>
      </c>
      <c r="G4674">
        <v>31.5</v>
      </c>
    </row>
    <row r="4675" spans="1:10" x14ac:dyDescent="0.45">
      <c r="A4675">
        <v>2019</v>
      </c>
      <c r="B4675" t="s">
        <v>106</v>
      </c>
      <c r="C4675" t="s">
        <v>67</v>
      </c>
      <c r="D4675" t="s">
        <v>107</v>
      </c>
      <c r="E4675" t="s">
        <v>231</v>
      </c>
      <c r="F4675">
        <v>24</v>
      </c>
      <c r="G4675">
        <v>21.416667</v>
      </c>
      <c r="H4675">
        <v>432</v>
      </c>
      <c r="I4675">
        <v>18</v>
      </c>
      <c r="J4675">
        <v>20.170000000000002</v>
      </c>
    </row>
    <row r="4676" spans="1:10" x14ac:dyDescent="0.45">
      <c r="A4676">
        <v>2019</v>
      </c>
      <c r="B4676" t="s">
        <v>106</v>
      </c>
      <c r="C4676" t="s">
        <v>67</v>
      </c>
      <c r="D4676" t="s">
        <v>107</v>
      </c>
      <c r="E4676" t="s">
        <v>233</v>
      </c>
      <c r="F4676">
        <v>20</v>
      </c>
      <c r="G4676">
        <v>17.416667</v>
      </c>
      <c r="H4676">
        <v>415</v>
      </c>
      <c r="I4676">
        <v>20.75</v>
      </c>
      <c r="J4676">
        <v>23.83</v>
      </c>
    </row>
    <row r="4677" spans="1:10" x14ac:dyDescent="0.45">
      <c r="A4677">
        <v>2019</v>
      </c>
      <c r="B4677" t="s">
        <v>106</v>
      </c>
      <c r="C4677" t="s">
        <v>67</v>
      </c>
      <c r="D4677" t="s">
        <v>107</v>
      </c>
      <c r="E4677" t="s">
        <v>234</v>
      </c>
      <c r="F4677">
        <v>22</v>
      </c>
      <c r="G4677">
        <v>18.116667</v>
      </c>
      <c r="H4677">
        <v>434</v>
      </c>
      <c r="I4677">
        <v>19.73</v>
      </c>
      <c r="J4677">
        <v>23.96</v>
      </c>
    </row>
    <row r="4678" spans="1:10" x14ac:dyDescent="0.45">
      <c r="A4678">
        <v>2019</v>
      </c>
      <c r="B4678" t="s">
        <v>106</v>
      </c>
      <c r="C4678" t="s">
        <v>67</v>
      </c>
      <c r="D4678" t="s">
        <v>107</v>
      </c>
      <c r="E4678" t="s">
        <v>235</v>
      </c>
      <c r="F4678">
        <v>27</v>
      </c>
      <c r="G4678">
        <v>20.9</v>
      </c>
      <c r="H4678">
        <v>405</v>
      </c>
      <c r="I4678">
        <v>15</v>
      </c>
      <c r="J4678">
        <v>19.38</v>
      </c>
    </row>
    <row r="4679" spans="1:10" x14ac:dyDescent="0.45">
      <c r="A4679">
        <v>2019</v>
      </c>
      <c r="B4679" t="s">
        <v>106</v>
      </c>
      <c r="C4679" t="s">
        <v>67</v>
      </c>
      <c r="D4679" t="s">
        <v>107</v>
      </c>
      <c r="E4679" t="s">
        <v>236</v>
      </c>
      <c r="F4679">
        <v>28</v>
      </c>
      <c r="G4679">
        <v>20.9</v>
      </c>
      <c r="H4679">
        <v>456</v>
      </c>
      <c r="I4679">
        <v>16.29</v>
      </c>
      <c r="J4679">
        <v>21.82</v>
      </c>
    </row>
    <row r="4680" spans="1:10" x14ac:dyDescent="0.45">
      <c r="A4680">
        <v>2019</v>
      </c>
      <c r="B4680" t="s">
        <v>106</v>
      </c>
      <c r="C4680" t="s">
        <v>67</v>
      </c>
      <c r="D4680" t="s">
        <v>107</v>
      </c>
      <c r="E4680" t="s">
        <v>237</v>
      </c>
      <c r="F4680">
        <v>28</v>
      </c>
      <c r="G4680">
        <v>20.9</v>
      </c>
      <c r="H4680">
        <v>439</v>
      </c>
      <c r="I4680">
        <v>15.68</v>
      </c>
      <c r="J4680">
        <v>21</v>
      </c>
    </row>
    <row r="4681" spans="1:10" x14ac:dyDescent="0.45">
      <c r="A4681">
        <v>2019</v>
      </c>
      <c r="B4681" t="s">
        <v>106</v>
      </c>
      <c r="C4681" t="s">
        <v>67</v>
      </c>
      <c r="D4681" t="s">
        <v>107</v>
      </c>
      <c r="E4681" t="s">
        <v>238</v>
      </c>
      <c r="F4681">
        <v>28</v>
      </c>
      <c r="G4681">
        <v>26.2</v>
      </c>
      <c r="H4681">
        <v>419</v>
      </c>
      <c r="I4681">
        <v>14.96</v>
      </c>
      <c r="J4681">
        <v>15.99</v>
      </c>
    </row>
    <row r="4682" spans="1:10" x14ac:dyDescent="0.45">
      <c r="A4682">
        <v>2019</v>
      </c>
      <c r="B4682" t="s">
        <v>106</v>
      </c>
      <c r="C4682" t="s">
        <v>67</v>
      </c>
      <c r="D4682" t="s">
        <v>107</v>
      </c>
      <c r="E4682" t="s">
        <v>239</v>
      </c>
      <c r="F4682">
        <v>12</v>
      </c>
      <c r="G4682">
        <v>9.4</v>
      </c>
      <c r="H4682">
        <v>367</v>
      </c>
      <c r="I4682">
        <v>30.58</v>
      </c>
      <c r="J4682">
        <v>39.04</v>
      </c>
    </row>
    <row r="4683" spans="1:10" x14ac:dyDescent="0.45">
      <c r="A4683">
        <v>2019</v>
      </c>
      <c r="B4683" t="s">
        <v>106</v>
      </c>
      <c r="C4683" t="s">
        <v>67</v>
      </c>
      <c r="D4683" t="s">
        <v>107</v>
      </c>
      <c r="E4683" t="s">
        <v>241</v>
      </c>
      <c r="F4683">
        <v>27</v>
      </c>
      <c r="G4683">
        <v>26.25</v>
      </c>
      <c r="H4683">
        <v>364</v>
      </c>
      <c r="I4683">
        <v>13.48</v>
      </c>
      <c r="J4683">
        <v>13.87</v>
      </c>
    </row>
    <row r="4684" spans="1:10" x14ac:dyDescent="0.45">
      <c r="A4684">
        <v>2019</v>
      </c>
      <c r="B4684" t="s">
        <v>106</v>
      </c>
      <c r="C4684" t="s">
        <v>67</v>
      </c>
      <c r="D4684" t="s">
        <v>107</v>
      </c>
      <c r="E4684" t="s">
        <v>246</v>
      </c>
      <c r="F4684">
        <v>26</v>
      </c>
      <c r="G4684">
        <v>26</v>
      </c>
    </row>
    <row r="4685" spans="1:10" x14ac:dyDescent="0.45">
      <c r="A4685">
        <v>2019</v>
      </c>
      <c r="B4685" t="s">
        <v>106</v>
      </c>
      <c r="C4685" t="s">
        <v>67</v>
      </c>
      <c r="D4685" t="s">
        <v>107</v>
      </c>
      <c r="E4685" t="s">
        <v>245</v>
      </c>
      <c r="F4685">
        <v>39</v>
      </c>
      <c r="G4685">
        <v>39</v>
      </c>
    </row>
    <row r="4686" spans="1:10" x14ac:dyDescent="0.45">
      <c r="A4686">
        <v>2019</v>
      </c>
      <c r="B4686" t="s">
        <v>106</v>
      </c>
      <c r="C4686" t="s">
        <v>67</v>
      </c>
      <c r="D4686" t="s">
        <v>142</v>
      </c>
      <c r="E4686" t="s">
        <v>244</v>
      </c>
      <c r="F4686">
        <v>5</v>
      </c>
      <c r="G4686">
        <v>5</v>
      </c>
    </row>
    <row r="4687" spans="1:10" x14ac:dyDescent="0.45">
      <c r="A4687">
        <v>2019</v>
      </c>
      <c r="B4687" t="s">
        <v>106</v>
      </c>
      <c r="C4687" t="s">
        <v>67</v>
      </c>
      <c r="D4687" t="s">
        <v>142</v>
      </c>
      <c r="E4687" t="s">
        <v>232</v>
      </c>
      <c r="F4687">
        <v>0</v>
      </c>
      <c r="G4687">
        <v>0</v>
      </c>
      <c r="H4687">
        <v>343</v>
      </c>
    </row>
    <row r="4688" spans="1:10" x14ac:dyDescent="0.45">
      <c r="A4688">
        <v>2019</v>
      </c>
      <c r="B4688" t="s">
        <v>106</v>
      </c>
      <c r="C4688" t="s">
        <v>67</v>
      </c>
      <c r="D4688" t="s">
        <v>142</v>
      </c>
      <c r="E4688" t="s">
        <v>242</v>
      </c>
      <c r="F4688">
        <v>0</v>
      </c>
      <c r="G4688">
        <v>0</v>
      </c>
      <c r="H4688">
        <v>275</v>
      </c>
    </row>
    <row r="4689" spans="1:10" x14ac:dyDescent="0.45">
      <c r="A4689">
        <v>2019</v>
      </c>
      <c r="B4689" t="s">
        <v>106</v>
      </c>
      <c r="C4689" t="s">
        <v>67</v>
      </c>
      <c r="D4689" t="s">
        <v>142</v>
      </c>
      <c r="E4689" t="s">
        <v>243</v>
      </c>
      <c r="F4689">
        <v>0</v>
      </c>
      <c r="G4689">
        <v>0</v>
      </c>
      <c r="H4689">
        <v>269</v>
      </c>
    </row>
    <row r="4690" spans="1:10" x14ac:dyDescent="0.45">
      <c r="A4690">
        <v>2019</v>
      </c>
      <c r="B4690" t="s">
        <v>106</v>
      </c>
      <c r="C4690" t="s">
        <v>67</v>
      </c>
      <c r="D4690" t="s">
        <v>142</v>
      </c>
      <c r="E4690" t="s">
        <v>239</v>
      </c>
      <c r="F4690">
        <v>0</v>
      </c>
      <c r="G4690">
        <v>0</v>
      </c>
      <c r="H4690">
        <v>145</v>
      </c>
    </row>
    <row r="4691" spans="1:10" x14ac:dyDescent="0.45">
      <c r="A4691">
        <v>2019</v>
      </c>
      <c r="B4691" t="s">
        <v>106</v>
      </c>
      <c r="C4691" t="s">
        <v>67</v>
      </c>
      <c r="D4691" t="s">
        <v>142</v>
      </c>
      <c r="E4691" t="s">
        <v>240</v>
      </c>
      <c r="F4691">
        <v>0</v>
      </c>
      <c r="G4691">
        <v>0</v>
      </c>
      <c r="H4691">
        <v>416</v>
      </c>
    </row>
    <row r="4692" spans="1:10" x14ac:dyDescent="0.45">
      <c r="A4692">
        <v>2019</v>
      </c>
      <c r="B4692" t="s">
        <v>106</v>
      </c>
      <c r="C4692" t="s">
        <v>67</v>
      </c>
      <c r="D4692" t="s">
        <v>142</v>
      </c>
      <c r="E4692" t="s">
        <v>246</v>
      </c>
      <c r="F4692">
        <v>2</v>
      </c>
      <c r="G4692">
        <v>2</v>
      </c>
    </row>
    <row r="4693" spans="1:10" x14ac:dyDescent="0.45">
      <c r="A4693">
        <v>2019</v>
      </c>
      <c r="B4693" t="s">
        <v>106</v>
      </c>
      <c r="C4693" t="s">
        <v>67</v>
      </c>
      <c r="D4693" t="s">
        <v>142</v>
      </c>
      <c r="E4693" t="s">
        <v>245</v>
      </c>
      <c r="F4693">
        <v>39</v>
      </c>
      <c r="G4693">
        <v>39</v>
      </c>
    </row>
    <row r="4694" spans="1:10" x14ac:dyDescent="0.45">
      <c r="A4694">
        <v>2019</v>
      </c>
      <c r="B4694" t="s">
        <v>106</v>
      </c>
      <c r="C4694" t="s">
        <v>69</v>
      </c>
      <c r="D4694" t="s">
        <v>107</v>
      </c>
      <c r="E4694" t="s">
        <v>244</v>
      </c>
      <c r="F4694">
        <v>2</v>
      </c>
      <c r="G4694">
        <v>0.58333299999999999</v>
      </c>
    </row>
    <row r="4695" spans="1:10" x14ac:dyDescent="0.45">
      <c r="A4695">
        <v>2019</v>
      </c>
      <c r="B4695" t="s">
        <v>106</v>
      </c>
      <c r="C4695" t="s">
        <v>69</v>
      </c>
      <c r="D4695" t="s">
        <v>107</v>
      </c>
      <c r="E4695" t="s">
        <v>231</v>
      </c>
      <c r="F4695">
        <v>5</v>
      </c>
      <c r="G4695">
        <v>1.5833330000000001</v>
      </c>
      <c r="H4695">
        <v>10</v>
      </c>
      <c r="I4695">
        <v>2</v>
      </c>
      <c r="J4695">
        <v>6.32</v>
      </c>
    </row>
    <row r="4696" spans="1:10" x14ac:dyDescent="0.45">
      <c r="A4696">
        <v>2019</v>
      </c>
      <c r="B4696" t="s">
        <v>106</v>
      </c>
      <c r="C4696" t="s">
        <v>69</v>
      </c>
      <c r="D4696" t="s">
        <v>107</v>
      </c>
      <c r="E4696" t="s">
        <v>233</v>
      </c>
      <c r="F4696">
        <v>4</v>
      </c>
      <c r="G4696">
        <v>1.3333330000000001</v>
      </c>
      <c r="H4696">
        <v>21</v>
      </c>
      <c r="I4696">
        <v>5.25</v>
      </c>
      <c r="J4696">
        <v>15.75</v>
      </c>
    </row>
    <row r="4697" spans="1:10" x14ac:dyDescent="0.45">
      <c r="A4697">
        <v>2019</v>
      </c>
      <c r="B4697" t="s">
        <v>106</v>
      </c>
      <c r="C4697" t="s">
        <v>69</v>
      </c>
      <c r="D4697" t="s">
        <v>107</v>
      </c>
      <c r="E4697" t="s">
        <v>234</v>
      </c>
      <c r="F4697">
        <v>4</v>
      </c>
      <c r="G4697">
        <v>1.5</v>
      </c>
      <c r="H4697">
        <v>10</v>
      </c>
      <c r="I4697">
        <v>2.5</v>
      </c>
      <c r="J4697">
        <v>6.67</v>
      </c>
    </row>
    <row r="4698" spans="1:10" x14ac:dyDescent="0.45">
      <c r="A4698">
        <v>2019</v>
      </c>
      <c r="B4698" t="s">
        <v>106</v>
      </c>
      <c r="C4698" t="s">
        <v>69</v>
      </c>
      <c r="D4698" t="s">
        <v>107</v>
      </c>
      <c r="E4698" t="s">
        <v>235</v>
      </c>
      <c r="F4698">
        <v>4</v>
      </c>
      <c r="G4698">
        <v>1.5833330000000001</v>
      </c>
      <c r="H4698">
        <v>18</v>
      </c>
      <c r="I4698">
        <v>4.5</v>
      </c>
      <c r="J4698">
        <v>11.37</v>
      </c>
    </row>
    <row r="4699" spans="1:10" x14ac:dyDescent="0.45">
      <c r="A4699">
        <v>2019</v>
      </c>
      <c r="B4699" t="s">
        <v>106</v>
      </c>
      <c r="C4699" t="s">
        <v>69</v>
      </c>
      <c r="D4699" t="s">
        <v>107</v>
      </c>
      <c r="E4699" t="s">
        <v>236</v>
      </c>
      <c r="F4699">
        <v>5</v>
      </c>
      <c r="G4699">
        <v>1.5833330000000001</v>
      </c>
      <c r="H4699">
        <v>11</v>
      </c>
      <c r="I4699">
        <v>2.2000000000000002</v>
      </c>
      <c r="J4699">
        <v>6.95</v>
      </c>
    </row>
    <row r="4700" spans="1:10" x14ac:dyDescent="0.45">
      <c r="A4700">
        <v>2019</v>
      </c>
      <c r="B4700" t="s">
        <v>106</v>
      </c>
      <c r="C4700" t="s">
        <v>69</v>
      </c>
      <c r="D4700" t="s">
        <v>107</v>
      </c>
      <c r="E4700" t="s">
        <v>237</v>
      </c>
      <c r="F4700">
        <v>6</v>
      </c>
      <c r="G4700">
        <v>1.9166669999999999</v>
      </c>
      <c r="H4700">
        <v>9</v>
      </c>
      <c r="I4700">
        <v>1.5</v>
      </c>
      <c r="J4700">
        <v>4.7</v>
      </c>
    </row>
    <row r="4701" spans="1:10" x14ac:dyDescent="0.45">
      <c r="A4701">
        <v>2019</v>
      </c>
      <c r="B4701" t="s">
        <v>106</v>
      </c>
      <c r="C4701" t="s">
        <v>69</v>
      </c>
      <c r="D4701" t="s">
        <v>107</v>
      </c>
      <c r="E4701" t="s">
        <v>238</v>
      </c>
      <c r="F4701">
        <v>6</v>
      </c>
      <c r="G4701">
        <v>1.916666</v>
      </c>
      <c r="H4701">
        <v>15</v>
      </c>
      <c r="I4701">
        <v>2.5</v>
      </c>
      <c r="J4701">
        <v>7.83</v>
      </c>
    </row>
    <row r="4702" spans="1:10" x14ac:dyDescent="0.45">
      <c r="A4702">
        <v>2019</v>
      </c>
      <c r="B4702" t="s">
        <v>106</v>
      </c>
      <c r="C4702" t="s">
        <v>69</v>
      </c>
      <c r="D4702" t="s">
        <v>107</v>
      </c>
      <c r="E4702" t="s">
        <v>239</v>
      </c>
      <c r="F4702">
        <v>6</v>
      </c>
      <c r="G4702">
        <v>1.916666</v>
      </c>
      <c r="H4702">
        <v>17</v>
      </c>
      <c r="I4702">
        <v>2.83</v>
      </c>
      <c r="J4702">
        <v>8.8699999999999992</v>
      </c>
    </row>
    <row r="4703" spans="1:10" x14ac:dyDescent="0.45">
      <c r="A4703">
        <v>2019</v>
      </c>
      <c r="B4703" t="s">
        <v>106</v>
      </c>
      <c r="C4703" t="s">
        <v>69</v>
      </c>
      <c r="D4703" t="s">
        <v>107</v>
      </c>
      <c r="E4703" t="s">
        <v>241</v>
      </c>
      <c r="F4703">
        <v>5</v>
      </c>
      <c r="G4703">
        <v>2.0833330000000001</v>
      </c>
      <c r="H4703">
        <v>10</v>
      </c>
      <c r="I4703">
        <v>2</v>
      </c>
      <c r="J4703">
        <v>4.8</v>
      </c>
    </row>
    <row r="4704" spans="1:10" x14ac:dyDescent="0.45">
      <c r="A4704">
        <v>2019</v>
      </c>
      <c r="B4704" t="s">
        <v>106</v>
      </c>
      <c r="C4704" t="s">
        <v>69</v>
      </c>
      <c r="D4704" t="s">
        <v>107</v>
      </c>
      <c r="E4704" t="s">
        <v>245</v>
      </c>
      <c r="F4704">
        <v>3</v>
      </c>
      <c r="G4704">
        <v>3</v>
      </c>
    </row>
    <row r="4705" spans="1:10" x14ac:dyDescent="0.45">
      <c r="A4705">
        <v>2019</v>
      </c>
      <c r="B4705" t="s">
        <v>106</v>
      </c>
      <c r="C4705" t="s">
        <v>71</v>
      </c>
      <c r="D4705" t="s">
        <v>107</v>
      </c>
      <c r="E4705" t="s">
        <v>244</v>
      </c>
      <c r="F4705">
        <v>1</v>
      </c>
      <c r="G4705">
        <v>0.1</v>
      </c>
    </row>
    <row r="4706" spans="1:10" x14ac:dyDescent="0.45">
      <c r="A4706">
        <v>2019</v>
      </c>
      <c r="B4706" t="s">
        <v>106</v>
      </c>
      <c r="C4706" t="s">
        <v>71</v>
      </c>
      <c r="D4706" t="s">
        <v>107</v>
      </c>
      <c r="E4706" t="s">
        <v>231</v>
      </c>
      <c r="F4706">
        <v>2</v>
      </c>
      <c r="G4706">
        <v>1.1000000000000001</v>
      </c>
      <c r="H4706">
        <v>9</v>
      </c>
      <c r="I4706">
        <v>4.5</v>
      </c>
      <c r="J4706">
        <v>8.18</v>
      </c>
    </row>
    <row r="4707" spans="1:10" x14ac:dyDescent="0.45">
      <c r="A4707">
        <v>2019</v>
      </c>
      <c r="B4707" t="s">
        <v>106</v>
      </c>
      <c r="C4707" t="s">
        <v>71</v>
      </c>
      <c r="D4707" t="s">
        <v>107</v>
      </c>
      <c r="E4707" t="s">
        <v>233</v>
      </c>
      <c r="F4707">
        <v>2</v>
      </c>
      <c r="G4707">
        <v>1.1000000000000001</v>
      </c>
      <c r="H4707">
        <v>6</v>
      </c>
      <c r="I4707">
        <v>3</v>
      </c>
      <c r="J4707">
        <v>5.45</v>
      </c>
    </row>
    <row r="4708" spans="1:10" x14ac:dyDescent="0.45">
      <c r="A4708">
        <v>2019</v>
      </c>
      <c r="B4708" t="s">
        <v>106</v>
      </c>
      <c r="C4708" t="s">
        <v>71</v>
      </c>
      <c r="D4708" t="s">
        <v>107</v>
      </c>
      <c r="E4708" t="s">
        <v>234</v>
      </c>
      <c r="F4708">
        <v>2</v>
      </c>
      <c r="G4708">
        <v>1.1000000000000001</v>
      </c>
      <c r="H4708">
        <v>7</v>
      </c>
      <c r="I4708">
        <v>3.5</v>
      </c>
      <c r="J4708">
        <v>6.36</v>
      </c>
    </row>
    <row r="4709" spans="1:10" x14ac:dyDescent="0.45">
      <c r="A4709">
        <v>2019</v>
      </c>
      <c r="B4709" t="s">
        <v>106</v>
      </c>
      <c r="C4709" t="s">
        <v>71</v>
      </c>
      <c r="D4709" t="s">
        <v>107</v>
      </c>
      <c r="E4709" t="s">
        <v>235</v>
      </c>
      <c r="F4709">
        <v>2</v>
      </c>
      <c r="G4709">
        <v>0.6</v>
      </c>
      <c r="H4709">
        <v>9</v>
      </c>
      <c r="I4709">
        <v>4.5</v>
      </c>
      <c r="J4709">
        <v>15</v>
      </c>
    </row>
    <row r="4710" spans="1:10" x14ac:dyDescent="0.45">
      <c r="A4710">
        <v>2019</v>
      </c>
      <c r="B4710" t="s">
        <v>106</v>
      </c>
      <c r="C4710" t="s">
        <v>71</v>
      </c>
      <c r="D4710" t="s">
        <v>107</v>
      </c>
      <c r="E4710" t="s">
        <v>236</v>
      </c>
      <c r="F4710">
        <v>2</v>
      </c>
      <c r="G4710">
        <v>0.6</v>
      </c>
      <c r="H4710">
        <v>10</v>
      </c>
      <c r="I4710">
        <v>5</v>
      </c>
      <c r="J4710">
        <v>16.670000000000002</v>
      </c>
    </row>
    <row r="4711" spans="1:10" x14ac:dyDescent="0.45">
      <c r="A4711">
        <v>2019</v>
      </c>
      <c r="B4711" t="s">
        <v>106</v>
      </c>
      <c r="C4711" t="s">
        <v>71</v>
      </c>
      <c r="D4711" t="s">
        <v>107</v>
      </c>
      <c r="E4711" t="s">
        <v>237</v>
      </c>
      <c r="F4711">
        <v>2</v>
      </c>
      <c r="G4711">
        <v>1.1000000000000001</v>
      </c>
      <c r="H4711">
        <v>9</v>
      </c>
      <c r="I4711">
        <v>4.5</v>
      </c>
      <c r="J4711">
        <v>8.18</v>
      </c>
    </row>
    <row r="4712" spans="1:10" x14ac:dyDescent="0.45">
      <c r="A4712">
        <v>2019</v>
      </c>
      <c r="B4712" t="s">
        <v>106</v>
      </c>
      <c r="C4712" t="s">
        <v>71</v>
      </c>
      <c r="D4712" t="s">
        <v>107</v>
      </c>
      <c r="E4712" t="s">
        <v>238</v>
      </c>
      <c r="F4712">
        <v>2</v>
      </c>
      <c r="G4712">
        <v>0.6</v>
      </c>
      <c r="H4712">
        <v>8</v>
      </c>
      <c r="I4712">
        <v>4</v>
      </c>
      <c r="J4712">
        <v>13.33</v>
      </c>
    </row>
    <row r="4713" spans="1:10" x14ac:dyDescent="0.45">
      <c r="A4713">
        <v>2019</v>
      </c>
      <c r="B4713" t="s">
        <v>106</v>
      </c>
      <c r="C4713" t="s">
        <v>71</v>
      </c>
      <c r="D4713" t="s">
        <v>107</v>
      </c>
      <c r="E4713" t="s">
        <v>239</v>
      </c>
      <c r="F4713">
        <v>2</v>
      </c>
      <c r="G4713">
        <v>0.6</v>
      </c>
      <c r="H4713">
        <v>11</v>
      </c>
      <c r="I4713">
        <v>5.5</v>
      </c>
      <c r="J4713">
        <v>18.329999999999998</v>
      </c>
    </row>
    <row r="4714" spans="1:10" x14ac:dyDescent="0.45">
      <c r="A4714">
        <v>2019</v>
      </c>
      <c r="B4714" t="s">
        <v>106</v>
      </c>
      <c r="C4714" t="s">
        <v>71</v>
      </c>
      <c r="D4714" t="s">
        <v>107</v>
      </c>
      <c r="E4714" t="s">
        <v>241</v>
      </c>
      <c r="F4714">
        <v>2</v>
      </c>
      <c r="G4714">
        <v>1.1000000000000001</v>
      </c>
      <c r="H4714">
        <v>6</v>
      </c>
      <c r="I4714">
        <v>3</v>
      </c>
      <c r="J4714">
        <v>5.45</v>
      </c>
    </row>
    <row r="4715" spans="1:10" x14ac:dyDescent="0.45">
      <c r="A4715">
        <v>2019</v>
      </c>
      <c r="B4715" t="s">
        <v>106</v>
      </c>
      <c r="C4715" t="s">
        <v>73</v>
      </c>
      <c r="D4715" t="s">
        <v>107</v>
      </c>
      <c r="E4715" t="s">
        <v>244</v>
      </c>
      <c r="F4715">
        <v>4</v>
      </c>
      <c r="G4715">
        <v>0.57896800000000004</v>
      </c>
    </row>
    <row r="4716" spans="1:10" x14ac:dyDescent="0.45">
      <c r="A4716">
        <v>2019</v>
      </c>
      <c r="B4716" t="s">
        <v>106</v>
      </c>
      <c r="C4716" t="s">
        <v>73</v>
      </c>
      <c r="D4716" t="s">
        <v>107</v>
      </c>
      <c r="E4716" t="s">
        <v>231</v>
      </c>
      <c r="F4716">
        <v>9</v>
      </c>
      <c r="G4716">
        <v>2.4027769999999999</v>
      </c>
      <c r="H4716">
        <v>20</v>
      </c>
      <c r="I4716">
        <v>2.2200000000000002</v>
      </c>
      <c r="J4716">
        <v>8.32</v>
      </c>
    </row>
    <row r="4717" spans="1:10" x14ac:dyDescent="0.45">
      <c r="A4717">
        <v>2019</v>
      </c>
      <c r="B4717" t="s">
        <v>106</v>
      </c>
      <c r="C4717" t="s">
        <v>73</v>
      </c>
      <c r="D4717" t="s">
        <v>107</v>
      </c>
      <c r="E4717" t="s">
        <v>233</v>
      </c>
      <c r="F4717">
        <v>9</v>
      </c>
      <c r="G4717">
        <v>2.4027769999999999</v>
      </c>
      <c r="H4717">
        <v>15</v>
      </c>
      <c r="I4717">
        <v>1.67</v>
      </c>
      <c r="J4717">
        <v>6.24</v>
      </c>
    </row>
    <row r="4718" spans="1:10" x14ac:dyDescent="0.45">
      <c r="A4718">
        <v>2019</v>
      </c>
      <c r="B4718" t="s">
        <v>106</v>
      </c>
      <c r="C4718" t="s">
        <v>73</v>
      </c>
      <c r="D4718" t="s">
        <v>107</v>
      </c>
      <c r="E4718" t="s">
        <v>234</v>
      </c>
      <c r="F4718">
        <v>11</v>
      </c>
      <c r="G4718">
        <v>2.0456340000000002</v>
      </c>
      <c r="H4718">
        <v>25</v>
      </c>
      <c r="I4718">
        <v>2.27</v>
      </c>
      <c r="J4718">
        <v>12.22</v>
      </c>
    </row>
    <row r="4719" spans="1:10" x14ac:dyDescent="0.45">
      <c r="A4719">
        <v>2019</v>
      </c>
      <c r="B4719" t="s">
        <v>106</v>
      </c>
      <c r="C4719" t="s">
        <v>73</v>
      </c>
      <c r="D4719" t="s">
        <v>107</v>
      </c>
      <c r="E4719" t="s">
        <v>235</v>
      </c>
      <c r="F4719">
        <v>11</v>
      </c>
      <c r="G4719">
        <v>2.2539669999999998</v>
      </c>
      <c r="H4719">
        <v>27</v>
      </c>
      <c r="I4719">
        <v>2.4500000000000002</v>
      </c>
      <c r="J4719">
        <v>11.98</v>
      </c>
    </row>
    <row r="4720" spans="1:10" x14ac:dyDescent="0.45">
      <c r="A4720">
        <v>2019</v>
      </c>
      <c r="B4720" t="s">
        <v>106</v>
      </c>
      <c r="C4720" t="s">
        <v>73</v>
      </c>
      <c r="D4720" t="s">
        <v>107</v>
      </c>
      <c r="E4720" t="s">
        <v>236</v>
      </c>
      <c r="F4720">
        <v>12</v>
      </c>
      <c r="G4720">
        <v>2.203967</v>
      </c>
      <c r="H4720">
        <v>24</v>
      </c>
      <c r="I4720">
        <v>2</v>
      </c>
      <c r="J4720">
        <v>10.89</v>
      </c>
    </row>
    <row r="4721" spans="1:10" x14ac:dyDescent="0.45">
      <c r="A4721">
        <v>2019</v>
      </c>
      <c r="B4721" t="s">
        <v>106</v>
      </c>
      <c r="C4721" t="s">
        <v>73</v>
      </c>
      <c r="D4721" t="s">
        <v>107</v>
      </c>
      <c r="E4721" t="s">
        <v>237</v>
      </c>
      <c r="F4721">
        <v>13</v>
      </c>
      <c r="G4721">
        <v>2.328967</v>
      </c>
      <c r="H4721">
        <v>22</v>
      </c>
      <c r="I4721">
        <v>1.69</v>
      </c>
      <c r="J4721">
        <v>9.4499999999999993</v>
      </c>
    </row>
    <row r="4722" spans="1:10" x14ac:dyDescent="0.45">
      <c r="A4722">
        <v>2019</v>
      </c>
      <c r="B4722" t="s">
        <v>106</v>
      </c>
      <c r="C4722" t="s">
        <v>73</v>
      </c>
      <c r="D4722" t="s">
        <v>107</v>
      </c>
      <c r="E4722" t="s">
        <v>238</v>
      </c>
      <c r="F4722">
        <v>13</v>
      </c>
      <c r="G4722">
        <v>2.4956339999999999</v>
      </c>
      <c r="H4722">
        <v>30</v>
      </c>
      <c r="I4722">
        <v>2.31</v>
      </c>
      <c r="J4722">
        <v>12.02</v>
      </c>
    </row>
    <row r="4723" spans="1:10" x14ac:dyDescent="0.45">
      <c r="A4723">
        <v>2019</v>
      </c>
      <c r="B4723" t="s">
        <v>106</v>
      </c>
      <c r="C4723" t="s">
        <v>73</v>
      </c>
      <c r="D4723" t="s">
        <v>107</v>
      </c>
      <c r="E4723" t="s">
        <v>239</v>
      </c>
      <c r="F4723">
        <v>13</v>
      </c>
      <c r="G4723">
        <v>2.4956339999999999</v>
      </c>
      <c r="H4723">
        <v>21</v>
      </c>
      <c r="I4723">
        <v>1.62</v>
      </c>
      <c r="J4723">
        <v>8.41</v>
      </c>
    </row>
    <row r="4724" spans="1:10" x14ac:dyDescent="0.45">
      <c r="A4724">
        <v>2019</v>
      </c>
      <c r="B4724" t="s">
        <v>106</v>
      </c>
      <c r="C4724" t="s">
        <v>73</v>
      </c>
      <c r="D4724" t="s">
        <v>107</v>
      </c>
      <c r="E4724" t="s">
        <v>241</v>
      </c>
      <c r="F4724">
        <v>4</v>
      </c>
      <c r="G4724">
        <v>1.791666</v>
      </c>
      <c r="H4724">
        <v>17</v>
      </c>
      <c r="I4724">
        <v>4.25</v>
      </c>
      <c r="J4724">
        <v>9.49</v>
      </c>
    </row>
    <row r="4725" spans="1:10" x14ac:dyDescent="0.45">
      <c r="A4725">
        <v>2019</v>
      </c>
      <c r="B4725" t="s">
        <v>106</v>
      </c>
      <c r="C4725" t="s">
        <v>75</v>
      </c>
      <c r="D4725" t="s">
        <v>107</v>
      </c>
      <c r="E4725" t="s">
        <v>244</v>
      </c>
      <c r="F4725">
        <v>1</v>
      </c>
      <c r="G4725">
        <v>0.5</v>
      </c>
    </row>
    <row r="4726" spans="1:10" x14ac:dyDescent="0.45">
      <c r="A4726">
        <v>2019</v>
      </c>
      <c r="B4726" t="s">
        <v>106</v>
      </c>
      <c r="C4726" t="s">
        <v>75</v>
      </c>
      <c r="D4726" t="s">
        <v>107</v>
      </c>
      <c r="E4726" t="s">
        <v>231</v>
      </c>
      <c r="F4726">
        <v>1</v>
      </c>
      <c r="G4726">
        <v>1</v>
      </c>
      <c r="H4726">
        <v>9</v>
      </c>
      <c r="I4726">
        <v>9</v>
      </c>
      <c r="J4726">
        <v>9</v>
      </c>
    </row>
    <row r="4727" spans="1:10" x14ac:dyDescent="0.45">
      <c r="A4727">
        <v>2019</v>
      </c>
      <c r="B4727" t="s">
        <v>106</v>
      </c>
      <c r="C4727" t="s">
        <v>75</v>
      </c>
      <c r="D4727" t="s">
        <v>107</v>
      </c>
      <c r="E4727" t="s">
        <v>233</v>
      </c>
      <c r="F4727">
        <v>1</v>
      </c>
      <c r="G4727">
        <v>1</v>
      </c>
      <c r="H4727">
        <v>10</v>
      </c>
      <c r="I4727">
        <v>10</v>
      </c>
      <c r="J4727">
        <v>10</v>
      </c>
    </row>
    <row r="4728" spans="1:10" x14ac:dyDescent="0.45">
      <c r="A4728">
        <v>2019</v>
      </c>
      <c r="B4728" t="s">
        <v>106</v>
      </c>
      <c r="C4728" t="s">
        <v>75</v>
      </c>
      <c r="D4728" t="s">
        <v>107</v>
      </c>
      <c r="E4728" t="s">
        <v>234</v>
      </c>
      <c r="F4728">
        <v>1</v>
      </c>
      <c r="G4728">
        <v>1</v>
      </c>
      <c r="H4728">
        <v>11</v>
      </c>
      <c r="I4728">
        <v>11</v>
      </c>
      <c r="J4728">
        <v>11</v>
      </c>
    </row>
    <row r="4729" spans="1:10" x14ac:dyDescent="0.45">
      <c r="A4729">
        <v>2019</v>
      </c>
      <c r="B4729" t="s">
        <v>106</v>
      </c>
      <c r="C4729" t="s">
        <v>75</v>
      </c>
      <c r="D4729" t="s">
        <v>107</v>
      </c>
      <c r="E4729" t="s">
        <v>235</v>
      </c>
      <c r="F4729">
        <v>1</v>
      </c>
      <c r="G4729">
        <v>1</v>
      </c>
      <c r="H4729">
        <v>13</v>
      </c>
      <c r="I4729">
        <v>13</v>
      </c>
      <c r="J4729">
        <v>13</v>
      </c>
    </row>
    <row r="4730" spans="1:10" x14ac:dyDescent="0.45">
      <c r="A4730">
        <v>2019</v>
      </c>
      <c r="B4730" t="s">
        <v>106</v>
      </c>
      <c r="C4730" t="s">
        <v>75</v>
      </c>
      <c r="D4730" t="s">
        <v>107</v>
      </c>
      <c r="E4730" t="s">
        <v>236</v>
      </c>
      <c r="F4730">
        <v>1</v>
      </c>
      <c r="G4730">
        <v>1</v>
      </c>
      <c r="H4730">
        <v>12</v>
      </c>
      <c r="I4730">
        <v>12</v>
      </c>
      <c r="J4730">
        <v>12</v>
      </c>
    </row>
    <row r="4731" spans="1:10" x14ac:dyDescent="0.45">
      <c r="A4731">
        <v>2019</v>
      </c>
      <c r="B4731" t="s">
        <v>106</v>
      </c>
      <c r="C4731" t="s">
        <v>75</v>
      </c>
      <c r="D4731" t="s">
        <v>107</v>
      </c>
      <c r="E4731" t="s">
        <v>237</v>
      </c>
      <c r="F4731">
        <v>2</v>
      </c>
      <c r="G4731">
        <v>1.3333330000000001</v>
      </c>
      <c r="H4731">
        <v>13</v>
      </c>
      <c r="I4731">
        <v>6.5</v>
      </c>
      <c r="J4731">
        <v>9.75</v>
      </c>
    </row>
    <row r="4732" spans="1:10" x14ac:dyDescent="0.45">
      <c r="A4732">
        <v>2019</v>
      </c>
      <c r="B4732" t="s">
        <v>106</v>
      </c>
      <c r="C4732" t="s">
        <v>75</v>
      </c>
      <c r="D4732" t="s">
        <v>107</v>
      </c>
      <c r="E4732" t="s">
        <v>238</v>
      </c>
      <c r="F4732">
        <v>2</v>
      </c>
      <c r="G4732">
        <v>0.83333299999999999</v>
      </c>
      <c r="H4732">
        <v>13</v>
      </c>
      <c r="I4732">
        <v>6.5</v>
      </c>
      <c r="J4732">
        <v>15.6</v>
      </c>
    </row>
    <row r="4733" spans="1:10" x14ac:dyDescent="0.45">
      <c r="A4733">
        <v>2019</v>
      </c>
      <c r="B4733" t="s">
        <v>106</v>
      </c>
      <c r="C4733" t="s">
        <v>75</v>
      </c>
      <c r="D4733" t="s">
        <v>107</v>
      </c>
      <c r="E4733" t="s">
        <v>239</v>
      </c>
      <c r="F4733">
        <v>2</v>
      </c>
      <c r="G4733">
        <v>1.3333330000000001</v>
      </c>
      <c r="H4733">
        <v>18</v>
      </c>
      <c r="I4733">
        <v>9</v>
      </c>
      <c r="J4733">
        <v>13.5</v>
      </c>
    </row>
    <row r="4734" spans="1:10" x14ac:dyDescent="0.45">
      <c r="A4734">
        <v>2019</v>
      </c>
      <c r="B4734" t="s">
        <v>106</v>
      </c>
      <c r="C4734" t="s">
        <v>75</v>
      </c>
      <c r="D4734" t="s">
        <v>107</v>
      </c>
      <c r="E4734" t="s">
        <v>241</v>
      </c>
      <c r="F4734">
        <v>1</v>
      </c>
      <c r="G4734">
        <v>1</v>
      </c>
      <c r="H4734">
        <v>12</v>
      </c>
      <c r="I4734">
        <v>12</v>
      </c>
      <c r="J4734">
        <v>12</v>
      </c>
    </row>
    <row r="4735" spans="1:10" x14ac:dyDescent="0.45">
      <c r="A4735">
        <v>2019</v>
      </c>
      <c r="B4735" t="s">
        <v>106</v>
      </c>
      <c r="C4735" t="s">
        <v>75</v>
      </c>
      <c r="D4735" t="s">
        <v>107</v>
      </c>
      <c r="E4735" t="s">
        <v>245</v>
      </c>
      <c r="F4735">
        <v>1</v>
      </c>
      <c r="G4735">
        <v>1</v>
      </c>
    </row>
    <row r="4736" spans="1:10" x14ac:dyDescent="0.45">
      <c r="A4736">
        <v>2019</v>
      </c>
      <c r="B4736" t="s">
        <v>106</v>
      </c>
      <c r="C4736" t="s">
        <v>77</v>
      </c>
      <c r="D4736" t="s">
        <v>107</v>
      </c>
      <c r="E4736" t="s">
        <v>244</v>
      </c>
      <c r="F4736">
        <v>2</v>
      </c>
      <c r="G4736">
        <v>0.58333299999999999</v>
      </c>
    </row>
    <row r="4737" spans="1:10" x14ac:dyDescent="0.45">
      <c r="A4737">
        <v>2019</v>
      </c>
      <c r="B4737" t="s">
        <v>106</v>
      </c>
      <c r="C4737" t="s">
        <v>77</v>
      </c>
      <c r="D4737" t="s">
        <v>107</v>
      </c>
      <c r="E4737" t="s">
        <v>231</v>
      </c>
      <c r="F4737">
        <v>4</v>
      </c>
      <c r="G4737">
        <v>1.8333330000000001</v>
      </c>
      <c r="H4737">
        <v>15</v>
      </c>
      <c r="I4737">
        <v>3.75</v>
      </c>
      <c r="J4737">
        <v>8.18</v>
      </c>
    </row>
    <row r="4738" spans="1:10" x14ac:dyDescent="0.45">
      <c r="A4738">
        <v>2019</v>
      </c>
      <c r="B4738" t="s">
        <v>106</v>
      </c>
      <c r="C4738" t="s">
        <v>77</v>
      </c>
      <c r="D4738" t="s">
        <v>107</v>
      </c>
      <c r="E4738" t="s">
        <v>233</v>
      </c>
      <c r="F4738">
        <v>4</v>
      </c>
      <c r="G4738">
        <v>1.8333330000000001</v>
      </c>
      <c r="H4738">
        <v>18</v>
      </c>
      <c r="I4738">
        <v>4.5</v>
      </c>
      <c r="J4738">
        <v>9.82</v>
      </c>
    </row>
    <row r="4739" spans="1:10" x14ac:dyDescent="0.45">
      <c r="A4739">
        <v>2019</v>
      </c>
      <c r="B4739" t="s">
        <v>106</v>
      </c>
      <c r="C4739" t="s">
        <v>77</v>
      </c>
      <c r="D4739" t="s">
        <v>107</v>
      </c>
      <c r="E4739" t="s">
        <v>234</v>
      </c>
      <c r="F4739">
        <v>4</v>
      </c>
      <c r="G4739">
        <v>2.0833330000000001</v>
      </c>
      <c r="H4739">
        <v>18</v>
      </c>
      <c r="I4739">
        <v>4.5</v>
      </c>
      <c r="J4739">
        <v>8.64</v>
      </c>
    </row>
    <row r="4740" spans="1:10" x14ac:dyDescent="0.45">
      <c r="A4740">
        <v>2019</v>
      </c>
      <c r="B4740" t="s">
        <v>106</v>
      </c>
      <c r="C4740" t="s">
        <v>77</v>
      </c>
      <c r="D4740" t="s">
        <v>107</v>
      </c>
      <c r="E4740" t="s">
        <v>235</v>
      </c>
      <c r="F4740">
        <v>3</v>
      </c>
      <c r="G4740">
        <v>1.0833330000000001</v>
      </c>
      <c r="H4740">
        <v>16</v>
      </c>
      <c r="I4740">
        <v>5.33</v>
      </c>
      <c r="J4740">
        <v>14.77</v>
      </c>
    </row>
    <row r="4741" spans="1:10" x14ac:dyDescent="0.45">
      <c r="A4741">
        <v>2019</v>
      </c>
      <c r="B4741" t="s">
        <v>106</v>
      </c>
      <c r="C4741" t="s">
        <v>77</v>
      </c>
      <c r="D4741" t="s">
        <v>107</v>
      </c>
      <c r="E4741" t="s">
        <v>236</v>
      </c>
      <c r="F4741">
        <v>4</v>
      </c>
      <c r="G4741">
        <v>2.0833330000000001</v>
      </c>
      <c r="H4741">
        <v>21</v>
      </c>
      <c r="I4741">
        <v>5.25</v>
      </c>
      <c r="J4741">
        <v>10.08</v>
      </c>
    </row>
    <row r="4742" spans="1:10" x14ac:dyDescent="0.45">
      <c r="A4742">
        <v>2019</v>
      </c>
      <c r="B4742" t="s">
        <v>106</v>
      </c>
      <c r="C4742" t="s">
        <v>77</v>
      </c>
      <c r="D4742" t="s">
        <v>107</v>
      </c>
      <c r="E4742" t="s">
        <v>237</v>
      </c>
      <c r="F4742">
        <v>4</v>
      </c>
      <c r="G4742">
        <v>1.166666</v>
      </c>
      <c r="H4742">
        <v>12</v>
      </c>
      <c r="I4742">
        <v>3</v>
      </c>
      <c r="J4742">
        <v>10.29</v>
      </c>
    </row>
    <row r="4743" spans="1:10" x14ac:dyDescent="0.45">
      <c r="A4743">
        <v>2019</v>
      </c>
      <c r="B4743" t="s">
        <v>106</v>
      </c>
      <c r="C4743" t="s">
        <v>77</v>
      </c>
      <c r="D4743" t="s">
        <v>107</v>
      </c>
      <c r="E4743" t="s">
        <v>238</v>
      </c>
      <c r="F4743">
        <v>4</v>
      </c>
      <c r="G4743">
        <v>1.416666</v>
      </c>
      <c r="H4743">
        <v>13</v>
      </c>
      <c r="I4743">
        <v>3.25</v>
      </c>
      <c r="J4743">
        <v>9.18</v>
      </c>
    </row>
    <row r="4744" spans="1:10" x14ac:dyDescent="0.45">
      <c r="A4744">
        <v>2019</v>
      </c>
      <c r="B4744" t="s">
        <v>106</v>
      </c>
      <c r="C4744" t="s">
        <v>77</v>
      </c>
      <c r="D4744" t="s">
        <v>107</v>
      </c>
      <c r="E4744" t="s">
        <v>239</v>
      </c>
      <c r="F4744">
        <v>4</v>
      </c>
      <c r="G4744">
        <v>2.0833330000000001</v>
      </c>
      <c r="H4744">
        <v>25</v>
      </c>
      <c r="I4744">
        <v>6.25</v>
      </c>
      <c r="J4744">
        <v>12</v>
      </c>
    </row>
    <row r="4745" spans="1:10" x14ac:dyDescent="0.45">
      <c r="A4745">
        <v>2019</v>
      </c>
      <c r="B4745" t="s">
        <v>106</v>
      </c>
      <c r="C4745" t="s">
        <v>77</v>
      </c>
      <c r="D4745" t="s">
        <v>107</v>
      </c>
      <c r="E4745" t="s">
        <v>241</v>
      </c>
      <c r="F4745">
        <v>5</v>
      </c>
      <c r="G4745">
        <v>3.8333330000000001</v>
      </c>
      <c r="H4745">
        <v>15</v>
      </c>
      <c r="I4745">
        <v>3</v>
      </c>
      <c r="J4745">
        <v>3.91</v>
      </c>
    </row>
    <row r="4746" spans="1:10" x14ac:dyDescent="0.45">
      <c r="A4746">
        <v>2019</v>
      </c>
      <c r="B4746" t="s">
        <v>106</v>
      </c>
      <c r="C4746" t="s">
        <v>77</v>
      </c>
      <c r="D4746" t="s">
        <v>107</v>
      </c>
      <c r="E4746" t="s">
        <v>245</v>
      </c>
      <c r="F4746">
        <v>2</v>
      </c>
      <c r="G4746">
        <v>2</v>
      </c>
    </row>
    <row r="4747" spans="1:10" x14ac:dyDescent="0.45">
      <c r="A4747">
        <v>2019</v>
      </c>
      <c r="B4747" t="s">
        <v>106</v>
      </c>
      <c r="C4747" t="s">
        <v>79</v>
      </c>
      <c r="D4747" t="s">
        <v>107</v>
      </c>
      <c r="E4747" t="s">
        <v>244</v>
      </c>
      <c r="F4747">
        <v>1</v>
      </c>
      <c r="G4747">
        <v>0.2</v>
      </c>
    </row>
    <row r="4748" spans="1:10" x14ac:dyDescent="0.45">
      <c r="A4748">
        <v>2019</v>
      </c>
      <c r="B4748" t="s">
        <v>106</v>
      </c>
      <c r="C4748" t="s">
        <v>79</v>
      </c>
      <c r="D4748" t="s">
        <v>107</v>
      </c>
      <c r="E4748" t="s">
        <v>231</v>
      </c>
      <c r="F4748">
        <v>2</v>
      </c>
      <c r="G4748">
        <v>0.7</v>
      </c>
      <c r="H4748">
        <v>12</v>
      </c>
      <c r="I4748">
        <v>6</v>
      </c>
      <c r="J4748">
        <v>17.14</v>
      </c>
    </row>
    <row r="4749" spans="1:10" x14ac:dyDescent="0.45">
      <c r="A4749">
        <v>2019</v>
      </c>
      <c r="B4749" t="s">
        <v>106</v>
      </c>
      <c r="C4749" t="s">
        <v>79</v>
      </c>
      <c r="D4749" t="s">
        <v>107</v>
      </c>
      <c r="E4749" t="s">
        <v>233</v>
      </c>
      <c r="F4749">
        <v>2</v>
      </c>
      <c r="G4749">
        <v>0.7</v>
      </c>
      <c r="H4749">
        <v>6</v>
      </c>
      <c r="I4749">
        <v>3</v>
      </c>
      <c r="J4749">
        <v>8.57</v>
      </c>
    </row>
    <row r="4750" spans="1:10" x14ac:dyDescent="0.45">
      <c r="A4750">
        <v>2019</v>
      </c>
      <c r="B4750" t="s">
        <v>106</v>
      </c>
      <c r="C4750" t="s">
        <v>79</v>
      </c>
      <c r="D4750" t="s">
        <v>107</v>
      </c>
      <c r="E4750" t="s">
        <v>234</v>
      </c>
      <c r="F4750">
        <v>2</v>
      </c>
      <c r="G4750">
        <v>1.2</v>
      </c>
      <c r="H4750">
        <v>9</v>
      </c>
      <c r="I4750">
        <v>4.5</v>
      </c>
      <c r="J4750">
        <v>7.5</v>
      </c>
    </row>
    <row r="4751" spans="1:10" x14ac:dyDescent="0.45">
      <c r="A4751">
        <v>2019</v>
      </c>
      <c r="B4751" t="s">
        <v>106</v>
      </c>
      <c r="C4751" t="s">
        <v>79</v>
      </c>
      <c r="D4751" t="s">
        <v>107</v>
      </c>
      <c r="E4751" t="s">
        <v>235</v>
      </c>
      <c r="F4751">
        <v>1</v>
      </c>
      <c r="G4751">
        <v>0.2</v>
      </c>
      <c r="H4751">
        <v>14</v>
      </c>
      <c r="I4751">
        <v>14</v>
      </c>
      <c r="J4751">
        <v>70</v>
      </c>
    </row>
    <row r="4752" spans="1:10" x14ac:dyDescent="0.45">
      <c r="A4752">
        <v>2019</v>
      </c>
      <c r="B4752" t="s">
        <v>106</v>
      </c>
      <c r="C4752" t="s">
        <v>79</v>
      </c>
      <c r="D4752" t="s">
        <v>107</v>
      </c>
      <c r="E4752" t="s">
        <v>236</v>
      </c>
      <c r="F4752">
        <v>1</v>
      </c>
      <c r="G4752">
        <v>0.2</v>
      </c>
      <c r="H4752">
        <v>9</v>
      </c>
      <c r="I4752">
        <v>9</v>
      </c>
      <c r="J4752">
        <v>45</v>
      </c>
    </row>
    <row r="4753" spans="1:10" x14ac:dyDescent="0.45">
      <c r="A4753">
        <v>2019</v>
      </c>
      <c r="B4753" t="s">
        <v>106</v>
      </c>
      <c r="C4753" t="s">
        <v>79</v>
      </c>
      <c r="D4753" t="s">
        <v>107</v>
      </c>
      <c r="E4753" t="s">
        <v>237</v>
      </c>
      <c r="F4753">
        <v>2</v>
      </c>
      <c r="G4753">
        <v>1.2</v>
      </c>
      <c r="H4753">
        <v>9</v>
      </c>
      <c r="I4753">
        <v>4.5</v>
      </c>
      <c r="J4753">
        <v>7.5</v>
      </c>
    </row>
    <row r="4754" spans="1:10" x14ac:dyDescent="0.45">
      <c r="A4754">
        <v>2019</v>
      </c>
      <c r="B4754" t="s">
        <v>106</v>
      </c>
      <c r="C4754" t="s">
        <v>79</v>
      </c>
      <c r="D4754" t="s">
        <v>107</v>
      </c>
      <c r="E4754" t="s">
        <v>238</v>
      </c>
      <c r="F4754">
        <v>2</v>
      </c>
      <c r="G4754">
        <v>0.7</v>
      </c>
      <c r="H4754">
        <v>14</v>
      </c>
      <c r="I4754">
        <v>7</v>
      </c>
      <c r="J4754">
        <v>20</v>
      </c>
    </row>
    <row r="4755" spans="1:10" x14ac:dyDescent="0.45">
      <c r="A4755">
        <v>2019</v>
      </c>
      <c r="B4755" t="s">
        <v>106</v>
      </c>
      <c r="C4755" t="s">
        <v>79</v>
      </c>
      <c r="D4755" t="s">
        <v>107</v>
      </c>
      <c r="E4755" t="s">
        <v>239</v>
      </c>
      <c r="F4755">
        <v>2</v>
      </c>
      <c r="G4755">
        <v>0.7</v>
      </c>
      <c r="H4755">
        <v>5</v>
      </c>
      <c r="I4755">
        <v>2.5</v>
      </c>
      <c r="J4755">
        <v>7.14</v>
      </c>
    </row>
    <row r="4756" spans="1:10" x14ac:dyDescent="0.45">
      <c r="A4756">
        <v>2019</v>
      </c>
      <c r="B4756" t="s">
        <v>106</v>
      </c>
      <c r="C4756" t="s">
        <v>79</v>
      </c>
      <c r="D4756" t="s">
        <v>107</v>
      </c>
      <c r="E4756" t="s">
        <v>241</v>
      </c>
      <c r="F4756">
        <v>2</v>
      </c>
      <c r="G4756">
        <v>1.2</v>
      </c>
      <c r="H4756">
        <v>12</v>
      </c>
      <c r="I4756">
        <v>6</v>
      </c>
      <c r="J4756">
        <v>10</v>
      </c>
    </row>
    <row r="4757" spans="1:10" x14ac:dyDescent="0.45">
      <c r="A4757">
        <v>2019</v>
      </c>
      <c r="B4757" t="s">
        <v>106</v>
      </c>
      <c r="C4757" t="s">
        <v>81</v>
      </c>
      <c r="D4757" t="s">
        <v>107</v>
      </c>
      <c r="E4757" t="s">
        <v>231</v>
      </c>
      <c r="F4757">
        <v>2</v>
      </c>
      <c r="G4757">
        <v>0.83333299999999999</v>
      </c>
      <c r="H4757">
        <v>11</v>
      </c>
      <c r="I4757">
        <v>5.5</v>
      </c>
      <c r="J4757">
        <v>13.2</v>
      </c>
    </row>
    <row r="4758" spans="1:10" x14ac:dyDescent="0.45">
      <c r="A4758">
        <v>2019</v>
      </c>
      <c r="B4758" t="s">
        <v>106</v>
      </c>
      <c r="C4758" t="s">
        <v>81</v>
      </c>
      <c r="D4758" t="s">
        <v>107</v>
      </c>
      <c r="E4758" t="s">
        <v>233</v>
      </c>
      <c r="F4758">
        <v>2</v>
      </c>
      <c r="G4758">
        <v>0.83333299999999999</v>
      </c>
      <c r="H4758">
        <v>9</v>
      </c>
      <c r="I4758">
        <v>4.5</v>
      </c>
      <c r="J4758">
        <v>10.8</v>
      </c>
    </row>
    <row r="4759" spans="1:10" x14ac:dyDescent="0.45">
      <c r="A4759">
        <v>2019</v>
      </c>
      <c r="B4759" t="s">
        <v>106</v>
      </c>
      <c r="C4759" t="s">
        <v>81</v>
      </c>
      <c r="D4759" t="s">
        <v>107</v>
      </c>
      <c r="E4759" t="s">
        <v>234</v>
      </c>
      <c r="F4759">
        <v>1</v>
      </c>
      <c r="G4759">
        <v>1</v>
      </c>
      <c r="H4759">
        <v>8</v>
      </c>
      <c r="I4759">
        <v>8</v>
      </c>
      <c r="J4759">
        <v>8</v>
      </c>
    </row>
    <row r="4760" spans="1:10" x14ac:dyDescent="0.45">
      <c r="A4760">
        <v>2019</v>
      </c>
      <c r="B4760" t="s">
        <v>106</v>
      </c>
      <c r="C4760" t="s">
        <v>81</v>
      </c>
      <c r="D4760" t="s">
        <v>107</v>
      </c>
      <c r="E4760" t="s">
        <v>235</v>
      </c>
      <c r="F4760">
        <v>1</v>
      </c>
      <c r="G4760">
        <v>1</v>
      </c>
      <c r="H4760">
        <v>18</v>
      </c>
      <c r="I4760">
        <v>18</v>
      </c>
      <c r="J4760">
        <v>18</v>
      </c>
    </row>
    <row r="4761" spans="1:10" x14ac:dyDescent="0.45">
      <c r="A4761">
        <v>2019</v>
      </c>
      <c r="B4761" t="s">
        <v>106</v>
      </c>
      <c r="C4761" t="s">
        <v>81</v>
      </c>
      <c r="D4761" t="s">
        <v>107</v>
      </c>
      <c r="E4761" t="s">
        <v>236</v>
      </c>
      <c r="F4761">
        <v>2</v>
      </c>
      <c r="G4761">
        <v>1.3333330000000001</v>
      </c>
      <c r="H4761">
        <v>12</v>
      </c>
      <c r="I4761">
        <v>6</v>
      </c>
      <c r="J4761">
        <v>9</v>
      </c>
    </row>
    <row r="4762" spans="1:10" x14ac:dyDescent="0.45">
      <c r="A4762">
        <v>2019</v>
      </c>
      <c r="B4762" t="s">
        <v>106</v>
      </c>
      <c r="C4762" t="s">
        <v>81</v>
      </c>
      <c r="D4762" t="s">
        <v>107</v>
      </c>
      <c r="E4762" t="s">
        <v>237</v>
      </c>
      <c r="F4762">
        <v>1</v>
      </c>
      <c r="G4762">
        <v>1</v>
      </c>
      <c r="H4762">
        <v>14</v>
      </c>
      <c r="I4762">
        <v>14</v>
      </c>
      <c r="J4762">
        <v>14</v>
      </c>
    </row>
    <row r="4763" spans="1:10" x14ac:dyDescent="0.45">
      <c r="A4763">
        <v>2019</v>
      </c>
      <c r="B4763" t="s">
        <v>106</v>
      </c>
      <c r="C4763" t="s">
        <v>81</v>
      </c>
      <c r="D4763" t="s">
        <v>107</v>
      </c>
      <c r="E4763" t="s">
        <v>238</v>
      </c>
      <c r="F4763">
        <v>2</v>
      </c>
      <c r="G4763">
        <v>1</v>
      </c>
      <c r="H4763">
        <v>9</v>
      </c>
      <c r="I4763">
        <v>4.5</v>
      </c>
      <c r="J4763">
        <v>9</v>
      </c>
    </row>
    <row r="4764" spans="1:10" x14ac:dyDescent="0.45">
      <c r="A4764">
        <v>2019</v>
      </c>
      <c r="B4764" t="s">
        <v>106</v>
      </c>
      <c r="C4764" t="s">
        <v>81</v>
      </c>
      <c r="D4764" t="s">
        <v>107</v>
      </c>
      <c r="E4764" t="s">
        <v>239</v>
      </c>
      <c r="F4764">
        <v>2</v>
      </c>
      <c r="G4764">
        <v>1</v>
      </c>
      <c r="H4764">
        <v>15</v>
      </c>
      <c r="I4764">
        <v>7.5</v>
      </c>
      <c r="J4764">
        <v>15</v>
      </c>
    </row>
    <row r="4765" spans="1:10" x14ac:dyDescent="0.45">
      <c r="A4765">
        <v>2019</v>
      </c>
      <c r="B4765" t="s">
        <v>106</v>
      </c>
      <c r="C4765" t="s">
        <v>81</v>
      </c>
      <c r="D4765" t="s">
        <v>107</v>
      </c>
      <c r="E4765" t="s">
        <v>241</v>
      </c>
      <c r="F4765">
        <v>1</v>
      </c>
      <c r="G4765">
        <v>1</v>
      </c>
      <c r="H4765">
        <v>9</v>
      </c>
      <c r="I4765">
        <v>9</v>
      </c>
      <c r="J4765">
        <v>9</v>
      </c>
    </row>
    <row r="4766" spans="1:10" x14ac:dyDescent="0.45">
      <c r="A4766">
        <v>2019</v>
      </c>
      <c r="B4766" t="s">
        <v>106</v>
      </c>
      <c r="C4766" t="s">
        <v>83</v>
      </c>
      <c r="D4766" t="s">
        <v>107</v>
      </c>
      <c r="E4766" t="s">
        <v>231</v>
      </c>
      <c r="F4766">
        <v>2</v>
      </c>
      <c r="G4766">
        <v>1</v>
      </c>
      <c r="H4766">
        <v>7</v>
      </c>
      <c r="I4766">
        <v>3.5</v>
      </c>
      <c r="J4766">
        <v>7</v>
      </c>
    </row>
    <row r="4767" spans="1:10" x14ac:dyDescent="0.45">
      <c r="A4767">
        <v>2019</v>
      </c>
      <c r="B4767" t="s">
        <v>106</v>
      </c>
      <c r="C4767" t="s">
        <v>83</v>
      </c>
      <c r="D4767" t="s">
        <v>107</v>
      </c>
      <c r="E4767" t="s">
        <v>233</v>
      </c>
      <c r="F4767">
        <v>1</v>
      </c>
      <c r="G4767">
        <v>0.5</v>
      </c>
      <c r="H4767">
        <v>8</v>
      </c>
      <c r="I4767">
        <v>8</v>
      </c>
      <c r="J4767">
        <v>16</v>
      </c>
    </row>
    <row r="4768" spans="1:10" x14ac:dyDescent="0.45">
      <c r="A4768">
        <v>2019</v>
      </c>
      <c r="B4768" t="s">
        <v>106</v>
      </c>
      <c r="C4768" t="s">
        <v>83</v>
      </c>
      <c r="D4768" t="s">
        <v>107</v>
      </c>
      <c r="E4768" t="s">
        <v>234</v>
      </c>
      <c r="F4768">
        <v>1</v>
      </c>
      <c r="G4768">
        <v>0.5</v>
      </c>
      <c r="H4768">
        <v>7</v>
      </c>
      <c r="I4768">
        <v>7</v>
      </c>
      <c r="J4768">
        <v>14</v>
      </c>
    </row>
    <row r="4769" spans="1:10" x14ac:dyDescent="0.45">
      <c r="A4769">
        <v>2019</v>
      </c>
      <c r="B4769" t="s">
        <v>106</v>
      </c>
      <c r="C4769" t="s">
        <v>83</v>
      </c>
      <c r="D4769" t="s">
        <v>107</v>
      </c>
      <c r="E4769" t="s">
        <v>235</v>
      </c>
      <c r="F4769">
        <v>1</v>
      </c>
      <c r="G4769">
        <v>0.5</v>
      </c>
      <c r="H4769">
        <v>13</v>
      </c>
      <c r="I4769">
        <v>13</v>
      </c>
      <c r="J4769">
        <v>26</v>
      </c>
    </row>
    <row r="4770" spans="1:10" x14ac:dyDescent="0.45">
      <c r="A4770">
        <v>2019</v>
      </c>
      <c r="B4770" t="s">
        <v>106</v>
      </c>
      <c r="C4770" t="s">
        <v>83</v>
      </c>
      <c r="D4770" t="s">
        <v>107</v>
      </c>
      <c r="E4770" t="s">
        <v>236</v>
      </c>
      <c r="F4770">
        <v>1</v>
      </c>
      <c r="G4770">
        <v>0.5</v>
      </c>
      <c r="H4770">
        <v>12</v>
      </c>
      <c r="I4770">
        <v>12</v>
      </c>
      <c r="J4770">
        <v>24</v>
      </c>
    </row>
    <row r="4771" spans="1:10" x14ac:dyDescent="0.45">
      <c r="A4771">
        <v>2019</v>
      </c>
      <c r="B4771" t="s">
        <v>106</v>
      </c>
      <c r="C4771" t="s">
        <v>83</v>
      </c>
      <c r="D4771" t="s">
        <v>107</v>
      </c>
      <c r="E4771" t="s">
        <v>237</v>
      </c>
      <c r="F4771">
        <v>1</v>
      </c>
      <c r="G4771">
        <v>0.5</v>
      </c>
      <c r="H4771">
        <v>13</v>
      </c>
      <c r="I4771">
        <v>13</v>
      </c>
      <c r="J4771">
        <v>26</v>
      </c>
    </row>
    <row r="4772" spans="1:10" x14ac:dyDescent="0.45">
      <c r="A4772">
        <v>2019</v>
      </c>
      <c r="B4772" t="s">
        <v>106</v>
      </c>
      <c r="C4772" t="s">
        <v>83</v>
      </c>
      <c r="D4772" t="s">
        <v>107</v>
      </c>
      <c r="E4772" t="s">
        <v>238</v>
      </c>
      <c r="F4772">
        <v>1</v>
      </c>
      <c r="G4772">
        <v>0.5</v>
      </c>
      <c r="H4772">
        <v>12</v>
      </c>
      <c r="I4772">
        <v>12</v>
      </c>
      <c r="J4772">
        <v>24</v>
      </c>
    </row>
    <row r="4773" spans="1:10" x14ac:dyDescent="0.45">
      <c r="A4773">
        <v>2019</v>
      </c>
      <c r="B4773" t="s">
        <v>106</v>
      </c>
      <c r="C4773" t="s">
        <v>83</v>
      </c>
      <c r="D4773" t="s">
        <v>107</v>
      </c>
      <c r="E4773" t="s">
        <v>239</v>
      </c>
      <c r="F4773">
        <v>1</v>
      </c>
      <c r="G4773">
        <v>0.5</v>
      </c>
      <c r="H4773">
        <v>9</v>
      </c>
      <c r="I4773">
        <v>9</v>
      </c>
      <c r="J4773">
        <v>18</v>
      </c>
    </row>
    <row r="4774" spans="1:10" x14ac:dyDescent="0.45">
      <c r="A4774">
        <v>2019</v>
      </c>
      <c r="B4774" t="s">
        <v>106</v>
      </c>
      <c r="C4774" t="s">
        <v>83</v>
      </c>
      <c r="D4774" t="s">
        <v>107</v>
      </c>
      <c r="E4774" t="s">
        <v>241</v>
      </c>
      <c r="F4774">
        <v>1</v>
      </c>
      <c r="G4774">
        <v>0.5</v>
      </c>
      <c r="H4774">
        <v>13</v>
      </c>
      <c r="I4774">
        <v>13</v>
      </c>
      <c r="J4774">
        <v>26</v>
      </c>
    </row>
    <row r="4775" spans="1:10" x14ac:dyDescent="0.45">
      <c r="A4775">
        <v>2019</v>
      </c>
      <c r="B4775" t="s">
        <v>106</v>
      </c>
      <c r="C4775" t="s">
        <v>85</v>
      </c>
      <c r="D4775" t="s">
        <v>107</v>
      </c>
      <c r="E4775" t="s">
        <v>231</v>
      </c>
      <c r="F4775">
        <v>1</v>
      </c>
      <c r="G4775">
        <v>0.33333299999999999</v>
      </c>
      <c r="H4775">
        <v>12</v>
      </c>
      <c r="I4775">
        <v>12</v>
      </c>
      <c r="J4775">
        <v>36</v>
      </c>
    </row>
    <row r="4776" spans="1:10" x14ac:dyDescent="0.45">
      <c r="A4776">
        <v>2019</v>
      </c>
      <c r="B4776" t="s">
        <v>106</v>
      </c>
      <c r="C4776" t="s">
        <v>85</v>
      </c>
      <c r="D4776" t="s">
        <v>107</v>
      </c>
      <c r="E4776" t="s">
        <v>233</v>
      </c>
      <c r="F4776">
        <v>2</v>
      </c>
      <c r="G4776">
        <v>0.83333299999999999</v>
      </c>
      <c r="H4776">
        <v>9</v>
      </c>
      <c r="I4776">
        <v>4.5</v>
      </c>
      <c r="J4776">
        <v>10.8</v>
      </c>
    </row>
    <row r="4777" spans="1:10" x14ac:dyDescent="0.45">
      <c r="A4777">
        <v>2019</v>
      </c>
      <c r="B4777" t="s">
        <v>106</v>
      </c>
      <c r="C4777" t="s">
        <v>85</v>
      </c>
      <c r="D4777" t="s">
        <v>107</v>
      </c>
      <c r="E4777" t="s">
        <v>234</v>
      </c>
      <c r="F4777">
        <v>3</v>
      </c>
      <c r="G4777">
        <v>1.3333330000000001</v>
      </c>
      <c r="H4777">
        <v>5</v>
      </c>
      <c r="I4777">
        <v>1.67</v>
      </c>
      <c r="J4777">
        <v>3.75</v>
      </c>
    </row>
    <row r="4778" spans="1:10" x14ac:dyDescent="0.45">
      <c r="A4778">
        <v>2019</v>
      </c>
      <c r="B4778" t="s">
        <v>106</v>
      </c>
      <c r="C4778" t="s">
        <v>85</v>
      </c>
      <c r="D4778" t="s">
        <v>107</v>
      </c>
      <c r="E4778" t="s">
        <v>235</v>
      </c>
      <c r="F4778">
        <v>1</v>
      </c>
      <c r="G4778">
        <v>0.5</v>
      </c>
      <c r="H4778">
        <v>9</v>
      </c>
      <c r="I4778">
        <v>9</v>
      </c>
      <c r="J4778">
        <v>18</v>
      </c>
    </row>
    <row r="4779" spans="1:10" x14ac:dyDescent="0.45">
      <c r="A4779">
        <v>2019</v>
      </c>
      <c r="B4779" t="s">
        <v>106</v>
      </c>
      <c r="C4779" t="s">
        <v>85</v>
      </c>
      <c r="D4779" t="s">
        <v>107</v>
      </c>
      <c r="E4779" t="s">
        <v>236</v>
      </c>
      <c r="F4779">
        <v>1</v>
      </c>
      <c r="G4779">
        <v>0.5</v>
      </c>
      <c r="H4779">
        <v>11</v>
      </c>
      <c r="I4779">
        <v>11</v>
      </c>
      <c r="J4779">
        <v>22</v>
      </c>
    </row>
    <row r="4780" spans="1:10" x14ac:dyDescent="0.45">
      <c r="A4780">
        <v>2019</v>
      </c>
      <c r="B4780" t="s">
        <v>106</v>
      </c>
      <c r="C4780" t="s">
        <v>85</v>
      </c>
      <c r="D4780" t="s">
        <v>107</v>
      </c>
      <c r="E4780" t="s">
        <v>237</v>
      </c>
      <c r="F4780">
        <v>2</v>
      </c>
      <c r="G4780">
        <v>1</v>
      </c>
      <c r="H4780">
        <v>13</v>
      </c>
      <c r="I4780">
        <v>6.5</v>
      </c>
      <c r="J4780">
        <v>13</v>
      </c>
    </row>
    <row r="4781" spans="1:10" x14ac:dyDescent="0.45">
      <c r="A4781">
        <v>2019</v>
      </c>
      <c r="B4781" t="s">
        <v>106</v>
      </c>
      <c r="C4781" t="s">
        <v>85</v>
      </c>
      <c r="D4781" t="s">
        <v>107</v>
      </c>
      <c r="E4781" t="s">
        <v>238</v>
      </c>
      <c r="F4781">
        <v>2</v>
      </c>
      <c r="G4781">
        <v>1</v>
      </c>
      <c r="H4781">
        <v>9</v>
      </c>
      <c r="I4781">
        <v>4.5</v>
      </c>
      <c r="J4781">
        <v>9</v>
      </c>
    </row>
    <row r="4782" spans="1:10" x14ac:dyDescent="0.45">
      <c r="A4782">
        <v>2019</v>
      </c>
      <c r="B4782" t="s">
        <v>106</v>
      </c>
      <c r="C4782" t="s">
        <v>85</v>
      </c>
      <c r="D4782" t="s">
        <v>107</v>
      </c>
      <c r="E4782" t="s">
        <v>239</v>
      </c>
      <c r="F4782">
        <v>1</v>
      </c>
      <c r="G4782">
        <v>0.5</v>
      </c>
      <c r="H4782">
        <v>9</v>
      </c>
      <c r="I4782">
        <v>9</v>
      </c>
      <c r="J4782">
        <v>18</v>
      </c>
    </row>
    <row r="4783" spans="1:10" x14ac:dyDescent="0.45">
      <c r="A4783">
        <v>2019</v>
      </c>
      <c r="B4783" t="s">
        <v>106</v>
      </c>
      <c r="C4783" t="s">
        <v>85</v>
      </c>
      <c r="D4783" t="s">
        <v>107</v>
      </c>
      <c r="E4783" t="s">
        <v>241</v>
      </c>
      <c r="F4783">
        <v>0</v>
      </c>
      <c r="G4783">
        <v>0</v>
      </c>
      <c r="H4783">
        <v>6</v>
      </c>
    </row>
    <row r="4784" spans="1:10" x14ac:dyDescent="0.45">
      <c r="A4784">
        <v>2019</v>
      </c>
      <c r="B4784" t="s">
        <v>106</v>
      </c>
      <c r="C4784" t="s">
        <v>87</v>
      </c>
      <c r="D4784" t="s">
        <v>107</v>
      </c>
      <c r="E4784" t="s">
        <v>231</v>
      </c>
      <c r="F4784">
        <v>1</v>
      </c>
      <c r="G4784">
        <v>0.5</v>
      </c>
      <c r="H4784">
        <v>4</v>
      </c>
      <c r="I4784">
        <v>4</v>
      </c>
      <c r="J4784">
        <v>8</v>
      </c>
    </row>
    <row r="4785" spans="1:10" x14ac:dyDescent="0.45">
      <c r="A4785">
        <v>2019</v>
      </c>
      <c r="B4785" t="s">
        <v>106</v>
      </c>
      <c r="C4785" t="s">
        <v>87</v>
      </c>
      <c r="D4785" t="s">
        <v>107</v>
      </c>
      <c r="E4785" t="s">
        <v>233</v>
      </c>
      <c r="F4785">
        <v>1</v>
      </c>
      <c r="G4785">
        <v>0.5</v>
      </c>
      <c r="H4785">
        <v>3</v>
      </c>
      <c r="I4785">
        <v>3</v>
      </c>
      <c r="J4785">
        <v>6</v>
      </c>
    </row>
    <row r="4786" spans="1:10" x14ac:dyDescent="0.45">
      <c r="A4786">
        <v>2019</v>
      </c>
      <c r="B4786" t="s">
        <v>106</v>
      </c>
      <c r="C4786" t="s">
        <v>87</v>
      </c>
      <c r="D4786" t="s">
        <v>107</v>
      </c>
      <c r="E4786" t="s">
        <v>234</v>
      </c>
      <c r="F4786">
        <v>1</v>
      </c>
      <c r="G4786">
        <v>0.5</v>
      </c>
    </row>
    <row r="4787" spans="1:10" x14ac:dyDescent="0.45">
      <c r="A4787">
        <v>2019</v>
      </c>
      <c r="B4787" t="s">
        <v>106</v>
      </c>
      <c r="C4787" t="s">
        <v>87</v>
      </c>
      <c r="D4787" t="s">
        <v>107</v>
      </c>
      <c r="E4787" t="s">
        <v>235</v>
      </c>
      <c r="F4787">
        <v>1</v>
      </c>
      <c r="G4787">
        <v>0.5</v>
      </c>
      <c r="H4787">
        <v>5</v>
      </c>
      <c r="I4787">
        <v>5</v>
      </c>
      <c r="J4787">
        <v>10</v>
      </c>
    </row>
    <row r="4788" spans="1:10" x14ac:dyDescent="0.45">
      <c r="A4788">
        <v>2019</v>
      </c>
      <c r="B4788" t="s">
        <v>106</v>
      </c>
      <c r="C4788" t="s">
        <v>87</v>
      </c>
      <c r="D4788" t="s">
        <v>107</v>
      </c>
      <c r="E4788" t="s">
        <v>236</v>
      </c>
      <c r="F4788">
        <v>1</v>
      </c>
      <c r="G4788">
        <v>0.5</v>
      </c>
      <c r="H4788">
        <v>1</v>
      </c>
      <c r="I4788">
        <v>1</v>
      </c>
      <c r="J4788">
        <v>2</v>
      </c>
    </row>
    <row r="4789" spans="1:10" x14ac:dyDescent="0.45">
      <c r="A4789">
        <v>2019</v>
      </c>
      <c r="B4789" t="s">
        <v>106</v>
      </c>
      <c r="C4789" t="s">
        <v>87</v>
      </c>
      <c r="D4789" t="s">
        <v>107</v>
      </c>
      <c r="E4789" t="s">
        <v>237</v>
      </c>
      <c r="F4789">
        <v>1</v>
      </c>
      <c r="G4789">
        <v>0.5</v>
      </c>
      <c r="H4789">
        <v>3</v>
      </c>
      <c r="I4789">
        <v>3</v>
      </c>
      <c r="J4789">
        <v>6</v>
      </c>
    </row>
    <row r="4790" spans="1:10" x14ac:dyDescent="0.45">
      <c r="A4790">
        <v>2019</v>
      </c>
      <c r="B4790" t="s">
        <v>106</v>
      </c>
      <c r="C4790" t="s">
        <v>87</v>
      </c>
      <c r="D4790" t="s">
        <v>107</v>
      </c>
      <c r="E4790" t="s">
        <v>238</v>
      </c>
      <c r="F4790">
        <v>2</v>
      </c>
      <c r="G4790">
        <v>1</v>
      </c>
      <c r="H4790">
        <v>2</v>
      </c>
      <c r="I4790">
        <v>1</v>
      </c>
      <c r="J4790">
        <v>2</v>
      </c>
    </row>
    <row r="4791" spans="1:10" x14ac:dyDescent="0.45">
      <c r="A4791">
        <v>2019</v>
      </c>
      <c r="B4791" t="s">
        <v>106</v>
      </c>
      <c r="C4791" t="s">
        <v>87</v>
      </c>
      <c r="D4791" t="s">
        <v>107</v>
      </c>
      <c r="E4791" t="s">
        <v>239</v>
      </c>
      <c r="F4791">
        <v>1</v>
      </c>
      <c r="G4791">
        <v>0.5</v>
      </c>
      <c r="H4791">
        <v>4</v>
      </c>
      <c r="I4791">
        <v>4</v>
      </c>
      <c r="J4791">
        <v>8</v>
      </c>
    </row>
    <row r="4792" spans="1:10" x14ac:dyDescent="0.45">
      <c r="A4792">
        <v>2019</v>
      </c>
      <c r="B4792" t="s">
        <v>106</v>
      </c>
      <c r="C4792" t="s">
        <v>87</v>
      </c>
      <c r="D4792" t="s">
        <v>107</v>
      </c>
      <c r="E4792" t="s">
        <v>241</v>
      </c>
      <c r="F4792">
        <v>1</v>
      </c>
      <c r="G4792">
        <v>0.5</v>
      </c>
      <c r="H4792">
        <v>2</v>
      </c>
      <c r="I4792">
        <v>2</v>
      </c>
      <c r="J4792">
        <v>4</v>
      </c>
    </row>
    <row r="4793" spans="1:10" x14ac:dyDescent="0.45">
      <c r="A4793">
        <v>2019</v>
      </c>
      <c r="B4793" t="s">
        <v>106</v>
      </c>
      <c r="C4793" t="s">
        <v>89</v>
      </c>
      <c r="D4793" t="s">
        <v>107</v>
      </c>
      <c r="E4793" t="s">
        <v>244</v>
      </c>
      <c r="F4793">
        <v>1</v>
      </c>
      <c r="G4793">
        <v>1</v>
      </c>
    </row>
    <row r="4794" spans="1:10" x14ac:dyDescent="0.45">
      <c r="A4794">
        <v>2019</v>
      </c>
      <c r="B4794" t="s">
        <v>106</v>
      </c>
      <c r="C4794" t="s">
        <v>89</v>
      </c>
      <c r="D4794" t="s">
        <v>107</v>
      </c>
      <c r="E4794" t="s">
        <v>231</v>
      </c>
      <c r="F4794">
        <v>2</v>
      </c>
      <c r="G4794">
        <v>1.2</v>
      </c>
      <c r="H4794">
        <v>15</v>
      </c>
      <c r="I4794">
        <v>7.5</v>
      </c>
      <c r="J4794">
        <v>12.5</v>
      </c>
    </row>
    <row r="4795" spans="1:10" x14ac:dyDescent="0.45">
      <c r="A4795">
        <v>2019</v>
      </c>
      <c r="B4795" t="s">
        <v>106</v>
      </c>
      <c r="C4795" t="s">
        <v>89</v>
      </c>
      <c r="D4795" t="s">
        <v>107</v>
      </c>
      <c r="E4795" t="s">
        <v>233</v>
      </c>
      <c r="F4795">
        <v>2</v>
      </c>
      <c r="G4795">
        <v>1.2</v>
      </c>
      <c r="H4795">
        <v>21</v>
      </c>
      <c r="I4795">
        <v>10.5</v>
      </c>
      <c r="J4795">
        <v>17.5</v>
      </c>
    </row>
    <row r="4796" spans="1:10" x14ac:dyDescent="0.45">
      <c r="A4796">
        <v>2019</v>
      </c>
      <c r="B4796" t="s">
        <v>106</v>
      </c>
      <c r="C4796" t="s">
        <v>89</v>
      </c>
      <c r="D4796" t="s">
        <v>107</v>
      </c>
      <c r="E4796" t="s">
        <v>234</v>
      </c>
      <c r="F4796">
        <v>2</v>
      </c>
      <c r="G4796">
        <v>1.2</v>
      </c>
      <c r="H4796">
        <v>21</v>
      </c>
      <c r="I4796">
        <v>10.5</v>
      </c>
      <c r="J4796">
        <v>17.5</v>
      </c>
    </row>
    <row r="4797" spans="1:10" x14ac:dyDescent="0.45">
      <c r="A4797">
        <v>2019</v>
      </c>
      <c r="B4797" t="s">
        <v>106</v>
      </c>
      <c r="C4797" t="s">
        <v>89</v>
      </c>
      <c r="D4797" t="s">
        <v>107</v>
      </c>
      <c r="E4797" t="s">
        <v>235</v>
      </c>
      <c r="F4797">
        <v>2</v>
      </c>
      <c r="G4797">
        <v>1.2</v>
      </c>
      <c r="H4797">
        <v>29</v>
      </c>
      <c r="I4797">
        <v>14.5</v>
      </c>
      <c r="J4797">
        <v>24.17</v>
      </c>
    </row>
    <row r="4798" spans="1:10" x14ac:dyDescent="0.45">
      <c r="A4798">
        <v>2019</v>
      </c>
      <c r="B4798" t="s">
        <v>106</v>
      </c>
      <c r="C4798" t="s">
        <v>89</v>
      </c>
      <c r="D4798" t="s">
        <v>107</v>
      </c>
      <c r="E4798" t="s">
        <v>236</v>
      </c>
      <c r="F4798">
        <v>2</v>
      </c>
      <c r="G4798">
        <v>1.25</v>
      </c>
      <c r="H4798">
        <v>19</v>
      </c>
      <c r="I4798">
        <v>9.5</v>
      </c>
      <c r="J4798">
        <v>15.2</v>
      </c>
    </row>
    <row r="4799" spans="1:10" x14ac:dyDescent="0.45">
      <c r="A4799">
        <v>2019</v>
      </c>
      <c r="B4799" t="s">
        <v>106</v>
      </c>
      <c r="C4799" t="s">
        <v>89</v>
      </c>
      <c r="D4799" t="s">
        <v>107</v>
      </c>
      <c r="E4799" t="s">
        <v>237</v>
      </c>
      <c r="F4799">
        <v>3</v>
      </c>
      <c r="G4799">
        <v>2.25</v>
      </c>
      <c r="H4799">
        <v>16</v>
      </c>
      <c r="I4799">
        <v>5.33</v>
      </c>
      <c r="J4799">
        <v>7.11</v>
      </c>
    </row>
    <row r="4800" spans="1:10" x14ac:dyDescent="0.45">
      <c r="A4800">
        <v>2019</v>
      </c>
      <c r="B4800" t="s">
        <v>106</v>
      </c>
      <c r="C4800" t="s">
        <v>89</v>
      </c>
      <c r="D4800" t="s">
        <v>107</v>
      </c>
      <c r="E4800" t="s">
        <v>238</v>
      </c>
      <c r="F4800">
        <v>3</v>
      </c>
      <c r="G4800">
        <v>2.25</v>
      </c>
      <c r="H4800">
        <v>20</v>
      </c>
      <c r="I4800">
        <v>6.67</v>
      </c>
      <c r="J4800">
        <v>8.89</v>
      </c>
    </row>
    <row r="4801" spans="1:10" x14ac:dyDescent="0.45">
      <c r="A4801">
        <v>2019</v>
      </c>
      <c r="B4801" t="s">
        <v>106</v>
      </c>
      <c r="C4801" t="s">
        <v>89</v>
      </c>
      <c r="D4801" t="s">
        <v>107</v>
      </c>
      <c r="E4801" t="s">
        <v>239</v>
      </c>
      <c r="F4801">
        <v>3</v>
      </c>
      <c r="G4801">
        <v>2.25</v>
      </c>
      <c r="H4801">
        <v>20</v>
      </c>
      <c r="I4801">
        <v>6.67</v>
      </c>
      <c r="J4801">
        <v>8.89</v>
      </c>
    </row>
    <row r="4802" spans="1:10" x14ac:dyDescent="0.45">
      <c r="A4802">
        <v>2019</v>
      </c>
      <c r="B4802" t="s">
        <v>106</v>
      </c>
      <c r="C4802" t="s">
        <v>89</v>
      </c>
      <c r="D4802" t="s">
        <v>107</v>
      </c>
      <c r="E4802" t="s">
        <v>241</v>
      </c>
      <c r="F4802">
        <v>2</v>
      </c>
      <c r="G4802">
        <v>1.2</v>
      </c>
      <c r="H4802">
        <v>25</v>
      </c>
      <c r="I4802">
        <v>12.5</v>
      </c>
      <c r="J4802">
        <v>20.83</v>
      </c>
    </row>
    <row r="4803" spans="1:10" x14ac:dyDescent="0.45">
      <c r="A4803">
        <v>2019</v>
      </c>
      <c r="B4803" t="s">
        <v>106</v>
      </c>
      <c r="C4803" t="s">
        <v>89</v>
      </c>
      <c r="D4803" t="s">
        <v>142</v>
      </c>
      <c r="E4803" t="s">
        <v>244</v>
      </c>
      <c r="F4803">
        <v>2</v>
      </c>
      <c r="G4803">
        <v>2</v>
      </c>
    </row>
    <row r="4804" spans="1:10" x14ac:dyDescent="0.45">
      <c r="A4804">
        <v>2019</v>
      </c>
      <c r="B4804" t="s">
        <v>106</v>
      </c>
      <c r="C4804" t="s">
        <v>89</v>
      </c>
      <c r="D4804" t="s">
        <v>142</v>
      </c>
      <c r="E4804" t="s">
        <v>232</v>
      </c>
      <c r="F4804">
        <v>0</v>
      </c>
      <c r="G4804">
        <v>0</v>
      </c>
      <c r="H4804">
        <v>65</v>
      </c>
    </row>
    <row r="4805" spans="1:10" x14ac:dyDescent="0.45">
      <c r="A4805">
        <v>2019</v>
      </c>
      <c r="B4805" t="s">
        <v>106</v>
      </c>
      <c r="C4805" t="s">
        <v>89</v>
      </c>
      <c r="D4805" t="s">
        <v>142</v>
      </c>
      <c r="E4805" t="s">
        <v>242</v>
      </c>
      <c r="F4805">
        <v>0</v>
      </c>
      <c r="G4805">
        <v>0</v>
      </c>
      <c r="H4805">
        <v>52</v>
      </c>
    </row>
    <row r="4806" spans="1:10" x14ac:dyDescent="0.45">
      <c r="A4806">
        <v>2019</v>
      </c>
      <c r="B4806" t="s">
        <v>106</v>
      </c>
      <c r="C4806" t="s">
        <v>89</v>
      </c>
      <c r="D4806" t="s">
        <v>142</v>
      </c>
      <c r="E4806" t="s">
        <v>243</v>
      </c>
      <c r="F4806">
        <v>0</v>
      </c>
      <c r="G4806">
        <v>0</v>
      </c>
      <c r="H4806">
        <v>48</v>
      </c>
    </row>
    <row r="4807" spans="1:10" x14ac:dyDescent="0.45">
      <c r="A4807">
        <v>2019</v>
      </c>
      <c r="B4807" t="s">
        <v>106</v>
      </c>
      <c r="C4807" t="s">
        <v>89</v>
      </c>
      <c r="D4807" t="s">
        <v>142</v>
      </c>
      <c r="E4807" t="s">
        <v>239</v>
      </c>
      <c r="F4807">
        <v>0</v>
      </c>
      <c r="G4807">
        <v>0</v>
      </c>
      <c r="H4807">
        <v>46</v>
      </c>
    </row>
    <row r="4808" spans="1:10" x14ac:dyDescent="0.45">
      <c r="A4808">
        <v>2019</v>
      </c>
      <c r="B4808" t="s">
        <v>106</v>
      </c>
      <c r="C4808" t="s">
        <v>89</v>
      </c>
      <c r="D4808" t="s">
        <v>142</v>
      </c>
      <c r="E4808" t="s">
        <v>240</v>
      </c>
      <c r="F4808">
        <v>0</v>
      </c>
      <c r="G4808">
        <v>0</v>
      </c>
      <c r="H4808">
        <v>48</v>
      </c>
    </row>
    <row r="4809" spans="1:10" x14ac:dyDescent="0.45">
      <c r="A4809">
        <v>2019</v>
      </c>
      <c r="B4809" t="s">
        <v>106</v>
      </c>
      <c r="C4809" t="s">
        <v>89</v>
      </c>
      <c r="D4809" t="s">
        <v>142</v>
      </c>
      <c r="E4809" t="s">
        <v>246</v>
      </c>
      <c r="F4809">
        <v>15</v>
      </c>
      <c r="G4809">
        <v>15</v>
      </c>
    </row>
    <row r="4810" spans="1:10" x14ac:dyDescent="0.45">
      <c r="A4810">
        <v>2019</v>
      </c>
      <c r="B4810" t="s">
        <v>106</v>
      </c>
      <c r="C4810" t="s">
        <v>89</v>
      </c>
      <c r="D4810" t="s">
        <v>142</v>
      </c>
      <c r="E4810" t="s">
        <v>245</v>
      </c>
      <c r="F4810">
        <v>19</v>
      </c>
      <c r="G4810">
        <v>19</v>
      </c>
    </row>
    <row r="4811" spans="1:10" x14ac:dyDescent="0.45">
      <c r="A4811">
        <v>2019</v>
      </c>
      <c r="B4811" t="s">
        <v>106</v>
      </c>
      <c r="C4811" t="s">
        <v>91</v>
      </c>
      <c r="D4811" t="s">
        <v>107</v>
      </c>
      <c r="E4811" t="s">
        <v>244</v>
      </c>
      <c r="F4811">
        <v>4</v>
      </c>
      <c r="G4811">
        <v>1.2499990000000001</v>
      </c>
    </row>
    <row r="4812" spans="1:10" x14ac:dyDescent="0.45">
      <c r="A4812">
        <v>2019</v>
      </c>
      <c r="B4812" t="s">
        <v>106</v>
      </c>
      <c r="C4812" t="s">
        <v>91</v>
      </c>
      <c r="D4812" t="s">
        <v>107</v>
      </c>
      <c r="E4812" t="s">
        <v>231</v>
      </c>
      <c r="F4812">
        <v>11</v>
      </c>
      <c r="G4812">
        <v>4.555555</v>
      </c>
      <c r="H4812">
        <v>42</v>
      </c>
      <c r="I4812">
        <v>3.82</v>
      </c>
      <c r="J4812">
        <v>9.2200000000000006</v>
      </c>
    </row>
    <row r="4813" spans="1:10" x14ac:dyDescent="0.45">
      <c r="A4813">
        <v>2019</v>
      </c>
      <c r="B4813" t="s">
        <v>106</v>
      </c>
      <c r="C4813" t="s">
        <v>91</v>
      </c>
      <c r="D4813" t="s">
        <v>107</v>
      </c>
      <c r="E4813" t="s">
        <v>233</v>
      </c>
      <c r="F4813">
        <v>11</v>
      </c>
      <c r="G4813">
        <v>4.2222210000000002</v>
      </c>
      <c r="H4813">
        <v>58</v>
      </c>
      <c r="I4813">
        <v>5.27</v>
      </c>
      <c r="J4813">
        <v>13.74</v>
      </c>
    </row>
    <row r="4814" spans="1:10" x14ac:dyDescent="0.45">
      <c r="A4814">
        <v>2019</v>
      </c>
      <c r="B4814" t="s">
        <v>106</v>
      </c>
      <c r="C4814" t="s">
        <v>91</v>
      </c>
      <c r="D4814" t="s">
        <v>107</v>
      </c>
      <c r="E4814" t="s">
        <v>234</v>
      </c>
      <c r="F4814">
        <v>11</v>
      </c>
      <c r="G4814">
        <v>4.3888879999999997</v>
      </c>
      <c r="H4814">
        <v>42</v>
      </c>
      <c r="I4814">
        <v>3.82</v>
      </c>
      <c r="J4814">
        <v>9.57</v>
      </c>
    </row>
    <row r="4815" spans="1:10" x14ac:dyDescent="0.45">
      <c r="A4815">
        <v>2019</v>
      </c>
      <c r="B4815" t="s">
        <v>106</v>
      </c>
      <c r="C4815" t="s">
        <v>91</v>
      </c>
      <c r="D4815" t="s">
        <v>107</v>
      </c>
      <c r="E4815" t="s">
        <v>235</v>
      </c>
      <c r="F4815">
        <v>10</v>
      </c>
      <c r="G4815">
        <v>3.7222209999999998</v>
      </c>
      <c r="H4815">
        <v>51</v>
      </c>
      <c r="I4815">
        <v>5.0999999999999996</v>
      </c>
      <c r="J4815">
        <v>13.7</v>
      </c>
    </row>
    <row r="4816" spans="1:10" x14ac:dyDescent="0.45">
      <c r="A4816">
        <v>2019</v>
      </c>
      <c r="B4816" t="s">
        <v>106</v>
      </c>
      <c r="C4816" t="s">
        <v>91</v>
      </c>
      <c r="D4816" t="s">
        <v>107</v>
      </c>
      <c r="E4816" t="s">
        <v>236</v>
      </c>
      <c r="F4816">
        <v>10</v>
      </c>
      <c r="G4816">
        <v>3.555555</v>
      </c>
      <c r="H4816">
        <v>48</v>
      </c>
      <c r="I4816">
        <v>4.8</v>
      </c>
      <c r="J4816">
        <v>13.5</v>
      </c>
    </row>
    <row r="4817" spans="1:10" x14ac:dyDescent="0.45">
      <c r="A4817">
        <v>2019</v>
      </c>
      <c r="B4817" t="s">
        <v>106</v>
      </c>
      <c r="C4817" t="s">
        <v>91</v>
      </c>
      <c r="D4817" t="s">
        <v>107</v>
      </c>
      <c r="E4817" t="s">
        <v>237</v>
      </c>
      <c r="F4817">
        <v>10</v>
      </c>
      <c r="G4817">
        <v>3.4722219999999999</v>
      </c>
      <c r="H4817">
        <v>56</v>
      </c>
      <c r="I4817">
        <v>5.6</v>
      </c>
      <c r="J4817">
        <v>16.13</v>
      </c>
    </row>
    <row r="4818" spans="1:10" x14ac:dyDescent="0.45">
      <c r="A4818">
        <v>2019</v>
      </c>
      <c r="B4818" t="s">
        <v>106</v>
      </c>
      <c r="C4818" t="s">
        <v>91</v>
      </c>
      <c r="D4818" t="s">
        <v>107</v>
      </c>
      <c r="E4818" t="s">
        <v>238</v>
      </c>
      <c r="F4818">
        <v>13</v>
      </c>
      <c r="G4818">
        <v>4.6388879999999997</v>
      </c>
      <c r="H4818">
        <v>66</v>
      </c>
      <c r="I4818">
        <v>5.08</v>
      </c>
      <c r="J4818">
        <v>14.23</v>
      </c>
    </row>
    <row r="4819" spans="1:10" x14ac:dyDescent="0.45">
      <c r="A4819">
        <v>2019</v>
      </c>
      <c r="B4819" t="s">
        <v>106</v>
      </c>
      <c r="C4819" t="s">
        <v>91</v>
      </c>
      <c r="D4819" t="s">
        <v>107</v>
      </c>
      <c r="E4819" t="s">
        <v>239</v>
      </c>
      <c r="F4819">
        <v>13</v>
      </c>
      <c r="G4819">
        <v>4.6388879999999997</v>
      </c>
      <c r="H4819">
        <v>43</v>
      </c>
      <c r="I4819">
        <v>3.31</v>
      </c>
      <c r="J4819">
        <v>9.27</v>
      </c>
    </row>
    <row r="4820" spans="1:10" x14ac:dyDescent="0.45">
      <c r="A4820">
        <v>2019</v>
      </c>
      <c r="B4820" t="s">
        <v>106</v>
      </c>
      <c r="C4820" t="s">
        <v>91</v>
      </c>
      <c r="D4820" t="s">
        <v>107</v>
      </c>
      <c r="E4820" t="s">
        <v>241</v>
      </c>
      <c r="F4820">
        <v>10</v>
      </c>
      <c r="G4820">
        <v>5.555555</v>
      </c>
      <c r="H4820">
        <v>45</v>
      </c>
      <c r="I4820">
        <v>4.5</v>
      </c>
      <c r="J4820">
        <v>8.1</v>
      </c>
    </row>
    <row r="4821" spans="1:10" x14ac:dyDescent="0.45">
      <c r="A4821">
        <v>2019</v>
      </c>
      <c r="B4821" t="s">
        <v>106</v>
      </c>
      <c r="C4821" t="s">
        <v>91</v>
      </c>
      <c r="D4821" t="s">
        <v>107</v>
      </c>
      <c r="E4821" t="s">
        <v>245</v>
      </c>
      <c r="F4821">
        <v>11</v>
      </c>
      <c r="G4821">
        <v>11</v>
      </c>
    </row>
    <row r="4822" spans="1:10" x14ac:dyDescent="0.45">
      <c r="A4822">
        <v>2019</v>
      </c>
      <c r="B4822" t="s">
        <v>106</v>
      </c>
      <c r="C4822" t="s">
        <v>93</v>
      </c>
      <c r="D4822" t="s">
        <v>107</v>
      </c>
      <c r="E4822" t="s">
        <v>244</v>
      </c>
      <c r="F4822">
        <v>1</v>
      </c>
      <c r="G4822">
        <v>0.5</v>
      </c>
    </row>
    <row r="4823" spans="1:10" x14ac:dyDescent="0.45">
      <c r="A4823">
        <v>2019</v>
      </c>
      <c r="B4823" t="s">
        <v>106</v>
      </c>
      <c r="C4823" t="s">
        <v>93</v>
      </c>
      <c r="D4823" t="s">
        <v>107</v>
      </c>
      <c r="E4823" t="s">
        <v>231</v>
      </c>
      <c r="F4823">
        <v>3</v>
      </c>
      <c r="G4823">
        <v>1.0833330000000001</v>
      </c>
      <c r="H4823">
        <v>16</v>
      </c>
      <c r="I4823">
        <v>5.33</v>
      </c>
      <c r="J4823">
        <v>14.77</v>
      </c>
    </row>
    <row r="4824" spans="1:10" x14ac:dyDescent="0.45">
      <c r="A4824">
        <v>2019</v>
      </c>
      <c r="B4824" t="s">
        <v>106</v>
      </c>
      <c r="C4824" t="s">
        <v>93</v>
      </c>
      <c r="D4824" t="s">
        <v>107</v>
      </c>
      <c r="E4824" t="s">
        <v>233</v>
      </c>
      <c r="F4824">
        <v>3</v>
      </c>
      <c r="G4824">
        <v>1.0833330000000001</v>
      </c>
      <c r="H4824">
        <v>13</v>
      </c>
      <c r="I4824">
        <v>4.33</v>
      </c>
      <c r="J4824">
        <v>12</v>
      </c>
    </row>
    <row r="4825" spans="1:10" x14ac:dyDescent="0.45">
      <c r="A4825">
        <v>2019</v>
      </c>
      <c r="B4825" t="s">
        <v>106</v>
      </c>
      <c r="C4825" t="s">
        <v>93</v>
      </c>
      <c r="D4825" t="s">
        <v>107</v>
      </c>
      <c r="E4825" t="s">
        <v>234</v>
      </c>
      <c r="F4825">
        <v>3</v>
      </c>
      <c r="G4825">
        <v>1</v>
      </c>
      <c r="H4825">
        <v>15</v>
      </c>
      <c r="I4825">
        <v>5</v>
      </c>
      <c r="J4825">
        <v>15</v>
      </c>
    </row>
    <row r="4826" spans="1:10" x14ac:dyDescent="0.45">
      <c r="A4826">
        <v>2019</v>
      </c>
      <c r="B4826" t="s">
        <v>106</v>
      </c>
      <c r="C4826" t="s">
        <v>93</v>
      </c>
      <c r="D4826" t="s">
        <v>107</v>
      </c>
      <c r="E4826" t="s">
        <v>235</v>
      </c>
      <c r="F4826">
        <v>3</v>
      </c>
      <c r="G4826">
        <v>1</v>
      </c>
      <c r="H4826">
        <v>19</v>
      </c>
      <c r="I4826">
        <v>6.33</v>
      </c>
      <c r="J4826">
        <v>19</v>
      </c>
    </row>
    <row r="4827" spans="1:10" x14ac:dyDescent="0.45">
      <c r="A4827">
        <v>2019</v>
      </c>
      <c r="B4827" t="s">
        <v>106</v>
      </c>
      <c r="C4827" t="s">
        <v>93</v>
      </c>
      <c r="D4827" t="s">
        <v>107</v>
      </c>
      <c r="E4827" t="s">
        <v>236</v>
      </c>
      <c r="F4827">
        <v>4</v>
      </c>
      <c r="G4827">
        <v>1.25</v>
      </c>
      <c r="H4827">
        <v>14</v>
      </c>
      <c r="I4827">
        <v>3.5</v>
      </c>
      <c r="J4827">
        <v>11.2</v>
      </c>
    </row>
    <row r="4828" spans="1:10" x14ac:dyDescent="0.45">
      <c r="A4828">
        <v>2019</v>
      </c>
      <c r="B4828" t="s">
        <v>106</v>
      </c>
      <c r="C4828" t="s">
        <v>93</v>
      </c>
      <c r="D4828" t="s">
        <v>107</v>
      </c>
      <c r="E4828" t="s">
        <v>237</v>
      </c>
      <c r="F4828">
        <v>4</v>
      </c>
      <c r="G4828">
        <v>1.25</v>
      </c>
      <c r="H4828">
        <v>13</v>
      </c>
      <c r="I4828">
        <v>3.25</v>
      </c>
      <c r="J4828">
        <v>10.4</v>
      </c>
    </row>
    <row r="4829" spans="1:10" x14ac:dyDescent="0.45">
      <c r="A4829">
        <v>2019</v>
      </c>
      <c r="B4829" t="s">
        <v>106</v>
      </c>
      <c r="C4829" t="s">
        <v>93</v>
      </c>
      <c r="D4829" t="s">
        <v>107</v>
      </c>
      <c r="E4829" t="s">
        <v>238</v>
      </c>
      <c r="F4829">
        <v>3</v>
      </c>
      <c r="G4829">
        <v>1.5</v>
      </c>
      <c r="H4829">
        <v>11</v>
      </c>
      <c r="I4829">
        <v>3.67</v>
      </c>
      <c r="J4829">
        <v>7.33</v>
      </c>
    </row>
    <row r="4830" spans="1:10" x14ac:dyDescent="0.45">
      <c r="A4830">
        <v>2019</v>
      </c>
      <c r="B4830" t="s">
        <v>106</v>
      </c>
      <c r="C4830" t="s">
        <v>93</v>
      </c>
      <c r="D4830" t="s">
        <v>107</v>
      </c>
      <c r="E4830" t="s">
        <v>239</v>
      </c>
      <c r="F4830">
        <v>3</v>
      </c>
      <c r="G4830">
        <v>1</v>
      </c>
      <c r="H4830">
        <v>14</v>
      </c>
      <c r="I4830">
        <v>4.67</v>
      </c>
      <c r="J4830">
        <v>14</v>
      </c>
    </row>
    <row r="4831" spans="1:10" x14ac:dyDescent="0.45">
      <c r="A4831">
        <v>2019</v>
      </c>
      <c r="B4831" t="s">
        <v>106</v>
      </c>
      <c r="C4831" t="s">
        <v>93</v>
      </c>
      <c r="D4831" t="s">
        <v>107</v>
      </c>
      <c r="E4831" t="s">
        <v>241</v>
      </c>
      <c r="F4831">
        <v>2</v>
      </c>
      <c r="G4831">
        <v>1.3333330000000001</v>
      </c>
      <c r="H4831">
        <v>7</v>
      </c>
      <c r="I4831">
        <v>3.5</v>
      </c>
      <c r="J4831">
        <v>5.25</v>
      </c>
    </row>
    <row r="4832" spans="1:10" x14ac:dyDescent="0.45">
      <c r="A4832">
        <v>2019</v>
      </c>
      <c r="B4832" t="s">
        <v>106</v>
      </c>
      <c r="C4832" t="s">
        <v>93</v>
      </c>
      <c r="D4832" t="s">
        <v>107</v>
      </c>
      <c r="E4832" t="s">
        <v>245</v>
      </c>
      <c r="F4832">
        <v>1</v>
      </c>
      <c r="G4832">
        <v>1</v>
      </c>
    </row>
    <row r="4833" spans="1:10" x14ac:dyDescent="0.45">
      <c r="A4833">
        <v>2019</v>
      </c>
      <c r="B4833" t="s">
        <v>106</v>
      </c>
      <c r="C4833" t="s">
        <v>95</v>
      </c>
      <c r="D4833" t="s">
        <v>107</v>
      </c>
      <c r="E4833" t="s">
        <v>244</v>
      </c>
      <c r="F4833">
        <v>1</v>
      </c>
      <c r="G4833">
        <v>0.5</v>
      </c>
    </row>
    <row r="4834" spans="1:10" x14ac:dyDescent="0.45">
      <c r="A4834">
        <v>2019</v>
      </c>
      <c r="B4834" t="s">
        <v>106</v>
      </c>
      <c r="C4834" t="s">
        <v>95</v>
      </c>
      <c r="D4834" t="s">
        <v>107</v>
      </c>
      <c r="E4834" t="s">
        <v>231</v>
      </c>
      <c r="F4834">
        <v>2</v>
      </c>
      <c r="G4834">
        <v>0.7</v>
      </c>
      <c r="H4834">
        <v>12</v>
      </c>
      <c r="I4834">
        <v>6</v>
      </c>
      <c r="J4834">
        <v>17.14</v>
      </c>
    </row>
    <row r="4835" spans="1:10" x14ac:dyDescent="0.45">
      <c r="A4835">
        <v>2019</v>
      </c>
      <c r="B4835" t="s">
        <v>106</v>
      </c>
      <c r="C4835" t="s">
        <v>95</v>
      </c>
      <c r="D4835" t="s">
        <v>107</v>
      </c>
      <c r="E4835" t="s">
        <v>233</v>
      </c>
      <c r="F4835">
        <v>2</v>
      </c>
      <c r="G4835">
        <v>0.7</v>
      </c>
      <c r="H4835">
        <v>20</v>
      </c>
      <c r="I4835">
        <v>10</v>
      </c>
      <c r="J4835">
        <v>28.57</v>
      </c>
    </row>
    <row r="4836" spans="1:10" x14ac:dyDescent="0.45">
      <c r="A4836">
        <v>2019</v>
      </c>
      <c r="B4836" t="s">
        <v>106</v>
      </c>
      <c r="C4836" t="s">
        <v>95</v>
      </c>
      <c r="D4836" t="s">
        <v>107</v>
      </c>
      <c r="E4836" t="s">
        <v>234</v>
      </c>
      <c r="F4836">
        <v>2</v>
      </c>
      <c r="G4836">
        <v>1.2</v>
      </c>
      <c r="H4836">
        <v>23</v>
      </c>
      <c r="I4836">
        <v>11.5</v>
      </c>
      <c r="J4836">
        <v>19.170000000000002</v>
      </c>
    </row>
    <row r="4837" spans="1:10" x14ac:dyDescent="0.45">
      <c r="A4837">
        <v>2019</v>
      </c>
      <c r="B4837" t="s">
        <v>106</v>
      </c>
      <c r="C4837" t="s">
        <v>95</v>
      </c>
      <c r="D4837" t="s">
        <v>107</v>
      </c>
      <c r="E4837" t="s">
        <v>235</v>
      </c>
      <c r="F4837">
        <v>4</v>
      </c>
      <c r="G4837">
        <v>2.2000000000000002</v>
      </c>
      <c r="H4837">
        <v>22</v>
      </c>
      <c r="I4837">
        <v>5.5</v>
      </c>
      <c r="J4837">
        <v>10</v>
      </c>
    </row>
    <row r="4838" spans="1:10" x14ac:dyDescent="0.45">
      <c r="A4838">
        <v>2019</v>
      </c>
      <c r="B4838" t="s">
        <v>106</v>
      </c>
      <c r="C4838" t="s">
        <v>95</v>
      </c>
      <c r="D4838" t="s">
        <v>107</v>
      </c>
      <c r="E4838" t="s">
        <v>236</v>
      </c>
      <c r="F4838">
        <v>4</v>
      </c>
      <c r="G4838">
        <v>1.5833330000000001</v>
      </c>
      <c r="H4838">
        <v>16</v>
      </c>
      <c r="I4838">
        <v>4</v>
      </c>
      <c r="J4838">
        <v>10.11</v>
      </c>
    </row>
    <row r="4839" spans="1:10" x14ac:dyDescent="0.45">
      <c r="A4839">
        <v>2019</v>
      </c>
      <c r="B4839" t="s">
        <v>106</v>
      </c>
      <c r="C4839" t="s">
        <v>95</v>
      </c>
      <c r="D4839" t="s">
        <v>107</v>
      </c>
      <c r="E4839" t="s">
        <v>237</v>
      </c>
      <c r="F4839">
        <v>3</v>
      </c>
      <c r="G4839">
        <v>2.25</v>
      </c>
      <c r="H4839">
        <v>20</v>
      </c>
      <c r="I4839">
        <v>6.67</v>
      </c>
      <c r="J4839">
        <v>8.89</v>
      </c>
    </row>
    <row r="4840" spans="1:10" x14ac:dyDescent="0.45">
      <c r="A4840">
        <v>2019</v>
      </c>
      <c r="B4840" t="s">
        <v>106</v>
      </c>
      <c r="C4840" t="s">
        <v>95</v>
      </c>
      <c r="D4840" t="s">
        <v>107</v>
      </c>
      <c r="E4840" t="s">
        <v>238</v>
      </c>
      <c r="F4840">
        <v>4</v>
      </c>
      <c r="G4840">
        <v>1.5833330000000001</v>
      </c>
      <c r="H4840">
        <v>28</v>
      </c>
      <c r="I4840">
        <v>7</v>
      </c>
      <c r="J4840">
        <v>17.68</v>
      </c>
    </row>
    <row r="4841" spans="1:10" x14ac:dyDescent="0.45">
      <c r="A4841">
        <v>2019</v>
      </c>
      <c r="B4841" t="s">
        <v>106</v>
      </c>
      <c r="C4841" t="s">
        <v>95</v>
      </c>
      <c r="D4841" t="s">
        <v>107</v>
      </c>
      <c r="E4841" t="s">
        <v>239</v>
      </c>
      <c r="F4841">
        <v>6</v>
      </c>
      <c r="G4841">
        <v>3.0833330000000001</v>
      </c>
      <c r="H4841">
        <v>24</v>
      </c>
      <c r="I4841">
        <v>4</v>
      </c>
      <c r="J4841">
        <v>7.78</v>
      </c>
    </row>
    <row r="4842" spans="1:10" x14ac:dyDescent="0.45">
      <c r="A4842">
        <v>2019</v>
      </c>
      <c r="B4842" t="s">
        <v>106</v>
      </c>
      <c r="C4842" t="s">
        <v>95</v>
      </c>
      <c r="D4842" t="s">
        <v>107</v>
      </c>
      <c r="E4842" t="s">
        <v>241</v>
      </c>
      <c r="F4842">
        <v>3</v>
      </c>
      <c r="G4842">
        <v>2.2000000000000002</v>
      </c>
      <c r="H4842">
        <v>15</v>
      </c>
      <c r="I4842">
        <v>5</v>
      </c>
      <c r="J4842">
        <v>6.82</v>
      </c>
    </row>
    <row r="4843" spans="1:10" x14ac:dyDescent="0.45">
      <c r="A4843">
        <v>2019</v>
      </c>
      <c r="B4843" t="s">
        <v>106</v>
      </c>
      <c r="C4843" t="s">
        <v>97</v>
      </c>
      <c r="D4843" t="s">
        <v>107</v>
      </c>
      <c r="E4843" t="s">
        <v>244</v>
      </c>
      <c r="F4843">
        <v>2</v>
      </c>
      <c r="G4843">
        <v>2</v>
      </c>
    </row>
    <row r="4844" spans="1:10" x14ac:dyDescent="0.45">
      <c r="A4844">
        <v>2019</v>
      </c>
      <c r="B4844" t="s">
        <v>106</v>
      </c>
      <c r="C4844" t="s">
        <v>97</v>
      </c>
      <c r="D4844" t="s">
        <v>107</v>
      </c>
      <c r="E4844" t="s">
        <v>231</v>
      </c>
      <c r="F4844">
        <v>1</v>
      </c>
      <c r="G4844">
        <v>1</v>
      </c>
      <c r="H4844">
        <v>18</v>
      </c>
      <c r="I4844">
        <v>18</v>
      </c>
      <c r="J4844">
        <v>18</v>
      </c>
    </row>
    <row r="4845" spans="1:10" x14ac:dyDescent="0.45">
      <c r="A4845">
        <v>2019</v>
      </c>
      <c r="B4845" t="s">
        <v>106</v>
      </c>
      <c r="C4845" t="s">
        <v>97</v>
      </c>
      <c r="D4845" t="s">
        <v>107</v>
      </c>
      <c r="E4845" t="s">
        <v>233</v>
      </c>
      <c r="F4845">
        <v>0</v>
      </c>
      <c r="G4845">
        <v>0</v>
      </c>
      <c r="H4845">
        <v>17</v>
      </c>
    </row>
    <row r="4846" spans="1:10" x14ac:dyDescent="0.45">
      <c r="A4846">
        <v>2019</v>
      </c>
      <c r="B4846" t="s">
        <v>106</v>
      </c>
      <c r="C4846" t="s">
        <v>97</v>
      </c>
      <c r="D4846" t="s">
        <v>107</v>
      </c>
      <c r="E4846" t="s">
        <v>234</v>
      </c>
      <c r="F4846">
        <v>1</v>
      </c>
      <c r="G4846">
        <v>1</v>
      </c>
      <c r="H4846">
        <v>26</v>
      </c>
      <c r="I4846">
        <v>26</v>
      </c>
      <c r="J4846">
        <v>26</v>
      </c>
    </row>
    <row r="4847" spans="1:10" x14ac:dyDescent="0.45">
      <c r="A4847">
        <v>2019</v>
      </c>
      <c r="B4847" t="s">
        <v>106</v>
      </c>
      <c r="C4847" t="s">
        <v>97</v>
      </c>
      <c r="D4847" t="s">
        <v>107</v>
      </c>
      <c r="E4847" t="s">
        <v>235</v>
      </c>
      <c r="F4847">
        <v>1</v>
      </c>
      <c r="G4847">
        <v>1</v>
      </c>
      <c r="H4847">
        <v>19</v>
      </c>
      <c r="I4847">
        <v>19</v>
      </c>
      <c r="J4847">
        <v>19</v>
      </c>
    </row>
    <row r="4848" spans="1:10" x14ac:dyDescent="0.45">
      <c r="A4848">
        <v>2019</v>
      </c>
      <c r="B4848" t="s">
        <v>106</v>
      </c>
      <c r="C4848" t="s">
        <v>97</v>
      </c>
      <c r="D4848" t="s">
        <v>107</v>
      </c>
      <c r="E4848" t="s">
        <v>236</v>
      </c>
      <c r="F4848">
        <v>1</v>
      </c>
      <c r="G4848">
        <v>1</v>
      </c>
      <c r="H4848">
        <v>24</v>
      </c>
      <c r="I4848">
        <v>24</v>
      </c>
      <c r="J4848">
        <v>24</v>
      </c>
    </row>
    <row r="4849" spans="1:10" x14ac:dyDescent="0.45">
      <c r="A4849">
        <v>2019</v>
      </c>
      <c r="B4849" t="s">
        <v>106</v>
      </c>
      <c r="C4849" t="s">
        <v>97</v>
      </c>
      <c r="D4849" t="s">
        <v>107</v>
      </c>
      <c r="E4849" t="s">
        <v>237</v>
      </c>
      <c r="F4849">
        <v>1</v>
      </c>
      <c r="G4849">
        <v>1</v>
      </c>
      <c r="H4849">
        <v>17</v>
      </c>
      <c r="I4849">
        <v>17</v>
      </c>
      <c r="J4849">
        <v>17</v>
      </c>
    </row>
    <row r="4850" spans="1:10" x14ac:dyDescent="0.45">
      <c r="A4850">
        <v>2019</v>
      </c>
      <c r="B4850" t="s">
        <v>106</v>
      </c>
      <c r="C4850" t="s">
        <v>97</v>
      </c>
      <c r="D4850" t="s">
        <v>107</v>
      </c>
      <c r="E4850" t="s">
        <v>238</v>
      </c>
      <c r="F4850">
        <v>2</v>
      </c>
      <c r="G4850">
        <v>1.5</v>
      </c>
      <c r="H4850">
        <v>16</v>
      </c>
      <c r="I4850">
        <v>8</v>
      </c>
      <c r="J4850">
        <v>10.67</v>
      </c>
    </row>
    <row r="4851" spans="1:10" x14ac:dyDescent="0.45">
      <c r="A4851">
        <v>2019</v>
      </c>
      <c r="B4851" t="s">
        <v>106</v>
      </c>
      <c r="C4851" t="s">
        <v>97</v>
      </c>
      <c r="D4851" t="s">
        <v>107</v>
      </c>
      <c r="E4851" t="s">
        <v>239</v>
      </c>
      <c r="F4851">
        <v>2</v>
      </c>
      <c r="G4851">
        <v>1.5</v>
      </c>
      <c r="H4851">
        <v>18</v>
      </c>
      <c r="I4851">
        <v>9</v>
      </c>
      <c r="J4851">
        <v>12</v>
      </c>
    </row>
    <row r="4852" spans="1:10" x14ac:dyDescent="0.45">
      <c r="A4852">
        <v>2019</v>
      </c>
      <c r="B4852" t="s">
        <v>106</v>
      </c>
      <c r="C4852" t="s">
        <v>97</v>
      </c>
      <c r="D4852" t="s">
        <v>107</v>
      </c>
      <c r="E4852" t="s">
        <v>241</v>
      </c>
      <c r="F4852">
        <v>1</v>
      </c>
      <c r="G4852">
        <v>1</v>
      </c>
      <c r="H4852">
        <v>18</v>
      </c>
      <c r="I4852">
        <v>18</v>
      </c>
      <c r="J4852">
        <v>18</v>
      </c>
    </row>
    <row r="4853" spans="1:10" x14ac:dyDescent="0.45">
      <c r="A4853">
        <v>2019</v>
      </c>
      <c r="B4853" t="s">
        <v>106</v>
      </c>
      <c r="C4853" t="s">
        <v>97</v>
      </c>
      <c r="D4853" t="s">
        <v>107</v>
      </c>
      <c r="E4853" t="s">
        <v>246</v>
      </c>
      <c r="F4853">
        <v>2</v>
      </c>
      <c r="G4853">
        <v>2</v>
      </c>
    </row>
    <row r="4854" spans="1:10" x14ac:dyDescent="0.45">
      <c r="A4854">
        <v>2019</v>
      </c>
      <c r="B4854" t="s">
        <v>106</v>
      </c>
      <c r="C4854" t="s">
        <v>97</v>
      </c>
      <c r="D4854" t="s">
        <v>107</v>
      </c>
      <c r="E4854" t="s">
        <v>245</v>
      </c>
      <c r="F4854">
        <v>2</v>
      </c>
      <c r="G4854">
        <v>2</v>
      </c>
    </row>
    <row r="4855" spans="1:10" x14ac:dyDescent="0.45">
      <c r="A4855">
        <v>2019</v>
      </c>
      <c r="B4855" t="s">
        <v>106</v>
      </c>
      <c r="C4855" t="s">
        <v>99</v>
      </c>
      <c r="D4855" t="s">
        <v>107</v>
      </c>
      <c r="E4855" t="s">
        <v>244</v>
      </c>
      <c r="F4855">
        <v>1</v>
      </c>
      <c r="G4855">
        <v>0.25</v>
      </c>
    </row>
    <row r="4856" spans="1:10" x14ac:dyDescent="0.45">
      <c r="A4856">
        <v>2019</v>
      </c>
      <c r="B4856" t="s">
        <v>106</v>
      </c>
      <c r="C4856" t="s">
        <v>99</v>
      </c>
      <c r="D4856" t="s">
        <v>107</v>
      </c>
      <c r="E4856" t="s">
        <v>233</v>
      </c>
      <c r="F4856">
        <v>1</v>
      </c>
      <c r="G4856">
        <v>0.25</v>
      </c>
      <c r="H4856">
        <v>7</v>
      </c>
      <c r="I4856">
        <v>7</v>
      </c>
      <c r="J4856">
        <v>28</v>
      </c>
    </row>
    <row r="4857" spans="1:10" x14ac:dyDescent="0.45">
      <c r="A4857">
        <v>2019</v>
      </c>
      <c r="B4857" t="s">
        <v>106</v>
      </c>
      <c r="C4857" t="s">
        <v>99</v>
      </c>
      <c r="D4857" t="s">
        <v>107</v>
      </c>
      <c r="E4857" t="s">
        <v>234</v>
      </c>
      <c r="F4857">
        <v>1</v>
      </c>
      <c r="G4857">
        <v>0.25</v>
      </c>
      <c r="H4857">
        <v>1</v>
      </c>
      <c r="I4857">
        <v>1</v>
      </c>
      <c r="J4857">
        <v>4</v>
      </c>
    </row>
    <row r="4858" spans="1:10" x14ac:dyDescent="0.45">
      <c r="A4858">
        <v>2019</v>
      </c>
      <c r="B4858" t="s">
        <v>106</v>
      </c>
      <c r="C4858" t="s">
        <v>99</v>
      </c>
      <c r="D4858" t="s">
        <v>107</v>
      </c>
      <c r="E4858" t="s">
        <v>235</v>
      </c>
      <c r="F4858">
        <v>1</v>
      </c>
      <c r="G4858">
        <v>0.25</v>
      </c>
      <c r="H4858">
        <v>2</v>
      </c>
      <c r="I4858">
        <v>2</v>
      </c>
      <c r="J4858">
        <v>8</v>
      </c>
    </row>
    <row r="4859" spans="1:10" x14ac:dyDescent="0.45">
      <c r="A4859">
        <v>2019</v>
      </c>
      <c r="B4859" t="s">
        <v>106</v>
      </c>
      <c r="C4859" t="s">
        <v>99</v>
      </c>
      <c r="D4859" t="s">
        <v>107</v>
      </c>
      <c r="E4859" t="s">
        <v>236</v>
      </c>
      <c r="F4859">
        <v>1</v>
      </c>
      <c r="G4859">
        <v>0.5</v>
      </c>
      <c r="H4859">
        <v>3</v>
      </c>
      <c r="I4859">
        <v>3</v>
      </c>
      <c r="J4859">
        <v>6</v>
      </c>
    </row>
    <row r="4860" spans="1:10" x14ac:dyDescent="0.45">
      <c r="A4860">
        <v>2019</v>
      </c>
      <c r="B4860" t="s">
        <v>106</v>
      </c>
      <c r="C4860" t="s">
        <v>99</v>
      </c>
      <c r="D4860" t="s">
        <v>107</v>
      </c>
      <c r="E4860" t="s">
        <v>237</v>
      </c>
      <c r="F4860">
        <v>1</v>
      </c>
      <c r="G4860">
        <v>0.5</v>
      </c>
      <c r="H4860">
        <v>3</v>
      </c>
      <c r="I4860">
        <v>3</v>
      </c>
      <c r="J4860">
        <v>6</v>
      </c>
    </row>
    <row r="4861" spans="1:10" x14ac:dyDescent="0.45">
      <c r="A4861">
        <v>2019</v>
      </c>
      <c r="B4861" t="s">
        <v>106</v>
      </c>
      <c r="C4861" t="s">
        <v>99</v>
      </c>
      <c r="D4861" t="s">
        <v>107</v>
      </c>
      <c r="E4861" t="s">
        <v>238</v>
      </c>
      <c r="F4861">
        <v>1</v>
      </c>
      <c r="G4861">
        <v>0.5</v>
      </c>
      <c r="H4861">
        <v>2</v>
      </c>
      <c r="I4861">
        <v>2</v>
      </c>
      <c r="J4861">
        <v>4</v>
      </c>
    </row>
    <row r="4862" spans="1:10" x14ac:dyDescent="0.45">
      <c r="A4862">
        <v>2019</v>
      </c>
      <c r="B4862" t="s">
        <v>106</v>
      </c>
      <c r="C4862" t="s">
        <v>99</v>
      </c>
      <c r="D4862" t="s">
        <v>107</v>
      </c>
      <c r="E4862" t="s">
        <v>239</v>
      </c>
      <c r="F4862">
        <v>1</v>
      </c>
      <c r="G4862">
        <v>0.5</v>
      </c>
      <c r="H4862">
        <v>2</v>
      </c>
      <c r="I4862">
        <v>2</v>
      </c>
      <c r="J4862">
        <v>4</v>
      </c>
    </row>
    <row r="4863" spans="1:10" x14ac:dyDescent="0.45">
      <c r="A4863">
        <v>2019</v>
      </c>
      <c r="B4863" t="s">
        <v>106</v>
      </c>
      <c r="C4863" t="s">
        <v>99</v>
      </c>
      <c r="D4863" t="s">
        <v>107</v>
      </c>
      <c r="E4863" t="s">
        <v>241</v>
      </c>
      <c r="F4863">
        <v>1</v>
      </c>
      <c r="G4863">
        <v>1</v>
      </c>
      <c r="H4863">
        <v>3</v>
      </c>
      <c r="I4863">
        <v>3</v>
      </c>
      <c r="J4863">
        <v>3</v>
      </c>
    </row>
    <row r="4864" spans="1:10" x14ac:dyDescent="0.45">
      <c r="A4864">
        <v>2019</v>
      </c>
      <c r="B4864" t="s">
        <v>106</v>
      </c>
      <c r="C4864" t="s">
        <v>101</v>
      </c>
      <c r="D4864" t="s">
        <v>107</v>
      </c>
      <c r="E4864" t="s">
        <v>244</v>
      </c>
      <c r="F4864">
        <v>2</v>
      </c>
      <c r="G4864">
        <v>1.3333330000000001</v>
      </c>
    </row>
    <row r="4865" spans="1:10" x14ac:dyDescent="0.45">
      <c r="A4865">
        <v>2019</v>
      </c>
      <c r="B4865" t="s">
        <v>106</v>
      </c>
      <c r="C4865" t="s">
        <v>101</v>
      </c>
      <c r="D4865" t="s">
        <v>107</v>
      </c>
      <c r="E4865" t="s">
        <v>231</v>
      </c>
      <c r="F4865">
        <v>7</v>
      </c>
      <c r="G4865">
        <v>3.1666660000000002</v>
      </c>
      <c r="H4865">
        <v>27</v>
      </c>
      <c r="I4865">
        <v>3.86</v>
      </c>
      <c r="J4865">
        <v>8.5299999999999994</v>
      </c>
    </row>
    <row r="4866" spans="1:10" x14ac:dyDescent="0.45">
      <c r="A4866">
        <v>2019</v>
      </c>
      <c r="B4866" t="s">
        <v>106</v>
      </c>
      <c r="C4866" t="s">
        <v>101</v>
      </c>
      <c r="D4866" t="s">
        <v>107</v>
      </c>
      <c r="E4866" t="s">
        <v>233</v>
      </c>
      <c r="F4866">
        <v>7</v>
      </c>
      <c r="G4866">
        <v>3.1666660000000002</v>
      </c>
      <c r="H4866">
        <v>38</v>
      </c>
      <c r="I4866">
        <v>5.43</v>
      </c>
      <c r="J4866">
        <v>12</v>
      </c>
    </row>
    <row r="4867" spans="1:10" x14ac:dyDescent="0.45">
      <c r="A4867">
        <v>2019</v>
      </c>
      <c r="B4867" t="s">
        <v>106</v>
      </c>
      <c r="C4867" t="s">
        <v>101</v>
      </c>
      <c r="D4867" t="s">
        <v>107</v>
      </c>
      <c r="E4867" t="s">
        <v>234</v>
      </c>
      <c r="F4867">
        <v>7</v>
      </c>
      <c r="G4867">
        <v>2.9999989999999999</v>
      </c>
      <c r="H4867">
        <v>23</v>
      </c>
      <c r="I4867">
        <v>3.29</v>
      </c>
      <c r="J4867">
        <v>7.67</v>
      </c>
    </row>
    <row r="4868" spans="1:10" x14ac:dyDescent="0.45">
      <c r="A4868">
        <v>2019</v>
      </c>
      <c r="B4868" t="s">
        <v>106</v>
      </c>
      <c r="C4868" t="s">
        <v>101</v>
      </c>
      <c r="D4868" t="s">
        <v>107</v>
      </c>
      <c r="E4868" t="s">
        <v>235</v>
      </c>
      <c r="F4868">
        <v>6</v>
      </c>
      <c r="G4868">
        <v>3.199999</v>
      </c>
      <c r="H4868">
        <v>39</v>
      </c>
      <c r="I4868">
        <v>6.5</v>
      </c>
      <c r="J4868">
        <v>12.19</v>
      </c>
    </row>
    <row r="4869" spans="1:10" x14ac:dyDescent="0.45">
      <c r="A4869">
        <v>2019</v>
      </c>
      <c r="B4869" t="s">
        <v>106</v>
      </c>
      <c r="C4869" t="s">
        <v>101</v>
      </c>
      <c r="D4869" t="s">
        <v>107</v>
      </c>
      <c r="E4869" t="s">
        <v>236</v>
      </c>
      <c r="F4869">
        <v>7</v>
      </c>
      <c r="G4869">
        <v>3.699999</v>
      </c>
      <c r="H4869">
        <v>31</v>
      </c>
      <c r="I4869">
        <v>4.43</v>
      </c>
      <c r="J4869">
        <v>8.3800000000000008</v>
      </c>
    </row>
    <row r="4870" spans="1:10" x14ac:dyDescent="0.45">
      <c r="A4870">
        <v>2019</v>
      </c>
      <c r="B4870" t="s">
        <v>106</v>
      </c>
      <c r="C4870" t="s">
        <v>101</v>
      </c>
      <c r="D4870" t="s">
        <v>107</v>
      </c>
      <c r="E4870" t="s">
        <v>237</v>
      </c>
      <c r="F4870">
        <v>6</v>
      </c>
      <c r="G4870">
        <v>3.8666659999999999</v>
      </c>
      <c r="H4870">
        <v>54</v>
      </c>
      <c r="I4870">
        <v>9</v>
      </c>
      <c r="J4870">
        <v>13.97</v>
      </c>
    </row>
    <row r="4871" spans="1:10" x14ac:dyDescent="0.45">
      <c r="A4871">
        <v>2019</v>
      </c>
      <c r="B4871" t="s">
        <v>106</v>
      </c>
      <c r="C4871" t="s">
        <v>101</v>
      </c>
      <c r="D4871" t="s">
        <v>107</v>
      </c>
      <c r="E4871" t="s">
        <v>238</v>
      </c>
      <c r="F4871">
        <v>6</v>
      </c>
      <c r="G4871">
        <v>3.3666659999999999</v>
      </c>
      <c r="H4871">
        <v>46</v>
      </c>
      <c r="I4871">
        <v>7.67</v>
      </c>
      <c r="J4871">
        <v>13.66</v>
      </c>
    </row>
    <row r="4872" spans="1:10" x14ac:dyDescent="0.45">
      <c r="A4872">
        <v>2019</v>
      </c>
      <c r="B4872" t="s">
        <v>106</v>
      </c>
      <c r="C4872" t="s">
        <v>101</v>
      </c>
      <c r="D4872" t="s">
        <v>107</v>
      </c>
      <c r="E4872" t="s">
        <v>239</v>
      </c>
      <c r="F4872">
        <v>6</v>
      </c>
      <c r="G4872">
        <v>3.3666659999999999</v>
      </c>
      <c r="H4872">
        <v>49</v>
      </c>
      <c r="I4872">
        <v>8.17</v>
      </c>
      <c r="J4872">
        <v>14.55</v>
      </c>
    </row>
    <row r="4873" spans="1:10" x14ac:dyDescent="0.45">
      <c r="A4873">
        <v>2019</v>
      </c>
      <c r="B4873" t="s">
        <v>106</v>
      </c>
      <c r="C4873" t="s">
        <v>101</v>
      </c>
      <c r="D4873" t="s">
        <v>107</v>
      </c>
      <c r="E4873" t="s">
        <v>241</v>
      </c>
      <c r="F4873">
        <v>7</v>
      </c>
      <c r="G4873">
        <v>3.8333330000000001</v>
      </c>
      <c r="H4873">
        <v>28</v>
      </c>
      <c r="I4873">
        <v>4</v>
      </c>
      <c r="J4873">
        <v>7.3</v>
      </c>
    </row>
    <row r="4874" spans="1:10" x14ac:dyDescent="0.45">
      <c r="A4874">
        <v>2019</v>
      </c>
      <c r="B4874" t="s">
        <v>106</v>
      </c>
      <c r="C4874" t="s">
        <v>101</v>
      </c>
      <c r="D4874" t="s">
        <v>107</v>
      </c>
      <c r="E4874" t="s">
        <v>245</v>
      </c>
      <c r="F4874">
        <v>3</v>
      </c>
      <c r="G4874">
        <v>3</v>
      </c>
    </row>
    <row r="4875" spans="1:10" x14ac:dyDescent="0.45">
      <c r="A4875">
        <v>2019</v>
      </c>
      <c r="B4875" t="s">
        <v>106</v>
      </c>
      <c r="C4875" t="s">
        <v>101</v>
      </c>
      <c r="D4875" t="s">
        <v>142</v>
      </c>
      <c r="E4875" t="s">
        <v>244</v>
      </c>
      <c r="F4875">
        <v>6</v>
      </c>
      <c r="G4875">
        <v>6</v>
      </c>
    </row>
    <row r="4876" spans="1:10" x14ac:dyDescent="0.45">
      <c r="A4876">
        <v>2019</v>
      </c>
      <c r="B4876" t="s">
        <v>106</v>
      </c>
      <c r="C4876" t="s">
        <v>101</v>
      </c>
      <c r="D4876" t="s">
        <v>142</v>
      </c>
      <c r="E4876" t="s">
        <v>232</v>
      </c>
      <c r="F4876">
        <v>0</v>
      </c>
      <c r="G4876">
        <v>0</v>
      </c>
      <c r="H4876">
        <v>144</v>
      </c>
    </row>
    <row r="4877" spans="1:10" x14ac:dyDescent="0.45">
      <c r="A4877">
        <v>2019</v>
      </c>
      <c r="B4877" t="s">
        <v>106</v>
      </c>
      <c r="C4877" t="s">
        <v>101</v>
      </c>
      <c r="D4877" t="s">
        <v>142</v>
      </c>
      <c r="E4877" t="s">
        <v>242</v>
      </c>
      <c r="F4877">
        <v>0</v>
      </c>
      <c r="G4877">
        <v>0</v>
      </c>
      <c r="H4877">
        <v>117</v>
      </c>
    </row>
    <row r="4878" spans="1:10" x14ac:dyDescent="0.45">
      <c r="A4878">
        <v>2019</v>
      </c>
      <c r="B4878" t="s">
        <v>106</v>
      </c>
      <c r="C4878" t="s">
        <v>101</v>
      </c>
      <c r="D4878" t="s">
        <v>142</v>
      </c>
      <c r="E4878" t="s">
        <v>243</v>
      </c>
      <c r="F4878">
        <v>0</v>
      </c>
      <c r="G4878">
        <v>0</v>
      </c>
      <c r="H4878">
        <v>73</v>
      </c>
    </row>
    <row r="4879" spans="1:10" x14ac:dyDescent="0.45">
      <c r="A4879">
        <v>2019</v>
      </c>
      <c r="B4879" t="s">
        <v>106</v>
      </c>
      <c r="C4879" t="s">
        <v>101</v>
      </c>
      <c r="D4879" t="s">
        <v>142</v>
      </c>
      <c r="E4879" t="s">
        <v>239</v>
      </c>
      <c r="F4879">
        <v>0</v>
      </c>
      <c r="G4879">
        <v>0</v>
      </c>
      <c r="H4879">
        <v>108</v>
      </c>
    </row>
    <row r="4880" spans="1:10" x14ac:dyDescent="0.45">
      <c r="A4880">
        <v>2019</v>
      </c>
      <c r="B4880" t="s">
        <v>106</v>
      </c>
      <c r="C4880" t="s">
        <v>101</v>
      </c>
      <c r="D4880" t="s">
        <v>142</v>
      </c>
      <c r="E4880" t="s">
        <v>240</v>
      </c>
      <c r="F4880">
        <v>0</v>
      </c>
      <c r="G4880">
        <v>0</v>
      </c>
      <c r="H4880">
        <v>121</v>
      </c>
    </row>
    <row r="4881" spans="1:10" x14ac:dyDescent="0.45">
      <c r="A4881">
        <v>2019</v>
      </c>
      <c r="B4881" t="s">
        <v>106</v>
      </c>
      <c r="C4881" t="s">
        <v>101</v>
      </c>
      <c r="D4881" t="s">
        <v>142</v>
      </c>
      <c r="E4881" t="s">
        <v>246</v>
      </c>
      <c r="F4881">
        <v>13</v>
      </c>
      <c r="G4881">
        <v>13</v>
      </c>
    </row>
    <row r="4882" spans="1:10" x14ac:dyDescent="0.45">
      <c r="A4882">
        <v>2019</v>
      </c>
      <c r="B4882" t="s">
        <v>106</v>
      </c>
      <c r="C4882" t="s">
        <v>101</v>
      </c>
      <c r="D4882" t="s">
        <v>142</v>
      </c>
      <c r="E4882" t="s">
        <v>245</v>
      </c>
      <c r="F4882">
        <v>26</v>
      </c>
      <c r="G4882">
        <v>26</v>
      </c>
    </row>
    <row r="4883" spans="1:10" x14ac:dyDescent="0.45">
      <c r="A4883">
        <v>2019</v>
      </c>
      <c r="B4883" t="s">
        <v>106</v>
      </c>
      <c r="C4883" t="s">
        <v>103</v>
      </c>
      <c r="D4883" t="s">
        <v>107</v>
      </c>
      <c r="E4883" t="s">
        <v>244</v>
      </c>
      <c r="F4883">
        <v>1</v>
      </c>
      <c r="G4883">
        <v>1</v>
      </c>
    </row>
    <row r="4884" spans="1:10" x14ac:dyDescent="0.45">
      <c r="A4884">
        <v>2019</v>
      </c>
      <c r="B4884" t="s">
        <v>106</v>
      </c>
      <c r="C4884" t="s">
        <v>103</v>
      </c>
      <c r="D4884" t="s">
        <v>107</v>
      </c>
      <c r="E4884" t="s">
        <v>231</v>
      </c>
      <c r="F4884">
        <v>2</v>
      </c>
      <c r="G4884">
        <v>1.3333330000000001</v>
      </c>
      <c r="H4884">
        <v>26</v>
      </c>
      <c r="I4884">
        <v>13</v>
      </c>
      <c r="J4884">
        <v>19.5</v>
      </c>
    </row>
    <row r="4885" spans="1:10" x14ac:dyDescent="0.45">
      <c r="A4885">
        <v>2019</v>
      </c>
      <c r="B4885" t="s">
        <v>106</v>
      </c>
      <c r="C4885" t="s">
        <v>103</v>
      </c>
      <c r="D4885" t="s">
        <v>107</v>
      </c>
      <c r="E4885" t="s">
        <v>233</v>
      </c>
      <c r="F4885">
        <v>2</v>
      </c>
      <c r="G4885">
        <v>1.3333330000000001</v>
      </c>
      <c r="H4885">
        <v>27</v>
      </c>
      <c r="I4885">
        <v>13.5</v>
      </c>
      <c r="J4885">
        <v>20.25</v>
      </c>
    </row>
    <row r="4886" spans="1:10" x14ac:dyDescent="0.45">
      <c r="A4886">
        <v>2019</v>
      </c>
      <c r="B4886" t="s">
        <v>106</v>
      </c>
      <c r="C4886" t="s">
        <v>103</v>
      </c>
      <c r="D4886" t="s">
        <v>107</v>
      </c>
      <c r="E4886" t="s">
        <v>234</v>
      </c>
      <c r="F4886">
        <v>3</v>
      </c>
      <c r="G4886">
        <v>1.5</v>
      </c>
      <c r="H4886">
        <v>21</v>
      </c>
      <c r="I4886">
        <v>7</v>
      </c>
      <c r="J4886">
        <v>14</v>
      </c>
    </row>
    <row r="4887" spans="1:10" x14ac:dyDescent="0.45">
      <c r="A4887">
        <v>2019</v>
      </c>
      <c r="B4887" t="s">
        <v>106</v>
      </c>
      <c r="C4887" t="s">
        <v>103</v>
      </c>
      <c r="D4887" t="s">
        <v>107</v>
      </c>
      <c r="E4887" t="s">
        <v>235</v>
      </c>
      <c r="F4887">
        <v>5</v>
      </c>
      <c r="G4887">
        <v>2.3666670000000001</v>
      </c>
      <c r="H4887">
        <v>30</v>
      </c>
      <c r="I4887">
        <v>6</v>
      </c>
      <c r="J4887">
        <v>12.68</v>
      </c>
    </row>
    <row r="4888" spans="1:10" x14ac:dyDescent="0.45">
      <c r="A4888">
        <v>2019</v>
      </c>
      <c r="B4888" t="s">
        <v>106</v>
      </c>
      <c r="C4888" t="s">
        <v>103</v>
      </c>
      <c r="D4888" t="s">
        <v>107</v>
      </c>
      <c r="E4888" t="s">
        <v>236</v>
      </c>
      <c r="F4888">
        <v>5</v>
      </c>
      <c r="G4888">
        <v>2.3666670000000001</v>
      </c>
      <c r="H4888">
        <v>20</v>
      </c>
      <c r="I4888">
        <v>4</v>
      </c>
      <c r="J4888">
        <v>8.4499999999999993</v>
      </c>
    </row>
    <row r="4889" spans="1:10" x14ac:dyDescent="0.45">
      <c r="A4889">
        <v>2019</v>
      </c>
      <c r="B4889" t="s">
        <v>106</v>
      </c>
      <c r="C4889" t="s">
        <v>103</v>
      </c>
      <c r="D4889" t="s">
        <v>107</v>
      </c>
      <c r="E4889" t="s">
        <v>237</v>
      </c>
      <c r="F4889">
        <v>4</v>
      </c>
      <c r="G4889">
        <v>1.7</v>
      </c>
      <c r="H4889">
        <v>23</v>
      </c>
      <c r="I4889">
        <v>5.75</v>
      </c>
      <c r="J4889">
        <v>13.53</v>
      </c>
    </row>
    <row r="4890" spans="1:10" x14ac:dyDescent="0.45">
      <c r="A4890">
        <v>2019</v>
      </c>
      <c r="B4890" t="s">
        <v>106</v>
      </c>
      <c r="C4890" t="s">
        <v>103</v>
      </c>
      <c r="D4890" t="s">
        <v>107</v>
      </c>
      <c r="E4890" t="s">
        <v>238</v>
      </c>
      <c r="F4890">
        <v>5</v>
      </c>
      <c r="G4890">
        <v>1.7</v>
      </c>
      <c r="H4890">
        <v>26</v>
      </c>
      <c r="I4890">
        <v>5.2</v>
      </c>
      <c r="J4890">
        <v>15.29</v>
      </c>
    </row>
    <row r="4891" spans="1:10" x14ac:dyDescent="0.45">
      <c r="A4891">
        <v>2019</v>
      </c>
      <c r="B4891" t="s">
        <v>106</v>
      </c>
      <c r="C4891" t="s">
        <v>103</v>
      </c>
      <c r="D4891" t="s">
        <v>107</v>
      </c>
      <c r="E4891" t="s">
        <v>239</v>
      </c>
      <c r="F4891">
        <v>5</v>
      </c>
      <c r="G4891">
        <v>1.7</v>
      </c>
      <c r="H4891">
        <v>26</v>
      </c>
      <c r="I4891">
        <v>5.2</v>
      </c>
      <c r="J4891">
        <v>15.29</v>
      </c>
    </row>
    <row r="4892" spans="1:10" x14ac:dyDescent="0.45">
      <c r="A4892">
        <v>2019</v>
      </c>
      <c r="B4892" t="s">
        <v>106</v>
      </c>
      <c r="C4892" t="s">
        <v>103</v>
      </c>
      <c r="D4892" t="s">
        <v>107</v>
      </c>
      <c r="E4892" t="s">
        <v>241</v>
      </c>
      <c r="F4892">
        <v>2</v>
      </c>
      <c r="G4892">
        <v>2</v>
      </c>
      <c r="H4892">
        <v>20</v>
      </c>
      <c r="I4892">
        <v>10</v>
      </c>
      <c r="J4892">
        <v>10</v>
      </c>
    </row>
    <row r="4893" spans="1:10" x14ac:dyDescent="0.45">
      <c r="A4893">
        <v>2019</v>
      </c>
      <c r="B4893" t="s">
        <v>106</v>
      </c>
      <c r="C4893" t="s">
        <v>103</v>
      </c>
      <c r="D4893" t="s">
        <v>107</v>
      </c>
      <c r="E4893" t="s">
        <v>246</v>
      </c>
      <c r="F4893">
        <v>1</v>
      </c>
      <c r="G4893">
        <v>1</v>
      </c>
    </row>
    <row r="4894" spans="1:10" x14ac:dyDescent="0.45">
      <c r="A4894">
        <v>2019</v>
      </c>
      <c r="B4894" t="s">
        <v>32</v>
      </c>
      <c r="C4894" t="s">
        <v>59</v>
      </c>
      <c r="D4894" t="s">
        <v>107</v>
      </c>
      <c r="E4894" t="s">
        <v>244</v>
      </c>
      <c r="F4894">
        <v>3</v>
      </c>
      <c r="G4894">
        <v>2.5</v>
      </c>
    </row>
    <row r="4895" spans="1:10" x14ac:dyDescent="0.45">
      <c r="A4895">
        <v>2019</v>
      </c>
      <c r="B4895" t="s">
        <v>32</v>
      </c>
      <c r="C4895" t="s">
        <v>59</v>
      </c>
      <c r="D4895" t="s">
        <v>107</v>
      </c>
      <c r="E4895" t="s">
        <v>231</v>
      </c>
      <c r="F4895">
        <v>2</v>
      </c>
      <c r="G4895">
        <v>2</v>
      </c>
      <c r="H4895">
        <v>23</v>
      </c>
      <c r="I4895">
        <v>11.5</v>
      </c>
      <c r="J4895">
        <v>11.5</v>
      </c>
    </row>
    <row r="4896" spans="1:10" x14ac:dyDescent="0.45">
      <c r="A4896">
        <v>2019</v>
      </c>
      <c r="B4896" t="s">
        <v>32</v>
      </c>
      <c r="C4896" t="s">
        <v>59</v>
      </c>
      <c r="D4896" t="s">
        <v>107</v>
      </c>
      <c r="E4896" t="s">
        <v>233</v>
      </c>
      <c r="F4896">
        <v>2</v>
      </c>
      <c r="G4896">
        <v>2</v>
      </c>
      <c r="H4896">
        <v>24</v>
      </c>
      <c r="I4896">
        <v>12</v>
      </c>
      <c r="J4896">
        <v>12</v>
      </c>
    </row>
    <row r="4897" spans="1:10" x14ac:dyDescent="0.45">
      <c r="A4897">
        <v>2019</v>
      </c>
      <c r="B4897" t="s">
        <v>32</v>
      </c>
      <c r="C4897" t="s">
        <v>59</v>
      </c>
      <c r="D4897" t="s">
        <v>107</v>
      </c>
      <c r="E4897" t="s">
        <v>234</v>
      </c>
      <c r="F4897">
        <v>1</v>
      </c>
      <c r="G4897">
        <v>1</v>
      </c>
      <c r="H4897">
        <v>13</v>
      </c>
      <c r="I4897">
        <v>13</v>
      </c>
      <c r="J4897">
        <v>13</v>
      </c>
    </row>
    <row r="4898" spans="1:10" x14ac:dyDescent="0.45">
      <c r="A4898">
        <v>2019</v>
      </c>
      <c r="B4898" t="s">
        <v>32</v>
      </c>
      <c r="C4898" t="s">
        <v>59</v>
      </c>
      <c r="D4898" t="s">
        <v>107</v>
      </c>
      <c r="E4898" t="s">
        <v>235</v>
      </c>
      <c r="F4898">
        <v>2</v>
      </c>
      <c r="G4898">
        <v>2</v>
      </c>
      <c r="H4898">
        <v>26</v>
      </c>
      <c r="I4898">
        <v>13</v>
      </c>
      <c r="J4898">
        <v>13</v>
      </c>
    </row>
    <row r="4899" spans="1:10" x14ac:dyDescent="0.45">
      <c r="A4899">
        <v>2019</v>
      </c>
      <c r="B4899" t="s">
        <v>32</v>
      </c>
      <c r="C4899" t="s">
        <v>59</v>
      </c>
      <c r="D4899" t="s">
        <v>107</v>
      </c>
      <c r="E4899" t="s">
        <v>236</v>
      </c>
      <c r="F4899">
        <v>1</v>
      </c>
      <c r="G4899">
        <v>1</v>
      </c>
      <c r="H4899">
        <v>23</v>
      </c>
      <c r="I4899">
        <v>23</v>
      </c>
      <c r="J4899">
        <v>23</v>
      </c>
    </row>
    <row r="4900" spans="1:10" x14ac:dyDescent="0.45">
      <c r="A4900">
        <v>2019</v>
      </c>
      <c r="B4900" t="s">
        <v>32</v>
      </c>
      <c r="C4900" t="s">
        <v>59</v>
      </c>
      <c r="D4900" t="s">
        <v>107</v>
      </c>
      <c r="E4900" t="s">
        <v>237</v>
      </c>
      <c r="F4900">
        <v>1</v>
      </c>
      <c r="G4900">
        <v>1</v>
      </c>
      <c r="H4900">
        <v>20</v>
      </c>
      <c r="I4900">
        <v>20</v>
      </c>
      <c r="J4900">
        <v>20</v>
      </c>
    </row>
    <row r="4901" spans="1:10" x14ac:dyDescent="0.45">
      <c r="A4901">
        <v>2019</v>
      </c>
      <c r="B4901" t="s">
        <v>32</v>
      </c>
      <c r="C4901" t="s">
        <v>59</v>
      </c>
      <c r="D4901" t="s">
        <v>107</v>
      </c>
      <c r="E4901" t="s">
        <v>238</v>
      </c>
      <c r="F4901">
        <v>1</v>
      </c>
      <c r="G4901">
        <v>1</v>
      </c>
      <c r="H4901">
        <v>25</v>
      </c>
      <c r="I4901">
        <v>25</v>
      </c>
      <c r="J4901">
        <v>25</v>
      </c>
    </row>
    <row r="4902" spans="1:10" x14ac:dyDescent="0.45">
      <c r="A4902">
        <v>2019</v>
      </c>
      <c r="B4902" t="s">
        <v>32</v>
      </c>
      <c r="C4902" t="s">
        <v>59</v>
      </c>
      <c r="D4902" t="s">
        <v>107</v>
      </c>
      <c r="E4902" t="s">
        <v>239</v>
      </c>
      <c r="F4902">
        <v>1</v>
      </c>
      <c r="G4902">
        <v>1</v>
      </c>
      <c r="H4902">
        <v>15</v>
      </c>
      <c r="I4902">
        <v>15</v>
      </c>
      <c r="J4902">
        <v>15</v>
      </c>
    </row>
    <row r="4903" spans="1:10" x14ac:dyDescent="0.45">
      <c r="A4903">
        <v>2019</v>
      </c>
      <c r="B4903" t="s">
        <v>32</v>
      </c>
      <c r="C4903" t="s">
        <v>59</v>
      </c>
      <c r="D4903" t="s">
        <v>107</v>
      </c>
      <c r="E4903" t="s">
        <v>241</v>
      </c>
      <c r="F4903">
        <v>3</v>
      </c>
      <c r="G4903">
        <v>2.5</v>
      </c>
      <c r="H4903">
        <v>27</v>
      </c>
      <c r="I4903">
        <v>9</v>
      </c>
      <c r="J4903">
        <v>10.8</v>
      </c>
    </row>
    <row r="4904" spans="1:10" x14ac:dyDescent="0.45">
      <c r="A4904">
        <v>2019</v>
      </c>
      <c r="B4904" t="s">
        <v>32</v>
      </c>
      <c r="C4904" t="s">
        <v>59</v>
      </c>
      <c r="D4904" t="s">
        <v>107</v>
      </c>
      <c r="E4904" t="s">
        <v>247</v>
      </c>
      <c r="F4904">
        <v>0</v>
      </c>
      <c r="G4904">
        <v>0</v>
      </c>
      <c r="H4904">
        <v>12</v>
      </c>
    </row>
    <row r="4905" spans="1:10" x14ac:dyDescent="0.45">
      <c r="A4905">
        <v>2019</v>
      </c>
      <c r="B4905" t="s">
        <v>32</v>
      </c>
      <c r="C4905" t="s">
        <v>59</v>
      </c>
      <c r="D4905" t="s">
        <v>107</v>
      </c>
      <c r="E4905" t="s">
        <v>246</v>
      </c>
      <c r="F4905">
        <v>3</v>
      </c>
      <c r="G4905">
        <v>3</v>
      </c>
    </row>
    <row r="4906" spans="1:10" x14ac:dyDescent="0.45">
      <c r="A4906">
        <v>2019</v>
      </c>
      <c r="B4906" t="s">
        <v>32</v>
      </c>
      <c r="C4906" t="s">
        <v>59</v>
      </c>
      <c r="D4906" t="s">
        <v>142</v>
      </c>
      <c r="E4906" t="s">
        <v>232</v>
      </c>
      <c r="H4906">
        <v>13</v>
      </c>
    </row>
    <row r="4907" spans="1:10" x14ac:dyDescent="0.45">
      <c r="A4907">
        <v>2019</v>
      </c>
      <c r="B4907" t="s">
        <v>32</v>
      </c>
      <c r="C4907" t="s">
        <v>59</v>
      </c>
      <c r="D4907" t="s">
        <v>142</v>
      </c>
      <c r="E4907" t="s">
        <v>242</v>
      </c>
      <c r="H4907">
        <v>6</v>
      </c>
    </row>
    <row r="4908" spans="1:10" x14ac:dyDescent="0.45">
      <c r="A4908">
        <v>2019</v>
      </c>
      <c r="B4908" t="s">
        <v>32</v>
      </c>
      <c r="C4908" t="s">
        <v>59</v>
      </c>
      <c r="D4908" t="s">
        <v>142</v>
      </c>
      <c r="E4908" t="s">
        <v>243</v>
      </c>
      <c r="H4908">
        <v>8</v>
      </c>
    </row>
    <row r="4909" spans="1:10" x14ac:dyDescent="0.45">
      <c r="A4909">
        <v>2019</v>
      </c>
      <c r="B4909" t="s">
        <v>32</v>
      </c>
      <c r="C4909" t="s">
        <v>59</v>
      </c>
      <c r="D4909" t="s">
        <v>142</v>
      </c>
      <c r="E4909" t="s">
        <v>240</v>
      </c>
      <c r="H4909">
        <v>11</v>
      </c>
    </row>
    <row r="4910" spans="1:10" x14ac:dyDescent="0.45">
      <c r="A4910">
        <v>2019</v>
      </c>
      <c r="B4910" t="s">
        <v>32</v>
      </c>
      <c r="C4910" t="s">
        <v>67</v>
      </c>
      <c r="D4910" t="s">
        <v>107</v>
      </c>
      <c r="E4910" t="s">
        <v>231</v>
      </c>
      <c r="F4910">
        <v>5</v>
      </c>
      <c r="G4910">
        <v>2.5750000000000002</v>
      </c>
      <c r="H4910">
        <v>23</v>
      </c>
      <c r="I4910">
        <v>4.5999999999999996</v>
      </c>
      <c r="J4910">
        <v>8.93</v>
      </c>
    </row>
    <row r="4911" spans="1:10" x14ac:dyDescent="0.45">
      <c r="A4911">
        <v>2019</v>
      </c>
      <c r="B4911" t="s">
        <v>32</v>
      </c>
      <c r="C4911" t="s">
        <v>67</v>
      </c>
      <c r="D4911" t="s">
        <v>107</v>
      </c>
      <c r="E4911" t="s">
        <v>233</v>
      </c>
      <c r="F4911">
        <v>5</v>
      </c>
      <c r="G4911">
        <v>2.5750000000000002</v>
      </c>
      <c r="H4911">
        <v>24</v>
      </c>
      <c r="I4911">
        <v>4.8</v>
      </c>
      <c r="J4911">
        <v>9.32</v>
      </c>
    </row>
    <row r="4912" spans="1:10" x14ac:dyDescent="0.45">
      <c r="A4912">
        <v>2019</v>
      </c>
      <c r="B4912" t="s">
        <v>32</v>
      </c>
      <c r="C4912" t="s">
        <v>67</v>
      </c>
      <c r="D4912" t="s">
        <v>107</v>
      </c>
      <c r="E4912" t="s">
        <v>234</v>
      </c>
      <c r="F4912">
        <v>5</v>
      </c>
      <c r="G4912">
        <v>2.5750000000000002</v>
      </c>
      <c r="H4912">
        <v>23</v>
      </c>
      <c r="I4912">
        <v>4.5999999999999996</v>
      </c>
      <c r="J4912">
        <v>8.93</v>
      </c>
    </row>
    <row r="4913" spans="1:10" x14ac:dyDescent="0.45">
      <c r="A4913">
        <v>2019</v>
      </c>
      <c r="B4913" t="s">
        <v>32</v>
      </c>
      <c r="C4913" t="s">
        <v>67</v>
      </c>
      <c r="D4913" t="s">
        <v>107</v>
      </c>
      <c r="E4913" t="s">
        <v>235</v>
      </c>
      <c r="F4913">
        <v>4</v>
      </c>
      <c r="G4913">
        <v>2.3250000000000002</v>
      </c>
      <c r="H4913">
        <v>24</v>
      </c>
      <c r="I4913">
        <v>6</v>
      </c>
      <c r="J4913">
        <v>10.32</v>
      </c>
    </row>
    <row r="4914" spans="1:10" x14ac:dyDescent="0.45">
      <c r="A4914">
        <v>2019</v>
      </c>
      <c r="B4914" t="s">
        <v>32</v>
      </c>
      <c r="C4914" t="s">
        <v>67</v>
      </c>
      <c r="D4914" t="s">
        <v>107</v>
      </c>
      <c r="E4914" t="s">
        <v>236</v>
      </c>
      <c r="F4914">
        <v>4</v>
      </c>
      <c r="G4914">
        <v>1.625</v>
      </c>
      <c r="H4914">
        <v>23</v>
      </c>
      <c r="I4914">
        <v>5.75</v>
      </c>
      <c r="J4914">
        <v>14.15</v>
      </c>
    </row>
    <row r="4915" spans="1:10" x14ac:dyDescent="0.45">
      <c r="A4915">
        <v>2019</v>
      </c>
      <c r="B4915" t="s">
        <v>32</v>
      </c>
      <c r="C4915" t="s">
        <v>67</v>
      </c>
      <c r="D4915" t="s">
        <v>107</v>
      </c>
      <c r="E4915" t="s">
        <v>237</v>
      </c>
      <c r="F4915">
        <v>4</v>
      </c>
      <c r="G4915">
        <v>1.625</v>
      </c>
      <c r="H4915">
        <v>25</v>
      </c>
      <c r="I4915">
        <v>6.25</v>
      </c>
      <c r="J4915">
        <v>15.38</v>
      </c>
    </row>
    <row r="4916" spans="1:10" x14ac:dyDescent="0.45">
      <c r="A4916">
        <v>2019</v>
      </c>
      <c r="B4916" t="s">
        <v>32</v>
      </c>
      <c r="C4916" t="s">
        <v>67</v>
      </c>
      <c r="D4916" t="s">
        <v>107</v>
      </c>
      <c r="E4916" t="s">
        <v>238</v>
      </c>
      <c r="F4916">
        <v>4</v>
      </c>
      <c r="G4916">
        <v>1.625</v>
      </c>
      <c r="H4916">
        <v>20</v>
      </c>
      <c r="I4916">
        <v>5</v>
      </c>
      <c r="J4916">
        <v>12.31</v>
      </c>
    </row>
    <row r="4917" spans="1:10" x14ac:dyDescent="0.45">
      <c r="A4917">
        <v>2019</v>
      </c>
      <c r="B4917" t="s">
        <v>32</v>
      </c>
      <c r="C4917" t="s">
        <v>67</v>
      </c>
      <c r="D4917" t="s">
        <v>107</v>
      </c>
      <c r="E4917" t="s">
        <v>239</v>
      </c>
      <c r="F4917">
        <v>4</v>
      </c>
      <c r="G4917">
        <v>1.625</v>
      </c>
      <c r="H4917">
        <v>28</v>
      </c>
      <c r="I4917">
        <v>7</v>
      </c>
      <c r="J4917">
        <v>17.23</v>
      </c>
    </row>
    <row r="4918" spans="1:10" x14ac:dyDescent="0.45">
      <c r="A4918">
        <v>2019</v>
      </c>
      <c r="B4918" t="s">
        <v>32</v>
      </c>
      <c r="C4918" t="s">
        <v>67</v>
      </c>
      <c r="D4918" t="s">
        <v>107</v>
      </c>
      <c r="E4918" t="s">
        <v>241</v>
      </c>
      <c r="F4918">
        <v>6</v>
      </c>
      <c r="G4918">
        <v>4.45</v>
      </c>
      <c r="H4918">
        <v>20</v>
      </c>
      <c r="I4918">
        <v>3.33</v>
      </c>
      <c r="J4918">
        <v>4.49</v>
      </c>
    </row>
    <row r="4919" spans="1:10" x14ac:dyDescent="0.45">
      <c r="A4919">
        <v>2019</v>
      </c>
      <c r="B4919" t="s">
        <v>32</v>
      </c>
      <c r="C4919" t="s">
        <v>67</v>
      </c>
      <c r="D4919" t="s">
        <v>107</v>
      </c>
      <c r="E4919" t="s">
        <v>247</v>
      </c>
      <c r="F4919">
        <v>0</v>
      </c>
      <c r="G4919">
        <v>0</v>
      </c>
      <c r="H4919">
        <v>19</v>
      </c>
    </row>
    <row r="4920" spans="1:10" x14ac:dyDescent="0.45">
      <c r="A4920">
        <v>2019</v>
      </c>
      <c r="B4920" t="s">
        <v>32</v>
      </c>
      <c r="C4920" t="s">
        <v>67</v>
      </c>
      <c r="D4920" t="s">
        <v>107</v>
      </c>
      <c r="E4920" t="s">
        <v>246</v>
      </c>
      <c r="F4920">
        <v>1</v>
      </c>
      <c r="G4920">
        <v>1</v>
      </c>
    </row>
    <row r="4921" spans="1:10" x14ac:dyDescent="0.45">
      <c r="A4921">
        <v>2019</v>
      </c>
      <c r="B4921" t="s">
        <v>32</v>
      </c>
      <c r="C4921" t="s">
        <v>67</v>
      </c>
      <c r="D4921" t="s">
        <v>142</v>
      </c>
      <c r="E4921" t="s">
        <v>244</v>
      </c>
      <c r="F4921">
        <v>6</v>
      </c>
      <c r="G4921">
        <v>4.2</v>
      </c>
    </row>
    <row r="4922" spans="1:10" x14ac:dyDescent="0.45">
      <c r="A4922">
        <v>2019</v>
      </c>
      <c r="B4922" t="s">
        <v>32</v>
      </c>
      <c r="C4922" t="s">
        <v>67</v>
      </c>
      <c r="D4922" t="s">
        <v>142</v>
      </c>
      <c r="E4922" t="s">
        <v>232</v>
      </c>
      <c r="F4922">
        <v>5</v>
      </c>
      <c r="G4922">
        <v>1.2</v>
      </c>
      <c r="H4922">
        <v>9</v>
      </c>
      <c r="I4922">
        <v>1.8</v>
      </c>
      <c r="J4922">
        <v>7.5</v>
      </c>
    </row>
    <row r="4923" spans="1:10" x14ac:dyDescent="0.45">
      <c r="A4923">
        <v>2019</v>
      </c>
      <c r="B4923" t="s">
        <v>32</v>
      </c>
      <c r="C4923" t="s">
        <v>67</v>
      </c>
      <c r="D4923" t="s">
        <v>142</v>
      </c>
      <c r="E4923" t="s">
        <v>242</v>
      </c>
      <c r="F4923">
        <v>6</v>
      </c>
      <c r="G4923">
        <v>1.5333330000000001</v>
      </c>
      <c r="H4923">
        <v>18</v>
      </c>
      <c r="I4923">
        <v>3</v>
      </c>
      <c r="J4923">
        <v>11.74</v>
      </c>
    </row>
    <row r="4924" spans="1:10" x14ac:dyDescent="0.45">
      <c r="A4924">
        <v>2019</v>
      </c>
      <c r="B4924" t="s">
        <v>32</v>
      </c>
      <c r="C4924" t="s">
        <v>67</v>
      </c>
      <c r="D4924" t="s">
        <v>142</v>
      </c>
      <c r="E4924" t="s">
        <v>243</v>
      </c>
      <c r="F4924">
        <v>8</v>
      </c>
      <c r="G4924">
        <v>2.5333329999999998</v>
      </c>
      <c r="H4924">
        <v>13</v>
      </c>
      <c r="I4924">
        <v>1.63</v>
      </c>
      <c r="J4924">
        <v>5.13</v>
      </c>
    </row>
    <row r="4925" spans="1:10" x14ac:dyDescent="0.45">
      <c r="A4925">
        <v>2019</v>
      </c>
      <c r="B4925" t="s">
        <v>32</v>
      </c>
      <c r="C4925" t="s">
        <v>67</v>
      </c>
      <c r="D4925" t="s">
        <v>142</v>
      </c>
      <c r="E4925" t="s">
        <v>240</v>
      </c>
      <c r="F4925">
        <v>6</v>
      </c>
      <c r="G4925">
        <v>1.5333330000000001</v>
      </c>
      <c r="H4925">
        <v>17</v>
      </c>
      <c r="I4925">
        <v>2.83</v>
      </c>
      <c r="J4925">
        <v>11.09</v>
      </c>
    </row>
    <row r="4926" spans="1:10" x14ac:dyDescent="0.45">
      <c r="A4926">
        <v>2019</v>
      </c>
      <c r="B4926" t="s">
        <v>32</v>
      </c>
      <c r="C4926" t="s">
        <v>67</v>
      </c>
      <c r="D4926" t="s">
        <v>142</v>
      </c>
      <c r="E4926" t="s">
        <v>246</v>
      </c>
      <c r="F4926">
        <v>8</v>
      </c>
      <c r="G4926">
        <v>8</v>
      </c>
    </row>
    <row r="4927" spans="1:10" x14ac:dyDescent="0.45">
      <c r="A4927">
        <v>2019</v>
      </c>
      <c r="B4927" t="s">
        <v>32</v>
      </c>
      <c r="C4927" t="s">
        <v>101</v>
      </c>
      <c r="D4927" t="s">
        <v>107</v>
      </c>
      <c r="E4927" t="s">
        <v>231</v>
      </c>
      <c r="F4927">
        <v>2</v>
      </c>
      <c r="G4927">
        <v>0.625</v>
      </c>
      <c r="H4927">
        <v>6</v>
      </c>
      <c r="I4927">
        <v>3</v>
      </c>
      <c r="J4927">
        <v>9.6</v>
      </c>
    </row>
    <row r="4928" spans="1:10" x14ac:dyDescent="0.45">
      <c r="A4928">
        <v>2019</v>
      </c>
      <c r="B4928" t="s">
        <v>32</v>
      </c>
      <c r="C4928" t="s">
        <v>101</v>
      </c>
      <c r="D4928" t="s">
        <v>107</v>
      </c>
      <c r="E4928" t="s">
        <v>233</v>
      </c>
      <c r="F4928">
        <v>2</v>
      </c>
      <c r="G4928">
        <v>0.625</v>
      </c>
      <c r="H4928">
        <v>7</v>
      </c>
      <c r="I4928">
        <v>3.5</v>
      </c>
      <c r="J4928">
        <v>11.2</v>
      </c>
    </row>
    <row r="4929" spans="1:10" x14ac:dyDescent="0.45">
      <c r="A4929">
        <v>2019</v>
      </c>
      <c r="B4929" t="s">
        <v>32</v>
      </c>
      <c r="C4929" t="s">
        <v>101</v>
      </c>
      <c r="D4929" t="s">
        <v>107</v>
      </c>
      <c r="E4929" t="s">
        <v>234</v>
      </c>
      <c r="F4929">
        <v>2</v>
      </c>
      <c r="G4929">
        <v>1.125</v>
      </c>
      <c r="H4929">
        <v>9</v>
      </c>
      <c r="I4929">
        <v>4.5</v>
      </c>
      <c r="J4929">
        <v>8</v>
      </c>
    </row>
    <row r="4930" spans="1:10" x14ac:dyDescent="0.45">
      <c r="A4930">
        <v>2019</v>
      </c>
      <c r="B4930" t="s">
        <v>32</v>
      </c>
      <c r="C4930" t="s">
        <v>101</v>
      </c>
      <c r="D4930" t="s">
        <v>107</v>
      </c>
      <c r="E4930" t="s">
        <v>235</v>
      </c>
      <c r="F4930">
        <v>2</v>
      </c>
      <c r="G4930">
        <v>0.625</v>
      </c>
      <c r="H4930">
        <v>11</v>
      </c>
      <c r="I4930">
        <v>5.5</v>
      </c>
      <c r="J4930">
        <v>17.600000000000001</v>
      </c>
    </row>
    <row r="4931" spans="1:10" x14ac:dyDescent="0.45">
      <c r="A4931">
        <v>2019</v>
      </c>
      <c r="B4931" t="s">
        <v>32</v>
      </c>
      <c r="C4931" t="s">
        <v>101</v>
      </c>
      <c r="D4931" t="s">
        <v>107</v>
      </c>
      <c r="E4931" t="s">
        <v>236</v>
      </c>
      <c r="F4931">
        <v>2</v>
      </c>
      <c r="G4931">
        <v>0.625</v>
      </c>
      <c r="H4931">
        <v>3</v>
      </c>
      <c r="I4931">
        <v>1.5</v>
      </c>
      <c r="J4931">
        <v>4.8</v>
      </c>
    </row>
    <row r="4932" spans="1:10" x14ac:dyDescent="0.45">
      <c r="A4932">
        <v>2019</v>
      </c>
      <c r="B4932" t="s">
        <v>32</v>
      </c>
      <c r="C4932" t="s">
        <v>101</v>
      </c>
      <c r="D4932" t="s">
        <v>107</v>
      </c>
      <c r="E4932" t="s">
        <v>237</v>
      </c>
      <c r="F4932">
        <v>2</v>
      </c>
      <c r="G4932">
        <v>1.125</v>
      </c>
      <c r="H4932">
        <v>13</v>
      </c>
      <c r="I4932">
        <v>6.5</v>
      </c>
      <c r="J4932">
        <v>11.56</v>
      </c>
    </row>
    <row r="4933" spans="1:10" x14ac:dyDescent="0.45">
      <c r="A4933">
        <v>2019</v>
      </c>
      <c r="B4933" t="s">
        <v>32</v>
      </c>
      <c r="C4933" t="s">
        <v>101</v>
      </c>
      <c r="D4933" t="s">
        <v>107</v>
      </c>
      <c r="E4933" t="s">
        <v>238</v>
      </c>
      <c r="F4933">
        <v>2</v>
      </c>
      <c r="G4933">
        <v>0.625</v>
      </c>
      <c r="H4933">
        <v>6</v>
      </c>
      <c r="I4933">
        <v>3</v>
      </c>
      <c r="J4933">
        <v>9.6</v>
      </c>
    </row>
    <row r="4934" spans="1:10" x14ac:dyDescent="0.45">
      <c r="A4934">
        <v>2019</v>
      </c>
      <c r="B4934" t="s">
        <v>32</v>
      </c>
      <c r="C4934" t="s">
        <v>101</v>
      </c>
      <c r="D4934" t="s">
        <v>107</v>
      </c>
      <c r="E4934" t="s">
        <v>239</v>
      </c>
      <c r="F4934">
        <v>2</v>
      </c>
      <c r="G4934">
        <v>0.625</v>
      </c>
      <c r="H4934">
        <v>8</v>
      </c>
      <c r="I4934">
        <v>4</v>
      </c>
      <c r="J4934">
        <v>12.8</v>
      </c>
    </row>
    <row r="4935" spans="1:10" x14ac:dyDescent="0.45">
      <c r="A4935">
        <v>2019</v>
      </c>
      <c r="B4935" t="s">
        <v>32</v>
      </c>
      <c r="C4935" t="s">
        <v>101</v>
      </c>
      <c r="D4935" t="s">
        <v>107</v>
      </c>
      <c r="E4935" t="s">
        <v>241</v>
      </c>
      <c r="F4935">
        <v>1</v>
      </c>
      <c r="G4935">
        <v>1</v>
      </c>
      <c r="H4935">
        <v>10</v>
      </c>
      <c r="I4935">
        <v>10</v>
      </c>
      <c r="J4935">
        <v>10</v>
      </c>
    </row>
    <row r="4936" spans="1:10" x14ac:dyDescent="0.45">
      <c r="A4936">
        <v>2019</v>
      </c>
      <c r="B4936" t="s">
        <v>32</v>
      </c>
      <c r="C4936" t="s">
        <v>101</v>
      </c>
      <c r="D4936" t="s">
        <v>107</v>
      </c>
      <c r="E4936" t="s">
        <v>247</v>
      </c>
      <c r="F4936">
        <v>0</v>
      </c>
      <c r="G4936">
        <v>0</v>
      </c>
      <c r="H4936">
        <v>6</v>
      </c>
    </row>
    <row r="4937" spans="1:10" x14ac:dyDescent="0.45">
      <c r="A4937">
        <v>2019</v>
      </c>
      <c r="B4937" t="s">
        <v>33</v>
      </c>
      <c r="C4937" t="s">
        <v>59</v>
      </c>
      <c r="D4937" t="s">
        <v>107</v>
      </c>
      <c r="E4937" t="s">
        <v>231</v>
      </c>
      <c r="F4937">
        <v>1</v>
      </c>
      <c r="G4937">
        <v>1</v>
      </c>
      <c r="H4937">
        <v>28</v>
      </c>
      <c r="I4937">
        <v>28</v>
      </c>
      <c r="J4937">
        <v>28</v>
      </c>
    </row>
    <row r="4938" spans="1:10" x14ac:dyDescent="0.45">
      <c r="A4938">
        <v>2019</v>
      </c>
      <c r="B4938" t="s">
        <v>33</v>
      </c>
      <c r="C4938" t="s">
        <v>59</v>
      </c>
      <c r="D4938" t="s">
        <v>107</v>
      </c>
      <c r="E4938" t="s">
        <v>233</v>
      </c>
      <c r="F4938">
        <v>1</v>
      </c>
      <c r="G4938">
        <v>1</v>
      </c>
      <c r="H4938">
        <v>25</v>
      </c>
      <c r="I4938">
        <v>25</v>
      </c>
      <c r="J4938">
        <v>25</v>
      </c>
    </row>
    <row r="4939" spans="1:10" x14ac:dyDescent="0.45">
      <c r="A4939">
        <v>2019</v>
      </c>
      <c r="B4939" t="s">
        <v>33</v>
      </c>
      <c r="C4939" t="s">
        <v>59</v>
      </c>
      <c r="D4939" t="s">
        <v>107</v>
      </c>
      <c r="E4939" t="s">
        <v>234</v>
      </c>
      <c r="F4939">
        <v>1</v>
      </c>
      <c r="G4939">
        <v>1</v>
      </c>
      <c r="H4939">
        <v>29</v>
      </c>
      <c r="I4939">
        <v>29</v>
      </c>
      <c r="J4939">
        <v>29</v>
      </c>
    </row>
    <row r="4940" spans="1:10" x14ac:dyDescent="0.45">
      <c r="A4940">
        <v>2019</v>
      </c>
      <c r="B4940" t="s">
        <v>33</v>
      </c>
      <c r="C4940" t="s">
        <v>59</v>
      </c>
      <c r="D4940" t="s">
        <v>107</v>
      </c>
      <c r="E4940" t="s">
        <v>235</v>
      </c>
      <c r="F4940">
        <v>1</v>
      </c>
      <c r="G4940">
        <v>1</v>
      </c>
      <c r="H4940">
        <v>15</v>
      </c>
      <c r="I4940">
        <v>15</v>
      </c>
      <c r="J4940">
        <v>15</v>
      </c>
    </row>
    <row r="4941" spans="1:10" x14ac:dyDescent="0.45">
      <c r="A4941">
        <v>2019</v>
      </c>
      <c r="B4941" t="s">
        <v>33</v>
      </c>
      <c r="C4941" t="s">
        <v>59</v>
      </c>
      <c r="D4941" t="s">
        <v>107</v>
      </c>
      <c r="E4941" t="s">
        <v>236</v>
      </c>
      <c r="F4941">
        <v>1</v>
      </c>
      <c r="G4941">
        <v>1</v>
      </c>
      <c r="H4941">
        <v>27</v>
      </c>
      <c r="I4941">
        <v>27</v>
      </c>
      <c r="J4941">
        <v>27</v>
      </c>
    </row>
    <row r="4942" spans="1:10" x14ac:dyDescent="0.45">
      <c r="A4942">
        <v>2019</v>
      </c>
      <c r="B4942" t="s">
        <v>33</v>
      </c>
      <c r="C4942" t="s">
        <v>59</v>
      </c>
      <c r="D4942" t="s">
        <v>107</v>
      </c>
      <c r="E4942" t="s">
        <v>237</v>
      </c>
      <c r="F4942">
        <v>1</v>
      </c>
      <c r="G4942">
        <v>1</v>
      </c>
      <c r="H4942">
        <v>30</v>
      </c>
      <c r="I4942">
        <v>30</v>
      </c>
      <c r="J4942">
        <v>30</v>
      </c>
    </row>
    <row r="4943" spans="1:10" x14ac:dyDescent="0.45">
      <c r="A4943">
        <v>2019</v>
      </c>
      <c r="B4943" t="s">
        <v>33</v>
      </c>
      <c r="C4943" t="s">
        <v>59</v>
      </c>
      <c r="D4943" t="s">
        <v>107</v>
      </c>
      <c r="E4943" t="s">
        <v>238</v>
      </c>
      <c r="F4943">
        <v>6</v>
      </c>
      <c r="G4943">
        <v>3</v>
      </c>
      <c r="H4943">
        <v>20</v>
      </c>
      <c r="I4943">
        <v>3.33</v>
      </c>
      <c r="J4943">
        <v>6.67</v>
      </c>
    </row>
    <row r="4944" spans="1:10" x14ac:dyDescent="0.45">
      <c r="A4944">
        <v>2019</v>
      </c>
      <c r="B4944" t="s">
        <v>33</v>
      </c>
      <c r="C4944" t="s">
        <v>59</v>
      </c>
      <c r="D4944" t="s">
        <v>107</v>
      </c>
      <c r="E4944" t="s">
        <v>239</v>
      </c>
      <c r="F4944">
        <v>6</v>
      </c>
      <c r="G4944">
        <v>3</v>
      </c>
      <c r="H4944">
        <v>17</v>
      </c>
      <c r="I4944">
        <v>2.83</v>
      </c>
      <c r="J4944">
        <v>5.67</v>
      </c>
    </row>
    <row r="4945" spans="1:10" x14ac:dyDescent="0.45">
      <c r="A4945">
        <v>2019</v>
      </c>
      <c r="B4945" t="s">
        <v>33</v>
      </c>
      <c r="C4945" t="s">
        <v>59</v>
      </c>
      <c r="D4945" t="s">
        <v>107</v>
      </c>
      <c r="E4945" t="s">
        <v>241</v>
      </c>
      <c r="F4945">
        <v>0</v>
      </c>
      <c r="G4945">
        <v>0</v>
      </c>
      <c r="H4945">
        <v>27</v>
      </c>
    </row>
    <row r="4946" spans="1:10" x14ac:dyDescent="0.45">
      <c r="A4946">
        <v>2019</v>
      </c>
      <c r="B4946" t="s">
        <v>33</v>
      </c>
      <c r="C4946" t="s">
        <v>59</v>
      </c>
      <c r="D4946" t="s">
        <v>107</v>
      </c>
      <c r="E4946" t="s">
        <v>247</v>
      </c>
      <c r="F4946">
        <v>0</v>
      </c>
      <c r="G4946">
        <v>0</v>
      </c>
      <c r="H4946">
        <v>30</v>
      </c>
    </row>
    <row r="4947" spans="1:10" x14ac:dyDescent="0.45">
      <c r="A4947">
        <v>2019</v>
      </c>
      <c r="B4947" t="s">
        <v>33</v>
      </c>
      <c r="C4947" t="s">
        <v>59</v>
      </c>
      <c r="D4947" t="s">
        <v>107</v>
      </c>
      <c r="E4947" t="s">
        <v>246</v>
      </c>
      <c r="F4947">
        <v>2</v>
      </c>
      <c r="G4947">
        <v>2</v>
      </c>
    </row>
    <row r="4948" spans="1:10" x14ac:dyDescent="0.45">
      <c r="A4948">
        <v>2019</v>
      </c>
      <c r="B4948" t="s">
        <v>33</v>
      </c>
      <c r="C4948" t="s">
        <v>59</v>
      </c>
      <c r="D4948" t="s">
        <v>142</v>
      </c>
      <c r="E4948" t="s">
        <v>244</v>
      </c>
      <c r="F4948">
        <v>1</v>
      </c>
      <c r="G4948">
        <v>1</v>
      </c>
    </row>
    <row r="4949" spans="1:10" x14ac:dyDescent="0.45">
      <c r="A4949">
        <v>2019</v>
      </c>
      <c r="B4949" t="s">
        <v>33</v>
      </c>
      <c r="C4949" t="s">
        <v>59</v>
      </c>
      <c r="D4949" t="s">
        <v>142</v>
      </c>
      <c r="E4949" t="s">
        <v>232</v>
      </c>
      <c r="F4949">
        <v>0</v>
      </c>
      <c r="G4949">
        <v>0</v>
      </c>
      <c r="H4949">
        <v>17</v>
      </c>
    </row>
    <row r="4950" spans="1:10" x14ac:dyDescent="0.45">
      <c r="A4950">
        <v>2019</v>
      </c>
      <c r="B4950" t="s">
        <v>33</v>
      </c>
      <c r="C4950" t="s">
        <v>59</v>
      </c>
      <c r="D4950" t="s">
        <v>142</v>
      </c>
      <c r="E4950" t="s">
        <v>242</v>
      </c>
      <c r="F4950">
        <v>0</v>
      </c>
      <c r="G4950">
        <v>0</v>
      </c>
      <c r="H4950">
        <v>15</v>
      </c>
    </row>
    <row r="4951" spans="1:10" x14ac:dyDescent="0.45">
      <c r="A4951">
        <v>2019</v>
      </c>
      <c r="B4951" t="s">
        <v>33</v>
      </c>
      <c r="C4951" t="s">
        <v>59</v>
      </c>
      <c r="D4951" t="s">
        <v>142</v>
      </c>
      <c r="E4951" t="s">
        <v>243</v>
      </c>
      <c r="F4951">
        <v>0</v>
      </c>
      <c r="G4951">
        <v>0</v>
      </c>
      <c r="H4951">
        <v>7</v>
      </c>
    </row>
    <row r="4952" spans="1:10" x14ac:dyDescent="0.45">
      <c r="A4952">
        <v>2019</v>
      </c>
      <c r="B4952" t="s">
        <v>33</v>
      </c>
      <c r="C4952" t="s">
        <v>59</v>
      </c>
      <c r="D4952" t="s">
        <v>142</v>
      </c>
      <c r="E4952" t="s">
        <v>240</v>
      </c>
      <c r="F4952">
        <v>0</v>
      </c>
      <c r="G4952">
        <v>0</v>
      </c>
      <c r="H4952">
        <v>14</v>
      </c>
    </row>
    <row r="4953" spans="1:10" x14ac:dyDescent="0.45">
      <c r="A4953">
        <v>2019</v>
      </c>
      <c r="B4953" t="s">
        <v>33</v>
      </c>
      <c r="C4953" t="s">
        <v>67</v>
      </c>
      <c r="D4953" t="s">
        <v>107</v>
      </c>
      <c r="E4953" t="s">
        <v>231</v>
      </c>
      <c r="F4953">
        <v>4</v>
      </c>
      <c r="G4953">
        <v>2.6111110000000002</v>
      </c>
      <c r="H4953">
        <v>61</v>
      </c>
      <c r="I4953">
        <v>15.25</v>
      </c>
      <c r="J4953">
        <v>23.36</v>
      </c>
    </row>
    <row r="4954" spans="1:10" x14ac:dyDescent="0.45">
      <c r="A4954">
        <v>2019</v>
      </c>
      <c r="B4954" t="s">
        <v>33</v>
      </c>
      <c r="C4954" t="s">
        <v>67</v>
      </c>
      <c r="D4954" t="s">
        <v>107</v>
      </c>
      <c r="E4954" t="s">
        <v>233</v>
      </c>
      <c r="F4954">
        <v>3</v>
      </c>
      <c r="G4954">
        <v>1.4444440000000001</v>
      </c>
      <c r="H4954">
        <v>45</v>
      </c>
      <c r="I4954">
        <v>15</v>
      </c>
      <c r="J4954">
        <v>31.15</v>
      </c>
    </row>
    <row r="4955" spans="1:10" x14ac:dyDescent="0.45">
      <c r="A4955">
        <v>2019</v>
      </c>
      <c r="B4955" t="s">
        <v>33</v>
      </c>
      <c r="C4955" t="s">
        <v>67</v>
      </c>
      <c r="D4955" t="s">
        <v>107</v>
      </c>
      <c r="E4955" t="s">
        <v>234</v>
      </c>
      <c r="F4955">
        <v>2</v>
      </c>
      <c r="G4955">
        <v>0.44444400000000001</v>
      </c>
      <c r="H4955">
        <v>36</v>
      </c>
      <c r="I4955">
        <v>18</v>
      </c>
      <c r="J4955">
        <v>81</v>
      </c>
    </row>
    <row r="4956" spans="1:10" x14ac:dyDescent="0.45">
      <c r="A4956">
        <v>2019</v>
      </c>
      <c r="B4956" t="s">
        <v>33</v>
      </c>
      <c r="C4956" t="s">
        <v>67</v>
      </c>
      <c r="D4956" t="s">
        <v>107</v>
      </c>
      <c r="E4956" t="s">
        <v>235</v>
      </c>
      <c r="F4956">
        <v>2</v>
      </c>
      <c r="G4956">
        <v>0.44444400000000001</v>
      </c>
      <c r="H4956">
        <v>36</v>
      </c>
      <c r="I4956">
        <v>18</v>
      </c>
      <c r="J4956">
        <v>81</v>
      </c>
    </row>
    <row r="4957" spans="1:10" x14ac:dyDescent="0.45">
      <c r="A4957">
        <v>2019</v>
      </c>
      <c r="B4957" t="s">
        <v>33</v>
      </c>
      <c r="C4957" t="s">
        <v>67</v>
      </c>
      <c r="D4957" t="s">
        <v>107</v>
      </c>
      <c r="E4957" t="s">
        <v>236</v>
      </c>
      <c r="F4957">
        <v>3</v>
      </c>
      <c r="G4957">
        <v>1.361111</v>
      </c>
      <c r="H4957">
        <v>38</v>
      </c>
      <c r="I4957">
        <v>12.67</v>
      </c>
      <c r="J4957">
        <v>27.92</v>
      </c>
    </row>
    <row r="4958" spans="1:10" x14ac:dyDescent="0.45">
      <c r="A4958">
        <v>2019</v>
      </c>
      <c r="B4958" t="s">
        <v>33</v>
      </c>
      <c r="C4958" t="s">
        <v>67</v>
      </c>
      <c r="D4958" t="s">
        <v>107</v>
      </c>
      <c r="E4958" t="s">
        <v>237</v>
      </c>
      <c r="F4958">
        <v>3</v>
      </c>
      <c r="G4958">
        <v>1.361111</v>
      </c>
      <c r="H4958">
        <v>38</v>
      </c>
      <c r="I4958">
        <v>12.67</v>
      </c>
      <c r="J4958">
        <v>27.92</v>
      </c>
    </row>
    <row r="4959" spans="1:10" x14ac:dyDescent="0.45">
      <c r="A4959">
        <v>2019</v>
      </c>
      <c r="B4959" t="s">
        <v>33</v>
      </c>
      <c r="C4959" t="s">
        <v>67</v>
      </c>
      <c r="D4959" t="s">
        <v>107</v>
      </c>
      <c r="E4959" t="s">
        <v>238</v>
      </c>
      <c r="F4959">
        <v>2</v>
      </c>
      <c r="G4959">
        <v>0.36111100000000002</v>
      </c>
      <c r="H4959">
        <v>35</v>
      </c>
      <c r="I4959">
        <v>17.5</v>
      </c>
      <c r="J4959">
        <v>96.92</v>
      </c>
    </row>
    <row r="4960" spans="1:10" x14ac:dyDescent="0.45">
      <c r="A4960">
        <v>2019</v>
      </c>
      <c r="B4960" t="s">
        <v>33</v>
      </c>
      <c r="C4960" t="s">
        <v>67</v>
      </c>
      <c r="D4960" t="s">
        <v>107</v>
      </c>
      <c r="E4960" t="s">
        <v>239</v>
      </c>
      <c r="F4960">
        <v>2</v>
      </c>
      <c r="G4960">
        <v>0.36111100000000002</v>
      </c>
      <c r="H4960">
        <v>24</v>
      </c>
      <c r="I4960">
        <v>12</v>
      </c>
      <c r="J4960">
        <v>66.459999999999994</v>
      </c>
    </row>
    <row r="4961" spans="1:10" x14ac:dyDescent="0.45">
      <c r="A4961">
        <v>2019</v>
      </c>
      <c r="B4961" t="s">
        <v>33</v>
      </c>
      <c r="C4961" t="s">
        <v>67</v>
      </c>
      <c r="D4961" t="s">
        <v>107</v>
      </c>
      <c r="E4961" t="s">
        <v>241</v>
      </c>
      <c r="F4961">
        <v>8</v>
      </c>
      <c r="G4961">
        <v>6.6111110000000002</v>
      </c>
      <c r="H4961">
        <v>43</v>
      </c>
      <c r="I4961">
        <v>5.38</v>
      </c>
      <c r="J4961">
        <v>6.5</v>
      </c>
    </row>
    <row r="4962" spans="1:10" x14ac:dyDescent="0.45">
      <c r="A4962">
        <v>2019</v>
      </c>
      <c r="B4962" t="s">
        <v>33</v>
      </c>
      <c r="C4962" t="s">
        <v>67</v>
      </c>
      <c r="D4962" t="s">
        <v>107</v>
      </c>
      <c r="E4962" t="s">
        <v>247</v>
      </c>
      <c r="F4962">
        <v>0</v>
      </c>
      <c r="G4962">
        <v>0</v>
      </c>
      <c r="H4962">
        <v>20</v>
      </c>
    </row>
    <row r="4963" spans="1:10" x14ac:dyDescent="0.45">
      <c r="A4963">
        <v>2019</v>
      </c>
      <c r="B4963" t="s">
        <v>33</v>
      </c>
      <c r="C4963" t="s">
        <v>67</v>
      </c>
      <c r="D4963" t="s">
        <v>107</v>
      </c>
      <c r="E4963" t="s">
        <v>246</v>
      </c>
      <c r="F4963">
        <v>10</v>
      </c>
      <c r="G4963">
        <v>10</v>
      </c>
    </row>
    <row r="4964" spans="1:10" x14ac:dyDescent="0.45">
      <c r="A4964">
        <v>2019</v>
      </c>
      <c r="B4964" t="s">
        <v>33</v>
      </c>
      <c r="C4964" t="s">
        <v>67</v>
      </c>
      <c r="D4964" t="s">
        <v>107</v>
      </c>
      <c r="E4964" t="s">
        <v>245</v>
      </c>
      <c r="F4964">
        <v>2</v>
      </c>
      <c r="G4964">
        <v>2</v>
      </c>
    </row>
    <row r="4965" spans="1:10" x14ac:dyDescent="0.45">
      <c r="A4965">
        <v>2019</v>
      </c>
      <c r="B4965" t="s">
        <v>33</v>
      </c>
      <c r="C4965" t="s">
        <v>67</v>
      </c>
      <c r="D4965" t="s">
        <v>142</v>
      </c>
      <c r="E4965" t="s">
        <v>232</v>
      </c>
      <c r="F4965">
        <v>9</v>
      </c>
      <c r="G4965">
        <v>2.3333330000000001</v>
      </c>
      <c r="H4965">
        <v>18</v>
      </c>
      <c r="I4965">
        <v>2</v>
      </c>
      <c r="J4965">
        <v>7.71</v>
      </c>
    </row>
    <row r="4966" spans="1:10" x14ac:dyDescent="0.45">
      <c r="A4966">
        <v>2019</v>
      </c>
      <c r="B4966" t="s">
        <v>33</v>
      </c>
      <c r="C4966" t="s">
        <v>67</v>
      </c>
      <c r="D4966" t="s">
        <v>142</v>
      </c>
      <c r="E4966" t="s">
        <v>242</v>
      </c>
      <c r="F4966">
        <v>9</v>
      </c>
      <c r="G4966">
        <v>2.3333330000000001</v>
      </c>
      <c r="H4966">
        <v>17</v>
      </c>
      <c r="I4966">
        <v>1.89</v>
      </c>
      <c r="J4966">
        <v>7.29</v>
      </c>
    </row>
    <row r="4967" spans="1:10" x14ac:dyDescent="0.45">
      <c r="A4967">
        <v>2019</v>
      </c>
      <c r="B4967" t="s">
        <v>33</v>
      </c>
      <c r="C4967" t="s">
        <v>67</v>
      </c>
      <c r="D4967" t="s">
        <v>142</v>
      </c>
      <c r="E4967" t="s">
        <v>243</v>
      </c>
      <c r="F4967">
        <v>10</v>
      </c>
      <c r="G4967">
        <v>3.3333330000000001</v>
      </c>
      <c r="H4967">
        <v>23</v>
      </c>
      <c r="I4967">
        <v>2.2999999999999998</v>
      </c>
      <c r="J4967">
        <v>6.9</v>
      </c>
    </row>
    <row r="4968" spans="1:10" x14ac:dyDescent="0.45">
      <c r="A4968">
        <v>2019</v>
      </c>
      <c r="B4968" t="s">
        <v>33</v>
      </c>
      <c r="C4968" t="s">
        <v>67</v>
      </c>
      <c r="D4968" t="s">
        <v>142</v>
      </c>
      <c r="E4968" t="s">
        <v>240</v>
      </c>
      <c r="F4968">
        <v>9</v>
      </c>
      <c r="G4968">
        <v>3</v>
      </c>
      <c r="H4968">
        <v>29</v>
      </c>
      <c r="I4968">
        <v>3.22</v>
      </c>
      <c r="J4968">
        <v>9.67</v>
      </c>
    </row>
    <row r="4969" spans="1:10" x14ac:dyDescent="0.45">
      <c r="A4969">
        <v>2019</v>
      </c>
      <c r="B4969" t="s">
        <v>153</v>
      </c>
      <c r="C4969" t="s">
        <v>59</v>
      </c>
      <c r="D4969" t="s">
        <v>107</v>
      </c>
      <c r="E4969" t="s">
        <v>244</v>
      </c>
      <c r="F4969">
        <v>1</v>
      </c>
      <c r="G4969">
        <v>1</v>
      </c>
    </row>
    <row r="4970" spans="1:10" x14ac:dyDescent="0.45">
      <c r="A4970">
        <v>2019</v>
      </c>
      <c r="B4970" t="s">
        <v>153</v>
      </c>
      <c r="C4970" t="s">
        <v>59</v>
      </c>
      <c r="D4970" t="s">
        <v>107</v>
      </c>
      <c r="E4970" t="s">
        <v>231</v>
      </c>
      <c r="F4970">
        <v>1</v>
      </c>
      <c r="G4970">
        <v>1</v>
      </c>
      <c r="H4970">
        <v>6</v>
      </c>
      <c r="I4970">
        <v>6</v>
      </c>
      <c r="J4970">
        <v>6</v>
      </c>
    </row>
    <row r="4971" spans="1:10" x14ac:dyDescent="0.45">
      <c r="A4971">
        <v>2019</v>
      </c>
      <c r="B4971" t="s">
        <v>153</v>
      </c>
      <c r="C4971" t="s">
        <v>59</v>
      </c>
      <c r="D4971" t="s">
        <v>107</v>
      </c>
      <c r="E4971" t="s">
        <v>233</v>
      </c>
      <c r="F4971">
        <v>1</v>
      </c>
      <c r="G4971">
        <v>1</v>
      </c>
      <c r="H4971">
        <v>10</v>
      </c>
      <c r="I4971">
        <v>10</v>
      </c>
      <c r="J4971">
        <v>10</v>
      </c>
    </row>
    <row r="4972" spans="1:10" x14ac:dyDescent="0.45">
      <c r="A4972">
        <v>2019</v>
      </c>
      <c r="B4972" t="s">
        <v>153</v>
      </c>
      <c r="C4972" t="s">
        <v>59</v>
      </c>
      <c r="D4972" t="s">
        <v>107</v>
      </c>
      <c r="E4972" t="s">
        <v>234</v>
      </c>
      <c r="F4972">
        <v>1</v>
      </c>
      <c r="G4972">
        <v>1</v>
      </c>
      <c r="H4972">
        <v>15</v>
      </c>
      <c r="I4972">
        <v>15</v>
      </c>
      <c r="J4972">
        <v>15</v>
      </c>
    </row>
    <row r="4973" spans="1:10" x14ac:dyDescent="0.45">
      <c r="A4973">
        <v>2019</v>
      </c>
      <c r="B4973" t="s">
        <v>153</v>
      </c>
      <c r="C4973" t="s">
        <v>59</v>
      </c>
      <c r="D4973" t="s">
        <v>107</v>
      </c>
      <c r="E4973" t="s">
        <v>235</v>
      </c>
      <c r="F4973">
        <v>1</v>
      </c>
      <c r="G4973">
        <v>1</v>
      </c>
      <c r="H4973">
        <v>13</v>
      </c>
      <c r="I4973">
        <v>13</v>
      </c>
      <c r="J4973">
        <v>13</v>
      </c>
    </row>
    <row r="4974" spans="1:10" x14ac:dyDescent="0.45">
      <c r="A4974">
        <v>2019</v>
      </c>
      <c r="B4974" t="s">
        <v>153</v>
      </c>
      <c r="C4974" t="s">
        <v>59</v>
      </c>
      <c r="D4974" t="s">
        <v>107</v>
      </c>
      <c r="E4974" t="s">
        <v>236</v>
      </c>
      <c r="F4974">
        <v>1</v>
      </c>
      <c r="G4974">
        <v>1</v>
      </c>
      <c r="H4974">
        <v>7</v>
      </c>
      <c r="I4974">
        <v>7</v>
      </c>
      <c r="J4974">
        <v>7</v>
      </c>
    </row>
    <row r="4975" spans="1:10" x14ac:dyDescent="0.45">
      <c r="A4975">
        <v>2019</v>
      </c>
      <c r="B4975" t="s">
        <v>153</v>
      </c>
      <c r="C4975" t="s">
        <v>59</v>
      </c>
      <c r="D4975" t="s">
        <v>107</v>
      </c>
      <c r="E4975" t="s">
        <v>237</v>
      </c>
      <c r="F4975">
        <v>1</v>
      </c>
      <c r="G4975">
        <v>1</v>
      </c>
      <c r="H4975">
        <v>9</v>
      </c>
      <c r="I4975">
        <v>9</v>
      </c>
      <c r="J4975">
        <v>9</v>
      </c>
    </row>
    <row r="4976" spans="1:10" x14ac:dyDescent="0.45">
      <c r="A4976">
        <v>2019</v>
      </c>
      <c r="B4976" t="s">
        <v>153</v>
      </c>
      <c r="C4976" t="s">
        <v>59</v>
      </c>
      <c r="D4976" t="s">
        <v>107</v>
      </c>
      <c r="E4976" t="s">
        <v>238</v>
      </c>
      <c r="F4976">
        <v>1</v>
      </c>
      <c r="G4976">
        <v>1</v>
      </c>
      <c r="H4976">
        <v>6</v>
      </c>
      <c r="I4976">
        <v>6</v>
      </c>
      <c r="J4976">
        <v>6</v>
      </c>
    </row>
    <row r="4977" spans="1:10" x14ac:dyDescent="0.45">
      <c r="A4977">
        <v>2019</v>
      </c>
      <c r="B4977" t="s">
        <v>153</v>
      </c>
      <c r="C4977" t="s">
        <v>59</v>
      </c>
      <c r="D4977" t="s">
        <v>107</v>
      </c>
      <c r="E4977" t="s">
        <v>239</v>
      </c>
      <c r="F4977">
        <v>1</v>
      </c>
      <c r="G4977">
        <v>1</v>
      </c>
      <c r="H4977">
        <v>8</v>
      </c>
      <c r="I4977">
        <v>8</v>
      </c>
      <c r="J4977">
        <v>8</v>
      </c>
    </row>
    <row r="4978" spans="1:10" x14ac:dyDescent="0.45">
      <c r="A4978">
        <v>2019</v>
      </c>
      <c r="B4978" t="s">
        <v>153</v>
      </c>
      <c r="C4978" t="s">
        <v>59</v>
      </c>
      <c r="D4978" t="s">
        <v>107</v>
      </c>
      <c r="E4978" t="s">
        <v>246</v>
      </c>
      <c r="F4978">
        <v>2</v>
      </c>
      <c r="G4978">
        <v>2</v>
      </c>
    </row>
    <row r="4979" spans="1:10" x14ac:dyDescent="0.45">
      <c r="A4979">
        <v>2019</v>
      </c>
      <c r="B4979" t="s">
        <v>153</v>
      </c>
      <c r="C4979" t="s">
        <v>67</v>
      </c>
      <c r="D4979" t="s">
        <v>107</v>
      </c>
      <c r="E4979" t="s">
        <v>244</v>
      </c>
      <c r="F4979">
        <v>1</v>
      </c>
      <c r="G4979">
        <v>1</v>
      </c>
    </row>
    <row r="4980" spans="1:10" x14ac:dyDescent="0.45">
      <c r="A4980">
        <v>2019</v>
      </c>
      <c r="B4980" t="s">
        <v>153</v>
      </c>
      <c r="C4980" t="s">
        <v>67</v>
      </c>
      <c r="D4980" t="s">
        <v>107</v>
      </c>
      <c r="E4980" t="s">
        <v>231</v>
      </c>
      <c r="F4980">
        <v>2</v>
      </c>
      <c r="G4980">
        <v>0.7</v>
      </c>
      <c r="H4980">
        <v>6</v>
      </c>
      <c r="I4980">
        <v>3</v>
      </c>
      <c r="J4980">
        <v>8.57</v>
      </c>
    </row>
    <row r="4981" spans="1:10" x14ac:dyDescent="0.45">
      <c r="A4981">
        <v>2019</v>
      </c>
      <c r="B4981" t="s">
        <v>153</v>
      </c>
      <c r="C4981" t="s">
        <v>67</v>
      </c>
      <c r="D4981" t="s">
        <v>107</v>
      </c>
      <c r="E4981" t="s">
        <v>232</v>
      </c>
      <c r="F4981">
        <v>1</v>
      </c>
      <c r="G4981">
        <v>0.2</v>
      </c>
    </row>
    <row r="4982" spans="1:10" x14ac:dyDescent="0.45">
      <c r="A4982">
        <v>2019</v>
      </c>
      <c r="B4982" t="s">
        <v>153</v>
      </c>
      <c r="C4982" t="s">
        <v>67</v>
      </c>
      <c r="D4982" t="s">
        <v>107</v>
      </c>
      <c r="E4982" t="s">
        <v>242</v>
      </c>
      <c r="F4982">
        <v>1</v>
      </c>
      <c r="G4982">
        <v>0.2</v>
      </c>
    </row>
    <row r="4983" spans="1:10" x14ac:dyDescent="0.45">
      <c r="A4983">
        <v>2019</v>
      </c>
      <c r="B4983" t="s">
        <v>153</v>
      </c>
      <c r="C4983" t="s">
        <v>67</v>
      </c>
      <c r="D4983" t="s">
        <v>107</v>
      </c>
      <c r="E4983" t="s">
        <v>233</v>
      </c>
      <c r="F4983">
        <v>3</v>
      </c>
      <c r="G4983">
        <v>1.7</v>
      </c>
      <c r="H4983">
        <v>3</v>
      </c>
      <c r="I4983">
        <v>1</v>
      </c>
      <c r="J4983">
        <v>1.76</v>
      </c>
    </row>
    <row r="4984" spans="1:10" x14ac:dyDescent="0.45">
      <c r="A4984">
        <v>2019</v>
      </c>
      <c r="B4984" t="s">
        <v>153</v>
      </c>
      <c r="C4984" t="s">
        <v>67</v>
      </c>
      <c r="D4984" t="s">
        <v>107</v>
      </c>
      <c r="E4984" t="s">
        <v>234</v>
      </c>
      <c r="F4984">
        <v>2</v>
      </c>
      <c r="G4984">
        <v>0.7</v>
      </c>
      <c r="H4984">
        <v>8</v>
      </c>
      <c r="I4984">
        <v>4</v>
      </c>
      <c r="J4984">
        <v>11.43</v>
      </c>
    </row>
    <row r="4985" spans="1:10" x14ac:dyDescent="0.45">
      <c r="A4985">
        <v>2019</v>
      </c>
      <c r="B4985" t="s">
        <v>153</v>
      </c>
      <c r="C4985" t="s">
        <v>67</v>
      </c>
      <c r="D4985" t="s">
        <v>107</v>
      </c>
      <c r="E4985" t="s">
        <v>235</v>
      </c>
      <c r="F4985">
        <v>2</v>
      </c>
      <c r="G4985">
        <v>0.7</v>
      </c>
      <c r="H4985">
        <v>5</v>
      </c>
      <c r="I4985">
        <v>2.5</v>
      </c>
      <c r="J4985">
        <v>7.14</v>
      </c>
    </row>
    <row r="4986" spans="1:10" x14ac:dyDescent="0.45">
      <c r="A4986">
        <v>2019</v>
      </c>
      <c r="B4986" t="s">
        <v>153</v>
      </c>
      <c r="C4986" t="s">
        <v>67</v>
      </c>
      <c r="D4986" t="s">
        <v>107</v>
      </c>
      <c r="E4986" t="s">
        <v>236</v>
      </c>
      <c r="F4986">
        <v>3</v>
      </c>
      <c r="G4986">
        <v>1.25</v>
      </c>
      <c r="H4986">
        <v>4</v>
      </c>
      <c r="I4986">
        <v>1.33</v>
      </c>
      <c r="J4986">
        <v>3.2</v>
      </c>
    </row>
    <row r="4987" spans="1:10" x14ac:dyDescent="0.45">
      <c r="A4987">
        <v>2019</v>
      </c>
      <c r="B4987" t="s">
        <v>153</v>
      </c>
      <c r="C4987" t="s">
        <v>67</v>
      </c>
      <c r="D4987" t="s">
        <v>107</v>
      </c>
      <c r="E4987" t="s">
        <v>237</v>
      </c>
      <c r="F4987">
        <v>3</v>
      </c>
      <c r="G4987">
        <v>1.25</v>
      </c>
      <c r="H4987">
        <v>6</v>
      </c>
      <c r="I4987">
        <v>2</v>
      </c>
      <c r="J4987">
        <v>4.8</v>
      </c>
    </row>
    <row r="4988" spans="1:10" x14ac:dyDescent="0.45">
      <c r="A4988">
        <v>2019</v>
      </c>
      <c r="B4988" t="s">
        <v>153</v>
      </c>
      <c r="C4988" t="s">
        <v>67</v>
      </c>
      <c r="D4988" t="s">
        <v>107</v>
      </c>
      <c r="E4988" t="s">
        <v>238</v>
      </c>
      <c r="F4988">
        <v>2</v>
      </c>
      <c r="G4988">
        <v>0.45</v>
      </c>
      <c r="H4988">
        <v>3</v>
      </c>
      <c r="I4988">
        <v>1.5</v>
      </c>
      <c r="J4988">
        <v>6.67</v>
      </c>
    </row>
    <row r="4989" spans="1:10" x14ac:dyDescent="0.45">
      <c r="A4989">
        <v>2019</v>
      </c>
      <c r="B4989" t="s">
        <v>153</v>
      </c>
      <c r="C4989" t="s">
        <v>67</v>
      </c>
      <c r="D4989" t="s">
        <v>107</v>
      </c>
      <c r="E4989" t="s">
        <v>239</v>
      </c>
      <c r="F4989">
        <v>2</v>
      </c>
      <c r="G4989">
        <v>0.45</v>
      </c>
      <c r="H4989">
        <v>10</v>
      </c>
      <c r="I4989">
        <v>5</v>
      </c>
      <c r="J4989">
        <v>22.22</v>
      </c>
    </row>
    <row r="4990" spans="1:10" x14ac:dyDescent="0.45">
      <c r="A4990">
        <v>2019</v>
      </c>
      <c r="B4990" t="s">
        <v>153</v>
      </c>
      <c r="C4990" t="s">
        <v>67</v>
      </c>
      <c r="D4990" t="s">
        <v>107</v>
      </c>
      <c r="E4990" t="s">
        <v>240</v>
      </c>
      <c r="F4990">
        <v>1</v>
      </c>
      <c r="G4990">
        <v>0.2</v>
      </c>
    </row>
    <row r="4991" spans="1:10" x14ac:dyDescent="0.45">
      <c r="A4991">
        <v>2019</v>
      </c>
      <c r="B4991" t="s">
        <v>153</v>
      </c>
      <c r="C4991" t="s">
        <v>67</v>
      </c>
      <c r="D4991" t="s">
        <v>107</v>
      </c>
      <c r="E4991" t="s">
        <v>241</v>
      </c>
      <c r="F4991">
        <v>3</v>
      </c>
      <c r="G4991">
        <v>1.7</v>
      </c>
      <c r="H4991">
        <v>3</v>
      </c>
      <c r="I4991">
        <v>1</v>
      </c>
      <c r="J4991">
        <v>1.76</v>
      </c>
    </row>
    <row r="4992" spans="1:10" x14ac:dyDescent="0.45">
      <c r="A4992">
        <v>2019</v>
      </c>
      <c r="B4992" t="s">
        <v>153</v>
      </c>
      <c r="C4992" t="s">
        <v>67</v>
      </c>
      <c r="D4992" t="s">
        <v>107</v>
      </c>
      <c r="E4992" t="s">
        <v>247</v>
      </c>
      <c r="F4992">
        <v>0</v>
      </c>
      <c r="G4992">
        <v>0</v>
      </c>
      <c r="H4992">
        <v>5</v>
      </c>
    </row>
    <row r="4993" spans="1:10" x14ac:dyDescent="0.45">
      <c r="A4993">
        <v>2019</v>
      </c>
      <c r="B4993" t="s">
        <v>153</v>
      </c>
      <c r="C4993" t="s">
        <v>67</v>
      </c>
      <c r="D4993" t="s">
        <v>107</v>
      </c>
      <c r="E4993" t="s">
        <v>246</v>
      </c>
      <c r="F4993">
        <v>2</v>
      </c>
      <c r="G4993">
        <v>1.5</v>
      </c>
    </row>
    <row r="4994" spans="1:10" x14ac:dyDescent="0.45">
      <c r="A4994">
        <v>2019</v>
      </c>
      <c r="B4994" t="s">
        <v>153</v>
      </c>
      <c r="C4994" t="s">
        <v>67</v>
      </c>
      <c r="D4994" t="s">
        <v>142</v>
      </c>
      <c r="E4994" t="s">
        <v>244</v>
      </c>
      <c r="F4994">
        <v>1</v>
      </c>
      <c r="G4994">
        <v>1</v>
      </c>
    </row>
    <row r="4995" spans="1:10" x14ac:dyDescent="0.45">
      <c r="A4995">
        <v>2019</v>
      </c>
      <c r="B4995" t="s">
        <v>153</v>
      </c>
      <c r="C4995" t="s">
        <v>67</v>
      </c>
      <c r="D4995" t="s">
        <v>142</v>
      </c>
      <c r="E4995" t="s">
        <v>232</v>
      </c>
      <c r="F4995">
        <v>5</v>
      </c>
      <c r="G4995">
        <v>2.7833329999999998</v>
      </c>
      <c r="H4995">
        <v>68</v>
      </c>
      <c r="I4995">
        <v>13.6</v>
      </c>
      <c r="J4995">
        <v>24.43</v>
      </c>
    </row>
    <row r="4996" spans="1:10" x14ac:dyDescent="0.45">
      <c r="A4996">
        <v>2019</v>
      </c>
      <c r="B4996" t="s">
        <v>153</v>
      </c>
      <c r="C4996" t="s">
        <v>67</v>
      </c>
      <c r="D4996" t="s">
        <v>142</v>
      </c>
      <c r="E4996" t="s">
        <v>242</v>
      </c>
      <c r="F4996">
        <v>5</v>
      </c>
      <c r="G4996">
        <v>2.7833329999999998</v>
      </c>
      <c r="H4996">
        <v>59</v>
      </c>
      <c r="I4996">
        <v>11.8</v>
      </c>
      <c r="J4996">
        <v>21.2</v>
      </c>
    </row>
    <row r="4997" spans="1:10" x14ac:dyDescent="0.45">
      <c r="A4997">
        <v>2019</v>
      </c>
      <c r="B4997" t="s">
        <v>153</v>
      </c>
      <c r="C4997" t="s">
        <v>67</v>
      </c>
      <c r="D4997" t="s">
        <v>142</v>
      </c>
      <c r="E4997" t="s">
        <v>243</v>
      </c>
      <c r="F4997">
        <v>6</v>
      </c>
      <c r="G4997">
        <v>3.1166670000000001</v>
      </c>
      <c r="H4997">
        <v>43</v>
      </c>
      <c r="I4997">
        <v>7.17</v>
      </c>
      <c r="J4997">
        <v>13.8</v>
      </c>
    </row>
    <row r="4998" spans="1:10" x14ac:dyDescent="0.45">
      <c r="A4998">
        <v>2019</v>
      </c>
      <c r="B4998" t="s">
        <v>153</v>
      </c>
      <c r="C4998" t="s">
        <v>67</v>
      </c>
      <c r="D4998" t="s">
        <v>142</v>
      </c>
      <c r="E4998" t="s">
        <v>238</v>
      </c>
      <c r="F4998">
        <v>1</v>
      </c>
      <c r="G4998">
        <v>0.2</v>
      </c>
    </row>
    <row r="4999" spans="1:10" x14ac:dyDescent="0.45">
      <c r="A4999">
        <v>2019</v>
      </c>
      <c r="B4999" t="s">
        <v>153</v>
      </c>
      <c r="C4999" t="s">
        <v>67</v>
      </c>
      <c r="D4999" t="s">
        <v>142</v>
      </c>
      <c r="E4999" t="s">
        <v>239</v>
      </c>
      <c r="F4999">
        <v>2</v>
      </c>
      <c r="G4999">
        <v>0.53333299999999995</v>
      </c>
    </row>
    <row r="5000" spans="1:10" x14ac:dyDescent="0.45">
      <c r="A5000">
        <v>2019</v>
      </c>
      <c r="B5000" t="s">
        <v>153</v>
      </c>
      <c r="C5000" t="s">
        <v>67</v>
      </c>
      <c r="D5000" t="s">
        <v>142</v>
      </c>
      <c r="E5000" t="s">
        <v>240</v>
      </c>
      <c r="F5000">
        <v>4</v>
      </c>
      <c r="G5000">
        <v>2.5833330000000001</v>
      </c>
      <c r="H5000">
        <v>57</v>
      </c>
      <c r="I5000">
        <v>14.25</v>
      </c>
      <c r="J5000">
        <v>22.06</v>
      </c>
    </row>
    <row r="5001" spans="1:10" x14ac:dyDescent="0.45">
      <c r="A5001">
        <v>2019</v>
      </c>
      <c r="B5001" t="s">
        <v>153</v>
      </c>
      <c r="C5001" t="s">
        <v>67</v>
      </c>
      <c r="D5001" t="s">
        <v>142</v>
      </c>
      <c r="E5001" t="s">
        <v>246</v>
      </c>
      <c r="F5001">
        <v>7</v>
      </c>
      <c r="G5001">
        <v>7</v>
      </c>
    </row>
    <row r="5002" spans="1:10" x14ac:dyDescent="0.45">
      <c r="A5002">
        <v>2019</v>
      </c>
      <c r="B5002" t="s">
        <v>153</v>
      </c>
      <c r="C5002" t="s">
        <v>67</v>
      </c>
      <c r="D5002" t="s">
        <v>142</v>
      </c>
      <c r="E5002" t="s">
        <v>245</v>
      </c>
      <c r="F5002">
        <v>1</v>
      </c>
      <c r="G5002">
        <v>1</v>
      </c>
    </row>
    <row r="5003" spans="1:10" x14ac:dyDescent="0.45">
      <c r="A5003">
        <v>2020</v>
      </c>
      <c r="B5003" t="s">
        <v>56</v>
      </c>
      <c r="C5003" t="s">
        <v>59</v>
      </c>
      <c r="D5003" t="s">
        <v>107</v>
      </c>
      <c r="E5003" t="s">
        <v>244</v>
      </c>
      <c r="F5003">
        <v>1</v>
      </c>
      <c r="G5003">
        <v>0.33333299999999999</v>
      </c>
    </row>
    <row r="5004" spans="1:10" x14ac:dyDescent="0.45">
      <c r="A5004">
        <v>2020</v>
      </c>
      <c r="B5004" t="s">
        <v>56</v>
      </c>
      <c r="C5004" t="s">
        <v>59</v>
      </c>
      <c r="D5004" t="s">
        <v>107</v>
      </c>
      <c r="E5004" t="s">
        <v>231</v>
      </c>
      <c r="F5004">
        <v>3</v>
      </c>
      <c r="G5004">
        <v>1.8333330000000001</v>
      </c>
      <c r="H5004">
        <v>8</v>
      </c>
      <c r="I5004">
        <v>2.67</v>
      </c>
      <c r="J5004">
        <v>4.3600000000000003</v>
      </c>
    </row>
    <row r="5005" spans="1:10" x14ac:dyDescent="0.45">
      <c r="A5005">
        <v>2020</v>
      </c>
      <c r="B5005" t="s">
        <v>56</v>
      </c>
      <c r="C5005" t="s">
        <v>59</v>
      </c>
      <c r="D5005" t="s">
        <v>107</v>
      </c>
      <c r="E5005" t="s">
        <v>233</v>
      </c>
      <c r="F5005">
        <v>1</v>
      </c>
      <c r="G5005">
        <v>0.5</v>
      </c>
      <c r="H5005">
        <v>7</v>
      </c>
      <c r="I5005">
        <v>7</v>
      </c>
      <c r="J5005">
        <v>14</v>
      </c>
    </row>
    <row r="5006" spans="1:10" x14ac:dyDescent="0.45">
      <c r="A5006">
        <v>2020</v>
      </c>
      <c r="B5006" t="s">
        <v>56</v>
      </c>
      <c r="C5006" t="s">
        <v>59</v>
      </c>
      <c r="D5006" t="s">
        <v>107</v>
      </c>
      <c r="E5006" t="s">
        <v>234</v>
      </c>
      <c r="F5006">
        <v>1</v>
      </c>
      <c r="G5006">
        <v>0.5</v>
      </c>
      <c r="H5006">
        <v>12</v>
      </c>
      <c r="I5006">
        <v>12</v>
      </c>
      <c r="J5006">
        <v>24</v>
      </c>
    </row>
    <row r="5007" spans="1:10" x14ac:dyDescent="0.45">
      <c r="A5007">
        <v>2020</v>
      </c>
      <c r="B5007" t="s">
        <v>56</v>
      </c>
      <c r="C5007" t="s">
        <v>59</v>
      </c>
      <c r="D5007" t="s">
        <v>107</v>
      </c>
      <c r="E5007" t="s">
        <v>235</v>
      </c>
      <c r="F5007">
        <v>1</v>
      </c>
      <c r="G5007">
        <v>1</v>
      </c>
      <c r="H5007">
        <v>10</v>
      </c>
      <c r="I5007">
        <v>10</v>
      </c>
      <c r="J5007">
        <v>10</v>
      </c>
    </row>
    <row r="5008" spans="1:10" x14ac:dyDescent="0.45">
      <c r="A5008">
        <v>2020</v>
      </c>
      <c r="B5008" t="s">
        <v>56</v>
      </c>
      <c r="C5008" t="s">
        <v>59</v>
      </c>
      <c r="D5008" t="s">
        <v>107</v>
      </c>
      <c r="E5008" t="s">
        <v>236</v>
      </c>
      <c r="F5008">
        <v>0</v>
      </c>
      <c r="G5008">
        <v>0</v>
      </c>
      <c r="H5008">
        <v>11</v>
      </c>
    </row>
    <row r="5009" spans="1:10" x14ac:dyDescent="0.45">
      <c r="A5009">
        <v>2020</v>
      </c>
      <c r="B5009" t="s">
        <v>56</v>
      </c>
      <c r="C5009" t="s">
        <v>59</v>
      </c>
      <c r="D5009" t="s">
        <v>107</v>
      </c>
      <c r="E5009" t="s">
        <v>237</v>
      </c>
      <c r="F5009">
        <v>1</v>
      </c>
      <c r="G5009">
        <v>0.5</v>
      </c>
      <c r="H5009">
        <v>10</v>
      </c>
      <c r="I5009">
        <v>10</v>
      </c>
      <c r="J5009">
        <v>20</v>
      </c>
    </row>
    <row r="5010" spans="1:10" x14ac:dyDescent="0.45">
      <c r="A5010">
        <v>2020</v>
      </c>
      <c r="B5010" t="s">
        <v>56</v>
      </c>
      <c r="C5010" t="s">
        <v>59</v>
      </c>
      <c r="D5010" t="s">
        <v>107</v>
      </c>
      <c r="E5010" t="s">
        <v>238</v>
      </c>
      <c r="F5010">
        <v>1</v>
      </c>
      <c r="G5010">
        <v>0.5</v>
      </c>
      <c r="H5010">
        <v>10</v>
      </c>
      <c r="I5010">
        <v>10</v>
      </c>
      <c r="J5010">
        <v>20</v>
      </c>
    </row>
    <row r="5011" spans="1:10" x14ac:dyDescent="0.45">
      <c r="A5011">
        <v>2020</v>
      </c>
      <c r="B5011" t="s">
        <v>56</v>
      </c>
      <c r="C5011" t="s">
        <v>59</v>
      </c>
      <c r="D5011" t="s">
        <v>107</v>
      </c>
      <c r="E5011" t="s">
        <v>239</v>
      </c>
      <c r="F5011">
        <v>1</v>
      </c>
      <c r="G5011">
        <v>1</v>
      </c>
      <c r="H5011">
        <v>14</v>
      </c>
      <c r="I5011">
        <v>14</v>
      </c>
      <c r="J5011">
        <v>14</v>
      </c>
    </row>
    <row r="5012" spans="1:10" x14ac:dyDescent="0.45">
      <c r="A5012">
        <v>2020</v>
      </c>
      <c r="B5012" t="s">
        <v>56</v>
      </c>
      <c r="C5012" t="s">
        <v>59</v>
      </c>
      <c r="D5012" t="s">
        <v>107</v>
      </c>
      <c r="E5012" t="s">
        <v>241</v>
      </c>
      <c r="F5012">
        <v>3</v>
      </c>
      <c r="G5012">
        <v>1.8333330000000001</v>
      </c>
      <c r="H5012">
        <v>7</v>
      </c>
      <c r="I5012">
        <v>2.33</v>
      </c>
      <c r="J5012">
        <v>3.82</v>
      </c>
    </row>
    <row r="5013" spans="1:10" x14ac:dyDescent="0.45">
      <c r="A5013">
        <v>2020</v>
      </c>
      <c r="B5013" t="s">
        <v>56</v>
      </c>
      <c r="C5013" t="s">
        <v>59</v>
      </c>
      <c r="D5013" t="s">
        <v>107</v>
      </c>
      <c r="E5013" t="s">
        <v>247</v>
      </c>
      <c r="F5013">
        <v>0</v>
      </c>
      <c r="G5013">
        <v>0</v>
      </c>
      <c r="H5013">
        <v>2</v>
      </c>
    </row>
    <row r="5014" spans="1:10" x14ac:dyDescent="0.45">
      <c r="A5014">
        <v>2020</v>
      </c>
      <c r="B5014" t="s">
        <v>56</v>
      </c>
      <c r="C5014" t="s">
        <v>59</v>
      </c>
      <c r="D5014" t="s">
        <v>142</v>
      </c>
      <c r="E5014" t="s">
        <v>232</v>
      </c>
      <c r="F5014">
        <v>3</v>
      </c>
      <c r="G5014">
        <v>0.75</v>
      </c>
      <c r="H5014">
        <v>21</v>
      </c>
      <c r="I5014">
        <v>7</v>
      </c>
      <c r="J5014">
        <v>28</v>
      </c>
    </row>
    <row r="5015" spans="1:10" x14ac:dyDescent="0.45">
      <c r="A5015">
        <v>2020</v>
      </c>
      <c r="B5015" t="s">
        <v>56</v>
      </c>
      <c r="C5015" t="s">
        <v>59</v>
      </c>
      <c r="D5015" t="s">
        <v>142</v>
      </c>
      <c r="E5015" t="s">
        <v>242</v>
      </c>
      <c r="F5015">
        <v>3</v>
      </c>
      <c r="G5015">
        <v>0.75</v>
      </c>
      <c r="H5015">
        <v>16</v>
      </c>
      <c r="I5015">
        <v>5.33</v>
      </c>
      <c r="J5015">
        <v>21.33</v>
      </c>
    </row>
    <row r="5016" spans="1:10" x14ac:dyDescent="0.45">
      <c r="A5016">
        <v>2020</v>
      </c>
      <c r="B5016" t="s">
        <v>56</v>
      </c>
      <c r="C5016" t="s">
        <v>59</v>
      </c>
      <c r="D5016" t="s">
        <v>142</v>
      </c>
      <c r="E5016" t="s">
        <v>243</v>
      </c>
      <c r="F5016">
        <v>3</v>
      </c>
      <c r="G5016">
        <v>0.75</v>
      </c>
      <c r="H5016">
        <v>20</v>
      </c>
      <c r="I5016">
        <v>6.67</v>
      </c>
      <c r="J5016">
        <v>26.67</v>
      </c>
    </row>
    <row r="5017" spans="1:10" x14ac:dyDescent="0.45">
      <c r="A5017">
        <v>2020</v>
      </c>
      <c r="B5017" t="s">
        <v>56</v>
      </c>
      <c r="C5017" t="s">
        <v>59</v>
      </c>
      <c r="D5017" t="s">
        <v>142</v>
      </c>
      <c r="E5017" t="s">
        <v>240</v>
      </c>
      <c r="F5017">
        <v>3</v>
      </c>
      <c r="G5017">
        <v>0.75</v>
      </c>
      <c r="H5017">
        <v>13</v>
      </c>
      <c r="I5017">
        <v>4.33</v>
      </c>
      <c r="J5017">
        <v>17.329999999999998</v>
      </c>
    </row>
    <row r="5018" spans="1:10" x14ac:dyDescent="0.45">
      <c r="A5018">
        <v>2020</v>
      </c>
      <c r="B5018" t="s">
        <v>56</v>
      </c>
      <c r="C5018" t="s">
        <v>59</v>
      </c>
      <c r="D5018" t="s">
        <v>142</v>
      </c>
      <c r="E5018" t="s">
        <v>246</v>
      </c>
      <c r="F5018">
        <v>2</v>
      </c>
      <c r="G5018">
        <v>2</v>
      </c>
    </row>
    <row r="5019" spans="1:10" x14ac:dyDescent="0.45">
      <c r="A5019">
        <v>2020</v>
      </c>
      <c r="B5019" t="s">
        <v>54</v>
      </c>
      <c r="C5019" t="s">
        <v>67</v>
      </c>
      <c r="D5019" t="s">
        <v>107</v>
      </c>
      <c r="E5019" t="s">
        <v>231</v>
      </c>
      <c r="F5019">
        <v>2</v>
      </c>
      <c r="G5019">
        <v>0.61111099999999996</v>
      </c>
      <c r="H5019">
        <v>36</v>
      </c>
      <c r="I5019">
        <v>18</v>
      </c>
      <c r="J5019">
        <v>58.91</v>
      </c>
    </row>
    <row r="5020" spans="1:10" x14ac:dyDescent="0.45">
      <c r="A5020">
        <v>2020</v>
      </c>
      <c r="B5020" t="s">
        <v>54</v>
      </c>
      <c r="C5020" t="s">
        <v>67</v>
      </c>
      <c r="D5020" t="s">
        <v>107</v>
      </c>
      <c r="E5020" t="s">
        <v>233</v>
      </c>
      <c r="F5020">
        <v>2</v>
      </c>
      <c r="G5020">
        <v>0.61111099999999996</v>
      </c>
      <c r="H5020">
        <v>40</v>
      </c>
      <c r="I5020">
        <v>20</v>
      </c>
      <c r="J5020">
        <v>65.45</v>
      </c>
    </row>
    <row r="5021" spans="1:10" x14ac:dyDescent="0.45">
      <c r="A5021">
        <v>2020</v>
      </c>
      <c r="B5021" t="s">
        <v>54</v>
      </c>
      <c r="C5021" t="s">
        <v>67</v>
      </c>
      <c r="D5021" t="s">
        <v>107</v>
      </c>
      <c r="E5021" t="s">
        <v>234</v>
      </c>
      <c r="F5021">
        <v>3</v>
      </c>
      <c r="G5021">
        <v>0.61111099999999996</v>
      </c>
      <c r="H5021">
        <v>37</v>
      </c>
      <c r="I5021">
        <v>12.33</v>
      </c>
      <c r="J5021">
        <v>60.55</v>
      </c>
    </row>
    <row r="5022" spans="1:10" x14ac:dyDescent="0.45">
      <c r="A5022">
        <v>2020</v>
      </c>
      <c r="B5022" t="s">
        <v>54</v>
      </c>
      <c r="C5022" t="s">
        <v>67</v>
      </c>
      <c r="D5022" t="s">
        <v>107</v>
      </c>
      <c r="E5022" t="s">
        <v>235</v>
      </c>
      <c r="F5022">
        <v>4</v>
      </c>
      <c r="G5022">
        <v>0.94444399999999995</v>
      </c>
      <c r="H5022">
        <v>38</v>
      </c>
      <c r="I5022">
        <v>9.5</v>
      </c>
      <c r="J5022">
        <v>40.24</v>
      </c>
    </row>
    <row r="5023" spans="1:10" x14ac:dyDescent="0.45">
      <c r="A5023">
        <v>2020</v>
      </c>
      <c r="B5023" t="s">
        <v>54</v>
      </c>
      <c r="C5023" t="s">
        <v>67</v>
      </c>
      <c r="D5023" t="s">
        <v>107</v>
      </c>
      <c r="E5023" t="s">
        <v>236</v>
      </c>
      <c r="F5023">
        <v>4</v>
      </c>
      <c r="G5023">
        <v>0.94444399999999995</v>
      </c>
      <c r="H5023">
        <v>30</v>
      </c>
      <c r="I5023">
        <v>7.5</v>
      </c>
      <c r="J5023">
        <v>31.76</v>
      </c>
    </row>
    <row r="5024" spans="1:10" x14ac:dyDescent="0.45">
      <c r="A5024">
        <v>2020</v>
      </c>
      <c r="B5024" t="s">
        <v>54</v>
      </c>
      <c r="C5024" t="s">
        <v>67</v>
      </c>
      <c r="D5024" t="s">
        <v>107</v>
      </c>
      <c r="E5024" t="s">
        <v>237</v>
      </c>
      <c r="F5024">
        <v>4</v>
      </c>
      <c r="G5024">
        <v>0.94444399999999995</v>
      </c>
      <c r="H5024">
        <v>31</v>
      </c>
      <c r="I5024">
        <v>7.75</v>
      </c>
      <c r="J5024">
        <v>32.82</v>
      </c>
    </row>
    <row r="5025" spans="1:10" x14ac:dyDescent="0.45">
      <c r="A5025">
        <v>2020</v>
      </c>
      <c r="B5025" t="s">
        <v>54</v>
      </c>
      <c r="C5025" t="s">
        <v>67</v>
      </c>
      <c r="D5025" t="s">
        <v>107</v>
      </c>
      <c r="E5025" t="s">
        <v>238</v>
      </c>
      <c r="F5025">
        <v>3</v>
      </c>
      <c r="G5025">
        <v>0.61111099999999996</v>
      </c>
      <c r="H5025">
        <v>29</v>
      </c>
      <c r="I5025">
        <v>9.67</v>
      </c>
      <c r="J5025">
        <v>47.45</v>
      </c>
    </row>
    <row r="5026" spans="1:10" x14ac:dyDescent="0.45">
      <c r="A5026">
        <v>2020</v>
      </c>
      <c r="B5026" t="s">
        <v>54</v>
      </c>
      <c r="C5026" t="s">
        <v>67</v>
      </c>
      <c r="D5026" t="s">
        <v>107</v>
      </c>
      <c r="E5026" t="s">
        <v>239</v>
      </c>
      <c r="F5026">
        <v>3</v>
      </c>
      <c r="G5026">
        <v>0.61111099999999996</v>
      </c>
      <c r="H5026">
        <v>29</v>
      </c>
      <c r="I5026">
        <v>9.67</v>
      </c>
      <c r="J5026">
        <v>47.45</v>
      </c>
    </row>
    <row r="5027" spans="1:10" x14ac:dyDescent="0.45">
      <c r="A5027">
        <v>2020</v>
      </c>
      <c r="B5027" t="s">
        <v>54</v>
      </c>
      <c r="C5027" t="s">
        <v>67</v>
      </c>
      <c r="D5027" t="s">
        <v>107</v>
      </c>
      <c r="E5027" t="s">
        <v>240</v>
      </c>
      <c r="F5027">
        <v>0</v>
      </c>
      <c r="G5027">
        <v>0</v>
      </c>
      <c r="H5027">
        <v>3</v>
      </c>
    </row>
    <row r="5028" spans="1:10" x14ac:dyDescent="0.45">
      <c r="A5028">
        <v>2020</v>
      </c>
      <c r="B5028" t="s">
        <v>54</v>
      </c>
      <c r="C5028" t="s">
        <v>67</v>
      </c>
      <c r="D5028" t="s">
        <v>107</v>
      </c>
      <c r="E5028" t="s">
        <v>241</v>
      </c>
      <c r="F5028">
        <v>2</v>
      </c>
      <c r="G5028">
        <v>1.111111</v>
      </c>
      <c r="H5028">
        <v>38</v>
      </c>
      <c r="I5028">
        <v>19</v>
      </c>
      <c r="J5028">
        <v>34.200000000000003</v>
      </c>
    </row>
    <row r="5029" spans="1:10" x14ac:dyDescent="0.45">
      <c r="A5029">
        <v>2020</v>
      </c>
      <c r="B5029" t="s">
        <v>54</v>
      </c>
      <c r="C5029" t="s">
        <v>67</v>
      </c>
      <c r="D5029" t="s">
        <v>107</v>
      </c>
      <c r="E5029" t="s">
        <v>247</v>
      </c>
      <c r="H5029">
        <v>27</v>
      </c>
    </row>
    <row r="5030" spans="1:10" x14ac:dyDescent="0.45">
      <c r="A5030">
        <v>2020</v>
      </c>
      <c r="B5030" t="s">
        <v>54</v>
      </c>
      <c r="C5030" t="s">
        <v>67</v>
      </c>
      <c r="D5030" t="s">
        <v>142</v>
      </c>
      <c r="E5030" t="s">
        <v>244</v>
      </c>
      <c r="F5030">
        <v>2</v>
      </c>
      <c r="G5030">
        <v>2</v>
      </c>
    </row>
    <row r="5031" spans="1:10" x14ac:dyDescent="0.45">
      <c r="A5031">
        <v>2020</v>
      </c>
      <c r="B5031" t="s">
        <v>54</v>
      </c>
      <c r="C5031" t="s">
        <v>67</v>
      </c>
      <c r="D5031" t="s">
        <v>142</v>
      </c>
      <c r="E5031" t="s">
        <v>232</v>
      </c>
      <c r="F5031">
        <v>6</v>
      </c>
      <c r="G5031">
        <v>1.5833330000000001</v>
      </c>
      <c r="H5031">
        <v>21</v>
      </c>
      <c r="I5031">
        <v>3.5</v>
      </c>
      <c r="J5031">
        <v>13.26</v>
      </c>
    </row>
    <row r="5032" spans="1:10" x14ac:dyDescent="0.45">
      <c r="A5032">
        <v>2020</v>
      </c>
      <c r="B5032" t="s">
        <v>54</v>
      </c>
      <c r="C5032" t="s">
        <v>67</v>
      </c>
      <c r="D5032" t="s">
        <v>142</v>
      </c>
      <c r="E5032" t="s">
        <v>242</v>
      </c>
      <c r="F5032">
        <v>6</v>
      </c>
      <c r="G5032">
        <v>1.5833330000000001</v>
      </c>
      <c r="H5032">
        <v>17</v>
      </c>
      <c r="I5032">
        <v>2.83</v>
      </c>
      <c r="J5032">
        <v>10.74</v>
      </c>
    </row>
    <row r="5033" spans="1:10" x14ac:dyDescent="0.45">
      <c r="A5033">
        <v>2020</v>
      </c>
      <c r="B5033" t="s">
        <v>54</v>
      </c>
      <c r="C5033" t="s">
        <v>67</v>
      </c>
      <c r="D5033" t="s">
        <v>142</v>
      </c>
      <c r="E5033" t="s">
        <v>243</v>
      </c>
      <c r="F5033">
        <v>5</v>
      </c>
      <c r="G5033">
        <v>1.25</v>
      </c>
      <c r="H5033">
        <v>13</v>
      </c>
      <c r="I5033">
        <v>2.6</v>
      </c>
      <c r="J5033">
        <v>10.4</v>
      </c>
    </row>
    <row r="5034" spans="1:10" x14ac:dyDescent="0.45">
      <c r="A5034">
        <v>2020</v>
      </c>
      <c r="B5034" t="s">
        <v>54</v>
      </c>
      <c r="C5034" t="s">
        <v>67</v>
      </c>
      <c r="D5034" t="s">
        <v>142</v>
      </c>
      <c r="E5034" t="s">
        <v>240</v>
      </c>
      <c r="F5034">
        <v>7</v>
      </c>
      <c r="G5034">
        <v>2.5833330000000001</v>
      </c>
      <c r="H5034">
        <v>19</v>
      </c>
      <c r="I5034">
        <v>2.71</v>
      </c>
      <c r="J5034">
        <v>7.35</v>
      </c>
    </row>
    <row r="5035" spans="1:10" x14ac:dyDescent="0.45">
      <c r="A5035">
        <v>2020</v>
      </c>
      <c r="B5035" t="s">
        <v>54</v>
      </c>
      <c r="C5035" t="s">
        <v>67</v>
      </c>
      <c r="D5035" t="s">
        <v>142</v>
      </c>
      <c r="E5035" t="s">
        <v>246</v>
      </c>
      <c r="F5035">
        <v>4</v>
      </c>
      <c r="G5035">
        <v>4</v>
      </c>
    </row>
    <row r="5036" spans="1:10" x14ac:dyDescent="0.45">
      <c r="A5036">
        <v>2020</v>
      </c>
      <c r="B5036" t="s">
        <v>188</v>
      </c>
      <c r="C5036" t="s">
        <v>67</v>
      </c>
      <c r="D5036" t="s">
        <v>107</v>
      </c>
      <c r="E5036" t="s">
        <v>231</v>
      </c>
      <c r="H5036">
        <v>28</v>
      </c>
    </row>
    <row r="5037" spans="1:10" x14ac:dyDescent="0.45">
      <c r="A5037">
        <v>2020</v>
      </c>
      <c r="B5037" t="s">
        <v>188</v>
      </c>
      <c r="C5037" t="s">
        <v>67</v>
      </c>
      <c r="D5037" t="s">
        <v>107</v>
      </c>
      <c r="E5037" t="s">
        <v>233</v>
      </c>
      <c r="H5037">
        <v>28</v>
      </c>
    </row>
    <row r="5038" spans="1:10" x14ac:dyDescent="0.45">
      <c r="A5038">
        <v>2020</v>
      </c>
      <c r="B5038" t="s">
        <v>188</v>
      </c>
      <c r="C5038" t="s">
        <v>67</v>
      </c>
      <c r="D5038" t="s">
        <v>107</v>
      </c>
      <c r="E5038" t="s">
        <v>234</v>
      </c>
      <c r="H5038">
        <v>26</v>
      </c>
    </row>
    <row r="5039" spans="1:10" x14ac:dyDescent="0.45">
      <c r="A5039">
        <v>2020</v>
      </c>
      <c r="B5039" t="s">
        <v>188</v>
      </c>
      <c r="C5039" t="s">
        <v>67</v>
      </c>
      <c r="D5039" t="s">
        <v>107</v>
      </c>
      <c r="E5039" t="s">
        <v>235</v>
      </c>
      <c r="H5039">
        <v>26</v>
      </c>
    </row>
    <row r="5040" spans="1:10" x14ac:dyDescent="0.45">
      <c r="A5040">
        <v>2020</v>
      </c>
      <c r="B5040" t="s">
        <v>188</v>
      </c>
      <c r="C5040" t="s">
        <v>67</v>
      </c>
      <c r="D5040" t="s">
        <v>107</v>
      </c>
      <c r="E5040" t="s">
        <v>236</v>
      </c>
      <c r="H5040">
        <v>21</v>
      </c>
    </row>
    <row r="5041" spans="1:10" x14ac:dyDescent="0.45">
      <c r="A5041">
        <v>2020</v>
      </c>
      <c r="B5041" t="s">
        <v>188</v>
      </c>
      <c r="C5041" t="s">
        <v>67</v>
      </c>
      <c r="D5041" t="s">
        <v>107</v>
      </c>
      <c r="E5041" t="s">
        <v>237</v>
      </c>
      <c r="H5041">
        <v>26</v>
      </c>
    </row>
    <row r="5042" spans="1:10" x14ac:dyDescent="0.45">
      <c r="A5042">
        <v>2020</v>
      </c>
      <c r="B5042" t="s">
        <v>188</v>
      </c>
      <c r="C5042" t="s">
        <v>67</v>
      </c>
      <c r="D5042" t="s">
        <v>107</v>
      </c>
      <c r="E5042" t="s">
        <v>238</v>
      </c>
      <c r="H5042">
        <v>23</v>
      </c>
    </row>
    <row r="5043" spans="1:10" x14ac:dyDescent="0.45">
      <c r="A5043">
        <v>2020</v>
      </c>
      <c r="B5043" t="s">
        <v>188</v>
      </c>
      <c r="C5043" t="s">
        <v>67</v>
      </c>
      <c r="D5043" t="s">
        <v>107</v>
      </c>
      <c r="E5043" t="s">
        <v>239</v>
      </c>
      <c r="H5043">
        <v>25</v>
      </c>
    </row>
    <row r="5044" spans="1:10" x14ac:dyDescent="0.45">
      <c r="A5044">
        <v>2020</v>
      </c>
      <c r="B5044" t="s">
        <v>188</v>
      </c>
      <c r="C5044" t="s">
        <v>67</v>
      </c>
      <c r="D5044" t="s">
        <v>107</v>
      </c>
      <c r="E5044" t="s">
        <v>241</v>
      </c>
      <c r="H5044">
        <v>30</v>
      </c>
    </row>
    <row r="5045" spans="1:10" x14ac:dyDescent="0.45">
      <c r="A5045">
        <v>2020</v>
      </c>
      <c r="B5045" t="s">
        <v>188</v>
      </c>
      <c r="C5045" t="s">
        <v>67</v>
      </c>
      <c r="D5045" t="s">
        <v>107</v>
      </c>
      <c r="E5045" t="s">
        <v>247</v>
      </c>
      <c r="H5045">
        <v>50</v>
      </c>
    </row>
    <row r="5046" spans="1:10" x14ac:dyDescent="0.45">
      <c r="A5046">
        <v>2020</v>
      </c>
      <c r="B5046" t="s">
        <v>188</v>
      </c>
      <c r="C5046" t="s">
        <v>67</v>
      </c>
      <c r="D5046" t="s">
        <v>142</v>
      </c>
      <c r="E5046" t="s">
        <v>244</v>
      </c>
      <c r="F5046">
        <v>8</v>
      </c>
      <c r="G5046">
        <v>8</v>
      </c>
    </row>
    <row r="5047" spans="1:10" x14ac:dyDescent="0.45">
      <c r="A5047">
        <v>2020</v>
      </c>
      <c r="B5047" t="s">
        <v>188</v>
      </c>
      <c r="C5047" t="s">
        <v>67</v>
      </c>
      <c r="D5047" t="s">
        <v>142</v>
      </c>
      <c r="E5047" t="s">
        <v>232</v>
      </c>
      <c r="F5047">
        <v>6</v>
      </c>
      <c r="G5047">
        <v>1.4166669999999999</v>
      </c>
      <c r="H5047">
        <v>19</v>
      </c>
      <c r="I5047">
        <v>3.17</v>
      </c>
      <c r="J5047">
        <v>13.41</v>
      </c>
    </row>
    <row r="5048" spans="1:10" x14ac:dyDescent="0.45">
      <c r="A5048">
        <v>2020</v>
      </c>
      <c r="B5048" t="s">
        <v>188</v>
      </c>
      <c r="C5048" t="s">
        <v>67</v>
      </c>
      <c r="D5048" t="s">
        <v>142</v>
      </c>
      <c r="E5048" t="s">
        <v>242</v>
      </c>
      <c r="F5048">
        <v>6</v>
      </c>
      <c r="G5048">
        <v>1.4166669999999999</v>
      </c>
      <c r="H5048">
        <v>20</v>
      </c>
      <c r="I5048">
        <v>3.33</v>
      </c>
      <c r="J5048">
        <v>14.12</v>
      </c>
    </row>
    <row r="5049" spans="1:10" x14ac:dyDescent="0.45">
      <c r="A5049">
        <v>2020</v>
      </c>
      <c r="B5049" t="s">
        <v>188</v>
      </c>
      <c r="C5049" t="s">
        <v>67</v>
      </c>
      <c r="D5049" t="s">
        <v>142</v>
      </c>
      <c r="E5049" t="s">
        <v>243</v>
      </c>
      <c r="F5049">
        <v>6</v>
      </c>
      <c r="G5049">
        <v>1.4166669999999999</v>
      </c>
      <c r="H5049">
        <v>20</v>
      </c>
      <c r="I5049">
        <v>3.33</v>
      </c>
      <c r="J5049">
        <v>14.12</v>
      </c>
    </row>
    <row r="5050" spans="1:10" x14ac:dyDescent="0.45">
      <c r="A5050">
        <v>2020</v>
      </c>
      <c r="B5050" t="s">
        <v>188</v>
      </c>
      <c r="C5050" t="s">
        <v>67</v>
      </c>
      <c r="D5050" t="s">
        <v>142</v>
      </c>
      <c r="E5050" t="s">
        <v>238</v>
      </c>
      <c r="F5050">
        <v>4</v>
      </c>
      <c r="G5050">
        <v>1.6666669999999999</v>
      </c>
    </row>
    <row r="5051" spans="1:10" x14ac:dyDescent="0.45">
      <c r="A5051">
        <v>2020</v>
      </c>
      <c r="B5051" t="s">
        <v>188</v>
      </c>
      <c r="C5051" t="s">
        <v>67</v>
      </c>
      <c r="D5051" t="s">
        <v>142</v>
      </c>
      <c r="E5051" t="s">
        <v>239</v>
      </c>
      <c r="F5051">
        <v>4</v>
      </c>
      <c r="G5051">
        <v>1.6666669999999999</v>
      </c>
    </row>
    <row r="5052" spans="1:10" x14ac:dyDescent="0.45">
      <c r="A5052">
        <v>2020</v>
      </c>
      <c r="B5052" t="s">
        <v>188</v>
      </c>
      <c r="C5052" t="s">
        <v>67</v>
      </c>
      <c r="D5052" t="s">
        <v>142</v>
      </c>
      <c r="E5052" t="s">
        <v>240</v>
      </c>
      <c r="F5052">
        <v>6</v>
      </c>
      <c r="G5052">
        <v>1.4166669999999999</v>
      </c>
      <c r="H5052">
        <v>20</v>
      </c>
      <c r="I5052">
        <v>3.33</v>
      </c>
      <c r="J5052">
        <v>14.12</v>
      </c>
    </row>
    <row r="5053" spans="1:10" x14ac:dyDescent="0.45">
      <c r="A5053">
        <v>2020</v>
      </c>
      <c r="B5053" t="s">
        <v>161</v>
      </c>
      <c r="C5053" t="s">
        <v>59</v>
      </c>
      <c r="D5053" t="s">
        <v>107</v>
      </c>
      <c r="E5053" t="s">
        <v>244</v>
      </c>
      <c r="F5053">
        <v>2</v>
      </c>
      <c r="G5053">
        <v>1.3333330000000001</v>
      </c>
    </row>
    <row r="5054" spans="1:10" x14ac:dyDescent="0.45">
      <c r="A5054">
        <v>2020</v>
      </c>
      <c r="B5054" t="s">
        <v>161</v>
      </c>
      <c r="C5054" t="s">
        <v>59</v>
      </c>
      <c r="D5054" t="s">
        <v>107</v>
      </c>
      <c r="E5054" t="s">
        <v>231</v>
      </c>
      <c r="F5054">
        <v>2</v>
      </c>
      <c r="G5054">
        <v>0.83333299999999999</v>
      </c>
      <c r="H5054">
        <v>14</v>
      </c>
      <c r="I5054">
        <v>7</v>
      </c>
      <c r="J5054">
        <v>16.8</v>
      </c>
    </row>
    <row r="5055" spans="1:10" x14ac:dyDescent="0.45">
      <c r="A5055">
        <v>2020</v>
      </c>
      <c r="B5055" t="s">
        <v>161</v>
      </c>
      <c r="C5055" t="s">
        <v>59</v>
      </c>
      <c r="D5055" t="s">
        <v>107</v>
      </c>
      <c r="E5055" t="s">
        <v>233</v>
      </c>
      <c r="F5055">
        <v>1</v>
      </c>
      <c r="G5055">
        <v>0.5</v>
      </c>
      <c r="H5055">
        <v>15</v>
      </c>
      <c r="I5055">
        <v>15</v>
      </c>
      <c r="J5055">
        <v>30</v>
      </c>
    </row>
    <row r="5056" spans="1:10" x14ac:dyDescent="0.45">
      <c r="A5056">
        <v>2020</v>
      </c>
      <c r="B5056" t="s">
        <v>161</v>
      </c>
      <c r="C5056" t="s">
        <v>59</v>
      </c>
      <c r="D5056" t="s">
        <v>107</v>
      </c>
      <c r="E5056" t="s">
        <v>234</v>
      </c>
      <c r="F5056">
        <v>1</v>
      </c>
      <c r="G5056">
        <v>0.5</v>
      </c>
      <c r="H5056">
        <v>14</v>
      </c>
      <c r="I5056">
        <v>14</v>
      </c>
      <c r="J5056">
        <v>28</v>
      </c>
    </row>
    <row r="5057" spans="1:10" x14ac:dyDescent="0.45">
      <c r="A5057">
        <v>2020</v>
      </c>
      <c r="B5057" t="s">
        <v>161</v>
      </c>
      <c r="C5057" t="s">
        <v>59</v>
      </c>
      <c r="D5057" t="s">
        <v>107</v>
      </c>
      <c r="E5057" t="s">
        <v>235</v>
      </c>
      <c r="F5057">
        <v>1</v>
      </c>
      <c r="G5057">
        <v>1</v>
      </c>
      <c r="H5057">
        <v>11</v>
      </c>
      <c r="I5057">
        <v>11</v>
      </c>
      <c r="J5057">
        <v>11</v>
      </c>
    </row>
    <row r="5058" spans="1:10" x14ac:dyDescent="0.45">
      <c r="A5058">
        <v>2020</v>
      </c>
      <c r="B5058" t="s">
        <v>161</v>
      </c>
      <c r="C5058" t="s">
        <v>59</v>
      </c>
      <c r="D5058" t="s">
        <v>107</v>
      </c>
      <c r="E5058" t="s">
        <v>236</v>
      </c>
      <c r="F5058">
        <v>1</v>
      </c>
      <c r="G5058">
        <v>1</v>
      </c>
      <c r="H5058">
        <v>12</v>
      </c>
      <c r="I5058">
        <v>12</v>
      </c>
      <c r="J5058">
        <v>12</v>
      </c>
    </row>
    <row r="5059" spans="1:10" x14ac:dyDescent="0.45">
      <c r="A5059">
        <v>2020</v>
      </c>
      <c r="B5059" t="s">
        <v>161</v>
      </c>
      <c r="C5059" t="s">
        <v>59</v>
      </c>
      <c r="D5059" t="s">
        <v>107</v>
      </c>
      <c r="E5059" t="s">
        <v>237</v>
      </c>
      <c r="F5059">
        <v>1</v>
      </c>
      <c r="G5059">
        <v>1</v>
      </c>
      <c r="H5059">
        <v>10</v>
      </c>
      <c r="I5059">
        <v>10</v>
      </c>
      <c r="J5059">
        <v>10</v>
      </c>
    </row>
    <row r="5060" spans="1:10" x14ac:dyDescent="0.45">
      <c r="A5060">
        <v>2020</v>
      </c>
      <c r="B5060" t="s">
        <v>161</v>
      </c>
      <c r="C5060" t="s">
        <v>59</v>
      </c>
      <c r="D5060" t="s">
        <v>107</v>
      </c>
      <c r="E5060" t="s">
        <v>238</v>
      </c>
      <c r="F5060">
        <v>1</v>
      </c>
      <c r="G5060">
        <v>1</v>
      </c>
      <c r="H5060">
        <v>7</v>
      </c>
      <c r="I5060">
        <v>7</v>
      </c>
      <c r="J5060">
        <v>7</v>
      </c>
    </row>
    <row r="5061" spans="1:10" x14ac:dyDescent="0.45">
      <c r="A5061">
        <v>2020</v>
      </c>
      <c r="B5061" t="s">
        <v>161</v>
      </c>
      <c r="C5061" t="s">
        <v>59</v>
      </c>
      <c r="D5061" t="s">
        <v>107</v>
      </c>
      <c r="E5061" t="s">
        <v>239</v>
      </c>
      <c r="F5061">
        <v>1</v>
      </c>
      <c r="G5061">
        <v>1</v>
      </c>
      <c r="H5061">
        <v>14</v>
      </c>
      <c r="I5061">
        <v>14</v>
      </c>
      <c r="J5061">
        <v>14</v>
      </c>
    </row>
    <row r="5062" spans="1:10" x14ac:dyDescent="0.45">
      <c r="A5062">
        <v>2020</v>
      </c>
      <c r="B5062" t="s">
        <v>161</v>
      </c>
      <c r="C5062" t="s">
        <v>59</v>
      </c>
      <c r="D5062" t="s">
        <v>107</v>
      </c>
      <c r="E5062" t="s">
        <v>241</v>
      </c>
      <c r="F5062">
        <v>2</v>
      </c>
      <c r="G5062">
        <v>0.83333299999999999</v>
      </c>
      <c r="H5062">
        <v>13</v>
      </c>
      <c r="I5062">
        <v>6.5</v>
      </c>
      <c r="J5062">
        <v>15.6</v>
      </c>
    </row>
    <row r="5063" spans="1:10" x14ac:dyDescent="0.45">
      <c r="A5063">
        <v>2020</v>
      </c>
      <c r="B5063" t="s">
        <v>161</v>
      </c>
      <c r="C5063" t="s">
        <v>59</v>
      </c>
      <c r="D5063" t="s">
        <v>142</v>
      </c>
      <c r="E5063" t="s">
        <v>244</v>
      </c>
      <c r="F5063">
        <v>1</v>
      </c>
      <c r="G5063">
        <v>0.5</v>
      </c>
    </row>
    <row r="5064" spans="1:10" x14ac:dyDescent="0.45">
      <c r="A5064">
        <v>2020</v>
      </c>
      <c r="B5064" t="s">
        <v>161</v>
      </c>
      <c r="C5064" t="s">
        <v>59</v>
      </c>
      <c r="D5064" t="s">
        <v>142</v>
      </c>
      <c r="E5064" t="s">
        <v>232</v>
      </c>
      <c r="F5064">
        <v>1</v>
      </c>
      <c r="G5064">
        <v>1</v>
      </c>
      <c r="H5064">
        <v>3</v>
      </c>
      <c r="I5064">
        <v>3</v>
      </c>
      <c r="J5064">
        <v>3</v>
      </c>
    </row>
    <row r="5065" spans="1:10" x14ac:dyDescent="0.45">
      <c r="A5065">
        <v>2020</v>
      </c>
      <c r="B5065" t="s">
        <v>161</v>
      </c>
      <c r="C5065" t="s">
        <v>59</v>
      </c>
      <c r="D5065" t="s">
        <v>142</v>
      </c>
      <c r="E5065" t="s">
        <v>242</v>
      </c>
      <c r="F5065">
        <v>1</v>
      </c>
      <c r="G5065">
        <v>0.5</v>
      </c>
      <c r="H5065">
        <v>8</v>
      </c>
      <c r="I5065">
        <v>8</v>
      </c>
      <c r="J5065">
        <v>16</v>
      </c>
    </row>
    <row r="5066" spans="1:10" x14ac:dyDescent="0.45">
      <c r="A5066">
        <v>2020</v>
      </c>
      <c r="B5066" t="s">
        <v>161</v>
      </c>
      <c r="C5066" t="s">
        <v>59</v>
      </c>
      <c r="D5066" t="s">
        <v>142</v>
      </c>
      <c r="E5066" t="s">
        <v>243</v>
      </c>
      <c r="F5066">
        <v>1</v>
      </c>
      <c r="G5066">
        <v>1</v>
      </c>
      <c r="H5066">
        <v>8</v>
      </c>
      <c r="I5066">
        <v>8</v>
      </c>
      <c r="J5066">
        <v>8</v>
      </c>
    </row>
    <row r="5067" spans="1:10" x14ac:dyDescent="0.45">
      <c r="A5067">
        <v>2020</v>
      </c>
      <c r="B5067" t="s">
        <v>161</v>
      </c>
      <c r="C5067" t="s">
        <v>59</v>
      </c>
      <c r="D5067" t="s">
        <v>142</v>
      </c>
      <c r="E5067" t="s">
        <v>240</v>
      </c>
      <c r="F5067">
        <v>1</v>
      </c>
      <c r="G5067">
        <v>1</v>
      </c>
      <c r="H5067">
        <v>8</v>
      </c>
      <c r="I5067">
        <v>8</v>
      </c>
      <c r="J5067">
        <v>8</v>
      </c>
    </row>
    <row r="5068" spans="1:10" x14ac:dyDescent="0.45">
      <c r="A5068">
        <v>2020</v>
      </c>
      <c r="B5068" t="s">
        <v>164</v>
      </c>
      <c r="C5068" t="s">
        <v>59</v>
      </c>
      <c r="D5068" t="s">
        <v>107</v>
      </c>
      <c r="E5068" t="s">
        <v>244</v>
      </c>
      <c r="F5068">
        <v>1</v>
      </c>
      <c r="G5068">
        <v>1</v>
      </c>
    </row>
    <row r="5069" spans="1:10" x14ac:dyDescent="0.45">
      <c r="A5069">
        <v>2020</v>
      </c>
      <c r="B5069" t="s">
        <v>164</v>
      </c>
      <c r="C5069" t="s">
        <v>59</v>
      </c>
      <c r="D5069" t="s">
        <v>107</v>
      </c>
      <c r="E5069" t="s">
        <v>231</v>
      </c>
      <c r="F5069">
        <v>0</v>
      </c>
      <c r="G5069">
        <v>0</v>
      </c>
      <c r="H5069">
        <v>10</v>
      </c>
    </row>
    <row r="5070" spans="1:10" x14ac:dyDescent="0.45">
      <c r="A5070">
        <v>2020</v>
      </c>
      <c r="B5070" t="s">
        <v>164</v>
      </c>
      <c r="C5070" t="s">
        <v>59</v>
      </c>
      <c r="D5070" t="s">
        <v>107</v>
      </c>
      <c r="E5070" t="s">
        <v>232</v>
      </c>
      <c r="F5070">
        <v>6</v>
      </c>
      <c r="G5070">
        <v>2.3333330000000001</v>
      </c>
    </row>
    <row r="5071" spans="1:10" x14ac:dyDescent="0.45">
      <c r="A5071">
        <v>2020</v>
      </c>
      <c r="B5071" t="s">
        <v>164</v>
      </c>
      <c r="C5071" t="s">
        <v>59</v>
      </c>
      <c r="D5071" t="s">
        <v>107</v>
      </c>
      <c r="E5071" t="s">
        <v>242</v>
      </c>
      <c r="F5071">
        <v>5</v>
      </c>
      <c r="G5071">
        <v>1.8333330000000001</v>
      </c>
    </row>
    <row r="5072" spans="1:10" x14ac:dyDescent="0.45">
      <c r="A5072">
        <v>2020</v>
      </c>
      <c r="B5072" t="s">
        <v>164</v>
      </c>
      <c r="C5072" t="s">
        <v>59</v>
      </c>
      <c r="D5072" t="s">
        <v>107</v>
      </c>
      <c r="E5072" t="s">
        <v>243</v>
      </c>
      <c r="F5072">
        <v>5</v>
      </c>
      <c r="G5072">
        <v>1.8333330000000001</v>
      </c>
    </row>
    <row r="5073" spans="1:8" x14ac:dyDescent="0.45">
      <c r="A5073">
        <v>2020</v>
      </c>
      <c r="B5073" t="s">
        <v>164</v>
      </c>
      <c r="C5073" t="s">
        <v>59</v>
      </c>
      <c r="D5073" t="s">
        <v>107</v>
      </c>
      <c r="E5073" t="s">
        <v>233</v>
      </c>
      <c r="F5073">
        <v>0</v>
      </c>
      <c r="G5073">
        <v>0</v>
      </c>
      <c r="H5073">
        <v>4</v>
      </c>
    </row>
    <row r="5074" spans="1:8" x14ac:dyDescent="0.45">
      <c r="A5074">
        <v>2020</v>
      </c>
      <c r="B5074" t="s">
        <v>164</v>
      </c>
      <c r="C5074" t="s">
        <v>59</v>
      </c>
      <c r="D5074" t="s">
        <v>107</v>
      </c>
      <c r="E5074" t="s">
        <v>234</v>
      </c>
      <c r="F5074">
        <v>0</v>
      </c>
      <c r="G5074">
        <v>0</v>
      </c>
      <c r="H5074">
        <v>11</v>
      </c>
    </row>
    <row r="5075" spans="1:8" x14ac:dyDescent="0.45">
      <c r="A5075">
        <v>2020</v>
      </c>
      <c r="B5075" t="s">
        <v>164</v>
      </c>
      <c r="C5075" t="s">
        <v>59</v>
      </c>
      <c r="D5075" t="s">
        <v>107</v>
      </c>
      <c r="E5075" t="s">
        <v>235</v>
      </c>
      <c r="F5075">
        <v>0</v>
      </c>
      <c r="G5075">
        <v>0</v>
      </c>
      <c r="H5075">
        <v>8</v>
      </c>
    </row>
    <row r="5076" spans="1:8" x14ac:dyDescent="0.45">
      <c r="A5076">
        <v>2020</v>
      </c>
      <c r="B5076" t="s">
        <v>164</v>
      </c>
      <c r="C5076" t="s">
        <v>59</v>
      </c>
      <c r="D5076" t="s">
        <v>107</v>
      </c>
      <c r="E5076" t="s">
        <v>236</v>
      </c>
      <c r="F5076">
        <v>0</v>
      </c>
      <c r="G5076">
        <v>0</v>
      </c>
      <c r="H5076">
        <v>10</v>
      </c>
    </row>
    <row r="5077" spans="1:8" x14ac:dyDescent="0.45">
      <c r="A5077">
        <v>2020</v>
      </c>
      <c r="B5077" t="s">
        <v>164</v>
      </c>
      <c r="C5077" t="s">
        <v>59</v>
      </c>
      <c r="D5077" t="s">
        <v>107</v>
      </c>
      <c r="E5077" t="s">
        <v>237</v>
      </c>
      <c r="F5077">
        <v>0</v>
      </c>
      <c r="G5077">
        <v>0</v>
      </c>
      <c r="H5077">
        <v>16</v>
      </c>
    </row>
    <row r="5078" spans="1:8" x14ac:dyDescent="0.45">
      <c r="A5078">
        <v>2020</v>
      </c>
      <c r="B5078" t="s">
        <v>164</v>
      </c>
      <c r="C5078" t="s">
        <v>59</v>
      </c>
      <c r="D5078" t="s">
        <v>107</v>
      </c>
      <c r="E5078" t="s">
        <v>238</v>
      </c>
      <c r="F5078">
        <v>0</v>
      </c>
      <c r="G5078">
        <v>0</v>
      </c>
      <c r="H5078">
        <v>9</v>
      </c>
    </row>
    <row r="5079" spans="1:8" x14ac:dyDescent="0.45">
      <c r="A5079">
        <v>2020</v>
      </c>
      <c r="B5079" t="s">
        <v>164</v>
      </c>
      <c r="C5079" t="s">
        <v>59</v>
      </c>
      <c r="D5079" t="s">
        <v>107</v>
      </c>
      <c r="E5079" t="s">
        <v>239</v>
      </c>
      <c r="F5079">
        <v>0</v>
      </c>
      <c r="G5079">
        <v>0</v>
      </c>
      <c r="H5079">
        <v>15</v>
      </c>
    </row>
    <row r="5080" spans="1:8" x14ac:dyDescent="0.45">
      <c r="A5080">
        <v>2020</v>
      </c>
      <c r="B5080" t="s">
        <v>164</v>
      </c>
      <c r="C5080" t="s">
        <v>59</v>
      </c>
      <c r="D5080" t="s">
        <v>107</v>
      </c>
      <c r="E5080" t="s">
        <v>240</v>
      </c>
      <c r="F5080">
        <v>5</v>
      </c>
      <c r="G5080">
        <v>2</v>
      </c>
    </row>
    <row r="5081" spans="1:8" x14ac:dyDescent="0.45">
      <c r="A5081">
        <v>2020</v>
      </c>
      <c r="B5081" t="s">
        <v>164</v>
      </c>
      <c r="C5081" t="s">
        <v>59</v>
      </c>
      <c r="D5081" t="s">
        <v>107</v>
      </c>
      <c r="E5081" t="s">
        <v>241</v>
      </c>
      <c r="F5081">
        <v>0</v>
      </c>
      <c r="G5081">
        <v>0</v>
      </c>
      <c r="H5081">
        <v>7</v>
      </c>
    </row>
    <row r="5082" spans="1:8" x14ac:dyDescent="0.45">
      <c r="A5082">
        <v>2020</v>
      </c>
      <c r="B5082" t="s">
        <v>164</v>
      </c>
      <c r="C5082" t="s">
        <v>59</v>
      </c>
      <c r="D5082" t="s">
        <v>107</v>
      </c>
      <c r="E5082" t="s">
        <v>247</v>
      </c>
      <c r="F5082">
        <v>0</v>
      </c>
      <c r="G5082">
        <v>0</v>
      </c>
      <c r="H5082">
        <v>5</v>
      </c>
    </row>
    <row r="5083" spans="1:8" x14ac:dyDescent="0.45">
      <c r="A5083">
        <v>2020</v>
      </c>
      <c r="B5083" t="s">
        <v>164</v>
      </c>
      <c r="C5083" t="s">
        <v>59</v>
      </c>
      <c r="D5083" t="s">
        <v>142</v>
      </c>
      <c r="E5083" t="s">
        <v>231</v>
      </c>
      <c r="F5083">
        <v>3</v>
      </c>
      <c r="G5083">
        <v>1.5</v>
      </c>
    </row>
    <row r="5084" spans="1:8" x14ac:dyDescent="0.45">
      <c r="A5084">
        <v>2020</v>
      </c>
      <c r="B5084" t="s">
        <v>164</v>
      </c>
      <c r="C5084" t="s">
        <v>59</v>
      </c>
      <c r="D5084" t="s">
        <v>142</v>
      </c>
      <c r="E5084" t="s">
        <v>232</v>
      </c>
      <c r="F5084">
        <v>0</v>
      </c>
      <c r="G5084">
        <v>0</v>
      </c>
      <c r="H5084">
        <v>15</v>
      </c>
    </row>
    <row r="5085" spans="1:8" x14ac:dyDescent="0.45">
      <c r="A5085">
        <v>2020</v>
      </c>
      <c r="B5085" t="s">
        <v>164</v>
      </c>
      <c r="C5085" t="s">
        <v>59</v>
      </c>
      <c r="D5085" t="s">
        <v>142</v>
      </c>
      <c r="E5085" t="s">
        <v>242</v>
      </c>
      <c r="F5085">
        <v>0</v>
      </c>
      <c r="G5085">
        <v>0</v>
      </c>
      <c r="H5085">
        <v>20</v>
      </c>
    </row>
    <row r="5086" spans="1:8" x14ac:dyDescent="0.45">
      <c r="A5086">
        <v>2020</v>
      </c>
      <c r="B5086" t="s">
        <v>164</v>
      </c>
      <c r="C5086" t="s">
        <v>59</v>
      </c>
      <c r="D5086" t="s">
        <v>142</v>
      </c>
      <c r="E5086" t="s">
        <v>243</v>
      </c>
      <c r="F5086">
        <v>0</v>
      </c>
      <c r="G5086">
        <v>0</v>
      </c>
      <c r="H5086">
        <v>12</v>
      </c>
    </row>
    <row r="5087" spans="1:8" x14ac:dyDescent="0.45">
      <c r="A5087">
        <v>2020</v>
      </c>
      <c r="B5087" t="s">
        <v>164</v>
      </c>
      <c r="C5087" t="s">
        <v>59</v>
      </c>
      <c r="D5087" t="s">
        <v>142</v>
      </c>
      <c r="E5087" t="s">
        <v>233</v>
      </c>
      <c r="F5087">
        <v>3</v>
      </c>
      <c r="G5087">
        <v>1.5</v>
      </c>
    </row>
    <row r="5088" spans="1:8" x14ac:dyDescent="0.45">
      <c r="A5088">
        <v>2020</v>
      </c>
      <c r="B5088" t="s">
        <v>164</v>
      </c>
      <c r="C5088" t="s">
        <v>59</v>
      </c>
      <c r="D5088" t="s">
        <v>142</v>
      </c>
      <c r="E5088" t="s">
        <v>234</v>
      </c>
      <c r="F5088">
        <v>2</v>
      </c>
      <c r="G5088">
        <v>0.75</v>
      </c>
    </row>
    <row r="5089" spans="1:10" x14ac:dyDescent="0.45">
      <c r="A5089">
        <v>2020</v>
      </c>
      <c r="B5089" t="s">
        <v>164</v>
      </c>
      <c r="C5089" t="s">
        <v>59</v>
      </c>
      <c r="D5089" t="s">
        <v>142</v>
      </c>
      <c r="E5089" t="s">
        <v>235</v>
      </c>
      <c r="F5089">
        <v>2</v>
      </c>
      <c r="G5089">
        <v>0.75</v>
      </c>
    </row>
    <row r="5090" spans="1:10" x14ac:dyDescent="0.45">
      <c r="A5090">
        <v>2020</v>
      </c>
      <c r="B5090" t="s">
        <v>164</v>
      </c>
      <c r="C5090" t="s">
        <v>59</v>
      </c>
      <c r="D5090" t="s">
        <v>142</v>
      </c>
      <c r="E5090" t="s">
        <v>236</v>
      </c>
      <c r="F5090">
        <v>2</v>
      </c>
      <c r="G5090">
        <v>0.5</v>
      </c>
    </row>
    <row r="5091" spans="1:10" x14ac:dyDescent="0.45">
      <c r="A5091">
        <v>2020</v>
      </c>
      <c r="B5091" t="s">
        <v>164</v>
      </c>
      <c r="C5091" t="s">
        <v>59</v>
      </c>
      <c r="D5091" t="s">
        <v>142</v>
      </c>
      <c r="E5091" t="s">
        <v>237</v>
      </c>
      <c r="F5091">
        <v>2</v>
      </c>
      <c r="G5091">
        <v>0.5</v>
      </c>
    </row>
    <row r="5092" spans="1:10" x14ac:dyDescent="0.45">
      <c r="A5092">
        <v>2020</v>
      </c>
      <c r="B5092" t="s">
        <v>164</v>
      </c>
      <c r="C5092" t="s">
        <v>59</v>
      </c>
      <c r="D5092" t="s">
        <v>142</v>
      </c>
      <c r="E5092" t="s">
        <v>238</v>
      </c>
      <c r="F5092">
        <v>3</v>
      </c>
      <c r="G5092">
        <v>0.75</v>
      </c>
    </row>
    <row r="5093" spans="1:10" x14ac:dyDescent="0.45">
      <c r="A5093">
        <v>2020</v>
      </c>
      <c r="B5093" t="s">
        <v>164</v>
      </c>
      <c r="C5093" t="s">
        <v>59</v>
      </c>
      <c r="D5093" t="s">
        <v>142</v>
      </c>
      <c r="E5093" t="s">
        <v>239</v>
      </c>
      <c r="F5093">
        <v>3</v>
      </c>
      <c r="G5093">
        <v>0.75</v>
      </c>
    </row>
    <row r="5094" spans="1:10" x14ac:dyDescent="0.45">
      <c r="A5094">
        <v>2020</v>
      </c>
      <c r="B5094" t="s">
        <v>164</v>
      </c>
      <c r="C5094" t="s">
        <v>59</v>
      </c>
      <c r="D5094" t="s">
        <v>142</v>
      </c>
      <c r="E5094" t="s">
        <v>240</v>
      </c>
      <c r="F5094">
        <v>0</v>
      </c>
      <c r="G5094">
        <v>0</v>
      </c>
      <c r="H5094">
        <v>23</v>
      </c>
    </row>
    <row r="5095" spans="1:10" x14ac:dyDescent="0.45">
      <c r="A5095">
        <v>2020</v>
      </c>
      <c r="B5095" t="s">
        <v>164</v>
      </c>
      <c r="C5095" t="s">
        <v>59</v>
      </c>
      <c r="D5095" t="s">
        <v>142</v>
      </c>
      <c r="E5095" t="s">
        <v>241</v>
      </c>
      <c r="F5095">
        <v>2</v>
      </c>
      <c r="G5095">
        <v>2</v>
      </c>
    </row>
    <row r="5096" spans="1:10" x14ac:dyDescent="0.45">
      <c r="A5096">
        <v>2020</v>
      </c>
      <c r="B5096" t="s">
        <v>106</v>
      </c>
      <c r="C5096" t="s">
        <v>57</v>
      </c>
      <c r="D5096" t="s">
        <v>107</v>
      </c>
      <c r="E5096" t="s">
        <v>244</v>
      </c>
      <c r="F5096">
        <v>6</v>
      </c>
      <c r="G5096">
        <v>2.2833329999999998</v>
      </c>
    </row>
    <row r="5097" spans="1:10" x14ac:dyDescent="0.45">
      <c r="A5097">
        <v>2020</v>
      </c>
      <c r="B5097" t="s">
        <v>106</v>
      </c>
      <c r="C5097" t="s">
        <v>57</v>
      </c>
      <c r="D5097" t="s">
        <v>107</v>
      </c>
      <c r="E5097" t="s">
        <v>231</v>
      </c>
      <c r="F5097">
        <v>9</v>
      </c>
      <c r="G5097">
        <v>3.949999</v>
      </c>
      <c r="H5097">
        <v>44</v>
      </c>
      <c r="I5097">
        <v>4.8899999999999997</v>
      </c>
      <c r="J5097">
        <v>11.14</v>
      </c>
    </row>
    <row r="5098" spans="1:10" x14ac:dyDescent="0.45">
      <c r="A5098">
        <v>2020</v>
      </c>
      <c r="B5098" t="s">
        <v>106</v>
      </c>
      <c r="C5098" t="s">
        <v>57</v>
      </c>
      <c r="D5098" t="s">
        <v>107</v>
      </c>
      <c r="E5098" t="s">
        <v>233</v>
      </c>
      <c r="F5098">
        <v>9</v>
      </c>
      <c r="G5098">
        <v>4.699999</v>
      </c>
      <c r="H5098">
        <v>48</v>
      </c>
      <c r="I5098">
        <v>5.33</v>
      </c>
      <c r="J5098">
        <v>10.210000000000001</v>
      </c>
    </row>
    <row r="5099" spans="1:10" x14ac:dyDescent="0.45">
      <c r="A5099">
        <v>2020</v>
      </c>
      <c r="B5099" t="s">
        <v>106</v>
      </c>
      <c r="C5099" t="s">
        <v>57</v>
      </c>
      <c r="D5099" t="s">
        <v>107</v>
      </c>
      <c r="E5099" t="s">
        <v>234</v>
      </c>
      <c r="F5099">
        <v>10</v>
      </c>
      <c r="G5099">
        <v>4.0333329999999998</v>
      </c>
      <c r="H5099">
        <v>50</v>
      </c>
      <c r="I5099">
        <v>5</v>
      </c>
      <c r="J5099">
        <v>12.4</v>
      </c>
    </row>
    <row r="5100" spans="1:10" x14ac:dyDescent="0.45">
      <c r="A5100">
        <v>2020</v>
      </c>
      <c r="B5100" t="s">
        <v>106</v>
      </c>
      <c r="C5100" t="s">
        <v>57</v>
      </c>
      <c r="D5100" t="s">
        <v>107</v>
      </c>
      <c r="E5100" t="s">
        <v>235</v>
      </c>
      <c r="F5100">
        <v>10</v>
      </c>
      <c r="G5100">
        <v>3.95</v>
      </c>
      <c r="H5100">
        <v>46</v>
      </c>
      <c r="I5100">
        <v>4.5999999999999996</v>
      </c>
      <c r="J5100">
        <v>11.65</v>
      </c>
    </row>
    <row r="5101" spans="1:10" x14ac:dyDescent="0.45">
      <c r="A5101">
        <v>2020</v>
      </c>
      <c r="B5101" t="s">
        <v>106</v>
      </c>
      <c r="C5101" t="s">
        <v>57</v>
      </c>
      <c r="D5101" t="s">
        <v>107</v>
      </c>
      <c r="E5101" t="s">
        <v>236</v>
      </c>
      <c r="F5101">
        <v>9</v>
      </c>
      <c r="G5101">
        <v>3.5333329999999998</v>
      </c>
      <c r="H5101">
        <v>65</v>
      </c>
      <c r="I5101">
        <v>7.22</v>
      </c>
      <c r="J5101">
        <v>18.399999999999999</v>
      </c>
    </row>
    <row r="5102" spans="1:10" x14ac:dyDescent="0.45">
      <c r="A5102">
        <v>2020</v>
      </c>
      <c r="B5102" t="s">
        <v>106</v>
      </c>
      <c r="C5102" t="s">
        <v>57</v>
      </c>
      <c r="D5102" t="s">
        <v>107</v>
      </c>
      <c r="E5102" t="s">
        <v>237</v>
      </c>
      <c r="F5102">
        <v>11</v>
      </c>
      <c r="G5102">
        <v>4.199999</v>
      </c>
      <c r="H5102">
        <v>46</v>
      </c>
      <c r="I5102">
        <v>4.18</v>
      </c>
      <c r="J5102">
        <v>10.95</v>
      </c>
    </row>
    <row r="5103" spans="1:10" x14ac:dyDescent="0.45">
      <c r="A5103">
        <v>2020</v>
      </c>
      <c r="B5103" t="s">
        <v>106</v>
      </c>
      <c r="C5103" t="s">
        <v>57</v>
      </c>
      <c r="D5103" t="s">
        <v>107</v>
      </c>
      <c r="E5103" t="s">
        <v>238</v>
      </c>
      <c r="F5103">
        <v>11</v>
      </c>
      <c r="G5103">
        <v>4.3666660000000004</v>
      </c>
      <c r="H5103">
        <v>59</v>
      </c>
      <c r="I5103">
        <v>5.36</v>
      </c>
      <c r="J5103">
        <v>13.51</v>
      </c>
    </row>
    <row r="5104" spans="1:10" x14ac:dyDescent="0.45">
      <c r="A5104">
        <v>2020</v>
      </c>
      <c r="B5104" t="s">
        <v>106</v>
      </c>
      <c r="C5104" t="s">
        <v>57</v>
      </c>
      <c r="D5104" t="s">
        <v>107</v>
      </c>
      <c r="E5104" t="s">
        <v>239</v>
      </c>
      <c r="F5104">
        <v>11</v>
      </c>
      <c r="G5104">
        <v>4.8666660000000004</v>
      </c>
      <c r="H5104">
        <v>66</v>
      </c>
      <c r="I5104">
        <v>6</v>
      </c>
      <c r="J5104">
        <v>13.56</v>
      </c>
    </row>
    <row r="5105" spans="1:10" x14ac:dyDescent="0.45">
      <c r="A5105">
        <v>2020</v>
      </c>
      <c r="B5105" t="s">
        <v>106</v>
      </c>
      <c r="C5105" t="s">
        <v>57</v>
      </c>
      <c r="D5105" t="s">
        <v>107</v>
      </c>
      <c r="E5105" t="s">
        <v>241</v>
      </c>
      <c r="F5105">
        <v>8</v>
      </c>
      <c r="G5105">
        <v>4.1166660000000004</v>
      </c>
      <c r="H5105">
        <v>36</v>
      </c>
      <c r="I5105">
        <v>4.5</v>
      </c>
      <c r="J5105">
        <v>8.74</v>
      </c>
    </row>
    <row r="5106" spans="1:10" x14ac:dyDescent="0.45">
      <c r="A5106">
        <v>2020</v>
      </c>
      <c r="B5106" t="s">
        <v>106</v>
      </c>
      <c r="C5106" t="s">
        <v>57</v>
      </c>
      <c r="D5106" t="s">
        <v>107</v>
      </c>
      <c r="E5106" t="s">
        <v>245</v>
      </c>
      <c r="F5106">
        <v>1</v>
      </c>
      <c r="G5106">
        <v>1</v>
      </c>
    </row>
    <row r="5107" spans="1:10" x14ac:dyDescent="0.45">
      <c r="A5107">
        <v>2020</v>
      </c>
      <c r="B5107" t="s">
        <v>106</v>
      </c>
      <c r="C5107" t="s">
        <v>59</v>
      </c>
      <c r="D5107" t="s">
        <v>107</v>
      </c>
      <c r="E5107" t="s">
        <v>244</v>
      </c>
      <c r="F5107">
        <v>9</v>
      </c>
      <c r="G5107">
        <v>7.3611110000000002</v>
      </c>
    </row>
    <row r="5108" spans="1:10" x14ac:dyDescent="0.45">
      <c r="A5108">
        <v>2020</v>
      </c>
      <c r="B5108" t="s">
        <v>106</v>
      </c>
      <c r="C5108" t="s">
        <v>59</v>
      </c>
      <c r="D5108" t="s">
        <v>107</v>
      </c>
      <c r="E5108" t="s">
        <v>231</v>
      </c>
      <c r="F5108">
        <v>14</v>
      </c>
      <c r="G5108">
        <v>7.8027769999999999</v>
      </c>
      <c r="H5108">
        <v>156</v>
      </c>
      <c r="I5108">
        <v>11.14</v>
      </c>
      <c r="J5108">
        <v>19.989999999999998</v>
      </c>
    </row>
    <row r="5109" spans="1:10" x14ac:dyDescent="0.45">
      <c r="A5109">
        <v>2020</v>
      </c>
      <c r="B5109" t="s">
        <v>106</v>
      </c>
      <c r="C5109" t="s">
        <v>59</v>
      </c>
      <c r="D5109" t="s">
        <v>107</v>
      </c>
      <c r="E5109" t="s">
        <v>233</v>
      </c>
      <c r="F5109">
        <v>16</v>
      </c>
      <c r="G5109">
        <v>8.3861109999999996</v>
      </c>
      <c r="H5109">
        <v>158</v>
      </c>
      <c r="I5109">
        <v>9.8800000000000008</v>
      </c>
      <c r="J5109">
        <v>18.84</v>
      </c>
    </row>
    <row r="5110" spans="1:10" x14ac:dyDescent="0.45">
      <c r="A5110">
        <v>2020</v>
      </c>
      <c r="B5110" t="s">
        <v>106</v>
      </c>
      <c r="C5110" t="s">
        <v>59</v>
      </c>
      <c r="D5110" t="s">
        <v>107</v>
      </c>
      <c r="E5110" t="s">
        <v>234</v>
      </c>
      <c r="F5110">
        <v>15</v>
      </c>
      <c r="G5110">
        <v>7.8361109999999998</v>
      </c>
      <c r="H5110">
        <v>153</v>
      </c>
      <c r="I5110">
        <v>10.199999999999999</v>
      </c>
      <c r="J5110">
        <v>19.52</v>
      </c>
    </row>
    <row r="5111" spans="1:10" x14ac:dyDescent="0.45">
      <c r="A5111">
        <v>2020</v>
      </c>
      <c r="B5111" t="s">
        <v>106</v>
      </c>
      <c r="C5111" t="s">
        <v>59</v>
      </c>
      <c r="D5111" t="s">
        <v>107</v>
      </c>
      <c r="E5111" t="s">
        <v>235</v>
      </c>
      <c r="F5111">
        <v>13</v>
      </c>
      <c r="G5111">
        <v>7.1694440000000004</v>
      </c>
      <c r="H5111">
        <v>150</v>
      </c>
      <c r="I5111">
        <v>11.54</v>
      </c>
      <c r="J5111">
        <v>20.92</v>
      </c>
    </row>
    <row r="5112" spans="1:10" x14ac:dyDescent="0.45">
      <c r="A5112">
        <v>2020</v>
      </c>
      <c r="B5112" t="s">
        <v>106</v>
      </c>
      <c r="C5112" t="s">
        <v>59</v>
      </c>
      <c r="D5112" t="s">
        <v>107</v>
      </c>
      <c r="E5112" t="s">
        <v>236</v>
      </c>
      <c r="F5112">
        <v>13</v>
      </c>
      <c r="G5112">
        <v>7.2194440000000002</v>
      </c>
      <c r="H5112">
        <v>135</v>
      </c>
      <c r="I5112">
        <v>10.38</v>
      </c>
      <c r="J5112">
        <v>18.7</v>
      </c>
    </row>
    <row r="5113" spans="1:10" x14ac:dyDescent="0.45">
      <c r="A5113">
        <v>2020</v>
      </c>
      <c r="B5113" t="s">
        <v>106</v>
      </c>
      <c r="C5113" t="s">
        <v>59</v>
      </c>
      <c r="D5113" t="s">
        <v>107</v>
      </c>
      <c r="E5113" t="s">
        <v>237</v>
      </c>
      <c r="F5113">
        <v>5</v>
      </c>
      <c r="G5113">
        <v>1.6861109999999999</v>
      </c>
      <c r="H5113">
        <v>142</v>
      </c>
      <c r="I5113">
        <v>28.4</v>
      </c>
      <c r="J5113">
        <v>84.22</v>
      </c>
    </row>
    <row r="5114" spans="1:10" x14ac:dyDescent="0.45">
      <c r="A5114">
        <v>2020</v>
      </c>
      <c r="B5114" t="s">
        <v>106</v>
      </c>
      <c r="C5114" t="s">
        <v>59</v>
      </c>
      <c r="D5114" t="s">
        <v>107</v>
      </c>
      <c r="E5114" t="s">
        <v>238</v>
      </c>
      <c r="F5114">
        <v>6</v>
      </c>
      <c r="G5114">
        <v>1.269444</v>
      </c>
      <c r="H5114">
        <v>141</v>
      </c>
      <c r="I5114">
        <v>23.5</v>
      </c>
      <c r="J5114">
        <v>111.07</v>
      </c>
    </row>
    <row r="5115" spans="1:10" x14ac:dyDescent="0.45">
      <c r="A5115">
        <v>2020</v>
      </c>
      <c r="B5115" t="s">
        <v>106</v>
      </c>
      <c r="C5115" t="s">
        <v>59</v>
      </c>
      <c r="D5115" t="s">
        <v>107</v>
      </c>
      <c r="E5115" t="s">
        <v>239</v>
      </c>
      <c r="F5115">
        <v>4</v>
      </c>
      <c r="G5115">
        <v>0.73611099999999996</v>
      </c>
      <c r="H5115">
        <v>168</v>
      </c>
      <c r="I5115">
        <v>42</v>
      </c>
      <c r="J5115">
        <v>228.23</v>
      </c>
    </row>
    <row r="5116" spans="1:10" x14ac:dyDescent="0.45">
      <c r="A5116">
        <v>2020</v>
      </c>
      <c r="B5116" t="s">
        <v>106</v>
      </c>
      <c r="C5116" t="s">
        <v>59</v>
      </c>
      <c r="D5116" t="s">
        <v>107</v>
      </c>
      <c r="E5116" t="s">
        <v>241</v>
      </c>
      <c r="F5116">
        <v>12</v>
      </c>
      <c r="G5116">
        <v>9.5333330000000007</v>
      </c>
      <c r="H5116">
        <v>141</v>
      </c>
      <c r="I5116">
        <v>11.75</v>
      </c>
      <c r="J5116">
        <v>14.79</v>
      </c>
    </row>
    <row r="5117" spans="1:10" x14ac:dyDescent="0.45">
      <c r="A5117">
        <v>2020</v>
      </c>
      <c r="B5117" t="s">
        <v>106</v>
      </c>
      <c r="C5117" t="s">
        <v>59</v>
      </c>
      <c r="D5117" t="s">
        <v>107</v>
      </c>
      <c r="E5117" t="s">
        <v>246</v>
      </c>
      <c r="F5117">
        <v>14</v>
      </c>
      <c r="G5117">
        <v>14</v>
      </c>
    </row>
    <row r="5118" spans="1:10" x14ac:dyDescent="0.45">
      <c r="A5118">
        <v>2020</v>
      </c>
      <c r="B5118" t="s">
        <v>106</v>
      </c>
      <c r="C5118" t="s">
        <v>59</v>
      </c>
      <c r="D5118" t="s">
        <v>107</v>
      </c>
      <c r="E5118" t="s">
        <v>245</v>
      </c>
      <c r="F5118">
        <v>12</v>
      </c>
      <c r="G5118">
        <v>12</v>
      </c>
    </row>
    <row r="5119" spans="1:10" x14ac:dyDescent="0.45">
      <c r="A5119">
        <v>2020</v>
      </c>
      <c r="B5119" t="s">
        <v>106</v>
      </c>
      <c r="C5119" t="s">
        <v>59</v>
      </c>
      <c r="D5119" t="s">
        <v>142</v>
      </c>
      <c r="E5119" t="s">
        <v>244</v>
      </c>
      <c r="F5119">
        <v>7</v>
      </c>
      <c r="G5119">
        <v>7</v>
      </c>
    </row>
    <row r="5120" spans="1:10" x14ac:dyDescent="0.45">
      <c r="A5120">
        <v>2020</v>
      </c>
      <c r="B5120" t="s">
        <v>106</v>
      </c>
      <c r="C5120" t="s">
        <v>59</v>
      </c>
      <c r="D5120" t="s">
        <v>142</v>
      </c>
      <c r="E5120" t="s">
        <v>232</v>
      </c>
      <c r="F5120">
        <v>0</v>
      </c>
      <c r="G5120">
        <v>0</v>
      </c>
      <c r="H5120">
        <v>125</v>
      </c>
    </row>
    <row r="5121" spans="1:10" x14ac:dyDescent="0.45">
      <c r="A5121">
        <v>2020</v>
      </c>
      <c r="B5121" t="s">
        <v>106</v>
      </c>
      <c r="C5121" t="s">
        <v>59</v>
      </c>
      <c r="D5121" t="s">
        <v>142</v>
      </c>
      <c r="E5121" t="s">
        <v>242</v>
      </c>
      <c r="F5121">
        <v>0</v>
      </c>
      <c r="G5121">
        <v>0</v>
      </c>
      <c r="H5121">
        <v>56</v>
      </c>
    </row>
    <row r="5122" spans="1:10" x14ac:dyDescent="0.45">
      <c r="A5122">
        <v>2020</v>
      </c>
      <c r="B5122" t="s">
        <v>106</v>
      </c>
      <c r="C5122" t="s">
        <v>59</v>
      </c>
      <c r="D5122" t="s">
        <v>142</v>
      </c>
      <c r="E5122" t="s">
        <v>243</v>
      </c>
      <c r="F5122">
        <v>0</v>
      </c>
      <c r="G5122">
        <v>0</v>
      </c>
      <c r="H5122">
        <v>32</v>
      </c>
    </row>
    <row r="5123" spans="1:10" x14ac:dyDescent="0.45">
      <c r="A5123">
        <v>2020</v>
      </c>
      <c r="B5123" t="s">
        <v>106</v>
      </c>
      <c r="C5123" t="s">
        <v>59</v>
      </c>
      <c r="D5123" t="s">
        <v>142</v>
      </c>
      <c r="E5123" t="s">
        <v>239</v>
      </c>
      <c r="F5123">
        <v>0</v>
      </c>
      <c r="G5123">
        <v>0</v>
      </c>
      <c r="H5123">
        <v>83</v>
      </c>
    </row>
    <row r="5124" spans="1:10" x14ac:dyDescent="0.45">
      <c r="A5124">
        <v>2020</v>
      </c>
      <c r="B5124" t="s">
        <v>106</v>
      </c>
      <c r="C5124" t="s">
        <v>59</v>
      </c>
      <c r="D5124" t="s">
        <v>142</v>
      </c>
      <c r="E5124" t="s">
        <v>240</v>
      </c>
      <c r="F5124">
        <v>0</v>
      </c>
      <c r="G5124">
        <v>0</v>
      </c>
      <c r="H5124">
        <v>98</v>
      </c>
    </row>
    <row r="5125" spans="1:10" x14ac:dyDescent="0.45">
      <c r="A5125">
        <v>2020</v>
      </c>
      <c r="B5125" t="s">
        <v>106</v>
      </c>
      <c r="C5125" t="s">
        <v>59</v>
      </c>
      <c r="D5125" t="s">
        <v>142</v>
      </c>
      <c r="E5125" t="s">
        <v>246</v>
      </c>
      <c r="F5125">
        <v>11</v>
      </c>
      <c r="G5125">
        <v>11</v>
      </c>
    </row>
    <row r="5126" spans="1:10" x14ac:dyDescent="0.45">
      <c r="A5126">
        <v>2020</v>
      </c>
      <c r="B5126" t="s">
        <v>106</v>
      </c>
      <c r="C5126" t="s">
        <v>59</v>
      </c>
      <c r="D5126" t="s">
        <v>142</v>
      </c>
      <c r="E5126" t="s">
        <v>245</v>
      </c>
      <c r="F5126">
        <v>20</v>
      </c>
      <c r="G5126">
        <v>20</v>
      </c>
    </row>
    <row r="5127" spans="1:10" x14ac:dyDescent="0.45">
      <c r="A5127">
        <v>2020</v>
      </c>
      <c r="B5127" t="s">
        <v>106</v>
      </c>
      <c r="C5127" t="s">
        <v>61</v>
      </c>
      <c r="D5127" t="s">
        <v>107</v>
      </c>
      <c r="E5127" t="s">
        <v>231</v>
      </c>
      <c r="F5127">
        <v>1</v>
      </c>
      <c r="G5127">
        <v>0.5</v>
      </c>
      <c r="H5127">
        <v>12</v>
      </c>
      <c r="I5127">
        <v>12</v>
      </c>
      <c r="J5127">
        <v>24</v>
      </c>
    </row>
    <row r="5128" spans="1:10" x14ac:dyDescent="0.45">
      <c r="A5128">
        <v>2020</v>
      </c>
      <c r="B5128" t="s">
        <v>106</v>
      </c>
      <c r="C5128" t="s">
        <v>61</v>
      </c>
      <c r="D5128" t="s">
        <v>107</v>
      </c>
      <c r="E5128" t="s">
        <v>233</v>
      </c>
      <c r="F5128">
        <v>1</v>
      </c>
      <c r="G5128">
        <v>0.5</v>
      </c>
      <c r="H5128">
        <v>9</v>
      </c>
      <c r="I5128">
        <v>9</v>
      </c>
      <c r="J5128">
        <v>18</v>
      </c>
    </row>
    <row r="5129" spans="1:10" x14ac:dyDescent="0.45">
      <c r="A5129">
        <v>2020</v>
      </c>
      <c r="B5129" t="s">
        <v>106</v>
      </c>
      <c r="C5129" t="s">
        <v>61</v>
      </c>
      <c r="D5129" t="s">
        <v>107</v>
      </c>
      <c r="E5129" t="s">
        <v>234</v>
      </c>
      <c r="F5129">
        <v>1</v>
      </c>
      <c r="G5129">
        <v>1</v>
      </c>
      <c r="H5129">
        <v>15</v>
      </c>
      <c r="I5129">
        <v>15</v>
      </c>
      <c r="J5129">
        <v>15</v>
      </c>
    </row>
    <row r="5130" spans="1:10" x14ac:dyDescent="0.45">
      <c r="A5130">
        <v>2020</v>
      </c>
      <c r="B5130" t="s">
        <v>106</v>
      </c>
      <c r="C5130" t="s">
        <v>61</v>
      </c>
      <c r="D5130" t="s">
        <v>107</v>
      </c>
      <c r="E5130" t="s">
        <v>235</v>
      </c>
      <c r="F5130">
        <v>1</v>
      </c>
      <c r="G5130">
        <v>1</v>
      </c>
      <c r="H5130">
        <v>7</v>
      </c>
      <c r="I5130">
        <v>7</v>
      </c>
      <c r="J5130">
        <v>7</v>
      </c>
    </row>
    <row r="5131" spans="1:10" x14ac:dyDescent="0.45">
      <c r="A5131">
        <v>2020</v>
      </c>
      <c r="B5131" t="s">
        <v>106</v>
      </c>
      <c r="C5131" t="s">
        <v>61</v>
      </c>
      <c r="D5131" t="s">
        <v>107</v>
      </c>
      <c r="E5131" t="s">
        <v>236</v>
      </c>
      <c r="F5131">
        <v>1</v>
      </c>
      <c r="G5131">
        <v>1</v>
      </c>
      <c r="H5131">
        <v>10</v>
      </c>
      <c r="I5131">
        <v>10</v>
      </c>
      <c r="J5131">
        <v>10</v>
      </c>
    </row>
    <row r="5132" spans="1:10" x14ac:dyDescent="0.45">
      <c r="A5132">
        <v>2020</v>
      </c>
      <c r="B5132" t="s">
        <v>106</v>
      </c>
      <c r="C5132" t="s">
        <v>61</v>
      </c>
      <c r="D5132" t="s">
        <v>107</v>
      </c>
      <c r="E5132" t="s">
        <v>237</v>
      </c>
      <c r="F5132">
        <v>1</v>
      </c>
      <c r="G5132">
        <v>1</v>
      </c>
      <c r="H5132">
        <v>10</v>
      </c>
      <c r="I5132">
        <v>10</v>
      </c>
      <c r="J5132">
        <v>10</v>
      </c>
    </row>
    <row r="5133" spans="1:10" x14ac:dyDescent="0.45">
      <c r="A5133">
        <v>2020</v>
      </c>
      <c r="B5133" t="s">
        <v>106</v>
      </c>
      <c r="C5133" t="s">
        <v>61</v>
      </c>
      <c r="D5133" t="s">
        <v>107</v>
      </c>
      <c r="E5133" t="s">
        <v>238</v>
      </c>
      <c r="F5133">
        <v>1</v>
      </c>
      <c r="G5133">
        <v>1</v>
      </c>
      <c r="H5133">
        <v>10</v>
      </c>
      <c r="I5133">
        <v>10</v>
      </c>
      <c r="J5133">
        <v>10</v>
      </c>
    </row>
    <row r="5134" spans="1:10" x14ac:dyDescent="0.45">
      <c r="A5134">
        <v>2020</v>
      </c>
      <c r="B5134" t="s">
        <v>106</v>
      </c>
      <c r="C5134" t="s">
        <v>61</v>
      </c>
      <c r="D5134" t="s">
        <v>107</v>
      </c>
      <c r="E5134" t="s">
        <v>239</v>
      </c>
      <c r="F5134">
        <v>1</v>
      </c>
      <c r="G5134">
        <v>1</v>
      </c>
      <c r="H5134">
        <v>12</v>
      </c>
      <c r="I5134">
        <v>12</v>
      </c>
      <c r="J5134">
        <v>12</v>
      </c>
    </row>
    <row r="5135" spans="1:10" x14ac:dyDescent="0.45">
      <c r="A5135">
        <v>2020</v>
      </c>
      <c r="B5135" t="s">
        <v>106</v>
      </c>
      <c r="C5135" t="s">
        <v>61</v>
      </c>
      <c r="D5135" t="s">
        <v>107</v>
      </c>
      <c r="E5135" t="s">
        <v>241</v>
      </c>
      <c r="F5135">
        <v>1</v>
      </c>
      <c r="G5135">
        <v>1</v>
      </c>
      <c r="H5135">
        <v>7</v>
      </c>
      <c r="I5135">
        <v>7</v>
      </c>
      <c r="J5135">
        <v>7</v>
      </c>
    </row>
    <row r="5136" spans="1:10" x14ac:dyDescent="0.45">
      <c r="A5136">
        <v>2020</v>
      </c>
      <c r="B5136" t="s">
        <v>106</v>
      </c>
      <c r="C5136" t="s">
        <v>61</v>
      </c>
      <c r="D5136" t="s">
        <v>107</v>
      </c>
      <c r="E5136" t="s">
        <v>245</v>
      </c>
      <c r="F5136">
        <v>1</v>
      </c>
      <c r="G5136">
        <v>1</v>
      </c>
    </row>
    <row r="5137" spans="1:10" x14ac:dyDescent="0.45">
      <c r="A5137">
        <v>2020</v>
      </c>
      <c r="B5137" t="s">
        <v>106</v>
      </c>
      <c r="C5137" t="s">
        <v>63</v>
      </c>
      <c r="D5137" t="s">
        <v>107</v>
      </c>
      <c r="E5137" t="s">
        <v>231</v>
      </c>
      <c r="F5137">
        <v>0</v>
      </c>
      <c r="G5137">
        <v>0</v>
      </c>
      <c r="H5137">
        <v>6</v>
      </c>
    </row>
    <row r="5138" spans="1:10" x14ac:dyDescent="0.45">
      <c r="A5138">
        <v>2020</v>
      </c>
      <c r="B5138" t="s">
        <v>106</v>
      </c>
      <c r="C5138" t="s">
        <v>63</v>
      </c>
      <c r="D5138" t="s">
        <v>107</v>
      </c>
      <c r="E5138" t="s">
        <v>233</v>
      </c>
      <c r="F5138">
        <v>0</v>
      </c>
      <c r="G5138">
        <v>0</v>
      </c>
      <c r="H5138">
        <v>2</v>
      </c>
    </row>
    <row r="5139" spans="1:10" x14ac:dyDescent="0.45">
      <c r="A5139">
        <v>2020</v>
      </c>
      <c r="B5139" t="s">
        <v>106</v>
      </c>
      <c r="C5139" t="s">
        <v>63</v>
      </c>
      <c r="D5139" t="s">
        <v>107</v>
      </c>
      <c r="E5139" t="s">
        <v>234</v>
      </c>
      <c r="F5139">
        <v>0</v>
      </c>
      <c r="G5139">
        <v>0</v>
      </c>
      <c r="H5139">
        <v>4</v>
      </c>
    </row>
    <row r="5140" spans="1:10" x14ac:dyDescent="0.45">
      <c r="A5140">
        <v>2020</v>
      </c>
      <c r="B5140" t="s">
        <v>106</v>
      </c>
      <c r="C5140" t="s">
        <v>63</v>
      </c>
      <c r="D5140" t="s">
        <v>107</v>
      </c>
      <c r="E5140" t="s">
        <v>235</v>
      </c>
      <c r="F5140">
        <v>0</v>
      </c>
      <c r="G5140">
        <v>0</v>
      </c>
      <c r="H5140">
        <v>5</v>
      </c>
    </row>
    <row r="5141" spans="1:10" x14ac:dyDescent="0.45">
      <c r="A5141">
        <v>2020</v>
      </c>
      <c r="B5141" t="s">
        <v>106</v>
      </c>
      <c r="C5141" t="s">
        <v>63</v>
      </c>
      <c r="D5141" t="s">
        <v>107</v>
      </c>
      <c r="E5141" t="s">
        <v>236</v>
      </c>
      <c r="F5141">
        <v>0</v>
      </c>
      <c r="G5141">
        <v>0</v>
      </c>
      <c r="H5141">
        <v>9</v>
      </c>
    </row>
    <row r="5142" spans="1:10" x14ac:dyDescent="0.45">
      <c r="A5142">
        <v>2020</v>
      </c>
      <c r="B5142" t="s">
        <v>106</v>
      </c>
      <c r="C5142" t="s">
        <v>63</v>
      </c>
      <c r="D5142" t="s">
        <v>107</v>
      </c>
      <c r="E5142" t="s">
        <v>237</v>
      </c>
      <c r="F5142">
        <v>0</v>
      </c>
      <c r="G5142">
        <v>0</v>
      </c>
      <c r="H5142">
        <v>6</v>
      </c>
    </row>
    <row r="5143" spans="1:10" x14ac:dyDescent="0.45">
      <c r="A5143">
        <v>2020</v>
      </c>
      <c r="B5143" t="s">
        <v>106</v>
      </c>
      <c r="C5143" t="s">
        <v>63</v>
      </c>
      <c r="D5143" t="s">
        <v>107</v>
      </c>
      <c r="E5143" t="s">
        <v>238</v>
      </c>
      <c r="F5143">
        <v>0</v>
      </c>
      <c r="G5143">
        <v>0</v>
      </c>
      <c r="H5143">
        <v>7</v>
      </c>
    </row>
    <row r="5144" spans="1:10" x14ac:dyDescent="0.45">
      <c r="A5144">
        <v>2020</v>
      </c>
      <c r="B5144" t="s">
        <v>106</v>
      </c>
      <c r="C5144" t="s">
        <v>63</v>
      </c>
      <c r="D5144" t="s">
        <v>107</v>
      </c>
      <c r="E5144" t="s">
        <v>239</v>
      </c>
      <c r="F5144">
        <v>0</v>
      </c>
      <c r="G5144">
        <v>0</v>
      </c>
      <c r="H5144">
        <v>4</v>
      </c>
    </row>
    <row r="5145" spans="1:10" x14ac:dyDescent="0.45">
      <c r="A5145">
        <v>2020</v>
      </c>
      <c r="B5145" t="s">
        <v>106</v>
      </c>
      <c r="C5145" t="s">
        <v>63</v>
      </c>
      <c r="D5145" t="s">
        <v>107</v>
      </c>
      <c r="E5145" t="s">
        <v>241</v>
      </c>
      <c r="F5145">
        <v>0</v>
      </c>
      <c r="G5145">
        <v>0</v>
      </c>
      <c r="H5145">
        <v>4</v>
      </c>
    </row>
    <row r="5146" spans="1:10" x14ac:dyDescent="0.45">
      <c r="A5146">
        <v>2020</v>
      </c>
      <c r="B5146" t="s">
        <v>106</v>
      </c>
      <c r="C5146" t="s">
        <v>63</v>
      </c>
      <c r="D5146" t="s">
        <v>107</v>
      </c>
      <c r="E5146" t="s">
        <v>245</v>
      </c>
      <c r="F5146">
        <v>3</v>
      </c>
      <c r="G5146">
        <v>3</v>
      </c>
    </row>
    <row r="5147" spans="1:10" x14ac:dyDescent="0.45">
      <c r="A5147">
        <v>2020</v>
      </c>
      <c r="B5147" t="s">
        <v>106</v>
      </c>
      <c r="C5147" t="s">
        <v>65</v>
      </c>
      <c r="D5147" t="s">
        <v>107</v>
      </c>
      <c r="E5147" t="s">
        <v>244</v>
      </c>
      <c r="F5147">
        <v>3</v>
      </c>
      <c r="G5147">
        <v>1</v>
      </c>
    </row>
    <row r="5148" spans="1:10" x14ac:dyDescent="0.45">
      <c r="A5148">
        <v>2020</v>
      </c>
      <c r="B5148" t="s">
        <v>106</v>
      </c>
      <c r="C5148" t="s">
        <v>65</v>
      </c>
      <c r="D5148" t="s">
        <v>107</v>
      </c>
      <c r="E5148" t="s">
        <v>231</v>
      </c>
      <c r="F5148">
        <v>2</v>
      </c>
      <c r="G5148">
        <v>0.58333299999999999</v>
      </c>
      <c r="H5148">
        <v>8</v>
      </c>
      <c r="I5148">
        <v>4</v>
      </c>
      <c r="J5148">
        <v>13.71</v>
      </c>
    </row>
    <row r="5149" spans="1:10" x14ac:dyDescent="0.45">
      <c r="A5149">
        <v>2020</v>
      </c>
      <c r="B5149" t="s">
        <v>106</v>
      </c>
      <c r="C5149" t="s">
        <v>65</v>
      </c>
      <c r="D5149" t="s">
        <v>107</v>
      </c>
      <c r="E5149" t="s">
        <v>233</v>
      </c>
      <c r="F5149">
        <v>2</v>
      </c>
      <c r="G5149">
        <v>0.58333299999999999</v>
      </c>
      <c r="H5149">
        <v>13</v>
      </c>
      <c r="I5149">
        <v>6.5</v>
      </c>
      <c r="J5149">
        <v>22.29</v>
      </c>
    </row>
    <row r="5150" spans="1:10" x14ac:dyDescent="0.45">
      <c r="A5150">
        <v>2020</v>
      </c>
      <c r="B5150" t="s">
        <v>106</v>
      </c>
      <c r="C5150" t="s">
        <v>65</v>
      </c>
      <c r="D5150" t="s">
        <v>107</v>
      </c>
      <c r="E5150" t="s">
        <v>234</v>
      </c>
      <c r="F5150">
        <v>3</v>
      </c>
      <c r="G5150">
        <v>0.83333299999999999</v>
      </c>
      <c r="H5150">
        <v>9</v>
      </c>
      <c r="I5150">
        <v>3</v>
      </c>
      <c r="J5150">
        <v>10.8</v>
      </c>
    </row>
    <row r="5151" spans="1:10" x14ac:dyDescent="0.45">
      <c r="A5151">
        <v>2020</v>
      </c>
      <c r="B5151" t="s">
        <v>106</v>
      </c>
      <c r="C5151" t="s">
        <v>65</v>
      </c>
      <c r="D5151" t="s">
        <v>107</v>
      </c>
      <c r="E5151" t="s">
        <v>235</v>
      </c>
      <c r="F5151">
        <v>3</v>
      </c>
      <c r="G5151">
        <v>0.83333299999999999</v>
      </c>
      <c r="H5151">
        <v>6</v>
      </c>
      <c r="I5151">
        <v>2</v>
      </c>
      <c r="J5151">
        <v>7.2</v>
      </c>
    </row>
    <row r="5152" spans="1:10" x14ac:dyDescent="0.45">
      <c r="A5152">
        <v>2020</v>
      </c>
      <c r="B5152" t="s">
        <v>106</v>
      </c>
      <c r="C5152" t="s">
        <v>65</v>
      </c>
      <c r="D5152" t="s">
        <v>107</v>
      </c>
      <c r="E5152" t="s">
        <v>236</v>
      </c>
      <c r="F5152">
        <v>4</v>
      </c>
      <c r="G5152">
        <v>1.8333330000000001</v>
      </c>
      <c r="H5152">
        <v>15</v>
      </c>
      <c r="I5152">
        <v>3.75</v>
      </c>
      <c r="J5152">
        <v>8.18</v>
      </c>
    </row>
    <row r="5153" spans="1:10" x14ac:dyDescent="0.45">
      <c r="A5153">
        <v>2020</v>
      </c>
      <c r="B5153" t="s">
        <v>106</v>
      </c>
      <c r="C5153" t="s">
        <v>65</v>
      </c>
      <c r="D5153" t="s">
        <v>107</v>
      </c>
      <c r="E5153" t="s">
        <v>237</v>
      </c>
      <c r="F5153">
        <v>2</v>
      </c>
      <c r="G5153">
        <v>0.5</v>
      </c>
      <c r="H5153">
        <v>8</v>
      </c>
      <c r="I5153">
        <v>4</v>
      </c>
      <c r="J5153">
        <v>16</v>
      </c>
    </row>
    <row r="5154" spans="1:10" x14ac:dyDescent="0.45">
      <c r="A5154">
        <v>2020</v>
      </c>
      <c r="B5154" t="s">
        <v>106</v>
      </c>
      <c r="C5154" t="s">
        <v>65</v>
      </c>
      <c r="D5154" t="s">
        <v>107</v>
      </c>
      <c r="E5154" t="s">
        <v>238</v>
      </c>
      <c r="F5154">
        <v>3</v>
      </c>
      <c r="G5154">
        <v>1.25</v>
      </c>
      <c r="H5154">
        <v>13</v>
      </c>
      <c r="I5154">
        <v>4.33</v>
      </c>
      <c r="J5154">
        <v>10.4</v>
      </c>
    </row>
    <row r="5155" spans="1:10" x14ac:dyDescent="0.45">
      <c r="A5155">
        <v>2020</v>
      </c>
      <c r="B5155" t="s">
        <v>106</v>
      </c>
      <c r="C5155" t="s">
        <v>65</v>
      </c>
      <c r="D5155" t="s">
        <v>107</v>
      </c>
      <c r="E5155" t="s">
        <v>239</v>
      </c>
      <c r="F5155">
        <v>4</v>
      </c>
      <c r="G5155">
        <v>2</v>
      </c>
      <c r="H5155">
        <v>9</v>
      </c>
      <c r="I5155">
        <v>2.25</v>
      </c>
      <c r="J5155">
        <v>4.5</v>
      </c>
    </row>
    <row r="5156" spans="1:10" x14ac:dyDescent="0.45">
      <c r="A5156">
        <v>2020</v>
      </c>
      <c r="B5156" t="s">
        <v>106</v>
      </c>
      <c r="C5156" t="s">
        <v>65</v>
      </c>
      <c r="D5156" t="s">
        <v>107</v>
      </c>
      <c r="E5156" t="s">
        <v>241</v>
      </c>
      <c r="F5156">
        <v>3</v>
      </c>
      <c r="G5156">
        <v>1.5833330000000001</v>
      </c>
      <c r="H5156">
        <v>7</v>
      </c>
      <c r="I5156">
        <v>2.33</v>
      </c>
      <c r="J5156">
        <v>4.42</v>
      </c>
    </row>
    <row r="5157" spans="1:10" x14ac:dyDescent="0.45">
      <c r="A5157">
        <v>2020</v>
      </c>
      <c r="B5157" t="s">
        <v>106</v>
      </c>
      <c r="C5157" t="s">
        <v>67</v>
      </c>
      <c r="D5157" t="s">
        <v>107</v>
      </c>
      <c r="E5157" t="s">
        <v>244</v>
      </c>
      <c r="F5157">
        <v>32</v>
      </c>
      <c r="G5157">
        <v>31.5</v>
      </c>
    </row>
    <row r="5158" spans="1:10" x14ac:dyDescent="0.45">
      <c r="A5158">
        <v>2020</v>
      </c>
      <c r="B5158" t="s">
        <v>106</v>
      </c>
      <c r="C5158" t="s">
        <v>67</v>
      </c>
      <c r="D5158" t="s">
        <v>107</v>
      </c>
      <c r="E5158" t="s">
        <v>231</v>
      </c>
      <c r="F5158">
        <v>24</v>
      </c>
      <c r="G5158">
        <v>21.416667</v>
      </c>
      <c r="H5158">
        <v>340</v>
      </c>
      <c r="I5158">
        <v>14.17</v>
      </c>
      <c r="J5158">
        <v>15.88</v>
      </c>
    </row>
    <row r="5159" spans="1:10" x14ac:dyDescent="0.45">
      <c r="A5159">
        <v>2020</v>
      </c>
      <c r="B5159" t="s">
        <v>106</v>
      </c>
      <c r="C5159" t="s">
        <v>67</v>
      </c>
      <c r="D5159" t="s">
        <v>107</v>
      </c>
      <c r="E5159" t="s">
        <v>233</v>
      </c>
      <c r="F5159">
        <v>20</v>
      </c>
      <c r="G5159">
        <v>17.416667</v>
      </c>
      <c r="H5159">
        <v>415</v>
      </c>
      <c r="I5159">
        <v>20.75</v>
      </c>
      <c r="J5159">
        <v>23.83</v>
      </c>
    </row>
    <row r="5160" spans="1:10" x14ac:dyDescent="0.45">
      <c r="A5160">
        <v>2020</v>
      </c>
      <c r="B5160" t="s">
        <v>106</v>
      </c>
      <c r="C5160" t="s">
        <v>67</v>
      </c>
      <c r="D5160" t="s">
        <v>107</v>
      </c>
      <c r="E5160" t="s">
        <v>234</v>
      </c>
      <c r="F5160">
        <v>22</v>
      </c>
      <c r="G5160">
        <v>18.116667</v>
      </c>
      <c r="H5160">
        <v>398</v>
      </c>
      <c r="I5160">
        <v>18.09</v>
      </c>
      <c r="J5160">
        <v>21.97</v>
      </c>
    </row>
    <row r="5161" spans="1:10" x14ac:dyDescent="0.45">
      <c r="A5161">
        <v>2020</v>
      </c>
      <c r="B5161" t="s">
        <v>106</v>
      </c>
      <c r="C5161" t="s">
        <v>67</v>
      </c>
      <c r="D5161" t="s">
        <v>107</v>
      </c>
      <c r="E5161" t="s">
        <v>235</v>
      </c>
      <c r="F5161">
        <v>27</v>
      </c>
      <c r="G5161">
        <v>20.9</v>
      </c>
      <c r="H5161">
        <v>407</v>
      </c>
      <c r="I5161">
        <v>15.07</v>
      </c>
      <c r="J5161">
        <v>19.47</v>
      </c>
    </row>
    <row r="5162" spans="1:10" x14ac:dyDescent="0.45">
      <c r="A5162">
        <v>2020</v>
      </c>
      <c r="B5162" t="s">
        <v>106</v>
      </c>
      <c r="C5162" t="s">
        <v>67</v>
      </c>
      <c r="D5162" t="s">
        <v>107</v>
      </c>
      <c r="E5162" t="s">
        <v>236</v>
      </c>
      <c r="F5162">
        <v>28</v>
      </c>
      <c r="G5162">
        <v>20.9</v>
      </c>
      <c r="H5162">
        <v>423</v>
      </c>
      <c r="I5162">
        <v>15.11</v>
      </c>
      <c r="J5162">
        <v>20.239999999999998</v>
      </c>
    </row>
    <row r="5163" spans="1:10" x14ac:dyDescent="0.45">
      <c r="A5163">
        <v>2020</v>
      </c>
      <c r="B5163" t="s">
        <v>106</v>
      </c>
      <c r="C5163" t="s">
        <v>67</v>
      </c>
      <c r="D5163" t="s">
        <v>107</v>
      </c>
      <c r="E5163" t="s">
        <v>237</v>
      </c>
      <c r="F5163">
        <v>28</v>
      </c>
      <c r="G5163">
        <v>20.9</v>
      </c>
      <c r="H5163">
        <v>411</v>
      </c>
      <c r="I5163">
        <v>14.68</v>
      </c>
      <c r="J5163">
        <v>19.670000000000002</v>
      </c>
    </row>
    <row r="5164" spans="1:10" x14ac:dyDescent="0.45">
      <c r="A5164">
        <v>2020</v>
      </c>
      <c r="B5164" t="s">
        <v>106</v>
      </c>
      <c r="C5164" t="s">
        <v>67</v>
      </c>
      <c r="D5164" t="s">
        <v>107</v>
      </c>
      <c r="E5164" t="s">
        <v>238</v>
      </c>
      <c r="F5164">
        <v>28</v>
      </c>
      <c r="G5164">
        <v>26.2</v>
      </c>
      <c r="H5164">
        <v>403</v>
      </c>
      <c r="I5164">
        <v>14.39</v>
      </c>
      <c r="J5164">
        <v>15.38</v>
      </c>
    </row>
    <row r="5165" spans="1:10" x14ac:dyDescent="0.45">
      <c r="A5165">
        <v>2020</v>
      </c>
      <c r="B5165" t="s">
        <v>106</v>
      </c>
      <c r="C5165" t="s">
        <v>67</v>
      </c>
      <c r="D5165" t="s">
        <v>107</v>
      </c>
      <c r="E5165" t="s">
        <v>239</v>
      </c>
      <c r="F5165">
        <v>12</v>
      </c>
      <c r="G5165">
        <v>9.4</v>
      </c>
      <c r="H5165">
        <v>391</v>
      </c>
      <c r="I5165">
        <v>32.58</v>
      </c>
      <c r="J5165">
        <v>41.6</v>
      </c>
    </row>
    <row r="5166" spans="1:10" x14ac:dyDescent="0.45">
      <c r="A5166">
        <v>2020</v>
      </c>
      <c r="B5166" t="s">
        <v>106</v>
      </c>
      <c r="C5166" t="s">
        <v>67</v>
      </c>
      <c r="D5166" t="s">
        <v>107</v>
      </c>
      <c r="E5166" t="s">
        <v>241</v>
      </c>
      <c r="F5166">
        <v>27</v>
      </c>
      <c r="G5166">
        <v>26.25</v>
      </c>
      <c r="H5166">
        <v>331</v>
      </c>
      <c r="I5166">
        <v>12.26</v>
      </c>
      <c r="J5166">
        <v>12.61</v>
      </c>
    </row>
    <row r="5167" spans="1:10" x14ac:dyDescent="0.45">
      <c r="A5167">
        <v>2020</v>
      </c>
      <c r="B5167" t="s">
        <v>106</v>
      </c>
      <c r="C5167" t="s">
        <v>67</v>
      </c>
      <c r="D5167" t="s">
        <v>107</v>
      </c>
      <c r="E5167" t="s">
        <v>246</v>
      </c>
      <c r="F5167">
        <v>26</v>
      </c>
      <c r="G5167">
        <v>26</v>
      </c>
    </row>
    <row r="5168" spans="1:10" x14ac:dyDescent="0.45">
      <c r="A5168">
        <v>2020</v>
      </c>
      <c r="B5168" t="s">
        <v>106</v>
      </c>
      <c r="C5168" t="s">
        <v>67</v>
      </c>
      <c r="D5168" t="s">
        <v>107</v>
      </c>
      <c r="E5168" t="s">
        <v>245</v>
      </c>
      <c r="F5168">
        <v>39</v>
      </c>
      <c r="G5168">
        <v>39</v>
      </c>
    </row>
    <row r="5169" spans="1:10" x14ac:dyDescent="0.45">
      <c r="A5169">
        <v>2020</v>
      </c>
      <c r="B5169" t="s">
        <v>106</v>
      </c>
      <c r="C5169" t="s">
        <v>67</v>
      </c>
      <c r="D5169" t="s">
        <v>142</v>
      </c>
      <c r="E5169" t="s">
        <v>244</v>
      </c>
      <c r="F5169">
        <v>5</v>
      </c>
      <c r="G5169">
        <v>5</v>
      </c>
    </row>
    <row r="5170" spans="1:10" x14ac:dyDescent="0.45">
      <c r="A5170">
        <v>2020</v>
      </c>
      <c r="B5170" t="s">
        <v>106</v>
      </c>
      <c r="C5170" t="s">
        <v>67</v>
      </c>
      <c r="D5170" t="s">
        <v>142</v>
      </c>
      <c r="E5170" t="s">
        <v>232</v>
      </c>
      <c r="F5170">
        <v>0</v>
      </c>
      <c r="G5170">
        <v>0</v>
      </c>
      <c r="H5170">
        <v>376</v>
      </c>
    </row>
    <row r="5171" spans="1:10" x14ac:dyDescent="0.45">
      <c r="A5171">
        <v>2020</v>
      </c>
      <c r="B5171" t="s">
        <v>106</v>
      </c>
      <c r="C5171" t="s">
        <v>67</v>
      </c>
      <c r="D5171" t="s">
        <v>142</v>
      </c>
      <c r="E5171" t="s">
        <v>242</v>
      </c>
      <c r="F5171">
        <v>0</v>
      </c>
      <c r="G5171">
        <v>0</v>
      </c>
      <c r="H5171">
        <v>265</v>
      </c>
    </row>
    <row r="5172" spans="1:10" x14ac:dyDescent="0.45">
      <c r="A5172">
        <v>2020</v>
      </c>
      <c r="B5172" t="s">
        <v>106</v>
      </c>
      <c r="C5172" t="s">
        <v>67</v>
      </c>
      <c r="D5172" t="s">
        <v>142</v>
      </c>
      <c r="E5172" t="s">
        <v>243</v>
      </c>
      <c r="F5172">
        <v>0</v>
      </c>
      <c r="G5172">
        <v>0</v>
      </c>
      <c r="H5172">
        <v>254</v>
      </c>
    </row>
    <row r="5173" spans="1:10" x14ac:dyDescent="0.45">
      <c r="A5173">
        <v>2020</v>
      </c>
      <c r="B5173" t="s">
        <v>106</v>
      </c>
      <c r="C5173" t="s">
        <v>67</v>
      </c>
      <c r="D5173" t="s">
        <v>142</v>
      </c>
      <c r="E5173" t="s">
        <v>239</v>
      </c>
      <c r="F5173">
        <v>0</v>
      </c>
      <c r="G5173">
        <v>0</v>
      </c>
      <c r="H5173">
        <v>156</v>
      </c>
    </row>
    <row r="5174" spans="1:10" x14ac:dyDescent="0.45">
      <c r="A5174">
        <v>2020</v>
      </c>
      <c r="B5174" t="s">
        <v>106</v>
      </c>
      <c r="C5174" t="s">
        <v>67</v>
      </c>
      <c r="D5174" t="s">
        <v>142</v>
      </c>
      <c r="E5174" t="s">
        <v>240</v>
      </c>
      <c r="F5174">
        <v>0</v>
      </c>
      <c r="G5174">
        <v>0</v>
      </c>
      <c r="H5174">
        <v>397</v>
      </c>
    </row>
    <row r="5175" spans="1:10" x14ac:dyDescent="0.45">
      <c r="A5175">
        <v>2020</v>
      </c>
      <c r="B5175" t="s">
        <v>106</v>
      </c>
      <c r="C5175" t="s">
        <v>67</v>
      </c>
      <c r="D5175" t="s">
        <v>142</v>
      </c>
      <c r="E5175" t="s">
        <v>246</v>
      </c>
      <c r="F5175">
        <v>2</v>
      </c>
      <c r="G5175">
        <v>2</v>
      </c>
    </row>
    <row r="5176" spans="1:10" x14ac:dyDescent="0.45">
      <c r="A5176">
        <v>2020</v>
      </c>
      <c r="B5176" t="s">
        <v>106</v>
      </c>
      <c r="C5176" t="s">
        <v>67</v>
      </c>
      <c r="D5176" t="s">
        <v>142</v>
      </c>
      <c r="E5176" t="s">
        <v>245</v>
      </c>
      <c r="F5176">
        <v>39</v>
      </c>
      <c r="G5176">
        <v>39</v>
      </c>
    </row>
    <row r="5177" spans="1:10" x14ac:dyDescent="0.45">
      <c r="A5177">
        <v>2020</v>
      </c>
      <c r="B5177" t="s">
        <v>106</v>
      </c>
      <c r="C5177" t="s">
        <v>69</v>
      </c>
      <c r="D5177" t="s">
        <v>107</v>
      </c>
      <c r="E5177" t="s">
        <v>244</v>
      </c>
      <c r="F5177">
        <v>2</v>
      </c>
      <c r="G5177">
        <v>0.58333299999999999</v>
      </c>
    </row>
    <row r="5178" spans="1:10" x14ac:dyDescent="0.45">
      <c r="A5178">
        <v>2020</v>
      </c>
      <c r="B5178" t="s">
        <v>106</v>
      </c>
      <c r="C5178" t="s">
        <v>69</v>
      </c>
      <c r="D5178" t="s">
        <v>107</v>
      </c>
      <c r="E5178" t="s">
        <v>231</v>
      </c>
      <c r="F5178">
        <v>5</v>
      </c>
      <c r="G5178">
        <v>1.5833330000000001</v>
      </c>
      <c r="H5178">
        <v>11</v>
      </c>
      <c r="I5178">
        <v>2.2000000000000002</v>
      </c>
      <c r="J5178">
        <v>6.95</v>
      </c>
    </row>
    <row r="5179" spans="1:10" x14ac:dyDescent="0.45">
      <c r="A5179">
        <v>2020</v>
      </c>
      <c r="B5179" t="s">
        <v>106</v>
      </c>
      <c r="C5179" t="s">
        <v>69</v>
      </c>
      <c r="D5179" t="s">
        <v>107</v>
      </c>
      <c r="E5179" t="s">
        <v>233</v>
      </c>
      <c r="F5179">
        <v>4</v>
      </c>
      <c r="G5179">
        <v>1.3333330000000001</v>
      </c>
      <c r="H5179">
        <v>10</v>
      </c>
      <c r="I5179">
        <v>2.5</v>
      </c>
      <c r="J5179">
        <v>7.5</v>
      </c>
    </row>
    <row r="5180" spans="1:10" x14ac:dyDescent="0.45">
      <c r="A5180">
        <v>2020</v>
      </c>
      <c r="B5180" t="s">
        <v>106</v>
      </c>
      <c r="C5180" t="s">
        <v>69</v>
      </c>
      <c r="D5180" t="s">
        <v>107</v>
      </c>
      <c r="E5180" t="s">
        <v>234</v>
      </c>
      <c r="F5180">
        <v>4</v>
      </c>
      <c r="G5180">
        <v>1.5</v>
      </c>
      <c r="H5180">
        <v>12</v>
      </c>
      <c r="I5180">
        <v>3</v>
      </c>
      <c r="J5180">
        <v>8</v>
      </c>
    </row>
    <row r="5181" spans="1:10" x14ac:dyDescent="0.45">
      <c r="A5181">
        <v>2020</v>
      </c>
      <c r="B5181" t="s">
        <v>106</v>
      </c>
      <c r="C5181" t="s">
        <v>69</v>
      </c>
      <c r="D5181" t="s">
        <v>107</v>
      </c>
      <c r="E5181" t="s">
        <v>235</v>
      </c>
      <c r="F5181">
        <v>4</v>
      </c>
      <c r="G5181">
        <v>1.5833330000000001</v>
      </c>
      <c r="H5181">
        <v>13</v>
      </c>
      <c r="I5181">
        <v>3.25</v>
      </c>
      <c r="J5181">
        <v>8.2100000000000009</v>
      </c>
    </row>
    <row r="5182" spans="1:10" x14ac:dyDescent="0.45">
      <c r="A5182">
        <v>2020</v>
      </c>
      <c r="B5182" t="s">
        <v>106</v>
      </c>
      <c r="C5182" t="s">
        <v>69</v>
      </c>
      <c r="D5182" t="s">
        <v>107</v>
      </c>
      <c r="E5182" t="s">
        <v>236</v>
      </c>
      <c r="F5182">
        <v>5</v>
      </c>
      <c r="G5182">
        <v>1.5833330000000001</v>
      </c>
      <c r="H5182">
        <v>11</v>
      </c>
      <c r="I5182">
        <v>2.2000000000000002</v>
      </c>
      <c r="J5182">
        <v>6.95</v>
      </c>
    </row>
    <row r="5183" spans="1:10" x14ac:dyDescent="0.45">
      <c r="A5183">
        <v>2020</v>
      </c>
      <c r="B5183" t="s">
        <v>106</v>
      </c>
      <c r="C5183" t="s">
        <v>69</v>
      </c>
      <c r="D5183" t="s">
        <v>107</v>
      </c>
      <c r="E5183" t="s">
        <v>237</v>
      </c>
      <c r="F5183">
        <v>6</v>
      </c>
      <c r="G5183">
        <v>1.9166669999999999</v>
      </c>
      <c r="H5183">
        <v>12</v>
      </c>
      <c r="I5183">
        <v>2</v>
      </c>
      <c r="J5183">
        <v>6.26</v>
      </c>
    </row>
    <row r="5184" spans="1:10" x14ac:dyDescent="0.45">
      <c r="A5184">
        <v>2020</v>
      </c>
      <c r="B5184" t="s">
        <v>106</v>
      </c>
      <c r="C5184" t="s">
        <v>69</v>
      </c>
      <c r="D5184" t="s">
        <v>107</v>
      </c>
      <c r="E5184" t="s">
        <v>238</v>
      </c>
      <c r="F5184">
        <v>6</v>
      </c>
      <c r="G5184">
        <v>1.916666</v>
      </c>
      <c r="H5184">
        <v>8</v>
      </c>
      <c r="I5184">
        <v>1.33</v>
      </c>
      <c r="J5184">
        <v>4.17</v>
      </c>
    </row>
    <row r="5185" spans="1:10" x14ac:dyDescent="0.45">
      <c r="A5185">
        <v>2020</v>
      </c>
      <c r="B5185" t="s">
        <v>106</v>
      </c>
      <c r="C5185" t="s">
        <v>69</v>
      </c>
      <c r="D5185" t="s">
        <v>107</v>
      </c>
      <c r="E5185" t="s">
        <v>239</v>
      </c>
      <c r="F5185">
        <v>6</v>
      </c>
      <c r="G5185">
        <v>1.916666</v>
      </c>
      <c r="H5185">
        <v>16</v>
      </c>
      <c r="I5185">
        <v>2.67</v>
      </c>
      <c r="J5185">
        <v>8.35</v>
      </c>
    </row>
    <row r="5186" spans="1:10" x14ac:dyDescent="0.45">
      <c r="A5186">
        <v>2020</v>
      </c>
      <c r="B5186" t="s">
        <v>106</v>
      </c>
      <c r="C5186" t="s">
        <v>69</v>
      </c>
      <c r="D5186" t="s">
        <v>107</v>
      </c>
      <c r="E5186" t="s">
        <v>241</v>
      </c>
      <c r="F5186">
        <v>5</v>
      </c>
      <c r="G5186">
        <v>2.0833330000000001</v>
      </c>
      <c r="H5186">
        <v>12</v>
      </c>
      <c r="I5186">
        <v>2.4</v>
      </c>
      <c r="J5186">
        <v>5.76</v>
      </c>
    </row>
    <row r="5187" spans="1:10" x14ac:dyDescent="0.45">
      <c r="A5187">
        <v>2020</v>
      </c>
      <c r="B5187" t="s">
        <v>106</v>
      </c>
      <c r="C5187" t="s">
        <v>69</v>
      </c>
      <c r="D5187" t="s">
        <v>107</v>
      </c>
      <c r="E5187" t="s">
        <v>245</v>
      </c>
      <c r="F5187">
        <v>3</v>
      </c>
      <c r="G5187">
        <v>3</v>
      </c>
    </row>
    <row r="5188" spans="1:10" x14ac:dyDescent="0.45">
      <c r="A5188">
        <v>2020</v>
      </c>
      <c r="B5188" t="s">
        <v>106</v>
      </c>
      <c r="C5188" t="s">
        <v>71</v>
      </c>
      <c r="D5188" t="s">
        <v>107</v>
      </c>
      <c r="E5188" t="s">
        <v>244</v>
      </c>
      <c r="F5188">
        <v>1</v>
      </c>
      <c r="G5188">
        <v>0.1</v>
      </c>
    </row>
    <row r="5189" spans="1:10" x14ac:dyDescent="0.45">
      <c r="A5189">
        <v>2020</v>
      </c>
      <c r="B5189" t="s">
        <v>106</v>
      </c>
      <c r="C5189" t="s">
        <v>71</v>
      </c>
      <c r="D5189" t="s">
        <v>107</v>
      </c>
      <c r="E5189" t="s">
        <v>231</v>
      </c>
      <c r="F5189">
        <v>2</v>
      </c>
      <c r="G5189">
        <v>1.1000000000000001</v>
      </c>
      <c r="H5189">
        <v>6</v>
      </c>
      <c r="I5189">
        <v>3</v>
      </c>
      <c r="J5189">
        <v>5.45</v>
      </c>
    </row>
    <row r="5190" spans="1:10" x14ac:dyDescent="0.45">
      <c r="A5190">
        <v>2020</v>
      </c>
      <c r="B5190" t="s">
        <v>106</v>
      </c>
      <c r="C5190" t="s">
        <v>71</v>
      </c>
      <c r="D5190" t="s">
        <v>107</v>
      </c>
      <c r="E5190" t="s">
        <v>233</v>
      </c>
      <c r="F5190">
        <v>2</v>
      </c>
      <c r="G5190">
        <v>1.1000000000000001</v>
      </c>
      <c r="H5190">
        <v>8</v>
      </c>
      <c r="I5190">
        <v>4</v>
      </c>
      <c r="J5190">
        <v>7.27</v>
      </c>
    </row>
    <row r="5191" spans="1:10" x14ac:dyDescent="0.45">
      <c r="A5191">
        <v>2020</v>
      </c>
      <c r="B5191" t="s">
        <v>106</v>
      </c>
      <c r="C5191" t="s">
        <v>71</v>
      </c>
      <c r="D5191" t="s">
        <v>107</v>
      </c>
      <c r="E5191" t="s">
        <v>234</v>
      </c>
      <c r="F5191">
        <v>2</v>
      </c>
      <c r="G5191">
        <v>1.1000000000000001</v>
      </c>
      <c r="H5191">
        <v>7</v>
      </c>
      <c r="I5191">
        <v>3.5</v>
      </c>
      <c r="J5191">
        <v>6.36</v>
      </c>
    </row>
    <row r="5192" spans="1:10" x14ac:dyDescent="0.45">
      <c r="A5192">
        <v>2020</v>
      </c>
      <c r="B5192" t="s">
        <v>106</v>
      </c>
      <c r="C5192" t="s">
        <v>71</v>
      </c>
      <c r="D5192" t="s">
        <v>107</v>
      </c>
      <c r="E5192" t="s">
        <v>235</v>
      </c>
      <c r="F5192">
        <v>2</v>
      </c>
      <c r="G5192">
        <v>0.6</v>
      </c>
      <c r="H5192">
        <v>7</v>
      </c>
      <c r="I5192">
        <v>3.5</v>
      </c>
      <c r="J5192">
        <v>11.67</v>
      </c>
    </row>
    <row r="5193" spans="1:10" x14ac:dyDescent="0.45">
      <c r="A5193">
        <v>2020</v>
      </c>
      <c r="B5193" t="s">
        <v>106</v>
      </c>
      <c r="C5193" t="s">
        <v>71</v>
      </c>
      <c r="D5193" t="s">
        <v>107</v>
      </c>
      <c r="E5193" t="s">
        <v>236</v>
      </c>
      <c r="F5193">
        <v>2</v>
      </c>
      <c r="G5193">
        <v>0.6</v>
      </c>
      <c r="H5193">
        <v>8</v>
      </c>
      <c r="I5193">
        <v>4</v>
      </c>
      <c r="J5193">
        <v>13.33</v>
      </c>
    </row>
    <row r="5194" spans="1:10" x14ac:dyDescent="0.45">
      <c r="A5194">
        <v>2020</v>
      </c>
      <c r="B5194" t="s">
        <v>106</v>
      </c>
      <c r="C5194" t="s">
        <v>71</v>
      </c>
      <c r="D5194" t="s">
        <v>107</v>
      </c>
      <c r="E5194" t="s">
        <v>237</v>
      </c>
      <c r="F5194">
        <v>2</v>
      </c>
      <c r="G5194">
        <v>1.1000000000000001</v>
      </c>
      <c r="H5194">
        <v>9</v>
      </c>
      <c r="I5194">
        <v>4.5</v>
      </c>
      <c r="J5194">
        <v>8.18</v>
      </c>
    </row>
    <row r="5195" spans="1:10" x14ac:dyDescent="0.45">
      <c r="A5195">
        <v>2020</v>
      </c>
      <c r="B5195" t="s">
        <v>106</v>
      </c>
      <c r="C5195" t="s">
        <v>71</v>
      </c>
      <c r="D5195" t="s">
        <v>107</v>
      </c>
      <c r="E5195" t="s">
        <v>238</v>
      </c>
      <c r="F5195">
        <v>2</v>
      </c>
      <c r="G5195">
        <v>0.6</v>
      </c>
      <c r="H5195">
        <v>9</v>
      </c>
      <c r="I5195">
        <v>4.5</v>
      </c>
      <c r="J5195">
        <v>15</v>
      </c>
    </row>
    <row r="5196" spans="1:10" x14ac:dyDescent="0.45">
      <c r="A5196">
        <v>2020</v>
      </c>
      <c r="B5196" t="s">
        <v>106</v>
      </c>
      <c r="C5196" t="s">
        <v>71</v>
      </c>
      <c r="D5196" t="s">
        <v>107</v>
      </c>
      <c r="E5196" t="s">
        <v>239</v>
      </c>
      <c r="F5196">
        <v>2</v>
      </c>
      <c r="G5196">
        <v>0.6</v>
      </c>
      <c r="H5196">
        <v>7</v>
      </c>
      <c r="I5196">
        <v>3.5</v>
      </c>
      <c r="J5196">
        <v>11.67</v>
      </c>
    </row>
    <row r="5197" spans="1:10" x14ac:dyDescent="0.45">
      <c r="A5197">
        <v>2020</v>
      </c>
      <c r="B5197" t="s">
        <v>106</v>
      </c>
      <c r="C5197" t="s">
        <v>71</v>
      </c>
      <c r="D5197" t="s">
        <v>107</v>
      </c>
      <c r="E5197" t="s">
        <v>241</v>
      </c>
      <c r="F5197">
        <v>2</v>
      </c>
      <c r="G5197">
        <v>1.1000000000000001</v>
      </c>
      <c r="H5197">
        <v>6</v>
      </c>
      <c r="I5197">
        <v>3</v>
      </c>
      <c r="J5197">
        <v>5.45</v>
      </c>
    </row>
    <row r="5198" spans="1:10" x14ac:dyDescent="0.45">
      <c r="A5198">
        <v>2020</v>
      </c>
      <c r="B5198" t="s">
        <v>106</v>
      </c>
      <c r="C5198" t="s">
        <v>73</v>
      </c>
      <c r="D5198" t="s">
        <v>107</v>
      </c>
      <c r="E5198" t="s">
        <v>244</v>
      </c>
      <c r="F5198">
        <v>4</v>
      </c>
      <c r="G5198">
        <v>0.57896800000000004</v>
      </c>
    </row>
    <row r="5199" spans="1:10" x14ac:dyDescent="0.45">
      <c r="A5199">
        <v>2020</v>
      </c>
      <c r="B5199" t="s">
        <v>106</v>
      </c>
      <c r="C5199" t="s">
        <v>73</v>
      </c>
      <c r="D5199" t="s">
        <v>107</v>
      </c>
      <c r="E5199" t="s">
        <v>231</v>
      </c>
      <c r="F5199">
        <v>9</v>
      </c>
      <c r="G5199">
        <v>2.4027769999999999</v>
      </c>
      <c r="H5199">
        <v>16</v>
      </c>
      <c r="I5199">
        <v>1.78</v>
      </c>
      <c r="J5199">
        <v>6.66</v>
      </c>
    </row>
    <row r="5200" spans="1:10" x14ac:dyDescent="0.45">
      <c r="A5200">
        <v>2020</v>
      </c>
      <c r="B5200" t="s">
        <v>106</v>
      </c>
      <c r="C5200" t="s">
        <v>73</v>
      </c>
      <c r="D5200" t="s">
        <v>107</v>
      </c>
      <c r="E5200" t="s">
        <v>233</v>
      </c>
      <c r="F5200">
        <v>9</v>
      </c>
      <c r="G5200">
        <v>2.4027769999999999</v>
      </c>
      <c r="H5200">
        <v>17</v>
      </c>
      <c r="I5200">
        <v>1.89</v>
      </c>
      <c r="J5200">
        <v>7.08</v>
      </c>
    </row>
    <row r="5201" spans="1:10" x14ac:dyDescent="0.45">
      <c r="A5201">
        <v>2020</v>
      </c>
      <c r="B5201" t="s">
        <v>106</v>
      </c>
      <c r="C5201" t="s">
        <v>73</v>
      </c>
      <c r="D5201" t="s">
        <v>107</v>
      </c>
      <c r="E5201" t="s">
        <v>234</v>
      </c>
      <c r="F5201">
        <v>11</v>
      </c>
      <c r="G5201">
        <v>2.0456340000000002</v>
      </c>
      <c r="H5201">
        <v>18</v>
      </c>
      <c r="I5201">
        <v>1.64</v>
      </c>
      <c r="J5201">
        <v>8.8000000000000007</v>
      </c>
    </row>
    <row r="5202" spans="1:10" x14ac:dyDescent="0.45">
      <c r="A5202">
        <v>2020</v>
      </c>
      <c r="B5202" t="s">
        <v>106</v>
      </c>
      <c r="C5202" t="s">
        <v>73</v>
      </c>
      <c r="D5202" t="s">
        <v>107</v>
      </c>
      <c r="E5202" t="s">
        <v>235</v>
      </c>
      <c r="F5202">
        <v>11</v>
      </c>
      <c r="G5202">
        <v>2.2539669999999998</v>
      </c>
      <c r="H5202">
        <v>19</v>
      </c>
      <c r="I5202">
        <v>1.73</v>
      </c>
      <c r="J5202">
        <v>8.43</v>
      </c>
    </row>
    <row r="5203" spans="1:10" x14ac:dyDescent="0.45">
      <c r="A5203">
        <v>2020</v>
      </c>
      <c r="B5203" t="s">
        <v>106</v>
      </c>
      <c r="C5203" t="s">
        <v>73</v>
      </c>
      <c r="D5203" t="s">
        <v>107</v>
      </c>
      <c r="E5203" t="s">
        <v>236</v>
      </c>
      <c r="F5203">
        <v>12</v>
      </c>
      <c r="G5203">
        <v>2.203967</v>
      </c>
      <c r="H5203">
        <v>21</v>
      </c>
      <c r="I5203">
        <v>1.75</v>
      </c>
      <c r="J5203">
        <v>9.5299999999999994</v>
      </c>
    </row>
    <row r="5204" spans="1:10" x14ac:dyDescent="0.45">
      <c r="A5204">
        <v>2020</v>
      </c>
      <c r="B5204" t="s">
        <v>106</v>
      </c>
      <c r="C5204" t="s">
        <v>73</v>
      </c>
      <c r="D5204" t="s">
        <v>107</v>
      </c>
      <c r="E5204" t="s">
        <v>237</v>
      </c>
      <c r="F5204">
        <v>13</v>
      </c>
      <c r="G5204">
        <v>2.328967</v>
      </c>
      <c r="H5204">
        <v>28</v>
      </c>
      <c r="I5204">
        <v>2.15</v>
      </c>
      <c r="J5204">
        <v>12.02</v>
      </c>
    </row>
    <row r="5205" spans="1:10" x14ac:dyDescent="0.45">
      <c r="A5205">
        <v>2020</v>
      </c>
      <c r="B5205" t="s">
        <v>106</v>
      </c>
      <c r="C5205" t="s">
        <v>73</v>
      </c>
      <c r="D5205" t="s">
        <v>107</v>
      </c>
      <c r="E5205" t="s">
        <v>238</v>
      </c>
      <c r="F5205">
        <v>13</v>
      </c>
      <c r="G5205">
        <v>2.4956339999999999</v>
      </c>
      <c r="H5205">
        <v>22</v>
      </c>
      <c r="I5205">
        <v>1.69</v>
      </c>
      <c r="J5205">
        <v>8.82</v>
      </c>
    </row>
    <row r="5206" spans="1:10" x14ac:dyDescent="0.45">
      <c r="A5206">
        <v>2020</v>
      </c>
      <c r="B5206" t="s">
        <v>106</v>
      </c>
      <c r="C5206" t="s">
        <v>73</v>
      </c>
      <c r="D5206" t="s">
        <v>107</v>
      </c>
      <c r="E5206" t="s">
        <v>239</v>
      </c>
      <c r="F5206">
        <v>13</v>
      </c>
      <c r="G5206">
        <v>2.4956339999999999</v>
      </c>
      <c r="H5206">
        <v>30</v>
      </c>
      <c r="I5206">
        <v>2.31</v>
      </c>
      <c r="J5206">
        <v>12.02</v>
      </c>
    </row>
    <row r="5207" spans="1:10" x14ac:dyDescent="0.45">
      <c r="A5207">
        <v>2020</v>
      </c>
      <c r="B5207" t="s">
        <v>106</v>
      </c>
      <c r="C5207" t="s">
        <v>73</v>
      </c>
      <c r="D5207" t="s">
        <v>107</v>
      </c>
      <c r="E5207" t="s">
        <v>241</v>
      </c>
      <c r="F5207">
        <v>4</v>
      </c>
      <c r="G5207">
        <v>1.791666</v>
      </c>
      <c r="H5207">
        <v>15</v>
      </c>
      <c r="I5207">
        <v>3.75</v>
      </c>
      <c r="J5207">
        <v>8.3699999999999992</v>
      </c>
    </row>
    <row r="5208" spans="1:10" x14ac:dyDescent="0.45">
      <c r="A5208">
        <v>2020</v>
      </c>
      <c r="B5208" t="s">
        <v>106</v>
      </c>
      <c r="C5208" t="s">
        <v>75</v>
      </c>
      <c r="D5208" t="s">
        <v>107</v>
      </c>
      <c r="E5208" t="s">
        <v>244</v>
      </c>
      <c r="F5208">
        <v>1</v>
      </c>
      <c r="G5208">
        <v>0.5</v>
      </c>
    </row>
    <row r="5209" spans="1:10" x14ac:dyDescent="0.45">
      <c r="A5209">
        <v>2020</v>
      </c>
      <c r="B5209" t="s">
        <v>106</v>
      </c>
      <c r="C5209" t="s">
        <v>75</v>
      </c>
      <c r="D5209" t="s">
        <v>107</v>
      </c>
      <c r="E5209" t="s">
        <v>231</v>
      </c>
      <c r="F5209">
        <v>1</v>
      </c>
      <c r="G5209">
        <v>1</v>
      </c>
      <c r="H5209">
        <v>13</v>
      </c>
      <c r="I5209">
        <v>13</v>
      </c>
      <c r="J5209">
        <v>13</v>
      </c>
    </row>
    <row r="5210" spans="1:10" x14ac:dyDescent="0.45">
      <c r="A5210">
        <v>2020</v>
      </c>
      <c r="B5210" t="s">
        <v>106</v>
      </c>
      <c r="C5210" t="s">
        <v>75</v>
      </c>
      <c r="D5210" t="s">
        <v>107</v>
      </c>
      <c r="E5210" t="s">
        <v>233</v>
      </c>
      <c r="F5210">
        <v>1</v>
      </c>
      <c r="G5210">
        <v>1</v>
      </c>
      <c r="H5210">
        <v>7</v>
      </c>
      <c r="I5210">
        <v>7</v>
      </c>
      <c r="J5210">
        <v>7</v>
      </c>
    </row>
    <row r="5211" spans="1:10" x14ac:dyDescent="0.45">
      <c r="A5211">
        <v>2020</v>
      </c>
      <c r="B5211" t="s">
        <v>106</v>
      </c>
      <c r="C5211" t="s">
        <v>75</v>
      </c>
      <c r="D5211" t="s">
        <v>107</v>
      </c>
      <c r="E5211" t="s">
        <v>234</v>
      </c>
      <c r="F5211">
        <v>1</v>
      </c>
      <c r="G5211">
        <v>1</v>
      </c>
      <c r="H5211">
        <v>9</v>
      </c>
      <c r="I5211">
        <v>9</v>
      </c>
      <c r="J5211">
        <v>9</v>
      </c>
    </row>
    <row r="5212" spans="1:10" x14ac:dyDescent="0.45">
      <c r="A5212">
        <v>2020</v>
      </c>
      <c r="B5212" t="s">
        <v>106</v>
      </c>
      <c r="C5212" t="s">
        <v>75</v>
      </c>
      <c r="D5212" t="s">
        <v>107</v>
      </c>
      <c r="E5212" t="s">
        <v>235</v>
      </c>
      <c r="F5212">
        <v>1</v>
      </c>
      <c r="G5212">
        <v>1</v>
      </c>
      <c r="H5212">
        <v>9</v>
      </c>
      <c r="I5212">
        <v>9</v>
      </c>
      <c r="J5212">
        <v>9</v>
      </c>
    </row>
    <row r="5213" spans="1:10" x14ac:dyDescent="0.45">
      <c r="A5213">
        <v>2020</v>
      </c>
      <c r="B5213" t="s">
        <v>106</v>
      </c>
      <c r="C5213" t="s">
        <v>75</v>
      </c>
      <c r="D5213" t="s">
        <v>107</v>
      </c>
      <c r="E5213" t="s">
        <v>236</v>
      </c>
      <c r="F5213">
        <v>1</v>
      </c>
      <c r="G5213">
        <v>1</v>
      </c>
      <c r="H5213">
        <v>13</v>
      </c>
      <c r="I5213">
        <v>13</v>
      </c>
      <c r="J5213">
        <v>13</v>
      </c>
    </row>
    <row r="5214" spans="1:10" x14ac:dyDescent="0.45">
      <c r="A5214">
        <v>2020</v>
      </c>
      <c r="B5214" t="s">
        <v>106</v>
      </c>
      <c r="C5214" t="s">
        <v>75</v>
      </c>
      <c r="D5214" t="s">
        <v>107</v>
      </c>
      <c r="E5214" t="s">
        <v>237</v>
      </c>
      <c r="F5214">
        <v>2</v>
      </c>
      <c r="G5214">
        <v>1.3333330000000001</v>
      </c>
      <c r="H5214">
        <v>9</v>
      </c>
      <c r="I5214">
        <v>4.5</v>
      </c>
      <c r="J5214">
        <v>6.75</v>
      </c>
    </row>
    <row r="5215" spans="1:10" x14ac:dyDescent="0.45">
      <c r="A5215">
        <v>2020</v>
      </c>
      <c r="B5215" t="s">
        <v>106</v>
      </c>
      <c r="C5215" t="s">
        <v>75</v>
      </c>
      <c r="D5215" t="s">
        <v>107</v>
      </c>
      <c r="E5215" t="s">
        <v>238</v>
      </c>
      <c r="F5215">
        <v>2</v>
      </c>
      <c r="G5215">
        <v>0.83333299999999999</v>
      </c>
      <c r="H5215">
        <v>11</v>
      </c>
      <c r="I5215">
        <v>5.5</v>
      </c>
      <c r="J5215">
        <v>13.2</v>
      </c>
    </row>
    <row r="5216" spans="1:10" x14ac:dyDescent="0.45">
      <c r="A5216">
        <v>2020</v>
      </c>
      <c r="B5216" t="s">
        <v>106</v>
      </c>
      <c r="C5216" t="s">
        <v>75</v>
      </c>
      <c r="D5216" t="s">
        <v>107</v>
      </c>
      <c r="E5216" t="s">
        <v>239</v>
      </c>
      <c r="F5216">
        <v>2</v>
      </c>
      <c r="G5216">
        <v>1.3333330000000001</v>
      </c>
      <c r="H5216">
        <v>12</v>
      </c>
      <c r="I5216">
        <v>6</v>
      </c>
      <c r="J5216">
        <v>9</v>
      </c>
    </row>
    <row r="5217" spans="1:10" x14ac:dyDescent="0.45">
      <c r="A5217">
        <v>2020</v>
      </c>
      <c r="B5217" t="s">
        <v>106</v>
      </c>
      <c r="C5217" t="s">
        <v>75</v>
      </c>
      <c r="D5217" t="s">
        <v>107</v>
      </c>
      <c r="E5217" t="s">
        <v>241</v>
      </c>
      <c r="F5217">
        <v>1</v>
      </c>
      <c r="G5217">
        <v>1</v>
      </c>
      <c r="H5217">
        <v>7</v>
      </c>
      <c r="I5217">
        <v>7</v>
      </c>
      <c r="J5217">
        <v>7</v>
      </c>
    </row>
    <row r="5218" spans="1:10" x14ac:dyDescent="0.45">
      <c r="A5218">
        <v>2020</v>
      </c>
      <c r="B5218" t="s">
        <v>106</v>
      </c>
      <c r="C5218" t="s">
        <v>75</v>
      </c>
      <c r="D5218" t="s">
        <v>107</v>
      </c>
      <c r="E5218" t="s">
        <v>245</v>
      </c>
      <c r="F5218">
        <v>1</v>
      </c>
      <c r="G5218">
        <v>1</v>
      </c>
    </row>
    <row r="5219" spans="1:10" x14ac:dyDescent="0.45">
      <c r="A5219">
        <v>2020</v>
      </c>
      <c r="B5219" t="s">
        <v>106</v>
      </c>
      <c r="C5219" t="s">
        <v>77</v>
      </c>
      <c r="D5219" t="s">
        <v>107</v>
      </c>
      <c r="E5219" t="s">
        <v>244</v>
      </c>
      <c r="F5219">
        <v>2</v>
      </c>
      <c r="G5219">
        <v>0.58333299999999999</v>
      </c>
    </row>
    <row r="5220" spans="1:10" x14ac:dyDescent="0.45">
      <c r="A5220">
        <v>2020</v>
      </c>
      <c r="B5220" t="s">
        <v>106</v>
      </c>
      <c r="C5220" t="s">
        <v>77</v>
      </c>
      <c r="D5220" t="s">
        <v>107</v>
      </c>
      <c r="E5220" t="s">
        <v>231</v>
      </c>
      <c r="F5220">
        <v>4</v>
      </c>
      <c r="G5220">
        <v>1.8333330000000001</v>
      </c>
      <c r="H5220">
        <v>14</v>
      </c>
      <c r="I5220">
        <v>3.5</v>
      </c>
      <c r="J5220">
        <v>7.64</v>
      </c>
    </row>
    <row r="5221" spans="1:10" x14ac:dyDescent="0.45">
      <c r="A5221">
        <v>2020</v>
      </c>
      <c r="B5221" t="s">
        <v>106</v>
      </c>
      <c r="C5221" t="s">
        <v>77</v>
      </c>
      <c r="D5221" t="s">
        <v>107</v>
      </c>
      <c r="E5221" t="s">
        <v>233</v>
      </c>
      <c r="F5221">
        <v>4</v>
      </c>
      <c r="G5221">
        <v>1.8333330000000001</v>
      </c>
      <c r="H5221">
        <v>22</v>
      </c>
      <c r="I5221">
        <v>5.5</v>
      </c>
      <c r="J5221">
        <v>12</v>
      </c>
    </row>
    <row r="5222" spans="1:10" x14ac:dyDescent="0.45">
      <c r="A5222">
        <v>2020</v>
      </c>
      <c r="B5222" t="s">
        <v>106</v>
      </c>
      <c r="C5222" t="s">
        <v>77</v>
      </c>
      <c r="D5222" t="s">
        <v>107</v>
      </c>
      <c r="E5222" t="s">
        <v>234</v>
      </c>
      <c r="F5222">
        <v>4</v>
      </c>
      <c r="G5222">
        <v>2.0833330000000001</v>
      </c>
      <c r="H5222">
        <v>15</v>
      </c>
      <c r="I5222">
        <v>3.75</v>
      </c>
      <c r="J5222">
        <v>7.2</v>
      </c>
    </row>
    <row r="5223" spans="1:10" x14ac:dyDescent="0.45">
      <c r="A5223">
        <v>2020</v>
      </c>
      <c r="B5223" t="s">
        <v>106</v>
      </c>
      <c r="C5223" t="s">
        <v>77</v>
      </c>
      <c r="D5223" t="s">
        <v>107</v>
      </c>
      <c r="E5223" t="s">
        <v>235</v>
      </c>
      <c r="F5223">
        <v>3</v>
      </c>
      <c r="G5223">
        <v>1.0833330000000001</v>
      </c>
      <c r="H5223">
        <v>19</v>
      </c>
      <c r="I5223">
        <v>6.33</v>
      </c>
      <c r="J5223">
        <v>17.54</v>
      </c>
    </row>
    <row r="5224" spans="1:10" x14ac:dyDescent="0.45">
      <c r="A5224">
        <v>2020</v>
      </c>
      <c r="B5224" t="s">
        <v>106</v>
      </c>
      <c r="C5224" t="s">
        <v>77</v>
      </c>
      <c r="D5224" t="s">
        <v>107</v>
      </c>
      <c r="E5224" t="s">
        <v>236</v>
      </c>
      <c r="F5224">
        <v>4</v>
      </c>
      <c r="G5224">
        <v>2.0833330000000001</v>
      </c>
      <c r="H5224">
        <v>16</v>
      </c>
      <c r="I5224">
        <v>4</v>
      </c>
      <c r="J5224">
        <v>7.68</v>
      </c>
    </row>
    <row r="5225" spans="1:10" x14ac:dyDescent="0.45">
      <c r="A5225">
        <v>2020</v>
      </c>
      <c r="B5225" t="s">
        <v>106</v>
      </c>
      <c r="C5225" t="s">
        <v>77</v>
      </c>
      <c r="D5225" t="s">
        <v>107</v>
      </c>
      <c r="E5225" t="s">
        <v>237</v>
      </c>
      <c r="F5225">
        <v>4</v>
      </c>
      <c r="G5225">
        <v>1.166666</v>
      </c>
      <c r="H5225">
        <v>20</v>
      </c>
      <c r="I5225">
        <v>5</v>
      </c>
      <c r="J5225">
        <v>17.14</v>
      </c>
    </row>
    <row r="5226" spans="1:10" x14ac:dyDescent="0.45">
      <c r="A5226">
        <v>2020</v>
      </c>
      <c r="B5226" t="s">
        <v>106</v>
      </c>
      <c r="C5226" t="s">
        <v>77</v>
      </c>
      <c r="D5226" t="s">
        <v>107</v>
      </c>
      <c r="E5226" t="s">
        <v>238</v>
      </c>
      <c r="F5226">
        <v>4</v>
      </c>
      <c r="G5226">
        <v>1.416666</v>
      </c>
      <c r="H5226">
        <v>12</v>
      </c>
      <c r="I5226">
        <v>3</v>
      </c>
      <c r="J5226">
        <v>8.4700000000000006</v>
      </c>
    </row>
    <row r="5227" spans="1:10" x14ac:dyDescent="0.45">
      <c r="A5227">
        <v>2020</v>
      </c>
      <c r="B5227" t="s">
        <v>106</v>
      </c>
      <c r="C5227" t="s">
        <v>77</v>
      </c>
      <c r="D5227" t="s">
        <v>107</v>
      </c>
      <c r="E5227" t="s">
        <v>239</v>
      </c>
      <c r="F5227">
        <v>4</v>
      </c>
      <c r="G5227">
        <v>2.0833330000000001</v>
      </c>
      <c r="H5227">
        <v>11</v>
      </c>
      <c r="I5227">
        <v>2.75</v>
      </c>
      <c r="J5227">
        <v>5.28</v>
      </c>
    </row>
    <row r="5228" spans="1:10" x14ac:dyDescent="0.45">
      <c r="A5228">
        <v>2020</v>
      </c>
      <c r="B5228" t="s">
        <v>106</v>
      </c>
      <c r="C5228" t="s">
        <v>77</v>
      </c>
      <c r="D5228" t="s">
        <v>107</v>
      </c>
      <c r="E5228" t="s">
        <v>241</v>
      </c>
      <c r="F5228">
        <v>5</v>
      </c>
      <c r="G5228">
        <v>3.8333330000000001</v>
      </c>
      <c r="H5228">
        <v>17</v>
      </c>
      <c r="I5228">
        <v>3.4</v>
      </c>
      <c r="J5228">
        <v>4.43</v>
      </c>
    </row>
    <row r="5229" spans="1:10" x14ac:dyDescent="0.45">
      <c r="A5229">
        <v>2020</v>
      </c>
      <c r="B5229" t="s">
        <v>106</v>
      </c>
      <c r="C5229" t="s">
        <v>77</v>
      </c>
      <c r="D5229" t="s">
        <v>107</v>
      </c>
      <c r="E5229" t="s">
        <v>245</v>
      </c>
      <c r="F5229">
        <v>2</v>
      </c>
      <c r="G5229">
        <v>2</v>
      </c>
    </row>
    <row r="5230" spans="1:10" x14ac:dyDescent="0.45">
      <c r="A5230">
        <v>2020</v>
      </c>
      <c r="B5230" t="s">
        <v>106</v>
      </c>
      <c r="C5230" t="s">
        <v>79</v>
      </c>
      <c r="D5230" t="s">
        <v>107</v>
      </c>
      <c r="E5230" t="s">
        <v>244</v>
      </c>
      <c r="F5230">
        <v>1</v>
      </c>
      <c r="G5230">
        <v>0.2</v>
      </c>
    </row>
    <row r="5231" spans="1:10" x14ac:dyDescent="0.45">
      <c r="A5231">
        <v>2020</v>
      </c>
      <c r="B5231" t="s">
        <v>106</v>
      </c>
      <c r="C5231" t="s">
        <v>79</v>
      </c>
      <c r="D5231" t="s">
        <v>107</v>
      </c>
      <c r="E5231" t="s">
        <v>231</v>
      </c>
      <c r="F5231">
        <v>2</v>
      </c>
      <c r="G5231">
        <v>0.7</v>
      </c>
      <c r="H5231">
        <v>9</v>
      </c>
      <c r="I5231">
        <v>4.5</v>
      </c>
      <c r="J5231">
        <v>12.86</v>
      </c>
    </row>
    <row r="5232" spans="1:10" x14ac:dyDescent="0.45">
      <c r="A5232">
        <v>2020</v>
      </c>
      <c r="B5232" t="s">
        <v>106</v>
      </c>
      <c r="C5232" t="s">
        <v>79</v>
      </c>
      <c r="D5232" t="s">
        <v>107</v>
      </c>
      <c r="E5232" t="s">
        <v>233</v>
      </c>
      <c r="F5232">
        <v>2</v>
      </c>
      <c r="G5232">
        <v>0.7</v>
      </c>
      <c r="H5232">
        <v>10</v>
      </c>
      <c r="I5232">
        <v>5</v>
      </c>
      <c r="J5232">
        <v>14.29</v>
      </c>
    </row>
    <row r="5233" spans="1:10" x14ac:dyDescent="0.45">
      <c r="A5233">
        <v>2020</v>
      </c>
      <c r="B5233" t="s">
        <v>106</v>
      </c>
      <c r="C5233" t="s">
        <v>79</v>
      </c>
      <c r="D5233" t="s">
        <v>107</v>
      </c>
      <c r="E5233" t="s">
        <v>234</v>
      </c>
      <c r="F5233">
        <v>2</v>
      </c>
      <c r="G5233">
        <v>1.2</v>
      </c>
      <c r="H5233">
        <v>7</v>
      </c>
      <c r="I5233">
        <v>3.5</v>
      </c>
      <c r="J5233">
        <v>5.83</v>
      </c>
    </row>
    <row r="5234" spans="1:10" x14ac:dyDescent="0.45">
      <c r="A5234">
        <v>2020</v>
      </c>
      <c r="B5234" t="s">
        <v>106</v>
      </c>
      <c r="C5234" t="s">
        <v>79</v>
      </c>
      <c r="D5234" t="s">
        <v>107</v>
      </c>
      <c r="E5234" t="s">
        <v>235</v>
      </c>
      <c r="F5234">
        <v>1</v>
      </c>
      <c r="G5234">
        <v>0.2</v>
      </c>
      <c r="H5234">
        <v>13</v>
      </c>
      <c r="I5234">
        <v>13</v>
      </c>
      <c r="J5234">
        <v>65</v>
      </c>
    </row>
    <row r="5235" spans="1:10" x14ac:dyDescent="0.45">
      <c r="A5235">
        <v>2020</v>
      </c>
      <c r="B5235" t="s">
        <v>106</v>
      </c>
      <c r="C5235" t="s">
        <v>79</v>
      </c>
      <c r="D5235" t="s">
        <v>107</v>
      </c>
      <c r="E5235" t="s">
        <v>236</v>
      </c>
      <c r="F5235">
        <v>1</v>
      </c>
      <c r="G5235">
        <v>0.2</v>
      </c>
      <c r="H5235">
        <v>9</v>
      </c>
      <c r="I5235">
        <v>9</v>
      </c>
      <c r="J5235">
        <v>45</v>
      </c>
    </row>
    <row r="5236" spans="1:10" x14ac:dyDescent="0.45">
      <c r="A5236">
        <v>2020</v>
      </c>
      <c r="B5236" t="s">
        <v>106</v>
      </c>
      <c r="C5236" t="s">
        <v>79</v>
      </c>
      <c r="D5236" t="s">
        <v>107</v>
      </c>
      <c r="E5236" t="s">
        <v>237</v>
      </c>
      <c r="F5236">
        <v>2</v>
      </c>
      <c r="G5236">
        <v>1.2</v>
      </c>
      <c r="H5236">
        <v>8</v>
      </c>
      <c r="I5236">
        <v>4</v>
      </c>
      <c r="J5236">
        <v>6.67</v>
      </c>
    </row>
    <row r="5237" spans="1:10" x14ac:dyDescent="0.45">
      <c r="A5237">
        <v>2020</v>
      </c>
      <c r="B5237" t="s">
        <v>106</v>
      </c>
      <c r="C5237" t="s">
        <v>79</v>
      </c>
      <c r="D5237" t="s">
        <v>107</v>
      </c>
      <c r="E5237" t="s">
        <v>238</v>
      </c>
      <c r="F5237">
        <v>2</v>
      </c>
      <c r="G5237">
        <v>0.7</v>
      </c>
      <c r="H5237">
        <v>10</v>
      </c>
      <c r="I5237">
        <v>5</v>
      </c>
      <c r="J5237">
        <v>14.29</v>
      </c>
    </row>
    <row r="5238" spans="1:10" x14ac:dyDescent="0.45">
      <c r="A5238">
        <v>2020</v>
      </c>
      <c r="B5238" t="s">
        <v>106</v>
      </c>
      <c r="C5238" t="s">
        <v>79</v>
      </c>
      <c r="D5238" t="s">
        <v>107</v>
      </c>
      <c r="E5238" t="s">
        <v>239</v>
      </c>
      <c r="F5238">
        <v>2</v>
      </c>
      <c r="G5238">
        <v>0.7</v>
      </c>
      <c r="H5238">
        <v>6</v>
      </c>
      <c r="I5238">
        <v>3</v>
      </c>
      <c r="J5238">
        <v>8.57</v>
      </c>
    </row>
    <row r="5239" spans="1:10" x14ac:dyDescent="0.45">
      <c r="A5239">
        <v>2020</v>
      </c>
      <c r="B5239" t="s">
        <v>106</v>
      </c>
      <c r="C5239" t="s">
        <v>79</v>
      </c>
      <c r="D5239" t="s">
        <v>107</v>
      </c>
      <c r="E5239" t="s">
        <v>241</v>
      </c>
      <c r="F5239">
        <v>2</v>
      </c>
      <c r="G5239">
        <v>1.2</v>
      </c>
      <c r="H5239">
        <v>6</v>
      </c>
      <c r="I5239">
        <v>3</v>
      </c>
      <c r="J5239">
        <v>5</v>
      </c>
    </row>
    <row r="5240" spans="1:10" x14ac:dyDescent="0.45">
      <c r="A5240">
        <v>2020</v>
      </c>
      <c r="B5240" t="s">
        <v>106</v>
      </c>
      <c r="C5240" t="s">
        <v>81</v>
      </c>
      <c r="D5240" t="s">
        <v>107</v>
      </c>
      <c r="E5240" t="s">
        <v>231</v>
      </c>
      <c r="F5240">
        <v>2</v>
      </c>
      <c r="G5240">
        <v>0.83333299999999999</v>
      </c>
      <c r="H5240">
        <v>9</v>
      </c>
      <c r="I5240">
        <v>4.5</v>
      </c>
      <c r="J5240">
        <v>10.8</v>
      </c>
    </row>
    <row r="5241" spans="1:10" x14ac:dyDescent="0.45">
      <c r="A5241">
        <v>2020</v>
      </c>
      <c r="B5241" t="s">
        <v>106</v>
      </c>
      <c r="C5241" t="s">
        <v>81</v>
      </c>
      <c r="D5241" t="s">
        <v>107</v>
      </c>
      <c r="E5241" t="s">
        <v>233</v>
      </c>
      <c r="F5241">
        <v>2</v>
      </c>
      <c r="G5241">
        <v>0.83333299999999999</v>
      </c>
      <c r="H5241">
        <v>11</v>
      </c>
      <c r="I5241">
        <v>5.5</v>
      </c>
      <c r="J5241">
        <v>13.2</v>
      </c>
    </row>
    <row r="5242" spans="1:10" x14ac:dyDescent="0.45">
      <c r="A5242">
        <v>2020</v>
      </c>
      <c r="B5242" t="s">
        <v>106</v>
      </c>
      <c r="C5242" t="s">
        <v>81</v>
      </c>
      <c r="D5242" t="s">
        <v>107</v>
      </c>
      <c r="E5242" t="s">
        <v>234</v>
      </c>
      <c r="F5242">
        <v>1</v>
      </c>
      <c r="G5242">
        <v>1</v>
      </c>
      <c r="H5242">
        <v>9</v>
      </c>
      <c r="I5242">
        <v>9</v>
      </c>
      <c r="J5242">
        <v>9</v>
      </c>
    </row>
    <row r="5243" spans="1:10" x14ac:dyDescent="0.45">
      <c r="A5243">
        <v>2020</v>
      </c>
      <c r="B5243" t="s">
        <v>106</v>
      </c>
      <c r="C5243" t="s">
        <v>81</v>
      </c>
      <c r="D5243" t="s">
        <v>107</v>
      </c>
      <c r="E5243" t="s">
        <v>235</v>
      </c>
      <c r="F5243">
        <v>1</v>
      </c>
      <c r="G5243">
        <v>1</v>
      </c>
      <c r="H5243">
        <v>8</v>
      </c>
      <c r="I5243">
        <v>8</v>
      </c>
      <c r="J5243">
        <v>8</v>
      </c>
    </row>
    <row r="5244" spans="1:10" x14ac:dyDescent="0.45">
      <c r="A5244">
        <v>2020</v>
      </c>
      <c r="B5244" t="s">
        <v>106</v>
      </c>
      <c r="C5244" t="s">
        <v>81</v>
      </c>
      <c r="D5244" t="s">
        <v>107</v>
      </c>
      <c r="E5244" t="s">
        <v>236</v>
      </c>
      <c r="F5244">
        <v>2</v>
      </c>
      <c r="G5244">
        <v>1.3333330000000001</v>
      </c>
      <c r="H5244">
        <v>18</v>
      </c>
      <c r="I5244">
        <v>9</v>
      </c>
      <c r="J5244">
        <v>13.5</v>
      </c>
    </row>
    <row r="5245" spans="1:10" x14ac:dyDescent="0.45">
      <c r="A5245">
        <v>2020</v>
      </c>
      <c r="B5245" t="s">
        <v>106</v>
      </c>
      <c r="C5245" t="s">
        <v>81</v>
      </c>
      <c r="D5245" t="s">
        <v>107</v>
      </c>
      <c r="E5245" t="s">
        <v>237</v>
      </c>
      <c r="F5245">
        <v>1</v>
      </c>
      <c r="G5245">
        <v>1</v>
      </c>
      <c r="H5245">
        <v>10</v>
      </c>
      <c r="I5245">
        <v>10</v>
      </c>
      <c r="J5245">
        <v>10</v>
      </c>
    </row>
    <row r="5246" spans="1:10" x14ac:dyDescent="0.45">
      <c r="A5246">
        <v>2020</v>
      </c>
      <c r="B5246" t="s">
        <v>106</v>
      </c>
      <c r="C5246" t="s">
        <v>81</v>
      </c>
      <c r="D5246" t="s">
        <v>107</v>
      </c>
      <c r="E5246" t="s">
        <v>238</v>
      </c>
      <c r="F5246">
        <v>2</v>
      </c>
      <c r="G5246">
        <v>1</v>
      </c>
      <c r="H5246">
        <v>11</v>
      </c>
      <c r="I5246">
        <v>5.5</v>
      </c>
      <c r="J5246">
        <v>11</v>
      </c>
    </row>
    <row r="5247" spans="1:10" x14ac:dyDescent="0.45">
      <c r="A5247">
        <v>2020</v>
      </c>
      <c r="B5247" t="s">
        <v>106</v>
      </c>
      <c r="C5247" t="s">
        <v>81</v>
      </c>
      <c r="D5247" t="s">
        <v>107</v>
      </c>
      <c r="E5247" t="s">
        <v>239</v>
      </c>
      <c r="F5247">
        <v>2</v>
      </c>
      <c r="G5247">
        <v>1</v>
      </c>
      <c r="H5247">
        <v>9</v>
      </c>
      <c r="I5247">
        <v>4.5</v>
      </c>
      <c r="J5247">
        <v>9</v>
      </c>
    </row>
    <row r="5248" spans="1:10" x14ac:dyDescent="0.45">
      <c r="A5248">
        <v>2020</v>
      </c>
      <c r="B5248" t="s">
        <v>106</v>
      </c>
      <c r="C5248" t="s">
        <v>81</v>
      </c>
      <c r="D5248" t="s">
        <v>107</v>
      </c>
      <c r="E5248" t="s">
        <v>241</v>
      </c>
      <c r="F5248">
        <v>1</v>
      </c>
      <c r="G5248">
        <v>1</v>
      </c>
      <c r="H5248">
        <v>5</v>
      </c>
      <c r="I5248">
        <v>5</v>
      </c>
      <c r="J5248">
        <v>5</v>
      </c>
    </row>
    <row r="5249" spans="1:10" x14ac:dyDescent="0.45">
      <c r="A5249">
        <v>2020</v>
      </c>
      <c r="B5249" t="s">
        <v>106</v>
      </c>
      <c r="C5249" t="s">
        <v>83</v>
      </c>
      <c r="D5249" t="s">
        <v>107</v>
      </c>
      <c r="E5249" t="s">
        <v>231</v>
      </c>
      <c r="F5249">
        <v>2</v>
      </c>
      <c r="G5249">
        <v>1</v>
      </c>
      <c r="H5249">
        <v>13</v>
      </c>
      <c r="I5249">
        <v>6.5</v>
      </c>
      <c r="J5249">
        <v>13</v>
      </c>
    </row>
    <row r="5250" spans="1:10" x14ac:dyDescent="0.45">
      <c r="A5250">
        <v>2020</v>
      </c>
      <c r="B5250" t="s">
        <v>106</v>
      </c>
      <c r="C5250" t="s">
        <v>83</v>
      </c>
      <c r="D5250" t="s">
        <v>107</v>
      </c>
      <c r="E5250" t="s">
        <v>233</v>
      </c>
      <c r="F5250">
        <v>1</v>
      </c>
      <c r="G5250">
        <v>0.5</v>
      </c>
      <c r="H5250">
        <v>7</v>
      </c>
      <c r="I5250">
        <v>7</v>
      </c>
      <c r="J5250">
        <v>14</v>
      </c>
    </row>
    <row r="5251" spans="1:10" x14ac:dyDescent="0.45">
      <c r="A5251">
        <v>2020</v>
      </c>
      <c r="B5251" t="s">
        <v>106</v>
      </c>
      <c r="C5251" t="s">
        <v>83</v>
      </c>
      <c r="D5251" t="s">
        <v>107</v>
      </c>
      <c r="E5251" t="s">
        <v>234</v>
      </c>
      <c r="F5251">
        <v>1</v>
      </c>
      <c r="G5251">
        <v>0.5</v>
      </c>
      <c r="H5251">
        <v>7</v>
      </c>
      <c r="I5251">
        <v>7</v>
      </c>
      <c r="J5251">
        <v>14</v>
      </c>
    </row>
    <row r="5252" spans="1:10" x14ac:dyDescent="0.45">
      <c r="A5252">
        <v>2020</v>
      </c>
      <c r="B5252" t="s">
        <v>106</v>
      </c>
      <c r="C5252" t="s">
        <v>83</v>
      </c>
      <c r="D5252" t="s">
        <v>107</v>
      </c>
      <c r="E5252" t="s">
        <v>235</v>
      </c>
      <c r="F5252">
        <v>1</v>
      </c>
      <c r="G5252">
        <v>0.5</v>
      </c>
      <c r="H5252">
        <v>6</v>
      </c>
      <c r="I5252">
        <v>6</v>
      </c>
      <c r="J5252">
        <v>12</v>
      </c>
    </row>
    <row r="5253" spans="1:10" x14ac:dyDescent="0.45">
      <c r="A5253">
        <v>2020</v>
      </c>
      <c r="B5253" t="s">
        <v>106</v>
      </c>
      <c r="C5253" t="s">
        <v>83</v>
      </c>
      <c r="D5253" t="s">
        <v>107</v>
      </c>
      <c r="E5253" t="s">
        <v>236</v>
      </c>
      <c r="F5253">
        <v>1</v>
      </c>
      <c r="G5253">
        <v>0.5</v>
      </c>
      <c r="H5253">
        <v>10</v>
      </c>
      <c r="I5253">
        <v>10</v>
      </c>
      <c r="J5253">
        <v>20</v>
      </c>
    </row>
    <row r="5254" spans="1:10" x14ac:dyDescent="0.45">
      <c r="A5254">
        <v>2020</v>
      </c>
      <c r="B5254" t="s">
        <v>106</v>
      </c>
      <c r="C5254" t="s">
        <v>83</v>
      </c>
      <c r="D5254" t="s">
        <v>107</v>
      </c>
      <c r="E5254" t="s">
        <v>237</v>
      </c>
      <c r="F5254">
        <v>1</v>
      </c>
      <c r="G5254">
        <v>0.5</v>
      </c>
      <c r="H5254">
        <v>12</v>
      </c>
      <c r="I5254">
        <v>12</v>
      </c>
      <c r="J5254">
        <v>24</v>
      </c>
    </row>
    <row r="5255" spans="1:10" x14ac:dyDescent="0.45">
      <c r="A5255">
        <v>2020</v>
      </c>
      <c r="B5255" t="s">
        <v>106</v>
      </c>
      <c r="C5255" t="s">
        <v>83</v>
      </c>
      <c r="D5255" t="s">
        <v>107</v>
      </c>
      <c r="E5255" t="s">
        <v>238</v>
      </c>
      <c r="F5255">
        <v>1</v>
      </c>
      <c r="G5255">
        <v>0.5</v>
      </c>
      <c r="H5255">
        <v>13</v>
      </c>
      <c r="I5255">
        <v>13</v>
      </c>
      <c r="J5255">
        <v>26</v>
      </c>
    </row>
    <row r="5256" spans="1:10" x14ac:dyDescent="0.45">
      <c r="A5256">
        <v>2020</v>
      </c>
      <c r="B5256" t="s">
        <v>106</v>
      </c>
      <c r="C5256" t="s">
        <v>83</v>
      </c>
      <c r="D5256" t="s">
        <v>107</v>
      </c>
      <c r="E5256" t="s">
        <v>239</v>
      </c>
      <c r="F5256">
        <v>1</v>
      </c>
      <c r="G5256">
        <v>0.5</v>
      </c>
      <c r="H5256">
        <v>12</v>
      </c>
      <c r="I5256">
        <v>12</v>
      </c>
      <c r="J5256">
        <v>24</v>
      </c>
    </row>
    <row r="5257" spans="1:10" x14ac:dyDescent="0.45">
      <c r="A5257">
        <v>2020</v>
      </c>
      <c r="B5257" t="s">
        <v>106</v>
      </c>
      <c r="C5257" t="s">
        <v>83</v>
      </c>
      <c r="D5257" t="s">
        <v>107</v>
      </c>
      <c r="E5257" t="s">
        <v>241</v>
      </c>
      <c r="F5257">
        <v>1</v>
      </c>
      <c r="G5257">
        <v>0.5</v>
      </c>
    </row>
    <row r="5258" spans="1:10" x14ac:dyDescent="0.45">
      <c r="A5258">
        <v>2020</v>
      </c>
      <c r="B5258" t="s">
        <v>106</v>
      </c>
      <c r="C5258" t="s">
        <v>85</v>
      </c>
      <c r="D5258" t="s">
        <v>107</v>
      </c>
      <c r="E5258" t="s">
        <v>231</v>
      </c>
      <c r="F5258">
        <v>1</v>
      </c>
      <c r="G5258">
        <v>0.33333299999999999</v>
      </c>
      <c r="H5258">
        <v>5</v>
      </c>
      <c r="I5258">
        <v>5</v>
      </c>
      <c r="J5258">
        <v>15</v>
      </c>
    </row>
    <row r="5259" spans="1:10" x14ac:dyDescent="0.45">
      <c r="A5259">
        <v>2020</v>
      </c>
      <c r="B5259" t="s">
        <v>106</v>
      </c>
      <c r="C5259" t="s">
        <v>85</v>
      </c>
      <c r="D5259" t="s">
        <v>107</v>
      </c>
      <c r="E5259" t="s">
        <v>233</v>
      </c>
      <c r="F5259">
        <v>2</v>
      </c>
      <c r="G5259">
        <v>0.83333299999999999</v>
      </c>
      <c r="H5259">
        <v>16</v>
      </c>
      <c r="I5259">
        <v>8</v>
      </c>
      <c r="J5259">
        <v>19.2</v>
      </c>
    </row>
    <row r="5260" spans="1:10" x14ac:dyDescent="0.45">
      <c r="A5260">
        <v>2020</v>
      </c>
      <c r="B5260" t="s">
        <v>106</v>
      </c>
      <c r="C5260" t="s">
        <v>85</v>
      </c>
      <c r="D5260" t="s">
        <v>107</v>
      </c>
      <c r="E5260" t="s">
        <v>234</v>
      </c>
      <c r="F5260">
        <v>3</v>
      </c>
      <c r="G5260">
        <v>1.3333330000000001</v>
      </c>
      <c r="H5260">
        <v>10</v>
      </c>
      <c r="I5260">
        <v>3.33</v>
      </c>
      <c r="J5260">
        <v>7.5</v>
      </c>
    </row>
    <row r="5261" spans="1:10" x14ac:dyDescent="0.45">
      <c r="A5261">
        <v>2020</v>
      </c>
      <c r="B5261" t="s">
        <v>106</v>
      </c>
      <c r="C5261" t="s">
        <v>85</v>
      </c>
      <c r="D5261" t="s">
        <v>107</v>
      </c>
      <c r="E5261" t="s">
        <v>235</v>
      </c>
      <c r="F5261">
        <v>1</v>
      </c>
      <c r="G5261">
        <v>0.5</v>
      </c>
      <c r="H5261">
        <v>7</v>
      </c>
      <c r="I5261">
        <v>7</v>
      </c>
      <c r="J5261">
        <v>14</v>
      </c>
    </row>
    <row r="5262" spans="1:10" x14ac:dyDescent="0.45">
      <c r="A5262">
        <v>2020</v>
      </c>
      <c r="B5262" t="s">
        <v>106</v>
      </c>
      <c r="C5262" t="s">
        <v>85</v>
      </c>
      <c r="D5262" t="s">
        <v>107</v>
      </c>
      <c r="E5262" t="s">
        <v>236</v>
      </c>
      <c r="F5262">
        <v>1</v>
      </c>
      <c r="G5262">
        <v>0.5</v>
      </c>
      <c r="H5262">
        <v>8</v>
      </c>
      <c r="I5262">
        <v>8</v>
      </c>
      <c r="J5262">
        <v>16</v>
      </c>
    </row>
    <row r="5263" spans="1:10" x14ac:dyDescent="0.45">
      <c r="A5263">
        <v>2020</v>
      </c>
      <c r="B5263" t="s">
        <v>106</v>
      </c>
      <c r="C5263" t="s">
        <v>85</v>
      </c>
      <c r="D5263" t="s">
        <v>107</v>
      </c>
      <c r="E5263" t="s">
        <v>237</v>
      </c>
      <c r="F5263">
        <v>2</v>
      </c>
      <c r="G5263">
        <v>1</v>
      </c>
      <c r="H5263">
        <v>14</v>
      </c>
      <c r="I5263">
        <v>7</v>
      </c>
      <c r="J5263">
        <v>14</v>
      </c>
    </row>
    <row r="5264" spans="1:10" x14ac:dyDescent="0.45">
      <c r="A5264">
        <v>2020</v>
      </c>
      <c r="B5264" t="s">
        <v>106</v>
      </c>
      <c r="C5264" t="s">
        <v>85</v>
      </c>
      <c r="D5264" t="s">
        <v>107</v>
      </c>
      <c r="E5264" t="s">
        <v>238</v>
      </c>
      <c r="F5264">
        <v>2</v>
      </c>
      <c r="G5264">
        <v>1</v>
      </c>
      <c r="H5264">
        <v>15</v>
      </c>
      <c r="I5264">
        <v>7.5</v>
      </c>
      <c r="J5264">
        <v>15</v>
      </c>
    </row>
    <row r="5265" spans="1:10" x14ac:dyDescent="0.45">
      <c r="A5265">
        <v>2020</v>
      </c>
      <c r="B5265" t="s">
        <v>106</v>
      </c>
      <c r="C5265" t="s">
        <v>85</v>
      </c>
      <c r="D5265" t="s">
        <v>107</v>
      </c>
      <c r="E5265" t="s">
        <v>239</v>
      </c>
      <c r="F5265">
        <v>1</v>
      </c>
      <c r="G5265">
        <v>0.5</v>
      </c>
      <c r="H5265">
        <v>8</v>
      </c>
      <c r="I5265">
        <v>8</v>
      </c>
      <c r="J5265">
        <v>16</v>
      </c>
    </row>
    <row r="5266" spans="1:10" x14ac:dyDescent="0.45">
      <c r="A5266">
        <v>2020</v>
      </c>
      <c r="B5266" t="s">
        <v>106</v>
      </c>
      <c r="C5266" t="s">
        <v>85</v>
      </c>
      <c r="D5266" t="s">
        <v>107</v>
      </c>
      <c r="E5266" t="s">
        <v>241</v>
      </c>
      <c r="F5266">
        <v>0</v>
      </c>
      <c r="G5266">
        <v>0</v>
      </c>
      <c r="H5266">
        <v>11</v>
      </c>
    </row>
    <row r="5267" spans="1:10" x14ac:dyDescent="0.45">
      <c r="A5267">
        <v>2020</v>
      </c>
      <c r="B5267" t="s">
        <v>106</v>
      </c>
      <c r="C5267" t="s">
        <v>87</v>
      </c>
      <c r="D5267" t="s">
        <v>107</v>
      </c>
      <c r="E5267" t="s">
        <v>231</v>
      </c>
      <c r="F5267">
        <v>1</v>
      </c>
      <c r="G5267">
        <v>0.5</v>
      </c>
      <c r="H5267">
        <v>2</v>
      </c>
      <c r="I5267">
        <v>2</v>
      </c>
      <c r="J5267">
        <v>4</v>
      </c>
    </row>
    <row r="5268" spans="1:10" x14ac:dyDescent="0.45">
      <c r="A5268">
        <v>2020</v>
      </c>
      <c r="B5268" t="s">
        <v>106</v>
      </c>
      <c r="C5268" t="s">
        <v>87</v>
      </c>
      <c r="D5268" t="s">
        <v>107</v>
      </c>
      <c r="E5268" t="s">
        <v>233</v>
      </c>
      <c r="F5268">
        <v>1</v>
      </c>
      <c r="G5268">
        <v>0.5</v>
      </c>
      <c r="H5268">
        <v>4</v>
      </c>
      <c r="I5268">
        <v>4</v>
      </c>
      <c r="J5268">
        <v>8</v>
      </c>
    </row>
    <row r="5269" spans="1:10" x14ac:dyDescent="0.45">
      <c r="A5269">
        <v>2020</v>
      </c>
      <c r="B5269" t="s">
        <v>106</v>
      </c>
      <c r="C5269" t="s">
        <v>87</v>
      </c>
      <c r="D5269" t="s">
        <v>107</v>
      </c>
      <c r="E5269" t="s">
        <v>234</v>
      </c>
      <c r="F5269">
        <v>1</v>
      </c>
      <c r="G5269">
        <v>0.5</v>
      </c>
      <c r="H5269">
        <v>1</v>
      </c>
      <c r="I5269">
        <v>1</v>
      </c>
      <c r="J5269">
        <v>2</v>
      </c>
    </row>
    <row r="5270" spans="1:10" x14ac:dyDescent="0.45">
      <c r="A5270">
        <v>2020</v>
      </c>
      <c r="B5270" t="s">
        <v>106</v>
      </c>
      <c r="C5270" t="s">
        <v>87</v>
      </c>
      <c r="D5270" t="s">
        <v>107</v>
      </c>
      <c r="E5270" t="s">
        <v>235</v>
      </c>
      <c r="F5270">
        <v>1</v>
      </c>
      <c r="G5270">
        <v>0.5</v>
      </c>
      <c r="H5270">
        <v>2</v>
      </c>
      <c r="I5270">
        <v>2</v>
      </c>
      <c r="J5270">
        <v>4</v>
      </c>
    </row>
    <row r="5271" spans="1:10" x14ac:dyDescent="0.45">
      <c r="A5271">
        <v>2020</v>
      </c>
      <c r="B5271" t="s">
        <v>106</v>
      </c>
      <c r="C5271" t="s">
        <v>87</v>
      </c>
      <c r="D5271" t="s">
        <v>107</v>
      </c>
      <c r="E5271" t="s">
        <v>236</v>
      </c>
      <c r="F5271">
        <v>1</v>
      </c>
      <c r="G5271">
        <v>0.5</v>
      </c>
      <c r="H5271">
        <v>4</v>
      </c>
      <c r="I5271">
        <v>4</v>
      </c>
      <c r="J5271">
        <v>8</v>
      </c>
    </row>
    <row r="5272" spans="1:10" x14ac:dyDescent="0.45">
      <c r="A5272">
        <v>2020</v>
      </c>
      <c r="B5272" t="s">
        <v>106</v>
      </c>
      <c r="C5272" t="s">
        <v>87</v>
      </c>
      <c r="D5272" t="s">
        <v>107</v>
      </c>
      <c r="E5272" t="s">
        <v>237</v>
      </c>
      <c r="F5272">
        <v>1</v>
      </c>
      <c r="G5272">
        <v>0.5</v>
      </c>
      <c r="H5272">
        <v>1</v>
      </c>
      <c r="I5272">
        <v>1</v>
      </c>
      <c r="J5272">
        <v>2</v>
      </c>
    </row>
    <row r="5273" spans="1:10" x14ac:dyDescent="0.45">
      <c r="A5273">
        <v>2020</v>
      </c>
      <c r="B5273" t="s">
        <v>106</v>
      </c>
      <c r="C5273" t="s">
        <v>87</v>
      </c>
      <c r="D5273" t="s">
        <v>107</v>
      </c>
      <c r="E5273" t="s">
        <v>238</v>
      </c>
      <c r="F5273">
        <v>2</v>
      </c>
      <c r="G5273">
        <v>1</v>
      </c>
      <c r="H5273">
        <v>3</v>
      </c>
      <c r="I5273">
        <v>1.5</v>
      </c>
      <c r="J5273">
        <v>3</v>
      </c>
    </row>
    <row r="5274" spans="1:10" x14ac:dyDescent="0.45">
      <c r="A5274">
        <v>2020</v>
      </c>
      <c r="B5274" t="s">
        <v>106</v>
      </c>
      <c r="C5274" t="s">
        <v>87</v>
      </c>
      <c r="D5274" t="s">
        <v>107</v>
      </c>
      <c r="E5274" t="s">
        <v>239</v>
      </c>
      <c r="F5274">
        <v>1</v>
      </c>
      <c r="G5274">
        <v>0.5</v>
      </c>
      <c r="H5274">
        <v>3</v>
      </c>
      <c r="I5274">
        <v>3</v>
      </c>
      <c r="J5274">
        <v>6</v>
      </c>
    </row>
    <row r="5275" spans="1:10" x14ac:dyDescent="0.45">
      <c r="A5275">
        <v>2020</v>
      </c>
      <c r="B5275" t="s">
        <v>106</v>
      </c>
      <c r="C5275" t="s">
        <v>87</v>
      </c>
      <c r="D5275" t="s">
        <v>107</v>
      </c>
      <c r="E5275" t="s">
        <v>241</v>
      </c>
      <c r="F5275">
        <v>1</v>
      </c>
      <c r="G5275">
        <v>0.5</v>
      </c>
    </row>
    <row r="5276" spans="1:10" x14ac:dyDescent="0.45">
      <c r="A5276">
        <v>2020</v>
      </c>
      <c r="B5276" t="s">
        <v>106</v>
      </c>
      <c r="C5276" t="s">
        <v>89</v>
      </c>
      <c r="D5276" t="s">
        <v>107</v>
      </c>
      <c r="E5276" t="s">
        <v>244</v>
      </c>
      <c r="F5276">
        <v>1</v>
      </c>
      <c r="G5276">
        <v>1</v>
      </c>
    </row>
    <row r="5277" spans="1:10" x14ac:dyDescent="0.45">
      <c r="A5277">
        <v>2020</v>
      </c>
      <c r="B5277" t="s">
        <v>106</v>
      </c>
      <c r="C5277" t="s">
        <v>89</v>
      </c>
      <c r="D5277" t="s">
        <v>107</v>
      </c>
      <c r="E5277" t="s">
        <v>231</v>
      </c>
      <c r="F5277">
        <v>2</v>
      </c>
      <c r="G5277">
        <v>1.2</v>
      </c>
      <c r="H5277">
        <v>24</v>
      </c>
      <c r="I5277">
        <v>12</v>
      </c>
      <c r="J5277">
        <v>20</v>
      </c>
    </row>
    <row r="5278" spans="1:10" x14ac:dyDescent="0.45">
      <c r="A5278">
        <v>2020</v>
      </c>
      <c r="B5278" t="s">
        <v>106</v>
      </c>
      <c r="C5278" t="s">
        <v>89</v>
      </c>
      <c r="D5278" t="s">
        <v>107</v>
      </c>
      <c r="E5278" t="s">
        <v>233</v>
      </c>
      <c r="F5278">
        <v>2</v>
      </c>
      <c r="G5278">
        <v>1.2</v>
      </c>
      <c r="H5278">
        <v>14</v>
      </c>
      <c r="I5278">
        <v>7</v>
      </c>
      <c r="J5278">
        <v>11.67</v>
      </c>
    </row>
    <row r="5279" spans="1:10" x14ac:dyDescent="0.45">
      <c r="A5279">
        <v>2020</v>
      </c>
      <c r="B5279" t="s">
        <v>106</v>
      </c>
      <c r="C5279" t="s">
        <v>89</v>
      </c>
      <c r="D5279" t="s">
        <v>107</v>
      </c>
      <c r="E5279" t="s">
        <v>234</v>
      </c>
      <c r="F5279">
        <v>2</v>
      </c>
      <c r="G5279">
        <v>1.2</v>
      </c>
      <c r="H5279">
        <v>19</v>
      </c>
      <c r="I5279">
        <v>9.5</v>
      </c>
      <c r="J5279">
        <v>15.83</v>
      </c>
    </row>
    <row r="5280" spans="1:10" x14ac:dyDescent="0.45">
      <c r="A5280">
        <v>2020</v>
      </c>
      <c r="B5280" t="s">
        <v>106</v>
      </c>
      <c r="C5280" t="s">
        <v>89</v>
      </c>
      <c r="D5280" t="s">
        <v>107</v>
      </c>
      <c r="E5280" t="s">
        <v>235</v>
      </c>
      <c r="F5280">
        <v>2</v>
      </c>
      <c r="G5280">
        <v>1.2</v>
      </c>
      <c r="H5280">
        <v>18</v>
      </c>
      <c r="I5280">
        <v>9</v>
      </c>
      <c r="J5280">
        <v>15</v>
      </c>
    </row>
    <row r="5281" spans="1:10" x14ac:dyDescent="0.45">
      <c r="A5281">
        <v>2020</v>
      </c>
      <c r="B5281" t="s">
        <v>106</v>
      </c>
      <c r="C5281" t="s">
        <v>89</v>
      </c>
      <c r="D5281" t="s">
        <v>107</v>
      </c>
      <c r="E5281" t="s">
        <v>236</v>
      </c>
      <c r="F5281">
        <v>2</v>
      </c>
      <c r="G5281">
        <v>1.25</v>
      </c>
      <c r="H5281">
        <v>27</v>
      </c>
      <c r="I5281">
        <v>13.5</v>
      </c>
      <c r="J5281">
        <v>21.6</v>
      </c>
    </row>
    <row r="5282" spans="1:10" x14ac:dyDescent="0.45">
      <c r="A5282">
        <v>2020</v>
      </c>
      <c r="B5282" t="s">
        <v>106</v>
      </c>
      <c r="C5282" t="s">
        <v>89</v>
      </c>
      <c r="D5282" t="s">
        <v>107</v>
      </c>
      <c r="E5282" t="s">
        <v>237</v>
      </c>
      <c r="F5282">
        <v>3</v>
      </c>
      <c r="G5282">
        <v>2.25</v>
      </c>
      <c r="H5282">
        <v>19</v>
      </c>
      <c r="I5282">
        <v>6.33</v>
      </c>
      <c r="J5282">
        <v>8.44</v>
      </c>
    </row>
    <row r="5283" spans="1:10" x14ac:dyDescent="0.45">
      <c r="A5283">
        <v>2020</v>
      </c>
      <c r="B5283" t="s">
        <v>106</v>
      </c>
      <c r="C5283" t="s">
        <v>89</v>
      </c>
      <c r="D5283" t="s">
        <v>107</v>
      </c>
      <c r="E5283" t="s">
        <v>238</v>
      </c>
      <c r="F5283">
        <v>3</v>
      </c>
      <c r="G5283">
        <v>2.25</v>
      </c>
      <c r="H5283">
        <v>15</v>
      </c>
      <c r="I5283">
        <v>5</v>
      </c>
      <c r="J5283">
        <v>6.67</v>
      </c>
    </row>
    <row r="5284" spans="1:10" x14ac:dyDescent="0.45">
      <c r="A5284">
        <v>2020</v>
      </c>
      <c r="B5284" t="s">
        <v>106</v>
      </c>
      <c r="C5284" t="s">
        <v>89</v>
      </c>
      <c r="D5284" t="s">
        <v>107</v>
      </c>
      <c r="E5284" t="s">
        <v>239</v>
      </c>
      <c r="F5284">
        <v>3</v>
      </c>
      <c r="G5284">
        <v>2.25</v>
      </c>
      <c r="H5284">
        <v>17</v>
      </c>
      <c r="I5284">
        <v>5.67</v>
      </c>
      <c r="J5284">
        <v>7.56</v>
      </c>
    </row>
    <row r="5285" spans="1:10" x14ac:dyDescent="0.45">
      <c r="A5285">
        <v>2020</v>
      </c>
      <c r="B5285" t="s">
        <v>106</v>
      </c>
      <c r="C5285" t="s">
        <v>89</v>
      </c>
      <c r="D5285" t="s">
        <v>107</v>
      </c>
      <c r="E5285" t="s">
        <v>241</v>
      </c>
      <c r="F5285">
        <v>2</v>
      </c>
      <c r="G5285">
        <v>1.2</v>
      </c>
      <c r="H5285">
        <v>9</v>
      </c>
      <c r="I5285">
        <v>4.5</v>
      </c>
      <c r="J5285">
        <v>7.5</v>
      </c>
    </row>
    <row r="5286" spans="1:10" x14ac:dyDescent="0.45">
      <c r="A5286">
        <v>2020</v>
      </c>
      <c r="B5286" t="s">
        <v>106</v>
      </c>
      <c r="C5286" t="s">
        <v>89</v>
      </c>
      <c r="D5286" t="s">
        <v>142</v>
      </c>
      <c r="E5286" t="s">
        <v>244</v>
      </c>
      <c r="F5286">
        <v>2</v>
      </c>
      <c r="G5286">
        <v>2</v>
      </c>
    </row>
    <row r="5287" spans="1:10" x14ac:dyDescent="0.45">
      <c r="A5287">
        <v>2020</v>
      </c>
      <c r="B5287" t="s">
        <v>106</v>
      </c>
      <c r="C5287" t="s">
        <v>89</v>
      </c>
      <c r="D5287" t="s">
        <v>142</v>
      </c>
      <c r="E5287" t="s">
        <v>232</v>
      </c>
      <c r="F5287">
        <v>0</v>
      </c>
      <c r="G5287">
        <v>0</v>
      </c>
      <c r="H5287">
        <v>35</v>
      </c>
    </row>
    <row r="5288" spans="1:10" x14ac:dyDescent="0.45">
      <c r="A5288">
        <v>2020</v>
      </c>
      <c r="B5288" t="s">
        <v>106</v>
      </c>
      <c r="C5288" t="s">
        <v>89</v>
      </c>
      <c r="D5288" t="s">
        <v>142</v>
      </c>
      <c r="E5288" t="s">
        <v>242</v>
      </c>
      <c r="F5288">
        <v>0</v>
      </c>
      <c r="G5288">
        <v>0</v>
      </c>
      <c r="H5288">
        <v>55</v>
      </c>
    </row>
    <row r="5289" spans="1:10" x14ac:dyDescent="0.45">
      <c r="A5289">
        <v>2020</v>
      </c>
      <c r="B5289" t="s">
        <v>106</v>
      </c>
      <c r="C5289" t="s">
        <v>89</v>
      </c>
      <c r="D5289" t="s">
        <v>142</v>
      </c>
      <c r="E5289" t="s">
        <v>243</v>
      </c>
      <c r="F5289">
        <v>0</v>
      </c>
      <c r="G5289">
        <v>0</v>
      </c>
      <c r="H5289">
        <v>41</v>
      </c>
    </row>
    <row r="5290" spans="1:10" x14ac:dyDescent="0.45">
      <c r="A5290">
        <v>2020</v>
      </c>
      <c r="B5290" t="s">
        <v>106</v>
      </c>
      <c r="C5290" t="s">
        <v>89</v>
      </c>
      <c r="D5290" t="s">
        <v>142</v>
      </c>
      <c r="E5290" t="s">
        <v>239</v>
      </c>
      <c r="F5290">
        <v>0</v>
      </c>
      <c r="G5290">
        <v>0</v>
      </c>
      <c r="H5290">
        <v>32</v>
      </c>
    </row>
    <row r="5291" spans="1:10" x14ac:dyDescent="0.45">
      <c r="A5291">
        <v>2020</v>
      </c>
      <c r="B5291" t="s">
        <v>106</v>
      </c>
      <c r="C5291" t="s">
        <v>89</v>
      </c>
      <c r="D5291" t="s">
        <v>142</v>
      </c>
      <c r="E5291" t="s">
        <v>240</v>
      </c>
      <c r="F5291">
        <v>0</v>
      </c>
      <c r="G5291">
        <v>0</v>
      </c>
      <c r="H5291">
        <v>70</v>
      </c>
    </row>
    <row r="5292" spans="1:10" x14ac:dyDescent="0.45">
      <c r="A5292">
        <v>2020</v>
      </c>
      <c r="B5292" t="s">
        <v>106</v>
      </c>
      <c r="C5292" t="s">
        <v>89</v>
      </c>
      <c r="D5292" t="s">
        <v>142</v>
      </c>
      <c r="E5292" t="s">
        <v>246</v>
      </c>
      <c r="F5292">
        <v>15</v>
      </c>
      <c r="G5292">
        <v>15</v>
      </c>
    </row>
    <row r="5293" spans="1:10" x14ac:dyDescent="0.45">
      <c r="A5293">
        <v>2020</v>
      </c>
      <c r="B5293" t="s">
        <v>106</v>
      </c>
      <c r="C5293" t="s">
        <v>89</v>
      </c>
      <c r="D5293" t="s">
        <v>142</v>
      </c>
      <c r="E5293" t="s">
        <v>245</v>
      </c>
      <c r="F5293">
        <v>19</v>
      </c>
      <c r="G5293">
        <v>19</v>
      </c>
    </row>
    <row r="5294" spans="1:10" x14ac:dyDescent="0.45">
      <c r="A5294">
        <v>2020</v>
      </c>
      <c r="B5294" t="s">
        <v>106</v>
      </c>
      <c r="C5294" t="s">
        <v>91</v>
      </c>
      <c r="D5294" t="s">
        <v>107</v>
      </c>
      <c r="E5294" t="s">
        <v>244</v>
      </c>
      <c r="F5294">
        <v>4</v>
      </c>
      <c r="G5294">
        <v>1.2499990000000001</v>
      </c>
    </row>
    <row r="5295" spans="1:10" x14ac:dyDescent="0.45">
      <c r="A5295">
        <v>2020</v>
      </c>
      <c r="B5295" t="s">
        <v>106</v>
      </c>
      <c r="C5295" t="s">
        <v>91</v>
      </c>
      <c r="D5295" t="s">
        <v>107</v>
      </c>
      <c r="E5295" t="s">
        <v>231</v>
      </c>
      <c r="F5295">
        <v>11</v>
      </c>
      <c r="G5295">
        <v>4.555555</v>
      </c>
      <c r="H5295">
        <v>41</v>
      </c>
      <c r="I5295">
        <v>3.73</v>
      </c>
      <c r="J5295">
        <v>9</v>
      </c>
    </row>
    <row r="5296" spans="1:10" x14ac:dyDescent="0.45">
      <c r="A5296">
        <v>2020</v>
      </c>
      <c r="B5296" t="s">
        <v>106</v>
      </c>
      <c r="C5296" t="s">
        <v>91</v>
      </c>
      <c r="D5296" t="s">
        <v>107</v>
      </c>
      <c r="E5296" t="s">
        <v>233</v>
      </c>
      <c r="F5296">
        <v>11</v>
      </c>
      <c r="G5296">
        <v>4.2222210000000002</v>
      </c>
      <c r="H5296">
        <v>36</v>
      </c>
      <c r="I5296">
        <v>3.27</v>
      </c>
      <c r="J5296">
        <v>8.5299999999999994</v>
      </c>
    </row>
    <row r="5297" spans="1:10" x14ac:dyDescent="0.45">
      <c r="A5297">
        <v>2020</v>
      </c>
      <c r="B5297" t="s">
        <v>106</v>
      </c>
      <c r="C5297" t="s">
        <v>91</v>
      </c>
      <c r="D5297" t="s">
        <v>107</v>
      </c>
      <c r="E5297" t="s">
        <v>234</v>
      </c>
      <c r="F5297">
        <v>11</v>
      </c>
      <c r="G5297">
        <v>4.3888879999999997</v>
      </c>
      <c r="H5297">
        <v>51</v>
      </c>
      <c r="I5297">
        <v>4.6399999999999997</v>
      </c>
      <c r="J5297">
        <v>11.62</v>
      </c>
    </row>
    <row r="5298" spans="1:10" x14ac:dyDescent="0.45">
      <c r="A5298">
        <v>2020</v>
      </c>
      <c r="B5298" t="s">
        <v>106</v>
      </c>
      <c r="C5298" t="s">
        <v>91</v>
      </c>
      <c r="D5298" t="s">
        <v>107</v>
      </c>
      <c r="E5298" t="s">
        <v>235</v>
      </c>
      <c r="F5298">
        <v>10</v>
      </c>
      <c r="G5298">
        <v>3.7222209999999998</v>
      </c>
      <c r="H5298">
        <v>36</v>
      </c>
      <c r="I5298">
        <v>3.6</v>
      </c>
      <c r="J5298">
        <v>9.67</v>
      </c>
    </row>
    <row r="5299" spans="1:10" x14ac:dyDescent="0.45">
      <c r="A5299">
        <v>2020</v>
      </c>
      <c r="B5299" t="s">
        <v>106</v>
      </c>
      <c r="C5299" t="s">
        <v>91</v>
      </c>
      <c r="D5299" t="s">
        <v>107</v>
      </c>
      <c r="E5299" t="s">
        <v>236</v>
      </c>
      <c r="F5299">
        <v>10</v>
      </c>
      <c r="G5299">
        <v>3.555555</v>
      </c>
      <c r="H5299">
        <v>41</v>
      </c>
      <c r="I5299">
        <v>4.0999999999999996</v>
      </c>
      <c r="J5299">
        <v>11.53</v>
      </c>
    </row>
    <row r="5300" spans="1:10" x14ac:dyDescent="0.45">
      <c r="A5300">
        <v>2020</v>
      </c>
      <c r="B5300" t="s">
        <v>106</v>
      </c>
      <c r="C5300" t="s">
        <v>91</v>
      </c>
      <c r="D5300" t="s">
        <v>107</v>
      </c>
      <c r="E5300" t="s">
        <v>237</v>
      </c>
      <c r="F5300">
        <v>10</v>
      </c>
      <c r="G5300">
        <v>3.4722219999999999</v>
      </c>
      <c r="H5300">
        <v>40</v>
      </c>
      <c r="I5300">
        <v>4</v>
      </c>
      <c r="J5300">
        <v>11.52</v>
      </c>
    </row>
    <row r="5301" spans="1:10" x14ac:dyDescent="0.45">
      <c r="A5301">
        <v>2020</v>
      </c>
      <c r="B5301" t="s">
        <v>106</v>
      </c>
      <c r="C5301" t="s">
        <v>91</v>
      </c>
      <c r="D5301" t="s">
        <v>107</v>
      </c>
      <c r="E5301" t="s">
        <v>238</v>
      </c>
      <c r="F5301">
        <v>13</v>
      </c>
      <c r="G5301">
        <v>4.6388879999999997</v>
      </c>
      <c r="H5301">
        <v>45</v>
      </c>
      <c r="I5301">
        <v>3.46</v>
      </c>
      <c r="J5301">
        <v>9.6999999999999993</v>
      </c>
    </row>
    <row r="5302" spans="1:10" x14ac:dyDescent="0.45">
      <c r="A5302">
        <v>2020</v>
      </c>
      <c r="B5302" t="s">
        <v>106</v>
      </c>
      <c r="C5302" t="s">
        <v>91</v>
      </c>
      <c r="D5302" t="s">
        <v>107</v>
      </c>
      <c r="E5302" t="s">
        <v>239</v>
      </c>
      <c r="F5302">
        <v>13</v>
      </c>
      <c r="G5302">
        <v>4.6388879999999997</v>
      </c>
      <c r="H5302">
        <v>51</v>
      </c>
      <c r="I5302">
        <v>3.92</v>
      </c>
      <c r="J5302">
        <v>10.99</v>
      </c>
    </row>
    <row r="5303" spans="1:10" x14ac:dyDescent="0.45">
      <c r="A5303">
        <v>2020</v>
      </c>
      <c r="B5303" t="s">
        <v>106</v>
      </c>
      <c r="C5303" t="s">
        <v>91</v>
      </c>
      <c r="D5303" t="s">
        <v>107</v>
      </c>
      <c r="E5303" t="s">
        <v>241</v>
      </c>
      <c r="F5303">
        <v>10</v>
      </c>
      <c r="G5303">
        <v>5.555555</v>
      </c>
      <c r="H5303">
        <v>54</v>
      </c>
      <c r="I5303">
        <v>5.4</v>
      </c>
      <c r="J5303">
        <v>9.7200000000000006</v>
      </c>
    </row>
    <row r="5304" spans="1:10" x14ac:dyDescent="0.45">
      <c r="A5304">
        <v>2020</v>
      </c>
      <c r="B5304" t="s">
        <v>106</v>
      </c>
      <c r="C5304" t="s">
        <v>91</v>
      </c>
      <c r="D5304" t="s">
        <v>107</v>
      </c>
      <c r="E5304" t="s">
        <v>245</v>
      </c>
      <c r="F5304">
        <v>11</v>
      </c>
      <c r="G5304">
        <v>11</v>
      </c>
    </row>
    <row r="5305" spans="1:10" x14ac:dyDescent="0.45">
      <c r="A5305">
        <v>2020</v>
      </c>
      <c r="B5305" t="s">
        <v>106</v>
      </c>
      <c r="C5305" t="s">
        <v>93</v>
      </c>
      <c r="D5305" t="s">
        <v>107</v>
      </c>
      <c r="E5305" t="s">
        <v>244</v>
      </c>
      <c r="F5305">
        <v>1</v>
      </c>
      <c r="G5305">
        <v>0.5</v>
      </c>
    </row>
    <row r="5306" spans="1:10" x14ac:dyDescent="0.45">
      <c r="A5306">
        <v>2020</v>
      </c>
      <c r="B5306" t="s">
        <v>106</v>
      </c>
      <c r="C5306" t="s">
        <v>93</v>
      </c>
      <c r="D5306" t="s">
        <v>107</v>
      </c>
      <c r="E5306" t="s">
        <v>231</v>
      </c>
      <c r="F5306">
        <v>3</v>
      </c>
      <c r="G5306">
        <v>1.0833330000000001</v>
      </c>
      <c r="H5306">
        <v>7</v>
      </c>
      <c r="I5306">
        <v>2.33</v>
      </c>
      <c r="J5306">
        <v>6.46</v>
      </c>
    </row>
    <row r="5307" spans="1:10" x14ac:dyDescent="0.45">
      <c r="A5307">
        <v>2020</v>
      </c>
      <c r="B5307" t="s">
        <v>106</v>
      </c>
      <c r="C5307" t="s">
        <v>93</v>
      </c>
      <c r="D5307" t="s">
        <v>107</v>
      </c>
      <c r="E5307" t="s">
        <v>233</v>
      </c>
      <c r="F5307">
        <v>3</v>
      </c>
      <c r="G5307">
        <v>1.0833330000000001</v>
      </c>
      <c r="H5307">
        <v>15</v>
      </c>
      <c r="I5307">
        <v>5</v>
      </c>
      <c r="J5307">
        <v>13.85</v>
      </c>
    </row>
    <row r="5308" spans="1:10" x14ac:dyDescent="0.45">
      <c r="A5308">
        <v>2020</v>
      </c>
      <c r="B5308" t="s">
        <v>106</v>
      </c>
      <c r="C5308" t="s">
        <v>93</v>
      </c>
      <c r="D5308" t="s">
        <v>107</v>
      </c>
      <c r="E5308" t="s">
        <v>234</v>
      </c>
      <c r="F5308">
        <v>3</v>
      </c>
      <c r="G5308">
        <v>1</v>
      </c>
      <c r="H5308">
        <v>17</v>
      </c>
      <c r="I5308">
        <v>5.67</v>
      </c>
      <c r="J5308">
        <v>17</v>
      </c>
    </row>
    <row r="5309" spans="1:10" x14ac:dyDescent="0.45">
      <c r="A5309">
        <v>2020</v>
      </c>
      <c r="B5309" t="s">
        <v>106</v>
      </c>
      <c r="C5309" t="s">
        <v>93</v>
      </c>
      <c r="D5309" t="s">
        <v>107</v>
      </c>
      <c r="E5309" t="s">
        <v>235</v>
      </c>
      <c r="F5309">
        <v>3</v>
      </c>
      <c r="G5309">
        <v>1</v>
      </c>
      <c r="H5309">
        <v>11</v>
      </c>
      <c r="I5309">
        <v>3.67</v>
      </c>
      <c r="J5309">
        <v>11</v>
      </c>
    </row>
    <row r="5310" spans="1:10" x14ac:dyDescent="0.45">
      <c r="A5310">
        <v>2020</v>
      </c>
      <c r="B5310" t="s">
        <v>106</v>
      </c>
      <c r="C5310" t="s">
        <v>93</v>
      </c>
      <c r="D5310" t="s">
        <v>107</v>
      </c>
      <c r="E5310" t="s">
        <v>236</v>
      </c>
      <c r="F5310">
        <v>4</v>
      </c>
      <c r="G5310">
        <v>1.25</v>
      </c>
      <c r="H5310">
        <v>19</v>
      </c>
      <c r="I5310">
        <v>4.75</v>
      </c>
      <c r="J5310">
        <v>15.2</v>
      </c>
    </row>
    <row r="5311" spans="1:10" x14ac:dyDescent="0.45">
      <c r="A5311">
        <v>2020</v>
      </c>
      <c r="B5311" t="s">
        <v>106</v>
      </c>
      <c r="C5311" t="s">
        <v>93</v>
      </c>
      <c r="D5311" t="s">
        <v>107</v>
      </c>
      <c r="E5311" t="s">
        <v>237</v>
      </c>
      <c r="F5311">
        <v>4</v>
      </c>
      <c r="G5311">
        <v>1.25</v>
      </c>
      <c r="H5311">
        <v>14</v>
      </c>
      <c r="I5311">
        <v>3.5</v>
      </c>
      <c r="J5311">
        <v>11.2</v>
      </c>
    </row>
    <row r="5312" spans="1:10" x14ac:dyDescent="0.45">
      <c r="A5312">
        <v>2020</v>
      </c>
      <c r="B5312" t="s">
        <v>106</v>
      </c>
      <c r="C5312" t="s">
        <v>93</v>
      </c>
      <c r="D5312" t="s">
        <v>107</v>
      </c>
      <c r="E5312" t="s">
        <v>238</v>
      </c>
      <c r="F5312">
        <v>3</v>
      </c>
      <c r="G5312">
        <v>1.5</v>
      </c>
      <c r="H5312">
        <v>12</v>
      </c>
      <c r="I5312">
        <v>4</v>
      </c>
      <c r="J5312">
        <v>8</v>
      </c>
    </row>
    <row r="5313" spans="1:10" x14ac:dyDescent="0.45">
      <c r="A5313">
        <v>2020</v>
      </c>
      <c r="B5313" t="s">
        <v>106</v>
      </c>
      <c r="C5313" t="s">
        <v>93</v>
      </c>
      <c r="D5313" t="s">
        <v>107</v>
      </c>
      <c r="E5313" t="s">
        <v>239</v>
      </c>
      <c r="F5313">
        <v>3</v>
      </c>
      <c r="G5313">
        <v>1</v>
      </c>
      <c r="H5313">
        <v>12</v>
      </c>
      <c r="I5313">
        <v>4</v>
      </c>
      <c r="J5313">
        <v>12</v>
      </c>
    </row>
    <row r="5314" spans="1:10" x14ac:dyDescent="0.45">
      <c r="A5314">
        <v>2020</v>
      </c>
      <c r="B5314" t="s">
        <v>106</v>
      </c>
      <c r="C5314" t="s">
        <v>93</v>
      </c>
      <c r="D5314" t="s">
        <v>107</v>
      </c>
      <c r="E5314" t="s">
        <v>241</v>
      </c>
      <c r="F5314">
        <v>2</v>
      </c>
      <c r="G5314">
        <v>1.3333330000000001</v>
      </c>
      <c r="H5314">
        <v>11</v>
      </c>
      <c r="I5314">
        <v>5.5</v>
      </c>
      <c r="J5314">
        <v>8.25</v>
      </c>
    </row>
    <row r="5315" spans="1:10" x14ac:dyDescent="0.45">
      <c r="A5315">
        <v>2020</v>
      </c>
      <c r="B5315" t="s">
        <v>106</v>
      </c>
      <c r="C5315" t="s">
        <v>93</v>
      </c>
      <c r="D5315" t="s">
        <v>107</v>
      </c>
      <c r="E5315" t="s">
        <v>245</v>
      </c>
      <c r="F5315">
        <v>1</v>
      </c>
      <c r="G5315">
        <v>1</v>
      </c>
    </row>
    <row r="5316" spans="1:10" x14ac:dyDescent="0.45">
      <c r="A5316">
        <v>2020</v>
      </c>
      <c r="B5316" t="s">
        <v>106</v>
      </c>
      <c r="C5316" t="s">
        <v>95</v>
      </c>
      <c r="D5316" t="s">
        <v>107</v>
      </c>
      <c r="E5316" t="s">
        <v>244</v>
      </c>
      <c r="F5316">
        <v>1</v>
      </c>
      <c r="G5316">
        <v>0.5</v>
      </c>
    </row>
    <row r="5317" spans="1:10" x14ac:dyDescent="0.45">
      <c r="A5317">
        <v>2020</v>
      </c>
      <c r="B5317" t="s">
        <v>106</v>
      </c>
      <c r="C5317" t="s">
        <v>95</v>
      </c>
      <c r="D5317" t="s">
        <v>107</v>
      </c>
      <c r="E5317" t="s">
        <v>231</v>
      </c>
      <c r="F5317">
        <v>2</v>
      </c>
      <c r="G5317">
        <v>0.7</v>
      </c>
      <c r="H5317">
        <v>15</v>
      </c>
      <c r="I5317">
        <v>7.5</v>
      </c>
      <c r="J5317">
        <v>21.43</v>
      </c>
    </row>
    <row r="5318" spans="1:10" x14ac:dyDescent="0.45">
      <c r="A5318">
        <v>2020</v>
      </c>
      <c r="B5318" t="s">
        <v>106</v>
      </c>
      <c r="C5318" t="s">
        <v>95</v>
      </c>
      <c r="D5318" t="s">
        <v>107</v>
      </c>
      <c r="E5318" t="s">
        <v>233</v>
      </c>
      <c r="F5318">
        <v>2</v>
      </c>
      <c r="G5318">
        <v>0.7</v>
      </c>
      <c r="H5318">
        <v>12</v>
      </c>
      <c r="I5318">
        <v>6</v>
      </c>
      <c r="J5318">
        <v>17.14</v>
      </c>
    </row>
    <row r="5319" spans="1:10" x14ac:dyDescent="0.45">
      <c r="A5319">
        <v>2020</v>
      </c>
      <c r="B5319" t="s">
        <v>106</v>
      </c>
      <c r="C5319" t="s">
        <v>95</v>
      </c>
      <c r="D5319" t="s">
        <v>107</v>
      </c>
      <c r="E5319" t="s">
        <v>234</v>
      </c>
      <c r="F5319">
        <v>2</v>
      </c>
      <c r="G5319">
        <v>1.2</v>
      </c>
      <c r="H5319">
        <v>17</v>
      </c>
      <c r="I5319">
        <v>8.5</v>
      </c>
      <c r="J5319">
        <v>14.17</v>
      </c>
    </row>
    <row r="5320" spans="1:10" x14ac:dyDescent="0.45">
      <c r="A5320">
        <v>2020</v>
      </c>
      <c r="B5320" t="s">
        <v>106</v>
      </c>
      <c r="C5320" t="s">
        <v>95</v>
      </c>
      <c r="D5320" t="s">
        <v>107</v>
      </c>
      <c r="E5320" t="s">
        <v>235</v>
      </c>
      <c r="F5320">
        <v>4</v>
      </c>
      <c r="G5320">
        <v>2.2000000000000002</v>
      </c>
      <c r="H5320">
        <v>26</v>
      </c>
      <c r="I5320">
        <v>6.5</v>
      </c>
      <c r="J5320">
        <v>11.82</v>
      </c>
    </row>
    <row r="5321" spans="1:10" x14ac:dyDescent="0.45">
      <c r="A5321">
        <v>2020</v>
      </c>
      <c r="B5321" t="s">
        <v>106</v>
      </c>
      <c r="C5321" t="s">
        <v>95</v>
      </c>
      <c r="D5321" t="s">
        <v>107</v>
      </c>
      <c r="E5321" t="s">
        <v>236</v>
      </c>
      <c r="F5321">
        <v>4</v>
      </c>
      <c r="G5321">
        <v>1.5833330000000001</v>
      </c>
      <c r="H5321">
        <v>18</v>
      </c>
      <c r="I5321">
        <v>4.5</v>
      </c>
      <c r="J5321">
        <v>11.37</v>
      </c>
    </row>
    <row r="5322" spans="1:10" x14ac:dyDescent="0.45">
      <c r="A5322">
        <v>2020</v>
      </c>
      <c r="B5322" t="s">
        <v>106</v>
      </c>
      <c r="C5322" t="s">
        <v>95</v>
      </c>
      <c r="D5322" t="s">
        <v>107</v>
      </c>
      <c r="E5322" t="s">
        <v>237</v>
      </c>
      <c r="F5322">
        <v>3</v>
      </c>
      <c r="G5322">
        <v>2.25</v>
      </c>
      <c r="H5322">
        <v>15</v>
      </c>
      <c r="I5322">
        <v>5</v>
      </c>
      <c r="J5322">
        <v>6.67</v>
      </c>
    </row>
    <row r="5323" spans="1:10" x14ac:dyDescent="0.45">
      <c r="A5323">
        <v>2020</v>
      </c>
      <c r="B5323" t="s">
        <v>106</v>
      </c>
      <c r="C5323" t="s">
        <v>95</v>
      </c>
      <c r="D5323" t="s">
        <v>107</v>
      </c>
      <c r="E5323" t="s">
        <v>238</v>
      </c>
      <c r="F5323">
        <v>4</v>
      </c>
      <c r="G5323">
        <v>1.5833330000000001</v>
      </c>
      <c r="H5323">
        <v>12</v>
      </c>
      <c r="I5323">
        <v>3</v>
      </c>
      <c r="J5323">
        <v>7.58</v>
      </c>
    </row>
    <row r="5324" spans="1:10" x14ac:dyDescent="0.45">
      <c r="A5324">
        <v>2020</v>
      </c>
      <c r="B5324" t="s">
        <v>106</v>
      </c>
      <c r="C5324" t="s">
        <v>95</v>
      </c>
      <c r="D5324" t="s">
        <v>107</v>
      </c>
      <c r="E5324" t="s">
        <v>239</v>
      </c>
      <c r="F5324">
        <v>6</v>
      </c>
      <c r="G5324">
        <v>3.0833330000000001</v>
      </c>
      <c r="H5324">
        <v>28</v>
      </c>
      <c r="I5324">
        <v>4.67</v>
      </c>
      <c r="J5324">
        <v>9.08</v>
      </c>
    </row>
    <row r="5325" spans="1:10" x14ac:dyDescent="0.45">
      <c r="A5325">
        <v>2020</v>
      </c>
      <c r="B5325" t="s">
        <v>106</v>
      </c>
      <c r="C5325" t="s">
        <v>95</v>
      </c>
      <c r="D5325" t="s">
        <v>107</v>
      </c>
      <c r="E5325" t="s">
        <v>241</v>
      </c>
      <c r="F5325">
        <v>3</v>
      </c>
      <c r="G5325">
        <v>2.2000000000000002</v>
      </c>
      <c r="H5325">
        <v>13</v>
      </c>
      <c r="I5325">
        <v>4.33</v>
      </c>
      <c r="J5325">
        <v>5.91</v>
      </c>
    </row>
    <row r="5326" spans="1:10" x14ac:dyDescent="0.45">
      <c r="A5326">
        <v>2020</v>
      </c>
      <c r="B5326" t="s">
        <v>106</v>
      </c>
      <c r="C5326" t="s">
        <v>97</v>
      </c>
      <c r="D5326" t="s">
        <v>107</v>
      </c>
      <c r="E5326" t="s">
        <v>244</v>
      </c>
      <c r="F5326">
        <v>2</v>
      </c>
      <c r="G5326">
        <v>2</v>
      </c>
    </row>
    <row r="5327" spans="1:10" x14ac:dyDescent="0.45">
      <c r="A5327">
        <v>2020</v>
      </c>
      <c r="B5327" t="s">
        <v>106</v>
      </c>
      <c r="C5327" t="s">
        <v>97</v>
      </c>
      <c r="D5327" t="s">
        <v>107</v>
      </c>
      <c r="E5327" t="s">
        <v>231</v>
      </c>
      <c r="F5327">
        <v>1</v>
      </c>
      <c r="G5327">
        <v>1</v>
      </c>
      <c r="H5327">
        <v>15</v>
      </c>
      <c r="I5327">
        <v>15</v>
      </c>
      <c r="J5327">
        <v>15</v>
      </c>
    </row>
    <row r="5328" spans="1:10" x14ac:dyDescent="0.45">
      <c r="A5328">
        <v>2020</v>
      </c>
      <c r="B5328" t="s">
        <v>106</v>
      </c>
      <c r="C5328" t="s">
        <v>97</v>
      </c>
      <c r="D5328" t="s">
        <v>107</v>
      </c>
      <c r="E5328" t="s">
        <v>233</v>
      </c>
      <c r="F5328">
        <v>0</v>
      </c>
      <c r="G5328">
        <v>0</v>
      </c>
      <c r="H5328">
        <v>15</v>
      </c>
    </row>
    <row r="5329" spans="1:10" x14ac:dyDescent="0.45">
      <c r="A5329">
        <v>2020</v>
      </c>
      <c r="B5329" t="s">
        <v>106</v>
      </c>
      <c r="C5329" t="s">
        <v>97</v>
      </c>
      <c r="D5329" t="s">
        <v>107</v>
      </c>
      <c r="E5329" t="s">
        <v>234</v>
      </c>
      <c r="F5329">
        <v>1</v>
      </c>
      <c r="G5329">
        <v>1</v>
      </c>
      <c r="H5329">
        <v>18</v>
      </c>
      <c r="I5329">
        <v>18</v>
      </c>
      <c r="J5329">
        <v>18</v>
      </c>
    </row>
    <row r="5330" spans="1:10" x14ac:dyDescent="0.45">
      <c r="A5330">
        <v>2020</v>
      </c>
      <c r="B5330" t="s">
        <v>106</v>
      </c>
      <c r="C5330" t="s">
        <v>97</v>
      </c>
      <c r="D5330" t="s">
        <v>107</v>
      </c>
      <c r="E5330" t="s">
        <v>235</v>
      </c>
      <c r="F5330">
        <v>1</v>
      </c>
      <c r="G5330">
        <v>1</v>
      </c>
      <c r="H5330">
        <v>24</v>
      </c>
      <c r="I5330">
        <v>24</v>
      </c>
      <c r="J5330">
        <v>24</v>
      </c>
    </row>
    <row r="5331" spans="1:10" x14ac:dyDescent="0.45">
      <c r="A5331">
        <v>2020</v>
      </c>
      <c r="B5331" t="s">
        <v>106</v>
      </c>
      <c r="C5331" t="s">
        <v>97</v>
      </c>
      <c r="D5331" t="s">
        <v>107</v>
      </c>
      <c r="E5331" t="s">
        <v>236</v>
      </c>
      <c r="F5331">
        <v>1</v>
      </c>
      <c r="G5331">
        <v>1</v>
      </c>
      <c r="H5331">
        <v>21</v>
      </c>
      <c r="I5331">
        <v>21</v>
      </c>
      <c r="J5331">
        <v>21</v>
      </c>
    </row>
    <row r="5332" spans="1:10" x14ac:dyDescent="0.45">
      <c r="A5332">
        <v>2020</v>
      </c>
      <c r="B5332" t="s">
        <v>106</v>
      </c>
      <c r="C5332" t="s">
        <v>97</v>
      </c>
      <c r="D5332" t="s">
        <v>107</v>
      </c>
      <c r="E5332" t="s">
        <v>237</v>
      </c>
      <c r="F5332">
        <v>1</v>
      </c>
      <c r="G5332">
        <v>1</v>
      </c>
      <c r="H5332">
        <v>23</v>
      </c>
      <c r="I5332">
        <v>23</v>
      </c>
      <c r="J5332">
        <v>23</v>
      </c>
    </row>
    <row r="5333" spans="1:10" x14ac:dyDescent="0.45">
      <c r="A5333">
        <v>2020</v>
      </c>
      <c r="B5333" t="s">
        <v>106</v>
      </c>
      <c r="C5333" t="s">
        <v>97</v>
      </c>
      <c r="D5333" t="s">
        <v>107</v>
      </c>
      <c r="E5333" t="s">
        <v>238</v>
      </c>
      <c r="F5333">
        <v>2</v>
      </c>
      <c r="G5333">
        <v>1.5</v>
      </c>
      <c r="H5333">
        <v>21</v>
      </c>
      <c r="I5333">
        <v>10.5</v>
      </c>
      <c r="J5333">
        <v>14</v>
      </c>
    </row>
    <row r="5334" spans="1:10" x14ac:dyDescent="0.45">
      <c r="A5334">
        <v>2020</v>
      </c>
      <c r="B5334" t="s">
        <v>106</v>
      </c>
      <c r="C5334" t="s">
        <v>97</v>
      </c>
      <c r="D5334" t="s">
        <v>107</v>
      </c>
      <c r="E5334" t="s">
        <v>239</v>
      </c>
      <c r="F5334">
        <v>2</v>
      </c>
      <c r="G5334">
        <v>1.5</v>
      </c>
      <c r="H5334">
        <v>25</v>
      </c>
      <c r="I5334">
        <v>12.5</v>
      </c>
      <c r="J5334">
        <v>16.670000000000002</v>
      </c>
    </row>
    <row r="5335" spans="1:10" x14ac:dyDescent="0.45">
      <c r="A5335">
        <v>2020</v>
      </c>
      <c r="B5335" t="s">
        <v>106</v>
      </c>
      <c r="C5335" t="s">
        <v>97</v>
      </c>
      <c r="D5335" t="s">
        <v>107</v>
      </c>
      <c r="E5335" t="s">
        <v>241</v>
      </c>
      <c r="F5335">
        <v>1</v>
      </c>
      <c r="G5335">
        <v>1</v>
      </c>
      <c r="H5335">
        <v>20</v>
      </c>
      <c r="I5335">
        <v>20</v>
      </c>
      <c r="J5335">
        <v>20</v>
      </c>
    </row>
    <row r="5336" spans="1:10" x14ac:dyDescent="0.45">
      <c r="A5336">
        <v>2020</v>
      </c>
      <c r="B5336" t="s">
        <v>106</v>
      </c>
      <c r="C5336" t="s">
        <v>97</v>
      </c>
      <c r="D5336" t="s">
        <v>107</v>
      </c>
      <c r="E5336" t="s">
        <v>246</v>
      </c>
      <c r="F5336">
        <v>2</v>
      </c>
      <c r="G5336">
        <v>2</v>
      </c>
    </row>
    <row r="5337" spans="1:10" x14ac:dyDescent="0.45">
      <c r="A5337">
        <v>2020</v>
      </c>
      <c r="B5337" t="s">
        <v>106</v>
      </c>
      <c r="C5337" t="s">
        <v>97</v>
      </c>
      <c r="D5337" t="s">
        <v>107</v>
      </c>
      <c r="E5337" t="s">
        <v>245</v>
      </c>
      <c r="F5337">
        <v>2</v>
      </c>
      <c r="G5337">
        <v>2</v>
      </c>
    </row>
    <row r="5338" spans="1:10" x14ac:dyDescent="0.45">
      <c r="A5338">
        <v>2020</v>
      </c>
      <c r="B5338" t="s">
        <v>106</v>
      </c>
      <c r="C5338" t="s">
        <v>99</v>
      </c>
      <c r="D5338" t="s">
        <v>107</v>
      </c>
      <c r="E5338" t="s">
        <v>244</v>
      </c>
      <c r="F5338">
        <v>1</v>
      </c>
      <c r="G5338">
        <v>0.25</v>
      </c>
    </row>
    <row r="5339" spans="1:10" x14ac:dyDescent="0.45">
      <c r="A5339">
        <v>2020</v>
      </c>
      <c r="B5339" t="s">
        <v>106</v>
      </c>
      <c r="C5339" t="s">
        <v>99</v>
      </c>
      <c r="D5339" t="s">
        <v>107</v>
      </c>
      <c r="E5339" t="s">
        <v>231</v>
      </c>
      <c r="F5339">
        <v>0</v>
      </c>
      <c r="G5339">
        <v>0</v>
      </c>
      <c r="H5339">
        <v>3</v>
      </c>
    </row>
    <row r="5340" spans="1:10" x14ac:dyDescent="0.45">
      <c r="A5340">
        <v>2020</v>
      </c>
      <c r="B5340" t="s">
        <v>106</v>
      </c>
      <c r="C5340" t="s">
        <v>99</v>
      </c>
      <c r="D5340" t="s">
        <v>107</v>
      </c>
      <c r="E5340" t="s">
        <v>233</v>
      </c>
      <c r="F5340">
        <v>1</v>
      </c>
      <c r="G5340">
        <v>0.25</v>
      </c>
      <c r="H5340">
        <v>1</v>
      </c>
      <c r="I5340">
        <v>1</v>
      </c>
      <c r="J5340">
        <v>4</v>
      </c>
    </row>
    <row r="5341" spans="1:10" x14ac:dyDescent="0.45">
      <c r="A5341">
        <v>2020</v>
      </c>
      <c r="B5341" t="s">
        <v>106</v>
      </c>
      <c r="C5341" t="s">
        <v>99</v>
      </c>
      <c r="D5341" t="s">
        <v>107</v>
      </c>
      <c r="E5341" t="s">
        <v>234</v>
      </c>
      <c r="F5341">
        <v>1</v>
      </c>
      <c r="G5341">
        <v>0.25</v>
      </c>
      <c r="H5341">
        <v>5</v>
      </c>
      <c r="I5341">
        <v>5</v>
      </c>
      <c r="J5341">
        <v>20</v>
      </c>
    </row>
    <row r="5342" spans="1:10" x14ac:dyDescent="0.45">
      <c r="A5342">
        <v>2020</v>
      </c>
      <c r="B5342" t="s">
        <v>106</v>
      </c>
      <c r="C5342" t="s">
        <v>99</v>
      </c>
      <c r="D5342" t="s">
        <v>107</v>
      </c>
      <c r="E5342" t="s">
        <v>235</v>
      </c>
      <c r="F5342">
        <v>1</v>
      </c>
      <c r="G5342">
        <v>0.25</v>
      </c>
      <c r="H5342">
        <v>1</v>
      </c>
      <c r="I5342">
        <v>1</v>
      </c>
      <c r="J5342">
        <v>4</v>
      </c>
    </row>
    <row r="5343" spans="1:10" x14ac:dyDescent="0.45">
      <c r="A5343">
        <v>2020</v>
      </c>
      <c r="B5343" t="s">
        <v>106</v>
      </c>
      <c r="C5343" t="s">
        <v>99</v>
      </c>
      <c r="D5343" t="s">
        <v>107</v>
      </c>
      <c r="E5343" t="s">
        <v>236</v>
      </c>
      <c r="F5343">
        <v>1</v>
      </c>
      <c r="G5343">
        <v>0.5</v>
      </c>
      <c r="H5343">
        <v>2</v>
      </c>
      <c r="I5343">
        <v>2</v>
      </c>
      <c r="J5343">
        <v>4</v>
      </c>
    </row>
    <row r="5344" spans="1:10" x14ac:dyDescent="0.45">
      <c r="A5344">
        <v>2020</v>
      </c>
      <c r="B5344" t="s">
        <v>106</v>
      </c>
      <c r="C5344" t="s">
        <v>99</v>
      </c>
      <c r="D5344" t="s">
        <v>107</v>
      </c>
      <c r="E5344" t="s">
        <v>237</v>
      </c>
      <c r="F5344">
        <v>1</v>
      </c>
      <c r="G5344">
        <v>0.5</v>
      </c>
      <c r="H5344">
        <v>4</v>
      </c>
      <c r="I5344">
        <v>4</v>
      </c>
      <c r="J5344">
        <v>8</v>
      </c>
    </row>
    <row r="5345" spans="1:10" x14ac:dyDescent="0.45">
      <c r="A5345">
        <v>2020</v>
      </c>
      <c r="B5345" t="s">
        <v>106</v>
      </c>
      <c r="C5345" t="s">
        <v>99</v>
      </c>
      <c r="D5345" t="s">
        <v>107</v>
      </c>
      <c r="E5345" t="s">
        <v>238</v>
      </c>
      <c r="F5345">
        <v>1</v>
      </c>
      <c r="G5345">
        <v>0.5</v>
      </c>
      <c r="H5345">
        <v>3</v>
      </c>
      <c r="I5345">
        <v>3</v>
      </c>
      <c r="J5345">
        <v>6</v>
      </c>
    </row>
    <row r="5346" spans="1:10" x14ac:dyDescent="0.45">
      <c r="A5346">
        <v>2020</v>
      </c>
      <c r="B5346" t="s">
        <v>106</v>
      </c>
      <c r="C5346" t="s">
        <v>99</v>
      </c>
      <c r="D5346" t="s">
        <v>107</v>
      </c>
      <c r="E5346" t="s">
        <v>239</v>
      </c>
      <c r="F5346">
        <v>1</v>
      </c>
      <c r="G5346">
        <v>0.5</v>
      </c>
      <c r="H5346">
        <v>2</v>
      </c>
      <c r="I5346">
        <v>2</v>
      </c>
      <c r="J5346">
        <v>4</v>
      </c>
    </row>
    <row r="5347" spans="1:10" x14ac:dyDescent="0.45">
      <c r="A5347">
        <v>2020</v>
      </c>
      <c r="B5347" t="s">
        <v>106</v>
      </c>
      <c r="C5347" t="s">
        <v>99</v>
      </c>
      <c r="D5347" t="s">
        <v>107</v>
      </c>
      <c r="E5347" t="s">
        <v>241</v>
      </c>
      <c r="F5347">
        <v>1</v>
      </c>
      <c r="G5347">
        <v>1</v>
      </c>
      <c r="H5347">
        <v>2</v>
      </c>
      <c r="I5347">
        <v>2</v>
      </c>
      <c r="J5347">
        <v>2</v>
      </c>
    </row>
    <row r="5348" spans="1:10" x14ac:dyDescent="0.45">
      <c r="A5348">
        <v>2020</v>
      </c>
      <c r="B5348" t="s">
        <v>106</v>
      </c>
      <c r="C5348" t="s">
        <v>101</v>
      </c>
      <c r="D5348" t="s">
        <v>107</v>
      </c>
      <c r="E5348" t="s">
        <v>244</v>
      </c>
      <c r="F5348">
        <v>2</v>
      </c>
      <c r="G5348">
        <v>1.3333330000000001</v>
      </c>
    </row>
    <row r="5349" spans="1:10" x14ac:dyDescent="0.45">
      <c r="A5349">
        <v>2020</v>
      </c>
      <c r="B5349" t="s">
        <v>106</v>
      </c>
      <c r="C5349" t="s">
        <v>101</v>
      </c>
      <c r="D5349" t="s">
        <v>107</v>
      </c>
      <c r="E5349" t="s">
        <v>231</v>
      </c>
      <c r="F5349">
        <v>6</v>
      </c>
      <c r="G5349">
        <v>2.8333330000000001</v>
      </c>
      <c r="H5349">
        <v>27</v>
      </c>
      <c r="I5349">
        <v>4.5</v>
      </c>
      <c r="J5349">
        <v>9.5299999999999994</v>
      </c>
    </row>
    <row r="5350" spans="1:10" x14ac:dyDescent="0.45">
      <c r="A5350">
        <v>2020</v>
      </c>
      <c r="B5350" t="s">
        <v>106</v>
      </c>
      <c r="C5350" t="s">
        <v>101</v>
      </c>
      <c r="D5350" t="s">
        <v>107</v>
      </c>
      <c r="E5350" t="s">
        <v>233</v>
      </c>
      <c r="F5350">
        <v>6</v>
      </c>
      <c r="G5350">
        <v>2.8333330000000001</v>
      </c>
      <c r="H5350">
        <v>36</v>
      </c>
      <c r="I5350">
        <v>6</v>
      </c>
      <c r="J5350">
        <v>12.71</v>
      </c>
    </row>
    <row r="5351" spans="1:10" x14ac:dyDescent="0.45">
      <c r="A5351">
        <v>2020</v>
      </c>
      <c r="B5351" t="s">
        <v>106</v>
      </c>
      <c r="C5351" t="s">
        <v>101</v>
      </c>
      <c r="D5351" t="s">
        <v>107</v>
      </c>
      <c r="E5351" t="s">
        <v>234</v>
      </c>
      <c r="F5351">
        <v>6</v>
      </c>
      <c r="G5351">
        <v>2.6666660000000002</v>
      </c>
      <c r="H5351">
        <v>35</v>
      </c>
      <c r="I5351">
        <v>5.83</v>
      </c>
      <c r="J5351">
        <v>13.13</v>
      </c>
    </row>
    <row r="5352" spans="1:10" x14ac:dyDescent="0.45">
      <c r="A5352">
        <v>2020</v>
      </c>
      <c r="B5352" t="s">
        <v>106</v>
      </c>
      <c r="C5352" t="s">
        <v>101</v>
      </c>
      <c r="D5352" t="s">
        <v>107</v>
      </c>
      <c r="E5352" t="s">
        <v>235</v>
      </c>
      <c r="F5352">
        <v>5</v>
      </c>
      <c r="G5352">
        <v>2.8666659999999999</v>
      </c>
      <c r="H5352">
        <v>21</v>
      </c>
      <c r="I5352">
        <v>4.2</v>
      </c>
      <c r="J5352">
        <v>7.33</v>
      </c>
    </row>
    <row r="5353" spans="1:10" x14ac:dyDescent="0.45">
      <c r="A5353">
        <v>2020</v>
      </c>
      <c r="B5353" t="s">
        <v>106</v>
      </c>
      <c r="C5353" t="s">
        <v>101</v>
      </c>
      <c r="D5353" t="s">
        <v>107</v>
      </c>
      <c r="E5353" t="s">
        <v>236</v>
      </c>
      <c r="F5353">
        <v>6</v>
      </c>
      <c r="G5353">
        <v>3.3666659999999999</v>
      </c>
      <c r="H5353">
        <v>37</v>
      </c>
      <c r="I5353">
        <v>6.17</v>
      </c>
      <c r="J5353">
        <v>10.99</v>
      </c>
    </row>
    <row r="5354" spans="1:10" x14ac:dyDescent="0.45">
      <c r="A5354">
        <v>2020</v>
      </c>
      <c r="B5354" t="s">
        <v>106</v>
      </c>
      <c r="C5354" t="s">
        <v>101</v>
      </c>
      <c r="D5354" t="s">
        <v>107</v>
      </c>
      <c r="E5354" t="s">
        <v>237</v>
      </c>
      <c r="F5354">
        <v>5</v>
      </c>
      <c r="G5354">
        <v>3.5333329999999998</v>
      </c>
      <c r="H5354">
        <v>34</v>
      </c>
      <c r="I5354">
        <v>6.8</v>
      </c>
      <c r="J5354">
        <v>9.6199999999999992</v>
      </c>
    </row>
    <row r="5355" spans="1:10" x14ac:dyDescent="0.45">
      <c r="A5355">
        <v>2020</v>
      </c>
      <c r="B5355" t="s">
        <v>106</v>
      </c>
      <c r="C5355" t="s">
        <v>101</v>
      </c>
      <c r="D5355" t="s">
        <v>107</v>
      </c>
      <c r="E5355" t="s">
        <v>238</v>
      </c>
      <c r="F5355">
        <v>5</v>
      </c>
      <c r="G5355">
        <v>3.0333329999999998</v>
      </c>
      <c r="H5355">
        <v>51</v>
      </c>
      <c r="I5355">
        <v>10.199999999999999</v>
      </c>
      <c r="J5355">
        <v>16.809999999999999</v>
      </c>
    </row>
    <row r="5356" spans="1:10" x14ac:dyDescent="0.45">
      <c r="A5356">
        <v>2020</v>
      </c>
      <c r="B5356" t="s">
        <v>106</v>
      </c>
      <c r="C5356" t="s">
        <v>101</v>
      </c>
      <c r="D5356" t="s">
        <v>107</v>
      </c>
      <c r="E5356" t="s">
        <v>239</v>
      </c>
      <c r="F5356">
        <v>5</v>
      </c>
      <c r="G5356">
        <v>3.0333329999999998</v>
      </c>
      <c r="H5356">
        <v>49</v>
      </c>
      <c r="I5356">
        <v>9.8000000000000007</v>
      </c>
      <c r="J5356">
        <v>16.149999999999999</v>
      </c>
    </row>
    <row r="5357" spans="1:10" x14ac:dyDescent="0.45">
      <c r="A5357">
        <v>2020</v>
      </c>
      <c r="B5357" t="s">
        <v>106</v>
      </c>
      <c r="C5357" t="s">
        <v>101</v>
      </c>
      <c r="D5357" t="s">
        <v>107</v>
      </c>
      <c r="E5357" t="s">
        <v>241</v>
      </c>
      <c r="F5357">
        <v>6</v>
      </c>
      <c r="G5357">
        <v>3.5</v>
      </c>
      <c r="H5357">
        <v>34</v>
      </c>
      <c r="I5357">
        <v>5.67</v>
      </c>
      <c r="J5357">
        <v>9.7100000000000009</v>
      </c>
    </row>
    <row r="5358" spans="1:10" x14ac:dyDescent="0.45">
      <c r="A5358">
        <v>2020</v>
      </c>
      <c r="B5358" t="s">
        <v>106</v>
      </c>
      <c r="C5358" t="s">
        <v>101</v>
      </c>
      <c r="D5358" t="s">
        <v>107</v>
      </c>
      <c r="E5358" t="s">
        <v>245</v>
      </c>
      <c r="F5358">
        <v>3</v>
      </c>
      <c r="G5358">
        <v>3</v>
      </c>
    </row>
    <row r="5359" spans="1:10" x14ac:dyDescent="0.45">
      <c r="A5359">
        <v>2020</v>
      </c>
      <c r="B5359" t="s">
        <v>106</v>
      </c>
      <c r="C5359" t="s">
        <v>101</v>
      </c>
      <c r="D5359" t="s">
        <v>142</v>
      </c>
      <c r="E5359" t="s">
        <v>244</v>
      </c>
      <c r="F5359">
        <v>6</v>
      </c>
      <c r="G5359">
        <v>6</v>
      </c>
    </row>
    <row r="5360" spans="1:10" x14ac:dyDescent="0.45">
      <c r="A5360">
        <v>2020</v>
      </c>
      <c r="B5360" t="s">
        <v>106</v>
      </c>
      <c r="C5360" t="s">
        <v>101</v>
      </c>
      <c r="D5360" t="s">
        <v>142</v>
      </c>
      <c r="E5360" t="s">
        <v>232</v>
      </c>
      <c r="F5360">
        <v>0</v>
      </c>
      <c r="G5360">
        <v>0</v>
      </c>
      <c r="H5360">
        <v>99</v>
      </c>
    </row>
    <row r="5361" spans="1:10" x14ac:dyDescent="0.45">
      <c r="A5361">
        <v>2020</v>
      </c>
      <c r="B5361" t="s">
        <v>106</v>
      </c>
      <c r="C5361" t="s">
        <v>101</v>
      </c>
      <c r="D5361" t="s">
        <v>142</v>
      </c>
      <c r="E5361" t="s">
        <v>242</v>
      </c>
      <c r="F5361">
        <v>0</v>
      </c>
      <c r="G5361">
        <v>0</v>
      </c>
      <c r="H5361">
        <v>123</v>
      </c>
    </row>
    <row r="5362" spans="1:10" x14ac:dyDescent="0.45">
      <c r="A5362">
        <v>2020</v>
      </c>
      <c r="B5362" t="s">
        <v>106</v>
      </c>
      <c r="C5362" t="s">
        <v>101</v>
      </c>
      <c r="D5362" t="s">
        <v>142</v>
      </c>
      <c r="E5362" t="s">
        <v>243</v>
      </c>
      <c r="F5362">
        <v>0</v>
      </c>
      <c r="G5362">
        <v>0</v>
      </c>
      <c r="H5362">
        <v>104</v>
      </c>
    </row>
    <row r="5363" spans="1:10" x14ac:dyDescent="0.45">
      <c r="A5363">
        <v>2020</v>
      </c>
      <c r="B5363" t="s">
        <v>106</v>
      </c>
      <c r="C5363" t="s">
        <v>101</v>
      </c>
      <c r="D5363" t="s">
        <v>142</v>
      </c>
      <c r="E5363" t="s">
        <v>239</v>
      </c>
      <c r="F5363">
        <v>0</v>
      </c>
      <c r="G5363">
        <v>0</v>
      </c>
      <c r="H5363">
        <v>72</v>
      </c>
    </row>
    <row r="5364" spans="1:10" x14ac:dyDescent="0.45">
      <c r="A5364">
        <v>2020</v>
      </c>
      <c r="B5364" t="s">
        <v>106</v>
      </c>
      <c r="C5364" t="s">
        <v>101</v>
      </c>
      <c r="D5364" t="s">
        <v>142</v>
      </c>
      <c r="E5364" t="s">
        <v>240</v>
      </c>
      <c r="F5364">
        <v>0</v>
      </c>
      <c r="G5364">
        <v>0</v>
      </c>
      <c r="H5364">
        <v>158</v>
      </c>
    </row>
    <row r="5365" spans="1:10" x14ac:dyDescent="0.45">
      <c r="A5365">
        <v>2020</v>
      </c>
      <c r="B5365" t="s">
        <v>106</v>
      </c>
      <c r="C5365" t="s">
        <v>101</v>
      </c>
      <c r="D5365" t="s">
        <v>142</v>
      </c>
      <c r="E5365" t="s">
        <v>246</v>
      </c>
      <c r="F5365">
        <v>13</v>
      </c>
      <c r="G5365">
        <v>13</v>
      </c>
    </row>
    <row r="5366" spans="1:10" x14ac:dyDescent="0.45">
      <c r="A5366">
        <v>2020</v>
      </c>
      <c r="B5366" t="s">
        <v>106</v>
      </c>
      <c r="C5366" t="s">
        <v>101</v>
      </c>
      <c r="D5366" t="s">
        <v>142</v>
      </c>
      <c r="E5366" t="s">
        <v>245</v>
      </c>
      <c r="F5366">
        <v>26</v>
      </c>
      <c r="G5366">
        <v>26</v>
      </c>
    </row>
    <row r="5367" spans="1:10" x14ac:dyDescent="0.45">
      <c r="A5367">
        <v>2020</v>
      </c>
      <c r="B5367" t="s">
        <v>106</v>
      </c>
      <c r="C5367" t="s">
        <v>103</v>
      </c>
      <c r="D5367" t="s">
        <v>107</v>
      </c>
      <c r="E5367" t="s">
        <v>244</v>
      </c>
      <c r="F5367">
        <v>1</v>
      </c>
      <c r="G5367">
        <v>1</v>
      </c>
    </row>
    <row r="5368" spans="1:10" x14ac:dyDescent="0.45">
      <c r="A5368">
        <v>2020</v>
      </c>
      <c r="B5368" t="s">
        <v>106</v>
      </c>
      <c r="C5368" t="s">
        <v>103</v>
      </c>
      <c r="D5368" t="s">
        <v>107</v>
      </c>
      <c r="E5368" t="s">
        <v>231</v>
      </c>
      <c r="F5368">
        <v>2</v>
      </c>
      <c r="G5368">
        <v>1.3333330000000001</v>
      </c>
      <c r="H5368">
        <v>21</v>
      </c>
      <c r="I5368">
        <v>10.5</v>
      </c>
      <c r="J5368">
        <v>15.75</v>
      </c>
    </row>
    <row r="5369" spans="1:10" x14ac:dyDescent="0.45">
      <c r="A5369">
        <v>2020</v>
      </c>
      <c r="B5369" t="s">
        <v>106</v>
      </c>
      <c r="C5369" t="s">
        <v>103</v>
      </c>
      <c r="D5369" t="s">
        <v>107</v>
      </c>
      <c r="E5369" t="s">
        <v>233</v>
      </c>
      <c r="F5369">
        <v>2</v>
      </c>
      <c r="G5369">
        <v>1.3333330000000001</v>
      </c>
      <c r="H5369">
        <v>23</v>
      </c>
      <c r="I5369">
        <v>11.5</v>
      </c>
      <c r="J5369">
        <v>17.25</v>
      </c>
    </row>
    <row r="5370" spans="1:10" x14ac:dyDescent="0.45">
      <c r="A5370">
        <v>2020</v>
      </c>
      <c r="B5370" t="s">
        <v>106</v>
      </c>
      <c r="C5370" t="s">
        <v>103</v>
      </c>
      <c r="D5370" t="s">
        <v>107</v>
      </c>
      <c r="E5370" t="s">
        <v>234</v>
      </c>
      <c r="F5370">
        <v>3</v>
      </c>
      <c r="G5370">
        <v>1.5</v>
      </c>
      <c r="H5370">
        <v>24</v>
      </c>
      <c r="I5370">
        <v>8</v>
      </c>
      <c r="J5370">
        <v>16</v>
      </c>
    </row>
    <row r="5371" spans="1:10" x14ac:dyDescent="0.45">
      <c r="A5371">
        <v>2020</v>
      </c>
      <c r="B5371" t="s">
        <v>106</v>
      </c>
      <c r="C5371" t="s">
        <v>103</v>
      </c>
      <c r="D5371" t="s">
        <v>107</v>
      </c>
      <c r="E5371" t="s">
        <v>235</v>
      </c>
      <c r="F5371">
        <v>5</v>
      </c>
      <c r="G5371">
        <v>2.3666670000000001</v>
      </c>
      <c r="H5371">
        <v>21</v>
      </c>
      <c r="I5371">
        <v>4.2</v>
      </c>
      <c r="J5371">
        <v>8.8699999999999992</v>
      </c>
    </row>
    <row r="5372" spans="1:10" x14ac:dyDescent="0.45">
      <c r="A5372">
        <v>2020</v>
      </c>
      <c r="B5372" t="s">
        <v>106</v>
      </c>
      <c r="C5372" t="s">
        <v>103</v>
      </c>
      <c r="D5372" t="s">
        <v>107</v>
      </c>
      <c r="E5372" t="s">
        <v>236</v>
      </c>
      <c r="F5372">
        <v>5</v>
      </c>
      <c r="G5372">
        <v>2.3666670000000001</v>
      </c>
      <c r="H5372">
        <v>29</v>
      </c>
      <c r="I5372">
        <v>5.8</v>
      </c>
      <c r="J5372">
        <v>12.25</v>
      </c>
    </row>
    <row r="5373" spans="1:10" x14ac:dyDescent="0.45">
      <c r="A5373">
        <v>2020</v>
      </c>
      <c r="B5373" t="s">
        <v>106</v>
      </c>
      <c r="C5373" t="s">
        <v>103</v>
      </c>
      <c r="D5373" t="s">
        <v>107</v>
      </c>
      <c r="E5373" t="s">
        <v>237</v>
      </c>
      <c r="F5373">
        <v>4</v>
      </c>
      <c r="G5373">
        <v>1.7</v>
      </c>
      <c r="H5373">
        <v>21</v>
      </c>
      <c r="I5373">
        <v>5.25</v>
      </c>
      <c r="J5373">
        <v>12.35</v>
      </c>
    </row>
    <row r="5374" spans="1:10" x14ac:dyDescent="0.45">
      <c r="A5374">
        <v>2020</v>
      </c>
      <c r="B5374" t="s">
        <v>106</v>
      </c>
      <c r="C5374" t="s">
        <v>103</v>
      </c>
      <c r="D5374" t="s">
        <v>107</v>
      </c>
      <c r="E5374" t="s">
        <v>238</v>
      </c>
      <c r="F5374">
        <v>5</v>
      </c>
      <c r="G5374">
        <v>1.7</v>
      </c>
      <c r="H5374">
        <v>20</v>
      </c>
      <c r="I5374">
        <v>4</v>
      </c>
      <c r="J5374">
        <v>11.76</v>
      </c>
    </row>
    <row r="5375" spans="1:10" x14ac:dyDescent="0.45">
      <c r="A5375">
        <v>2020</v>
      </c>
      <c r="B5375" t="s">
        <v>106</v>
      </c>
      <c r="C5375" t="s">
        <v>103</v>
      </c>
      <c r="D5375" t="s">
        <v>107</v>
      </c>
      <c r="E5375" t="s">
        <v>239</v>
      </c>
      <c r="F5375">
        <v>5</v>
      </c>
      <c r="G5375">
        <v>1.7</v>
      </c>
      <c r="H5375">
        <v>22</v>
      </c>
      <c r="I5375">
        <v>4.4000000000000004</v>
      </c>
      <c r="J5375">
        <v>12.94</v>
      </c>
    </row>
    <row r="5376" spans="1:10" x14ac:dyDescent="0.45">
      <c r="A5376">
        <v>2020</v>
      </c>
      <c r="B5376" t="s">
        <v>106</v>
      </c>
      <c r="C5376" t="s">
        <v>103</v>
      </c>
      <c r="D5376" t="s">
        <v>107</v>
      </c>
      <c r="E5376" t="s">
        <v>241</v>
      </c>
      <c r="F5376">
        <v>2</v>
      </c>
      <c r="G5376">
        <v>2</v>
      </c>
      <c r="H5376">
        <v>28</v>
      </c>
      <c r="I5376">
        <v>14</v>
      </c>
      <c r="J5376">
        <v>14</v>
      </c>
    </row>
    <row r="5377" spans="1:10" x14ac:dyDescent="0.45">
      <c r="A5377">
        <v>2020</v>
      </c>
      <c r="B5377" t="s">
        <v>106</v>
      </c>
      <c r="C5377" t="s">
        <v>103</v>
      </c>
      <c r="D5377" t="s">
        <v>107</v>
      </c>
      <c r="E5377" t="s">
        <v>246</v>
      </c>
      <c r="F5377">
        <v>1</v>
      </c>
      <c r="G5377">
        <v>1</v>
      </c>
    </row>
    <row r="5378" spans="1:10" x14ac:dyDescent="0.45">
      <c r="A5378">
        <v>2020</v>
      </c>
      <c r="B5378" t="s">
        <v>32</v>
      </c>
      <c r="C5378" t="s">
        <v>59</v>
      </c>
      <c r="D5378" t="s">
        <v>107</v>
      </c>
      <c r="E5378" t="s">
        <v>244</v>
      </c>
      <c r="F5378">
        <v>3</v>
      </c>
      <c r="G5378">
        <v>2.5</v>
      </c>
    </row>
    <row r="5379" spans="1:10" x14ac:dyDescent="0.45">
      <c r="A5379">
        <v>2020</v>
      </c>
      <c r="B5379" t="s">
        <v>32</v>
      </c>
      <c r="C5379" t="s">
        <v>59</v>
      </c>
      <c r="D5379" t="s">
        <v>107</v>
      </c>
      <c r="E5379" t="s">
        <v>231</v>
      </c>
      <c r="F5379">
        <v>2</v>
      </c>
      <c r="G5379">
        <v>2</v>
      </c>
      <c r="H5379">
        <v>29</v>
      </c>
      <c r="I5379">
        <v>14.5</v>
      </c>
      <c r="J5379">
        <v>14.5</v>
      </c>
    </row>
    <row r="5380" spans="1:10" x14ac:dyDescent="0.45">
      <c r="A5380">
        <v>2020</v>
      </c>
      <c r="B5380" t="s">
        <v>32</v>
      </c>
      <c r="C5380" t="s">
        <v>59</v>
      </c>
      <c r="D5380" t="s">
        <v>107</v>
      </c>
      <c r="E5380" t="s">
        <v>233</v>
      </c>
      <c r="F5380">
        <v>2</v>
      </c>
      <c r="G5380">
        <v>2</v>
      </c>
      <c r="H5380">
        <v>24</v>
      </c>
      <c r="I5380">
        <v>12</v>
      </c>
      <c r="J5380">
        <v>12</v>
      </c>
    </row>
    <row r="5381" spans="1:10" x14ac:dyDescent="0.45">
      <c r="A5381">
        <v>2020</v>
      </c>
      <c r="B5381" t="s">
        <v>32</v>
      </c>
      <c r="C5381" t="s">
        <v>59</v>
      </c>
      <c r="D5381" t="s">
        <v>107</v>
      </c>
      <c r="E5381" t="s">
        <v>234</v>
      </c>
      <c r="F5381">
        <v>1</v>
      </c>
      <c r="G5381">
        <v>1</v>
      </c>
      <c r="H5381">
        <v>21</v>
      </c>
      <c r="I5381">
        <v>21</v>
      </c>
      <c r="J5381">
        <v>21</v>
      </c>
    </row>
    <row r="5382" spans="1:10" x14ac:dyDescent="0.45">
      <c r="A5382">
        <v>2020</v>
      </c>
      <c r="B5382" t="s">
        <v>32</v>
      </c>
      <c r="C5382" t="s">
        <v>59</v>
      </c>
      <c r="D5382" t="s">
        <v>107</v>
      </c>
      <c r="E5382" t="s">
        <v>235</v>
      </c>
      <c r="F5382">
        <v>2</v>
      </c>
      <c r="G5382">
        <v>2</v>
      </c>
      <c r="H5382">
        <v>14</v>
      </c>
      <c r="I5382">
        <v>7</v>
      </c>
      <c r="J5382">
        <v>7</v>
      </c>
    </row>
    <row r="5383" spans="1:10" x14ac:dyDescent="0.45">
      <c r="A5383">
        <v>2020</v>
      </c>
      <c r="B5383" t="s">
        <v>32</v>
      </c>
      <c r="C5383" t="s">
        <v>59</v>
      </c>
      <c r="D5383" t="s">
        <v>107</v>
      </c>
      <c r="E5383" t="s">
        <v>236</v>
      </c>
      <c r="F5383">
        <v>1</v>
      </c>
      <c r="G5383">
        <v>1</v>
      </c>
      <c r="H5383">
        <v>22</v>
      </c>
      <c r="I5383">
        <v>22</v>
      </c>
      <c r="J5383">
        <v>22</v>
      </c>
    </row>
    <row r="5384" spans="1:10" x14ac:dyDescent="0.45">
      <c r="A5384">
        <v>2020</v>
      </c>
      <c r="B5384" t="s">
        <v>32</v>
      </c>
      <c r="C5384" t="s">
        <v>59</v>
      </c>
      <c r="D5384" t="s">
        <v>107</v>
      </c>
      <c r="E5384" t="s">
        <v>237</v>
      </c>
      <c r="F5384">
        <v>1</v>
      </c>
      <c r="G5384">
        <v>1</v>
      </c>
      <c r="H5384">
        <v>17</v>
      </c>
      <c r="I5384">
        <v>17</v>
      </c>
      <c r="J5384">
        <v>17</v>
      </c>
    </row>
    <row r="5385" spans="1:10" x14ac:dyDescent="0.45">
      <c r="A5385">
        <v>2020</v>
      </c>
      <c r="B5385" t="s">
        <v>32</v>
      </c>
      <c r="C5385" t="s">
        <v>59</v>
      </c>
      <c r="D5385" t="s">
        <v>107</v>
      </c>
      <c r="E5385" t="s">
        <v>238</v>
      </c>
      <c r="F5385">
        <v>1</v>
      </c>
      <c r="G5385">
        <v>1</v>
      </c>
      <c r="H5385">
        <v>15</v>
      </c>
      <c r="I5385">
        <v>15</v>
      </c>
      <c r="J5385">
        <v>15</v>
      </c>
    </row>
    <row r="5386" spans="1:10" x14ac:dyDescent="0.45">
      <c r="A5386">
        <v>2020</v>
      </c>
      <c r="B5386" t="s">
        <v>32</v>
      </c>
      <c r="C5386" t="s">
        <v>59</v>
      </c>
      <c r="D5386" t="s">
        <v>107</v>
      </c>
      <c r="E5386" t="s">
        <v>239</v>
      </c>
      <c r="F5386">
        <v>1</v>
      </c>
      <c r="G5386">
        <v>1</v>
      </c>
      <c r="H5386">
        <v>22</v>
      </c>
      <c r="I5386">
        <v>22</v>
      </c>
      <c r="J5386">
        <v>22</v>
      </c>
    </row>
    <row r="5387" spans="1:10" x14ac:dyDescent="0.45">
      <c r="A5387">
        <v>2020</v>
      </c>
      <c r="B5387" t="s">
        <v>32</v>
      </c>
      <c r="C5387" t="s">
        <v>59</v>
      </c>
      <c r="D5387" t="s">
        <v>107</v>
      </c>
      <c r="E5387" t="s">
        <v>241</v>
      </c>
      <c r="F5387">
        <v>3</v>
      </c>
      <c r="G5387">
        <v>2.5</v>
      </c>
      <c r="H5387">
        <v>23</v>
      </c>
      <c r="I5387">
        <v>7.67</v>
      </c>
      <c r="J5387">
        <v>9.1999999999999993</v>
      </c>
    </row>
    <row r="5388" spans="1:10" x14ac:dyDescent="0.45">
      <c r="A5388">
        <v>2020</v>
      </c>
      <c r="B5388" t="s">
        <v>32</v>
      </c>
      <c r="C5388" t="s">
        <v>59</v>
      </c>
      <c r="D5388" t="s">
        <v>107</v>
      </c>
      <c r="E5388" t="s">
        <v>247</v>
      </c>
      <c r="F5388">
        <v>0</v>
      </c>
      <c r="G5388">
        <v>0</v>
      </c>
      <c r="H5388">
        <v>8</v>
      </c>
    </row>
    <row r="5389" spans="1:10" x14ac:dyDescent="0.45">
      <c r="A5389">
        <v>2020</v>
      </c>
      <c r="B5389" t="s">
        <v>32</v>
      </c>
      <c r="C5389" t="s">
        <v>59</v>
      </c>
      <c r="D5389" t="s">
        <v>107</v>
      </c>
      <c r="E5389" t="s">
        <v>246</v>
      </c>
      <c r="F5389">
        <v>3</v>
      </c>
      <c r="G5389">
        <v>3</v>
      </c>
    </row>
    <row r="5390" spans="1:10" x14ac:dyDescent="0.45">
      <c r="A5390">
        <v>2020</v>
      </c>
      <c r="B5390" t="s">
        <v>32</v>
      </c>
      <c r="C5390" t="s">
        <v>59</v>
      </c>
      <c r="D5390" t="s">
        <v>142</v>
      </c>
      <c r="E5390" t="s">
        <v>232</v>
      </c>
      <c r="H5390">
        <v>12</v>
      </c>
    </row>
    <row r="5391" spans="1:10" x14ac:dyDescent="0.45">
      <c r="A5391">
        <v>2020</v>
      </c>
      <c r="B5391" t="s">
        <v>32</v>
      </c>
      <c r="C5391" t="s">
        <v>59</v>
      </c>
      <c r="D5391" t="s">
        <v>142</v>
      </c>
      <c r="E5391" t="s">
        <v>242</v>
      </c>
      <c r="H5391">
        <v>16</v>
      </c>
    </row>
    <row r="5392" spans="1:10" x14ac:dyDescent="0.45">
      <c r="A5392">
        <v>2020</v>
      </c>
      <c r="B5392" t="s">
        <v>32</v>
      </c>
      <c r="C5392" t="s">
        <v>59</v>
      </c>
      <c r="D5392" t="s">
        <v>142</v>
      </c>
      <c r="E5392" t="s">
        <v>243</v>
      </c>
      <c r="H5392">
        <v>7</v>
      </c>
    </row>
    <row r="5393" spans="1:10" x14ac:dyDescent="0.45">
      <c r="A5393">
        <v>2020</v>
      </c>
      <c r="B5393" t="s">
        <v>32</v>
      </c>
      <c r="C5393" t="s">
        <v>59</v>
      </c>
      <c r="D5393" t="s">
        <v>142</v>
      </c>
      <c r="E5393" t="s">
        <v>240</v>
      </c>
      <c r="H5393">
        <v>13</v>
      </c>
    </row>
    <row r="5394" spans="1:10" x14ac:dyDescent="0.45">
      <c r="A5394">
        <v>2020</v>
      </c>
      <c r="B5394" t="s">
        <v>32</v>
      </c>
      <c r="C5394" t="s">
        <v>67</v>
      </c>
      <c r="D5394" t="s">
        <v>107</v>
      </c>
      <c r="E5394" t="s">
        <v>231</v>
      </c>
      <c r="F5394">
        <v>5</v>
      </c>
      <c r="G5394">
        <v>2.5750000000000002</v>
      </c>
      <c r="H5394">
        <v>24</v>
      </c>
      <c r="I5394">
        <v>4.8</v>
      </c>
      <c r="J5394">
        <v>9.32</v>
      </c>
    </row>
    <row r="5395" spans="1:10" x14ac:dyDescent="0.45">
      <c r="A5395">
        <v>2020</v>
      </c>
      <c r="B5395" t="s">
        <v>32</v>
      </c>
      <c r="C5395" t="s">
        <v>67</v>
      </c>
      <c r="D5395" t="s">
        <v>107</v>
      </c>
      <c r="E5395" t="s">
        <v>233</v>
      </c>
      <c r="F5395">
        <v>5</v>
      </c>
      <c r="G5395">
        <v>2.5750000000000002</v>
      </c>
      <c r="H5395">
        <v>21</v>
      </c>
      <c r="I5395">
        <v>4.2</v>
      </c>
      <c r="J5395">
        <v>8.16</v>
      </c>
    </row>
    <row r="5396" spans="1:10" x14ac:dyDescent="0.45">
      <c r="A5396">
        <v>2020</v>
      </c>
      <c r="B5396" t="s">
        <v>32</v>
      </c>
      <c r="C5396" t="s">
        <v>67</v>
      </c>
      <c r="D5396" t="s">
        <v>107</v>
      </c>
      <c r="E5396" t="s">
        <v>234</v>
      </c>
      <c r="F5396">
        <v>5</v>
      </c>
      <c r="G5396">
        <v>2.5750000000000002</v>
      </c>
      <c r="H5396">
        <v>21</v>
      </c>
      <c r="I5396">
        <v>4.2</v>
      </c>
      <c r="J5396">
        <v>8.16</v>
      </c>
    </row>
    <row r="5397" spans="1:10" x14ac:dyDescent="0.45">
      <c r="A5397">
        <v>2020</v>
      </c>
      <c r="B5397" t="s">
        <v>32</v>
      </c>
      <c r="C5397" t="s">
        <v>67</v>
      </c>
      <c r="D5397" t="s">
        <v>107</v>
      </c>
      <c r="E5397" t="s">
        <v>235</v>
      </c>
      <c r="F5397">
        <v>4</v>
      </c>
      <c r="G5397">
        <v>2.3250000000000002</v>
      </c>
      <c r="H5397">
        <v>19</v>
      </c>
      <c r="I5397">
        <v>4.75</v>
      </c>
      <c r="J5397">
        <v>8.17</v>
      </c>
    </row>
    <row r="5398" spans="1:10" x14ac:dyDescent="0.45">
      <c r="A5398">
        <v>2020</v>
      </c>
      <c r="B5398" t="s">
        <v>32</v>
      </c>
      <c r="C5398" t="s">
        <v>67</v>
      </c>
      <c r="D5398" t="s">
        <v>107</v>
      </c>
      <c r="E5398" t="s">
        <v>236</v>
      </c>
      <c r="F5398">
        <v>4</v>
      </c>
      <c r="G5398">
        <v>1.625</v>
      </c>
      <c r="H5398">
        <v>23</v>
      </c>
      <c r="I5398">
        <v>5.75</v>
      </c>
      <c r="J5398">
        <v>14.15</v>
      </c>
    </row>
    <row r="5399" spans="1:10" x14ac:dyDescent="0.45">
      <c r="A5399">
        <v>2020</v>
      </c>
      <c r="B5399" t="s">
        <v>32</v>
      </c>
      <c r="C5399" t="s">
        <v>67</v>
      </c>
      <c r="D5399" t="s">
        <v>107</v>
      </c>
      <c r="E5399" t="s">
        <v>237</v>
      </c>
      <c r="F5399">
        <v>4</v>
      </c>
      <c r="G5399">
        <v>1.625</v>
      </c>
      <c r="H5399">
        <v>22</v>
      </c>
      <c r="I5399">
        <v>5.5</v>
      </c>
      <c r="J5399">
        <v>13.54</v>
      </c>
    </row>
    <row r="5400" spans="1:10" x14ac:dyDescent="0.45">
      <c r="A5400">
        <v>2020</v>
      </c>
      <c r="B5400" t="s">
        <v>32</v>
      </c>
      <c r="C5400" t="s">
        <v>67</v>
      </c>
      <c r="D5400" t="s">
        <v>107</v>
      </c>
      <c r="E5400" t="s">
        <v>238</v>
      </c>
      <c r="F5400">
        <v>4</v>
      </c>
      <c r="G5400">
        <v>1.625</v>
      </c>
      <c r="H5400">
        <v>31</v>
      </c>
      <c r="I5400">
        <v>7.75</v>
      </c>
      <c r="J5400">
        <v>19.079999999999998</v>
      </c>
    </row>
    <row r="5401" spans="1:10" x14ac:dyDescent="0.45">
      <c r="A5401">
        <v>2020</v>
      </c>
      <c r="B5401" t="s">
        <v>32</v>
      </c>
      <c r="C5401" t="s">
        <v>67</v>
      </c>
      <c r="D5401" t="s">
        <v>107</v>
      </c>
      <c r="E5401" t="s">
        <v>239</v>
      </c>
      <c r="F5401">
        <v>4</v>
      </c>
      <c r="G5401">
        <v>1.625</v>
      </c>
      <c r="H5401">
        <v>21</v>
      </c>
      <c r="I5401">
        <v>5.25</v>
      </c>
      <c r="J5401">
        <v>12.92</v>
      </c>
    </row>
    <row r="5402" spans="1:10" x14ac:dyDescent="0.45">
      <c r="A5402">
        <v>2020</v>
      </c>
      <c r="B5402" t="s">
        <v>32</v>
      </c>
      <c r="C5402" t="s">
        <v>67</v>
      </c>
      <c r="D5402" t="s">
        <v>107</v>
      </c>
      <c r="E5402" t="s">
        <v>241</v>
      </c>
      <c r="F5402">
        <v>6</v>
      </c>
      <c r="G5402">
        <v>4.45</v>
      </c>
      <c r="H5402">
        <v>26</v>
      </c>
      <c r="I5402">
        <v>4.33</v>
      </c>
      <c r="J5402">
        <v>5.84</v>
      </c>
    </row>
    <row r="5403" spans="1:10" x14ac:dyDescent="0.45">
      <c r="A5403">
        <v>2020</v>
      </c>
      <c r="B5403" t="s">
        <v>32</v>
      </c>
      <c r="C5403" t="s">
        <v>67</v>
      </c>
      <c r="D5403" t="s">
        <v>107</v>
      </c>
      <c r="E5403" t="s">
        <v>247</v>
      </c>
      <c r="F5403">
        <v>0</v>
      </c>
      <c r="G5403">
        <v>0</v>
      </c>
      <c r="H5403">
        <v>17</v>
      </c>
    </row>
    <row r="5404" spans="1:10" x14ac:dyDescent="0.45">
      <c r="A5404">
        <v>2020</v>
      </c>
      <c r="B5404" t="s">
        <v>32</v>
      </c>
      <c r="C5404" t="s">
        <v>67</v>
      </c>
      <c r="D5404" t="s">
        <v>107</v>
      </c>
      <c r="E5404" t="s">
        <v>246</v>
      </c>
      <c r="F5404">
        <v>1</v>
      </c>
      <c r="G5404">
        <v>1</v>
      </c>
    </row>
    <row r="5405" spans="1:10" x14ac:dyDescent="0.45">
      <c r="A5405">
        <v>2020</v>
      </c>
      <c r="B5405" t="s">
        <v>32</v>
      </c>
      <c r="C5405" t="s">
        <v>67</v>
      </c>
      <c r="D5405" t="s">
        <v>142</v>
      </c>
      <c r="E5405" t="s">
        <v>244</v>
      </c>
      <c r="F5405">
        <v>6</v>
      </c>
      <c r="G5405">
        <v>4.2</v>
      </c>
    </row>
    <row r="5406" spans="1:10" x14ac:dyDescent="0.45">
      <c r="A5406">
        <v>2020</v>
      </c>
      <c r="B5406" t="s">
        <v>32</v>
      </c>
      <c r="C5406" t="s">
        <v>67</v>
      </c>
      <c r="D5406" t="s">
        <v>142</v>
      </c>
      <c r="E5406" t="s">
        <v>232</v>
      </c>
      <c r="F5406">
        <v>5</v>
      </c>
      <c r="G5406">
        <v>1.2</v>
      </c>
      <c r="H5406">
        <v>17</v>
      </c>
      <c r="I5406">
        <v>3.4</v>
      </c>
      <c r="J5406">
        <v>14.17</v>
      </c>
    </row>
    <row r="5407" spans="1:10" x14ac:dyDescent="0.45">
      <c r="A5407">
        <v>2020</v>
      </c>
      <c r="B5407" t="s">
        <v>32</v>
      </c>
      <c r="C5407" t="s">
        <v>67</v>
      </c>
      <c r="D5407" t="s">
        <v>142</v>
      </c>
      <c r="E5407" t="s">
        <v>242</v>
      </c>
      <c r="F5407">
        <v>6</v>
      </c>
      <c r="G5407">
        <v>1.5333330000000001</v>
      </c>
      <c r="H5407">
        <v>10</v>
      </c>
      <c r="I5407">
        <v>1.67</v>
      </c>
      <c r="J5407">
        <v>6.52</v>
      </c>
    </row>
    <row r="5408" spans="1:10" x14ac:dyDescent="0.45">
      <c r="A5408">
        <v>2020</v>
      </c>
      <c r="B5408" t="s">
        <v>32</v>
      </c>
      <c r="C5408" t="s">
        <v>67</v>
      </c>
      <c r="D5408" t="s">
        <v>142</v>
      </c>
      <c r="E5408" t="s">
        <v>243</v>
      </c>
      <c r="F5408">
        <v>8</v>
      </c>
      <c r="G5408">
        <v>2.5333329999999998</v>
      </c>
      <c r="H5408">
        <v>20</v>
      </c>
      <c r="I5408">
        <v>2.5</v>
      </c>
      <c r="J5408">
        <v>7.89</v>
      </c>
    </row>
    <row r="5409" spans="1:10" x14ac:dyDescent="0.45">
      <c r="A5409">
        <v>2020</v>
      </c>
      <c r="B5409" t="s">
        <v>32</v>
      </c>
      <c r="C5409" t="s">
        <v>67</v>
      </c>
      <c r="D5409" t="s">
        <v>142</v>
      </c>
      <c r="E5409" t="s">
        <v>240</v>
      </c>
      <c r="F5409">
        <v>6</v>
      </c>
      <c r="G5409">
        <v>1.5333330000000001</v>
      </c>
      <c r="H5409">
        <v>26</v>
      </c>
      <c r="I5409">
        <v>4.33</v>
      </c>
      <c r="J5409">
        <v>16.96</v>
      </c>
    </row>
    <row r="5410" spans="1:10" x14ac:dyDescent="0.45">
      <c r="A5410">
        <v>2020</v>
      </c>
      <c r="B5410" t="s">
        <v>32</v>
      </c>
      <c r="C5410" t="s">
        <v>67</v>
      </c>
      <c r="D5410" t="s">
        <v>142</v>
      </c>
      <c r="E5410" t="s">
        <v>246</v>
      </c>
      <c r="F5410">
        <v>8</v>
      </c>
      <c r="G5410">
        <v>8</v>
      </c>
    </row>
    <row r="5411" spans="1:10" x14ac:dyDescent="0.45">
      <c r="A5411">
        <v>2020</v>
      </c>
      <c r="B5411" t="s">
        <v>32</v>
      </c>
      <c r="C5411" t="s">
        <v>101</v>
      </c>
      <c r="D5411" t="s">
        <v>107</v>
      </c>
      <c r="E5411" t="s">
        <v>231</v>
      </c>
      <c r="F5411">
        <v>2</v>
      </c>
      <c r="G5411">
        <v>0.625</v>
      </c>
      <c r="H5411">
        <v>8</v>
      </c>
      <c r="I5411">
        <v>4</v>
      </c>
      <c r="J5411">
        <v>12.8</v>
      </c>
    </row>
    <row r="5412" spans="1:10" x14ac:dyDescent="0.45">
      <c r="A5412">
        <v>2020</v>
      </c>
      <c r="B5412" t="s">
        <v>32</v>
      </c>
      <c r="C5412" t="s">
        <v>101</v>
      </c>
      <c r="D5412" t="s">
        <v>107</v>
      </c>
      <c r="E5412" t="s">
        <v>233</v>
      </c>
      <c r="F5412">
        <v>2</v>
      </c>
      <c r="G5412">
        <v>0.625</v>
      </c>
      <c r="H5412">
        <v>1</v>
      </c>
      <c r="I5412">
        <v>0.5</v>
      </c>
      <c r="J5412">
        <v>1.6</v>
      </c>
    </row>
    <row r="5413" spans="1:10" x14ac:dyDescent="0.45">
      <c r="A5413">
        <v>2020</v>
      </c>
      <c r="B5413" t="s">
        <v>32</v>
      </c>
      <c r="C5413" t="s">
        <v>101</v>
      </c>
      <c r="D5413" t="s">
        <v>107</v>
      </c>
      <c r="E5413" t="s">
        <v>234</v>
      </c>
      <c r="F5413">
        <v>2</v>
      </c>
      <c r="G5413">
        <v>1.125</v>
      </c>
      <c r="H5413">
        <v>7</v>
      </c>
      <c r="I5413">
        <v>3.5</v>
      </c>
      <c r="J5413">
        <v>6.22</v>
      </c>
    </row>
    <row r="5414" spans="1:10" x14ac:dyDescent="0.45">
      <c r="A5414">
        <v>2020</v>
      </c>
      <c r="B5414" t="s">
        <v>32</v>
      </c>
      <c r="C5414" t="s">
        <v>101</v>
      </c>
      <c r="D5414" t="s">
        <v>107</v>
      </c>
      <c r="E5414" t="s">
        <v>235</v>
      </c>
      <c r="F5414">
        <v>2</v>
      </c>
      <c r="G5414">
        <v>0.625</v>
      </c>
      <c r="H5414">
        <v>7</v>
      </c>
      <c r="I5414">
        <v>3.5</v>
      </c>
      <c r="J5414">
        <v>11.2</v>
      </c>
    </row>
    <row r="5415" spans="1:10" x14ac:dyDescent="0.45">
      <c r="A5415">
        <v>2020</v>
      </c>
      <c r="B5415" t="s">
        <v>32</v>
      </c>
      <c r="C5415" t="s">
        <v>101</v>
      </c>
      <c r="D5415" t="s">
        <v>107</v>
      </c>
      <c r="E5415" t="s">
        <v>236</v>
      </c>
      <c r="F5415">
        <v>2</v>
      </c>
      <c r="G5415">
        <v>0.625</v>
      </c>
      <c r="H5415">
        <v>10</v>
      </c>
      <c r="I5415">
        <v>5</v>
      </c>
      <c r="J5415">
        <v>16</v>
      </c>
    </row>
    <row r="5416" spans="1:10" x14ac:dyDescent="0.45">
      <c r="A5416">
        <v>2020</v>
      </c>
      <c r="B5416" t="s">
        <v>32</v>
      </c>
      <c r="C5416" t="s">
        <v>101</v>
      </c>
      <c r="D5416" t="s">
        <v>107</v>
      </c>
      <c r="E5416" t="s">
        <v>237</v>
      </c>
      <c r="F5416">
        <v>2</v>
      </c>
      <c r="G5416">
        <v>1.125</v>
      </c>
      <c r="H5416">
        <v>5</v>
      </c>
      <c r="I5416">
        <v>2.5</v>
      </c>
      <c r="J5416">
        <v>4.4400000000000004</v>
      </c>
    </row>
    <row r="5417" spans="1:10" x14ac:dyDescent="0.45">
      <c r="A5417">
        <v>2020</v>
      </c>
      <c r="B5417" t="s">
        <v>32</v>
      </c>
      <c r="C5417" t="s">
        <v>101</v>
      </c>
      <c r="D5417" t="s">
        <v>107</v>
      </c>
      <c r="E5417" t="s">
        <v>238</v>
      </c>
      <c r="F5417">
        <v>2</v>
      </c>
      <c r="G5417">
        <v>0.625</v>
      </c>
      <c r="H5417">
        <v>8</v>
      </c>
      <c r="I5417">
        <v>4</v>
      </c>
      <c r="J5417">
        <v>12.8</v>
      </c>
    </row>
    <row r="5418" spans="1:10" x14ac:dyDescent="0.45">
      <c r="A5418">
        <v>2020</v>
      </c>
      <c r="B5418" t="s">
        <v>32</v>
      </c>
      <c r="C5418" t="s">
        <v>101</v>
      </c>
      <c r="D5418" t="s">
        <v>107</v>
      </c>
      <c r="E5418" t="s">
        <v>239</v>
      </c>
      <c r="F5418">
        <v>2</v>
      </c>
      <c r="G5418">
        <v>0.625</v>
      </c>
      <c r="H5418">
        <v>5</v>
      </c>
      <c r="I5418">
        <v>2.5</v>
      </c>
      <c r="J5418">
        <v>8</v>
      </c>
    </row>
    <row r="5419" spans="1:10" x14ac:dyDescent="0.45">
      <c r="A5419">
        <v>2020</v>
      </c>
      <c r="B5419" t="s">
        <v>32</v>
      </c>
      <c r="C5419" t="s">
        <v>101</v>
      </c>
      <c r="D5419" t="s">
        <v>107</v>
      </c>
      <c r="E5419" t="s">
        <v>241</v>
      </c>
      <c r="F5419">
        <v>1</v>
      </c>
      <c r="G5419">
        <v>1</v>
      </c>
      <c r="H5419">
        <v>7</v>
      </c>
      <c r="I5419">
        <v>7</v>
      </c>
      <c r="J5419">
        <v>7</v>
      </c>
    </row>
    <row r="5420" spans="1:10" x14ac:dyDescent="0.45">
      <c r="A5420">
        <v>2020</v>
      </c>
      <c r="B5420" t="s">
        <v>32</v>
      </c>
      <c r="C5420" t="s">
        <v>101</v>
      </c>
      <c r="D5420" t="s">
        <v>107</v>
      </c>
      <c r="E5420" t="s">
        <v>247</v>
      </c>
      <c r="F5420">
        <v>0</v>
      </c>
      <c r="G5420">
        <v>0</v>
      </c>
      <c r="H5420">
        <v>5</v>
      </c>
    </row>
    <row r="5421" spans="1:10" x14ac:dyDescent="0.45">
      <c r="A5421">
        <v>2020</v>
      </c>
      <c r="B5421" t="s">
        <v>33</v>
      </c>
      <c r="C5421" t="s">
        <v>59</v>
      </c>
      <c r="D5421" t="s">
        <v>107</v>
      </c>
      <c r="E5421" t="s">
        <v>231</v>
      </c>
      <c r="F5421">
        <v>1</v>
      </c>
      <c r="G5421">
        <v>1</v>
      </c>
      <c r="H5421">
        <v>33</v>
      </c>
      <c r="I5421">
        <v>33</v>
      </c>
      <c r="J5421">
        <v>33</v>
      </c>
    </row>
    <row r="5422" spans="1:10" x14ac:dyDescent="0.45">
      <c r="A5422">
        <v>2020</v>
      </c>
      <c r="B5422" t="s">
        <v>33</v>
      </c>
      <c r="C5422" t="s">
        <v>59</v>
      </c>
      <c r="D5422" t="s">
        <v>107</v>
      </c>
      <c r="E5422" t="s">
        <v>233</v>
      </c>
      <c r="F5422">
        <v>1</v>
      </c>
      <c r="G5422">
        <v>1</v>
      </c>
      <c r="H5422">
        <v>27</v>
      </c>
      <c r="I5422">
        <v>27</v>
      </c>
      <c r="J5422">
        <v>27</v>
      </c>
    </row>
    <row r="5423" spans="1:10" x14ac:dyDescent="0.45">
      <c r="A5423">
        <v>2020</v>
      </c>
      <c r="B5423" t="s">
        <v>33</v>
      </c>
      <c r="C5423" t="s">
        <v>59</v>
      </c>
      <c r="D5423" t="s">
        <v>107</v>
      </c>
      <c r="E5423" t="s">
        <v>234</v>
      </c>
      <c r="F5423">
        <v>1</v>
      </c>
      <c r="G5423">
        <v>1</v>
      </c>
      <c r="H5423">
        <v>22</v>
      </c>
      <c r="I5423">
        <v>22</v>
      </c>
      <c r="J5423">
        <v>22</v>
      </c>
    </row>
    <row r="5424" spans="1:10" x14ac:dyDescent="0.45">
      <c r="A5424">
        <v>2020</v>
      </c>
      <c r="B5424" t="s">
        <v>33</v>
      </c>
      <c r="C5424" t="s">
        <v>59</v>
      </c>
      <c r="D5424" t="s">
        <v>107</v>
      </c>
      <c r="E5424" t="s">
        <v>235</v>
      </c>
      <c r="F5424">
        <v>1</v>
      </c>
      <c r="G5424">
        <v>1</v>
      </c>
      <c r="H5424">
        <v>33</v>
      </c>
      <c r="I5424">
        <v>33</v>
      </c>
      <c r="J5424">
        <v>33</v>
      </c>
    </row>
    <row r="5425" spans="1:10" x14ac:dyDescent="0.45">
      <c r="A5425">
        <v>2020</v>
      </c>
      <c r="B5425" t="s">
        <v>33</v>
      </c>
      <c r="C5425" t="s">
        <v>59</v>
      </c>
      <c r="D5425" t="s">
        <v>107</v>
      </c>
      <c r="E5425" t="s">
        <v>236</v>
      </c>
      <c r="F5425">
        <v>1</v>
      </c>
      <c r="G5425">
        <v>1</v>
      </c>
      <c r="H5425">
        <v>13</v>
      </c>
      <c r="I5425">
        <v>13</v>
      </c>
      <c r="J5425">
        <v>13</v>
      </c>
    </row>
    <row r="5426" spans="1:10" x14ac:dyDescent="0.45">
      <c r="A5426">
        <v>2020</v>
      </c>
      <c r="B5426" t="s">
        <v>33</v>
      </c>
      <c r="C5426" t="s">
        <v>59</v>
      </c>
      <c r="D5426" t="s">
        <v>107</v>
      </c>
      <c r="E5426" t="s">
        <v>237</v>
      </c>
      <c r="F5426">
        <v>1</v>
      </c>
      <c r="G5426">
        <v>1</v>
      </c>
      <c r="H5426">
        <v>25</v>
      </c>
      <c r="I5426">
        <v>25</v>
      </c>
      <c r="J5426">
        <v>25</v>
      </c>
    </row>
    <row r="5427" spans="1:10" x14ac:dyDescent="0.45">
      <c r="A5427">
        <v>2020</v>
      </c>
      <c r="B5427" t="s">
        <v>33</v>
      </c>
      <c r="C5427" t="s">
        <v>59</v>
      </c>
      <c r="D5427" t="s">
        <v>107</v>
      </c>
      <c r="E5427" t="s">
        <v>238</v>
      </c>
      <c r="F5427">
        <v>6</v>
      </c>
      <c r="G5427">
        <v>3</v>
      </c>
      <c r="H5427">
        <v>27</v>
      </c>
      <c r="I5427">
        <v>4.5</v>
      </c>
      <c r="J5427">
        <v>9</v>
      </c>
    </row>
    <row r="5428" spans="1:10" x14ac:dyDescent="0.45">
      <c r="A5428">
        <v>2020</v>
      </c>
      <c r="B5428" t="s">
        <v>33</v>
      </c>
      <c r="C5428" t="s">
        <v>59</v>
      </c>
      <c r="D5428" t="s">
        <v>107</v>
      </c>
      <c r="E5428" t="s">
        <v>239</v>
      </c>
      <c r="F5428">
        <v>6</v>
      </c>
      <c r="G5428">
        <v>3</v>
      </c>
      <c r="H5428">
        <v>16</v>
      </c>
      <c r="I5428">
        <v>2.67</v>
      </c>
      <c r="J5428">
        <v>5.33</v>
      </c>
    </row>
    <row r="5429" spans="1:10" x14ac:dyDescent="0.45">
      <c r="A5429">
        <v>2020</v>
      </c>
      <c r="B5429" t="s">
        <v>33</v>
      </c>
      <c r="C5429" t="s">
        <v>59</v>
      </c>
      <c r="D5429" t="s">
        <v>107</v>
      </c>
      <c r="E5429" t="s">
        <v>241</v>
      </c>
      <c r="F5429">
        <v>0</v>
      </c>
      <c r="G5429">
        <v>0</v>
      </c>
      <c r="H5429">
        <v>28</v>
      </c>
    </row>
    <row r="5430" spans="1:10" x14ac:dyDescent="0.45">
      <c r="A5430">
        <v>2020</v>
      </c>
      <c r="B5430" t="s">
        <v>33</v>
      </c>
      <c r="C5430" t="s">
        <v>59</v>
      </c>
      <c r="D5430" t="s">
        <v>107</v>
      </c>
      <c r="E5430" t="s">
        <v>247</v>
      </c>
      <c r="F5430">
        <v>0</v>
      </c>
      <c r="G5430">
        <v>0</v>
      </c>
      <c r="H5430">
        <v>30</v>
      </c>
    </row>
    <row r="5431" spans="1:10" x14ac:dyDescent="0.45">
      <c r="A5431">
        <v>2020</v>
      </c>
      <c r="B5431" t="s">
        <v>33</v>
      </c>
      <c r="C5431" t="s">
        <v>59</v>
      </c>
      <c r="D5431" t="s">
        <v>107</v>
      </c>
      <c r="E5431" t="s">
        <v>246</v>
      </c>
      <c r="F5431">
        <v>2</v>
      </c>
      <c r="G5431">
        <v>2</v>
      </c>
    </row>
    <row r="5432" spans="1:10" x14ac:dyDescent="0.45">
      <c r="A5432">
        <v>2020</v>
      </c>
      <c r="B5432" t="s">
        <v>33</v>
      </c>
      <c r="C5432" t="s">
        <v>59</v>
      </c>
      <c r="D5432" t="s">
        <v>142</v>
      </c>
      <c r="E5432" t="s">
        <v>244</v>
      </c>
      <c r="F5432">
        <v>1</v>
      </c>
      <c r="G5432">
        <v>1</v>
      </c>
    </row>
    <row r="5433" spans="1:10" x14ac:dyDescent="0.45">
      <c r="A5433">
        <v>2020</v>
      </c>
      <c r="B5433" t="s">
        <v>33</v>
      </c>
      <c r="C5433" t="s">
        <v>59</v>
      </c>
      <c r="D5433" t="s">
        <v>142</v>
      </c>
      <c r="E5433" t="s">
        <v>232</v>
      </c>
      <c r="F5433">
        <v>0</v>
      </c>
      <c r="G5433">
        <v>0</v>
      </c>
      <c r="H5433">
        <v>11</v>
      </c>
    </row>
    <row r="5434" spans="1:10" x14ac:dyDescent="0.45">
      <c r="A5434">
        <v>2020</v>
      </c>
      <c r="B5434" t="s">
        <v>33</v>
      </c>
      <c r="C5434" t="s">
        <v>59</v>
      </c>
      <c r="D5434" t="s">
        <v>142</v>
      </c>
      <c r="E5434" t="s">
        <v>242</v>
      </c>
      <c r="F5434">
        <v>0</v>
      </c>
      <c r="G5434">
        <v>0</v>
      </c>
      <c r="H5434">
        <v>17</v>
      </c>
    </row>
    <row r="5435" spans="1:10" x14ac:dyDescent="0.45">
      <c r="A5435">
        <v>2020</v>
      </c>
      <c r="B5435" t="s">
        <v>33</v>
      </c>
      <c r="C5435" t="s">
        <v>59</v>
      </c>
      <c r="D5435" t="s">
        <v>142</v>
      </c>
      <c r="E5435" t="s">
        <v>243</v>
      </c>
      <c r="F5435">
        <v>0</v>
      </c>
      <c r="G5435">
        <v>0</v>
      </c>
      <c r="H5435">
        <v>11</v>
      </c>
    </row>
    <row r="5436" spans="1:10" x14ac:dyDescent="0.45">
      <c r="A5436">
        <v>2020</v>
      </c>
      <c r="B5436" t="s">
        <v>33</v>
      </c>
      <c r="C5436" t="s">
        <v>59</v>
      </c>
      <c r="D5436" t="s">
        <v>142</v>
      </c>
      <c r="E5436" t="s">
        <v>240</v>
      </c>
      <c r="F5436">
        <v>0</v>
      </c>
      <c r="G5436">
        <v>0</v>
      </c>
      <c r="H5436">
        <v>16</v>
      </c>
    </row>
    <row r="5437" spans="1:10" x14ac:dyDescent="0.45">
      <c r="A5437">
        <v>2020</v>
      </c>
      <c r="B5437" t="s">
        <v>33</v>
      </c>
      <c r="C5437" t="s">
        <v>67</v>
      </c>
      <c r="D5437" t="s">
        <v>107</v>
      </c>
      <c r="E5437" t="s">
        <v>231</v>
      </c>
      <c r="F5437">
        <v>4</v>
      </c>
      <c r="G5437">
        <v>2.6111110000000002</v>
      </c>
      <c r="H5437">
        <v>49</v>
      </c>
      <c r="I5437">
        <v>12.25</v>
      </c>
      <c r="J5437">
        <v>18.77</v>
      </c>
    </row>
    <row r="5438" spans="1:10" x14ac:dyDescent="0.45">
      <c r="A5438">
        <v>2020</v>
      </c>
      <c r="B5438" t="s">
        <v>33</v>
      </c>
      <c r="C5438" t="s">
        <v>67</v>
      </c>
      <c r="D5438" t="s">
        <v>107</v>
      </c>
      <c r="E5438" t="s">
        <v>233</v>
      </c>
      <c r="F5438">
        <v>3</v>
      </c>
      <c r="G5438">
        <v>1.4444440000000001</v>
      </c>
      <c r="H5438">
        <v>51</v>
      </c>
      <c r="I5438">
        <v>17</v>
      </c>
      <c r="J5438">
        <v>35.31</v>
      </c>
    </row>
    <row r="5439" spans="1:10" x14ac:dyDescent="0.45">
      <c r="A5439">
        <v>2020</v>
      </c>
      <c r="B5439" t="s">
        <v>33</v>
      </c>
      <c r="C5439" t="s">
        <v>67</v>
      </c>
      <c r="D5439" t="s">
        <v>107</v>
      </c>
      <c r="E5439" t="s">
        <v>234</v>
      </c>
      <c r="F5439">
        <v>2</v>
      </c>
      <c r="G5439">
        <v>0.44444400000000001</v>
      </c>
      <c r="H5439">
        <v>47</v>
      </c>
      <c r="I5439">
        <v>23.5</v>
      </c>
      <c r="J5439">
        <v>105.75</v>
      </c>
    </row>
    <row r="5440" spans="1:10" x14ac:dyDescent="0.45">
      <c r="A5440">
        <v>2020</v>
      </c>
      <c r="B5440" t="s">
        <v>33</v>
      </c>
      <c r="C5440" t="s">
        <v>67</v>
      </c>
      <c r="D5440" t="s">
        <v>107</v>
      </c>
      <c r="E5440" t="s">
        <v>235</v>
      </c>
      <c r="F5440">
        <v>2</v>
      </c>
      <c r="G5440">
        <v>0.44444400000000001</v>
      </c>
      <c r="H5440">
        <v>30</v>
      </c>
      <c r="I5440">
        <v>15</v>
      </c>
      <c r="J5440">
        <v>67.5</v>
      </c>
    </row>
    <row r="5441" spans="1:10" x14ac:dyDescent="0.45">
      <c r="A5441">
        <v>2020</v>
      </c>
      <c r="B5441" t="s">
        <v>33</v>
      </c>
      <c r="C5441" t="s">
        <v>67</v>
      </c>
      <c r="D5441" t="s">
        <v>107</v>
      </c>
      <c r="E5441" t="s">
        <v>236</v>
      </c>
      <c r="F5441">
        <v>3</v>
      </c>
      <c r="G5441">
        <v>1.361111</v>
      </c>
      <c r="H5441">
        <v>36</v>
      </c>
      <c r="I5441">
        <v>12</v>
      </c>
      <c r="J5441">
        <v>26.45</v>
      </c>
    </row>
    <row r="5442" spans="1:10" x14ac:dyDescent="0.45">
      <c r="A5442">
        <v>2020</v>
      </c>
      <c r="B5442" t="s">
        <v>33</v>
      </c>
      <c r="C5442" t="s">
        <v>67</v>
      </c>
      <c r="D5442" t="s">
        <v>107</v>
      </c>
      <c r="E5442" t="s">
        <v>237</v>
      </c>
      <c r="F5442">
        <v>3</v>
      </c>
      <c r="G5442">
        <v>1.361111</v>
      </c>
      <c r="H5442">
        <v>29</v>
      </c>
      <c r="I5442">
        <v>9.67</v>
      </c>
      <c r="J5442">
        <v>21.31</v>
      </c>
    </row>
    <row r="5443" spans="1:10" x14ac:dyDescent="0.45">
      <c r="A5443">
        <v>2020</v>
      </c>
      <c r="B5443" t="s">
        <v>33</v>
      </c>
      <c r="C5443" t="s">
        <v>67</v>
      </c>
      <c r="D5443" t="s">
        <v>107</v>
      </c>
      <c r="E5443" t="s">
        <v>238</v>
      </c>
      <c r="F5443">
        <v>2</v>
      </c>
      <c r="G5443">
        <v>0.36111100000000002</v>
      </c>
      <c r="H5443">
        <v>31</v>
      </c>
      <c r="I5443">
        <v>15.5</v>
      </c>
      <c r="J5443">
        <v>85.85</v>
      </c>
    </row>
    <row r="5444" spans="1:10" x14ac:dyDescent="0.45">
      <c r="A5444">
        <v>2020</v>
      </c>
      <c r="B5444" t="s">
        <v>33</v>
      </c>
      <c r="C5444" t="s">
        <v>67</v>
      </c>
      <c r="D5444" t="s">
        <v>107</v>
      </c>
      <c r="E5444" t="s">
        <v>239</v>
      </c>
      <c r="F5444">
        <v>2</v>
      </c>
      <c r="G5444">
        <v>0.36111100000000002</v>
      </c>
      <c r="H5444">
        <v>28</v>
      </c>
      <c r="I5444">
        <v>14</v>
      </c>
      <c r="J5444">
        <v>77.540000000000006</v>
      </c>
    </row>
    <row r="5445" spans="1:10" x14ac:dyDescent="0.45">
      <c r="A5445">
        <v>2020</v>
      </c>
      <c r="B5445" t="s">
        <v>33</v>
      </c>
      <c r="C5445" t="s">
        <v>67</v>
      </c>
      <c r="D5445" t="s">
        <v>107</v>
      </c>
      <c r="E5445" t="s">
        <v>241</v>
      </c>
      <c r="F5445">
        <v>8</v>
      </c>
      <c r="G5445">
        <v>6.6111110000000002</v>
      </c>
      <c r="H5445">
        <v>32</v>
      </c>
      <c r="I5445">
        <v>4</v>
      </c>
      <c r="J5445">
        <v>4.84</v>
      </c>
    </row>
    <row r="5446" spans="1:10" x14ac:dyDescent="0.45">
      <c r="A5446">
        <v>2020</v>
      </c>
      <c r="B5446" t="s">
        <v>33</v>
      </c>
      <c r="C5446" t="s">
        <v>67</v>
      </c>
      <c r="D5446" t="s">
        <v>107</v>
      </c>
      <c r="E5446" t="s">
        <v>247</v>
      </c>
      <c r="F5446">
        <v>0</v>
      </c>
      <c r="G5446">
        <v>0</v>
      </c>
      <c r="H5446">
        <v>39</v>
      </c>
    </row>
    <row r="5447" spans="1:10" x14ac:dyDescent="0.45">
      <c r="A5447">
        <v>2020</v>
      </c>
      <c r="B5447" t="s">
        <v>33</v>
      </c>
      <c r="C5447" t="s">
        <v>67</v>
      </c>
      <c r="D5447" t="s">
        <v>107</v>
      </c>
      <c r="E5447" t="s">
        <v>246</v>
      </c>
      <c r="F5447">
        <v>10</v>
      </c>
      <c r="G5447">
        <v>10</v>
      </c>
    </row>
    <row r="5448" spans="1:10" x14ac:dyDescent="0.45">
      <c r="A5448">
        <v>2020</v>
      </c>
      <c r="B5448" t="s">
        <v>33</v>
      </c>
      <c r="C5448" t="s">
        <v>67</v>
      </c>
      <c r="D5448" t="s">
        <v>107</v>
      </c>
      <c r="E5448" t="s">
        <v>245</v>
      </c>
      <c r="F5448">
        <v>2</v>
      </c>
      <c r="G5448">
        <v>2</v>
      </c>
    </row>
    <row r="5449" spans="1:10" x14ac:dyDescent="0.45">
      <c r="A5449">
        <v>2020</v>
      </c>
      <c r="B5449" t="s">
        <v>33</v>
      </c>
      <c r="C5449" t="s">
        <v>67</v>
      </c>
      <c r="D5449" t="s">
        <v>142</v>
      </c>
      <c r="E5449" t="s">
        <v>232</v>
      </c>
      <c r="F5449">
        <v>9</v>
      </c>
      <c r="G5449">
        <v>2.3333330000000001</v>
      </c>
      <c r="H5449">
        <v>19</v>
      </c>
      <c r="I5449">
        <v>2.11</v>
      </c>
      <c r="J5449">
        <v>8.14</v>
      </c>
    </row>
    <row r="5450" spans="1:10" x14ac:dyDescent="0.45">
      <c r="A5450">
        <v>2020</v>
      </c>
      <c r="B5450" t="s">
        <v>33</v>
      </c>
      <c r="C5450" t="s">
        <v>67</v>
      </c>
      <c r="D5450" t="s">
        <v>142</v>
      </c>
      <c r="E5450" t="s">
        <v>242</v>
      </c>
      <c r="F5450">
        <v>9</v>
      </c>
      <c r="G5450">
        <v>2.3333330000000001</v>
      </c>
      <c r="H5450">
        <v>11</v>
      </c>
      <c r="I5450">
        <v>1.22</v>
      </c>
      <c r="J5450">
        <v>4.71</v>
      </c>
    </row>
    <row r="5451" spans="1:10" x14ac:dyDescent="0.45">
      <c r="A5451">
        <v>2020</v>
      </c>
      <c r="B5451" t="s">
        <v>33</v>
      </c>
      <c r="C5451" t="s">
        <v>67</v>
      </c>
      <c r="D5451" t="s">
        <v>142</v>
      </c>
      <c r="E5451" t="s">
        <v>243</v>
      </c>
      <c r="F5451">
        <v>10</v>
      </c>
      <c r="G5451">
        <v>3.3333330000000001</v>
      </c>
      <c r="H5451">
        <v>16</v>
      </c>
      <c r="I5451">
        <v>1.6</v>
      </c>
      <c r="J5451">
        <v>4.8</v>
      </c>
    </row>
    <row r="5452" spans="1:10" x14ac:dyDescent="0.45">
      <c r="A5452">
        <v>2020</v>
      </c>
      <c r="B5452" t="s">
        <v>33</v>
      </c>
      <c r="C5452" t="s">
        <v>67</v>
      </c>
      <c r="D5452" t="s">
        <v>142</v>
      </c>
      <c r="E5452" t="s">
        <v>240</v>
      </c>
      <c r="F5452">
        <v>9</v>
      </c>
      <c r="G5452">
        <v>3</v>
      </c>
      <c r="H5452">
        <v>24</v>
      </c>
      <c r="I5452">
        <v>2.67</v>
      </c>
      <c r="J5452">
        <v>8</v>
      </c>
    </row>
    <row r="5453" spans="1:10" x14ac:dyDescent="0.45">
      <c r="A5453">
        <v>2020</v>
      </c>
      <c r="B5453" t="s">
        <v>153</v>
      </c>
      <c r="C5453" t="s">
        <v>59</v>
      </c>
      <c r="D5453" t="s">
        <v>107</v>
      </c>
      <c r="E5453" t="s">
        <v>244</v>
      </c>
      <c r="F5453">
        <v>1</v>
      </c>
      <c r="G5453">
        <v>1</v>
      </c>
    </row>
    <row r="5454" spans="1:10" x14ac:dyDescent="0.45">
      <c r="A5454">
        <v>2020</v>
      </c>
      <c r="B5454" t="s">
        <v>153</v>
      </c>
      <c r="C5454" t="s">
        <v>59</v>
      </c>
      <c r="D5454" t="s">
        <v>107</v>
      </c>
      <c r="E5454" t="s">
        <v>231</v>
      </c>
      <c r="F5454">
        <v>1</v>
      </c>
      <c r="G5454">
        <v>1</v>
      </c>
      <c r="H5454">
        <v>7</v>
      </c>
      <c r="I5454">
        <v>7</v>
      </c>
      <c r="J5454">
        <v>7</v>
      </c>
    </row>
    <row r="5455" spans="1:10" x14ac:dyDescent="0.45">
      <c r="A5455">
        <v>2020</v>
      </c>
      <c r="B5455" t="s">
        <v>153</v>
      </c>
      <c r="C5455" t="s">
        <v>59</v>
      </c>
      <c r="D5455" t="s">
        <v>107</v>
      </c>
      <c r="E5455" t="s">
        <v>233</v>
      </c>
      <c r="F5455">
        <v>1</v>
      </c>
      <c r="G5455">
        <v>1</v>
      </c>
      <c r="H5455">
        <v>4</v>
      </c>
      <c r="I5455">
        <v>4</v>
      </c>
      <c r="J5455">
        <v>4</v>
      </c>
    </row>
    <row r="5456" spans="1:10" x14ac:dyDescent="0.45">
      <c r="A5456">
        <v>2020</v>
      </c>
      <c r="B5456" t="s">
        <v>153</v>
      </c>
      <c r="C5456" t="s">
        <v>59</v>
      </c>
      <c r="D5456" t="s">
        <v>107</v>
      </c>
      <c r="E5456" t="s">
        <v>234</v>
      </c>
      <c r="F5456">
        <v>1</v>
      </c>
      <c r="G5456">
        <v>1</v>
      </c>
      <c r="H5456">
        <v>10</v>
      </c>
      <c r="I5456">
        <v>10</v>
      </c>
      <c r="J5456">
        <v>10</v>
      </c>
    </row>
    <row r="5457" spans="1:10" x14ac:dyDescent="0.45">
      <c r="A5457">
        <v>2020</v>
      </c>
      <c r="B5457" t="s">
        <v>153</v>
      </c>
      <c r="C5457" t="s">
        <v>59</v>
      </c>
      <c r="D5457" t="s">
        <v>107</v>
      </c>
      <c r="E5457" t="s">
        <v>235</v>
      </c>
      <c r="F5457">
        <v>1</v>
      </c>
      <c r="G5457">
        <v>1</v>
      </c>
      <c r="H5457">
        <v>8</v>
      </c>
      <c r="I5457">
        <v>8</v>
      </c>
      <c r="J5457">
        <v>8</v>
      </c>
    </row>
    <row r="5458" spans="1:10" x14ac:dyDescent="0.45">
      <c r="A5458">
        <v>2020</v>
      </c>
      <c r="B5458" t="s">
        <v>153</v>
      </c>
      <c r="C5458" t="s">
        <v>59</v>
      </c>
      <c r="D5458" t="s">
        <v>107</v>
      </c>
      <c r="E5458" t="s">
        <v>236</v>
      </c>
      <c r="F5458">
        <v>1</v>
      </c>
      <c r="G5458">
        <v>1</v>
      </c>
      <c r="H5458">
        <v>15</v>
      </c>
      <c r="I5458">
        <v>15</v>
      </c>
      <c r="J5458">
        <v>15</v>
      </c>
    </row>
    <row r="5459" spans="1:10" x14ac:dyDescent="0.45">
      <c r="A5459">
        <v>2020</v>
      </c>
      <c r="B5459" t="s">
        <v>153</v>
      </c>
      <c r="C5459" t="s">
        <v>59</v>
      </c>
      <c r="D5459" t="s">
        <v>107</v>
      </c>
      <c r="E5459" t="s">
        <v>237</v>
      </c>
      <c r="F5459">
        <v>1</v>
      </c>
      <c r="G5459">
        <v>1</v>
      </c>
      <c r="H5459">
        <v>7</v>
      </c>
      <c r="I5459">
        <v>7</v>
      </c>
      <c r="J5459">
        <v>7</v>
      </c>
    </row>
    <row r="5460" spans="1:10" x14ac:dyDescent="0.45">
      <c r="A5460">
        <v>2020</v>
      </c>
      <c r="B5460" t="s">
        <v>153</v>
      </c>
      <c r="C5460" t="s">
        <v>59</v>
      </c>
      <c r="D5460" t="s">
        <v>107</v>
      </c>
      <c r="E5460" t="s">
        <v>238</v>
      </c>
      <c r="F5460">
        <v>1</v>
      </c>
      <c r="G5460">
        <v>1</v>
      </c>
      <c r="H5460">
        <v>6</v>
      </c>
      <c r="I5460">
        <v>6</v>
      </c>
      <c r="J5460">
        <v>6</v>
      </c>
    </row>
    <row r="5461" spans="1:10" x14ac:dyDescent="0.45">
      <c r="A5461">
        <v>2020</v>
      </c>
      <c r="B5461" t="s">
        <v>153</v>
      </c>
      <c r="C5461" t="s">
        <v>59</v>
      </c>
      <c r="D5461" t="s">
        <v>107</v>
      </c>
      <c r="E5461" t="s">
        <v>239</v>
      </c>
      <c r="F5461">
        <v>1</v>
      </c>
      <c r="G5461">
        <v>1</v>
      </c>
      <c r="H5461">
        <v>7</v>
      </c>
      <c r="I5461">
        <v>7</v>
      </c>
      <c r="J5461">
        <v>7</v>
      </c>
    </row>
    <row r="5462" spans="1:10" x14ac:dyDescent="0.45">
      <c r="A5462">
        <v>2020</v>
      </c>
      <c r="B5462" t="s">
        <v>153</v>
      </c>
      <c r="C5462" t="s">
        <v>59</v>
      </c>
      <c r="D5462" t="s">
        <v>107</v>
      </c>
      <c r="E5462" t="s">
        <v>246</v>
      </c>
      <c r="F5462">
        <v>2</v>
      </c>
      <c r="G5462">
        <v>2</v>
      </c>
    </row>
    <row r="5463" spans="1:10" x14ac:dyDescent="0.45">
      <c r="A5463">
        <v>2020</v>
      </c>
      <c r="B5463" t="s">
        <v>153</v>
      </c>
      <c r="C5463" t="s">
        <v>67</v>
      </c>
      <c r="D5463" t="s">
        <v>107</v>
      </c>
      <c r="E5463" t="s">
        <v>244</v>
      </c>
      <c r="F5463">
        <v>1</v>
      </c>
      <c r="G5463">
        <v>1</v>
      </c>
    </row>
    <row r="5464" spans="1:10" x14ac:dyDescent="0.45">
      <c r="A5464">
        <v>2020</v>
      </c>
      <c r="B5464" t="s">
        <v>153</v>
      </c>
      <c r="C5464" t="s">
        <v>67</v>
      </c>
      <c r="D5464" t="s">
        <v>107</v>
      </c>
      <c r="E5464" t="s">
        <v>231</v>
      </c>
      <c r="F5464">
        <v>2</v>
      </c>
      <c r="G5464">
        <v>0.7</v>
      </c>
      <c r="H5464">
        <v>6</v>
      </c>
      <c r="I5464">
        <v>3</v>
      </c>
      <c r="J5464">
        <v>8.57</v>
      </c>
    </row>
    <row r="5465" spans="1:10" x14ac:dyDescent="0.45">
      <c r="A5465">
        <v>2020</v>
      </c>
      <c r="B5465" t="s">
        <v>153</v>
      </c>
      <c r="C5465" t="s">
        <v>67</v>
      </c>
      <c r="D5465" t="s">
        <v>107</v>
      </c>
      <c r="E5465" t="s">
        <v>232</v>
      </c>
      <c r="F5465">
        <v>1</v>
      </c>
      <c r="G5465">
        <v>0.2</v>
      </c>
      <c r="H5465">
        <v>4</v>
      </c>
      <c r="I5465">
        <v>4</v>
      </c>
      <c r="J5465">
        <v>20</v>
      </c>
    </row>
    <row r="5466" spans="1:10" x14ac:dyDescent="0.45">
      <c r="A5466">
        <v>2020</v>
      </c>
      <c r="B5466" t="s">
        <v>153</v>
      </c>
      <c r="C5466" t="s">
        <v>67</v>
      </c>
      <c r="D5466" t="s">
        <v>107</v>
      </c>
      <c r="E5466" t="s">
        <v>242</v>
      </c>
      <c r="F5466">
        <v>1</v>
      </c>
      <c r="G5466">
        <v>0.2</v>
      </c>
      <c r="H5466">
        <v>3</v>
      </c>
      <c r="I5466">
        <v>3</v>
      </c>
      <c r="J5466">
        <v>15</v>
      </c>
    </row>
    <row r="5467" spans="1:10" x14ac:dyDescent="0.45">
      <c r="A5467">
        <v>2020</v>
      </c>
      <c r="B5467" t="s">
        <v>153</v>
      </c>
      <c r="C5467" t="s">
        <v>67</v>
      </c>
      <c r="D5467" t="s">
        <v>107</v>
      </c>
      <c r="E5467" t="s">
        <v>243</v>
      </c>
      <c r="F5467">
        <v>0</v>
      </c>
      <c r="G5467">
        <v>0</v>
      </c>
      <c r="H5467">
        <v>2</v>
      </c>
    </row>
    <row r="5468" spans="1:10" x14ac:dyDescent="0.45">
      <c r="A5468">
        <v>2020</v>
      </c>
      <c r="B5468" t="s">
        <v>153</v>
      </c>
      <c r="C5468" t="s">
        <v>67</v>
      </c>
      <c r="D5468" t="s">
        <v>107</v>
      </c>
      <c r="E5468" t="s">
        <v>233</v>
      </c>
      <c r="F5468">
        <v>3</v>
      </c>
      <c r="G5468">
        <v>1.7</v>
      </c>
      <c r="H5468">
        <v>1</v>
      </c>
      <c r="I5468">
        <v>0.33</v>
      </c>
      <c r="J5468">
        <v>0.59</v>
      </c>
    </row>
    <row r="5469" spans="1:10" x14ac:dyDescent="0.45">
      <c r="A5469">
        <v>2020</v>
      </c>
      <c r="B5469" t="s">
        <v>153</v>
      </c>
      <c r="C5469" t="s">
        <v>67</v>
      </c>
      <c r="D5469" t="s">
        <v>107</v>
      </c>
      <c r="E5469" t="s">
        <v>234</v>
      </c>
      <c r="F5469">
        <v>2</v>
      </c>
      <c r="G5469">
        <v>0.7</v>
      </c>
      <c r="H5469">
        <v>5</v>
      </c>
      <c r="I5469">
        <v>2.5</v>
      </c>
      <c r="J5469">
        <v>7.14</v>
      </c>
    </row>
    <row r="5470" spans="1:10" x14ac:dyDescent="0.45">
      <c r="A5470">
        <v>2020</v>
      </c>
      <c r="B5470" t="s">
        <v>153</v>
      </c>
      <c r="C5470" t="s">
        <v>67</v>
      </c>
      <c r="D5470" t="s">
        <v>107</v>
      </c>
      <c r="E5470" t="s">
        <v>235</v>
      </c>
      <c r="F5470">
        <v>2</v>
      </c>
      <c r="G5470">
        <v>0.7</v>
      </c>
      <c r="H5470">
        <v>4</v>
      </c>
      <c r="I5470">
        <v>2</v>
      </c>
      <c r="J5470">
        <v>5.71</v>
      </c>
    </row>
    <row r="5471" spans="1:10" x14ac:dyDescent="0.45">
      <c r="A5471">
        <v>2020</v>
      </c>
      <c r="B5471" t="s">
        <v>153</v>
      </c>
      <c r="C5471" t="s">
        <v>67</v>
      </c>
      <c r="D5471" t="s">
        <v>107</v>
      </c>
      <c r="E5471" t="s">
        <v>236</v>
      </c>
      <c r="F5471">
        <v>3</v>
      </c>
      <c r="G5471">
        <v>1.25</v>
      </c>
      <c r="H5471">
        <v>5</v>
      </c>
      <c r="I5471">
        <v>1.67</v>
      </c>
      <c r="J5471">
        <v>4</v>
      </c>
    </row>
    <row r="5472" spans="1:10" x14ac:dyDescent="0.45">
      <c r="A5472">
        <v>2020</v>
      </c>
      <c r="B5472" t="s">
        <v>153</v>
      </c>
      <c r="C5472" t="s">
        <v>67</v>
      </c>
      <c r="D5472" t="s">
        <v>107</v>
      </c>
      <c r="E5472" t="s">
        <v>237</v>
      </c>
      <c r="F5472">
        <v>3</v>
      </c>
      <c r="G5472">
        <v>1.25</v>
      </c>
      <c r="H5472">
        <v>4</v>
      </c>
      <c r="I5472">
        <v>1.33</v>
      </c>
      <c r="J5472">
        <v>3.2</v>
      </c>
    </row>
    <row r="5473" spans="1:10" x14ac:dyDescent="0.45">
      <c r="A5473">
        <v>2020</v>
      </c>
      <c r="B5473" t="s">
        <v>153</v>
      </c>
      <c r="C5473" t="s">
        <v>67</v>
      </c>
      <c r="D5473" t="s">
        <v>107</v>
      </c>
      <c r="E5473" t="s">
        <v>238</v>
      </c>
      <c r="F5473">
        <v>2</v>
      </c>
      <c r="G5473">
        <v>0.45</v>
      </c>
      <c r="H5473">
        <v>4</v>
      </c>
      <c r="I5473">
        <v>2</v>
      </c>
      <c r="J5473">
        <v>8.89</v>
      </c>
    </row>
    <row r="5474" spans="1:10" x14ac:dyDescent="0.45">
      <c r="A5474">
        <v>2020</v>
      </c>
      <c r="B5474" t="s">
        <v>153</v>
      </c>
      <c r="C5474" t="s">
        <v>67</v>
      </c>
      <c r="D5474" t="s">
        <v>107</v>
      </c>
      <c r="E5474" t="s">
        <v>239</v>
      </c>
      <c r="F5474">
        <v>2</v>
      </c>
      <c r="G5474">
        <v>0.45</v>
      </c>
      <c r="H5474">
        <v>11</v>
      </c>
      <c r="I5474">
        <v>5.5</v>
      </c>
      <c r="J5474">
        <v>24.44</v>
      </c>
    </row>
    <row r="5475" spans="1:10" x14ac:dyDescent="0.45">
      <c r="A5475">
        <v>2020</v>
      </c>
      <c r="B5475" t="s">
        <v>153</v>
      </c>
      <c r="C5475" t="s">
        <v>67</v>
      </c>
      <c r="D5475" t="s">
        <v>107</v>
      </c>
      <c r="E5475" t="s">
        <v>240</v>
      </c>
      <c r="F5475">
        <v>1</v>
      </c>
      <c r="G5475">
        <v>0.2</v>
      </c>
    </row>
    <row r="5476" spans="1:10" x14ac:dyDescent="0.45">
      <c r="A5476">
        <v>2020</v>
      </c>
      <c r="B5476" t="s">
        <v>153</v>
      </c>
      <c r="C5476" t="s">
        <v>67</v>
      </c>
      <c r="D5476" t="s">
        <v>107</v>
      </c>
      <c r="E5476" t="s">
        <v>241</v>
      </c>
      <c r="F5476">
        <v>3</v>
      </c>
      <c r="G5476">
        <v>1.7</v>
      </c>
      <c r="H5476">
        <v>5</v>
      </c>
      <c r="I5476">
        <v>1.67</v>
      </c>
      <c r="J5476">
        <v>2.94</v>
      </c>
    </row>
    <row r="5477" spans="1:10" x14ac:dyDescent="0.45">
      <c r="A5477">
        <v>2020</v>
      </c>
      <c r="B5477" t="s">
        <v>153</v>
      </c>
      <c r="C5477" t="s">
        <v>67</v>
      </c>
      <c r="D5477" t="s">
        <v>107</v>
      </c>
      <c r="E5477" t="s">
        <v>247</v>
      </c>
      <c r="F5477">
        <v>0</v>
      </c>
      <c r="G5477">
        <v>0</v>
      </c>
      <c r="H5477">
        <v>4</v>
      </c>
    </row>
    <row r="5478" spans="1:10" x14ac:dyDescent="0.45">
      <c r="A5478">
        <v>2020</v>
      </c>
      <c r="B5478" t="s">
        <v>153</v>
      </c>
      <c r="C5478" t="s">
        <v>67</v>
      </c>
      <c r="D5478" t="s">
        <v>107</v>
      </c>
      <c r="E5478" t="s">
        <v>246</v>
      </c>
      <c r="F5478">
        <v>2</v>
      </c>
      <c r="G5478">
        <v>1.5</v>
      </c>
    </row>
    <row r="5479" spans="1:10" x14ac:dyDescent="0.45">
      <c r="A5479">
        <v>2020</v>
      </c>
      <c r="B5479" t="s">
        <v>153</v>
      </c>
      <c r="C5479" t="s">
        <v>67</v>
      </c>
      <c r="D5479" t="s">
        <v>142</v>
      </c>
      <c r="E5479" t="s">
        <v>244</v>
      </c>
      <c r="F5479">
        <v>1</v>
      </c>
      <c r="G5479">
        <v>1</v>
      </c>
    </row>
    <row r="5480" spans="1:10" x14ac:dyDescent="0.45">
      <c r="A5480">
        <v>2020</v>
      </c>
      <c r="B5480" t="s">
        <v>153</v>
      </c>
      <c r="C5480" t="s">
        <v>67</v>
      </c>
      <c r="D5480" t="s">
        <v>142</v>
      </c>
      <c r="E5480" t="s">
        <v>232</v>
      </c>
      <c r="F5480">
        <v>5</v>
      </c>
      <c r="G5480">
        <v>2.7833329999999998</v>
      </c>
      <c r="H5480">
        <v>51</v>
      </c>
      <c r="I5480">
        <v>10.199999999999999</v>
      </c>
      <c r="J5480">
        <v>18.32</v>
      </c>
    </row>
    <row r="5481" spans="1:10" x14ac:dyDescent="0.45">
      <c r="A5481">
        <v>2020</v>
      </c>
      <c r="B5481" t="s">
        <v>153</v>
      </c>
      <c r="C5481" t="s">
        <v>67</v>
      </c>
      <c r="D5481" t="s">
        <v>142</v>
      </c>
      <c r="E5481" t="s">
        <v>242</v>
      </c>
      <c r="F5481">
        <v>5</v>
      </c>
      <c r="G5481">
        <v>2.7833329999999998</v>
      </c>
      <c r="H5481">
        <v>54</v>
      </c>
      <c r="I5481">
        <v>10.8</v>
      </c>
      <c r="J5481">
        <v>19.399999999999999</v>
      </c>
    </row>
    <row r="5482" spans="1:10" x14ac:dyDescent="0.45">
      <c r="A5482">
        <v>2020</v>
      </c>
      <c r="B5482" t="s">
        <v>153</v>
      </c>
      <c r="C5482" t="s">
        <v>67</v>
      </c>
      <c r="D5482" t="s">
        <v>142</v>
      </c>
      <c r="E5482" t="s">
        <v>243</v>
      </c>
      <c r="F5482">
        <v>6</v>
      </c>
      <c r="G5482">
        <v>3.1166670000000001</v>
      </c>
      <c r="H5482">
        <v>49</v>
      </c>
      <c r="I5482">
        <v>8.17</v>
      </c>
      <c r="J5482">
        <v>15.72</v>
      </c>
    </row>
    <row r="5483" spans="1:10" x14ac:dyDescent="0.45">
      <c r="A5483">
        <v>2020</v>
      </c>
      <c r="B5483" t="s">
        <v>153</v>
      </c>
      <c r="C5483" t="s">
        <v>67</v>
      </c>
      <c r="D5483" t="s">
        <v>142</v>
      </c>
      <c r="E5483" t="s">
        <v>238</v>
      </c>
      <c r="F5483">
        <v>1</v>
      </c>
      <c r="G5483">
        <v>0.2</v>
      </c>
    </row>
    <row r="5484" spans="1:10" x14ac:dyDescent="0.45">
      <c r="A5484">
        <v>2020</v>
      </c>
      <c r="B5484" t="s">
        <v>153</v>
      </c>
      <c r="C5484" t="s">
        <v>67</v>
      </c>
      <c r="D5484" t="s">
        <v>142</v>
      </c>
      <c r="E5484" t="s">
        <v>239</v>
      </c>
      <c r="F5484">
        <v>2</v>
      </c>
      <c r="G5484">
        <v>0.53333299999999995</v>
      </c>
    </row>
    <row r="5485" spans="1:10" x14ac:dyDescent="0.45">
      <c r="A5485">
        <v>2020</v>
      </c>
      <c r="B5485" t="s">
        <v>153</v>
      </c>
      <c r="C5485" t="s">
        <v>67</v>
      </c>
      <c r="D5485" t="s">
        <v>142</v>
      </c>
      <c r="E5485" t="s">
        <v>240</v>
      </c>
      <c r="F5485">
        <v>4</v>
      </c>
      <c r="G5485">
        <v>2.5833330000000001</v>
      </c>
      <c r="H5485">
        <v>58</v>
      </c>
      <c r="I5485">
        <v>14.5</v>
      </c>
      <c r="J5485">
        <v>22.45</v>
      </c>
    </row>
    <row r="5486" spans="1:10" x14ac:dyDescent="0.45">
      <c r="A5486">
        <v>2020</v>
      </c>
      <c r="B5486" t="s">
        <v>153</v>
      </c>
      <c r="C5486" t="s">
        <v>67</v>
      </c>
      <c r="D5486" t="s">
        <v>142</v>
      </c>
      <c r="E5486" t="s">
        <v>246</v>
      </c>
      <c r="F5486">
        <v>7</v>
      </c>
      <c r="G5486">
        <v>7</v>
      </c>
    </row>
    <row r="5487" spans="1:10" x14ac:dyDescent="0.45">
      <c r="A5487">
        <v>2020</v>
      </c>
      <c r="B5487" t="s">
        <v>153</v>
      </c>
      <c r="C5487" t="s">
        <v>67</v>
      </c>
      <c r="D5487" t="s">
        <v>142</v>
      </c>
      <c r="E5487" t="s">
        <v>245</v>
      </c>
      <c r="F5487">
        <v>1</v>
      </c>
      <c r="G5487">
        <v>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32"/>
  <sheetViews>
    <sheetView workbookViewId="0">
      <selection activeCell="A2" sqref="A2:K11932"/>
    </sheetView>
  </sheetViews>
  <sheetFormatPr defaultRowHeight="14.25" x14ac:dyDescent="0.45"/>
  <cols>
    <col min="1" max="1" width="7.9296875" bestFit="1" customWidth="1"/>
    <col min="2" max="2" width="12.06640625" bestFit="1" customWidth="1"/>
    <col min="3" max="3" width="5.9296875" bestFit="1" customWidth="1"/>
    <col min="5" max="5" width="6.6640625" bestFit="1" customWidth="1"/>
    <col min="6" max="6" width="8.73046875" bestFit="1" customWidth="1"/>
    <col min="7" max="7" width="10.59765625" bestFit="1" customWidth="1"/>
    <col min="8" max="8" width="7.1328125" bestFit="1" customWidth="1"/>
    <col min="9" max="9" width="18.86328125" bestFit="1" customWidth="1"/>
    <col min="10" max="10" width="10.796875" bestFit="1" customWidth="1"/>
    <col min="11" max="11" width="12.53125" bestFit="1" customWidth="1"/>
  </cols>
  <sheetData>
    <row r="1" spans="1:11" x14ac:dyDescent="0.45">
      <c r="A1" t="s">
        <v>28</v>
      </c>
      <c r="B1" t="s">
        <v>0</v>
      </c>
      <c r="C1" t="s">
        <v>248</v>
      </c>
      <c r="D1" t="s">
        <v>226</v>
      </c>
      <c r="E1" t="s">
        <v>227</v>
      </c>
      <c r="F1" t="s">
        <v>228</v>
      </c>
      <c r="G1" t="s">
        <v>249</v>
      </c>
      <c r="H1" t="s">
        <v>31</v>
      </c>
      <c r="I1" t="s">
        <v>250</v>
      </c>
      <c r="J1" t="s">
        <v>229</v>
      </c>
      <c r="K1" t="s">
        <v>230</v>
      </c>
    </row>
    <row r="2" spans="1:11" x14ac:dyDescent="0.45">
      <c r="A2" t="s">
        <v>185</v>
      </c>
      <c r="B2">
        <v>2019</v>
      </c>
      <c r="C2">
        <v>9</v>
      </c>
      <c r="D2" t="s">
        <v>240</v>
      </c>
      <c r="E2">
        <v>2</v>
      </c>
      <c r="F2">
        <v>0.5</v>
      </c>
      <c r="G2">
        <v>19</v>
      </c>
      <c r="I2">
        <v>2319</v>
      </c>
    </row>
    <row r="3" spans="1:11" x14ac:dyDescent="0.45">
      <c r="A3" t="s">
        <v>178</v>
      </c>
      <c r="B3">
        <v>2020</v>
      </c>
      <c r="C3">
        <v>6</v>
      </c>
      <c r="D3" t="s">
        <v>237</v>
      </c>
      <c r="E3">
        <v>1</v>
      </c>
      <c r="F3">
        <v>1</v>
      </c>
      <c r="G3">
        <v>20</v>
      </c>
      <c r="H3">
        <v>26</v>
      </c>
      <c r="I3">
        <v>2422</v>
      </c>
      <c r="J3">
        <v>26</v>
      </c>
      <c r="K3">
        <v>26</v>
      </c>
    </row>
    <row r="4" spans="1:11" x14ac:dyDescent="0.45">
      <c r="A4" t="s">
        <v>191</v>
      </c>
      <c r="B4">
        <v>2015</v>
      </c>
      <c r="C4">
        <v>8</v>
      </c>
      <c r="D4" t="s">
        <v>239</v>
      </c>
      <c r="E4">
        <v>11</v>
      </c>
      <c r="F4">
        <v>10.5</v>
      </c>
      <c r="G4">
        <v>38</v>
      </c>
      <c r="H4">
        <v>214</v>
      </c>
      <c r="I4">
        <v>83</v>
      </c>
      <c r="J4">
        <v>19</v>
      </c>
      <c r="K4">
        <v>20.380952000000001</v>
      </c>
    </row>
    <row r="5" spans="1:11" x14ac:dyDescent="0.45">
      <c r="A5" t="s">
        <v>129</v>
      </c>
      <c r="B5">
        <v>2010</v>
      </c>
      <c r="C5">
        <v>7</v>
      </c>
      <c r="D5" t="s">
        <v>238</v>
      </c>
      <c r="H5">
        <v>5</v>
      </c>
      <c r="I5">
        <v>475</v>
      </c>
    </row>
    <row r="6" spans="1:11" x14ac:dyDescent="0.45">
      <c r="A6" t="s">
        <v>105</v>
      </c>
      <c r="B6">
        <v>2008</v>
      </c>
      <c r="C6">
        <v>8</v>
      </c>
      <c r="D6" t="s">
        <v>239</v>
      </c>
      <c r="H6">
        <v>7</v>
      </c>
      <c r="I6">
        <v>227</v>
      </c>
    </row>
    <row r="7" spans="1:11" x14ac:dyDescent="0.45">
      <c r="A7" t="s">
        <v>177</v>
      </c>
      <c r="B7">
        <v>2009</v>
      </c>
      <c r="C7">
        <v>2</v>
      </c>
      <c r="D7" t="s">
        <v>233</v>
      </c>
      <c r="H7">
        <v>75</v>
      </c>
      <c r="I7">
        <v>407</v>
      </c>
    </row>
    <row r="8" spans="1:11" x14ac:dyDescent="0.45">
      <c r="A8" t="s">
        <v>216</v>
      </c>
      <c r="B8">
        <v>2008</v>
      </c>
      <c r="C8">
        <v>4</v>
      </c>
      <c r="D8" t="s">
        <v>235</v>
      </c>
      <c r="H8">
        <v>15</v>
      </c>
      <c r="I8">
        <v>334</v>
      </c>
    </row>
    <row r="9" spans="1:11" x14ac:dyDescent="0.45">
      <c r="A9" t="s">
        <v>131</v>
      </c>
      <c r="B9">
        <v>2011</v>
      </c>
      <c r="C9">
        <v>3</v>
      </c>
      <c r="D9" t="s">
        <v>234</v>
      </c>
      <c r="H9">
        <v>14</v>
      </c>
      <c r="I9">
        <v>590</v>
      </c>
    </row>
    <row r="10" spans="1:11" x14ac:dyDescent="0.45">
      <c r="A10" t="s">
        <v>174</v>
      </c>
      <c r="B10">
        <v>2008</v>
      </c>
      <c r="C10">
        <v>8</v>
      </c>
      <c r="D10" t="s">
        <v>239</v>
      </c>
      <c r="H10">
        <v>3</v>
      </c>
      <c r="I10">
        <v>291</v>
      </c>
    </row>
    <row r="11" spans="1:11" x14ac:dyDescent="0.45">
      <c r="A11" t="s">
        <v>130</v>
      </c>
      <c r="B11">
        <v>2013</v>
      </c>
      <c r="C11">
        <v>1</v>
      </c>
      <c r="D11" t="s">
        <v>231</v>
      </c>
      <c r="H11">
        <v>5</v>
      </c>
      <c r="I11">
        <v>815</v>
      </c>
    </row>
    <row r="12" spans="1:11" x14ac:dyDescent="0.45">
      <c r="A12" t="s">
        <v>181</v>
      </c>
      <c r="B12">
        <v>2008</v>
      </c>
      <c r="C12">
        <v>7</v>
      </c>
      <c r="D12" t="s">
        <v>238</v>
      </c>
      <c r="H12">
        <v>1</v>
      </c>
      <c r="I12">
        <v>299</v>
      </c>
    </row>
    <row r="13" spans="1:11" x14ac:dyDescent="0.45">
      <c r="A13" t="s">
        <v>129</v>
      </c>
      <c r="B13">
        <v>2012</v>
      </c>
      <c r="C13">
        <v>4</v>
      </c>
      <c r="D13" t="s">
        <v>235</v>
      </c>
      <c r="H13">
        <v>13</v>
      </c>
      <c r="I13">
        <v>701</v>
      </c>
    </row>
    <row r="14" spans="1:11" x14ac:dyDescent="0.45">
      <c r="A14" t="s">
        <v>225</v>
      </c>
      <c r="B14">
        <v>2015</v>
      </c>
      <c r="C14">
        <v>9</v>
      </c>
      <c r="D14" t="s">
        <v>240</v>
      </c>
      <c r="H14">
        <v>299</v>
      </c>
      <c r="I14">
        <v>82</v>
      </c>
    </row>
    <row r="15" spans="1:11" x14ac:dyDescent="0.45">
      <c r="A15" t="s">
        <v>139</v>
      </c>
      <c r="B15">
        <v>2010</v>
      </c>
      <c r="C15">
        <v>4</v>
      </c>
      <c r="D15" t="s">
        <v>235</v>
      </c>
      <c r="H15">
        <v>13</v>
      </c>
      <c r="I15">
        <v>485</v>
      </c>
    </row>
    <row r="16" spans="1:11" x14ac:dyDescent="0.45">
      <c r="A16" t="s">
        <v>225</v>
      </c>
      <c r="B16">
        <v>2016</v>
      </c>
      <c r="C16">
        <v>11</v>
      </c>
      <c r="D16" t="s">
        <v>242</v>
      </c>
      <c r="H16">
        <v>222</v>
      </c>
      <c r="I16">
        <v>195</v>
      </c>
    </row>
    <row r="17" spans="1:11" x14ac:dyDescent="0.45">
      <c r="A17" t="s">
        <v>130</v>
      </c>
      <c r="B17">
        <v>2017</v>
      </c>
      <c r="C17">
        <v>6</v>
      </c>
      <c r="D17" t="s">
        <v>237</v>
      </c>
      <c r="E17">
        <v>3</v>
      </c>
      <c r="F17">
        <v>0.75</v>
      </c>
      <c r="G17">
        <v>5</v>
      </c>
      <c r="H17">
        <v>7</v>
      </c>
      <c r="I17">
        <v>1041</v>
      </c>
      <c r="J17">
        <v>2</v>
      </c>
      <c r="K17">
        <v>9.3333329999999997</v>
      </c>
    </row>
    <row r="18" spans="1:11" x14ac:dyDescent="0.45">
      <c r="A18" t="s">
        <v>131</v>
      </c>
      <c r="B18">
        <v>2015</v>
      </c>
      <c r="C18">
        <v>8</v>
      </c>
      <c r="D18" t="s">
        <v>239</v>
      </c>
      <c r="E18">
        <v>1</v>
      </c>
      <c r="F18">
        <v>0.5</v>
      </c>
      <c r="G18">
        <v>6</v>
      </c>
      <c r="H18">
        <v>8</v>
      </c>
      <c r="I18">
        <v>25</v>
      </c>
      <c r="J18">
        <v>8</v>
      </c>
      <c r="K18">
        <v>16</v>
      </c>
    </row>
    <row r="19" spans="1:11" x14ac:dyDescent="0.45">
      <c r="A19" t="s">
        <v>126</v>
      </c>
      <c r="B19">
        <v>2017</v>
      </c>
      <c r="C19">
        <v>3</v>
      </c>
      <c r="D19" t="s">
        <v>234</v>
      </c>
      <c r="E19">
        <v>0</v>
      </c>
      <c r="F19">
        <v>0</v>
      </c>
      <c r="G19">
        <v>5</v>
      </c>
      <c r="H19">
        <v>8</v>
      </c>
      <c r="I19">
        <v>1037</v>
      </c>
    </row>
    <row r="20" spans="1:11" x14ac:dyDescent="0.45">
      <c r="A20" t="s">
        <v>180</v>
      </c>
      <c r="B20">
        <v>2019</v>
      </c>
      <c r="C20">
        <v>3</v>
      </c>
      <c r="D20" t="s">
        <v>234</v>
      </c>
      <c r="E20">
        <v>5</v>
      </c>
      <c r="F20">
        <v>2.95</v>
      </c>
      <c r="G20">
        <v>32</v>
      </c>
      <c r="H20">
        <v>39</v>
      </c>
      <c r="I20">
        <v>2314</v>
      </c>
      <c r="J20">
        <v>7</v>
      </c>
      <c r="K20">
        <v>13.220338999999999</v>
      </c>
    </row>
    <row r="21" spans="1:11" x14ac:dyDescent="0.45">
      <c r="A21" t="s">
        <v>141</v>
      </c>
      <c r="B21">
        <v>2020</v>
      </c>
      <c r="D21" t="s">
        <v>246</v>
      </c>
      <c r="E21">
        <v>13</v>
      </c>
      <c r="F21">
        <v>13</v>
      </c>
      <c r="G21">
        <v>45</v>
      </c>
      <c r="I21">
        <v>2388</v>
      </c>
    </row>
    <row r="22" spans="1:11" x14ac:dyDescent="0.45">
      <c r="A22" t="s">
        <v>178</v>
      </c>
      <c r="B22">
        <v>2016</v>
      </c>
      <c r="C22">
        <v>1</v>
      </c>
      <c r="D22" t="s">
        <v>231</v>
      </c>
      <c r="E22">
        <v>2</v>
      </c>
      <c r="F22">
        <v>2</v>
      </c>
      <c r="G22">
        <v>20</v>
      </c>
      <c r="H22">
        <v>39</v>
      </c>
      <c r="I22">
        <v>183</v>
      </c>
      <c r="J22">
        <v>19</v>
      </c>
      <c r="K22">
        <v>19.5</v>
      </c>
    </row>
    <row r="23" spans="1:11" x14ac:dyDescent="0.45">
      <c r="A23" t="s">
        <v>185</v>
      </c>
      <c r="B23">
        <v>2016</v>
      </c>
      <c r="C23">
        <v>4</v>
      </c>
      <c r="D23" t="s">
        <v>235</v>
      </c>
      <c r="E23">
        <v>1</v>
      </c>
      <c r="F23">
        <v>1</v>
      </c>
      <c r="G23">
        <v>24</v>
      </c>
      <c r="H23">
        <v>27</v>
      </c>
      <c r="I23">
        <v>190</v>
      </c>
      <c r="J23">
        <v>27</v>
      </c>
      <c r="K23">
        <v>27</v>
      </c>
    </row>
    <row r="24" spans="1:11" x14ac:dyDescent="0.45">
      <c r="A24" t="s">
        <v>131</v>
      </c>
      <c r="B24">
        <v>2016</v>
      </c>
      <c r="C24">
        <v>0</v>
      </c>
      <c r="D24" t="s">
        <v>241</v>
      </c>
      <c r="E24">
        <v>1</v>
      </c>
      <c r="F24">
        <v>0.5</v>
      </c>
      <c r="G24">
        <v>6</v>
      </c>
      <c r="H24">
        <v>13</v>
      </c>
      <c r="I24">
        <v>138</v>
      </c>
      <c r="J24">
        <v>13</v>
      </c>
      <c r="K24">
        <v>26</v>
      </c>
    </row>
    <row r="25" spans="1:11" x14ac:dyDescent="0.45">
      <c r="A25" t="s">
        <v>137</v>
      </c>
      <c r="B25">
        <v>2018</v>
      </c>
      <c r="C25">
        <v>1</v>
      </c>
      <c r="D25" t="s">
        <v>231</v>
      </c>
      <c r="E25">
        <v>0</v>
      </c>
      <c r="F25">
        <v>0</v>
      </c>
      <c r="G25">
        <v>3</v>
      </c>
      <c r="H25">
        <v>7</v>
      </c>
      <c r="I25">
        <v>1158</v>
      </c>
    </row>
    <row r="26" spans="1:11" x14ac:dyDescent="0.45">
      <c r="A26" t="s">
        <v>145</v>
      </c>
      <c r="B26">
        <v>2020</v>
      </c>
      <c r="C26">
        <v>2</v>
      </c>
      <c r="D26" t="s">
        <v>233</v>
      </c>
      <c r="E26">
        <v>2</v>
      </c>
      <c r="F26">
        <v>0.625</v>
      </c>
      <c r="G26">
        <v>7</v>
      </c>
      <c r="H26">
        <v>1</v>
      </c>
      <c r="I26">
        <v>2391</v>
      </c>
      <c r="J26">
        <v>0</v>
      </c>
      <c r="K26">
        <v>1.6</v>
      </c>
    </row>
    <row r="27" spans="1:11" x14ac:dyDescent="0.45">
      <c r="A27" t="s">
        <v>141</v>
      </c>
      <c r="B27">
        <v>2018</v>
      </c>
      <c r="C27">
        <v>11</v>
      </c>
      <c r="D27" t="s">
        <v>242</v>
      </c>
      <c r="E27">
        <v>0</v>
      </c>
      <c r="F27">
        <v>0</v>
      </c>
      <c r="G27">
        <v>1</v>
      </c>
      <c r="H27">
        <v>80</v>
      </c>
      <c r="I27">
        <v>1162</v>
      </c>
    </row>
    <row r="28" spans="1:11" x14ac:dyDescent="0.45">
      <c r="A28" t="s">
        <v>118</v>
      </c>
      <c r="B28">
        <v>2019</v>
      </c>
      <c r="C28">
        <v>1</v>
      </c>
      <c r="D28" t="s">
        <v>231</v>
      </c>
      <c r="E28">
        <v>1</v>
      </c>
      <c r="F28">
        <v>0.5</v>
      </c>
      <c r="G28">
        <v>6</v>
      </c>
      <c r="H28">
        <v>5</v>
      </c>
      <c r="I28">
        <v>2262</v>
      </c>
      <c r="J28">
        <v>5</v>
      </c>
      <c r="K28">
        <v>10</v>
      </c>
    </row>
    <row r="29" spans="1:11" x14ac:dyDescent="0.45">
      <c r="A29" t="s">
        <v>144</v>
      </c>
      <c r="B29">
        <v>2015</v>
      </c>
      <c r="C29">
        <v>0</v>
      </c>
      <c r="D29" t="s">
        <v>241</v>
      </c>
      <c r="E29">
        <v>1</v>
      </c>
      <c r="F29">
        <v>0.33333299999999999</v>
      </c>
      <c r="G29">
        <v>3</v>
      </c>
      <c r="H29">
        <v>8</v>
      </c>
      <c r="I29">
        <v>37</v>
      </c>
      <c r="J29">
        <v>8</v>
      </c>
      <c r="K29">
        <v>24.000024</v>
      </c>
    </row>
    <row r="30" spans="1:11" x14ac:dyDescent="0.45">
      <c r="A30" t="s">
        <v>210</v>
      </c>
      <c r="B30">
        <v>2008</v>
      </c>
      <c r="C30">
        <v>4</v>
      </c>
      <c r="D30" t="s">
        <v>235</v>
      </c>
      <c r="H30">
        <v>21</v>
      </c>
      <c r="I30">
        <v>328</v>
      </c>
    </row>
    <row r="31" spans="1:11" x14ac:dyDescent="0.45">
      <c r="A31" t="s">
        <v>126</v>
      </c>
      <c r="B31">
        <v>2010</v>
      </c>
      <c r="C31">
        <v>7</v>
      </c>
      <c r="D31" t="s">
        <v>238</v>
      </c>
      <c r="H31">
        <v>1</v>
      </c>
      <c r="I31">
        <v>472</v>
      </c>
    </row>
    <row r="32" spans="1:11" x14ac:dyDescent="0.45">
      <c r="A32" t="s">
        <v>108</v>
      </c>
      <c r="B32">
        <v>2009</v>
      </c>
      <c r="C32">
        <v>7</v>
      </c>
      <c r="D32" t="s">
        <v>238</v>
      </c>
      <c r="H32">
        <v>2</v>
      </c>
      <c r="I32">
        <v>341</v>
      </c>
    </row>
    <row r="33" spans="1:11" x14ac:dyDescent="0.45">
      <c r="A33" t="s">
        <v>108</v>
      </c>
      <c r="B33">
        <v>2011</v>
      </c>
      <c r="C33">
        <v>4</v>
      </c>
      <c r="D33" t="s">
        <v>235</v>
      </c>
      <c r="H33">
        <v>7</v>
      </c>
      <c r="I33">
        <v>567</v>
      </c>
    </row>
    <row r="34" spans="1:11" x14ac:dyDescent="0.45">
      <c r="A34" t="s">
        <v>204</v>
      </c>
      <c r="B34">
        <v>2013</v>
      </c>
      <c r="C34">
        <v>0</v>
      </c>
      <c r="D34" t="s">
        <v>241</v>
      </c>
      <c r="H34">
        <v>10</v>
      </c>
      <c r="I34">
        <v>887</v>
      </c>
    </row>
    <row r="35" spans="1:11" x14ac:dyDescent="0.45">
      <c r="A35" t="s">
        <v>211</v>
      </c>
      <c r="B35">
        <v>2012</v>
      </c>
      <c r="C35">
        <v>0</v>
      </c>
      <c r="D35" t="s">
        <v>241</v>
      </c>
      <c r="H35">
        <v>2</v>
      </c>
      <c r="I35">
        <v>781</v>
      </c>
    </row>
    <row r="36" spans="1:11" x14ac:dyDescent="0.45">
      <c r="A36" t="s">
        <v>146</v>
      </c>
      <c r="B36">
        <v>2008</v>
      </c>
      <c r="C36">
        <v>6</v>
      </c>
      <c r="D36" t="s">
        <v>237</v>
      </c>
      <c r="H36">
        <v>13</v>
      </c>
      <c r="I36">
        <v>265</v>
      </c>
    </row>
    <row r="37" spans="1:11" x14ac:dyDescent="0.45">
      <c r="A37" t="s">
        <v>172</v>
      </c>
      <c r="B37">
        <v>2010</v>
      </c>
      <c r="C37">
        <v>0</v>
      </c>
      <c r="D37" t="s">
        <v>241</v>
      </c>
      <c r="H37">
        <v>5</v>
      </c>
      <c r="I37">
        <v>515</v>
      </c>
    </row>
    <row r="38" spans="1:11" x14ac:dyDescent="0.45">
      <c r="A38" t="s">
        <v>135</v>
      </c>
      <c r="B38">
        <v>2008</v>
      </c>
      <c r="C38">
        <v>0</v>
      </c>
      <c r="D38" t="s">
        <v>241</v>
      </c>
      <c r="H38">
        <v>2</v>
      </c>
      <c r="I38">
        <v>255</v>
      </c>
    </row>
    <row r="39" spans="1:11" x14ac:dyDescent="0.45">
      <c r="A39" t="s">
        <v>119</v>
      </c>
      <c r="B39">
        <v>2010</v>
      </c>
      <c r="C39">
        <v>7</v>
      </c>
      <c r="D39" t="s">
        <v>238</v>
      </c>
      <c r="H39">
        <v>3</v>
      </c>
      <c r="I39">
        <v>465</v>
      </c>
    </row>
    <row r="40" spans="1:11" x14ac:dyDescent="0.45">
      <c r="A40" t="s">
        <v>199</v>
      </c>
      <c r="B40">
        <v>2010</v>
      </c>
      <c r="C40">
        <v>8</v>
      </c>
      <c r="D40" t="s">
        <v>239</v>
      </c>
      <c r="H40">
        <v>2</v>
      </c>
      <c r="I40">
        <v>543</v>
      </c>
    </row>
    <row r="41" spans="1:11" x14ac:dyDescent="0.45">
      <c r="A41" t="s">
        <v>114</v>
      </c>
      <c r="B41">
        <v>2009</v>
      </c>
      <c r="C41">
        <v>2</v>
      </c>
      <c r="D41" t="s">
        <v>233</v>
      </c>
      <c r="H41">
        <v>2</v>
      </c>
      <c r="I41">
        <v>347</v>
      </c>
    </row>
    <row r="42" spans="1:11" x14ac:dyDescent="0.45">
      <c r="A42" t="s">
        <v>122</v>
      </c>
      <c r="B42">
        <v>2011</v>
      </c>
      <c r="C42">
        <v>6</v>
      </c>
      <c r="D42" t="s">
        <v>237</v>
      </c>
      <c r="H42">
        <v>6</v>
      </c>
      <c r="I42">
        <v>581</v>
      </c>
    </row>
    <row r="43" spans="1:11" x14ac:dyDescent="0.45">
      <c r="A43" t="s">
        <v>190</v>
      </c>
      <c r="B43">
        <v>2016</v>
      </c>
      <c r="C43">
        <v>9</v>
      </c>
      <c r="D43" t="s">
        <v>240</v>
      </c>
      <c r="H43">
        <v>26</v>
      </c>
      <c r="I43">
        <v>194</v>
      </c>
    </row>
    <row r="44" spans="1:11" x14ac:dyDescent="0.45">
      <c r="A44" t="s">
        <v>222</v>
      </c>
      <c r="B44">
        <v>2015</v>
      </c>
      <c r="C44">
        <v>12</v>
      </c>
      <c r="D44" t="s">
        <v>243</v>
      </c>
      <c r="H44">
        <v>17</v>
      </c>
      <c r="I44">
        <v>58</v>
      </c>
    </row>
    <row r="45" spans="1:11" x14ac:dyDescent="0.45">
      <c r="A45" t="s">
        <v>221</v>
      </c>
      <c r="B45">
        <v>2020</v>
      </c>
      <c r="C45">
        <v>4</v>
      </c>
      <c r="D45" t="s">
        <v>235</v>
      </c>
      <c r="E45">
        <v>1</v>
      </c>
      <c r="F45">
        <v>1</v>
      </c>
      <c r="G45">
        <v>13</v>
      </c>
      <c r="H45">
        <v>15</v>
      </c>
      <c r="I45">
        <v>2465</v>
      </c>
      <c r="J45">
        <v>15</v>
      </c>
      <c r="K45">
        <v>15</v>
      </c>
    </row>
    <row r="46" spans="1:11" x14ac:dyDescent="0.45">
      <c r="A46" t="s">
        <v>180</v>
      </c>
      <c r="B46">
        <v>2017</v>
      </c>
      <c r="C46">
        <v>5</v>
      </c>
      <c r="D46" t="s">
        <v>236</v>
      </c>
      <c r="E46">
        <v>6</v>
      </c>
      <c r="F46">
        <v>4.5333329999999998</v>
      </c>
      <c r="G46">
        <v>31</v>
      </c>
      <c r="H46">
        <v>54</v>
      </c>
      <c r="I46">
        <v>1086</v>
      </c>
      <c r="J46">
        <v>9</v>
      </c>
      <c r="K46">
        <v>11.911766</v>
      </c>
    </row>
    <row r="47" spans="1:11" x14ac:dyDescent="0.45">
      <c r="A47" t="s">
        <v>128</v>
      </c>
      <c r="B47">
        <v>2018</v>
      </c>
      <c r="C47">
        <v>2</v>
      </c>
      <c r="D47" t="s">
        <v>233</v>
      </c>
      <c r="E47">
        <v>0</v>
      </c>
      <c r="F47">
        <v>0</v>
      </c>
      <c r="G47">
        <v>5</v>
      </c>
      <c r="H47">
        <v>8</v>
      </c>
      <c r="I47">
        <v>1149</v>
      </c>
    </row>
    <row r="48" spans="1:11" x14ac:dyDescent="0.45">
      <c r="A48" t="s">
        <v>193</v>
      </c>
      <c r="B48">
        <v>2020</v>
      </c>
      <c r="D48" t="s">
        <v>245</v>
      </c>
      <c r="E48">
        <v>7</v>
      </c>
      <c r="F48">
        <v>7</v>
      </c>
      <c r="G48">
        <v>53</v>
      </c>
      <c r="I48">
        <v>2437</v>
      </c>
    </row>
    <row r="49" spans="1:11" x14ac:dyDescent="0.45">
      <c r="A49" t="s">
        <v>110</v>
      </c>
      <c r="B49">
        <v>2014</v>
      </c>
      <c r="C49">
        <v>5</v>
      </c>
      <c r="D49" t="s">
        <v>236</v>
      </c>
      <c r="E49">
        <v>1</v>
      </c>
      <c r="F49">
        <v>0.25</v>
      </c>
      <c r="G49">
        <v>2</v>
      </c>
      <c r="H49">
        <v>10</v>
      </c>
      <c r="I49">
        <v>908</v>
      </c>
      <c r="J49">
        <v>10</v>
      </c>
      <c r="K49">
        <v>40</v>
      </c>
    </row>
    <row r="50" spans="1:11" x14ac:dyDescent="0.45">
      <c r="A50" t="s">
        <v>199</v>
      </c>
      <c r="B50">
        <v>2016</v>
      </c>
      <c r="C50">
        <v>8</v>
      </c>
      <c r="D50" t="s">
        <v>239</v>
      </c>
      <c r="E50">
        <v>2</v>
      </c>
      <c r="F50">
        <v>0.66666700000000001</v>
      </c>
      <c r="G50">
        <v>7</v>
      </c>
      <c r="H50">
        <v>5</v>
      </c>
      <c r="I50">
        <v>204</v>
      </c>
      <c r="J50">
        <v>2</v>
      </c>
      <c r="K50">
        <v>7.4999960000000003</v>
      </c>
    </row>
    <row r="51" spans="1:11" x14ac:dyDescent="0.45">
      <c r="A51" t="s">
        <v>170</v>
      </c>
      <c r="B51">
        <v>2015</v>
      </c>
      <c r="C51">
        <v>1</v>
      </c>
      <c r="D51" t="s">
        <v>231</v>
      </c>
      <c r="E51">
        <v>1</v>
      </c>
      <c r="F51">
        <v>0.33333299999999999</v>
      </c>
      <c r="G51">
        <v>3</v>
      </c>
      <c r="H51">
        <v>1</v>
      </c>
      <c r="I51">
        <v>61</v>
      </c>
      <c r="J51">
        <v>1</v>
      </c>
      <c r="K51">
        <v>3.000003</v>
      </c>
    </row>
    <row r="52" spans="1:11" x14ac:dyDescent="0.45">
      <c r="A52" t="s">
        <v>220</v>
      </c>
      <c r="B52">
        <v>2018</v>
      </c>
      <c r="C52">
        <v>7</v>
      </c>
      <c r="D52" t="s">
        <v>238</v>
      </c>
      <c r="E52">
        <v>0</v>
      </c>
      <c r="F52">
        <v>0</v>
      </c>
      <c r="G52">
        <v>2</v>
      </c>
      <c r="H52">
        <v>7</v>
      </c>
      <c r="I52">
        <v>1239</v>
      </c>
    </row>
    <row r="53" spans="1:11" x14ac:dyDescent="0.45">
      <c r="A53" t="s">
        <v>196</v>
      </c>
      <c r="B53">
        <v>2017</v>
      </c>
      <c r="C53">
        <v>7</v>
      </c>
      <c r="D53" t="s">
        <v>238</v>
      </c>
      <c r="E53">
        <v>1</v>
      </c>
      <c r="F53">
        <v>0.25</v>
      </c>
      <c r="G53">
        <v>2</v>
      </c>
      <c r="H53">
        <v>2</v>
      </c>
      <c r="I53">
        <v>1102</v>
      </c>
      <c r="J53">
        <v>2</v>
      </c>
      <c r="K53">
        <v>8</v>
      </c>
    </row>
    <row r="54" spans="1:11" x14ac:dyDescent="0.45">
      <c r="A54" t="s">
        <v>137</v>
      </c>
      <c r="B54">
        <v>2008</v>
      </c>
      <c r="C54">
        <v>4</v>
      </c>
      <c r="D54" t="s">
        <v>235</v>
      </c>
      <c r="H54">
        <v>2</v>
      </c>
      <c r="I54">
        <v>257</v>
      </c>
    </row>
    <row r="55" spans="1:11" x14ac:dyDescent="0.45">
      <c r="A55" t="s">
        <v>199</v>
      </c>
      <c r="B55">
        <v>2011</v>
      </c>
      <c r="C55">
        <v>2</v>
      </c>
      <c r="D55" t="s">
        <v>233</v>
      </c>
      <c r="H55">
        <v>4</v>
      </c>
      <c r="I55">
        <v>656</v>
      </c>
    </row>
    <row r="56" spans="1:11" x14ac:dyDescent="0.45">
      <c r="A56" t="s">
        <v>128</v>
      </c>
      <c r="B56">
        <v>2013</v>
      </c>
      <c r="C56">
        <v>3</v>
      </c>
      <c r="D56" t="s">
        <v>234</v>
      </c>
      <c r="H56">
        <v>8</v>
      </c>
      <c r="I56">
        <v>813</v>
      </c>
    </row>
    <row r="57" spans="1:11" x14ac:dyDescent="0.45">
      <c r="A57" t="s">
        <v>216</v>
      </c>
      <c r="B57">
        <v>2011</v>
      </c>
      <c r="C57">
        <v>2</v>
      </c>
      <c r="D57" t="s">
        <v>233</v>
      </c>
      <c r="H57">
        <v>18</v>
      </c>
      <c r="I57">
        <v>673</v>
      </c>
    </row>
    <row r="58" spans="1:11" x14ac:dyDescent="0.45">
      <c r="A58" t="s">
        <v>113</v>
      </c>
      <c r="B58">
        <v>2016</v>
      </c>
      <c r="C58">
        <v>8</v>
      </c>
      <c r="D58" t="s">
        <v>239</v>
      </c>
      <c r="H58">
        <v>3</v>
      </c>
      <c r="I58">
        <v>120</v>
      </c>
    </row>
    <row r="59" spans="1:11" x14ac:dyDescent="0.45">
      <c r="A59" t="s">
        <v>150</v>
      </c>
      <c r="B59">
        <v>2014</v>
      </c>
      <c r="C59">
        <v>0</v>
      </c>
      <c r="D59" t="s">
        <v>241</v>
      </c>
      <c r="H59">
        <v>7</v>
      </c>
      <c r="I59">
        <v>947</v>
      </c>
    </row>
    <row r="60" spans="1:11" x14ac:dyDescent="0.45">
      <c r="A60" t="s">
        <v>158</v>
      </c>
      <c r="B60">
        <v>2014</v>
      </c>
      <c r="C60">
        <v>12</v>
      </c>
      <c r="D60" t="s">
        <v>243</v>
      </c>
      <c r="H60">
        <v>14</v>
      </c>
      <c r="I60">
        <v>954</v>
      </c>
    </row>
    <row r="61" spans="1:11" x14ac:dyDescent="0.45">
      <c r="A61" t="s">
        <v>160</v>
      </c>
      <c r="B61">
        <v>2010</v>
      </c>
      <c r="C61">
        <v>2</v>
      </c>
      <c r="D61" t="s">
        <v>233</v>
      </c>
      <c r="H61">
        <v>28</v>
      </c>
      <c r="I61">
        <v>504</v>
      </c>
    </row>
    <row r="62" spans="1:11" x14ac:dyDescent="0.45">
      <c r="A62" t="s">
        <v>208</v>
      </c>
      <c r="B62">
        <v>2009</v>
      </c>
      <c r="C62">
        <v>5</v>
      </c>
      <c r="D62" t="s">
        <v>236</v>
      </c>
      <c r="H62">
        <v>7</v>
      </c>
      <c r="I62">
        <v>439</v>
      </c>
    </row>
    <row r="63" spans="1:11" x14ac:dyDescent="0.45">
      <c r="A63" t="s">
        <v>128</v>
      </c>
      <c r="B63">
        <v>2017</v>
      </c>
      <c r="C63">
        <v>8</v>
      </c>
      <c r="D63" t="s">
        <v>239</v>
      </c>
      <c r="E63">
        <v>0</v>
      </c>
      <c r="F63">
        <v>0</v>
      </c>
      <c r="G63">
        <v>5</v>
      </c>
      <c r="H63">
        <v>7</v>
      </c>
      <c r="I63">
        <v>1039</v>
      </c>
    </row>
    <row r="64" spans="1:11" x14ac:dyDescent="0.45">
      <c r="A64" t="s">
        <v>110</v>
      </c>
      <c r="B64">
        <v>2017</v>
      </c>
      <c r="C64">
        <v>4</v>
      </c>
      <c r="D64" t="s">
        <v>235</v>
      </c>
      <c r="E64">
        <v>1</v>
      </c>
      <c r="F64">
        <v>0.25</v>
      </c>
      <c r="G64">
        <v>2</v>
      </c>
      <c r="H64">
        <v>5</v>
      </c>
      <c r="I64">
        <v>1021</v>
      </c>
      <c r="J64">
        <v>5</v>
      </c>
      <c r="K64">
        <v>20</v>
      </c>
    </row>
    <row r="65" spans="1:11" x14ac:dyDescent="0.45">
      <c r="A65" t="s">
        <v>175</v>
      </c>
      <c r="B65">
        <v>2019</v>
      </c>
      <c r="C65">
        <v>8</v>
      </c>
      <c r="D65" t="s">
        <v>239</v>
      </c>
      <c r="E65">
        <v>4</v>
      </c>
      <c r="F65">
        <v>1.625</v>
      </c>
      <c r="G65">
        <v>22</v>
      </c>
      <c r="H65">
        <v>28</v>
      </c>
      <c r="I65">
        <v>2246</v>
      </c>
      <c r="J65">
        <v>7</v>
      </c>
      <c r="K65">
        <v>17.230768999999999</v>
      </c>
    </row>
    <row r="66" spans="1:11" x14ac:dyDescent="0.45">
      <c r="A66" t="s">
        <v>174</v>
      </c>
      <c r="B66">
        <v>2015</v>
      </c>
      <c r="D66" t="s">
        <v>244</v>
      </c>
      <c r="E66">
        <v>4</v>
      </c>
      <c r="F66">
        <v>1.1666669999999999</v>
      </c>
      <c r="G66">
        <v>6</v>
      </c>
      <c r="I66">
        <v>65</v>
      </c>
    </row>
    <row r="67" spans="1:11" x14ac:dyDescent="0.45">
      <c r="A67" t="s">
        <v>179</v>
      </c>
      <c r="B67">
        <v>2015</v>
      </c>
      <c r="C67">
        <v>11</v>
      </c>
      <c r="D67" t="s">
        <v>242</v>
      </c>
      <c r="E67">
        <v>9</v>
      </c>
      <c r="F67">
        <v>2.3333330000000001</v>
      </c>
      <c r="G67">
        <v>11</v>
      </c>
      <c r="H67">
        <v>15</v>
      </c>
      <c r="I67">
        <v>71</v>
      </c>
      <c r="J67">
        <v>1</v>
      </c>
      <c r="K67">
        <v>6.428572</v>
      </c>
    </row>
    <row r="68" spans="1:11" x14ac:dyDescent="0.45">
      <c r="A68" t="s">
        <v>108</v>
      </c>
      <c r="B68">
        <v>2020</v>
      </c>
      <c r="C68">
        <v>2</v>
      </c>
      <c r="D68" t="s">
        <v>233</v>
      </c>
      <c r="E68">
        <v>1</v>
      </c>
      <c r="F68">
        <v>0.25</v>
      </c>
      <c r="G68">
        <v>5</v>
      </c>
      <c r="H68">
        <v>3</v>
      </c>
      <c r="I68">
        <v>2355</v>
      </c>
      <c r="J68">
        <v>3</v>
      </c>
      <c r="K68">
        <v>12</v>
      </c>
    </row>
    <row r="69" spans="1:11" x14ac:dyDescent="0.45">
      <c r="A69" t="s">
        <v>207</v>
      </c>
      <c r="B69">
        <v>2015</v>
      </c>
      <c r="C69">
        <v>3</v>
      </c>
      <c r="D69" t="s">
        <v>234</v>
      </c>
      <c r="E69">
        <v>2</v>
      </c>
      <c r="F69">
        <v>0.375</v>
      </c>
      <c r="G69">
        <v>6</v>
      </c>
      <c r="H69">
        <v>10</v>
      </c>
      <c r="I69">
        <v>99</v>
      </c>
      <c r="J69">
        <v>5</v>
      </c>
      <c r="K69">
        <v>26.666667</v>
      </c>
    </row>
    <row r="70" spans="1:11" x14ac:dyDescent="0.45">
      <c r="A70" t="s">
        <v>217</v>
      </c>
      <c r="B70">
        <v>2014</v>
      </c>
      <c r="C70">
        <v>4</v>
      </c>
      <c r="D70" t="s">
        <v>235</v>
      </c>
      <c r="E70">
        <v>0</v>
      </c>
      <c r="F70">
        <v>0</v>
      </c>
      <c r="G70">
        <v>7</v>
      </c>
      <c r="H70">
        <v>9</v>
      </c>
      <c r="I70">
        <v>1013</v>
      </c>
    </row>
    <row r="71" spans="1:11" x14ac:dyDescent="0.45">
      <c r="A71" t="s">
        <v>217</v>
      </c>
      <c r="B71">
        <v>2018</v>
      </c>
      <c r="C71">
        <v>0</v>
      </c>
      <c r="D71" t="s">
        <v>241</v>
      </c>
      <c r="E71">
        <v>0</v>
      </c>
      <c r="F71">
        <v>0</v>
      </c>
      <c r="G71">
        <v>7</v>
      </c>
      <c r="H71">
        <v>9</v>
      </c>
      <c r="I71">
        <v>1236</v>
      </c>
    </row>
    <row r="72" spans="1:11" x14ac:dyDescent="0.45">
      <c r="A72" t="s">
        <v>172</v>
      </c>
      <c r="B72">
        <v>2012</v>
      </c>
      <c r="C72">
        <v>3</v>
      </c>
      <c r="D72" t="s">
        <v>234</v>
      </c>
      <c r="H72">
        <v>2</v>
      </c>
      <c r="I72">
        <v>741</v>
      </c>
    </row>
    <row r="73" spans="1:11" x14ac:dyDescent="0.45">
      <c r="A73" t="s">
        <v>169</v>
      </c>
      <c r="B73">
        <v>2012</v>
      </c>
      <c r="C73">
        <v>2</v>
      </c>
      <c r="D73" t="s">
        <v>233</v>
      </c>
      <c r="H73">
        <v>3</v>
      </c>
      <c r="I73">
        <v>738</v>
      </c>
    </row>
    <row r="74" spans="1:11" x14ac:dyDescent="0.45">
      <c r="A74" t="s">
        <v>192</v>
      </c>
      <c r="B74">
        <v>2012</v>
      </c>
      <c r="C74">
        <v>6</v>
      </c>
      <c r="D74" t="s">
        <v>237</v>
      </c>
      <c r="H74">
        <v>25</v>
      </c>
      <c r="I74">
        <v>762</v>
      </c>
    </row>
    <row r="75" spans="1:11" x14ac:dyDescent="0.45">
      <c r="A75" t="s">
        <v>194</v>
      </c>
      <c r="B75">
        <v>2008</v>
      </c>
      <c r="C75">
        <v>0</v>
      </c>
      <c r="D75" t="s">
        <v>241</v>
      </c>
      <c r="H75">
        <v>14</v>
      </c>
      <c r="I75">
        <v>312</v>
      </c>
    </row>
    <row r="76" spans="1:11" x14ac:dyDescent="0.45">
      <c r="A76" t="s">
        <v>211</v>
      </c>
      <c r="B76">
        <v>2008</v>
      </c>
      <c r="C76">
        <v>3</v>
      </c>
      <c r="D76" t="s">
        <v>234</v>
      </c>
      <c r="H76">
        <v>1</v>
      </c>
      <c r="I76">
        <v>329</v>
      </c>
    </row>
    <row r="77" spans="1:11" x14ac:dyDescent="0.45">
      <c r="A77" t="s">
        <v>132</v>
      </c>
      <c r="B77">
        <v>2012</v>
      </c>
      <c r="C77">
        <v>5</v>
      </c>
      <c r="D77" t="s">
        <v>236</v>
      </c>
      <c r="H77">
        <v>2</v>
      </c>
      <c r="I77">
        <v>704</v>
      </c>
    </row>
    <row r="78" spans="1:11" x14ac:dyDescent="0.45">
      <c r="A78" t="s">
        <v>176</v>
      </c>
      <c r="B78">
        <v>2011</v>
      </c>
      <c r="C78">
        <v>11</v>
      </c>
      <c r="D78" t="s">
        <v>242</v>
      </c>
      <c r="H78">
        <v>22</v>
      </c>
      <c r="I78">
        <v>632</v>
      </c>
    </row>
    <row r="79" spans="1:11" x14ac:dyDescent="0.45">
      <c r="A79" t="s">
        <v>183</v>
      </c>
      <c r="B79">
        <v>2014</v>
      </c>
      <c r="C79">
        <v>0</v>
      </c>
      <c r="D79" t="s">
        <v>241</v>
      </c>
      <c r="E79">
        <v>0</v>
      </c>
      <c r="F79">
        <v>0</v>
      </c>
      <c r="G79">
        <v>14</v>
      </c>
      <c r="H79">
        <v>28</v>
      </c>
      <c r="I79">
        <v>979</v>
      </c>
    </row>
    <row r="80" spans="1:11" x14ac:dyDescent="0.45">
      <c r="A80" t="s">
        <v>174</v>
      </c>
      <c r="B80">
        <v>2015</v>
      </c>
      <c r="C80">
        <v>2</v>
      </c>
      <c r="D80" t="s">
        <v>233</v>
      </c>
      <c r="E80">
        <v>1</v>
      </c>
      <c r="F80">
        <v>0.5</v>
      </c>
      <c r="G80">
        <v>6</v>
      </c>
      <c r="H80">
        <v>3</v>
      </c>
      <c r="I80">
        <v>65</v>
      </c>
      <c r="J80">
        <v>3</v>
      </c>
      <c r="K80">
        <v>6</v>
      </c>
    </row>
    <row r="81" spans="1:11" x14ac:dyDescent="0.45">
      <c r="A81" t="s">
        <v>206</v>
      </c>
      <c r="B81">
        <v>2011</v>
      </c>
      <c r="C81">
        <v>3</v>
      </c>
      <c r="D81" t="s">
        <v>234</v>
      </c>
      <c r="H81">
        <v>4</v>
      </c>
      <c r="I81">
        <v>663</v>
      </c>
    </row>
    <row r="82" spans="1:11" x14ac:dyDescent="0.45">
      <c r="A82" t="s">
        <v>182</v>
      </c>
      <c r="B82">
        <v>2009</v>
      </c>
      <c r="C82">
        <v>10</v>
      </c>
      <c r="D82" t="s">
        <v>232</v>
      </c>
      <c r="H82">
        <v>75</v>
      </c>
      <c r="I82">
        <v>413</v>
      </c>
    </row>
    <row r="83" spans="1:11" x14ac:dyDescent="0.45">
      <c r="A83" t="s">
        <v>187</v>
      </c>
      <c r="B83">
        <v>2017</v>
      </c>
      <c r="C83">
        <v>1</v>
      </c>
      <c r="D83" t="s">
        <v>231</v>
      </c>
      <c r="E83">
        <v>2</v>
      </c>
      <c r="F83">
        <v>1.111111</v>
      </c>
      <c r="G83">
        <v>20</v>
      </c>
      <c r="H83">
        <v>23</v>
      </c>
      <c r="I83">
        <v>1093</v>
      </c>
      <c r="J83">
        <v>11</v>
      </c>
      <c r="K83">
        <v>20.700002000000001</v>
      </c>
    </row>
    <row r="84" spans="1:11" x14ac:dyDescent="0.45">
      <c r="A84" t="s">
        <v>149</v>
      </c>
      <c r="B84">
        <v>2015</v>
      </c>
      <c r="C84">
        <v>2</v>
      </c>
      <c r="D84" t="s">
        <v>233</v>
      </c>
      <c r="E84">
        <v>1</v>
      </c>
      <c r="F84">
        <v>0.25</v>
      </c>
      <c r="G84">
        <v>2</v>
      </c>
      <c r="H84">
        <v>5</v>
      </c>
      <c r="I84">
        <v>42</v>
      </c>
      <c r="J84">
        <v>5</v>
      </c>
      <c r="K84">
        <v>20</v>
      </c>
    </row>
    <row r="85" spans="1:11" x14ac:dyDescent="0.45">
      <c r="A85" t="s">
        <v>147</v>
      </c>
      <c r="B85">
        <v>2015</v>
      </c>
      <c r="C85">
        <v>3</v>
      </c>
      <c r="D85" t="s">
        <v>234</v>
      </c>
      <c r="E85">
        <v>0</v>
      </c>
      <c r="F85">
        <v>0</v>
      </c>
      <c r="G85">
        <v>10</v>
      </c>
      <c r="H85">
        <v>17</v>
      </c>
      <c r="I85">
        <v>40</v>
      </c>
    </row>
    <row r="86" spans="1:11" x14ac:dyDescent="0.45">
      <c r="A86" t="s">
        <v>108</v>
      </c>
      <c r="B86">
        <v>2017</v>
      </c>
      <c r="C86">
        <v>3</v>
      </c>
      <c r="D86" t="s">
        <v>234</v>
      </c>
      <c r="E86">
        <v>0</v>
      </c>
      <c r="F86">
        <v>0</v>
      </c>
      <c r="G86">
        <v>4</v>
      </c>
      <c r="H86">
        <v>5</v>
      </c>
      <c r="I86">
        <v>1019</v>
      </c>
    </row>
    <row r="87" spans="1:11" x14ac:dyDescent="0.45">
      <c r="A87" t="s">
        <v>207</v>
      </c>
      <c r="B87">
        <v>2020</v>
      </c>
      <c r="C87">
        <v>0</v>
      </c>
      <c r="D87" t="s">
        <v>241</v>
      </c>
      <c r="E87">
        <v>0</v>
      </c>
      <c r="F87">
        <v>0</v>
      </c>
      <c r="G87">
        <v>5</v>
      </c>
      <c r="H87">
        <v>3</v>
      </c>
      <c r="I87">
        <v>2451</v>
      </c>
    </row>
    <row r="88" spans="1:11" x14ac:dyDescent="0.45">
      <c r="A88" t="s">
        <v>120</v>
      </c>
      <c r="B88">
        <v>2014</v>
      </c>
      <c r="C88">
        <v>7</v>
      </c>
      <c r="D88" t="s">
        <v>238</v>
      </c>
      <c r="E88">
        <v>0</v>
      </c>
      <c r="F88">
        <v>0</v>
      </c>
      <c r="G88">
        <v>6</v>
      </c>
      <c r="H88">
        <v>9</v>
      </c>
      <c r="I88">
        <v>918</v>
      </c>
    </row>
    <row r="89" spans="1:11" x14ac:dyDescent="0.45">
      <c r="A89" t="s">
        <v>201</v>
      </c>
      <c r="B89">
        <v>2017</v>
      </c>
      <c r="C89">
        <v>1</v>
      </c>
      <c r="D89" t="s">
        <v>231</v>
      </c>
      <c r="E89">
        <v>1</v>
      </c>
      <c r="F89">
        <v>0.25</v>
      </c>
      <c r="G89">
        <v>8</v>
      </c>
      <c r="H89">
        <v>3</v>
      </c>
      <c r="I89">
        <v>1107</v>
      </c>
      <c r="J89">
        <v>3</v>
      </c>
      <c r="K89">
        <v>12</v>
      </c>
    </row>
    <row r="90" spans="1:11" x14ac:dyDescent="0.45">
      <c r="A90" t="s">
        <v>141</v>
      </c>
      <c r="B90">
        <v>2017</v>
      </c>
      <c r="C90">
        <v>9</v>
      </c>
      <c r="D90" t="s">
        <v>240</v>
      </c>
      <c r="E90">
        <v>0</v>
      </c>
      <c r="F90">
        <v>0</v>
      </c>
      <c r="G90">
        <v>1</v>
      </c>
      <c r="H90">
        <v>149</v>
      </c>
      <c r="I90">
        <v>1241</v>
      </c>
    </row>
    <row r="91" spans="1:11" x14ac:dyDescent="0.45">
      <c r="A91" t="s">
        <v>186</v>
      </c>
      <c r="B91">
        <v>2017</v>
      </c>
      <c r="C91">
        <v>10</v>
      </c>
      <c r="D91" t="s">
        <v>232</v>
      </c>
      <c r="E91">
        <v>3</v>
      </c>
      <c r="F91">
        <v>0.75</v>
      </c>
      <c r="G91">
        <v>8</v>
      </c>
      <c r="H91">
        <v>13</v>
      </c>
      <c r="I91">
        <v>1092</v>
      </c>
      <c r="J91">
        <v>4</v>
      </c>
      <c r="K91">
        <v>17.333333</v>
      </c>
    </row>
    <row r="92" spans="1:11" x14ac:dyDescent="0.45">
      <c r="A92" t="s">
        <v>145</v>
      </c>
      <c r="B92">
        <v>2016</v>
      </c>
      <c r="C92">
        <v>3</v>
      </c>
      <c r="D92" t="s">
        <v>234</v>
      </c>
      <c r="E92">
        <v>1</v>
      </c>
      <c r="F92">
        <v>0.5</v>
      </c>
      <c r="G92">
        <v>7</v>
      </c>
      <c r="I92">
        <v>151</v>
      </c>
    </row>
    <row r="93" spans="1:11" x14ac:dyDescent="0.45">
      <c r="A93" t="s">
        <v>133</v>
      </c>
      <c r="B93">
        <v>2019</v>
      </c>
      <c r="C93">
        <v>3</v>
      </c>
      <c r="D93" t="s">
        <v>234</v>
      </c>
      <c r="E93">
        <v>1</v>
      </c>
      <c r="F93">
        <v>1</v>
      </c>
      <c r="G93">
        <v>7</v>
      </c>
      <c r="H93">
        <v>7</v>
      </c>
      <c r="I93">
        <v>2276</v>
      </c>
      <c r="J93">
        <v>7</v>
      </c>
      <c r="K93">
        <v>7</v>
      </c>
    </row>
    <row r="94" spans="1:11" x14ac:dyDescent="0.45">
      <c r="A94" t="s">
        <v>140</v>
      </c>
      <c r="B94">
        <v>2020</v>
      </c>
      <c r="C94">
        <v>3</v>
      </c>
      <c r="D94" t="s">
        <v>234</v>
      </c>
      <c r="E94">
        <v>1</v>
      </c>
      <c r="F94">
        <v>0.5</v>
      </c>
      <c r="G94">
        <v>7</v>
      </c>
      <c r="H94">
        <v>11</v>
      </c>
      <c r="I94">
        <v>2387</v>
      </c>
      <c r="J94">
        <v>11</v>
      </c>
      <c r="K94">
        <v>22</v>
      </c>
    </row>
    <row r="95" spans="1:11" x14ac:dyDescent="0.45">
      <c r="A95" t="s">
        <v>218</v>
      </c>
      <c r="B95">
        <v>2015</v>
      </c>
      <c r="D95" t="s">
        <v>245</v>
      </c>
      <c r="E95">
        <v>5</v>
      </c>
      <c r="F95">
        <v>5</v>
      </c>
      <c r="G95">
        <v>5</v>
      </c>
      <c r="I95">
        <v>110</v>
      </c>
    </row>
    <row r="96" spans="1:11" x14ac:dyDescent="0.45">
      <c r="A96" t="s">
        <v>119</v>
      </c>
      <c r="B96">
        <v>2011</v>
      </c>
      <c r="C96">
        <v>4</v>
      </c>
      <c r="D96" t="s">
        <v>235</v>
      </c>
      <c r="H96">
        <v>5</v>
      </c>
      <c r="I96">
        <v>578</v>
      </c>
    </row>
    <row r="97" spans="1:11" x14ac:dyDescent="0.45">
      <c r="A97" t="s">
        <v>206</v>
      </c>
      <c r="B97">
        <v>2009</v>
      </c>
      <c r="C97">
        <v>5</v>
      </c>
      <c r="D97" t="s">
        <v>236</v>
      </c>
      <c r="H97">
        <v>2</v>
      </c>
      <c r="I97">
        <v>437</v>
      </c>
    </row>
    <row r="98" spans="1:11" x14ac:dyDescent="0.45">
      <c r="A98" t="s">
        <v>114</v>
      </c>
      <c r="B98">
        <v>2009</v>
      </c>
      <c r="C98">
        <v>0</v>
      </c>
      <c r="D98" t="s">
        <v>241</v>
      </c>
      <c r="H98">
        <v>2</v>
      </c>
      <c r="I98">
        <v>347</v>
      </c>
    </row>
    <row r="99" spans="1:11" x14ac:dyDescent="0.45">
      <c r="A99" t="s">
        <v>165</v>
      </c>
      <c r="B99">
        <v>2012</v>
      </c>
      <c r="C99">
        <v>3</v>
      </c>
      <c r="D99" t="s">
        <v>234</v>
      </c>
      <c r="H99">
        <v>9</v>
      </c>
      <c r="I99">
        <v>733</v>
      </c>
    </row>
    <row r="100" spans="1:11" x14ac:dyDescent="0.45">
      <c r="A100" t="s">
        <v>152</v>
      </c>
      <c r="B100">
        <v>2010</v>
      </c>
      <c r="C100">
        <v>7</v>
      </c>
      <c r="D100" t="s">
        <v>238</v>
      </c>
      <c r="H100">
        <v>5</v>
      </c>
      <c r="I100">
        <v>497</v>
      </c>
    </row>
    <row r="101" spans="1:11" x14ac:dyDescent="0.45">
      <c r="A101" t="s">
        <v>201</v>
      </c>
      <c r="B101">
        <v>2009</v>
      </c>
      <c r="C101">
        <v>4</v>
      </c>
      <c r="D101" t="s">
        <v>235</v>
      </c>
      <c r="H101">
        <v>12</v>
      </c>
      <c r="I101">
        <v>432</v>
      </c>
    </row>
    <row r="102" spans="1:11" x14ac:dyDescent="0.45">
      <c r="A102" t="s">
        <v>201</v>
      </c>
      <c r="B102">
        <v>2012</v>
      </c>
      <c r="C102">
        <v>2</v>
      </c>
      <c r="D102" t="s">
        <v>233</v>
      </c>
      <c r="H102">
        <v>2</v>
      </c>
      <c r="I102">
        <v>771</v>
      </c>
    </row>
    <row r="103" spans="1:11" x14ac:dyDescent="0.45">
      <c r="A103" t="s">
        <v>167</v>
      </c>
      <c r="B103">
        <v>2011</v>
      </c>
      <c r="C103">
        <v>6</v>
      </c>
      <c r="D103" t="s">
        <v>237</v>
      </c>
      <c r="H103">
        <v>25</v>
      </c>
      <c r="I103">
        <v>622</v>
      </c>
    </row>
    <row r="104" spans="1:11" x14ac:dyDescent="0.45">
      <c r="A104" t="s">
        <v>172</v>
      </c>
      <c r="B104">
        <v>2010</v>
      </c>
      <c r="C104">
        <v>5</v>
      </c>
      <c r="D104" t="s">
        <v>236</v>
      </c>
      <c r="H104">
        <v>1</v>
      </c>
      <c r="I104">
        <v>515</v>
      </c>
    </row>
    <row r="105" spans="1:11" x14ac:dyDescent="0.45">
      <c r="A105" t="s">
        <v>222</v>
      </c>
      <c r="B105">
        <v>2020</v>
      </c>
      <c r="C105">
        <v>11</v>
      </c>
      <c r="D105" t="s">
        <v>242</v>
      </c>
      <c r="H105">
        <v>16</v>
      </c>
      <c r="I105">
        <v>2410</v>
      </c>
    </row>
    <row r="106" spans="1:11" x14ac:dyDescent="0.45">
      <c r="A106" t="s">
        <v>135</v>
      </c>
      <c r="B106">
        <v>2008</v>
      </c>
      <c r="C106">
        <v>2</v>
      </c>
      <c r="D106" t="s">
        <v>233</v>
      </c>
      <c r="H106">
        <v>2</v>
      </c>
      <c r="I106">
        <v>255</v>
      </c>
    </row>
    <row r="107" spans="1:11" x14ac:dyDescent="0.45">
      <c r="A107" t="s">
        <v>180</v>
      </c>
      <c r="B107">
        <v>2011</v>
      </c>
      <c r="C107">
        <v>7</v>
      </c>
      <c r="D107" t="s">
        <v>238</v>
      </c>
      <c r="H107">
        <v>40</v>
      </c>
      <c r="I107">
        <v>637</v>
      </c>
    </row>
    <row r="108" spans="1:11" x14ac:dyDescent="0.45">
      <c r="A108" t="s">
        <v>185</v>
      </c>
      <c r="B108">
        <v>2012</v>
      </c>
      <c r="C108">
        <v>5</v>
      </c>
      <c r="D108" t="s">
        <v>236</v>
      </c>
      <c r="H108">
        <v>23</v>
      </c>
      <c r="I108">
        <v>755</v>
      </c>
    </row>
    <row r="109" spans="1:11" x14ac:dyDescent="0.45">
      <c r="A109" t="s">
        <v>171</v>
      </c>
      <c r="B109">
        <v>2009</v>
      </c>
      <c r="C109">
        <v>4</v>
      </c>
      <c r="D109" t="s">
        <v>235</v>
      </c>
      <c r="H109">
        <v>9</v>
      </c>
      <c r="I109">
        <v>401</v>
      </c>
    </row>
    <row r="110" spans="1:11" x14ac:dyDescent="0.45">
      <c r="A110" t="s">
        <v>124</v>
      </c>
      <c r="B110">
        <v>2012</v>
      </c>
      <c r="C110">
        <v>5</v>
      </c>
      <c r="D110" t="s">
        <v>236</v>
      </c>
      <c r="H110">
        <v>5</v>
      </c>
      <c r="I110">
        <v>696</v>
      </c>
    </row>
    <row r="111" spans="1:11" x14ac:dyDescent="0.45">
      <c r="A111" t="s">
        <v>156</v>
      </c>
      <c r="B111">
        <v>2009</v>
      </c>
      <c r="C111">
        <v>6</v>
      </c>
      <c r="D111" t="s">
        <v>237</v>
      </c>
      <c r="H111">
        <v>85</v>
      </c>
      <c r="I111">
        <v>387</v>
      </c>
    </row>
    <row r="112" spans="1:11" x14ac:dyDescent="0.45">
      <c r="A112" t="s">
        <v>192</v>
      </c>
      <c r="B112">
        <v>2020</v>
      </c>
      <c r="C112">
        <v>2</v>
      </c>
      <c r="D112" t="s">
        <v>233</v>
      </c>
      <c r="E112">
        <v>2</v>
      </c>
      <c r="F112">
        <v>2</v>
      </c>
      <c r="G112">
        <v>18</v>
      </c>
      <c r="H112">
        <v>36</v>
      </c>
      <c r="I112">
        <v>2436</v>
      </c>
      <c r="J112">
        <v>18</v>
      </c>
      <c r="K112">
        <v>18</v>
      </c>
    </row>
    <row r="113" spans="1:11" x14ac:dyDescent="0.45">
      <c r="A113" t="s">
        <v>144</v>
      </c>
      <c r="B113">
        <v>2015</v>
      </c>
      <c r="C113">
        <v>2</v>
      </c>
      <c r="D113" t="s">
        <v>233</v>
      </c>
      <c r="E113">
        <v>1</v>
      </c>
      <c r="F113">
        <v>0.33333299999999999</v>
      </c>
      <c r="G113">
        <v>3</v>
      </c>
      <c r="H113">
        <v>9</v>
      </c>
      <c r="I113">
        <v>37</v>
      </c>
      <c r="J113">
        <v>9</v>
      </c>
      <c r="K113">
        <v>27.000026999999999</v>
      </c>
    </row>
    <row r="114" spans="1:11" x14ac:dyDescent="0.45">
      <c r="A114" t="s">
        <v>160</v>
      </c>
      <c r="B114">
        <v>2017</v>
      </c>
      <c r="C114">
        <v>0</v>
      </c>
      <c r="D114" t="s">
        <v>241</v>
      </c>
      <c r="E114">
        <v>2</v>
      </c>
      <c r="F114">
        <v>0.83333299999999999</v>
      </c>
      <c r="G114">
        <v>9</v>
      </c>
      <c r="H114">
        <v>21</v>
      </c>
      <c r="I114">
        <v>1067</v>
      </c>
      <c r="J114">
        <v>10</v>
      </c>
      <c r="K114">
        <v>25.200009999999999</v>
      </c>
    </row>
    <row r="115" spans="1:11" x14ac:dyDescent="0.45">
      <c r="A115" t="s">
        <v>204</v>
      </c>
      <c r="B115">
        <v>2020</v>
      </c>
      <c r="C115">
        <v>2</v>
      </c>
      <c r="D115" t="s">
        <v>233</v>
      </c>
      <c r="E115">
        <v>2</v>
      </c>
      <c r="F115">
        <v>1.1000000000000001</v>
      </c>
      <c r="G115">
        <v>8</v>
      </c>
      <c r="H115">
        <v>8</v>
      </c>
      <c r="I115">
        <v>2448</v>
      </c>
      <c r="J115">
        <v>4</v>
      </c>
      <c r="K115">
        <v>7.2727269999999997</v>
      </c>
    </row>
    <row r="116" spans="1:11" x14ac:dyDescent="0.45">
      <c r="A116" t="s">
        <v>194</v>
      </c>
      <c r="B116">
        <v>2014</v>
      </c>
      <c r="C116">
        <v>12</v>
      </c>
      <c r="D116" t="s">
        <v>243</v>
      </c>
      <c r="E116">
        <v>2</v>
      </c>
      <c r="F116">
        <v>0.66666700000000001</v>
      </c>
      <c r="G116">
        <v>9</v>
      </c>
      <c r="I116">
        <v>990</v>
      </c>
    </row>
    <row r="117" spans="1:11" x14ac:dyDescent="0.45">
      <c r="A117" t="s">
        <v>185</v>
      </c>
      <c r="B117">
        <v>2017</v>
      </c>
      <c r="C117">
        <v>10</v>
      </c>
      <c r="D117" t="s">
        <v>232</v>
      </c>
      <c r="E117">
        <v>3</v>
      </c>
      <c r="F117">
        <v>0.83333299999999999</v>
      </c>
      <c r="G117">
        <v>24</v>
      </c>
      <c r="I117">
        <v>1091</v>
      </c>
    </row>
    <row r="118" spans="1:11" x14ac:dyDescent="0.45">
      <c r="A118" t="s">
        <v>139</v>
      </c>
      <c r="B118">
        <v>2020</v>
      </c>
      <c r="C118">
        <v>8</v>
      </c>
      <c r="D118" t="s">
        <v>239</v>
      </c>
      <c r="E118">
        <v>1</v>
      </c>
      <c r="F118">
        <v>1</v>
      </c>
      <c r="G118">
        <v>12</v>
      </c>
      <c r="H118">
        <v>18</v>
      </c>
      <c r="I118">
        <v>2386</v>
      </c>
      <c r="J118">
        <v>18</v>
      </c>
      <c r="K118">
        <v>18</v>
      </c>
    </row>
    <row r="119" spans="1:11" x14ac:dyDescent="0.45">
      <c r="A119" t="s">
        <v>165</v>
      </c>
      <c r="B119">
        <v>2016</v>
      </c>
      <c r="C119">
        <v>8</v>
      </c>
      <c r="D119" t="s">
        <v>239</v>
      </c>
      <c r="E119">
        <v>3</v>
      </c>
      <c r="F119">
        <v>1</v>
      </c>
      <c r="G119">
        <v>17</v>
      </c>
      <c r="H119">
        <v>9</v>
      </c>
      <c r="I119">
        <v>168</v>
      </c>
      <c r="J119">
        <v>3</v>
      </c>
      <c r="K119">
        <v>9</v>
      </c>
    </row>
    <row r="120" spans="1:11" x14ac:dyDescent="0.45">
      <c r="A120" t="s">
        <v>139</v>
      </c>
      <c r="B120">
        <v>2016</v>
      </c>
      <c r="C120">
        <v>3</v>
      </c>
      <c r="D120" t="s">
        <v>234</v>
      </c>
      <c r="E120">
        <v>1</v>
      </c>
      <c r="F120">
        <v>1</v>
      </c>
      <c r="G120">
        <v>11</v>
      </c>
      <c r="H120">
        <v>14</v>
      </c>
      <c r="I120">
        <v>146</v>
      </c>
      <c r="J120">
        <v>14</v>
      </c>
      <c r="K120">
        <v>14</v>
      </c>
    </row>
    <row r="121" spans="1:11" x14ac:dyDescent="0.45">
      <c r="A121" t="s">
        <v>156</v>
      </c>
      <c r="B121">
        <v>2014</v>
      </c>
      <c r="C121">
        <v>0</v>
      </c>
      <c r="D121" t="s">
        <v>241</v>
      </c>
      <c r="E121">
        <v>2</v>
      </c>
      <c r="F121">
        <v>0.33333299999999999</v>
      </c>
      <c r="G121">
        <v>32</v>
      </c>
      <c r="H121">
        <v>3</v>
      </c>
      <c r="I121">
        <v>952</v>
      </c>
      <c r="J121">
        <v>1</v>
      </c>
      <c r="K121">
        <v>9.0000090000000004</v>
      </c>
    </row>
    <row r="122" spans="1:11" x14ac:dyDescent="0.45">
      <c r="A122" t="s">
        <v>203</v>
      </c>
      <c r="B122">
        <v>2020</v>
      </c>
      <c r="C122">
        <v>3</v>
      </c>
      <c r="D122" t="s">
        <v>234</v>
      </c>
      <c r="E122">
        <v>1</v>
      </c>
      <c r="F122">
        <v>0.5</v>
      </c>
      <c r="G122">
        <v>5</v>
      </c>
      <c r="H122">
        <v>6</v>
      </c>
      <c r="I122">
        <v>2447</v>
      </c>
      <c r="J122">
        <v>6</v>
      </c>
      <c r="K122">
        <v>12</v>
      </c>
    </row>
    <row r="123" spans="1:11" x14ac:dyDescent="0.45">
      <c r="A123" t="s">
        <v>213</v>
      </c>
      <c r="B123">
        <v>2019</v>
      </c>
      <c r="C123">
        <v>4</v>
      </c>
      <c r="D123" t="s">
        <v>235</v>
      </c>
      <c r="E123">
        <v>0</v>
      </c>
      <c r="F123">
        <v>0</v>
      </c>
      <c r="G123">
        <v>9</v>
      </c>
      <c r="H123">
        <v>8</v>
      </c>
      <c r="I123">
        <v>2345</v>
      </c>
    </row>
    <row r="124" spans="1:11" x14ac:dyDescent="0.45">
      <c r="A124" t="s">
        <v>144</v>
      </c>
      <c r="B124">
        <v>2009</v>
      </c>
      <c r="C124">
        <v>0</v>
      </c>
      <c r="D124" t="s">
        <v>241</v>
      </c>
      <c r="H124">
        <v>5</v>
      </c>
      <c r="I124">
        <v>376</v>
      </c>
    </row>
    <row r="125" spans="1:11" x14ac:dyDescent="0.45">
      <c r="A125" t="s">
        <v>220</v>
      </c>
      <c r="B125">
        <v>2012</v>
      </c>
      <c r="C125">
        <v>4</v>
      </c>
      <c r="D125" t="s">
        <v>235</v>
      </c>
      <c r="H125">
        <v>4</v>
      </c>
      <c r="I125">
        <v>790</v>
      </c>
    </row>
    <row r="126" spans="1:11" x14ac:dyDescent="0.45">
      <c r="A126" t="s">
        <v>216</v>
      </c>
      <c r="B126">
        <v>2012</v>
      </c>
      <c r="C126">
        <v>5</v>
      </c>
      <c r="D126" t="s">
        <v>236</v>
      </c>
      <c r="H126">
        <v>12</v>
      </c>
      <c r="I126">
        <v>786</v>
      </c>
    </row>
    <row r="127" spans="1:11" x14ac:dyDescent="0.45">
      <c r="A127" t="s">
        <v>182</v>
      </c>
      <c r="B127">
        <v>2011</v>
      </c>
      <c r="C127">
        <v>9</v>
      </c>
      <c r="D127" t="s">
        <v>240</v>
      </c>
      <c r="H127">
        <v>65</v>
      </c>
      <c r="I127">
        <v>639</v>
      </c>
    </row>
    <row r="128" spans="1:11" x14ac:dyDescent="0.45">
      <c r="A128" t="s">
        <v>216</v>
      </c>
      <c r="B128">
        <v>2011</v>
      </c>
      <c r="C128">
        <v>0</v>
      </c>
      <c r="D128" t="s">
        <v>241</v>
      </c>
      <c r="H128">
        <v>14</v>
      </c>
      <c r="I128">
        <v>673</v>
      </c>
    </row>
    <row r="129" spans="1:11" x14ac:dyDescent="0.45">
      <c r="A129" t="s">
        <v>160</v>
      </c>
      <c r="B129">
        <v>2015</v>
      </c>
      <c r="C129">
        <v>1</v>
      </c>
      <c r="D129" t="s">
        <v>231</v>
      </c>
      <c r="H129">
        <v>25</v>
      </c>
      <c r="I129">
        <v>52</v>
      </c>
    </row>
    <row r="130" spans="1:11" x14ac:dyDescent="0.45">
      <c r="A130" t="s">
        <v>135</v>
      </c>
      <c r="B130">
        <v>2013</v>
      </c>
      <c r="C130">
        <v>1</v>
      </c>
      <c r="D130" t="s">
        <v>231</v>
      </c>
      <c r="H130">
        <v>2</v>
      </c>
      <c r="I130">
        <v>820</v>
      </c>
    </row>
    <row r="131" spans="1:11" x14ac:dyDescent="0.45">
      <c r="A131" t="s">
        <v>219</v>
      </c>
      <c r="B131">
        <v>2008</v>
      </c>
      <c r="C131">
        <v>9</v>
      </c>
      <c r="D131" t="s">
        <v>240</v>
      </c>
      <c r="H131">
        <v>93</v>
      </c>
      <c r="I131">
        <v>337</v>
      </c>
    </row>
    <row r="132" spans="1:11" x14ac:dyDescent="0.45">
      <c r="A132" t="s">
        <v>148</v>
      </c>
      <c r="B132">
        <v>2009</v>
      </c>
      <c r="C132">
        <v>5</v>
      </c>
      <c r="D132" t="s">
        <v>236</v>
      </c>
      <c r="H132">
        <v>2</v>
      </c>
      <c r="I132">
        <v>380</v>
      </c>
    </row>
    <row r="133" spans="1:11" x14ac:dyDescent="0.45">
      <c r="A133" t="s">
        <v>140</v>
      </c>
      <c r="B133">
        <v>2013</v>
      </c>
      <c r="C133">
        <v>7</v>
      </c>
      <c r="D133" t="s">
        <v>238</v>
      </c>
      <c r="H133">
        <v>7</v>
      </c>
      <c r="I133">
        <v>825</v>
      </c>
    </row>
    <row r="134" spans="1:11" x14ac:dyDescent="0.45">
      <c r="A134" t="s">
        <v>187</v>
      </c>
      <c r="B134">
        <v>2011</v>
      </c>
      <c r="C134">
        <v>2</v>
      </c>
      <c r="D134" t="s">
        <v>233</v>
      </c>
      <c r="H134">
        <v>23</v>
      </c>
      <c r="I134">
        <v>644</v>
      </c>
    </row>
    <row r="135" spans="1:11" x14ac:dyDescent="0.45">
      <c r="A135" t="s">
        <v>134</v>
      </c>
      <c r="B135">
        <v>2010</v>
      </c>
      <c r="C135">
        <v>8</v>
      </c>
      <c r="D135" t="s">
        <v>239</v>
      </c>
      <c r="H135">
        <v>14</v>
      </c>
      <c r="I135">
        <v>480</v>
      </c>
    </row>
    <row r="136" spans="1:11" x14ac:dyDescent="0.45">
      <c r="A136" t="s">
        <v>124</v>
      </c>
      <c r="B136">
        <v>2018</v>
      </c>
      <c r="C136">
        <v>8</v>
      </c>
      <c r="D136" t="s">
        <v>239</v>
      </c>
      <c r="E136">
        <v>0</v>
      </c>
      <c r="F136">
        <v>0</v>
      </c>
      <c r="G136">
        <v>3</v>
      </c>
      <c r="H136">
        <v>4</v>
      </c>
      <c r="I136">
        <v>1145</v>
      </c>
    </row>
    <row r="137" spans="1:11" x14ac:dyDescent="0.45">
      <c r="A137" t="s">
        <v>138</v>
      </c>
      <c r="B137">
        <v>2019</v>
      </c>
      <c r="C137">
        <v>5</v>
      </c>
      <c r="D137" t="s">
        <v>236</v>
      </c>
      <c r="E137">
        <v>1</v>
      </c>
      <c r="F137">
        <v>0.2</v>
      </c>
      <c r="G137">
        <v>2</v>
      </c>
      <c r="H137">
        <v>2</v>
      </c>
      <c r="I137">
        <v>2281</v>
      </c>
      <c r="J137">
        <v>2</v>
      </c>
      <c r="K137">
        <v>10</v>
      </c>
    </row>
    <row r="138" spans="1:11" x14ac:dyDescent="0.45">
      <c r="A138" t="s">
        <v>124</v>
      </c>
      <c r="B138">
        <v>2014</v>
      </c>
      <c r="C138">
        <v>3</v>
      </c>
      <c r="D138" t="s">
        <v>234</v>
      </c>
      <c r="E138">
        <v>0</v>
      </c>
      <c r="F138">
        <v>0</v>
      </c>
      <c r="G138">
        <v>3</v>
      </c>
      <c r="H138">
        <v>3</v>
      </c>
      <c r="I138">
        <v>922</v>
      </c>
    </row>
    <row r="139" spans="1:11" x14ac:dyDescent="0.45">
      <c r="A139" t="s">
        <v>159</v>
      </c>
      <c r="B139">
        <v>2016</v>
      </c>
      <c r="C139">
        <v>8</v>
      </c>
      <c r="D139" t="s">
        <v>239</v>
      </c>
      <c r="E139">
        <v>0</v>
      </c>
      <c r="F139">
        <v>0</v>
      </c>
      <c r="G139">
        <v>9</v>
      </c>
      <c r="H139">
        <v>16</v>
      </c>
      <c r="I139">
        <v>164</v>
      </c>
    </row>
    <row r="140" spans="1:11" x14ac:dyDescent="0.45">
      <c r="A140" t="s">
        <v>201</v>
      </c>
      <c r="B140">
        <v>2018</v>
      </c>
      <c r="C140">
        <v>8</v>
      </c>
      <c r="D140" t="s">
        <v>239</v>
      </c>
      <c r="E140">
        <v>1</v>
      </c>
      <c r="F140">
        <v>0.5</v>
      </c>
      <c r="G140">
        <v>8</v>
      </c>
      <c r="H140">
        <v>3</v>
      </c>
      <c r="I140">
        <v>1220</v>
      </c>
      <c r="J140">
        <v>3</v>
      </c>
      <c r="K140">
        <v>6</v>
      </c>
    </row>
    <row r="141" spans="1:11" x14ac:dyDescent="0.45">
      <c r="A141" t="s">
        <v>181</v>
      </c>
      <c r="B141">
        <v>2019</v>
      </c>
      <c r="C141">
        <v>0</v>
      </c>
      <c r="D141" t="s">
        <v>241</v>
      </c>
      <c r="E141">
        <v>2</v>
      </c>
      <c r="F141">
        <v>0.61111099999999996</v>
      </c>
      <c r="G141">
        <v>7</v>
      </c>
      <c r="H141">
        <v>12</v>
      </c>
      <c r="I141">
        <v>2315</v>
      </c>
      <c r="J141">
        <v>6</v>
      </c>
      <c r="K141">
        <v>19.636367</v>
      </c>
    </row>
    <row r="142" spans="1:11" x14ac:dyDescent="0.45">
      <c r="A142" t="s">
        <v>165</v>
      </c>
      <c r="B142">
        <v>2015</v>
      </c>
      <c r="C142">
        <v>10</v>
      </c>
      <c r="D142" t="s">
        <v>232</v>
      </c>
      <c r="E142">
        <v>5</v>
      </c>
      <c r="F142">
        <v>1.4166669999999999</v>
      </c>
      <c r="G142">
        <v>17</v>
      </c>
      <c r="I142">
        <v>55</v>
      </c>
    </row>
    <row r="143" spans="1:11" x14ac:dyDescent="0.45">
      <c r="A143" t="s">
        <v>175</v>
      </c>
      <c r="B143">
        <v>2020</v>
      </c>
      <c r="C143">
        <v>2</v>
      </c>
      <c r="D143" t="s">
        <v>233</v>
      </c>
      <c r="E143">
        <v>5</v>
      </c>
      <c r="F143">
        <v>2.5750000000000002</v>
      </c>
      <c r="G143">
        <v>22</v>
      </c>
      <c r="H143">
        <v>21</v>
      </c>
      <c r="I143">
        <v>2419</v>
      </c>
      <c r="J143">
        <v>4</v>
      </c>
      <c r="K143">
        <v>8.1553400000000007</v>
      </c>
    </row>
    <row r="144" spans="1:11" x14ac:dyDescent="0.45">
      <c r="A144" t="s">
        <v>123</v>
      </c>
      <c r="B144">
        <v>2019</v>
      </c>
      <c r="C144">
        <v>4</v>
      </c>
      <c r="D144" t="s">
        <v>235</v>
      </c>
      <c r="E144">
        <v>0</v>
      </c>
      <c r="F144">
        <v>0</v>
      </c>
      <c r="G144">
        <v>5</v>
      </c>
      <c r="H144">
        <v>5</v>
      </c>
      <c r="I144">
        <v>2267</v>
      </c>
    </row>
    <row r="145" spans="1:11" x14ac:dyDescent="0.45">
      <c r="A145" t="s">
        <v>202</v>
      </c>
      <c r="B145">
        <v>2014</v>
      </c>
      <c r="C145">
        <v>3</v>
      </c>
      <c r="D145" t="s">
        <v>234</v>
      </c>
      <c r="E145">
        <v>1</v>
      </c>
      <c r="F145">
        <v>0.33333299999999999</v>
      </c>
      <c r="G145">
        <v>5</v>
      </c>
      <c r="H145">
        <v>6</v>
      </c>
      <c r="I145">
        <v>998</v>
      </c>
      <c r="J145">
        <v>6</v>
      </c>
      <c r="K145">
        <v>18.000018000000001</v>
      </c>
    </row>
    <row r="146" spans="1:11" x14ac:dyDescent="0.45">
      <c r="A146" t="s">
        <v>216</v>
      </c>
      <c r="B146">
        <v>2014</v>
      </c>
      <c r="C146">
        <v>3</v>
      </c>
      <c r="D146" t="s">
        <v>234</v>
      </c>
      <c r="E146">
        <v>0</v>
      </c>
      <c r="F146">
        <v>0</v>
      </c>
      <c r="G146">
        <v>5</v>
      </c>
      <c r="H146">
        <v>9</v>
      </c>
      <c r="I146">
        <v>1012</v>
      </c>
    </row>
    <row r="147" spans="1:11" x14ac:dyDescent="0.45">
      <c r="A147" t="s">
        <v>152</v>
      </c>
      <c r="B147">
        <v>2011</v>
      </c>
      <c r="C147">
        <v>2</v>
      </c>
      <c r="D147" t="s">
        <v>233</v>
      </c>
      <c r="H147">
        <v>4</v>
      </c>
      <c r="I147">
        <v>610</v>
      </c>
    </row>
    <row r="148" spans="1:11" x14ac:dyDescent="0.45">
      <c r="A148" t="s">
        <v>194</v>
      </c>
      <c r="B148">
        <v>2008</v>
      </c>
      <c r="C148">
        <v>2</v>
      </c>
      <c r="D148" t="s">
        <v>233</v>
      </c>
      <c r="H148">
        <v>4</v>
      </c>
      <c r="I148">
        <v>312</v>
      </c>
    </row>
    <row r="149" spans="1:11" x14ac:dyDescent="0.45">
      <c r="A149" t="s">
        <v>139</v>
      </c>
      <c r="B149">
        <v>2013</v>
      </c>
      <c r="C149">
        <v>2</v>
      </c>
      <c r="D149" t="s">
        <v>233</v>
      </c>
      <c r="H149">
        <v>11</v>
      </c>
      <c r="I149">
        <v>824</v>
      </c>
    </row>
    <row r="150" spans="1:11" x14ac:dyDescent="0.45">
      <c r="A150" t="s">
        <v>130</v>
      </c>
      <c r="B150">
        <v>2008</v>
      </c>
      <c r="C150">
        <v>8</v>
      </c>
      <c r="D150" t="s">
        <v>239</v>
      </c>
      <c r="H150">
        <v>1</v>
      </c>
      <c r="I150">
        <v>250</v>
      </c>
    </row>
    <row r="151" spans="1:11" x14ac:dyDescent="0.45">
      <c r="A151" t="s">
        <v>138</v>
      </c>
      <c r="B151">
        <v>2009</v>
      </c>
      <c r="C151">
        <v>0</v>
      </c>
      <c r="D151" t="s">
        <v>241</v>
      </c>
      <c r="H151">
        <v>4</v>
      </c>
      <c r="I151">
        <v>371</v>
      </c>
    </row>
    <row r="152" spans="1:11" x14ac:dyDescent="0.45">
      <c r="A152" t="s">
        <v>112</v>
      </c>
      <c r="B152">
        <v>2008</v>
      </c>
      <c r="C152">
        <v>2</v>
      </c>
      <c r="D152" t="s">
        <v>233</v>
      </c>
      <c r="H152">
        <v>4</v>
      </c>
      <c r="I152">
        <v>232</v>
      </c>
    </row>
    <row r="153" spans="1:11" x14ac:dyDescent="0.45">
      <c r="A153" t="s">
        <v>148</v>
      </c>
      <c r="B153">
        <v>2008</v>
      </c>
      <c r="C153">
        <v>2</v>
      </c>
      <c r="D153" t="s">
        <v>233</v>
      </c>
      <c r="H153">
        <v>6</v>
      </c>
      <c r="I153">
        <v>267</v>
      </c>
    </row>
    <row r="154" spans="1:11" x14ac:dyDescent="0.45">
      <c r="A154" t="s">
        <v>217</v>
      </c>
      <c r="B154">
        <v>2013</v>
      </c>
      <c r="C154">
        <v>7</v>
      </c>
      <c r="D154" t="s">
        <v>238</v>
      </c>
      <c r="H154">
        <v>17</v>
      </c>
      <c r="I154">
        <v>900</v>
      </c>
    </row>
    <row r="155" spans="1:11" x14ac:dyDescent="0.45">
      <c r="A155" t="s">
        <v>122</v>
      </c>
      <c r="B155">
        <v>2019</v>
      </c>
      <c r="C155">
        <v>2</v>
      </c>
      <c r="D155" t="s">
        <v>233</v>
      </c>
      <c r="E155">
        <v>1</v>
      </c>
      <c r="F155">
        <v>0.33333299999999999</v>
      </c>
      <c r="G155">
        <v>4</v>
      </c>
      <c r="H155">
        <v>8</v>
      </c>
      <c r="I155">
        <v>2266</v>
      </c>
      <c r="J155">
        <v>8</v>
      </c>
      <c r="K155">
        <v>24.000024</v>
      </c>
    </row>
    <row r="156" spans="1:11" x14ac:dyDescent="0.45">
      <c r="A156" t="s">
        <v>134</v>
      </c>
      <c r="B156">
        <v>2014</v>
      </c>
      <c r="D156" t="s">
        <v>245</v>
      </c>
      <c r="E156">
        <v>4</v>
      </c>
      <c r="F156">
        <v>4</v>
      </c>
      <c r="G156">
        <v>15</v>
      </c>
      <c r="I156">
        <v>932</v>
      </c>
    </row>
    <row r="157" spans="1:11" x14ac:dyDescent="0.45">
      <c r="A157" t="s">
        <v>147</v>
      </c>
      <c r="B157">
        <v>2019</v>
      </c>
      <c r="C157">
        <v>2</v>
      </c>
      <c r="D157" t="s">
        <v>233</v>
      </c>
      <c r="E157">
        <v>1</v>
      </c>
      <c r="F157">
        <v>1</v>
      </c>
      <c r="G157">
        <v>11</v>
      </c>
      <c r="H157">
        <v>18</v>
      </c>
      <c r="I157">
        <v>2288</v>
      </c>
      <c r="J157">
        <v>18</v>
      </c>
      <c r="K157">
        <v>18</v>
      </c>
    </row>
    <row r="158" spans="1:11" x14ac:dyDescent="0.45">
      <c r="A158" t="s">
        <v>174</v>
      </c>
      <c r="B158">
        <v>2017</v>
      </c>
      <c r="C158">
        <v>7</v>
      </c>
      <c r="D158" t="s">
        <v>238</v>
      </c>
      <c r="E158">
        <v>1</v>
      </c>
      <c r="F158">
        <v>0.25</v>
      </c>
      <c r="G158">
        <v>6</v>
      </c>
      <c r="H158">
        <v>5</v>
      </c>
      <c r="I158">
        <v>1080</v>
      </c>
      <c r="J158">
        <v>5</v>
      </c>
      <c r="K158">
        <v>20</v>
      </c>
    </row>
    <row r="159" spans="1:11" x14ac:dyDescent="0.45">
      <c r="A159" t="s">
        <v>202</v>
      </c>
      <c r="B159">
        <v>2018</v>
      </c>
      <c r="C159">
        <v>8</v>
      </c>
      <c r="D159" t="s">
        <v>239</v>
      </c>
      <c r="E159">
        <v>1</v>
      </c>
      <c r="F159">
        <v>0.5</v>
      </c>
      <c r="G159">
        <v>5</v>
      </c>
      <c r="H159">
        <v>6</v>
      </c>
      <c r="I159">
        <v>1221</v>
      </c>
      <c r="J159">
        <v>6</v>
      </c>
      <c r="K159">
        <v>12</v>
      </c>
    </row>
    <row r="160" spans="1:11" x14ac:dyDescent="0.45">
      <c r="A160" t="s">
        <v>211</v>
      </c>
      <c r="B160">
        <v>2018</v>
      </c>
      <c r="C160">
        <v>7</v>
      </c>
      <c r="D160" t="s">
        <v>238</v>
      </c>
      <c r="E160">
        <v>1</v>
      </c>
      <c r="F160">
        <v>0.33333299999999999</v>
      </c>
      <c r="G160">
        <v>5</v>
      </c>
      <c r="H160">
        <v>6</v>
      </c>
      <c r="I160">
        <v>1230</v>
      </c>
      <c r="J160">
        <v>6</v>
      </c>
      <c r="K160">
        <v>18.000018000000001</v>
      </c>
    </row>
    <row r="161" spans="1:11" x14ac:dyDescent="0.45">
      <c r="A161" t="s">
        <v>121</v>
      </c>
      <c r="B161">
        <v>2019</v>
      </c>
      <c r="C161">
        <v>5</v>
      </c>
      <c r="D161" t="s">
        <v>236</v>
      </c>
      <c r="E161">
        <v>0</v>
      </c>
      <c r="F161">
        <v>0</v>
      </c>
      <c r="G161">
        <v>3</v>
      </c>
      <c r="H161">
        <v>3</v>
      </c>
      <c r="I161">
        <v>2265</v>
      </c>
    </row>
    <row r="162" spans="1:11" x14ac:dyDescent="0.45">
      <c r="A162" t="s">
        <v>213</v>
      </c>
      <c r="B162">
        <v>2015</v>
      </c>
      <c r="C162">
        <v>8</v>
      </c>
      <c r="D162" t="s">
        <v>239</v>
      </c>
      <c r="E162">
        <v>1</v>
      </c>
      <c r="F162">
        <v>1</v>
      </c>
      <c r="G162">
        <v>9</v>
      </c>
      <c r="H162">
        <v>11</v>
      </c>
      <c r="I162">
        <v>105</v>
      </c>
      <c r="J162">
        <v>11</v>
      </c>
      <c r="K162">
        <v>11</v>
      </c>
    </row>
    <row r="163" spans="1:11" x14ac:dyDescent="0.45">
      <c r="A163" t="s">
        <v>215</v>
      </c>
      <c r="B163">
        <v>2016</v>
      </c>
      <c r="C163">
        <v>6</v>
      </c>
      <c r="D163" t="s">
        <v>237</v>
      </c>
      <c r="E163">
        <v>1</v>
      </c>
      <c r="F163">
        <v>1</v>
      </c>
      <c r="G163">
        <v>9</v>
      </c>
      <c r="H163">
        <v>11</v>
      </c>
      <c r="I163">
        <v>220</v>
      </c>
      <c r="J163">
        <v>11</v>
      </c>
      <c r="K163">
        <v>11</v>
      </c>
    </row>
    <row r="164" spans="1:11" x14ac:dyDescent="0.45">
      <c r="A164" t="s">
        <v>166</v>
      </c>
      <c r="B164">
        <v>2020</v>
      </c>
      <c r="C164">
        <v>8</v>
      </c>
      <c r="D164" t="s">
        <v>239</v>
      </c>
      <c r="E164">
        <v>0</v>
      </c>
      <c r="F164">
        <v>0</v>
      </c>
      <c r="G164">
        <v>38</v>
      </c>
      <c r="H164">
        <v>83</v>
      </c>
      <c r="I164">
        <v>2408</v>
      </c>
    </row>
    <row r="165" spans="1:11" x14ac:dyDescent="0.45">
      <c r="A165" t="s">
        <v>138</v>
      </c>
      <c r="B165">
        <v>2018</v>
      </c>
      <c r="D165" t="s">
        <v>245</v>
      </c>
      <c r="E165">
        <v>1</v>
      </c>
      <c r="F165">
        <v>1</v>
      </c>
      <c r="G165">
        <v>2</v>
      </c>
      <c r="I165">
        <v>1159</v>
      </c>
    </row>
    <row r="166" spans="1:11" x14ac:dyDescent="0.45">
      <c r="A166" t="s">
        <v>202</v>
      </c>
      <c r="B166">
        <v>2012</v>
      </c>
      <c r="C166">
        <v>5</v>
      </c>
      <c r="D166" t="s">
        <v>236</v>
      </c>
      <c r="H166">
        <v>3</v>
      </c>
      <c r="I166">
        <v>772</v>
      </c>
    </row>
    <row r="167" spans="1:11" x14ac:dyDescent="0.45">
      <c r="A167" t="s">
        <v>203</v>
      </c>
      <c r="B167">
        <v>2013</v>
      </c>
      <c r="C167">
        <v>1</v>
      </c>
      <c r="D167" t="s">
        <v>231</v>
      </c>
      <c r="H167">
        <v>10</v>
      </c>
      <c r="I167">
        <v>886</v>
      </c>
    </row>
    <row r="168" spans="1:11" x14ac:dyDescent="0.45">
      <c r="A168" t="s">
        <v>173</v>
      </c>
      <c r="B168">
        <v>2014</v>
      </c>
      <c r="C168">
        <v>7</v>
      </c>
      <c r="D168" t="s">
        <v>238</v>
      </c>
      <c r="H168">
        <v>16</v>
      </c>
      <c r="I168">
        <v>968</v>
      </c>
    </row>
    <row r="169" spans="1:11" x14ac:dyDescent="0.45">
      <c r="A169" t="s">
        <v>203</v>
      </c>
      <c r="B169">
        <v>2008</v>
      </c>
      <c r="C169">
        <v>4</v>
      </c>
      <c r="D169" t="s">
        <v>235</v>
      </c>
      <c r="H169">
        <v>9</v>
      </c>
      <c r="I169">
        <v>321</v>
      </c>
    </row>
    <row r="170" spans="1:11" x14ac:dyDescent="0.45">
      <c r="A170" t="s">
        <v>130</v>
      </c>
      <c r="B170">
        <v>2012</v>
      </c>
      <c r="C170">
        <v>5</v>
      </c>
      <c r="D170" t="s">
        <v>236</v>
      </c>
      <c r="H170">
        <v>4</v>
      </c>
      <c r="I170">
        <v>702</v>
      </c>
    </row>
    <row r="171" spans="1:11" x14ac:dyDescent="0.45">
      <c r="A171" t="s">
        <v>144</v>
      </c>
      <c r="B171">
        <v>2011</v>
      </c>
      <c r="C171">
        <v>3</v>
      </c>
      <c r="D171" t="s">
        <v>234</v>
      </c>
      <c r="H171">
        <v>7</v>
      </c>
      <c r="I171">
        <v>602</v>
      </c>
    </row>
    <row r="172" spans="1:11" x14ac:dyDescent="0.45">
      <c r="A172" t="s">
        <v>172</v>
      </c>
      <c r="B172">
        <v>2009</v>
      </c>
      <c r="C172">
        <v>2</v>
      </c>
      <c r="D172" t="s">
        <v>233</v>
      </c>
      <c r="H172">
        <v>2</v>
      </c>
      <c r="I172">
        <v>402</v>
      </c>
    </row>
    <row r="173" spans="1:11" x14ac:dyDescent="0.45">
      <c r="A173" t="s">
        <v>157</v>
      </c>
      <c r="B173">
        <v>2011</v>
      </c>
      <c r="C173">
        <v>0</v>
      </c>
      <c r="D173" t="s">
        <v>241</v>
      </c>
      <c r="H173">
        <v>8</v>
      </c>
      <c r="I173">
        <v>614</v>
      </c>
    </row>
    <row r="174" spans="1:11" x14ac:dyDescent="0.45">
      <c r="A174" t="s">
        <v>186</v>
      </c>
      <c r="B174">
        <v>2014</v>
      </c>
      <c r="C174">
        <v>12</v>
      </c>
      <c r="D174" t="s">
        <v>243</v>
      </c>
      <c r="H174">
        <v>13</v>
      </c>
      <c r="I174">
        <v>982</v>
      </c>
    </row>
    <row r="175" spans="1:11" x14ac:dyDescent="0.45">
      <c r="A175" t="s">
        <v>105</v>
      </c>
      <c r="B175">
        <v>2012</v>
      </c>
      <c r="C175">
        <v>3</v>
      </c>
      <c r="D175" t="s">
        <v>234</v>
      </c>
      <c r="H175">
        <v>4</v>
      </c>
      <c r="I175">
        <v>679</v>
      </c>
    </row>
    <row r="176" spans="1:11" x14ac:dyDescent="0.45">
      <c r="A176" t="s">
        <v>218</v>
      </c>
      <c r="B176">
        <v>2008</v>
      </c>
      <c r="C176">
        <v>3</v>
      </c>
      <c r="D176" t="s">
        <v>234</v>
      </c>
      <c r="H176">
        <v>3</v>
      </c>
      <c r="I176">
        <v>336</v>
      </c>
    </row>
    <row r="177" spans="1:11" x14ac:dyDescent="0.45">
      <c r="A177" t="s">
        <v>195</v>
      </c>
      <c r="B177">
        <v>2010</v>
      </c>
      <c r="C177">
        <v>10</v>
      </c>
      <c r="D177" t="s">
        <v>232</v>
      </c>
      <c r="H177">
        <v>1</v>
      </c>
      <c r="I177">
        <v>539</v>
      </c>
    </row>
    <row r="178" spans="1:11" x14ac:dyDescent="0.45">
      <c r="A178" t="s">
        <v>194</v>
      </c>
      <c r="B178">
        <v>2013</v>
      </c>
      <c r="C178">
        <v>1</v>
      </c>
      <c r="D178" t="s">
        <v>231</v>
      </c>
      <c r="H178">
        <v>3</v>
      </c>
      <c r="I178">
        <v>877</v>
      </c>
    </row>
    <row r="179" spans="1:11" x14ac:dyDescent="0.45">
      <c r="A179" t="s">
        <v>168</v>
      </c>
      <c r="B179">
        <v>2013</v>
      </c>
      <c r="C179">
        <v>3</v>
      </c>
      <c r="D179" t="s">
        <v>234</v>
      </c>
      <c r="H179">
        <v>15</v>
      </c>
      <c r="I179">
        <v>850</v>
      </c>
    </row>
    <row r="180" spans="1:11" x14ac:dyDescent="0.45">
      <c r="A180" t="s">
        <v>215</v>
      </c>
      <c r="B180">
        <v>2020</v>
      </c>
      <c r="C180">
        <v>7</v>
      </c>
      <c r="D180" t="s">
        <v>238</v>
      </c>
      <c r="E180">
        <v>2</v>
      </c>
      <c r="F180">
        <v>1</v>
      </c>
      <c r="G180">
        <v>9</v>
      </c>
      <c r="H180">
        <v>11</v>
      </c>
      <c r="I180">
        <v>2459</v>
      </c>
      <c r="J180">
        <v>5</v>
      </c>
      <c r="K180">
        <v>11</v>
      </c>
    </row>
    <row r="181" spans="1:11" x14ac:dyDescent="0.45">
      <c r="A181" t="s">
        <v>145</v>
      </c>
      <c r="B181">
        <v>2013</v>
      </c>
      <c r="C181">
        <v>2</v>
      </c>
      <c r="D181" t="s">
        <v>233</v>
      </c>
      <c r="H181">
        <v>13</v>
      </c>
      <c r="I181">
        <v>829</v>
      </c>
    </row>
    <row r="182" spans="1:11" x14ac:dyDescent="0.45">
      <c r="A182" t="s">
        <v>217</v>
      </c>
      <c r="B182">
        <v>2010</v>
      </c>
      <c r="C182">
        <v>2</v>
      </c>
      <c r="D182" t="s">
        <v>233</v>
      </c>
      <c r="H182">
        <v>10</v>
      </c>
      <c r="I182">
        <v>561</v>
      </c>
    </row>
    <row r="183" spans="1:11" x14ac:dyDescent="0.45">
      <c r="A183" t="s">
        <v>108</v>
      </c>
      <c r="B183">
        <v>2014</v>
      </c>
      <c r="C183">
        <v>2</v>
      </c>
      <c r="D183" t="s">
        <v>233</v>
      </c>
      <c r="E183">
        <v>1</v>
      </c>
      <c r="F183">
        <v>0.33333299999999999</v>
      </c>
      <c r="G183">
        <v>4</v>
      </c>
      <c r="H183">
        <v>10</v>
      </c>
      <c r="I183">
        <v>906</v>
      </c>
      <c r="J183">
        <v>10</v>
      </c>
      <c r="K183">
        <v>30.000029999999999</v>
      </c>
    </row>
    <row r="184" spans="1:11" x14ac:dyDescent="0.45">
      <c r="A184" t="s">
        <v>129</v>
      </c>
      <c r="B184">
        <v>2016</v>
      </c>
      <c r="C184">
        <v>5</v>
      </c>
      <c r="D184" t="s">
        <v>236</v>
      </c>
      <c r="E184">
        <v>1</v>
      </c>
      <c r="F184">
        <v>0.5</v>
      </c>
      <c r="G184">
        <v>6</v>
      </c>
      <c r="H184">
        <v>9</v>
      </c>
      <c r="I184">
        <v>136</v>
      </c>
      <c r="J184">
        <v>9</v>
      </c>
      <c r="K184">
        <v>18</v>
      </c>
    </row>
    <row r="185" spans="1:11" x14ac:dyDescent="0.45">
      <c r="A185" t="s">
        <v>169</v>
      </c>
      <c r="B185">
        <v>2015</v>
      </c>
      <c r="C185">
        <v>3</v>
      </c>
      <c r="D185" t="s">
        <v>234</v>
      </c>
      <c r="E185">
        <v>0</v>
      </c>
      <c r="F185">
        <v>0</v>
      </c>
      <c r="G185">
        <v>3</v>
      </c>
      <c r="H185">
        <v>7</v>
      </c>
      <c r="I185">
        <v>60</v>
      </c>
    </row>
    <row r="186" spans="1:11" x14ac:dyDescent="0.45">
      <c r="A186" t="s">
        <v>135</v>
      </c>
      <c r="B186">
        <v>2016</v>
      </c>
      <c r="C186">
        <v>6</v>
      </c>
      <c r="D186" t="s">
        <v>237</v>
      </c>
      <c r="E186">
        <v>1</v>
      </c>
      <c r="F186">
        <v>0.5</v>
      </c>
      <c r="G186">
        <v>4</v>
      </c>
      <c r="H186">
        <v>7</v>
      </c>
      <c r="I186">
        <v>142</v>
      </c>
      <c r="J186">
        <v>7</v>
      </c>
      <c r="K186">
        <v>14</v>
      </c>
    </row>
    <row r="187" spans="1:11" x14ac:dyDescent="0.45">
      <c r="A187" t="s">
        <v>203</v>
      </c>
      <c r="B187">
        <v>2017</v>
      </c>
      <c r="C187">
        <v>6</v>
      </c>
      <c r="D187" t="s">
        <v>237</v>
      </c>
      <c r="E187">
        <v>1</v>
      </c>
      <c r="F187">
        <v>0.5</v>
      </c>
      <c r="G187">
        <v>5</v>
      </c>
      <c r="H187">
        <v>3</v>
      </c>
      <c r="I187">
        <v>1109</v>
      </c>
      <c r="J187">
        <v>3</v>
      </c>
      <c r="K187">
        <v>6</v>
      </c>
    </row>
    <row r="188" spans="1:11" x14ac:dyDescent="0.45">
      <c r="A188" t="s">
        <v>212</v>
      </c>
      <c r="B188">
        <v>2017</v>
      </c>
      <c r="D188" t="s">
        <v>244</v>
      </c>
      <c r="E188">
        <v>1</v>
      </c>
      <c r="F188">
        <v>0.25</v>
      </c>
      <c r="G188">
        <v>4</v>
      </c>
      <c r="I188">
        <v>1118</v>
      </c>
    </row>
    <row r="189" spans="1:11" x14ac:dyDescent="0.45">
      <c r="A189" t="s">
        <v>110</v>
      </c>
      <c r="B189">
        <v>2019</v>
      </c>
      <c r="C189">
        <v>8</v>
      </c>
      <c r="D189" t="s">
        <v>239</v>
      </c>
      <c r="E189">
        <v>1</v>
      </c>
      <c r="F189">
        <v>0.16666700000000001</v>
      </c>
      <c r="G189">
        <v>2</v>
      </c>
      <c r="H189">
        <v>2</v>
      </c>
      <c r="I189">
        <v>2256</v>
      </c>
      <c r="J189">
        <v>2</v>
      </c>
      <c r="K189">
        <v>11.999976</v>
      </c>
    </row>
    <row r="190" spans="1:11" x14ac:dyDescent="0.45">
      <c r="A190" t="s">
        <v>208</v>
      </c>
      <c r="B190">
        <v>2017</v>
      </c>
      <c r="C190">
        <v>3</v>
      </c>
      <c r="D190" t="s">
        <v>234</v>
      </c>
      <c r="E190">
        <v>2</v>
      </c>
      <c r="F190">
        <v>0.5</v>
      </c>
      <c r="G190">
        <v>5</v>
      </c>
      <c r="H190">
        <v>5</v>
      </c>
      <c r="I190">
        <v>1114</v>
      </c>
      <c r="J190">
        <v>2</v>
      </c>
      <c r="K190">
        <v>10</v>
      </c>
    </row>
    <row r="191" spans="1:11" x14ac:dyDescent="0.45">
      <c r="A191" t="s">
        <v>159</v>
      </c>
      <c r="B191">
        <v>2014</v>
      </c>
      <c r="C191">
        <v>4</v>
      </c>
      <c r="D191" t="s">
        <v>235</v>
      </c>
      <c r="E191">
        <v>0</v>
      </c>
      <c r="F191">
        <v>0</v>
      </c>
      <c r="G191">
        <v>9</v>
      </c>
      <c r="H191">
        <v>32</v>
      </c>
      <c r="I191">
        <v>955</v>
      </c>
    </row>
    <row r="192" spans="1:11" x14ac:dyDescent="0.45">
      <c r="A192" t="s">
        <v>144</v>
      </c>
      <c r="B192">
        <v>2019</v>
      </c>
      <c r="C192">
        <v>5</v>
      </c>
      <c r="D192" t="s">
        <v>236</v>
      </c>
      <c r="E192">
        <v>1</v>
      </c>
      <c r="F192">
        <v>0.33333299999999999</v>
      </c>
      <c r="G192">
        <v>3</v>
      </c>
      <c r="H192">
        <v>6</v>
      </c>
      <c r="I192">
        <v>2286</v>
      </c>
      <c r="J192">
        <v>6</v>
      </c>
      <c r="K192">
        <v>18.000018000000001</v>
      </c>
    </row>
    <row r="193" spans="1:11" x14ac:dyDescent="0.45">
      <c r="A193" t="s">
        <v>122</v>
      </c>
      <c r="B193">
        <v>2019</v>
      </c>
      <c r="C193">
        <v>6</v>
      </c>
      <c r="D193" t="s">
        <v>237</v>
      </c>
      <c r="E193">
        <v>1</v>
      </c>
      <c r="F193">
        <v>0.5</v>
      </c>
      <c r="G193">
        <v>4</v>
      </c>
      <c r="H193">
        <v>5</v>
      </c>
      <c r="I193">
        <v>2266</v>
      </c>
      <c r="J193">
        <v>5</v>
      </c>
      <c r="K193">
        <v>10</v>
      </c>
    </row>
    <row r="194" spans="1:11" x14ac:dyDescent="0.45">
      <c r="A194" t="s">
        <v>119</v>
      </c>
      <c r="B194">
        <v>2016</v>
      </c>
      <c r="C194">
        <v>8</v>
      </c>
      <c r="D194" t="s">
        <v>239</v>
      </c>
      <c r="E194">
        <v>0</v>
      </c>
      <c r="F194">
        <v>0</v>
      </c>
      <c r="G194">
        <v>6</v>
      </c>
      <c r="H194">
        <v>4</v>
      </c>
      <c r="I194">
        <v>126</v>
      </c>
    </row>
    <row r="195" spans="1:11" x14ac:dyDescent="0.45">
      <c r="A195" t="s">
        <v>175</v>
      </c>
      <c r="B195">
        <v>2017</v>
      </c>
      <c r="D195" t="s">
        <v>246</v>
      </c>
      <c r="E195">
        <v>2</v>
      </c>
      <c r="F195">
        <v>2</v>
      </c>
      <c r="G195">
        <v>6</v>
      </c>
      <c r="I195">
        <v>1081</v>
      </c>
    </row>
    <row r="196" spans="1:11" x14ac:dyDescent="0.45">
      <c r="A196" t="s">
        <v>207</v>
      </c>
      <c r="B196">
        <v>2011</v>
      </c>
      <c r="C196">
        <v>4</v>
      </c>
      <c r="D196" t="s">
        <v>235</v>
      </c>
      <c r="H196">
        <v>11</v>
      </c>
      <c r="I196">
        <v>664</v>
      </c>
    </row>
    <row r="197" spans="1:11" x14ac:dyDescent="0.45">
      <c r="A197" t="s">
        <v>134</v>
      </c>
      <c r="B197">
        <v>2008</v>
      </c>
      <c r="C197">
        <v>4</v>
      </c>
      <c r="D197" t="s">
        <v>235</v>
      </c>
      <c r="H197">
        <v>3</v>
      </c>
      <c r="I197">
        <v>254</v>
      </c>
    </row>
    <row r="198" spans="1:11" x14ac:dyDescent="0.45">
      <c r="A198" t="s">
        <v>132</v>
      </c>
      <c r="B198">
        <v>2008</v>
      </c>
      <c r="C198">
        <v>4</v>
      </c>
      <c r="D198" t="s">
        <v>235</v>
      </c>
      <c r="H198">
        <v>3</v>
      </c>
      <c r="I198">
        <v>252</v>
      </c>
    </row>
    <row r="199" spans="1:11" x14ac:dyDescent="0.45">
      <c r="A199" t="s">
        <v>185</v>
      </c>
      <c r="B199">
        <v>2008</v>
      </c>
      <c r="C199">
        <v>2</v>
      </c>
      <c r="D199" t="s">
        <v>233</v>
      </c>
      <c r="H199">
        <v>29</v>
      </c>
      <c r="I199">
        <v>303</v>
      </c>
    </row>
    <row r="200" spans="1:11" x14ac:dyDescent="0.45">
      <c r="A200" t="s">
        <v>124</v>
      </c>
      <c r="B200">
        <v>2008</v>
      </c>
      <c r="C200">
        <v>2</v>
      </c>
      <c r="D200" t="s">
        <v>233</v>
      </c>
      <c r="H200">
        <v>11</v>
      </c>
      <c r="I200">
        <v>244</v>
      </c>
    </row>
    <row r="201" spans="1:11" x14ac:dyDescent="0.45">
      <c r="A201" t="s">
        <v>118</v>
      </c>
      <c r="B201">
        <v>2015</v>
      </c>
      <c r="C201">
        <v>6</v>
      </c>
      <c r="D201" t="s">
        <v>237</v>
      </c>
      <c r="E201">
        <v>0</v>
      </c>
      <c r="F201">
        <v>0</v>
      </c>
      <c r="G201">
        <v>5</v>
      </c>
      <c r="H201">
        <v>4</v>
      </c>
      <c r="I201">
        <v>12</v>
      </c>
    </row>
    <row r="202" spans="1:11" x14ac:dyDescent="0.45">
      <c r="A202" t="s">
        <v>191</v>
      </c>
      <c r="B202">
        <v>2018</v>
      </c>
      <c r="C202">
        <v>7</v>
      </c>
      <c r="D202" t="s">
        <v>238</v>
      </c>
      <c r="E202">
        <v>21</v>
      </c>
      <c r="F202">
        <v>20.5</v>
      </c>
      <c r="G202">
        <v>38</v>
      </c>
      <c r="H202">
        <v>308</v>
      </c>
      <c r="I202">
        <v>1210</v>
      </c>
      <c r="J202">
        <v>14</v>
      </c>
      <c r="K202">
        <v>15.02439</v>
      </c>
    </row>
    <row r="203" spans="1:11" x14ac:dyDescent="0.45">
      <c r="A203" t="s">
        <v>156</v>
      </c>
      <c r="B203">
        <v>2014</v>
      </c>
      <c r="C203">
        <v>2</v>
      </c>
      <c r="D203" t="s">
        <v>233</v>
      </c>
      <c r="E203">
        <v>8</v>
      </c>
      <c r="F203">
        <v>6.3333329999999997</v>
      </c>
      <c r="G203">
        <v>32</v>
      </c>
      <c r="H203">
        <v>97</v>
      </c>
      <c r="I203">
        <v>952</v>
      </c>
      <c r="J203">
        <v>12</v>
      </c>
      <c r="K203">
        <v>15.31579</v>
      </c>
    </row>
    <row r="204" spans="1:11" x14ac:dyDescent="0.45">
      <c r="A204" t="s">
        <v>214</v>
      </c>
      <c r="B204">
        <v>2014</v>
      </c>
      <c r="D204" t="s">
        <v>244</v>
      </c>
      <c r="E204">
        <v>1</v>
      </c>
      <c r="F204">
        <v>0.25</v>
      </c>
      <c r="G204">
        <v>2</v>
      </c>
      <c r="I204">
        <v>1010</v>
      </c>
    </row>
    <row r="205" spans="1:11" x14ac:dyDescent="0.45">
      <c r="A205" t="s">
        <v>131</v>
      </c>
      <c r="B205">
        <v>2017</v>
      </c>
      <c r="C205">
        <v>5</v>
      </c>
      <c r="D205" t="s">
        <v>236</v>
      </c>
      <c r="E205">
        <v>1</v>
      </c>
      <c r="F205">
        <v>0.5</v>
      </c>
      <c r="G205">
        <v>6</v>
      </c>
      <c r="H205">
        <v>12</v>
      </c>
      <c r="I205">
        <v>1042</v>
      </c>
      <c r="J205">
        <v>12</v>
      </c>
      <c r="K205">
        <v>24</v>
      </c>
    </row>
    <row r="206" spans="1:11" x14ac:dyDescent="0.45">
      <c r="A206" t="s">
        <v>194</v>
      </c>
      <c r="B206">
        <v>2019</v>
      </c>
      <c r="C206">
        <v>7</v>
      </c>
      <c r="D206" t="s">
        <v>238</v>
      </c>
      <c r="E206">
        <v>1</v>
      </c>
      <c r="F206">
        <v>0.2</v>
      </c>
      <c r="G206">
        <v>10</v>
      </c>
      <c r="H206">
        <v>1</v>
      </c>
      <c r="I206">
        <v>2328</v>
      </c>
      <c r="J206">
        <v>1</v>
      </c>
      <c r="K206">
        <v>5</v>
      </c>
    </row>
    <row r="207" spans="1:11" x14ac:dyDescent="0.45">
      <c r="A207" t="s">
        <v>135</v>
      </c>
      <c r="B207">
        <v>2017</v>
      </c>
      <c r="C207">
        <v>3</v>
      </c>
      <c r="D207" t="s">
        <v>234</v>
      </c>
      <c r="E207">
        <v>1</v>
      </c>
      <c r="F207">
        <v>0.33333299999999999</v>
      </c>
      <c r="G207">
        <v>4</v>
      </c>
      <c r="H207">
        <v>4</v>
      </c>
      <c r="I207">
        <v>1046</v>
      </c>
      <c r="J207">
        <v>4</v>
      </c>
      <c r="K207">
        <v>12.000012</v>
      </c>
    </row>
    <row r="208" spans="1:11" x14ac:dyDescent="0.45">
      <c r="A208" t="s">
        <v>210</v>
      </c>
      <c r="B208">
        <v>2016</v>
      </c>
      <c r="C208">
        <v>1</v>
      </c>
      <c r="D208" t="s">
        <v>231</v>
      </c>
      <c r="E208">
        <v>1</v>
      </c>
      <c r="F208">
        <v>1</v>
      </c>
      <c r="G208">
        <v>11</v>
      </c>
      <c r="H208">
        <v>13</v>
      </c>
      <c r="I208">
        <v>215</v>
      </c>
      <c r="J208">
        <v>13</v>
      </c>
      <c r="K208">
        <v>13</v>
      </c>
    </row>
    <row r="209" spans="1:11" x14ac:dyDescent="0.45">
      <c r="A209" t="s">
        <v>155</v>
      </c>
      <c r="B209">
        <v>2017</v>
      </c>
      <c r="C209">
        <v>6</v>
      </c>
      <c r="D209" t="s">
        <v>237</v>
      </c>
      <c r="E209">
        <v>3</v>
      </c>
      <c r="F209">
        <v>3</v>
      </c>
      <c r="G209">
        <v>15</v>
      </c>
      <c r="H209">
        <v>125</v>
      </c>
      <c r="I209">
        <v>1062</v>
      </c>
      <c r="J209">
        <v>41</v>
      </c>
      <c r="K209">
        <v>41.666666999999997</v>
      </c>
    </row>
    <row r="210" spans="1:11" x14ac:dyDescent="0.45">
      <c r="A210" t="s">
        <v>108</v>
      </c>
      <c r="B210">
        <v>2019</v>
      </c>
      <c r="C210">
        <v>1</v>
      </c>
      <c r="D210" t="s">
        <v>231</v>
      </c>
      <c r="E210">
        <v>1</v>
      </c>
      <c r="F210">
        <v>0.5</v>
      </c>
      <c r="G210">
        <v>5</v>
      </c>
      <c r="H210">
        <v>3</v>
      </c>
      <c r="I210">
        <v>2254</v>
      </c>
      <c r="J210">
        <v>3</v>
      </c>
      <c r="K210">
        <v>6</v>
      </c>
    </row>
    <row r="211" spans="1:11" x14ac:dyDescent="0.45">
      <c r="A211" t="s">
        <v>118</v>
      </c>
      <c r="B211">
        <v>2019</v>
      </c>
      <c r="C211">
        <v>7</v>
      </c>
      <c r="D211" t="s">
        <v>238</v>
      </c>
      <c r="E211">
        <v>1</v>
      </c>
      <c r="F211">
        <v>0.5</v>
      </c>
      <c r="G211">
        <v>6</v>
      </c>
      <c r="H211">
        <v>12</v>
      </c>
      <c r="I211">
        <v>2262</v>
      </c>
      <c r="J211">
        <v>12</v>
      </c>
      <c r="K211">
        <v>24</v>
      </c>
    </row>
    <row r="212" spans="1:11" x14ac:dyDescent="0.45">
      <c r="A212" t="s">
        <v>122</v>
      </c>
      <c r="B212">
        <v>2015</v>
      </c>
      <c r="C212">
        <v>1</v>
      </c>
      <c r="D212" t="s">
        <v>231</v>
      </c>
      <c r="E212">
        <v>0</v>
      </c>
      <c r="F212">
        <v>0</v>
      </c>
      <c r="G212">
        <v>3</v>
      </c>
      <c r="H212">
        <v>11</v>
      </c>
      <c r="I212">
        <v>16</v>
      </c>
    </row>
    <row r="213" spans="1:11" x14ac:dyDescent="0.45">
      <c r="A213" t="s">
        <v>123</v>
      </c>
      <c r="B213">
        <v>2014</v>
      </c>
      <c r="C213">
        <v>6</v>
      </c>
      <c r="D213" t="s">
        <v>237</v>
      </c>
      <c r="E213">
        <v>0</v>
      </c>
      <c r="F213">
        <v>0</v>
      </c>
      <c r="G213">
        <v>5</v>
      </c>
      <c r="H213">
        <v>6</v>
      </c>
      <c r="I213">
        <v>921</v>
      </c>
    </row>
    <row r="214" spans="1:11" x14ac:dyDescent="0.45">
      <c r="A214" t="s">
        <v>185</v>
      </c>
      <c r="B214">
        <v>2017</v>
      </c>
      <c r="C214">
        <v>1</v>
      </c>
      <c r="D214" t="s">
        <v>231</v>
      </c>
      <c r="E214">
        <v>2</v>
      </c>
      <c r="F214">
        <v>2</v>
      </c>
      <c r="G214">
        <v>24</v>
      </c>
      <c r="H214">
        <v>28</v>
      </c>
      <c r="I214">
        <v>1091</v>
      </c>
      <c r="J214">
        <v>14</v>
      </c>
      <c r="K214">
        <v>14</v>
      </c>
    </row>
    <row r="215" spans="1:11" x14ac:dyDescent="0.45">
      <c r="A215" t="s">
        <v>138</v>
      </c>
      <c r="B215">
        <v>2015</v>
      </c>
      <c r="C215">
        <v>2</v>
      </c>
      <c r="D215" t="s">
        <v>233</v>
      </c>
      <c r="E215">
        <v>1</v>
      </c>
      <c r="F215">
        <v>0.125</v>
      </c>
      <c r="G215">
        <v>2</v>
      </c>
      <c r="H215">
        <v>4</v>
      </c>
      <c r="I215">
        <v>32</v>
      </c>
      <c r="J215">
        <v>4</v>
      </c>
      <c r="K215">
        <v>32</v>
      </c>
    </row>
    <row r="216" spans="1:11" x14ac:dyDescent="0.45">
      <c r="A216" t="s">
        <v>148</v>
      </c>
      <c r="B216">
        <v>2013</v>
      </c>
      <c r="C216">
        <v>1</v>
      </c>
      <c r="D216" t="s">
        <v>231</v>
      </c>
      <c r="H216">
        <v>6</v>
      </c>
      <c r="I216">
        <v>832</v>
      </c>
    </row>
    <row r="217" spans="1:11" x14ac:dyDescent="0.45">
      <c r="A217" t="s">
        <v>151</v>
      </c>
      <c r="B217">
        <v>2013</v>
      </c>
      <c r="C217">
        <v>10</v>
      </c>
      <c r="D217" t="s">
        <v>232</v>
      </c>
      <c r="H217">
        <v>18</v>
      </c>
      <c r="I217">
        <v>835</v>
      </c>
    </row>
    <row r="218" spans="1:11" x14ac:dyDescent="0.45">
      <c r="A218" t="s">
        <v>145</v>
      </c>
      <c r="B218">
        <v>2013</v>
      </c>
      <c r="C218">
        <v>6</v>
      </c>
      <c r="D218" t="s">
        <v>237</v>
      </c>
      <c r="H218">
        <v>13</v>
      </c>
      <c r="I218">
        <v>829</v>
      </c>
    </row>
    <row r="219" spans="1:11" x14ac:dyDescent="0.45">
      <c r="A219" t="s">
        <v>213</v>
      </c>
      <c r="B219">
        <v>2012</v>
      </c>
      <c r="C219">
        <v>1</v>
      </c>
      <c r="D219" t="s">
        <v>231</v>
      </c>
      <c r="H219">
        <v>8</v>
      </c>
      <c r="I219">
        <v>783</v>
      </c>
    </row>
    <row r="220" spans="1:11" x14ac:dyDescent="0.45">
      <c r="A220" t="s">
        <v>138</v>
      </c>
      <c r="B220">
        <v>2009</v>
      </c>
      <c r="C220">
        <v>2</v>
      </c>
      <c r="D220" t="s">
        <v>233</v>
      </c>
      <c r="H220">
        <v>3</v>
      </c>
      <c r="I220">
        <v>371</v>
      </c>
    </row>
    <row r="221" spans="1:11" x14ac:dyDescent="0.45">
      <c r="A221" t="s">
        <v>111</v>
      </c>
      <c r="B221">
        <v>2017</v>
      </c>
      <c r="C221">
        <v>6</v>
      </c>
      <c r="D221" t="s">
        <v>237</v>
      </c>
      <c r="E221">
        <v>1</v>
      </c>
      <c r="F221">
        <v>0.5</v>
      </c>
      <c r="G221">
        <v>5</v>
      </c>
      <c r="H221">
        <v>12</v>
      </c>
      <c r="I221">
        <v>1022</v>
      </c>
      <c r="J221">
        <v>12</v>
      </c>
      <c r="K221">
        <v>24</v>
      </c>
    </row>
    <row r="222" spans="1:11" x14ac:dyDescent="0.45">
      <c r="A222" t="s">
        <v>148</v>
      </c>
      <c r="B222">
        <v>2011</v>
      </c>
      <c r="C222">
        <v>7</v>
      </c>
      <c r="D222" t="s">
        <v>238</v>
      </c>
      <c r="H222">
        <v>2</v>
      </c>
      <c r="I222">
        <v>606</v>
      </c>
    </row>
    <row r="223" spans="1:11" x14ac:dyDescent="0.45">
      <c r="A223" t="s">
        <v>135</v>
      </c>
      <c r="B223">
        <v>2009</v>
      </c>
      <c r="C223">
        <v>5</v>
      </c>
      <c r="D223" t="s">
        <v>236</v>
      </c>
      <c r="H223">
        <v>3</v>
      </c>
      <c r="I223">
        <v>368</v>
      </c>
    </row>
    <row r="224" spans="1:11" x14ac:dyDescent="0.45">
      <c r="A224" t="s">
        <v>147</v>
      </c>
      <c r="B224">
        <v>2008</v>
      </c>
      <c r="C224">
        <v>8</v>
      </c>
      <c r="D224" t="s">
        <v>239</v>
      </c>
      <c r="H224">
        <v>10</v>
      </c>
      <c r="I224">
        <v>266</v>
      </c>
    </row>
    <row r="225" spans="1:11" x14ac:dyDescent="0.45">
      <c r="A225" t="s">
        <v>187</v>
      </c>
      <c r="B225">
        <v>2014</v>
      </c>
      <c r="C225">
        <v>3</v>
      </c>
      <c r="D225" t="s">
        <v>234</v>
      </c>
      <c r="E225">
        <v>2</v>
      </c>
      <c r="F225">
        <v>1.111111</v>
      </c>
      <c r="G225">
        <v>20</v>
      </c>
      <c r="H225">
        <v>20</v>
      </c>
      <c r="I225">
        <v>983</v>
      </c>
      <c r="J225">
        <v>10</v>
      </c>
      <c r="K225">
        <v>18.000001999999999</v>
      </c>
    </row>
    <row r="226" spans="1:11" x14ac:dyDescent="0.45">
      <c r="A226" t="s">
        <v>187</v>
      </c>
      <c r="B226">
        <v>2018</v>
      </c>
      <c r="C226">
        <v>8</v>
      </c>
      <c r="D226" t="s">
        <v>239</v>
      </c>
      <c r="E226">
        <v>4</v>
      </c>
      <c r="F226">
        <v>1.0277780000000001</v>
      </c>
      <c r="G226">
        <v>20</v>
      </c>
      <c r="H226">
        <v>24</v>
      </c>
      <c r="I226">
        <v>1206</v>
      </c>
      <c r="J226">
        <v>6</v>
      </c>
      <c r="K226">
        <v>23.351345999999999</v>
      </c>
    </row>
    <row r="227" spans="1:11" x14ac:dyDescent="0.45">
      <c r="A227" t="s">
        <v>208</v>
      </c>
      <c r="B227">
        <v>2014</v>
      </c>
      <c r="C227">
        <v>6</v>
      </c>
      <c r="D227" t="s">
        <v>237</v>
      </c>
      <c r="E227">
        <v>2</v>
      </c>
      <c r="F227">
        <v>0.45</v>
      </c>
      <c r="G227">
        <v>5</v>
      </c>
      <c r="H227">
        <v>4</v>
      </c>
      <c r="I227">
        <v>1004</v>
      </c>
      <c r="J227">
        <v>2</v>
      </c>
      <c r="K227">
        <v>8.8888890000000007</v>
      </c>
    </row>
    <row r="228" spans="1:11" x14ac:dyDescent="0.45">
      <c r="A228" t="s">
        <v>216</v>
      </c>
      <c r="B228">
        <v>2016</v>
      </c>
      <c r="C228">
        <v>4</v>
      </c>
      <c r="D228" t="s">
        <v>235</v>
      </c>
      <c r="E228">
        <v>0</v>
      </c>
      <c r="F228">
        <v>0</v>
      </c>
      <c r="G228">
        <v>5</v>
      </c>
      <c r="H228">
        <v>9</v>
      </c>
      <c r="I228">
        <v>221</v>
      </c>
    </row>
    <row r="229" spans="1:11" x14ac:dyDescent="0.45">
      <c r="A229" t="s">
        <v>116</v>
      </c>
      <c r="B229">
        <v>2018</v>
      </c>
      <c r="C229">
        <v>4</v>
      </c>
      <c r="D229" t="s">
        <v>235</v>
      </c>
      <c r="E229">
        <v>0</v>
      </c>
      <c r="F229">
        <v>0</v>
      </c>
      <c r="G229">
        <v>6</v>
      </c>
      <c r="H229">
        <v>10</v>
      </c>
      <c r="I229">
        <v>1137</v>
      </c>
    </row>
    <row r="230" spans="1:11" x14ac:dyDescent="0.45">
      <c r="A230" t="s">
        <v>182</v>
      </c>
      <c r="B230">
        <v>2020</v>
      </c>
      <c r="C230">
        <v>12</v>
      </c>
      <c r="D230" t="s">
        <v>243</v>
      </c>
      <c r="E230">
        <v>0</v>
      </c>
      <c r="F230">
        <v>0</v>
      </c>
      <c r="G230">
        <v>28</v>
      </c>
      <c r="H230">
        <v>43</v>
      </c>
      <c r="I230">
        <v>2426</v>
      </c>
    </row>
    <row r="231" spans="1:11" x14ac:dyDescent="0.45">
      <c r="A231" t="s">
        <v>152</v>
      </c>
      <c r="B231">
        <v>2015</v>
      </c>
      <c r="C231">
        <v>5</v>
      </c>
      <c r="D231" t="s">
        <v>236</v>
      </c>
      <c r="E231">
        <v>0</v>
      </c>
      <c r="F231">
        <v>0</v>
      </c>
      <c r="G231">
        <v>8</v>
      </c>
      <c r="H231">
        <v>7</v>
      </c>
      <c r="I231">
        <v>45</v>
      </c>
    </row>
    <row r="232" spans="1:11" x14ac:dyDescent="0.45">
      <c r="A232" t="s">
        <v>163</v>
      </c>
      <c r="B232">
        <v>2020</v>
      </c>
      <c r="C232">
        <v>4</v>
      </c>
      <c r="D232" t="s">
        <v>235</v>
      </c>
      <c r="E232">
        <v>2</v>
      </c>
      <c r="F232">
        <v>0.75</v>
      </c>
      <c r="G232">
        <v>9</v>
      </c>
      <c r="I232">
        <v>2406</v>
      </c>
    </row>
    <row r="233" spans="1:11" x14ac:dyDescent="0.45">
      <c r="A233" t="s">
        <v>202</v>
      </c>
      <c r="B233">
        <v>2015</v>
      </c>
      <c r="D233" t="s">
        <v>244</v>
      </c>
      <c r="E233">
        <v>1</v>
      </c>
      <c r="F233">
        <v>0.5</v>
      </c>
      <c r="G233">
        <v>5</v>
      </c>
      <c r="I233">
        <v>94</v>
      </c>
    </row>
    <row r="234" spans="1:11" x14ac:dyDescent="0.45">
      <c r="A234" t="s">
        <v>123</v>
      </c>
      <c r="B234">
        <v>2008</v>
      </c>
      <c r="C234">
        <v>6</v>
      </c>
      <c r="D234" t="s">
        <v>237</v>
      </c>
      <c r="H234">
        <v>3</v>
      </c>
      <c r="I234">
        <v>243</v>
      </c>
    </row>
    <row r="235" spans="1:11" x14ac:dyDescent="0.45">
      <c r="A235" t="s">
        <v>193</v>
      </c>
      <c r="B235">
        <v>2012</v>
      </c>
      <c r="C235">
        <v>3</v>
      </c>
      <c r="D235" t="s">
        <v>234</v>
      </c>
      <c r="H235">
        <v>21</v>
      </c>
      <c r="I235">
        <v>763</v>
      </c>
    </row>
    <row r="236" spans="1:11" x14ac:dyDescent="0.45">
      <c r="A236" t="s">
        <v>146</v>
      </c>
      <c r="B236">
        <v>2011</v>
      </c>
      <c r="C236">
        <v>7</v>
      </c>
      <c r="D236" t="s">
        <v>238</v>
      </c>
      <c r="H236">
        <v>1</v>
      </c>
      <c r="I236">
        <v>604</v>
      </c>
    </row>
    <row r="237" spans="1:11" x14ac:dyDescent="0.45">
      <c r="A237" t="s">
        <v>130</v>
      </c>
      <c r="B237">
        <v>2014</v>
      </c>
      <c r="C237">
        <v>8</v>
      </c>
      <c r="D237" t="s">
        <v>239</v>
      </c>
      <c r="H237">
        <v>9</v>
      </c>
      <c r="I237">
        <v>928</v>
      </c>
    </row>
    <row r="238" spans="1:11" x14ac:dyDescent="0.45">
      <c r="A238" t="s">
        <v>201</v>
      </c>
      <c r="B238">
        <v>2013</v>
      </c>
      <c r="C238">
        <v>6</v>
      </c>
      <c r="D238" t="s">
        <v>237</v>
      </c>
      <c r="H238">
        <v>4</v>
      </c>
      <c r="I238">
        <v>884</v>
      </c>
    </row>
    <row r="239" spans="1:11" x14ac:dyDescent="0.45">
      <c r="A239" t="s">
        <v>180</v>
      </c>
      <c r="B239">
        <v>2013</v>
      </c>
      <c r="C239">
        <v>0</v>
      </c>
      <c r="D239" t="s">
        <v>241</v>
      </c>
      <c r="H239">
        <v>33</v>
      </c>
      <c r="I239">
        <v>863</v>
      </c>
    </row>
    <row r="240" spans="1:11" x14ac:dyDescent="0.45">
      <c r="A240" t="s">
        <v>217</v>
      </c>
      <c r="B240">
        <v>2010</v>
      </c>
      <c r="C240">
        <v>0</v>
      </c>
      <c r="D240" t="s">
        <v>241</v>
      </c>
      <c r="H240">
        <v>11</v>
      </c>
      <c r="I240">
        <v>561</v>
      </c>
    </row>
    <row r="241" spans="1:11" x14ac:dyDescent="0.45">
      <c r="A241" t="s">
        <v>140</v>
      </c>
      <c r="B241">
        <v>2012</v>
      </c>
      <c r="C241">
        <v>0</v>
      </c>
      <c r="D241" t="s">
        <v>241</v>
      </c>
      <c r="H241">
        <v>15</v>
      </c>
      <c r="I241">
        <v>712</v>
      </c>
    </row>
    <row r="242" spans="1:11" x14ac:dyDescent="0.45">
      <c r="A242" t="s">
        <v>219</v>
      </c>
      <c r="B242">
        <v>2016</v>
      </c>
      <c r="C242">
        <v>9</v>
      </c>
      <c r="D242" t="s">
        <v>240</v>
      </c>
      <c r="H242">
        <v>83</v>
      </c>
      <c r="I242">
        <v>224</v>
      </c>
    </row>
    <row r="243" spans="1:11" x14ac:dyDescent="0.45">
      <c r="A243" t="s">
        <v>116</v>
      </c>
      <c r="B243">
        <v>2009</v>
      </c>
      <c r="C243">
        <v>6</v>
      </c>
      <c r="D243" t="s">
        <v>237</v>
      </c>
      <c r="H243">
        <v>3</v>
      </c>
      <c r="I243">
        <v>349</v>
      </c>
    </row>
    <row r="244" spans="1:11" x14ac:dyDescent="0.45">
      <c r="A244" t="s">
        <v>159</v>
      </c>
      <c r="B244">
        <v>2012</v>
      </c>
      <c r="C244">
        <v>6</v>
      </c>
      <c r="D244" t="s">
        <v>237</v>
      </c>
      <c r="H244">
        <v>16</v>
      </c>
      <c r="I244">
        <v>729</v>
      </c>
    </row>
    <row r="245" spans="1:11" x14ac:dyDescent="0.45">
      <c r="A245" t="s">
        <v>173</v>
      </c>
      <c r="B245">
        <v>2015</v>
      </c>
      <c r="C245">
        <v>4</v>
      </c>
      <c r="D245" t="s">
        <v>235</v>
      </c>
      <c r="H245">
        <v>31</v>
      </c>
      <c r="I245">
        <v>64</v>
      </c>
    </row>
    <row r="246" spans="1:11" x14ac:dyDescent="0.45">
      <c r="A246" t="s">
        <v>171</v>
      </c>
      <c r="B246">
        <v>2013</v>
      </c>
      <c r="C246">
        <v>6</v>
      </c>
      <c r="D246" t="s">
        <v>237</v>
      </c>
      <c r="H246">
        <v>6</v>
      </c>
      <c r="I246">
        <v>853</v>
      </c>
    </row>
    <row r="247" spans="1:11" x14ac:dyDescent="0.45">
      <c r="A247" t="s">
        <v>134</v>
      </c>
      <c r="B247">
        <v>2011</v>
      </c>
      <c r="C247">
        <v>2</v>
      </c>
      <c r="D247" t="s">
        <v>233</v>
      </c>
      <c r="H247">
        <v>20</v>
      </c>
      <c r="I247">
        <v>593</v>
      </c>
    </row>
    <row r="248" spans="1:11" x14ac:dyDescent="0.45">
      <c r="A248" t="s">
        <v>128</v>
      </c>
      <c r="B248">
        <v>2010</v>
      </c>
      <c r="C248">
        <v>6</v>
      </c>
      <c r="D248" t="s">
        <v>237</v>
      </c>
      <c r="H248">
        <v>9</v>
      </c>
      <c r="I248">
        <v>474</v>
      </c>
    </row>
    <row r="249" spans="1:11" x14ac:dyDescent="0.45">
      <c r="A249" t="s">
        <v>208</v>
      </c>
      <c r="B249">
        <v>2008</v>
      </c>
      <c r="C249">
        <v>0</v>
      </c>
      <c r="D249" t="s">
        <v>241</v>
      </c>
      <c r="H249">
        <v>6</v>
      </c>
      <c r="I249">
        <v>326</v>
      </c>
    </row>
    <row r="250" spans="1:11" x14ac:dyDescent="0.45">
      <c r="A250" t="s">
        <v>160</v>
      </c>
      <c r="B250">
        <v>2019</v>
      </c>
      <c r="C250">
        <v>3</v>
      </c>
      <c r="D250" t="s">
        <v>234</v>
      </c>
      <c r="E250">
        <v>1</v>
      </c>
      <c r="F250">
        <v>0.5</v>
      </c>
      <c r="G250">
        <v>9</v>
      </c>
      <c r="H250">
        <v>19</v>
      </c>
      <c r="I250">
        <v>2298</v>
      </c>
      <c r="J250">
        <v>19</v>
      </c>
      <c r="K250">
        <v>38</v>
      </c>
    </row>
    <row r="251" spans="1:11" x14ac:dyDescent="0.45">
      <c r="A251" t="s">
        <v>165</v>
      </c>
      <c r="B251">
        <v>2020</v>
      </c>
      <c r="C251">
        <v>12</v>
      </c>
      <c r="D251" t="s">
        <v>243</v>
      </c>
      <c r="E251">
        <v>5</v>
      </c>
      <c r="F251">
        <v>1.8333330000000001</v>
      </c>
      <c r="G251">
        <v>9</v>
      </c>
      <c r="I251">
        <v>2407</v>
      </c>
    </row>
    <row r="252" spans="1:11" x14ac:dyDescent="0.45">
      <c r="A252" t="s">
        <v>143</v>
      </c>
      <c r="B252">
        <v>2015</v>
      </c>
      <c r="C252">
        <v>7</v>
      </c>
      <c r="D252" t="s">
        <v>238</v>
      </c>
      <c r="E252">
        <v>1</v>
      </c>
      <c r="F252">
        <v>0.33333299999999999</v>
      </c>
      <c r="G252">
        <v>4</v>
      </c>
      <c r="H252">
        <v>3</v>
      </c>
      <c r="I252">
        <v>36</v>
      </c>
      <c r="J252">
        <v>3</v>
      </c>
      <c r="K252">
        <v>9.0000090000000004</v>
      </c>
    </row>
    <row r="253" spans="1:11" x14ac:dyDescent="0.45">
      <c r="A253" t="s">
        <v>211</v>
      </c>
      <c r="B253">
        <v>2016</v>
      </c>
      <c r="C253">
        <v>4</v>
      </c>
      <c r="D253" t="s">
        <v>235</v>
      </c>
      <c r="E253">
        <v>1</v>
      </c>
      <c r="F253">
        <v>0.5</v>
      </c>
      <c r="G253">
        <v>5</v>
      </c>
      <c r="H253">
        <v>4</v>
      </c>
      <c r="I253">
        <v>216</v>
      </c>
      <c r="J253">
        <v>4</v>
      </c>
      <c r="K253">
        <v>8</v>
      </c>
    </row>
    <row r="254" spans="1:11" x14ac:dyDescent="0.45">
      <c r="A254" t="s">
        <v>205</v>
      </c>
      <c r="B254">
        <v>2015</v>
      </c>
      <c r="C254">
        <v>1</v>
      </c>
      <c r="D254" t="s">
        <v>231</v>
      </c>
      <c r="E254">
        <v>1</v>
      </c>
      <c r="F254">
        <v>0.33333299999999999</v>
      </c>
      <c r="G254">
        <v>4</v>
      </c>
      <c r="H254">
        <v>2</v>
      </c>
      <c r="I254">
        <v>97</v>
      </c>
      <c r="J254">
        <v>2</v>
      </c>
      <c r="K254">
        <v>6.000006</v>
      </c>
    </row>
    <row r="255" spans="1:11" x14ac:dyDescent="0.45">
      <c r="A255" t="s">
        <v>204</v>
      </c>
      <c r="B255">
        <v>2017</v>
      </c>
      <c r="C255">
        <v>5</v>
      </c>
      <c r="D255" t="s">
        <v>236</v>
      </c>
      <c r="E255">
        <v>1</v>
      </c>
      <c r="F255">
        <v>0.5</v>
      </c>
      <c r="G255">
        <v>8</v>
      </c>
      <c r="H255">
        <v>8</v>
      </c>
      <c r="I255">
        <v>1110</v>
      </c>
      <c r="J255">
        <v>8</v>
      </c>
      <c r="K255">
        <v>16</v>
      </c>
    </row>
    <row r="256" spans="1:11" x14ac:dyDescent="0.45">
      <c r="A256" t="s">
        <v>148</v>
      </c>
      <c r="B256">
        <v>2014</v>
      </c>
      <c r="C256">
        <v>6</v>
      </c>
      <c r="D256" t="s">
        <v>237</v>
      </c>
      <c r="E256">
        <v>2</v>
      </c>
      <c r="F256">
        <v>0.23611099999999999</v>
      </c>
      <c r="G256">
        <v>3</v>
      </c>
      <c r="H256">
        <v>2</v>
      </c>
      <c r="I256">
        <v>945</v>
      </c>
      <c r="J256">
        <v>1</v>
      </c>
      <c r="K256">
        <v>8.4705919999999999</v>
      </c>
    </row>
    <row r="257" spans="1:11" x14ac:dyDescent="0.45">
      <c r="A257" t="s">
        <v>111</v>
      </c>
      <c r="B257">
        <v>2016</v>
      </c>
      <c r="C257">
        <v>4</v>
      </c>
      <c r="D257" t="s">
        <v>235</v>
      </c>
      <c r="E257">
        <v>1</v>
      </c>
      <c r="F257">
        <v>0.5</v>
      </c>
      <c r="G257">
        <v>5</v>
      </c>
      <c r="H257">
        <v>10</v>
      </c>
      <c r="I257">
        <v>118</v>
      </c>
      <c r="J257">
        <v>10</v>
      </c>
      <c r="K257">
        <v>20</v>
      </c>
    </row>
    <row r="258" spans="1:11" x14ac:dyDescent="0.45">
      <c r="A258" t="s">
        <v>108</v>
      </c>
      <c r="B258">
        <v>2014</v>
      </c>
      <c r="C258">
        <v>0</v>
      </c>
      <c r="D258" t="s">
        <v>241</v>
      </c>
      <c r="E258">
        <v>1</v>
      </c>
      <c r="F258">
        <v>0.5</v>
      </c>
      <c r="G258">
        <v>4</v>
      </c>
      <c r="H258">
        <v>9</v>
      </c>
      <c r="I258">
        <v>906</v>
      </c>
      <c r="J258">
        <v>9</v>
      </c>
      <c r="K258">
        <v>18</v>
      </c>
    </row>
    <row r="259" spans="1:11" x14ac:dyDescent="0.45">
      <c r="A259" t="s">
        <v>198</v>
      </c>
      <c r="B259">
        <v>2018</v>
      </c>
      <c r="C259">
        <v>2</v>
      </c>
      <c r="D259" t="s">
        <v>233</v>
      </c>
      <c r="E259">
        <v>2</v>
      </c>
      <c r="F259">
        <v>1.111111</v>
      </c>
      <c r="G259">
        <v>16</v>
      </c>
      <c r="H259">
        <v>11</v>
      </c>
      <c r="I259">
        <v>1217</v>
      </c>
      <c r="J259">
        <v>5</v>
      </c>
      <c r="K259">
        <v>9.9000009999999996</v>
      </c>
    </row>
    <row r="260" spans="1:11" x14ac:dyDescent="0.45">
      <c r="A260" t="s">
        <v>177</v>
      </c>
      <c r="B260">
        <v>2019</v>
      </c>
      <c r="C260">
        <v>3</v>
      </c>
      <c r="D260" t="s">
        <v>234</v>
      </c>
      <c r="E260">
        <v>8</v>
      </c>
      <c r="F260">
        <v>6.1666670000000003</v>
      </c>
      <c r="G260">
        <v>50</v>
      </c>
      <c r="H260">
        <v>98</v>
      </c>
      <c r="I260">
        <v>2311</v>
      </c>
      <c r="J260">
        <v>12</v>
      </c>
      <c r="K260">
        <v>15.891890999999999</v>
      </c>
    </row>
    <row r="261" spans="1:11" x14ac:dyDescent="0.45">
      <c r="A261" t="s">
        <v>113</v>
      </c>
      <c r="B261">
        <v>2018</v>
      </c>
      <c r="C261">
        <v>5</v>
      </c>
      <c r="D261" t="s">
        <v>236</v>
      </c>
      <c r="E261">
        <v>1</v>
      </c>
      <c r="F261">
        <v>0.2</v>
      </c>
      <c r="G261">
        <v>2</v>
      </c>
      <c r="H261">
        <v>3</v>
      </c>
      <c r="I261">
        <v>1134</v>
      </c>
      <c r="J261">
        <v>3</v>
      </c>
      <c r="K261">
        <v>15</v>
      </c>
    </row>
    <row r="262" spans="1:11" x14ac:dyDescent="0.45">
      <c r="A262" t="s">
        <v>126</v>
      </c>
      <c r="B262">
        <v>2014</v>
      </c>
      <c r="C262">
        <v>2</v>
      </c>
      <c r="D262" t="s">
        <v>233</v>
      </c>
      <c r="E262">
        <v>0</v>
      </c>
      <c r="F262">
        <v>0</v>
      </c>
      <c r="G262">
        <v>5</v>
      </c>
      <c r="H262">
        <v>8</v>
      </c>
      <c r="I262">
        <v>924</v>
      </c>
    </row>
    <row r="263" spans="1:11" x14ac:dyDescent="0.45">
      <c r="A263" t="s">
        <v>138</v>
      </c>
      <c r="B263">
        <v>2018</v>
      </c>
      <c r="C263">
        <v>2</v>
      </c>
      <c r="D263" t="s">
        <v>233</v>
      </c>
      <c r="E263">
        <v>1</v>
      </c>
      <c r="F263">
        <v>0.125</v>
      </c>
      <c r="G263">
        <v>2</v>
      </c>
      <c r="H263">
        <v>1</v>
      </c>
      <c r="I263">
        <v>1159</v>
      </c>
      <c r="J263">
        <v>1</v>
      </c>
      <c r="K263">
        <v>8</v>
      </c>
    </row>
    <row r="264" spans="1:11" x14ac:dyDescent="0.45">
      <c r="A264" t="s">
        <v>185</v>
      </c>
      <c r="B264">
        <v>2014</v>
      </c>
      <c r="C264">
        <v>3</v>
      </c>
      <c r="D264" t="s">
        <v>234</v>
      </c>
      <c r="E264">
        <v>1</v>
      </c>
      <c r="F264">
        <v>1</v>
      </c>
      <c r="G264">
        <v>24</v>
      </c>
      <c r="H264">
        <v>27</v>
      </c>
      <c r="I264">
        <v>981</v>
      </c>
      <c r="J264">
        <v>27</v>
      </c>
      <c r="K264">
        <v>27</v>
      </c>
    </row>
    <row r="265" spans="1:11" x14ac:dyDescent="0.45">
      <c r="A265" t="s">
        <v>194</v>
      </c>
      <c r="B265">
        <v>2020</v>
      </c>
      <c r="C265">
        <v>10</v>
      </c>
      <c r="D265" t="s">
        <v>232</v>
      </c>
      <c r="E265">
        <v>1</v>
      </c>
      <c r="F265">
        <v>0.2</v>
      </c>
      <c r="G265">
        <v>10</v>
      </c>
      <c r="H265">
        <v>4</v>
      </c>
      <c r="I265">
        <v>2438</v>
      </c>
      <c r="J265">
        <v>4</v>
      </c>
      <c r="K265">
        <v>20</v>
      </c>
    </row>
    <row r="266" spans="1:11" x14ac:dyDescent="0.45">
      <c r="A266" t="s">
        <v>206</v>
      </c>
      <c r="B266">
        <v>2017</v>
      </c>
      <c r="C266">
        <v>5</v>
      </c>
      <c r="D266" t="s">
        <v>236</v>
      </c>
      <c r="E266">
        <v>1</v>
      </c>
      <c r="F266">
        <v>0.33333299999999999</v>
      </c>
      <c r="G266">
        <v>3</v>
      </c>
      <c r="H266">
        <v>6</v>
      </c>
      <c r="I266">
        <v>1112</v>
      </c>
      <c r="J266">
        <v>6</v>
      </c>
      <c r="K266">
        <v>18.000018000000001</v>
      </c>
    </row>
    <row r="267" spans="1:11" x14ac:dyDescent="0.45">
      <c r="A267" t="s">
        <v>195</v>
      </c>
      <c r="B267">
        <v>2017</v>
      </c>
      <c r="C267">
        <v>12</v>
      </c>
      <c r="D267" t="s">
        <v>243</v>
      </c>
      <c r="E267">
        <v>4</v>
      </c>
      <c r="F267">
        <v>1</v>
      </c>
      <c r="G267">
        <v>9</v>
      </c>
      <c r="H267">
        <v>12</v>
      </c>
      <c r="I267">
        <v>1101</v>
      </c>
      <c r="J267">
        <v>3</v>
      </c>
      <c r="K267">
        <v>12</v>
      </c>
    </row>
    <row r="268" spans="1:11" x14ac:dyDescent="0.45">
      <c r="A268" t="s">
        <v>156</v>
      </c>
      <c r="B268">
        <v>2010</v>
      </c>
      <c r="C268">
        <v>3</v>
      </c>
      <c r="D268" t="s">
        <v>234</v>
      </c>
      <c r="H268">
        <v>86</v>
      </c>
      <c r="I268">
        <v>500</v>
      </c>
    </row>
    <row r="269" spans="1:11" x14ac:dyDescent="0.45">
      <c r="A269" t="s">
        <v>198</v>
      </c>
      <c r="B269">
        <v>2011</v>
      </c>
      <c r="C269">
        <v>8</v>
      </c>
      <c r="D269" t="s">
        <v>239</v>
      </c>
      <c r="H269">
        <v>23</v>
      </c>
      <c r="I269">
        <v>655</v>
      </c>
    </row>
    <row r="270" spans="1:11" x14ac:dyDescent="0.45">
      <c r="A270" t="s">
        <v>119</v>
      </c>
      <c r="B270">
        <v>2013</v>
      </c>
      <c r="C270">
        <v>8</v>
      </c>
      <c r="D270" t="s">
        <v>239</v>
      </c>
      <c r="H270">
        <v>8</v>
      </c>
      <c r="I270">
        <v>804</v>
      </c>
    </row>
    <row r="271" spans="1:11" x14ac:dyDescent="0.45">
      <c r="A271" t="s">
        <v>109</v>
      </c>
      <c r="B271">
        <v>2008</v>
      </c>
      <c r="C271">
        <v>4</v>
      </c>
      <c r="D271" t="s">
        <v>235</v>
      </c>
      <c r="H271">
        <v>6</v>
      </c>
      <c r="I271">
        <v>229</v>
      </c>
    </row>
    <row r="272" spans="1:11" x14ac:dyDescent="0.45">
      <c r="A272" t="s">
        <v>138</v>
      </c>
      <c r="B272">
        <v>2010</v>
      </c>
      <c r="C272">
        <v>6</v>
      </c>
      <c r="D272" t="s">
        <v>237</v>
      </c>
      <c r="H272">
        <v>1</v>
      </c>
      <c r="I272">
        <v>484</v>
      </c>
    </row>
    <row r="273" spans="1:11" x14ac:dyDescent="0.45">
      <c r="A273" t="s">
        <v>215</v>
      </c>
      <c r="B273">
        <v>2010</v>
      </c>
      <c r="C273">
        <v>6</v>
      </c>
      <c r="D273" t="s">
        <v>237</v>
      </c>
      <c r="H273">
        <v>10</v>
      </c>
      <c r="I273">
        <v>559</v>
      </c>
    </row>
    <row r="274" spans="1:11" x14ac:dyDescent="0.45">
      <c r="A274" t="s">
        <v>168</v>
      </c>
      <c r="B274">
        <v>2009</v>
      </c>
      <c r="C274">
        <v>6</v>
      </c>
      <c r="D274" t="s">
        <v>237</v>
      </c>
      <c r="H274">
        <v>10</v>
      </c>
      <c r="I274">
        <v>398</v>
      </c>
    </row>
    <row r="275" spans="1:11" x14ac:dyDescent="0.45">
      <c r="A275" t="s">
        <v>203</v>
      </c>
      <c r="B275">
        <v>2011</v>
      </c>
      <c r="C275">
        <v>6</v>
      </c>
      <c r="D275" t="s">
        <v>237</v>
      </c>
      <c r="H275">
        <v>7</v>
      </c>
      <c r="I275">
        <v>660</v>
      </c>
    </row>
    <row r="276" spans="1:11" x14ac:dyDescent="0.45">
      <c r="A276" t="s">
        <v>209</v>
      </c>
      <c r="B276">
        <v>2014</v>
      </c>
      <c r="C276">
        <v>0</v>
      </c>
      <c r="D276" t="s">
        <v>241</v>
      </c>
      <c r="H276">
        <v>4</v>
      </c>
      <c r="I276">
        <v>1005</v>
      </c>
    </row>
    <row r="277" spans="1:11" x14ac:dyDescent="0.45">
      <c r="A277" t="s">
        <v>194</v>
      </c>
      <c r="B277">
        <v>2009</v>
      </c>
      <c r="C277">
        <v>5</v>
      </c>
      <c r="D277" t="s">
        <v>236</v>
      </c>
      <c r="H277">
        <v>6</v>
      </c>
      <c r="I277">
        <v>425</v>
      </c>
    </row>
    <row r="278" spans="1:11" x14ac:dyDescent="0.45">
      <c r="A278" t="s">
        <v>149</v>
      </c>
      <c r="B278">
        <v>2012</v>
      </c>
      <c r="C278">
        <v>3</v>
      </c>
      <c r="D278" t="s">
        <v>234</v>
      </c>
      <c r="H278">
        <v>6</v>
      </c>
      <c r="I278">
        <v>720</v>
      </c>
    </row>
    <row r="279" spans="1:11" x14ac:dyDescent="0.45">
      <c r="A279" t="s">
        <v>174</v>
      </c>
      <c r="B279">
        <v>2012</v>
      </c>
      <c r="C279">
        <v>3</v>
      </c>
      <c r="D279" t="s">
        <v>234</v>
      </c>
      <c r="H279">
        <v>2</v>
      </c>
      <c r="I279">
        <v>743</v>
      </c>
    </row>
    <row r="280" spans="1:11" x14ac:dyDescent="0.45">
      <c r="A280" t="s">
        <v>109</v>
      </c>
      <c r="B280">
        <v>2017</v>
      </c>
      <c r="C280">
        <v>6</v>
      </c>
      <c r="D280" t="s">
        <v>237</v>
      </c>
      <c r="E280">
        <v>1</v>
      </c>
      <c r="F280">
        <v>0.33333299999999999</v>
      </c>
      <c r="G280">
        <v>4</v>
      </c>
      <c r="H280">
        <v>2</v>
      </c>
      <c r="I280">
        <v>1020</v>
      </c>
      <c r="J280">
        <v>2</v>
      </c>
      <c r="K280">
        <v>6.000006</v>
      </c>
    </row>
    <row r="281" spans="1:11" x14ac:dyDescent="0.45">
      <c r="A281" t="s">
        <v>137</v>
      </c>
      <c r="B281">
        <v>2020</v>
      </c>
      <c r="C281">
        <v>6</v>
      </c>
      <c r="D281" t="s">
        <v>237</v>
      </c>
      <c r="E281">
        <v>0</v>
      </c>
      <c r="F281">
        <v>0</v>
      </c>
      <c r="G281">
        <v>3</v>
      </c>
      <c r="H281">
        <v>5</v>
      </c>
      <c r="I281">
        <v>2384</v>
      </c>
    </row>
    <row r="282" spans="1:11" x14ac:dyDescent="0.45">
      <c r="A282" t="s">
        <v>129</v>
      </c>
      <c r="B282">
        <v>2020</v>
      </c>
      <c r="C282">
        <v>1</v>
      </c>
      <c r="D282" t="s">
        <v>231</v>
      </c>
      <c r="E282">
        <v>1</v>
      </c>
      <c r="F282">
        <v>0.5</v>
      </c>
      <c r="G282">
        <v>7</v>
      </c>
      <c r="H282">
        <v>2</v>
      </c>
      <c r="I282">
        <v>2376</v>
      </c>
      <c r="J282">
        <v>2</v>
      </c>
      <c r="K282">
        <v>4</v>
      </c>
    </row>
    <row r="283" spans="1:11" x14ac:dyDescent="0.45">
      <c r="A283" t="s">
        <v>170</v>
      </c>
      <c r="B283">
        <v>2016</v>
      </c>
      <c r="C283">
        <v>8</v>
      </c>
      <c r="D283" t="s">
        <v>239</v>
      </c>
      <c r="E283">
        <v>1</v>
      </c>
      <c r="F283">
        <v>0.33333299999999999</v>
      </c>
      <c r="G283">
        <v>3</v>
      </c>
      <c r="H283">
        <v>2</v>
      </c>
      <c r="I283">
        <v>174</v>
      </c>
      <c r="J283">
        <v>2</v>
      </c>
      <c r="K283">
        <v>6.000006</v>
      </c>
    </row>
    <row r="284" spans="1:11" x14ac:dyDescent="0.45">
      <c r="A284" t="s">
        <v>203</v>
      </c>
      <c r="B284">
        <v>2016</v>
      </c>
      <c r="C284">
        <v>1</v>
      </c>
      <c r="D284" t="s">
        <v>231</v>
      </c>
      <c r="E284">
        <v>1</v>
      </c>
      <c r="F284">
        <v>0.5</v>
      </c>
      <c r="G284">
        <v>5</v>
      </c>
      <c r="H284">
        <v>5</v>
      </c>
      <c r="I284">
        <v>208</v>
      </c>
      <c r="J284">
        <v>5</v>
      </c>
      <c r="K284">
        <v>10</v>
      </c>
    </row>
    <row r="285" spans="1:11" x14ac:dyDescent="0.45">
      <c r="A285" t="s">
        <v>170</v>
      </c>
      <c r="B285">
        <v>2020</v>
      </c>
      <c r="C285">
        <v>3</v>
      </c>
      <c r="D285" t="s">
        <v>234</v>
      </c>
      <c r="E285">
        <v>1</v>
      </c>
      <c r="F285">
        <v>0.25</v>
      </c>
      <c r="G285">
        <v>3</v>
      </c>
      <c r="H285">
        <v>3</v>
      </c>
      <c r="I285">
        <v>2414</v>
      </c>
      <c r="J285">
        <v>3</v>
      </c>
      <c r="K285">
        <v>12</v>
      </c>
    </row>
    <row r="286" spans="1:11" x14ac:dyDescent="0.45">
      <c r="A286" t="s">
        <v>177</v>
      </c>
      <c r="B286">
        <v>2013</v>
      </c>
      <c r="C286">
        <v>5</v>
      </c>
      <c r="D286" t="s">
        <v>236</v>
      </c>
      <c r="H286">
        <v>115</v>
      </c>
      <c r="I286">
        <v>859</v>
      </c>
    </row>
    <row r="287" spans="1:11" x14ac:dyDescent="0.45">
      <c r="A287" t="s">
        <v>195</v>
      </c>
      <c r="B287">
        <v>2008</v>
      </c>
      <c r="C287">
        <v>12</v>
      </c>
      <c r="D287" t="s">
        <v>243</v>
      </c>
      <c r="H287">
        <v>3</v>
      </c>
      <c r="I287">
        <v>313</v>
      </c>
    </row>
    <row r="288" spans="1:11" x14ac:dyDescent="0.45">
      <c r="A288" t="s">
        <v>169</v>
      </c>
      <c r="B288">
        <v>2011</v>
      </c>
      <c r="C288">
        <v>8</v>
      </c>
      <c r="D288" t="s">
        <v>239</v>
      </c>
      <c r="H288">
        <v>5</v>
      </c>
      <c r="I288">
        <v>625</v>
      </c>
    </row>
    <row r="289" spans="1:11" x14ac:dyDescent="0.45">
      <c r="A289" t="s">
        <v>222</v>
      </c>
      <c r="B289">
        <v>2019</v>
      </c>
      <c r="C289">
        <v>9</v>
      </c>
      <c r="D289" t="s">
        <v>240</v>
      </c>
      <c r="H289">
        <v>11</v>
      </c>
      <c r="I289">
        <v>2304</v>
      </c>
    </row>
    <row r="290" spans="1:11" x14ac:dyDescent="0.45">
      <c r="A290" t="s">
        <v>124</v>
      </c>
      <c r="B290">
        <v>2010</v>
      </c>
      <c r="C290">
        <v>8</v>
      </c>
      <c r="D290" t="s">
        <v>239</v>
      </c>
      <c r="H290">
        <v>2</v>
      </c>
      <c r="I290">
        <v>470</v>
      </c>
    </row>
    <row r="291" spans="1:11" x14ac:dyDescent="0.45">
      <c r="A291" t="s">
        <v>160</v>
      </c>
      <c r="B291">
        <v>2011</v>
      </c>
      <c r="C291">
        <v>0</v>
      </c>
      <c r="D291" t="s">
        <v>241</v>
      </c>
      <c r="H291">
        <v>11</v>
      </c>
      <c r="I291">
        <v>617</v>
      </c>
    </row>
    <row r="292" spans="1:11" x14ac:dyDescent="0.45">
      <c r="A292" t="s">
        <v>115</v>
      </c>
      <c r="B292">
        <v>2015</v>
      </c>
      <c r="C292">
        <v>0</v>
      </c>
      <c r="D292" t="s">
        <v>241</v>
      </c>
      <c r="H292">
        <v>11</v>
      </c>
      <c r="I292">
        <v>9</v>
      </c>
    </row>
    <row r="293" spans="1:11" x14ac:dyDescent="0.45">
      <c r="A293" t="s">
        <v>157</v>
      </c>
      <c r="B293">
        <v>2015</v>
      </c>
      <c r="C293">
        <v>5</v>
      </c>
      <c r="D293" t="s">
        <v>236</v>
      </c>
      <c r="H293">
        <v>20</v>
      </c>
      <c r="I293">
        <v>49</v>
      </c>
    </row>
    <row r="294" spans="1:11" x14ac:dyDescent="0.45">
      <c r="A294" t="s">
        <v>114</v>
      </c>
      <c r="B294">
        <v>2008</v>
      </c>
      <c r="C294">
        <v>8</v>
      </c>
      <c r="D294" t="s">
        <v>239</v>
      </c>
      <c r="H294">
        <v>2</v>
      </c>
      <c r="I294">
        <v>234</v>
      </c>
    </row>
    <row r="295" spans="1:11" x14ac:dyDescent="0.45">
      <c r="A295" t="s">
        <v>149</v>
      </c>
      <c r="B295">
        <v>2014</v>
      </c>
      <c r="C295">
        <v>1</v>
      </c>
      <c r="D295" t="s">
        <v>231</v>
      </c>
      <c r="E295">
        <v>1</v>
      </c>
      <c r="F295">
        <v>0.25</v>
      </c>
      <c r="G295">
        <v>2</v>
      </c>
      <c r="H295">
        <v>5</v>
      </c>
      <c r="I295">
        <v>946</v>
      </c>
      <c r="J295">
        <v>5</v>
      </c>
      <c r="K295">
        <v>20</v>
      </c>
    </row>
    <row r="296" spans="1:11" x14ac:dyDescent="0.45">
      <c r="A296" t="s">
        <v>118</v>
      </c>
      <c r="B296">
        <v>2014</v>
      </c>
      <c r="C296">
        <v>2</v>
      </c>
      <c r="D296" t="s">
        <v>233</v>
      </c>
      <c r="E296">
        <v>0</v>
      </c>
      <c r="F296">
        <v>0</v>
      </c>
      <c r="G296">
        <v>5</v>
      </c>
      <c r="H296">
        <v>13</v>
      </c>
      <c r="I296">
        <v>916</v>
      </c>
    </row>
    <row r="297" spans="1:11" x14ac:dyDescent="0.45">
      <c r="A297" t="s">
        <v>156</v>
      </c>
      <c r="B297">
        <v>2018</v>
      </c>
      <c r="C297">
        <v>4</v>
      </c>
      <c r="D297" t="s">
        <v>235</v>
      </c>
      <c r="E297">
        <v>8</v>
      </c>
      <c r="F297">
        <v>6.3333329999999997</v>
      </c>
      <c r="G297">
        <v>32</v>
      </c>
      <c r="H297">
        <v>135</v>
      </c>
      <c r="I297">
        <v>1175</v>
      </c>
      <c r="J297">
        <v>16</v>
      </c>
      <c r="K297">
        <v>21.315791000000001</v>
      </c>
    </row>
    <row r="298" spans="1:11" x14ac:dyDescent="0.45">
      <c r="A298" t="s">
        <v>221</v>
      </c>
      <c r="B298">
        <v>2015</v>
      </c>
      <c r="C298">
        <v>6</v>
      </c>
      <c r="D298" t="s">
        <v>237</v>
      </c>
      <c r="E298">
        <v>4</v>
      </c>
      <c r="F298">
        <v>2.3666670000000001</v>
      </c>
      <c r="G298">
        <v>15</v>
      </c>
      <c r="H298">
        <v>26</v>
      </c>
      <c r="I298">
        <v>113</v>
      </c>
      <c r="J298">
        <v>6</v>
      </c>
      <c r="K298">
        <v>10.985913999999999</v>
      </c>
    </row>
    <row r="299" spans="1:11" x14ac:dyDescent="0.45">
      <c r="A299" t="s">
        <v>146</v>
      </c>
      <c r="B299">
        <v>2009</v>
      </c>
      <c r="C299">
        <v>3</v>
      </c>
      <c r="D299" t="s">
        <v>234</v>
      </c>
      <c r="H299">
        <v>4</v>
      </c>
      <c r="I299">
        <v>378</v>
      </c>
    </row>
    <row r="300" spans="1:11" x14ac:dyDescent="0.45">
      <c r="A300" t="s">
        <v>201</v>
      </c>
      <c r="B300">
        <v>2015</v>
      </c>
      <c r="D300" t="s">
        <v>245</v>
      </c>
      <c r="E300">
        <v>5</v>
      </c>
      <c r="F300">
        <v>5</v>
      </c>
      <c r="G300">
        <v>8</v>
      </c>
      <c r="I300">
        <v>93</v>
      </c>
    </row>
    <row r="301" spans="1:11" x14ac:dyDescent="0.45">
      <c r="A301" t="s">
        <v>126</v>
      </c>
      <c r="B301">
        <v>2015</v>
      </c>
      <c r="C301">
        <v>0</v>
      </c>
      <c r="D301" t="s">
        <v>241</v>
      </c>
      <c r="E301">
        <v>0</v>
      </c>
      <c r="F301">
        <v>0</v>
      </c>
      <c r="G301">
        <v>5</v>
      </c>
      <c r="H301">
        <v>6</v>
      </c>
      <c r="I301">
        <v>20</v>
      </c>
    </row>
    <row r="302" spans="1:11" x14ac:dyDescent="0.45">
      <c r="A302" t="s">
        <v>219</v>
      </c>
      <c r="B302">
        <v>2018</v>
      </c>
      <c r="D302" t="s">
        <v>245</v>
      </c>
      <c r="E302">
        <v>19</v>
      </c>
      <c r="F302">
        <v>19</v>
      </c>
      <c r="G302">
        <v>36</v>
      </c>
      <c r="I302">
        <v>1238</v>
      </c>
    </row>
    <row r="303" spans="1:11" x14ac:dyDescent="0.45">
      <c r="A303" t="s">
        <v>198</v>
      </c>
      <c r="B303">
        <v>2015</v>
      </c>
      <c r="C303">
        <v>3</v>
      </c>
      <c r="D303" t="s">
        <v>234</v>
      </c>
      <c r="E303">
        <v>2</v>
      </c>
      <c r="F303">
        <v>1.111111</v>
      </c>
      <c r="G303">
        <v>16</v>
      </c>
      <c r="H303">
        <v>24</v>
      </c>
      <c r="I303">
        <v>90</v>
      </c>
      <c r="J303">
        <v>12</v>
      </c>
      <c r="K303">
        <v>21.600002</v>
      </c>
    </row>
    <row r="304" spans="1:11" x14ac:dyDescent="0.45">
      <c r="A304" t="s">
        <v>178</v>
      </c>
      <c r="B304">
        <v>2017</v>
      </c>
      <c r="C304">
        <v>4</v>
      </c>
      <c r="D304" t="s">
        <v>235</v>
      </c>
      <c r="E304">
        <v>0</v>
      </c>
      <c r="F304">
        <v>0</v>
      </c>
      <c r="G304">
        <v>20</v>
      </c>
      <c r="H304">
        <v>32</v>
      </c>
      <c r="I304">
        <v>1085</v>
      </c>
    </row>
    <row r="305" spans="1:11" x14ac:dyDescent="0.45">
      <c r="A305" t="s">
        <v>183</v>
      </c>
      <c r="B305">
        <v>2016</v>
      </c>
      <c r="C305">
        <v>3</v>
      </c>
      <c r="D305" t="s">
        <v>234</v>
      </c>
      <c r="E305">
        <v>0</v>
      </c>
      <c r="F305">
        <v>0</v>
      </c>
      <c r="G305">
        <v>14</v>
      </c>
      <c r="H305">
        <v>48</v>
      </c>
      <c r="I305">
        <v>188</v>
      </c>
    </row>
    <row r="306" spans="1:11" x14ac:dyDescent="0.45">
      <c r="A306" t="s">
        <v>134</v>
      </c>
      <c r="B306">
        <v>2020</v>
      </c>
      <c r="C306">
        <v>7</v>
      </c>
      <c r="D306" t="s">
        <v>238</v>
      </c>
      <c r="E306">
        <v>2</v>
      </c>
      <c r="F306">
        <v>1.5</v>
      </c>
      <c r="G306">
        <v>15</v>
      </c>
      <c r="H306">
        <v>21</v>
      </c>
      <c r="I306">
        <v>2381</v>
      </c>
      <c r="J306">
        <v>10</v>
      </c>
      <c r="K306">
        <v>14</v>
      </c>
    </row>
    <row r="307" spans="1:11" x14ac:dyDescent="0.45">
      <c r="A307" t="s">
        <v>210</v>
      </c>
      <c r="B307">
        <v>2020</v>
      </c>
      <c r="D307" t="s">
        <v>245</v>
      </c>
      <c r="E307">
        <v>1</v>
      </c>
      <c r="F307">
        <v>1</v>
      </c>
      <c r="G307">
        <v>11</v>
      </c>
      <c r="I307">
        <v>2454</v>
      </c>
    </row>
    <row r="308" spans="1:11" x14ac:dyDescent="0.45">
      <c r="A308" t="s">
        <v>181</v>
      </c>
      <c r="B308">
        <v>2009</v>
      </c>
      <c r="C308">
        <v>4</v>
      </c>
      <c r="D308" t="s">
        <v>235</v>
      </c>
      <c r="H308">
        <v>1</v>
      </c>
      <c r="I308">
        <v>412</v>
      </c>
    </row>
    <row r="309" spans="1:11" x14ac:dyDescent="0.45">
      <c r="A309" t="s">
        <v>165</v>
      </c>
      <c r="B309">
        <v>2009</v>
      </c>
      <c r="C309">
        <v>3</v>
      </c>
      <c r="D309" t="s">
        <v>234</v>
      </c>
      <c r="H309">
        <v>12</v>
      </c>
      <c r="I309">
        <v>394</v>
      </c>
    </row>
    <row r="310" spans="1:11" x14ac:dyDescent="0.45">
      <c r="A310" t="s">
        <v>216</v>
      </c>
      <c r="B310">
        <v>2010</v>
      </c>
      <c r="C310">
        <v>8</v>
      </c>
      <c r="D310" t="s">
        <v>239</v>
      </c>
      <c r="H310">
        <v>7</v>
      </c>
      <c r="I310">
        <v>560</v>
      </c>
    </row>
    <row r="311" spans="1:11" x14ac:dyDescent="0.45">
      <c r="A311" t="s">
        <v>134</v>
      </c>
      <c r="B311">
        <v>2012</v>
      </c>
      <c r="C311">
        <v>5</v>
      </c>
      <c r="D311" t="s">
        <v>236</v>
      </c>
      <c r="H311">
        <v>2</v>
      </c>
      <c r="I311">
        <v>706</v>
      </c>
    </row>
    <row r="312" spans="1:11" x14ac:dyDescent="0.45">
      <c r="A312" t="s">
        <v>131</v>
      </c>
      <c r="B312">
        <v>2013</v>
      </c>
      <c r="C312">
        <v>4</v>
      </c>
      <c r="D312" t="s">
        <v>235</v>
      </c>
      <c r="H312">
        <v>13</v>
      </c>
      <c r="I312">
        <v>816</v>
      </c>
    </row>
    <row r="313" spans="1:11" x14ac:dyDescent="0.45">
      <c r="A313" t="s">
        <v>181</v>
      </c>
      <c r="B313">
        <v>2013</v>
      </c>
      <c r="C313">
        <v>0</v>
      </c>
      <c r="D313" t="s">
        <v>241</v>
      </c>
      <c r="H313">
        <v>2</v>
      </c>
      <c r="I313">
        <v>864</v>
      </c>
    </row>
    <row r="314" spans="1:11" x14ac:dyDescent="0.45">
      <c r="A314" t="s">
        <v>221</v>
      </c>
      <c r="B314">
        <v>2010</v>
      </c>
      <c r="C314">
        <v>5</v>
      </c>
      <c r="D314" t="s">
        <v>236</v>
      </c>
      <c r="H314">
        <v>9</v>
      </c>
      <c r="I314">
        <v>565</v>
      </c>
    </row>
    <row r="315" spans="1:11" x14ac:dyDescent="0.45">
      <c r="A315" t="s">
        <v>143</v>
      </c>
      <c r="B315">
        <v>2013</v>
      </c>
      <c r="C315">
        <v>6</v>
      </c>
      <c r="D315" t="s">
        <v>237</v>
      </c>
      <c r="H315">
        <v>5</v>
      </c>
      <c r="I315">
        <v>827</v>
      </c>
    </row>
    <row r="316" spans="1:11" x14ac:dyDescent="0.45">
      <c r="A316" t="s">
        <v>113</v>
      </c>
      <c r="B316">
        <v>2014</v>
      </c>
      <c r="C316">
        <v>4</v>
      </c>
      <c r="D316" t="s">
        <v>235</v>
      </c>
      <c r="H316">
        <v>6</v>
      </c>
      <c r="I316">
        <v>911</v>
      </c>
    </row>
    <row r="317" spans="1:11" x14ac:dyDescent="0.45">
      <c r="A317" t="s">
        <v>115</v>
      </c>
      <c r="B317">
        <v>2013</v>
      </c>
      <c r="C317">
        <v>3</v>
      </c>
      <c r="D317" t="s">
        <v>234</v>
      </c>
      <c r="H317">
        <v>19</v>
      </c>
      <c r="I317">
        <v>800</v>
      </c>
    </row>
    <row r="318" spans="1:11" x14ac:dyDescent="0.45">
      <c r="A318" t="s">
        <v>108</v>
      </c>
      <c r="B318">
        <v>2020</v>
      </c>
      <c r="C318">
        <v>6</v>
      </c>
      <c r="D318" t="s">
        <v>237</v>
      </c>
      <c r="E318">
        <v>2</v>
      </c>
      <c r="F318">
        <v>0.83333299999999999</v>
      </c>
      <c r="G318">
        <v>5</v>
      </c>
      <c r="H318">
        <v>4</v>
      </c>
      <c r="I318">
        <v>2355</v>
      </c>
      <c r="J318">
        <v>2</v>
      </c>
      <c r="K318">
        <v>4.8000020000000001</v>
      </c>
    </row>
    <row r="319" spans="1:11" x14ac:dyDescent="0.45">
      <c r="A319" t="s">
        <v>167</v>
      </c>
      <c r="B319">
        <v>2015</v>
      </c>
      <c r="C319">
        <v>1</v>
      </c>
      <c r="D319" t="s">
        <v>231</v>
      </c>
      <c r="E319">
        <v>1</v>
      </c>
      <c r="F319">
        <v>1</v>
      </c>
      <c r="G319">
        <v>21</v>
      </c>
      <c r="H319">
        <v>26</v>
      </c>
      <c r="I319">
        <v>57</v>
      </c>
      <c r="J319">
        <v>26</v>
      </c>
      <c r="K319">
        <v>26</v>
      </c>
    </row>
    <row r="320" spans="1:11" x14ac:dyDescent="0.45">
      <c r="A320" t="s">
        <v>119</v>
      </c>
      <c r="B320">
        <v>2008</v>
      </c>
      <c r="C320">
        <v>4</v>
      </c>
      <c r="D320" t="s">
        <v>235</v>
      </c>
      <c r="H320">
        <v>12</v>
      </c>
      <c r="I320">
        <v>239</v>
      </c>
    </row>
    <row r="321" spans="1:11" x14ac:dyDescent="0.45">
      <c r="A321" t="s">
        <v>218</v>
      </c>
      <c r="B321">
        <v>2018</v>
      </c>
      <c r="C321">
        <v>4</v>
      </c>
      <c r="D321" t="s">
        <v>235</v>
      </c>
      <c r="E321">
        <v>0</v>
      </c>
      <c r="F321">
        <v>0</v>
      </c>
      <c r="G321">
        <v>5</v>
      </c>
      <c r="H321">
        <v>1</v>
      </c>
      <c r="I321">
        <v>1237</v>
      </c>
    </row>
    <row r="322" spans="1:11" x14ac:dyDescent="0.45">
      <c r="A322" t="s">
        <v>171</v>
      </c>
      <c r="B322">
        <v>2017</v>
      </c>
      <c r="C322">
        <v>1</v>
      </c>
      <c r="D322" t="s">
        <v>231</v>
      </c>
      <c r="E322">
        <v>0</v>
      </c>
      <c r="F322">
        <v>0</v>
      </c>
      <c r="G322">
        <v>6</v>
      </c>
      <c r="H322">
        <v>8</v>
      </c>
      <c r="I322">
        <v>1077</v>
      </c>
    </row>
    <row r="323" spans="1:11" x14ac:dyDescent="0.45">
      <c r="A323" t="s">
        <v>204</v>
      </c>
      <c r="B323">
        <v>2016</v>
      </c>
      <c r="C323">
        <v>7</v>
      </c>
      <c r="D323" t="s">
        <v>238</v>
      </c>
      <c r="E323">
        <v>1</v>
      </c>
      <c r="F323">
        <v>1</v>
      </c>
      <c r="G323">
        <v>8</v>
      </c>
      <c r="H323">
        <v>6</v>
      </c>
      <c r="I323">
        <v>209</v>
      </c>
      <c r="J323">
        <v>6</v>
      </c>
      <c r="K323">
        <v>6</v>
      </c>
    </row>
    <row r="324" spans="1:11" x14ac:dyDescent="0.45">
      <c r="A324" t="s">
        <v>145</v>
      </c>
      <c r="B324">
        <v>2020</v>
      </c>
      <c r="C324">
        <v>0</v>
      </c>
      <c r="D324" t="s">
        <v>241</v>
      </c>
      <c r="E324">
        <v>1</v>
      </c>
      <c r="F324">
        <v>1</v>
      </c>
      <c r="G324">
        <v>7</v>
      </c>
      <c r="H324">
        <v>7</v>
      </c>
      <c r="I324">
        <v>2391</v>
      </c>
      <c r="J324">
        <v>7</v>
      </c>
      <c r="K324">
        <v>7</v>
      </c>
    </row>
    <row r="325" spans="1:11" x14ac:dyDescent="0.45">
      <c r="A325" t="s">
        <v>120</v>
      </c>
      <c r="B325">
        <v>2019</v>
      </c>
      <c r="C325">
        <v>5</v>
      </c>
      <c r="D325" t="s">
        <v>236</v>
      </c>
      <c r="E325">
        <v>2</v>
      </c>
      <c r="F325">
        <v>0.27777800000000002</v>
      </c>
      <c r="G325">
        <v>6</v>
      </c>
      <c r="H325">
        <v>14</v>
      </c>
      <c r="I325">
        <v>2264</v>
      </c>
      <c r="J325">
        <v>7</v>
      </c>
      <c r="K325">
        <v>50.39996</v>
      </c>
    </row>
    <row r="326" spans="1:11" x14ac:dyDescent="0.45">
      <c r="A326" t="s">
        <v>220</v>
      </c>
      <c r="B326">
        <v>2017</v>
      </c>
      <c r="D326" t="s">
        <v>245</v>
      </c>
      <c r="E326">
        <v>2</v>
      </c>
      <c r="F326">
        <v>2</v>
      </c>
      <c r="G326">
        <v>2</v>
      </c>
      <c r="I326">
        <v>1126</v>
      </c>
    </row>
    <row r="327" spans="1:11" x14ac:dyDescent="0.45">
      <c r="A327" t="s">
        <v>174</v>
      </c>
      <c r="B327">
        <v>2016</v>
      </c>
      <c r="C327">
        <v>0</v>
      </c>
      <c r="D327" t="s">
        <v>241</v>
      </c>
      <c r="E327">
        <v>1</v>
      </c>
      <c r="F327">
        <v>0.33333299999999999</v>
      </c>
      <c r="G327">
        <v>6</v>
      </c>
      <c r="H327">
        <v>8</v>
      </c>
      <c r="I327">
        <v>178</v>
      </c>
      <c r="J327">
        <v>8</v>
      </c>
      <c r="K327">
        <v>24.000024</v>
      </c>
    </row>
    <row r="328" spans="1:11" x14ac:dyDescent="0.45">
      <c r="A328" t="s">
        <v>172</v>
      </c>
      <c r="B328">
        <v>2014</v>
      </c>
      <c r="C328">
        <v>7</v>
      </c>
      <c r="D328" t="s">
        <v>238</v>
      </c>
      <c r="E328">
        <v>1</v>
      </c>
      <c r="F328">
        <v>0.5</v>
      </c>
      <c r="G328">
        <v>3</v>
      </c>
      <c r="H328">
        <v>3</v>
      </c>
      <c r="I328">
        <v>967</v>
      </c>
      <c r="J328">
        <v>3</v>
      </c>
      <c r="K328">
        <v>6</v>
      </c>
    </row>
    <row r="329" spans="1:11" x14ac:dyDescent="0.45">
      <c r="A329" t="s">
        <v>115</v>
      </c>
      <c r="B329">
        <v>2017</v>
      </c>
      <c r="C329">
        <v>8</v>
      </c>
      <c r="D329" t="s">
        <v>239</v>
      </c>
      <c r="E329">
        <v>1</v>
      </c>
      <c r="F329">
        <v>1</v>
      </c>
      <c r="G329">
        <v>10</v>
      </c>
      <c r="H329">
        <v>14</v>
      </c>
      <c r="I329">
        <v>1026</v>
      </c>
      <c r="J329">
        <v>14</v>
      </c>
      <c r="K329">
        <v>14</v>
      </c>
    </row>
    <row r="330" spans="1:11" x14ac:dyDescent="0.45">
      <c r="A330" t="s">
        <v>217</v>
      </c>
      <c r="B330">
        <v>2020</v>
      </c>
      <c r="C330">
        <v>3</v>
      </c>
      <c r="D330" t="s">
        <v>234</v>
      </c>
      <c r="E330">
        <v>3</v>
      </c>
      <c r="F330">
        <v>1.3333330000000001</v>
      </c>
      <c r="G330">
        <v>6</v>
      </c>
      <c r="H330">
        <v>10</v>
      </c>
      <c r="I330">
        <v>2461</v>
      </c>
      <c r="J330">
        <v>3</v>
      </c>
      <c r="K330">
        <v>7.5000020000000003</v>
      </c>
    </row>
    <row r="331" spans="1:11" x14ac:dyDescent="0.45">
      <c r="A331" t="s">
        <v>175</v>
      </c>
      <c r="B331">
        <v>2016</v>
      </c>
      <c r="C331">
        <v>-1</v>
      </c>
      <c r="D331" t="s">
        <v>247</v>
      </c>
      <c r="E331">
        <v>0</v>
      </c>
      <c r="F331">
        <v>0</v>
      </c>
      <c r="G331">
        <v>6</v>
      </c>
      <c r="H331">
        <v>28</v>
      </c>
      <c r="I331">
        <v>179</v>
      </c>
    </row>
    <row r="332" spans="1:11" x14ac:dyDescent="0.45">
      <c r="A332" t="s">
        <v>208</v>
      </c>
      <c r="B332">
        <v>2018</v>
      </c>
      <c r="D332" t="s">
        <v>244</v>
      </c>
      <c r="E332">
        <v>1</v>
      </c>
      <c r="F332">
        <v>0.2</v>
      </c>
      <c r="G332">
        <v>5</v>
      </c>
      <c r="I332">
        <v>1227</v>
      </c>
    </row>
    <row r="333" spans="1:11" x14ac:dyDescent="0.45">
      <c r="A333" t="s">
        <v>176</v>
      </c>
      <c r="B333">
        <v>2020</v>
      </c>
      <c r="D333" t="s">
        <v>246</v>
      </c>
      <c r="E333">
        <v>8</v>
      </c>
      <c r="F333">
        <v>8</v>
      </c>
      <c r="G333">
        <v>19</v>
      </c>
      <c r="I333">
        <v>2420</v>
      </c>
    </row>
    <row r="334" spans="1:11" x14ac:dyDescent="0.45">
      <c r="A334" t="s">
        <v>193</v>
      </c>
      <c r="B334">
        <v>2018</v>
      </c>
      <c r="C334">
        <v>6</v>
      </c>
      <c r="D334" t="s">
        <v>237</v>
      </c>
      <c r="E334">
        <v>5</v>
      </c>
      <c r="F334">
        <v>5</v>
      </c>
      <c r="G334">
        <v>53</v>
      </c>
      <c r="H334">
        <v>126</v>
      </c>
      <c r="I334">
        <v>1212</v>
      </c>
      <c r="J334">
        <v>25</v>
      </c>
      <c r="K334">
        <v>25.2</v>
      </c>
    </row>
    <row r="335" spans="1:11" x14ac:dyDescent="0.45">
      <c r="A335" t="s">
        <v>156</v>
      </c>
      <c r="B335">
        <v>2019</v>
      </c>
      <c r="C335">
        <v>3</v>
      </c>
      <c r="D335" t="s">
        <v>234</v>
      </c>
      <c r="E335">
        <v>9</v>
      </c>
      <c r="F335">
        <v>6.5333329999999998</v>
      </c>
      <c r="G335">
        <v>57</v>
      </c>
      <c r="H335">
        <v>129</v>
      </c>
      <c r="I335">
        <v>2294</v>
      </c>
      <c r="J335">
        <v>14</v>
      </c>
      <c r="K335">
        <v>19.744899</v>
      </c>
    </row>
    <row r="336" spans="1:11" x14ac:dyDescent="0.45">
      <c r="A336" t="s">
        <v>120</v>
      </c>
      <c r="B336">
        <v>2015</v>
      </c>
      <c r="C336">
        <v>4</v>
      </c>
      <c r="D336" t="s">
        <v>235</v>
      </c>
      <c r="E336">
        <v>0</v>
      </c>
      <c r="F336">
        <v>0</v>
      </c>
      <c r="G336">
        <v>6</v>
      </c>
      <c r="H336">
        <v>8</v>
      </c>
      <c r="I336">
        <v>14</v>
      </c>
    </row>
    <row r="337" spans="1:11" x14ac:dyDescent="0.45">
      <c r="A337" t="s">
        <v>146</v>
      </c>
      <c r="B337">
        <v>2016</v>
      </c>
      <c r="C337">
        <v>6</v>
      </c>
      <c r="D337" t="s">
        <v>237</v>
      </c>
      <c r="E337">
        <v>3</v>
      </c>
      <c r="F337">
        <v>0.51111099999999998</v>
      </c>
      <c r="G337">
        <v>7</v>
      </c>
      <c r="H337">
        <v>12</v>
      </c>
      <c r="I337">
        <v>152</v>
      </c>
      <c r="J337">
        <v>4</v>
      </c>
      <c r="K337">
        <v>23.478266000000001</v>
      </c>
    </row>
    <row r="338" spans="1:11" x14ac:dyDescent="0.45">
      <c r="A338" t="s">
        <v>198</v>
      </c>
      <c r="B338">
        <v>2009</v>
      </c>
      <c r="C338">
        <v>5</v>
      </c>
      <c r="D338" t="s">
        <v>236</v>
      </c>
      <c r="H338">
        <v>23</v>
      </c>
      <c r="I338">
        <v>429</v>
      </c>
    </row>
    <row r="339" spans="1:11" x14ac:dyDescent="0.45">
      <c r="A339" t="s">
        <v>146</v>
      </c>
      <c r="B339">
        <v>2012</v>
      </c>
      <c r="C339">
        <v>1</v>
      </c>
      <c r="D339" t="s">
        <v>231</v>
      </c>
      <c r="H339">
        <v>14</v>
      </c>
      <c r="I339">
        <v>717</v>
      </c>
    </row>
    <row r="340" spans="1:11" x14ac:dyDescent="0.45">
      <c r="A340" t="s">
        <v>145</v>
      </c>
      <c r="B340">
        <v>2009</v>
      </c>
      <c r="C340">
        <v>7</v>
      </c>
      <c r="D340" t="s">
        <v>238</v>
      </c>
      <c r="H340">
        <v>6</v>
      </c>
      <c r="I340">
        <v>377</v>
      </c>
    </row>
    <row r="341" spans="1:11" x14ac:dyDescent="0.45">
      <c r="A341" t="s">
        <v>125</v>
      </c>
      <c r="B341">
        <v>2013</v>
      </c>
      <c r="C341">
        <v>7</v>
      </c>
      <c r="D341" t="s">
        <v>238</v>
      </c>
      <c r="H341">
        <v>2</v>
      </c>
      <c r="I341">
        <v>810</v>
      </c>
    </row>
    <row r="342" spans="1:11" x14ac:dyDescent="0.45">
      <c r="A342" t="s">
        <v>211</v>
      </c>
      <c r="B342">
        <v>2012</v>
      </c>
      <c r="C342">
        <v>2</v>
      </c>
      <c r="D342" t="s">
        <v>233</v>
      </c>
      <c r="H342">
        <v>1</v>
      </c>
      <c r="I342">
        <v>781</v>
      </c>
    </row>
    <row r="343" spans="1:11" x14ac:dyDescent="0.45">
      <c r="A343" t="s">
        <v>198</v>
      </c>
      <c r="B343">
        <v>2013</v>
      </c>
      <c r="C343">
        <v>6</v>
      </c>
      <c r="D343" t="s">
        <v>237</v>
      </c>
      <c r="H343">
        <v>18</v>
      </c>
      <c r="I343">
        <v>881</v>
      </c>
    </row>
    <row r="344" spans="1:11" x14ac:dyDescent="0.45">
      <c r="A344" t="s">
        <v>152</v>
      </c>
      <c r="B344">
        <v>2019</v>
      </c>
      <c r="C344">
        <v>4</v>
      </c>
      <c r="D344" t="s">
        <v>235</v>
      </c>
      <c r="E344">
        <v>1</v>
      </c>
      <c r="F344">
        <v>1</v>
      </c>
      <c r="G344">
        <v>11</v>
      </c>
      <c r="H344">
        <v>13</v>
      </c>
      <c r="I344">
        <v>2293</v>
      </c>
      <c r="J344">
        <v>13</v>
      </c>
      <c r="K344">
        <v>13</v>
      </c>
    </row>
    <row r="345" spans="1:11" x14ac:dyDescent="0.45">
      <c r="A345" t="s">
        <v>119</v>
      </c>
      <c r="B345">
        <v>2014</v>
      </c>
      <c r="C345">
        <v>2</v>
      </c>
      <c r="D345" t="s">
        <v>233</v>
      </c>
      <c r="E345">
        <v>0</v>
      </c>
      <c r="F345">
        <v>0</v>
      </c>
      <c r="G345">
        <v>6</v>
      </c>
      <c r="H345">
        <v>1</v>
      </c>
      <c r="I345">
        <v>917</v>
      </c>
    </row>
    <row r="346" spans="1:11" x14ac:dyDescent="0.45">
      <c r="A346" t="s">
        <v>137</v>
      </c>
      <c r="B346">
        <v>2011</v>
      </c>
      <c r="C346">
        <v>6</v>
      </c>
      <c r="D346" t="s">
        <v>237</v>
      </c>
      <c r="H346">
        <v>2</v>
      </c>
      <c r="I346">
        <v>596</v>
      </c>
    </row>
    <row r="347" spans="1:11" x14ac:dyDescent="0.45">
      <c r="A347" t="s">
        <v>134</v>
      </c>
      <c r="B347">
        <v>2009</v>
      </c>
      <c r="C347">
        <v>3</v>
      </c>
      <c r="D347" t="s">
        <v>234</v>
      </c>
      <c r="H347">
        <v>11</v>
      </c>
      <c r="I347">
        <v>367</v>
      </c>
    </row>
    <row r="348" spans="1:11" x14ac:dyDescent="0.45">
      <c r="A348" t="s">
        <v>113</v>
      </c>
      <c r="B348">
        <v>2008</v>
      </c>
      <c r="C348">
        <v>7</v>
      </c>
      <c r="D348" t="s">
        <v>238</v>
      </c>
      <c r="H348">
        <v>2</v>
      </c>
      <c r="I348">
        <v>233</v>
      </c>
    </row>
    <row r="349" spans="1:11" x14ac:dyDescent="0.45">
      <c r="A349" t="s">
        <v>112</v>
      </c>
      <c r="B349">
        <v>2013</v>
      </c>
      <c r="C349">
        <v>7</v>
      </c>
      <c r="D349" t="s">
        <v>238</v>
      </c>
      <c r="H349">
        <v>4</v>
      </c>
      <c r="I349">
        <v>797</v>
      </c>
    </row>
    <row r="350" spans="1:11" x14ac:dyDescent="0.45">
      <c r="A350" t="s">
        <v>159</v>
      </c>
      <c r="B350">
        <v>2015</v>
      </c>
      <c r="C350">
        <v>3</v>
      </c>
      <c r="D350" t="s">
        <v>234</v>
      </c>
      <c r="E350">
        <v>1</v>
      </c>
      <c r="F350">
        <v>1</v>
      </c>
      <c r="G350">
        <v>9</v>
      </c>
      <c r="H350">
        <v>22</v>
      </c>
      <c r="I350">
        <v>51</v>
      </c>
      <c r="J350">
        <v>22</v>
      </c>
      <c r="K350">
        <v>22</v>
      </c>
    </row>
    <row r="351" spans="1:11" x14ac:dyDescent="0.45">
      <c r="A351" t="s">
        <v>187</v>
      </c>
      <c r="B351">
        <v>2014</v>
      </c>
      <c r="D351" t="s">
        <v>246</v>
      </c>
      <c r="E351">
        <v>1</v>
      </c>
      <c r="F351">
        <v>1</v>
      </c>
      <c r="G351">
        <v>20</v>
      </c>
      <c r="I351">
        <v>983</v>
      </c>
    </row>
    <row r="352" spans="1:11" x14ac:dyDescent="0.45">
      <c r="A352" t="s">
        <v>147</v>
      </c>
      <c r="B352">
        <v>2017</v>
      </c>
      <c r="C352">
        <v>8</v>
      </c>
      <c r="D352" t="s">
        <v>239</v>
      </c>
      <c r="E352">
        <v>0</v>
      </c>
      <c r="F352">
        <v>0</v>
      </c>
      <c r="G352">
        <v>10</v>
      </c>
      <c r="H352">
        <v>12</v>
      </c>
      <c r="I352">
        <v>1056</v>
      </c>
    </row>
    <row r="353" spans="1:11" x14ac:dyDescent="0.45">
      <c r="A353" t="s">
        <v>220</v>
      </c>
      <c r="B353">
        <v>2014</v>
      </c>
      <c r="C353">
        <v>1</v>
      </c>
      <c r="D353" t="s">
        <v>231</v>
      </c>
      <c r="E353">
        <v>0</v>
      </c>
      <c r="F353">
        <v>0</v>
      </c>
      <c r="G353">
        <v>2</v>
      </c>
      <c r="H353">
        <v>3</v>
      </c>
      <c r="I353">
        <v>1016</v>
      </c>
    </row>
    <row r="354" spans="1:11" x14ac:dyDescent="0.45">
      <c r="A354" t="s">
        <v>174</v>
      </c>
      <c r="B354">
        <v>2016</v>
      </c>
      <c r="C354">
        <v>5</v>
      </c>
      <c r="D354" t="s">
        <v>236</v>
      </c>
      <c r="E354">
        <v>2</v>
      </c>
      <c r="F354">
        <v>0.58333299999999999</v>
      </c>
      <c r="G354">
        <v>6</v>
      </c>
      <c r="H354">
        <v>11</v>
      </c>
      <c r="I354">
        <v>178</v>
      </c>
      <c r="J354">
        <v>5</v>
      </c>
      <c r="K354">
        <v>18.857154000000001</v>
      </c>
    </row>
    <row r="355" spans="1:11" x14ac:dyDescent="0.45">
      <c r="A355" t="s">
        <v>148</v>
      </c>
      <c r="B355">
        <v>2017</v>
      </c>
      <c r="C355">
        <v>3</v>
      </c>
      <c r="D355" t="s">
        <v>234</v>
      </c>
      <c r="E355">
        <v>2</v>
      </c>
      <c r="F355">
        <v>0.23611099999999999</v>
      </c>
      <c r="G355">
        <v>3</v>
      </c>
      <c r="H355">
        <v>4</v>
      </c>
      <c r="I355">
        <v>1057</v>
      </c>
      <c r="J355">
        <v>2</v>
      </c>
      <c r="K355">
        <v>16.941184</v>
      </c>
    </row>
    <row r="356" spans="1:11" x14ac:dyDescent="0.45">
      <c r="A356" t="s">
        <v>151</v>
      </c>
      <c r="B356">
        <v>2018</v>
      </c>
      <c r="C356">
        <v>12</v>
      </c>
      <c r="D356" t="s">
        <v>243</v>
      </c>
      <c r="E356">
        <v>3</v>
      </c>
      <c r="F356">
        <v>0.75</v>
      </c>
      <c r="G356">
        <v>5</v>
      </c>
      <c r="H356">
        <v>28</v>
      </c>
      <c r="I356">
        <v>1171</v>
      </c>
      <c r="J356">
        <v>9</v>
      </c>
      <c r="K356">
        <v>37.333333000000003</v>
      </c>
    </row>
    <row r="357" spans="1:11" x14ac:dyDescent="0.45">
      <c r="A357" t="s">
        <v>111</v>
      </c>
      <c r="B357">
        <v>2019</v>
      </c>
      <c r="C357">
        <v>3</v>
      </c>
      <c r="D357" t="s">
        <v>234</v>
      </c>
      <c r="E357">
        <v>1</v>
      </c>
      <c r="F357">
        <v>0.5</v>
      </c>
      <c r="G357">
        <v>7</v>
      </c>
      <c r="H357">
        <v>8</v>
      </c>
      <c r="I357">
        <v>2257</v>
      </c>
      <c r="J357">
        <v>8</v>
      </c>
      <c r="K357">
        <v>16</v>
      </c>
    </row>
    <row r="358" spans="1:11" x14ac:dyDescent="0.45">
      <c r="A358" t="s">
        <v>197</v>
      </c>
      <c r="B358">
        <v>2020</v>
      </c>
      <c r="D358" t="s">
        <v>246</v>
      </c>
      <c r="E358">
        <v>4</v>
      </c>
      <c r="F358">
        <v>4</v>
      </c>
      <c r="G358">
        <v>38</v>
      </c>
      <c r="I358">
        <v>2441</v>
      </c>
    </row>
    <row r="359" spans="1:11" x14ac:dyDescent="0.45">
      <c r="A359" t="s">
        <v>212</v>
      </c>
      <c r="B359">
        <v>2019</v>
      </c>
      <c r="C359">
        <v>6</v>
      </c>
      <c r="D359" t="s">
        <v>237</v>
      </c>
      <c r="E359">
        <v>1</v>
      </c>
      <c r="F359">
        <v>0.25</v>
      </c>
      <c r="G359">
        <v>4</v>
      </c>
      <c r="H359">
        <v>2</v>
      </c>
      <c r="I359">
        <v>2344</v>
      </c>
      <c r="J359">
        <v>2</v>
      </c>
      <c r="K359">
        <v>8</v>
      </c>
    </row>
    <row r="360" spans="1:11" x14ac:dyDescent="0.45">
      <c r="A360" t="s">
        <v>187</v>
      </c>
      <c r="B360">
        <v>2008</v>
      </c>
      <c r="C360">
        <v>5</v>
      </c>
      <c r="D360" t="s">
        <v>236</v>
      </c>
      <c r="H360">
        <v>24</v>
      </c>
      <c r="I360">
        <v>305</v>
      </c>
    </row>
    <row r="361" spans="1:11" x14ac:dyDescent="0.45">
      <c r="A361" t="s">
        <v>167</v>
      </c>
      <c r="B361">
        <v>2012</v>
      </c>
      <c r="C361">
        <v>3</v>
      </c>
      <c r="D361" t="s">
        <v>234</v>
      </c>
      <c r="H361">
        <v>8</v>
      </c>
      <c r="I361">
        <v>735</v>
      </c>
    </row>
    <row r="362" spans="1:11" x14ac:dyDescent="0.45">
      <c r="A362" t="s">
        <v>133</v>
      </c>
      <c r="B362">
        <v>2012</v>
      </c>
      <c r="C362">
        <v>7</v>
      </c>
      <c r="D362" t="s">
        <v>238</v>
      </c>
      <c r="H362">
        <v>1</v>
      </c>
      <c r="I362">
        <v>705</v>
      </c>
    </row>
    <row r="363" spans="1:11" x14ac:dyDescent="0.45">
      <c r="A363" t="s">
        <v>147</v>
      </c>
      <c r="B363">
        <v>2011</v>
      </c>
      <c r="C363">
        <v>6</v>
      </c>
      <c r="D363" t="s">
        <v>237</v>
      </c>
      <c r="H363">
        <v>12</v>
      </c>
      <c r="I363">
        <v>605</v>
      </c>
    </row>
    <row r="364" spans="1:11" x14ac:dyDescent="0.45">
      <c r="A364" t="s">
        <v>208</v>
      </c>
      <c r="B364">
        <v>2008</v>
      </c>
      <c r="C364">
        <v>2</v>
      </c>
      <c r="D364" t="s">
        <v>233</v>
      </c>
      <c r="H364">
        <v>7</v>
      </c>
      <c r="I364">
        <v>326</v>
      </c>
    </row>
    <row r="365" spans="1:11" x14ac:dyDescent="0.45">
      <c r="A365" t="s">
        <v>217</v>
      </c>
      <c r="B365">
        <v>2013</v>
      </c>
      <c r="C365">
        <v>1</v>
      </c>
      <c r="D365" t="s">
        <v>231</v>
      </c>
      <c r="H365">
        <v>11</v>
      </c>
      <c r="I365">
        <v>900</v>
      </c>
    </row>
    <row r="366" spans="1:11" x14ac:dyDescent="0.45">
      <c r="A366" t="s">
        <v>213</v>
      </c>
      <c r="B366">
        <v>2013</v>
      </c>
      <c r="C366">
        <v>8</v>
      </c>
      <c r="D366" t="s">
        <v>239</v>
      </c>
      <c r="H366">
        <v>8</v>
      </c>
      <c r="I366">
        <v>896</v>
      </c>
    </row>
    <row r="367" spans="1:11" x14ac:dyDescent="0.45">
      <c r="A367" t="s">
        <v>213</v>
      </c>
      <c r="B367">
        <v>2009</v>
      </c>
      <c r="C367">
        <v>3</v>
      </c>
      <c r="D367" t="s">
        <v>234</v>
      </c>
      <c r="H367">
        <v>3</v>
      </c>
      <c r="I367">
        <v>444</v>
      </c>
    </row>
    <row r="368" spans="1:11" x14ac:dyDescent="0.45">
      <c r="A368" t="s">
        <v>120</v>
      </c>
      <c r="B368">
        <v>2010</v>
      </c>
      <c r="C368">
        <v>1</v>
      </c>
      <c r="D368" t="s">
        <v>231</v>
      </c>
      <c r="H368">
        <v>9</v>
      </c>
      <c r="I368">
        <v>466</v>
      </c>
    </row>
    <row r="369" spans="1:11" x14ac:dyDescent="0.45">
      <c r="A369" t="s">
        <v>124</v>
      </c>
      <c r="B369">
        <v>2009</v>
      </c>
      <c r="C369">
        <v>5</v>
      </c>
      <c r="D369" t="s">
        <v>236</v>
      </c>
      <c r="H369">
        <v>6</v>
      </c>
      <c r="I369">
        <v>357</v>
      </c>
    </row>
    <row r="370" spans="1:11" x14ac:dyDescent="0.45">
      <c r="A370" t="s">
        <v>205</v>
      </c>
      <c r="B370">
        <v>2013</v>
      </c>
      <c r="C370">
        <v>3</v>
      </c>
      <c r="D370" t="s">
        <v>234</v>
      </c>
      <c r="H370">
        <v>6</v>
      </c>
      <c r="I370">
        <v>888</v>
      </c>
    </row>
    <row r="371" spans="1:11" x14ac:dyDescent="0.45">
      <c r="A371" t="s">
        <v>127</v>
      </c>
      <c r="B371">
        <v>2012</v>
      </c>
      <c r="C371">
        <v>2</v>
      </c>
      <c r="D371" t="s">
        <v>233</v>
      </c>
      <c r="H371">
        <v>4</v>
      </c>
      <c r="I371">
        <v>699</v>
      </c>
    </row>
    <row r="372" spans="1:11" x14ac:dyDescent="0.45">
      <c r="A372" t="s">
        <v>183</v>
      </c>
      <c r="B372">
        <v>2013</v>
      </c>
      <c r="C372">
        <v>6</v>
      </c>
      <c r="D372" t="s">
        <v>237</v>
      </c>
      <c r="H372">
        <v>17</v>
      </c>
      <c r="I372">
        <v>866</v>
      </c>
    </row>
    <row r="373" spans="1:11" x14ac:dyDescent="0.45">
      <c r="A373" t="s">
        <v>201</v>
      </c>
      <c r="B373">
        <v>2011</v>
      </c>
      <c r="C373">
        <v>8</v>
      </c>
      <c r="D373" t="s">
        <v>239</v>
      </c>
      <c r="H373">
        <v>2</v>
      </c>
      <c r="I373">
        <v>658</v>
      </c>
    </row>
    <row r="374" spans="1:11" x14ac:dyDescent="0.45">
      <c r="A374" t="s">
        <v>167</v>
      </c>
      <c r="B374">
        <v>2016</v>
      </c>
      <c r="C374">
        <v>8</v>
      </c>
      <c r="D374" t="s">
        <v>239</v>
      </c>
      <c r="E374">
        <v>1</v>
      </c>
      <c r="F374">
        <v>1</v>
      </c>
      <c r="G374">
        <v>21</v>
      </c>
      <c r="H374">
        <v>14</v>
      </c>
      <c r="I374">
        <v>170</v>
      </c>
      <c r="J374">
        <v>14</v>
      </c>
      <c r="K374">
        <v>14</v>
      </c>
    </row>
    <row r="375" spans="1:11" x14ac:dyDescent="0.45">
      <c r="A375" t="s">
        <v>168</v>
      </c>
      <c r="B375">
        <v>2017</v>
      </c>
      <c r="D375" t="s">
        <v>245</v>
      </c>
      <c r="E375">
        <v>9</v>
      </c>
      <c r="F375">
        <v>9</v>
      </c>
      <c r="G375">
        <v>9</v>
      </c>
      <c r="I375">
        <v>1074</v>
      </c>
    </row>
    <row r="376" spans="1:11" x14ac:dyDescent="0.45">
      <c r="A376" t="s">
        <v>170</v>
      </c>
      <c r="B376">
        <v>2008</v>
      </c>
      <c r="C376">
        <v>6</v>
      </c>
      <c r="D376" t="s">
        <v>237</v>
      </c>
      <c r="H376">
        <v>5</v>
      </c>
      <c r="I376">
        <v>287</v>
      </c>
    </row>
    <row r="377" spans="1:11" x14ac:dyDescent="0.45">
      <c r="A377" t="s">
        <v>222</v>
      </c>
      <c r="B377">
        <v>2010</v>
      </c>
      <c r="C377">
        <v>9</v>
      </c>
      <c r="D377" t="s">
        <v>240</v>
      </c>
      <c r="H377">
        <v>7</v>
      </c>
      <c r="I377">
        <v>510</v>
      </c>
    </row>
    <row r="378" spans="1:11" x14ac:dyDescent="0.45">
      <c r="A378" t="s">
        <v>171</v>
      </c>
      <c r="B378">
        <v>2014</v>
      </c>
      <c r="C378">
        <v>3</v>
      </c>
      <c r="D378" t="s">
        <v>234</v>
      </c>
      <c r="E378">
        <v>1</v>
      </c>
      <c r="F378">
        <v>0.25</v>
      </c>
      <c r="G378">
        <v>6</v>
      </c>
      <c r="H378">
        <v>12</v>
      </c>
      <c r="I378">
        <v>966</v>
      </c>
      <c r="J378">
        <v>12</v>
      </c>
      <c r="K378">
        <v>48</v>
      </c>
    </row>
    <row r="379" spans="1:11" x14ac:dyDescent="0.45">
      <c r="A379" t="s">
        <v>171</v>
      </c>
      <c r="B379">
        <v>2018</v>
      </c>
      <c r="C379">
        <v>8</v>
      </c>
      <c r="D379" t="s">
        <v>239</v>
      </c>
      <c r="E379">
        <v>2</v>
      </c>
      <c r="F379">
        <v>1.25</v>
      </c>
      <c r="G379">
        <v>6</v>
      </c>
      <c r="H379">
        <v>10</v>
      </c>
      <c r="I379">
        <v>1189</v>
      </c>
      <c r="J379">
        <v>5</v>
      </c>
      <c r="K379">
        <v>8</v>
      </c>
    </row>
    <row r="380" spans="1:11" x14ac:dyDescent="0.45">
      <c r="A380" t="s">
        <v>217</v>
      </c>
      <c r="B380">
        <v>2017</v>
      </c>
      <c r="C380">
        <v>6</v>
      </c>
      <c r="D380" t="s">
        <v>237</v>
      </c>
      <c r="E380">
        <v>0</v>
      </c>
      <c r="F380">
        <v>0</v>
      </c>
      <c r="G380">
        <v>7</v>
      </c>
      <c r="H380">
        <v>7</v>
      </c>
      <c r="I380">
        <v>1123</v>
      </c>
    </row>
    <row r="381" spans="1:11" x14ac:dyDescent="0.45">
      <c r="A381" t="s">
        <v>218</v>
      </c>
      <c r="B381">
        <v>2014</v>
      </c>
      <c r="C381">
        <v>5</v>
      </c>
      <c r="D381" t="s">
        <v>236</v>
      </c>
      <c r="E381">
        <v>0</v>
      </c>
      <c r="F381">
        <v>0</v>
      </c>
      <c r="G381">
        <v>5</v>
      </c>
      <c r="H381">
        <v>1</v>
      </c>
      <c r="I381">
        <v>1014</v>
      </c>
    </row>
    <row r="382" spans="1:11" x14ac:dyDescent="0.45">
      <c r="A382" t="s">
        <v>139</v>
      </c>
      <c r="B382">
        <v>2015</v>
      </c>
      <c r="C382">
        <v>6</v>
      </c>
      <c r="D382" t="s">
        <v>237</v>
      </c>
      <c r="E382">
        <v>2</v>
      </c>
      <c r="F382">
        <v>1.2</v>
      </c>
      <c r="G382">
        <v>11</v>
      </c>
      <c r="H382">
        <v>12</v>
      </c>
      <c r="I382">
        <v>33</v>
      </c>
      <c r="J382">
        <v>6</v>
      </c>
      <c r="K382">
        <v>10</v>
      </c>
    </row>
    <row r="383" spans="1:11" x14ac:dyDescent="0.45">
      <c r="A383" t="s">
        <v>176</v>
      </c>
      <c r="B383">
        <v>2020</v>
      </c>
      <c r="C383">
        <v>12</v>
      </c>
      <c r="D383" t="s">
        <v>243</v>
      </c>
      <c r="E383">
        <v>8</v>
      </c>
      <c r="F383">
        <v>2.5333329999999998</v>
      </c>
      <c r="G383">
        <v>19</v>
      </c>
      <c r="H383">
        <v>20</v>
      </c>
      <c r="I383">
        <v>2420</v>
      </c>
      <c r="J383">
        <v>2</v>
      </c>
      <c r="K383">
        <v>7.8947380000000003</v>
      </c>
    </row>
    <row r="384" spans="1:11" x14ac:dyDescent="0.45">
      <c r="A384" t="s">
        <v>133</v>
      </c>
      <c r="B384">
        <v>2018</v>
      </c>
      <c r="C384">
        <v>6</v>
      </c>
      <c r="D384" t="s">
        <v>237</v>
      </c>
      <c r="E384">
        <v>1</v>
      </c>
      <c r="F384">
        <v>1</v>
      </c>
      <c r="G384">
        <v>7</v>
      </c>
      <c r="H384">
        <v>9</v>
      </c>
      <c r="I384">
        <v>1154</v>
      </c>
      <c r="J384">
        <v>9</v>
      </c>
      <c r="K384">
        <v>9</v>
      </c>
    </row>
    <row r="385" spans="1:11" x14ac:dyDescent="0.45">
      <c r="A385" t="s">
        <v>187</v>
      </c>
      <c r="B385">
        <v>2016</v>
      </c>
      <c r="C385">
        <v>7</v>
      </c>
      <c r="D385" t="s">
        <v>238</v>
      </c>
      <c r="E385">
        <v>4</v>
      </c>
      <c r="F385">
        <v>1.0277780000000001</v>
      </c>
      <c r="G385">
        <v>20</v>
      </c>
      <c r="H385">
        <v>24</v>
      </c>
      <c r="I385">
        <v>192</v>
      </c>
      <c r="J385">
        <v>6</v>
      </c>
      <c r="K385">
        <v>23.351345999999999</v>
      </c>
    </row>
    <row r="386" spans="1:11" x14ac:dyDescent="0.45">
      <c r="A386" t="s">
        <v>150</v>
      </c>
      <c r="B386">
        <v>2020</v>
      </c>
      <c r="C386">
        <v>7</v>
      </c>
      <c r="D386" t="s">
        <v>238</v>
      </c>
      <c r="E386">
        <v>1</v>
      </c>
      <c r="F386">
        <v>0.5</v>
      </c>
      <c r="G386">
        <v>8</v>
      </c>
      <c r="H386">
        <v>10</v>
      </c>
      <c r="I386">
        <v>2396</v>
      </c>
      <c r="J386">
        <v>10</v>
      </c>
      <c r="K386">
        <v>20</v>
      </c>
    </row>
    <row r="387" spans="1:11" x14ac:dyDescent="0.45">
      <c r="A387" t="s">
        <v>128</v>
      </c>
      <c r="B387">
        <v>2019</v>
      </c>
      <c r="C387">
        <v>6</v>
      </c>
      <c r="D387" t="s">
        <v>237</v>
      </c>
      <c r="E387">
        <v>1</v>
      </c>
      <c r="F387">
        <v>0.5</v>
      </c>
      <c r="G387">
        <v>6</v>
      </c>
      <c r="H387">
        <v>6</v>
      </c>
      <c r="I387">
        <v>2272</v>
      </c>
      <c r="J387">
        <v>6</v>
      </c>
      <c r="K387">
        <v>12</v>
      </c>
    </row>
    <row r="388" spans="1:11" x14ac:dyDescent="0.45">
      <c r="A388" t="s">
        <v>155</v>
      </c>
      <c r="B388">
        <v>2016</v>
      </c>
      <c r="C388">
        <v>7</v>
      </c>
      <c r="D388" t="s">
        <v>238</v>
      </c>
      <c r="E388">
        <v>5</v>
      </c>
      <c r="F388">
        <v>5</v>
      </c>
      <c r="G388">
        <v>15</v>
      </c>
      <c r="H388">
        <v>126</v>
      </c>
      <c r="I388">
        <v>160</v>
      </c>
      <c r="J388">
        <v>25</v>
      </c>
      <c r="K388">
        <v>25.2</v>
      </c>
    </row>
    <row r="389" spans="1:11" x14ac:dyDescent="0.45">
      <c r="A389" t="s">
        <v>173</v>
      </c>
      <c r="B389">
        <v>2020</v>
      </c>
      <c r="C389">
        <v>4</v>
      </c>
      <c r="D389" t="s">
        <v>235</v>
      </c>
      <c r="E389">
        <v>0</v>
      </c>
      <c r="F389">
        <v>0</v>
      </c>
      <c r="G389">
        <v>22</v>
      </c>
      <c r="H389">
        <v>17</v>
      </c>
      <c r="I389">
        <v>2417</v>
      </c>
    </row>
    <row r="390" spans="1:11" x14ac:dyDescent="0.45">
      <c r="A390" t="s">
        <v>177</v>
      </c>
      <c r="B390">
        <v>2015</v>
      </c>
      <c r="D390" t="s">
        <v>246</v>
      </c>
      <c r="E390">
        <v>1</v>
      </c>
      <c r="F390">
        <v>1</v>
      </c>
      <c r="G390">
        <v>46</v>
      </c>
      <c r="I390">
        <v>68</v>
      </c>
    </row>
    <row r="391" spans="1:11" x14ac:dyDescent="0.45">
      <c r="A391" t="s">
        <v>129</v>
      </c>
      <c r="B391">
        <v>2019</v>
      </c>
      <c r="D391" t="s">
        <v>244</v>
      </c>
      <c r="E391">
        <v>1</v>
      </c>
      <c r="F391">
        <v>0.5</v>
      </c>
      <c r="G391">
        <v>7</v>
      </c>
      <c r="I391">
        <v>2273</v>
      </c>
    </row>
    <row r="392" spans="1:11" x14ac:dyDescent="0.45">
      <c r="A392" t="s">
        <v>201</v>
      </c>
      <c r="B392">
        <v>2008</v>
      </c>
      <c r="C392">
        <v>1</v>
      </c>
      <c r="D392" t="s">
        <v>231</v>
      </c>
      <c r="H392">
        <v>5</v>
      </c>
      <c r="I392">
        <v>319</v>
      </c>
    </row>
    <row r="393" spans="1:11" x14ac:dyDescent="0.45">
      <c r="A393" t="s">
        <v>184</v>
      </c>
      <c r="B393">
        <v>2013</v>
      </c>
      <c r="C393">
        <v>10</v>
      </c>
      <c r="D393" t="s">
        <v>232</v>
      </c>
      <c r="H393">
        <v>27</v>
      </c>
      <c r="I393">
        <v>867</v>
      </c>
    </row>
    <row r="394" spans="1:11" x14ac:dyDescent="0.45">
      <c r="A394" t="s">
        <v>133</v>
      </c>
      <c r="B394">
        <v>2013</v>
      </c>
      <c r="C394">
        <v>5</v>
      </c>
      <c r="D394" t="s">
        <v>236</v>
      </c>
      <c r="H394">
        <v>4</v>
      </c>
      <c r="I394">
        <v>818</v>
      </c>
    </row>
    <row r="395" spans="1:11" x14ac:dyDescent="0.45">
      <c r="A395" t="s">
        <v>118</v>
      </c>
      <c r="B395">
        <v>2012</v>
      </c>
      <c r="C395">
        <v>3</v>
      </c>
      <c r="D395" t="s">
        <v>234</v>
      </c>
      <c r="H395">
        <v>9</v>
      </c>
      <c r="I395">
        <v>690</v>
      </c>
    </row>
    <row r="396" spans="1:11" x14ac:dyDescent="0.45">
      <c r="A396" t="s">
        <v>167</v>
      </c>
      <c r="B396">
        <v>2008</v>
      </c>
      <c r="C396">
        <v>4</v>
      </c>
      <c r="D396" t="s">
        <v>235</v>
      </c>
      <c r="H396">
        <v>29</v>
      </c>
      <c r="I396">
        <v>283</v>
      </c>
    </row>
    <row r="397" spans="1:11" x14ac:dyDescent="0.45">
      <c r="A397" t="s">
        <v>147</v>
      </c>
      <c r="B397">
        <v>2012</v>
      </c>
      <c r="C397">
        <v>3</v>
      </c>
      <c r="D397" t="s">
        <v>234</v>
      </c>
      <c r="H397">
        <v>13</v>
      </c>
      <c r="I397">
        <v>718</v>
      </c>
    </row>
    <row r="398" spans="1:11" x14ac:dyDescent="0.45">
      <c r="A398" t="s">
        <v>144</v>
      </c>
      <c r="B398">
        <v>2017</v>
      </c>
      <c r="C398">
        <v>8</v>
      </c>
      <c r="D398" t="s">
        <v>239</v>
      </c>
      <c r="E398">
        <v>1</v>
      </c>
      <c r="F398">
        <v>0.33333299999999999</v>
      </c>
      <c r="G398">
        <v>3</v>
      </c>
      <c r="H398">
        <v>6</v>
      </c>
      <c r="I398">
        <v>1053</v>
      </c>
      <c r="J398">
        <v>6</v>
      </c>
      <c r="K398">
        <v>18.000018000000001</v>
      </c>
    </row>
    <row r="399" spans="1:11" x14ac:dyDescent="0.45">
      <c r="A399" t="s">
        <v>119</v>
      </c>
      <c r="B399">
        <v>2016</v>
      </c>
      <c r="D399" t="s">
        <v>245</v>
      </c>
      <c r="E399">
        <v>6</v>
      </c>
      <c r="F399">
        <v>6</v>
      </c>
      <c r="G399">
        <v>6</v>
      </c>
      <c r="I399">
        <v>126</v>
      </c>
    </row>
    <row r="400" spans="1:11" x14ac:dyDescent="0.45">
      <c r="A400" t="s">
        <v>189</v>
      </c>
      <c r="B400">
        <v>2010</v>
      </c>
      <c r="C400">
        <v>10</v>
      </c>
      <c r="D400" t="s">
        <v>232</v>
      </c>
      <c r="H400">
        <v>12</v>
      </c>
      <c r="I400">
        <v>532</v>
      </c>
    </row>
    <row r="401" spans="1:11" x14ac:dyDescent="0.45">
      <c r="A401" t="s">
        <v>199</v>
      </c>
      <c r="B401">
        <v>2008</v>
      </c>
      <c r="C401">
        <v>0</v>
      </c>
      <c r="D401" t="s">
        <v>241</v>
      </c>
      <c r="H401">
        <v>2</v>
      </c>
      <c r="I401">
        <v>317</v>
      </c>
    </row>
    <row r="402" spans="1:11" x14ac:dyDescent="0.45">
      <c r="A402" t="s">
        <v>138</v>
      </c>
      <c r="B402">
        <v>2018</v>
      </c>
      <c r="C402">
        <v>7</v>
      </c>
      <c r="D402" t="s">
        <v>238</v>
      </c>
      <c r="E402">
        <v>1</v>
      </c>
      <c r="F402">
        <v>0.125</v>
      </c>
      <c r="G402">
        <v>2</v>
      </c>
      <c r="H402">
        <v>1</v>
      </c>
      <c r="I402">
        <v>1159</v>
      </c>
      <c r="J402">
        <v>1</v>
      </c>
      <c r="K402">
        <v>8</v>
      </c>
    </row>
    <row r="403" spans="1:11" x14ac:dyDescent="0.45">
      <c r="A403" t="s">
        <v>136</v>
      </c>
      <c r="B403">
        <v>2017</v>
      </c>
      <c r="C403">
        <v>8</v>
      </c>
      <c r="D403" t="s">
        <v>239</v>
      </c>
      <c r="E403">
        <v>1</v>
      </c>
      <c r="F403">
        <v>0.5</v>
      </c>
      <c r="G403">
        <v>5</v>
      </c>
      <c r="H403">
        <v>2</v>
      </c>
      <c r="I403">
        <v>1047</v>
      </c>
      <c r="J403">
        <v>2</v>
      </c>
      <c r="K403">
        <v>4</v>
      </c>
    </row>
    <row r="404" spans="1:11" x14ac:dyDescent="0.45">
      <c r="A404" t="s">
        <v>138</v>
      </c>
      <c r="B404">
        <v>2020</v>
      </c>
      <c r="C404">
        <v>4</v>
      </c>
      <c r="D404" t="s">
        <v>235</v>
      </c>
      <c r="E404">
        <v>1</v>
      </c>
      <c r="F404">
        <v>0.2</v>
      </c>
      <c r="G404">
        <v>2</v>
      </c>
      <c r="H404">
        <v>2</v>
      </c>
      <c r="I404">
        <v>2385</v>
      </c>
      <c r="J404">
        <v>2</v>
      </c>
      <c r="K404">
        <v>10</v>
      </c>
    </row>
    <row r="405" spans="1:11" x14ac:dyDescent="0.45">
      <c r="A405" t="s">
        <v>134</v>
      </c>
      <c r="B405">
        <v>2020</v>
      </c>
      <c r="D405" t="s">
        <v>244</v>
      </c>
      <c r="E405">
        <v>2</v>
      </c>
      <c r="F405">
        <v>2</v>
      </c>
      <c r="G405">
        <v>15</v>
      </c>
      <c r="I405">
        <v>2381</v>
      </c>
    </row>
    <row r="406" spans="1:11" x14ac:dyDescent="0.45">
      <c r="A406" t="s">
        <v>203</v>
      </c>
      <c r="B406">
        <v>2016</v>
      </c>
      <c r="C406">
        <v>0</v>
      </c>
      <c r="D406" t="s">
        <v>241</v>
      </c>
      <c r="E406">
        <v>1</v>
      </c>
      <c r="F406">
        <v>1</v>
      </c>
      <c r="G406">
        <v>5</v>
      </c>
      <c r="H406">
        <v>6</v>
      </c>
      <c r="I406">
        <v>208</v>
      </c>
      <c r="J406">
        <v>6</v>
      </c>
      <c r="K406">
        <v>6</v>
      </c>
    </row>
    <row r="407" spans="1:11" x14ac:dyDescent="0.45">
      <c r="A407" t="s">
        <v>218</v>
      </c>
      <c r="B407">
        <v>2015</v>
      </c>
      <c r="C407">
        <v>0</v>
      </c>
      <c r="D407" t="s">
        <v>241</v>
      </c>
      <c r="E407">
        <v>0</v>
      </c>
      <c r="F407">
        <v>0</v>
      </c>
      <c r="G407">
        <v>5</v>
      </c>
      <c r="H407">
        <v>5</v>
      </c>
      <c r="I407">
        <v>110</v>
      </c>
    </row>
    <row r="408" spans="1:11" x14ac:dyDescent="0.45">
      <c r="A408" t="s">
        <v>116</v>
      </c>
      <c r="B408">
        <v>2016</v>
      </c>
      <c r="C408">
        <v>2</v>
      </c>
      <c r="D408" t="s">
        <v>233</v>
      </c>
      <c r="E408">
        <v>0</v>
      </c>
      <c r="F408">
        <v>0</v>
      </c>
      <c r="G408">
        <v>6</v>
      </c>
      <c r="H408">
        <v>8</v>
      </c>
      <c r="I408">
        <v>123</v>
      </c>
    </row>
    <row r="409" spans="1:11" x14ac:dyDescent="0.45">
      <c r="A409" t="s">
        <v>124</v>
      </c>
      <c r="B409">
        <v>2020</v>
      </c>
      <c r="C409">
        <v>6</v>
      </c>
      <c r="D409" t="s">
        <v>237</v>
      </c>
      <c r="E409">
        <v>0</v>
      </c>
      <c r="F409">
        <v>0</v>
      </c>
      <c r="G409">
        <v>3</v>
      </c>
      <c r="H409">
        <v>1</v>
      </c>
      <c r="I409">
        <v>2371</v>
      </c>
    </row>
    <row r="410" spans="1:11" x14ac:dyDescent="0.45">
      <c r="A410" t="s">
        <v>221</v>
      </c>
      <c r="B410">
        <v>2014</v>
      </c>
      <c r="C410">
        <v>1</v>
      </c>
      <c r="D410" t="s">
        <v>231</v>
      </c>
      <c r="E410">
        <v>1</v>
      </c>
      <c r="F410">
        <v>1</v>
      </c>
      <c r="G410">
        <v>15</v>
      </c>
      <c r="H410">
        <v>15</v>
      </c>
      <c r="I410">
        <v>1017</v>
      </c>
      <c r="J410">
        <v>15</v>
      </c>
      <c r="K410">
        <v>15</v>
      </c>
    </row>
    <row r="411" spans="1:11" x14ac:dyDescent="0.45">
      <c r="A411" t="s">
        <v>113</v>
      </c>
      <c r="B411">
        <v>2013</v>
      </c>
      <c r="C411">
        <v>1</v>
      </c>
      <c r="D411" t="s">
        <v>231</v>
      </c>
      <c r="H411">
        <v>2</v>
      </c>
      <c r="I411">
        <v>798</v>
      </c>
    </row>
    <row r="412" spans="1:11" x14ac:dyDescent="0.45">
      <c r="A412" t="s">
        <v>206</v>
      </c>
      <c r="B412">
        <v>2013</v>
      </c>
      <c r="C412">
        <v>7</v>
      </c>
      <c r="D412" t="s">
        <v>238</v>
      </c>
      <c r="H412">
        <v>1</v>
      </c>
      <c r="I412">
        <v>889</v>
      </c>
    </row>
    <row r="413" spans="1:11" x14ac:dyDescent="0.45">
      <c r="A413" t="s">
        <v>156</v>
      </c>
      <c r="B413">
        <v>2009</v>
      </c>
      <c r="C413">
        <v>5</v>
      </c>
      <c r="D413" t="s">
        <v>236</v>
      </c>
      <c r="H413">
        <v>104</v>
      </c>
      <c r="I413">
        <v>387</v>
      </c>
    </row>
    <row r="414" spans="1:11" x14ac:dyDescent="0.45">
      <c r="A414" t="s">
        <v>131</v>
      </c>
      <c r="B414">
        <v>2013</v>
      </c>
      <c r="C414">
        <v>0</v>
      </c>
      <c r="D414" t="s">
        <v>241</v>
      </c>
      <c r="H414">
        <v>10</v>
      </c>
      <c r="I414">
        <v>816</v>
      </c>
    </row>
    <row r="415" spans="1:11" x14ac:dyDescent="0.45">
      <c r="A415" t="s">
        <v>171</v>
      </c>
      <c r="B415">
        <v>2008</v>
      </c>
      <c r="C415">
        <v>5</v>
      </c>
      <c r="D415" t="s">
        <v>236</v>
      </c>
      <c r="H415">
        <v>13</v>
      </c>
      <c r="I415">
        <v>288</v>
      </c>
    </row>
    <row r="416" spans="1:11" x14ac:dyDescent="0.45">
      <c r="A416" t="s">
        <v>216</v>
      </c>
      <c r="B416">
        <v>2008</v>
      </c>
      <c r="C416">
        <v>2</v>
      </c>
      <c r="D416" t="s">
        <v>233</v>
      </c>
      <c r="H416">
        <v>15</v>
      </c>
      <c r="I416">
        <v>334</v>
      </c>
    </row>
    <row r="417" spans="1:11" x14ac:dyDescent="0.45">
      <c r="A417" t="s">
        <v>136</v>
      </c>
      <c r="B417">
        <v>2011</v>
      </c>
      <c r="C417">
        <v>2</v>
      </c>
      <c r="D417" t="s">
        <v>233</v>
      </c>
      <c r="H417">
        <v>5</v>
      </c>
      <c r="I417">
        <v>595</v>
      </c>
    </row>
    <row r="418" spans="1:11" x14ac:dyDescent="0.45">
      <c r="A418" t="s">
        <v>145</v>
      </c>
      <c r="B418">
        <v>2018</v>
      </c>
      <c r="C418">
        <v>7</v>
      </c>
      <c r="D418" t="s">
        <v>238</v>
      </c>
      <c r="E418">
        <v>1</v>
      </c>
      <c r="F418">
        <v>0.5</v>
      </c>
      <c r="G418">
        <v>7</v>
      </c>
      <c r="H418">
        <v>9</v>
      </c>
      <c r="I418">
        <v>1165</v>
      </c>
      <c r="J418">
        <v>9</v>
      </c>
      <c r="K418">
        <v>18</v>
      </c>
    </row>
    <row r="419" spans="1:11" x14ac:dyDescent="0.45">
      <c r="A419" t="s">
        <v>119</v>
      </c>
      <c r="B419">
        <v>2018</v>
      </c>
      <c r="C419">
        <v>1</v>
      </c>
      <c r="D419" t="s">
        <v>231</v>
      </c>
      <c r="E419">
        <v>0</v>
      </c>
      <c r="F419">
        <v>0</v>
      </c>
      <c r="G419">
        <v>6</v>
      </c>
      <c r="H419">
        <v>3</v>
      </c>
      <c r="I419">
        <v>1140</v>
      </c>
    </row>
    <row r="420" spans="1:11" x14ac:dyDescent="0.45">
      <c r="A420" t="s">
        <v>169</v>
      </c>
      <c r="B420">
        <v>2020</v>
      </c>
      <c r="D420" t="s">
        <v>245</v>
      </c>
      <c r="E420">
        <v>3</v>
      </c>
      <c r="F420">
        <v>3</v>
      </c>
      <c r="G420">
        <v>3</v>
      </c>
      <c r="I420">
        <v>2413</v>
      </c>
    </row>
    <row r="421" spans="1:11" x14ac:dyDescent="0.45">
      <c r="A421" t="s">
        <v>117</v>
      </c>
      <c r="B421">
        <v>2009</v>
      </c>
      <c r="C421">
        <v>1</v>
      </c>
      <c r="D421" t="s">
        <v>231</v>
      </c>
      <c r="H421">
        <v>4</v>
      </c>
      <c r="I421">
        <v>350</v>
      </c>
    </row>
    <row r="422" spans="1:11" x14ac:dyDescent="0.45">
      <c r="A422" t="s">
        <v>114</v>
      </c>
      <c r="B422">
        <v>2012</v>
      </c>
      <c r="C422">
        <v>8</v>
      </c>
      <c r="D422" t="s">
        <v>239</v>
      </c>
      <c r="H422">
        <v>2</v>
      </c>
      <c r="I422">
        <v>686</v>
      </c>
    </row>
    <row r="423" spans="1:11" x14ac:dyDescent="0.45">
      <c r="A423" t="s">
        <v>121</v>
      </c>
      <c r="B423">
        <v>2016</v>
      </c>
      <c r="C423">
        <v>8</v>
      </c>
      <c r="D423" t="s">
        <v>239</v>
      </c>
      <c r="E423">
        <v>0</v>
      </c>
      <c r="F423">
        <v>0</v>
      </c>
      <c r="G423">
        <v>3</v>
      </c>
      <c r="H423">
        <v>4</v>
      </c>
      <c r="I423">
        <v>128</v>
      </c>
    </row>
    <row r="424" spans="1:11" x14ac:dyDescent="0.45">
      <c r="A424" t="s">
        <v>112</v>
      </c>
      <c r="B424">
        <v>2017</v>
      </c>
      <c r="C424">
        <v>2</v>
      </c>
      <c r="D424" t="s">
        <v>233</v>
      </c>
      <c r="E424">
        <v>1</v>
      </c>
      <c r="F424">
        <v>0.33333299999999999</v>
      </c>
      <c r="G424">
        <v>3</v>
      </c>
      <c r="H424">
        <v>2</v>
      </c>
      <c r="I424">
        <v>1023</v>
      </c>
      <c r="J424">
        <v>2</v>
      </c>
      <c r="K424">
        <v>6.000006</v>
      </c>
    </row>
    <row r="425" spans="1:11" x14ac:dyDescent="0.45">
      <c r="A425" t="s">
        <v>157</v>
      </c>
      <c r="B425">
        <v>2019</v>
      </c>
      <c r="C425">
        <v>2</v>
      </c>
      <c r="D425" t="s">
        <v>233</v>
      </c>
      <c r="E425">
        <v>1</v>
      </c>
      <c r="F425">
        <v>1</v>
      </c>
      <c r="G425">
        <v>14</v>
      </c>
      <c r="H425">
        <v>25</v>
      </c>
      <c r="I425">
        <v>2295</v>
      </c>
      <c r="J425">
        <v>25</v>
      </c>
      <c r="K425">
        <v>25</v>
      </c>
    </row>
    <row r="426" spans="1:11" x14ac:dyDescent="0.45">
      <c r="A426" t="s">
        <v>140</v>
      </c>
      <c r="B426">
        <v>2019</v>
      </c>
      <c r="C426">
        <v>6</v>
      </c>
      <c r="D426" t="s">
        <v>237</v>
      </c>
      <c r="E426">
        <v>1</v>
      </c>
      <c r="F426">
        <v>1</v>
      </c>
      <c r="G426">
        <v>7</v>
      </c>
      <c r="H426">
        <v>16</v>
      </c>
      <c r="I426">
        <v>2283</v>
      </c>
      <c r="J426">
        <v>16</v>
      </c>
      <c r="K426">
        <v>16</v>
      </c>
    </row>
    <row r="427" spans="1:11" x14ac:dyDescent="0.45">
      <c r="A427" t="s">
        <v>171</v>
      </c>
      <c r="B427">
        <v>2018</v>
      </c>
      <c r="C427">
        <v>4</v>
      </c>
      <c r="D427" t="s">
        <v>235</v>
      </c>
      <c r="E427">
        <v>1</v>
      </c>
      <c r="F427">
        <v>0.25</v>
      </c>
      <c r="G427">
        <v>6</v>
      </c>
      <c r="H427">
        <v>3</v>
      </c>
      <c r="I427">
        <v>1189</v>
      </c>
      <c r="J427">
        <v>3</v>
      </c>
      <c r="K427">
        <v>12</v>
      </c>
    </row>
    <row r="428" spans="1:11" x14ac:dyDescent="0.45">
      <c r="A428" t="s">
        <v>149</v>
      </c>
      <c r="B428">
        <v>2018</v>
      </c>
      <c r="C428">
        <v>5</v>
      </c>
      <c r="D428" t="s">
        <v>236</v>
      </c>
      <c r="E428">
        <v>1</v>
      </c>
      <c r="F428">
        <v>0.25</v>
      </c>
      <c r="G428">
        <v>2</v>
      </c>
      <c r="H428">
        <v>3</v>
      </c>
      <c r="I428">
        <v>1169</v>
      </c>
      <c r="J428">
        <v>3</v>
      </c>
      <c r="K428">
        <v>12</v>
      </c>
    </row>
    <row r="429" spans="1:11" x14ac:dyDescent="0.45">
      <c r="A429" t="s">
        <v>174</v>
      </c>
      <c r="B429">
        <v>2018</v>
      </c>
      <c r="C429">
        <v>1</v>
      </c>
      <c r="D429" t="s">
        <v>231</v>
      </c>
      <c r="E429">
        <v>2</v>
      </c>
      <c r="F429">
        <v>0.83333299999999999</v>
      </c>
      <c r="G429">
        <v>6</v>
      </c>
      <c r="H429">
        <v>8</v>
      </c>
      <c r="I429">
        <v>1192</v>
      </c>
      <c r="J429">
        <v>4</v>
      </c>
      <c r="K429">
        <v>9.6000040000000002</v>
      </c>
    </row>
    <row r="430" spans="1:11" x14ac:dyDescent="0.45">
      <c r="A430" t="s">
        <v>126</v>
      </c>
      <c r="B430">
        <v>2019</v>
      </c>
      <c r="C430">
        <v>7</v>
      </c>
      <c r="D430" t="s">
        <v>238</v>
      </c>
      <c r="E430">
        <v>1</v>
      </c>
      <c r="F430">
        <v>0.33333299999999999</v>
      </c>
      <c r="G430">
        <v>4</v>
      </c>
      <c r="H430">
        <v>5</v>
      </c>
      <c r="I430">
        <v>2270</v>
      </c>
      <c r="J430">
        <v>5</v>
      </c>
      <c r="K430">
        <v>15.000014999999999</v>
      </c>
    </row>
    <row r="431" spans="1:11" x14ac:dyDescent="0.45">
      <c r="A431" t="s">
        <v>173</v>
      </c>
      <c r="B431">
        <v>2010</v>
      </c>
      <c r="C431">
        <v>5</v>
      </c>
      <c r="D431" t="s">
        <v>236</v>
      </c>
      <c r="H431">
        <v>11</v>
      </c>
      <c r="I431">
        <v>516</v>
      </c>
    </row>
    <row r="432" spans="1:11" x14ac:dyDescent="0.45">
      <c r="A432" t="s">
        <v>180</v>
      </c>
      <c r="B432">
        <v>2014</v>
      </c>
      <c r="C432">
        <v>5</v>
      </c>
      <c r="D432" t="s">
        <v>236</v>
      </c>
      <c r="H432">
        <v>27</v>
      </c>
      <c r="I432">
        <v>976</v>
      </c>
    </row>
    <row r="433" spans="1:11" x14ac:dyDescent="0.45">
      <c r="A433" t="s">
        <v>115</v>
      </c>
      <c r="B433">
        <v>2008</v>
      </c>
      <c r="C433">
        <v>1</v>
      </c>
      <c r="D433" t="s">
        <v>231</v>
      </c>
      <c r="H433">
        <v>26</v>
      </c>
      <c r="I433">
        <v>235</v>
      </c>
    </row>
    <row r="434" spans="1:11" x14ac:dyDescent="0.45">
      <c r="A434" t="s">
        <v>165</v>
      </c>
      <c r="B434">
        <v>2011</v>
      </c>
      <c r="C434">
        <v>4</v>
      </c>
      <c r="D434" t="s">
        <v>235</v>
      </c>
      <c r="H434">
        <v>9</v>
      </c>
      <c r="I434">
        <v>620</v>
      </c>
    </row>
    <row r="435" spans="1:11" x14ac:dyDescent="0.45">
      <c r="A435" t="s">
        <v>139</v>
      </c>
      <c r="B435">
        <v>2018</v>
      </c>
      <c r="C435">
        <v>7</v>
      </c>
      <c r="D435" t="s">
        <v>238</v>
      </c>
      <c r="E435">
        <v>2</v>
      </c>
      <c r="F435">
        <v>1.2</v>
      </c>
      <c r="G435">
        <v>11</v>
      </c>
      <c r="H435">
        <v>11</v>
      </c>
      <c r="I435">
        <v>1160</v>
      </c>
      <c r="J435">
        <v>5</v>
      </c>
      <c r="K435">
        <v>9.1666670000000003</v>
      </c>
    </row>
    <row r="436" spans="1:11" x14ac:dyDescent="0.45">
      <c r="A436" t="s">
        <v>207</v>
      </c>
      <c r="B436">
        <v>2018</v>
      </c>
      <c r="C436">
        <v>3</v>
      </c>
      <c r="D436" t="s">
        <v>234</v>
      </c>
      <c r="E436">
        <v>2</v>
      </c>
      <c r="F436">
        <v>0.375</v>
      </c>
      <c r="G436">
        <v>6</v>
      </c>
      <c r="H436">
        <v>19</v>
      </c>
      <c r="I436">
        <v>1226</v>
      </c>
      <c r="J436">
        <v>9</v>
      </c>
      <c r="K436">
        <v>50.666666999999997</v>
      </c>
    </row>
    <row r="437" spans="1:11" x14ac:dyDescent="0.45">
      <c r="A437" t="s">
        <v>148</v>
      </c>
      <c r="B437">
        <v>2012</v>
      </c>
      <c r="C437">
        <v>5</v>
      </c>
      <c r="D437" t="s">
        <v>236</v>
      </c>
      <c r="H437">
        <v>4</v>
      </c>
      <c r="I437">
        <v>719</v>
      </c>
    </row>
    <row r="438" spans="1:11" x14ac:dyDescent="0.45">
      <c r="A438" t="s">
        <v>136</v>
      </c>
      <c r="B438">
        <v>2011</v>
      </c>
      <c r="C438">
        <v>0</v>
      </c>
      <c r="D438" t="s">
        <v>241</v>
      </c>
      <c r="H438">
        <v>8</v>
      </c>
      <c r="I438">
        <v>595</v>
      </c>
    </row>
    <row r="439" spans="1:11" x14ac:dyDescent="0.45">
      <c r="A439" t="s">
        <v>174</v>
      </c>
      <c r="B439">
        <v>2008</v>
      </c>
      <c r="C439">
        <v>4</v>
      </c>
      <c r="D439" t="s">
        <v>235</v>
      </c>
      <c r="H439">
        <v>10</v>
      </c>
      <c r="I439">
        <v>291</v>
      </c>
    </row>
    <row r="440" spans="1:11" x14ac:dyDescent="0.45">
      <c r="A440" t="s">
        <v>148</v>
      </c>
      <c r="B440">
        <v>2013</v>
      </c>
      <c r="C440">
        <v>7</v>
      </c>
      <c r="D440" t="s">
        <v>238</v>
      </c>
      <c r="H440">
        <v>1</v>
      </c>
      <c r="I440">
        <v>832</v>
      </c>
    </row>
    <row r="441" spans="1:11" x14ac:dyDescent="0.45">
      <c r="A441" t="s">
        <v>204</v>
      </c>
      <c r="B441">
        <v>2016</v>
      </c>
      <c r="C441">
        <v>0</v>
      </c>
      <c r="D441" t="s">
        <v>241</v>
      </c>
      <c r="E441">
        <v>1</v>
      </c>
      <c r="F441">
        <v>1</v>
      </c>
      <c r="G441">
        <v>8</v>
      </c>
      <c r="H441">
        <v>9</v>
      </c>
      <c r="I441">
        <v>209</v>
      </c>
      <c r="J441">
        <v>9</v>
      </c>
      <c r="K441">
        <v>9</v>
      </c>
    </row>
    <row r="442" spans="1:11" x14ac:dyDescent="0.45">
      <c r="A442" t="s">
        <v>212</v>
      </c>
      <c r="B442">
        <v>2019</v>
      </c>
      <c r="C442">
        <v>5</v>
      </c>
      <c r="D442" t="s">
        <v>236</v>
      </c>
      <c r="E442">
        <v>1</v>
      </c>
      <c r="F442">
        <v>0.5</v>
      </c>
      <c r="G442">
        <v>4</v>
      </c>
      <c r="H442">
        <v>3</v>
      </c>
      <c r="I442">
        <v>2344</v>
      </c>
      <c r="J442">
        <v>3</v>
      </c>
      <c r="K442">
        <v>6</v>
      </c>
    </row>
    <row r="443" spans="1:11" x14ac:dyDescent="0.45">
      <c r="A443" t="s">
        <v>195</v>
      </c>
      <c r="B443">
        <v>2015</v>
      </c>
      <c r="C443">
        <v>12</v>
      </c>
      <c r="D443" t="s">
        <v>243</v>
      </c>
      <c r="E443">
        <v>4</v>
      </c>
      <c r="F443">
        <v>1</v>
      </c>
      <c r="G443">
        <v>9</v>
      </c>
      <c r="H443">
        <v>15</v>
      </c>
      <c r="I443">
        <v>87</v>
      </c>
      <c r="J443">
        <v>3</v>
      </c>
      <c r="K443">
        <v>15</v>
      </c>
    </row>
    <row r="444" spans="1:11" x14ac:dyDescent="0.45">
      <c r="A444" t="s">
        <v>218</v>
      </c>
      <c r="B444">
        <v>2017</v>
      </c>
      <c r="C444">
        <v>3</v>
      </c>
      <c r="D444" t="s">
        <v>234</v>
      </c>
      <c r="E444">
        <v>0</v>
      </c>
      <c r="F444">
        <v>0</v>
      </c>
      <c r="G444">
        <v>5</v>
      </c>
      <c r="H444">
        <v>1</v>
      </c>
      <c r="I444">
        <v>1124</v>
      </c>
    </row>
    <row r="445" spans="1:11" x14ac:dyDescent="0.45">
      <c r="A445" t="s">
        <v>160</v>
      </c>
      <c r="B445">
        <v>2018</v>
      </c>
      <c r="C445">
        <v>8</v>
      </c>
      <c r="D445" t="s">
        <v>239</v>
      </c>
      <c r="E445">
        <v>1</v>
      </c>
      <c r="F445">
        <v>1</v>
      </c>
      <c r="G445">
        <v>9</v>
      </c>
      <c r="H445">
        <v>12</v>
      </c>
      <c r="I445">
        <v>1179</v>
      </c>
      <c r="J445">
        <v>12</v>
      </c>
      <c r="K445">
        <v>12</v>
      </c>
    </row>
    <row r="446" spans="1:11" x14ac:dyDescent="0.45">
      <c r="A446" t="s">
        <v>201</v>
      </c>
      <c r="B446">
        <v>2020</v>
      </c>
      <c r="C446">
        <v>8</v>
      </c>
      <c r="D446" t="s">
        <v>239</v>
      </c>
      <c r="E446">
        <v>1</v>
      </c>
      <c r="F446">
        <v>0.5</v>
      </c>
      <c r="G446">
        <v>6</v>
      </c>
      <c r="H446">
        <v>3</v>
      </c>
      <c r="I446">
        <v>2445</v>
      </c>
      <c r="J446">
        <v>3</v>
      </c>
      <c r="K446">
        <v>6</v>
      </c>
    </row>
    <row r="447" spans="1:11" x14ac:dyDescent="0.45">
      <c r="A447" t="s">
        <v>154</v>
      </c>
      <c r="B447">
        <v>2014</v>
      </c>
      <c r="C447">
        <v>2</v>
      </c>
      <c r="D447" t="s">
        <v>233</v>
      </c>
      <c r="E447">
        <v>0</v>
      </c>
      <c r="F447">
        <v>0</v>
      </c>
      <c r="G447">
        <v>7</v>
      </c>
      <c r="H447">
        <v>1</v>
      </c>
      <c r="I447">
        <v>950</v>
      </c>
    </row>
    <row r="448" spans="1:11" x14ac:dyDescent="0.45">
      <c r="A448" t="s">
        <v>159</v>
      </c>
      <c r="B448">
        <v>2019</v>
      </c>
      <c r="C448">
        <v>0</v>
      </c>
      <c r="D448" t="s">
        <v>241</v>
      </c>
      <c r="E448">
        <v>1</v>
      </c>
      <c r="F448">
        <v>1</v>
      </c>
      <c r="G448">
        <v>9</v>
      </c>
      <c r="H448">
        <v>25</v>
      </c>
      <c r="I448">
        <v>2297</v>
      </c>
      <c r="J448">
        <v>25</v>
      </c>
      <c r="K448">
        <v>25</v>
      </c>
    </row>
    <row r="449" spans="1:11" x14ac:dyDescent="0.45">
      <c r="A449" t="s">
        <v>192</v>
      </c>
      <c r="B449">
        <v>2014</v>
      </c>
      <c r="D449" t="s">
        <v>246</v>
      </c>
      <c r="E449">
        <v>3</v>
      </c>
      <c r="F449">
        <v>3</v>
      </c>
      <c r="G449">
        <v>19</v>
      </c>
      <c r="I449">
        <v>988</v>
      </c>
    </row>
    <row r="450" spans="1:11" x14ac:dyDescent="0.45">
      <c r="A450" t="s">
        <v>193</v>
      </c>
      <c r="B450">
        <v>2018</v>
      </c>
      <c r="C450">
        <v>5</v>
      </c>
      <c r="D450" t="s">
        <v>236</v>
      </c>
      <c r="E450">
        <v>4</v>
      </c>
      <c r="F450">
        <v>4</v>
      </c>
      <c r="G450">
        <v>53</v>
      </c>
      <c r="H450">
        <v>129</v>
      </c>
      <c r="I450">
        <v>1212</v>
      </c>
      <c r="J450">
        <v>32</v>
      </c>
      <c r="K450">
        <v>32.25</v>
      </c>
    </row>
    <row r="451" spans="1:11" x14ac:dyDescent="0.45">
      <c r="A451" t="s">
        <v>189</v>
      </c>
      <c r="B451">
        <v>2019</v>
      </c>
      <c r="C451">
        <v>12</v>
      </c>
      <c r="D451" t="s">
        <v>243</v>
      </c>
      <c r="E451">
        <v>6</v>
      </c>
      <c r="F451">
        <v>1.4166669999999999</v>
      </c>
      <c r="G451">
        <v>17</v>
      </c>
      <c r="H451">
        <v>18</v>
      </c>
      <c r="I451">
        <v>2322</v>
      </c>
      <c r="J451">
        <v>3</v>
      </c>
      <c r="K451">
        <v>12.705878999999999</v>
      </c>
    </row>
    <row r="452" spans="1:11" x14ac:dyDescent="0.45">
      <c r="A452" t="s">
        <v>170</v>
      </c>
      <c r="B452">
        <v>2019</v>
      </c>
      <c r="C452">
        <v>0</v>
      </c>
      <c r="D452" t="s">
        <v>241</v>
      </c>
      <c r="E452">
        <v>1</v>
      </c>
      <c r="F452">
        <v>0.25</v>
      </c>
      <c r="G452">
        <v>3</v>
      </c>
      <c r="H452">
        <v>1</v>
      </c>
      <c r="I452">
        <v>2307</v>
      </c>
      <c r="J452">
        <v>1</v>
      </c>
      <c r="K452">
        <v>4</v>
      </c>
    </row>
    <row r="453" spans="1:11" x14ac:dyDescent="0.45">
      <c r="A453" t="s">
        <v>213</v>
      </c>
      <c r="B453">
        <v>2019</v>
      </c>
      <c r="C453">
        <v>8</v>
      </c>
      <c r="D453" t="s">
        <v>239</v>
      </c>
      <c r="E453">
        <v>1</v>
      </c>
      <c r="F453">
        <v>1</v>
      </c>
      <c r="G453">
        <v>9</v>
      </c>
      <c r="H453">
        <v>5</v>
      </c>
      <c r="I453">
        <v>2345</v>
      </c>
      <c r="J453">
        <v>5</v>
      </c>
      <c r="K453">
        <v>5</v>
      </c>
    </row>
    <row r="454" spans="1:11" x14ac:dyDescent="0.45">
      <c r="A454" t="s">
        <v>199</v>
      </c>
      <c r="B454">
        <v>2016</v>
      </c>
      <c r="C454">
        <v>4</v>
      </c>
      <c r="D454" t="s">
        <v>235</v>
      </c>
      <c r="E454">
        <v>1</v>
      </c>
      <c r="F454">
        <v>0.5</v>
      </c>
      <c r="G454">
        <v>7</v>
      </c>
      <c r="H454">
        <v>2</v>
      </c>
      <c r="I454">
        <v>204</v>
      </c>
      <c r="J454">
        <v>2</v>
      </c>
      <c r="K454">
        <v>4</v>
      </c>
    </row>
    <row r="455" spans="1:11" x14ac:dyDescent="0.45">
      <c r="A455" t="s">
        <v>225</v>
      </c>
      <c r="B455">
        <v>2013</v>
      </c>
      <c r="C455">
        <v>11</v>
      </c>
      <c r="D455" t="s">
        <v>242</v>
      </c>
      <c r="H455">
        <v>186</v>
      </c>
      <c r="I455">
        <v>873</v>
      </c>
    </row>
    <row r="456" spans="1:11" x14ac:dyDescent="0.45">
      <c r="A456" t="s">
        <v>150</v>
      </c>
      <c r="B456">
        <v>2012</v>
      </c>
      <c r="C456">
        <v>3</v>
      </c>
      <c r="D456" t="s">
        <v>234</v>
      </c>
      <c r="H456">
        <v>6</v>
      </c>
      <c r="I456">
        <v>721</v>
      </c>
    </row>
    <row r="457" spans="1:11" x14ac:dyDescent="0.45">
      <c r="A457" t="s">
        <v>158</v>
      </c>
      <c r="B457">
        <v>2011</v>
      </c>
      <c r="C457">
        <v>12</v>
      </c>
      <c r="D457" t="s">
        <v>243</v>
      </c>
      <c r="H457">
        <v>17</v>
      </c>
      <c r="I457">
        <v>615</v>
      </c>
    </row>
    <row r="458" spans="1:11" x14ac:dyDescent="0.45">
      <c r="A458" t="s">
        <v>209</v>
      </c>
      <c r="B458">
        <v>2015</v>
      </c>
      <c r="C458">
        <v>5</v>
      </c>
      <c r="D458" t="s">
        <v>236</v>
      </c>
      <c r="H458">
        <v>1</v>
      </c>
      <c r="I458">
        <v>101</v>
      </c>
    </row>
    <row r="459" spans="1:11" x14ac:dyDescent="0.45">
      <c r="A459" t="s">
        <v>146</v>
      </c>
      <c r="B459">
        <v>2008</v>
      </c>
      <c r="C459">
        <v>2</v>
      </c>
      <c r="D459" t="s">
        <v>233</v>
      </c>
      <c r="H459">
        <v>5</v>
      </c>
      <c r="I459">
        <v>265</v>
      </c>
    </row>
    <row r="460" spans="1:11" x14ac:dyDescent="0.45">
      <c r="A460" t="s">
        <v>158</v>
      </c>
      <c r="B460">
        <v>2016</v>
      </c>
      <c r="C460">
        <v>12</v>
      </c>
      <c r="D460" t="s">
        <v>243</v>
      </c>
      <c r="H460">
        <v>12</v>
      </c>
      <c r="I460">
        <v>163</v>
      </c>
    </row>
    <row r="461" spans="1:11" x14ac:dyDescent="0.45">
      <c r="A461" t="s">
        <v>109</v>
      </c>
      <c r="B461">
        <v>2013</v>
      </c>
      <c r="C461">
        <v>4</v>
      </c>
      <c r="D461" t="s">
        <v>235</v>
      </c>
      <c r="H461">
        <v>2</v>
      </c>
      <c r="I461">
        <v>794</v>
      </c>
    </row>
    <row r="462" spans="1:11" x14ac:dyDescent="0.45">
      <c r="A462" t="s">
        <v>108</v>
      </c>
      <c r="B462">
        <v>2011</v>
      </c>
      <c r="C462">
        <v>8</v>
      </c>
      <c r="D462" t="s">
        <v>239</v>
      </c>
      <c r="H462">
        <v>1</v>
      </c>
      <c r="I462">
        <v>567</v>
      </c>
    </row>
    <row r="463" spans="1:11" x14ac:dyDescent="0.45">
      <c r="A463" t="s">
        <v>126</v>
      </c>
      <c r="B463">
        <v>2008</v>
      </c>
      <c r="C463">
        <v>3</v>
      </c>
      <c r="D463" t="s">
        <v>234</v>
      </c>
      <c r="H463">
        <v>9</v>
      </c>
      <c r="I463">
        <v>246</v>
      </c>
    </row>
    <row r="464" spans="1:11" x14ac:dyDescent="0.45">
      <c r="A464" t="s">
        <v>121</v>
      </c>
      <c r="B464">
        <v>2014</v>
      </c>
      <c r="C464">
        <v>6</v>
      </c>
      <c r="D464" t="s">
        <v>237</v>
      </c>
      <c r="E464">
        <v>0</v>
      </c>
      <c r="F464">
        <v>0</v>
      </c>
      <c r="G464">
        <v>3</v>
      </c>
      <c r="H464">
        <v>5</v>
      </c>
      <c r="I464">
        <v>919</v>
      </c>
    </row>
    <row r="465" spans="1:11" x14ac:dyDescent="0.45">
      <c r="A465" t="s">
        <v>217</v>
      </c>
      <c r="B465">
        <v>2014</v>
      </c>
      <c r="C465">
        <v>5</v>
      </c>
      <c r="D465" t="s">
        <v>236</v>
      </c>
      <c r="E465">
        <v>0</v>
      </c>
      <c r="F465">
        <v>0</v>
      </c>
      <c r="G465">
        <v>7</v>
      </c>
      <c r="H465">
        <v>7</v>
      </c>
      <c r="I465">
        <v>1013</v>
      </c>
    </row>
    <row r="466" spans="1:11" x14ac:dyDescent="0.45">
      <c r="A466" t="s">
        <v>132</v>
      </c>
      <c r="B466">
        <v>2016</v>
      </c>
      <c r="C466">
        <v>0</v>
      </c>
      <c r="D466" t="s">
        <v>241</v>
      </c>
      <c r="E466">
        <v>1</v>
      </c>
      <c r="F466">
        <v>0.25</v>
      </c>
      <c r="G466">
        <v>3</v>
      </c>
      <c r="H466">
        <v>1</v>
      </c>
      <c r="I466">
        <v>139</v>
      </c>
      <c r="J466">
        <v>1</v>
      </c>
      <c r="K466">
        <v>4</v>
      </c>
    </row>
    <row r="467" spans="1:11" x14ac:dyDescent="0.45">
      <c r="A467" t="s">
        <v>140</v>
      </c>
      <c r="B467">
        <v>2017</v>
      </c>
      <c r="C467">
        <v>3</v>
      </c>
      <c r="D467" t="s">
        <v>234</v>
      </c>
      <c r="E467">
        <v>1</v>
      </c>
      <c r="F467">
        <v>0.5</v>
      </c>
      <c r="G467">
        <v>7</v>
      </c>
      <c r="H467">
        <v>6</v>
      </c>
      <c r="I467">
        <v>1051</v>
      </c>
      <c r="J467">
        <v>6</v>
      </c>
      <c r="K467">
        <v>12</v>
      </c>
    </row>
    <row r="468" spans="1:11" x14ac:dyDescent="0.45">
      <c r="A468" t="s">
        <v>109</v>
      </c>
      <c r="B468">
        <v>2016</v>
      </c>
      <c r="C468">
        <v>7</v>
      </c>
      <c r="D468" t="s">
        <v>238</v>
      </c>
      <c r="E468">
        <v>1</v>
      </c>
      <c r="F468">
        <v>0.5</v>
      </c>
      <c r="G468">
        <v>4</v>
      </c>
      <c r="H468">
        <v>2</v>
      </c>
      <c r="I468">
        <v>116</v>
      </c>
      <c r="J468">
        <v>2</v>
      </c>
      <c r="K468">
        <v>4</v>
      </c>
    </row>
    <row r="469" spans="1:11" x14ac:dyDescent="0.45">
      <c r="A469" t="s">
        <v>139</v>
      </c>
      <c r="B469">
        <v>2013</v>
      </c>
      <c r="C469">
        <v>6</v>
      </c>
      <c r="D469" t="s">
        <v>237</v>
      </c>
      <c r="H469">
        <v>11</v>
      </c>
      <c r="I469">
        <v>824</v>
      </c>
    </row>
    <row r="470" spans="1:11" x14ac:dyDescent="0.45">
      <c r="A470" t="s">
        <v>115</v>
      </c>
      <c r="B470">
        <v>2009</v>
      </c>
      <c r="C470">
        <v>8</v>
      </c>
      <c r="D470" t="s">
        <v>239</v>
      </c>
      <c r="H470">
        <v>10</v>
      </c>
      <c r="I470">
        <v>348</v>
      </c>
    </row>
    <row r="471" spans="1:11" x14ac:dyDescent="0.45">
      <c r="A471" t="s">
        <v>141</v>
      </c>
      <c r="B471">
        <v>2012</v>
      </c>
      <c r="C471">
        <v>10</v>
      </c>
      <c r="D471" t="s">
        <v>232</v>
      </c>
      <c r="H471">
        <v>70</v>
      </c>
      <c r="I471">
        <v>713</v>
      </c>
    </row>
    <row r="472" spans="1:11" x14ac:dyDescent="0.45">
      <c r="A472" t="s">
        <v>157</v>
      </c>
      <c r="B472">
        <v>2009</v>
      </c>
      <c r="C472">
        <v>3</v>
      </c>
      <c r="D472" t="s">
        <v>234</v>
      </c>
      <c r="H472">
        <v>39</v>
      </c>
      <c r="I472">
        <v>388</v>
      </c>
    </row>
    <row r="473" spans="1:11" x14ac:dyDescent="0.45">
      <c r="A473" t="s">
        <v>171</v>
      </c>
      <c r="B473">
        <v>2015</v>
      </c>
      <c r="C473">
        <v>8</v>
      </c>
      <c r="D473" t="s">
        <v>239</v>
      </c>
      <c r="E473">
        <v>2</v>
      </c>
      <c r="F473">
        <v>1.25</v>
      </c>
      <c r="G473">
        <v>6</v>
      </c>
      <c r="H473">
        <v>6</v>
      </c>
      <c r="I473">
        <v>62</v>
      </c>
      <c r="J473">
        <v>3</v>
      </c>
      <c r="K473">
        <v>4.8</v>
      </c>
    </row>
    <row r="474" spans="1:11" x14ac:dyDescent="0.45">
      <c r="A474" t="s">
        <v>110</v>
      </c>
      <c r="B474">
        <v>2010</v>
      </c>
      <c r="C474">
        <v>8</v>
      </c>
      <c r="D474" t="s">
        <v>239</v>
      </c>
      <c r="H474">
        <v>4</v>
      </c>
      <c r="I474">
        <v>456</v>
      </c>
    </row>
    <row r="475" spans="1:11" x14ac:dyDescent="0.45">
      <c r="A475" t="s">
        <v>119</v>
      </c>
      <c r="B475">
        <v>2011</v>
      </c>
      <c r="C475">
        <v>5</v>
      </c>
      <c r="D475" t="s">
        <v>236</v>
      </c>
      <c r="H475">
        <v>6</v>
      </c>
      <c r="I475">
        <v>578</v>
      </c>
    </row>
    <row r="476" spans="1:11" x14ac:dyDescent="0.45">
      <c r="A476" t="s">
        <v>133</v>
      </c>
      <c r="B476">
        <v>2016</v>
      </c>
      <c r="C476">
        <v>6</v>
      </c>
      <c r="D476" t="s">
        <v>237</v>
      </c>
      <c r="H476">
        <v>6</v>
      </c>
      <c r="I476">
        <v>140</v>
      </c>
    </row>
    <row r="477" spans="1:11" x14ac:dyDescent="0.45">
      <c r="A477" t="s">
        <v>111</v>
      </c>
      <c r="B477">
        <v>2008</v>
      </c>
      <c r="C477">
        <v>6</v>
      </c>
      <c r="D477" t="s">
        <v>237</v>
      </c>
      <c r="H477">
        <v>8</v>
      </c>
      <c r="I477">
        <v>231</v>
      </c>
    </row>
    <row r="478" spans="1:11" x14ac:dyDescent="0.45">
      <c r="A478" t="s">
        <v>119</v>
      </c>
      <c r="B478">
        <v>2014</v>
      </c>
      <c r="C478">
        <v>7</v>
      </c>
      <c r="D478" t="s">
        <v>238</v>
      </c>
      <c r="E478">
        <v>0</v>
      </c>
      <c r="F478">
        <v>0</v>
      </c>
      <c r="G478">
        <v>6</v>
      </c>
      <c r="H478">
        <v>4</v>
      </c>
      <c r="I478">
        <v>917</v>
      </c>
    </row>
    <row r="479" spans="1:11" x14ac:dyDescent="0.45">
      <c r="A479" t="s">
        <v>149</v>
      </c>
      <c r="B479">
        <v>2017</v>
      </c>
      <c r="C479">
        <v>2</v>
      </c>
      <c r="D479" t="s">
        <v>233</v>
      </c>
      <c r="E479">
        <v>1</v>
      </c>
      <c r="F479">
        <v>0.25</v>
      </c>
      <c r="G479">
        <v>2</v>
      </c>
      <c r="H479">
        <v>4</v>
      </c>
      <c r="I479">
        <v>1058</v>
      </c>
      <c r="J479">
        <v>4</v>
      </c>
      <c r="K479">
        <v>16</v>
      </c>
    </row>
    <row r="480" spans="1:11" x14ac:dyDescent="0.45">
      <c r="A480" t="s">
        <v>191</v>
      </c>
      <c r="B480">
        <v>2016</v>
      </c>
      <c r="D480" t="s">
        <v>245</v>
      </c>
      <c r="E480">
        <v>1</v>
      </c>
      <c r="F480">
        <v>1</v>
      </c>
      <c r="G480">
        <v>38</v>
      </c>
      <c r="I480">
        <v>196</v>
      </c>
    </row>
    <row r="481" spans="1:11" x14ac:dyDescent="0.45">
      <c r="A481" t="s">
        <v>131</v>
      </c>
      <c r="B481">
        <v>2019</v>
      </c>
      <c r="C481">
        <v>7</v>
      </c>
      <c r="D481" t="s">
        <v>238</v>
      </c>
      <c r="E481">
        <v>1</v>
      </c>
      <c r="F481">
        <v>0.33333299999999999</v>
      </c>
      <c r="G481">
        <v>7</v>
      </c>
      <c r="H481">
        <v>14</v>
      </c>
      <c r="I481">
        <v>2249</v>
      </c>
      <c r="J481">
        <v>14</v>
      </c>
      <c r="K481">
        <v>42.000042000000001</v>
      </c>
    </row>
    <row r="482" spans="1:11" x14ac:dyDescent="0.45">
      <c r="A482" t="s">
        <v>124</v>
      </c>
      <c r="B482">
        <v>2017</v>
      </c>
      <c r="C482">
        <v>5</v>
      </c>
      <c r="D482" t="s">
        <v>236</v>
      </c>
      <c r="E482">
        <v>0</v>
      </c>
      <c r="F482">
        <v>0</v>
      </c>
      <c r="G482">
        <v>3</v>
      </c>
      <c r="H482">
        <v>4</v>
      </c>
      <c r="I482">
        <v>1035</v>
      </c>
    </row>
    <row r="483" spans="1:11" x14ac:dyDescent="0.45">
      <c r="A483" t="s">
        <v>168</v>
      </c>
      <c r="B483">
        <v>2019</v>
      </c>
      <c r="C483">
        <v>0</v>
      </c>
      <c r="D483" t="s">
        <v>241</v>
      </c>
      <c r="E483">
        <v>1</v>
      </c>
      <c r="F483">
        <v>1</v>
      </c>
      <c r="G483">
        <v>9</v>
      </c>
      <c r="H483">
        <v>12</v>
      </c>
      <c r="I483">
        <v>2305</v>
      </c>
      <c r="J483">
        <v>12</v>
      </c>
      <c r="K483">
        <v>12</v>
      </c>
    </row>
    <row r="484" spans="1:11" x14ac:dyDescent="0.45">
      <c r="A484" t="s">
        <v>185</v>
      </c>
      <c r="B484">
        <v>2016</v>
      </c>
      <c r="C484">
        <v>0</v>
      </c>
      <c r="D484" t="s">
        <v>241</v>
      </c>
      <c r="E484">
        <v>4</v>
      </c>
      <c r="F484">
        <v>4</v>
      </c>
      <c r="G484">
        <v>24</v>
      </c>
      <c r="H484">
        <v>25</v>
      </c>
      <c r="I484">
        <v>190</v>
      </c>
      <c r="J484">
        <v>6</v>
      </c>
      <c r="K484">
        <v>6.25</v>
      </c>
    </row>
    <row r="485" spans="1:11" x14ac:dyDescent="0.45">
      <c r="A485" t="s">
        <v>116</v>
      </c>
      <c r="B485">
        <v>2019</v>
      </c>
      <c r="C485">
        <v>3</v>
      </c>
      <c r="D485" t="s">
        <v>234</v>
      </c>
      <c r="E485">
        <v>1</v>
      </c>
      <c r="F485">
        <v>1</v>
      </c>
      <c r="G485">
        <v>5</v>
      </c>
      <c r="H485">
        <v>9</v>
      </c>
      <c r="I485">
        <v>2253</v>
      </c>
      <c r="J485">
        <v>9</v>
      </c>
      <c r="K485">
        <v>9</v>
      </c>
    </row>
    <row r="486" spans="1:11" x14ac:dyDescent="0.45">
      <c r="A486" t="s">
        <v>137</v>
      </c>
      <c r="B486">
        <v>2019</v>
      </c>
      <c r="C486">
        <v>4</v>
      </c>
      <c r="D486" t="s">
        <v>235</v>
      </c>
      <c r="E486">
        <v>0</v>
      </c>
      <c r="F486">
        <v>0</v>
      </c>
      <c r="G486">
        <v>3</v>
      </c>
      <c r="H486">
        <v>6</v>
      </c>
      <c r="I486">
        <v>2280</v>
      </c>
    </row>
    <row r="487" spans="1:11" x14ac:dyDescent="0.45">
      <c r="A487" t="s">
        <v>108</v>
      </c>
      <c r="B487">
        <v>2019</v>
      </c>
      <c r="C487">
        <v>0</v>
      </c>
      <c r="D487" t="s">
        <v>241</v>
      </c>
      <c r="E487">
        <v>1</v>
      </c>
      <c r="F487">
        <v>0.5</v>
      </c>
      <c r="G487">
        <v>5</v>
      </c>
      <c r="H487">
        <v>5</v>
      </c>
      <c r="I487">
        <v>2254</v>
      </c>
      <c r="J487">
        <v>5</v>
      </c>
      <c r="K487">
        <v>10</v>
      </c>
    </row>
    <row r="488" spans="1:11" x14ac:dyDescent="0.45">
      <c r="A488" t="s">
        <v>118</v>
      </c>
      <c r="B488">
        <v>2015</v>
      </c>
      <c r="C488">
        <v>5</v>
      </c>
      <c r="D488" t="s">
        <v>236</v>
      </c>
      <c r="E488">
        <v>0</v>
      </c>
      <c r="F488">
        <v>0</v>
      </c>
      <c r="G488">
        <v>5</v>
      </c>
      <c r="H488">
        <v>8</v>
      </c>
      <c r="I488">
        <v>12</v>
      </c>
    </row>
    <row r="489" spans="1:11" x14ac:dyDescent="0.45">
      <c r="A489" t="s">
        <v>221</v>
      </c>
      <c r="B489">
        <v>2019</v>
      </c>
      <c r="C489">
        <v>1</v>
      </c>
      <c r="D489" t="s">
        <v>231</v>
      </c>
      <c r="E489">
        <v>1</v>
      </c>
      <c r="F489">
        <v>1</v>
      </c>
      <c r="G489">
        <v>13</v>
      </c>
      <c r="H489">
        <v>12</v>
      </c>
      <c r="I489">
        <v>2353</v>
      </c>
      <c r="J489">
        <v>12</v>
      </c>
      <c r="K489">
        <v>12</v>
      </c>
    </row>
    <row r="490" spans="1:11" x14ac:dyDescent="0.45">
      <c r="A490" t="s">
        <v>216</v>
      </c>
      <c r="B490">
        <v>2016</v>
      </c>
      <c r="C490">
        <v>0</v>
      </c>
      <c r="D490" t="s">
        <v>241</v>
      </c>
      <c r="E490">
        <v>0</v>
      </c>
      <c r="F490">
        <v>0</v>
      </c>
      <c r="G490">
        <v>5</v>
      </c>
      <c r="H490">
        <v>10</v>
      </c>
      <c r="I490">
        <v>221</v>
      </c>
    </row>
    <row r="491" spans="1:11" x14ac:dyDescent="0.45">
      <c r="A491" t="s">
        <v>140</v>
      </c>
      <c r="B491">
        <v>2009</v>
      </c>
      <c r="C491">
        <v>0</v>
      </c>
      <c r="D491" t="s">
        <v>241</v>
      </c>
      <c r="H491">
        <v>10</v>
      </c>
      <c r="I491">
        <v>373</v>
      </c>
    </row>
    <row r="492" spans="1:11" x14ac:dyDescent="0.45">
      <c r="A492" t="s">
        <v>133</v>
      </c>
      <c r="B492">
        <v>2012</v>
      </c>
      <c r="C492">
        <v>2</v>
      </c>
      <c r="D492" t="s">
        <v>233</v>
      </c>
      <c r="H492">
        <v>5</v>
      </c>
      <c r="I492">
        <v>705</v>
      </c>
    </row>
    <row r="493" spans="1:11" x14ac:dyDescent="0.45">
      <c r="A493" t="s">
        <v>218</v>
      </c>
      <c r="B493">
        <v>2010</v>
      </c>
      <c r="C493">
        <v>7</v>
      </c>
      <c r="D493" t="s">
        <v>238</v>
      </c>
      <c r="H493">
        <v>1</v>
      </c>
      <c r="I493">
        <v>562</v>
      </c>
    </row>
    <row r="494" spans="1:11" x14ac:dyDescent="0.45">
      <c r="A494" t="s">
        <v>200</v>
      </c>
      <c r="B494">
        <v>2010</v>
      </c>
      <c r="C494">
        <v>0</v>
      </c>
      <c r="D494" t="s">
        <v>241</v>
      </c>
      <c r="H494">
        <v>5</v>
      </c>
      <c r="I494">
        <v>544</v>
      </c>
    </row>
    <row r="495" spans="1:11" x14ac:dyDescent="0.45">
      <c r="A495" t="s">
        <v>144</v>
      </c>
      <c r="B495">
        <v>2010</v>
      </c>
      <c r="C495">
        <v>5</v>
      </c>
      <c r="D495" t="s">
        <v>236</v>
      </c>
      <c r="H495">
        <v>2</v>
      </c>
      <c r="I495">
        <v>489</v>
      </c>
    </row>
    <row r="496" spans="1:11" x14ac:dyDescent="0.45">
      <c r="A496" t="s">
        <v>180</v>
      </c>
      <c r="B496">
        <v>2013</v>
      </c>
      <c r="C496">
        <v>2</v>
      </c>
      <c r="D496" t="s">
        <v>233</v>
      </c>
      <c r="H496">
        <v>61</v>
      </c>
      <c r="I496">
        <v>863</v>
      </c>
    </row>
    <row r="497" spans="1:11" x14ac:dyDescent="0.45">
      <c r="A497" t="s">
        <v>220</v>
      </c>
      <c r="B497">
        <v>2010</v>
      </c>
      <c r="C497">
        <v>6</v>
      </c>
      <c r="D497" t="s">
        <v>237</v>
      </c>
      <c r="H497">
        <v>7</v>
      </c>
      <c r="I497">
        <v>564</v>
      </c>
    </row>
    <row r="498" spans="1:11" x14ac:dyDescent="0.45">
      <c r="A498" t="s">
        <v>150</v>
      </c>
      <c r="B498">
        <v>2010</v>
      </c>
      <c r="C498">
        <v>1</v>
      </c>
      <c r="D498" t="s">
        <v>231</v>
      </c>
      <c r="H498">
        <v>2</v>
      </c>
      <c r="I498">
        <v>495</v>
      </c>
    </row>
    <row r="499" spans="1:11" x14ac:dyDescent="0.45">
      <c r="A499" t="s">
        <v>207</v>
      </c>
      <c r="B499">
        <v>2012</v>
      </c>
      <c r="C499">
        <v>6</v>
      </c>
      <c r="D499" t="s">
        <v>237</v>
      </c>
      <c r="H499">
        <v>6</v>
      </c>
      <c r="I499">
        <v>777</v>
      </c>
    </row>
    <row r="500" spans="1:11" x14ac:dyDescent="0.45">
      <c r="A500" t="s">
        <v>108</v>
      </c>
      <c r="B500">
        <v>2010</v>
      </c>
      <c r="C500">
        <v>1</v>
      </c>
      <c r="D500" t="s">
        <v>231</v>
      </c>
      <c r="H500">
        <v>7</v>
      </c>
      <c r="I500">
        <v>454</v>
      </c>
    </row>
    <row r="501" spans="1:11" x14ac:dyDescent="0.45">
      <c r="A501" t="s">
        <v>178</v>
      </c>
      <c r="B501">
        <v>2013</v>
      </c>
      <c r="C501">
        <v>0</v>
      </c>
      <c r="D501" t="s">
        <v>241</v>
      </c>
      <c r="H501">
        <v>29</v>
      </c>
      <c r="I501">
        <v>861</v>
      </c>
    </row>
    <row r="502" spans="1:11" x14ac:dyDescent="0.45">
      <c r="A502" t="s">
        <v>148</v>
      </c>
      <c r="B502">
        <v>2014</v>
      </c>
      <c r="C502">
        <v>4</v>
      </c>
      <c r="D502" t="s">
        <v>235</v>
      </c>
      <c r="E502">
        <v>2</v>
      </c>
      <c r="F502">
        <v>0.23611099999999999</v>
      </c>
      <c r="G502">
        <v>3</v>
      </c>
      <c r="H502">
        <v>6</v>
      </c>
      <c r="I502">
        <v>945</v>
      </c>
      <c r="J502">
        <v>3</v>
      </c>
      <c r="K502">
        <v>25.411777000000001</v>
      </c>
    </row>
    <row r="503" spans="1:11" x14ac:dyDescent="0.45">
      <c r="A503" t="s">
        <v>120</v>
      </c>
      <c r="B503">
        <v>2018</v>
      </c>
      <c r="C503">
        <v>4</v>
      </c>
      <c r="D503" t="s">
        <v>235</v>
      </c>
      <c r="E503">
        <v>0</v>
      </c>
      <c r="F503">
        <v>0</v>
      </c>
      <c r="G503">
        <v>6</v>
      </c>
      <c r="H503">
        <v>6</v>
      </c>
      <c r="I503">
        <v>1141</v>
      </c>
    </row>
    <row r="504" spans="1:11" x14ac:dyDescent="0.45">
      <c r="A504" t="s">
        <v>136</v>
      </c>
      <c r="B504">
        <v>2019</v>
      </c>
      <c r="C504">
        <v>0</v>
      </c>
      <c r="D504" t="s">
        <v>241</v>
      </c>
      <c r="E504">
        <v>0</v>
      </c>
      <c r="F504">
        <v>0</v>
      </c>
      <c r="G504">
        <v>3</v>
      </c>
      <c r="H504">
        <v>1</v>
      </c>
      <c r="I504">
        <v>2279</v>
      </c>
    </row>
    <row r="505" spans="1:11" x14ac:dyDescent="0.45">
      <c r="A505" t="s">
        <v>173</v>
      </c>
      <c r="B505">
        <v>2012</v>
      </c>
      <c r="C505">
        <v>3</v>
      </c>
      <c r="D505" t="s">
        <v>234</v>
      </c>
      <c r="H505">
        <v>46</v>
      </c>
      <c r="I505">
        <v>742</v>
      </c>
    </row>
    <row r="506" spans="1:11" x14ac:dyDescent="0.45">
      <c r="A506" t="s">
        <v>167</v>
      </c>
      <c r="B506">
        <v>2018</v>
      </c>
      <c r="D506" t="s">
        <v>244</v>
      </c>
      <c r="E506">
        <v>5</v>
      </c>
      <c r="F506">
        <v>4.5</v>
      </c>
      <c r="G506">
        <v>21</v>
      </c>
      <c r="I506">
        <v>1184</v>
      </c>
    </row>
    <row r="507" spans="1:11" x14ac:dyDescent="0.45">
      <c r="A507" t="s">
        <v>173</v>
      </c>
      <c r="B507">
        <v>2017</v>
      </c>
      <c r="C507">
        <v>8</v>
      </c>
      <c r="D507" t="s">
        <v>239</v>
      </c>
      <c r="E507">
        <v>0</v>
      </c>
      <c r="F507">
        <v>0</v>
      </c>
      <c r="G507">
        <v>21</v>
      </c>
      <c r="H507">
        <v>39</v>
      </c>
      <c r="I507">
        <v>1079</v>
      </c>
    </row>
    <row r="508" spans="1:11" x14ac:dyDescent="0.45">
      <c r="A508" t="s">
        <v>200</v>
      </c>
      <c r="B508">
        <v>2019</v>
      </c>
      <c r="C508">
        <v>6</v>
      </c>
      <c r="D508" t="s">
        <v>237</v>
      </c>
      <c r="E508">
        <v>2</v>
      </c>
      <c r="F508">
        <v>0.66666700000000001</v>
      </c>
      <c r="G508">
        <v>3</v>
      </c>
      <c r="H508">
        <v>1</v>
      </c>
      <c r="I508">
        <v>2333</v>
      </c>
      <c r="J508">
        <v>0</v>
      </c>
      <c r="K508">
        <v>1.4999990000000001</v>
      </c>
    </row>
    <row r="509" spans="1:11" x14ac:dyDescent="0.45">
      <c r="A509" t="s">
        <v>136</v>
      </c>
      <c r="B509">
        <v>2020</v>
      </c>
      <c r="C509">
        <v>4</v>
      </c>
      <c r="D509" t="s">
        <v>235</v>
      </c>
      <c r="E509">
        <v>1</v>
      </c>
      <c r="F509">
        <v>0.33333299999999999</v>
      </c>
      <c r="G509">
        <v>3</v>
      </c>
      <c r="H509">
        <v>2</v>
      </c>
      <c r="I509">
        <v>2383</v>
      </c>
      <c r="J509">
        <v>2</v>
      </c>
      <c r="K509">
        <v>6.000006</v>
      </c>
    </row>
    <row r="510" spans="1:11" x14ac:dyDescent="0.45">
      <c r="A510" t="s">
        <v>143</v>
      </c>
      <c r="B510">
        <v>2018</v>
      </c>
      <c r="C510">
        <v>7</v>
      </c>
      <c r="D510" t="s">
        <v>238</v>
      </c>
      <c r="E510">
        <v>1</v>
      </c>
      <c r="F510">
        <v>0.33333299999999999</v>
      </c>
      <c r="G510">
        <v>4</v>
      </c>
      <c r="H510">
        <v>3</v>
      </c>
      <c r="I510">
        <v>1163</v>
      </c>
      <c r="J510">
        <v>3</v>
      </c>
      <c r="K510">
        <v>9.0000090000000004</v>
      </c>
    </row>
    <row r="511" spans="1:11" x14ac:dyDescent="0.45">
      <c r="A511" t="s">
        <v>122</v>
      </c>
      <c r="B511">
        <v>2020</v>
      </c>
      <c r="C511">
        <v>3</v>
      </c>
      <c r="D511" t="s">
        <v>234</v>
      </c>
      <c r="E511">
        <v>1</v>
      </c>
      <c r="F511">
        <v>0.33333299999999999</v>
      </c>
      <c r="G511">
        <v>4</v>
      </c>
      <c r="H511">
        <v>6</v>
      </c>
      <c r="I511">
        <v>2369</v>
      </c>
      <c r="J511">
        <v>6</v>
      </c>
      <c r="K511">
        <v>18.000018000000001</v>
      </c>
    </row>
    <row r="512" spans="1:11" x14ac:dyDescent="0.45">
      <c r="A512" t="s">
        <v>113</v>
      </c>
      <c r="B512">
        <v>2018</v>
      </c>
      <c r="C512">
        <v>1</v>
      </c>
      <c r="D512" t="s">
        <v>231</v>
      </c>
      <c r="E512">
        <v>1</v>
      </c>
      <c r="F512">
        <v>0.2</v>
      </c>
      <c r="G512">
        <v>2</v>
      </c>
      <c r="H512">
        <v>2</v>
      </c>
      <c r="I512">
        <v>1134</v>
      </c>
      <c r="J512">
        <v>2</v>
      </c>
      <c r="K512">
        <v>10</v>
      </c>
    </row>
    <row r="513" spans="1:11" x14ac:dyDescent="0.45">
      <c r="A513" t="s">
        <v>118</v>
      </c>
      <c r="B513">
        <v>2020</v>
      </c>
      <c r="C513">
        <v>4</v>
      </c>
      <c r="D513" t="s">
        <v>235</v>
      </c>
      <c r="E513">
        <v>1</v>
      </c>
      <c r="F513">
        <v>1</v>
      </c>
      <c r="G513">
        <v>6</v>
      </c>
      <c r="H513">
        <v>2</v>
      </c>
      <c r="I513">
        <v>2365</v>
      </c>
      <c r="J513">
        <v>2</v>
      </c>
      <c r="K513">
        <v>2</v>
      </c>
    </row>
    <row r="514" spans="1:11" x14ac:dyDescent="0.45">
      <c r="A514" t="s">
        <v>176</v>
      </c>
      <c r="B514">
        <v>2020</v>
      </c>
      <c r="C514">
        <v>9</v>
      </c>
      <c r="D514" t="s">
        <v>240</v>
      </c>
      <c r="E514">
        <v>6</v>
      </c>
      <c r="F514">
        <v>1.5333330000000001</v>
      </c>
      <c r="G514">
        <v>19</v>
      </c>
      <c r="H514">
        <v>26</v>
      </c>
      <c r="I514">
        <v>2420</v>
      </c>
      <c r="J514">
        <v>4</v>
      </c>
      <c r="K514">
        <v>16.956524999999999</v>
      </c>
    </row>
    <row r="515" spans="1:11" x14ac:dyDescent="0.45">
      <c r="A515" t="s">
        <v>117</v>
      </c>
      <c r="B515">
        <v>2014</v>
      </c>
      <c r="C515">
        <v>1</v>
      </c>
      <c r="D515" t="s">
        <v>231</v>
      </c>
      <c r="E515">
        <v>0</v>
      </c>
      <c r="F515">
        <v>0</v>
      </c>
      <c r="G515">
        <v>3</v>
      </c>
      <c r="H515">
        <v>2</v>
      </c>
      <c r="I515">
        <v>915</v>
      </c>
    </row>
    <row r="516" spans="1:11" x14ac:dyDescent="0.45">
      <c r="A516" t="s">
        <v>123</v>
      </c>
      <c r="B516">
        <v>2014</v>
      </c>
      <c r="C516">
        <v>4</v>
      </c>
      <c r="D516" t="s">
        <v>235</v>
      </c>
      <c r="E516">
        <v>0</v>
      </c>
      <c r="F516">
        <v>0</v>
      </c>
      <c r="G516">
        <v>5</v>
      </c>
      <c r="H516">
        <v>5</v>
      </c>
      <c r="I516">
        <v>921</v>
      </c>
    </row>
    <row r="517" spans="1:11" x14ac:dyDescent="0.45">
      <c r="A517" t="s">
        <v>127</v>
      </c>
      <c r="B517">
        <v>2017</v>
      </c>
      <c r="C517">
        <v>7</v>
      </c>
      <c r="D517" t="s">
        <v>238</v>
      </c>
      <c r="E517">
        <v>1</v>
      </c>
      <c r="F517">
        <v>0.25</v>
      </c>
      <c r="G517">
        <v>3</v>
      </c>
      <c r="H517">
        <v>2</v>
      </c>
      <c r="I517">
        <v>1038</v>
      </c>
      <c r="J517">
        <v>2</v>
      </c>
      <c r="K517">
        <v>8</v>
      </c>
    </row>
    <row r="518" spans="1:11" x14ac:dyDescent="0.45">
      <c r="A518" t="s">
        <v>127</v>
      </c>
      <c r="B518">
        <v>2018</v>
      </c>
      <c r="C518">
        <v>6</v>
      </c>
      <c r="D518" t="s">
        <v>237</v>
      </c>
      <c r="E518">
        <v>1</v>
      </c>
      <c r="F518">
        <v>0.25</v>
      </c>
      <c r="G518">
        <v>3</v>
      </c>
      <c r="H518">
        <v>1</v>
      </c>
      <c r="I518">
        <v>1148</v>
      </c>
      <c r="J518">
        <v>1</v>
      </c>
      <c r="K518">
        <v>4</v>
      </c>
    </row>
    <row r="519" spans="1:11" x14ac:dyDescent="0.45">
      <c r="A519" t="s">
        <v>149</v>
      </c>
      <c r="B519">
        <v>2020</v>
      </c>
      <c r="C519">
        <v>7</v>
      </c>
      <c r="D519" t="s">
        <v>238</v>
      </c>
      <c r="E519">
        <v>1</v>
      </c>
      <c r="F519">
        <v>0.25</v>
      </c>
      <c r="G519">
        <v>2</v>
      </c>
      <c r="H519">
        <v>4</v>
      </c>
      <c r="I519">
        <v>2395</v>
      </c>
      <c r="J519">
        <v>4</v>
      </c>
      <c r="K519">
        <v>16</v>
      </c>
    </row>
    <row r="520" spans="1:11" x14ac:dyDescent="0.45">
      <c r="A520" t="s">
        <v>112</v>
      </c>
      <c r="B520">
        <v>2020</v>
      </c>
      <c r="C520">
        <v>3</v>
      </c>
      <c r="D520" t="s">
        <v>234</v>
      </c>
      <c r="E520">
        <v>1</v>
      </c>
      <c r="F520">
        <v>0.33333299999999999</v>
      </c>
      <c r="G520">
        <v>3</v>
      </c>
      <c r="H520">
        <v>2</v>
      </c>
      <c r="I520">
        <v>2359</v>
      </c>
      <c r="J520">
        <v>2</v>
      </c>
      <c r="K520">
        <v>6.000006</v>
      </c>
    </row>
    <row r="521" spans="1:11" x14ac:dyDescent="0.45">
      <c r="A521" t="s">
        <v>144</v>
      </c>
      <c r="B521">
        <v>2015</v>
      </c>
      <c r="C521">
        <v>4</v>
      </c>
      <c r="D521" t="s">
        <v>235</v>
      </c>
      <c r="E521">
        <v>1</v>
      </c>
      <c r="F521">
        <v>0.33333299999999999</v>
      </c>
      <c r="G521">
        <v>3</v>
      </c>
      <c r="H521">
        <v>7</v>
      </c>
      <c r="I521">
        <v>37</v>
      </c>
      <c r="J521">
        <v>7</v>
      </c>
      <c r="K521">
        <v>21.000021</v>
      </c>
    </row>
    <row r="522" spans="1:11" x14ac:dyDescent="0.45">
      <c r="A522" t="s">
        <v>169</v>
      </c>
      <c r="B522">
        <v>2017</v>
      </c>
      <c r="C522">
        <v>0</v>
      </c>
      <c r="D522" t="s">
        <v>241</v>
      </c>
      <c r="E522">
        <v>0</v>
      </c>
      <c r="F522">
        <v>0</v>
      </c>
      <c r="G522">
        <v>3</v>
      </c>
      <c r="H522">
        <v>5</v>
      </c>
      <c r="I522">
        <v>1075</v>
      </c>
    </row>
    <row r="523" spans="1:11" x14ac:dyDescent="0.45">
      <c r="A523" t="s">
        <v>150</v>
      </c>
      <c r="B523">
        <v>2017</v>
      </c>
      <c r="C523">
        <v>7</v>
      </c>
      <c r="D523" t="s">
        <v>238</v>
      </c>
      <c r="E523">
        <v>1</v>
      </c>
      <c r="F523">
        <v>0.5</v>
      </c>
      <c r="G523">
        <v>8</v>
      </c>
      <c r="H523">
        <v>13</v>
      </c>
      <c r="I523">
        <v>1059</v>
      </c>
      <c r="J523">
        <v>13</v>
      </c>
      <c r="K523">
        <v>26</v>
      </c>
    </row>
    <row r="524" spans="1:11" x14ac:dyDescent="0.45">
      <c r="A524" t="s">
        <v>210</v>
      </c>
      <c r="B524">
        <v>2015</v>
      </c>
      <c r="C524">
        <v>2</v>
      </c>
      <c r="D524" t="s">
        <v>233</v>
      </c>
      <c r="E524">
        <v>1</v>
      </c>
      <c r="F524">
        <v>1</v>
      </c>
      <c r="G524">
        <v>11</v>
      </c>
      <c r="H524">
        <v>17</v>
      </c>
      <c r="I524">
        <v>102</v>
      </c>
      <c r="J524">
        <v>17</v>
      </c>
      <c r="K524">
        <v>17</v>
      </c>
    </row>
    <row r="525" spans="1:11" x14ac:dyDescent="0.45">
      <c r="A525" t="s">
        <v>147</v>
      </c>
      <c r="B525">
        <v>2014</v>
      </c>
      <c r="C525">
        <v>6</v>
      </c>
      <c r="D525" t="s">
        <v>237</v>
      </c>
      <c r="E525">
        <v>0</v>
      </c>
      <c r="F525">
        <v>0</v>
      </c>
      <c r="G525">
        <v>10</v>
      </c>
      <c r="H525">
        <v>19</v>
      </c>
      <c r="I525">
        <v>944</v>
      </c>
    </row>
    <row r="526" spans="1:11" x14ac:dyDescent="0.45">
      <c r="A526" t="s">
        <v>129</v>
      </c>
      <c r="B526">
        <v>2008</v>
      </c>
      <c r="C526">
        <v>3</v>
      </c>
      <c r="D526" t="s">
        <v>234</v>
      </c>
      <c r="H526">
        <v>9</v>
      </c>
      <c r="I526">
        <v>249</v>
      </c>
    </row>
    <row r="527" spans="1:11" x14ac:dyDescent="0.45">
      <c r="A527" t="s">
        <v>157</v>
      </c>
      <c r="B527">
        <v>2011</v>
      </c>
      <c r="C527">
        <v>6</v>
      </c>
      <c r="D527" t="s">
        <v>237</v>
      </c>
      <c r="H527">
        <v>37</v>
      </c>
      <c r="I527">
        <v>614</v>
      </c>
    </row>
    <row r="528" spans="1:11" x14ac:dyDescent="0.45">
      <c r="A528" t="s">
        <v>175</v>
      </c>
      <c r="B528">
        <v>2009</v>
      </c>
      <c r="C528">
        <v>5</v>
      </c>
      <c r="D528" t="s">
        <v>236</v>
      </c>
      <c r="H528">
        <v>31</v>
      </c>
      <c r="I528">
        <v>405</v>
      </c>
    </row>
    <row r="529" spans="1:11" x14ac:dyDescent="0.45">
      <c r="A529" t="s">
        <v>170</v>
      </c>
      <c r="B529">
        <v>2011</v>
      </c>
      <c r="C529">
        <v>2</v>
      </c>
      <c r="D529" t="s">
        <v>233</v>
      </c>
      <c r="H529">
        <v>1</v>
      </c>
      <c r="I529">
        <v>626</v>
      </c>
    </row>
    <row r="530" spans="1:11" x14ac:dyDescent="0.45">
      <c r="A530" t="s">
        <v>138</v>
      </c>
      <c r="B530">
        <v>2010</v>
      </c>
      <c r="C530">
        <v>5</v>
      </c>
      <c r="D530" t="s">
        <v>236</v>
      </c>
      <c r="H530">
        <v>3</v>
      </c>
      <c r="I530">
        <v>484</v>
      </c>
    </row>
    <row r="531" spans="1:11" x14ac:dyDescent="0.45">
      <c r="A531" t="s">
        <v>109</v>
      </c>
      <c r="B531">
        <v>2010</v>
      </c>
      <c r="C531">
        <v>8</v>
      </c>
      <c r="D531" t="s">
        <v>239</v>
      </c>
      <c r="H531">
        <v>1</v>
      </c>
      <c r="I531">
        <v>455</v>
      </c>
    </row>
    <row r="532" spans="1:11" x14ac:dyDescent="0.45">
      <c r="A532" t="s">
        <v>121</v>
      </c>
      <c r="B532">
        <v>2018</v>
      </c>
      <c r="C532">
        <v>0</v>
      </c>
      <c r="D532" t="s">
        <v>241</v>
      </c>
      <c r="E532">
        <v>0</v>
      </c>
      <c r="F532">
        <v>0</v>
      </c>
      <c r="G532">
        <v>3</v>
      </c>
      <c r="H532">
        <v>3</v>
      </c>
      <c r="I532">
        <v>1142</v>
      </c>
    </row>
    <row r="533" spans="1:11" x14ac:dyDescent="0.45">
      <c r="A533" t="s">
        <v>183</v>
      </c>
      <c r="B533">
        <v>2012</v>
      </c>
      <c r="C533">
        <v>4</v>
      </c>
      <c r="D533" t="s">
        <v>235</v>
      </c>
      <c r="H533">
        <v>35</v>
      </c>
      <c r="I533">
        <v>753</v>
      </c>
    </row>
    <row r="534" spans="1:11" x14ac:dyDescent="0.45">
      <c r="A534" t="s">
        <v>216</v>
      </c>
      <c r="B534">
        <v>2009</v>
      </c>
      <c r="C534">
        <v>3</v>
      </c>
      <c r="D534" t="s">
        <v>234</v>
      </c>
      <c r="H534">
        <v>13</v>
      </c>
      <c r="I534">
        <v>447</v>
      </c>
    </row>
    <row r="535" spans="1:11" x14ac:dyDescent="0.45">
      <c r="A535" t="s">
        <v>165</v>
      </c>
      <c r="B535">
        <v>2015</v>
      </c>
      <c r="C535">
        <v>1</v>
      </c>
      <c r="D535" t="s">
        <v>231</v>
      </c>
      <c r="E535">
        <v>2</v>
      </c>
      <c r="F535">
        <v>1</v>
      </c>
      <c r="G535">
        <v>17</v>
      </c>
      <c r="H535">
        <v>28</v>
      </c>
      <c r="I535">
        <v>55</v>
      </c>
      <c r="J535">
        <v>14</v>
      </c>
      <c r="K535">
        <v>28</v>
      </c>
    </row>
    <row r="536" spans="1:11" x14ac:dyDescent="0.45">
      <c r="A536" t="s">
        <v>108</v>
      </c>
      <c r="B536">
        <v>2014</v>
      </c>
      <c r="C536">
        <v>4</v>
      </c>
      <c r="D536" t="s">
        <v>235</v>
      </c>
      <c r="E536">
        <v>1</v>
      </c>
      <c r="F536">
        <v>0.33333299999999999</v>
      </c>
      <c r="G536">
        <v>4</v>
      </c>
      <c r="H536">
        <v>8</v>
      </c>
      <c r="I536">
        <v>906</v>
      </c>
      <c r="J536">
        <v>8</v>
      </c>
      <c r="K536">
        <v>24.000024</v>
      </c>
    </row>
    <row r="537" spans="1:11" x14ac:dyDescent="0.45">
      <c r="A537" t="s">
        <v>166</v>
      </c>
      <c r="B537">
        <v>2016</v>
      </c>
      <c r="C537">
        <v>11</v>
      </c>
      <c r="D537" t="s">
        <v>242</v>
      </c>
      <c r="E537">
        <v>0</v>
      </c>
      <c r="F537">
        <v>0</v>
      </c>
      <c r="G537">
        <v>24</v>
      </c>
      <c r="H537">
        <v>85</v>
      </c>
      <c r="I537">
        <v>169</v>
      </c>
    </row>
    <row r="538" spans="1:11" x14ac:dyDescent="0.45">
      <c r="A538" t="s">
        <v>115</v>
      </c>
      <c r="B538">
        <v>2020</v>
      </c>
      <c r="C538">
        <v>1</v>
      </c>
      <c r="D538" t="s">
        <v>231</v>
      </c>
      <c r="E538">
        <v>1</v>
      </c>
      <c r="F538">
        <v>1</v>
      </c>
      <c r="G538">
        <v>10</v>
      </c>
      <c r="H538">
        <v>12</v>
      </c>
      <c r="I538">
        <v>2362</v>
      </c>
      <c r="J538">
        <v>12</v>
      </c>
      <c r="K538">
        <v>12</v>
      </c>
    </row>
    <row r="539" spans="1:11" x14ac:dyDescent="0.45">
      <c r="A539" t="s">
        <v>204</v>
      </c>
      <c r="B539">
        <v>2020</v>
      </c>
      <c r="C539">
        <v>6</v>
      </c>
      <c r="D539" t="s">
        <v>237</v>
      </c>
      <c r="E539">
        <v>2</v>
      </c>
      <c r="F539">
        <v>1.1000000000000001</v>
      </c>
      <c r="G539">
        <v>8</v>
      </c>
      <c r="H539">
        <v>9</v>
      </c>
      <c r="I539">
        <v>2448</v>
      </c>
      <c r="J539">
        <v>4</v>
      </c>
      <c r="K539">
        <v>8.1818179999999998</v>
      </c>
    </row>
    <row r="540" spans="1:11" x14ac:dyDescent="0.45">
      <c r="A540" t="s">
        <v>194</v>
      </c>
      <c r="B540">
        <v>2014</v>
      </c>
      <c r="D540" t="s">
        <v>246</v>
      </c>
      <c r="E540">
        <v>2</v>
      </c>
      <c r="F540">
        <v>2</v>
      </c>
      <c r="G540">
        <v>9</v>
      </c>
      <c r="I540">
        <v>990</v>
      </c>
    </row>
    <row r="541" spans="1:11" x14ac:dyDescent="0.45">
      <c r="A541" t="s">
        <v>137</v>
      </c>
      <c r="B541">
        <v>2020</v>
      </c>
      <c r="C541">
        <v>5</v>
      </c>
      <c r="D541" t="s">
        <v>236</v>
      </c>
      <c r="E541">
        <v>0</v>
      </c>
      <c r="F541">
        <v>0</v>
      </c>
      <c r="G541">
        <v>3</v>
      </c>
      <c r="H541">
        <v>6</v>
      </c>
      <c r="I541">
        <v>2384</v>
      </c>
    </row>
    <row r="542" spans="1:11" x14ac:dyDescent="0.45">
      <c r="A542" t="s">
        <v>172</v>
      </c>
      <c r="B542">
        <v>2019</v>
      </c>
      <c r="C542">
        <v>1</v>
      </c>
      <c r="D542" t="s">
        <v>231</v>
      </c>
      <c r="E542">
        <v>1</v>
      </c>
      <c r="F542">
        <v>0.33333299999999999</v>
      </c>
      <c r="G542">
        <v>3</v>
      </c>
      <c r="H542">
        <v>2</v>
      </c>
      <c r="I542">
        <v>2309</v>
      </c>
      <c r="J542">
        <v>2</v>
      </c>
      <c r="K542">
        <v>6.000006</v>
      </c>
    </row>
    <row r="543" spans="1:11" x14ac:dyDescent="0.45">
      <c r="A543" t="s">
        <v>208</v>
      </c>
      <c r="B543">
        <v>2019</v>
      </c>
      <c r="C543">
        <v>0</v>
      </c>
      <c r="D543" t="s">
        <v>241</v>
      </c>
      <c r="E543">
        <v>1</v>
      </c>
      <c r="F543">
        <v>1</v>
      </c>
      <c r="G543">
        <v>6</v>
      </c>
      <c r="H543">
        <v>6</v>
      </c>
      <c r="I543">
        <v>2340</v>
      </c>
      <c r="J543">
        <v>6</v>
      </c>
      <c r="K543">
        <v>6</v>
      </c>
    </row>
    <row r="544" spans="1:11" x14ac:dyDescent="0.45">
      <c r="A544" t="s">
        <v>189</v>
      </c>
      <c r="B544">
        <v>2017</v>
      </c>
      <c r="C544">
        <v>10</v>
      </c>
      <c r="D544" t="s">
        <v>232</v>
      </c>
      <c r="E544">
        <v>3</v>
      </c>
      <c r="F544">
        <v>0.75</v>
      </c>
      <c r="G544">
        <v>4</v>
      </c>
      <c r="H544">
        <v>26</v>
      </c>
      <c r="I544">
        <v>1094</v>
      </c>
      <c r="J544">
        <v>8</v>
      </c>
      <c r="K544">
        <v>34.666666999999997</v>
      </c>
    </row>
    <row r="545" spans="1:11" x14ac:dyDescent="0.45">
      <c r="A545" t="s">
        <v>198</v>
      </c>
      <c r="B545">
        <v>2017</v>
      </c>
      <c r="C545">
        <v>4</v>
      </c>
      <c r="D545" t="s">
        <v>235</v>
      </c>
      <c r="E545">
        <v>2</v>
      </c>
      <c r="F545">
        <v>1.111111</v>
      </c>
      <c r="G545">
        <v>16</v>
      </c>
      <c r="H545">
        <v>23</v>
      </c>
      <c r="I545">
        <v>1104</v>
      </c>
      <c r="J545">
        <v>11</v>
      </c>
      <c r="K545">
        <v>20.700002000000001</v>
      </c>
    </row>
    <row r="546" spans="1:11" x14ac:dyDescent="0.45">
      <c r="A546" t="s">
        <v>154</v>
      </c>
      <c r="B546">
        <v>2014</v>
      </c>
      <c r="C546">
        <v>0</v>
      </c>
      <c r="D546" t="s">
        <v>241</v>
      </c>
      <c r="E546">
        <v>7</v>
      </c>
      <c r="F546">
        <v>7</v>
      </c>
      <c r="G546">
        <v>7</v>
      </c>
      <c r="H546">
        <v>125</v>
      </c>
      <c r="I546">
        <v>950</v>
      </c>
      <c r="J546">
        <v>17</v>
      </c>
      <c r="K546">
        <v>17.857143000000001</v>
      </c>
    </row>
    <row r="547" spans="1:11" x14ac:dyDescent="0.45">
      <c r="A547" t="s">
        <v>148</v>
      </c>
      <c r="B547">
        <v>2020</v>
      </c>
      <c r="C547">
        <v>3</v>
      </c>
      <c r="D547" t="s">
        <v>234</v>
      </c>
      <c r="E547">
        <v>2</v>
      </c>
      <c r="F547">
        <v>0.23611099999999999</v>
      </c>
      <c r="G547">
        <v>2</v>
      </c>
      <c r="H547">
        <v>4</v>
      </c>
      <c r="I547">
        <v>2394</v>
      </c>
      <c r="J547">
        <v>2</v>
      </c>
      <c r="K547">
        <v>16.941184</v>
      </c>
    </row>
    <row r="548" spans="1:11" x14ac:dyDescent="0.45">
      <c r="A548" t="s">
        <v>129</v>
      </c>
      <c r="B548">
        <v>2011</v>
      </c>
      <c r="C548">
        <v>5</v>
      </c>
      <c r="D548" t="s">
        <v>236</v>
      </c>
      <c r="H548">
        <v>5</v>
      </c>
      <c r="I548">
        <v>588</v>
      </c>
    </row>
    <row r="549" spans="1:11" x14ac:dyDescent="0.45">
      <c r="A549" t="s">
        <v>114</v>
      </c>
      <c r="B549">
        <v>2011</v>
      </c>
      <c r="C549">
        <v>1</v>
      </c>
      <c r="D549" t="s">
        <v>231</v>
      </c>
      <c r="H549">
        <v>7</v>
      </c>
      <c r="I549">
        <v>573</v>
      </c>
    </row>
    <row r="550" spans="1:11" x14ac:dyDescent="0.45">
      <c r="A550" t="s">
        <v>178</v>
      </c>
      <c r="B550">
        <v>2010</v>
      </c>
      <c r="C550">
        <v>3</v>
      </c>
      <c r="D550" t="s">
        <v>234</v>
      </c>
      <c r="H550">
        <v>2</v>
      </c>
      <c r="I550">
        <v>522</v>
      </c>
    </row>
    <row r="551" spans="1:11" x14ac:dyDescent="0.45">
      <c r="A551" t="s">
        <v>211</v>
      </c>
      <c r="B551">
        <v>2010</v>
      </c>
      <c r="C551">
        <v>2</v>
      </c>
      <c r="D551" t="s">
        <v>233</v>
      </c>
      <c r="H551">
        <v>9</v>
      </c>
      <c r="I551">
        <v>555</v>
      </c>
    </row>
    <row r="552" spans="1:11" x14ac:dyDescent="0.45">
      <c r="A552" t="s">
        <v>185</v>
      </c>
      <c r="B552">
        <v>2011</v>
      </c>
      <c r="C552">
        <v>2</v>
      </c>
      <c r="D552" t="s">
        <v>233</v>
      </c>
      <c r="H552">
        <v>29</v>
      </c>
      <c r="I552">
        <v>642</v>
      </c>
    </row>
    <row r="553" spans="1:11" x14ac:dyDescent="0.45">
      <c r="A553" t="s">
        <v>127</v>
      </c>
      <c r="B553">
        <v>2010</v>
      </c>
      <c r="C553">
        <v>8</v>
      </c>
      <c r="D553" t="s">
        <v>239</v>
      </c>
      <c r="H553">
        <v>3</v>
      </c>
      <c r="I553">
        <v>473</v>
      </c>
    </row>
    <row r="554" spans="1:11" x14ac:dyDescent="0.45">
      <c r="A554" t="s">
        <v>130</v>
      </c>
      <c r="B554">
        <v>2011</v>
      </c>
      <c r="C554">
        <v>0</v>
      </c>
      <c r="D554" t="s">
        <v>241</v>
      </c>
      <c r="H554">
        <v>10</v>
      </c>
      <c r="I554">
        <v>589</v>
      </c>
    </row>
    <row r="555" spans="1:11" x14ac:dyDescent="0.45">
      <c r="A555" t="s">
        <v>108</v>
      </c>
      <c r="B555">
        <v>2019</v>
      </c>
      <c r="C555">
        <v>5</v>
      </c>
      <c r="D555" t="s">
        <v>236</v>
      </c>
      <c r="E555">
        <v>1</v>
      </c>
      <c r="F555">
        <v>0.5</v>
      </c>
      <c r="G555">
        <v>5</v>
      </c>
      <c r="H555">
        <v>4</v>
      </c>
      <c r="I555">
        <v>2254</v>
      </c>
      <c r="J555">
        <v>4</v>
      </c>
      <c r="K555">
        <v>8</v>
      </c>
    </row>
    <row r="556" spans="1:11" x14ac:dyDescent="0.45">
      <c r="A556" t="s">
        <v>185</v>
      </c>
      <c r="B556">
        <v>2016</v>
      </c>
      <c r="C556">
        <v>2</v>
      </c>
      <c r="D556" t="s">
        <v>233</v>
      </c>
      <c r="E556">
        <v>2</v>
      </c>
      <c r="F556">
        <v>2</v>
      </c>
      <c r="G556">
        <v>24</v>
      </c>
      <c r="H556">
        <v>28</v>
      </c>
      <c r="I556">
        <v>190</v>
      </c>
      <c r="J556">
        <v>14</v>
      </c>
      <c r="K556">
        <v>14</v>
      </c>
    </row>
    <row r="557" spans="1:11" x14ac:dyDescent="0.45">
      <c r="A557" t="s">
        <v>193</v>
      </c>
      <c r="B557">
        <v>2017</v>
      </c>
      <c r="C557">
        <v>2</v>
      </c>
      <c r="D557" t="s">
        <v>233</v>
      </c>
      <c r="E557">
        <v>5</v>
      </c>
      <c r="F557">
        <v>5</v>
      </c>
      <c r="G557">
        <v>53</v>
      </c>
      <c r="H557">
        <v>128</v>
      </c>
      <c r="I557">
        <v>1099</v>
      </c>
      <c r="J557">
        <v>25</v>
      </c>
      <c r="K557">
        <v>25.6</v>
      </c>
    </row>
    <row r="558" spans="1:11" x14ac:dyDescent="0.45">
      <c r="A558" t="s">
        <v>202</v>
      </c>
      <c r="B558">
        <v>2016</v>
      </c>
      <c r="C558">
        <v>0</v>
      </c>
      <c r="D558" t="s">
        <v>241</v>
      </c>
      <c r="E558">
        <v>1</v>
      </c>
      <c r="F558">
        <v>0.5</v>
      </c>
      <c r="G558">
        <v>5</v>
      </c>
      <c r="H558">
        <v>1</v>
      </c>
      <c r="I558">
        <v>207</v>
      </c>
      <c r="J558">
        <v>1</v>
      </c>
      <c r="K558">
        <v>2</v>
      </c>
    </row>
    <row r="559" spans="1:11" x14ac:dyDescent="0.45">
      <c r="A559" t="s">
        <v>202</v>
      </c>
      <c r="B559">
        <v>2017</v>
      </c>
      <c r="C559">
        <v>5</v>
      </c>
      <c r="D559" t="s">
        <v>236</v>
      </c>
      <c r="E559">
        <v>1</v>
      </c>
      <c r="F559">
        <v>0.33333299999999999</v>
      </c>
      <c r="G559">
        <v>5</v>
      </c>
      <c r="H559">
        <v>2</v>
      </c>
      <c r="I559">
        <v>1108</v>
      </c>
      <c r="J559">
        <v>2</v>
      </c>
      <c r="K559">
        <v>6.000006</v>
      </c>
    </row>
    <row r="560" spans="1:11" x14ac:dyDescent="0.45">
      <c r="A560" t="s">
        <v>156</v>
      </c>
      <c r="B560">
        <v>2017</v>
      </c>
      <c r="C560">
        <v>1</v>
      </c>
      <c r="D560" t="s">
        <v>231</v>
      </c>
      <c r="E560">
        <v>8</v>
      </c>
      <c r="F560">
        <v>6.3333329999999997</v>
      </c>
      <c r="G560">
        <v>32</v>
      </c>
      <c r="H560">
        <v>135</v>
      </c>
      <c r="I560">
        <v>1063</v>
      </c>
      <c r="J560">
        <v>16</v>
      </c>
      <c r="K560">
        <v>21.315791000000001</v>
      </c>
    </row>
    <row r="561" spans="1:11" x14ac:dyDescent="0.45">
      <c r="A561" t="s">
        <v>193</v>
      </c>
      <c r="B561">
        <v>2014</v>
      </c>
      <c r="C561">
        <v>6</v>
      </c>
      <c r="D561" t="s">
        <v>237</v>
      </c>
      <c r="E561">
        <v>5</v>
      </c>
      <c r="F561">
        <v>5</v>
      </c>
      <c r="G561">
        <v>53</v>
      </c>
      <c r="H561">
        <v>111</v>
      </c>
      <c r="I561">
        <v>989</v>
      </c>
      <c r="J561">
        <v>22</v>
      </c>
      <c r="K561">
        <v>22.2</v>
      </c>
    </row>
    <row r="562" spans="1:11" x14ac:dyDescent="0.45">
      <c r="A562" t="s">
        <v>147</v>
      </c>
      <c r="B562">
        <v>2019</v>
      </c>
      <c r="C562">
        <v>7</v>
      </c>
      <c r="D562" t="s">
        <v>238</v>
      </c>
      <c r="E562">
        <v>3</v>
      </c>
      <c r="F562">
        <v>1.1666669999999999</v>
      </c>
      <c r="G562">
        <v>11</v>
      </c>
      <c r="H562">
        <v>18</v>
      </c>
      <c r="I562">
        <v>2288</v>
      </c>
      <c r="J562">
        <v>6</v>
      </c>
      <c r="K562">
        <v>15.428566999999999</v>
      </c>
    </row>
    <row r="563" spans="1:11" x14ac:dyDescent="0.45">
      <c r="A563" t="s">
        <v>159</v>
      </c>
      <c r="B563">
        <v>2010</v>
      </c>
      <c r="C563">
        <v>3</v>
      </c>
      <c r="D563" t="s">
        <v>234</v>
      </c>
      <c r="H563">
        <v>4</v>
      </c>
      <c r="I563">
        <v>503</v>
      </c>
    </row>
    <row r="564" spans="1:11" x14ac:dyDescent="0.45">
      <c r="A564" t="s">
        <v>170</v>
      </c>
      <c r="B564">
        <v>2011</v>
      </c>
      <c r="C564">
        <v>6</v>
      </c>
      <c r="D564" t="s">
        <v>237</v>
      </c>
      <c r="H564">
        <v>6</v>
      </c>
      <c r="I564">
        <v>626</v>
      </c>
    </row>
    <row r="565" spans="1:11" x14ac:dyDescent="0.45">
      <c r="A565" t="s">
        <v>194</v>
      </c>
      <c r="B565">
        <v>2009</v>
      </c>
      <c r="C565">
        <v>6</v>
      </c>
      <c r="D565" t="s">
        <v>237</v>
      </c>
      <c r="H565">
        <v>5</v>
      </c>
      <c r="I565">
        <v>425</v>
      </c>
    </row>
    <row r="566" spans="1:11" x14ac:dyDescent="0.45">
      <c r="A566" t="s">
        <v>168</v>
      </c>
      <c r="B566">
        <v>2012</v>
      </c>
      <c r="C566">
        <v>6</v>
      </c>
      <c r="D566" t="s">
        <v>237</v>
      </c>
      <c r="H566">
        <v>17</v>
      </c>
      <c r="I566">
        <v>737</v>
      </c>
    </row>
    <row r="567" spans="1:11" x14ac:dyDescent="0.45">
      <c r="A567" t="s">
        <v>157</v>
      </c>
      <c r="B567">
        <v>2011</v>
      </c>
      <c r="C567">
        <v>2</v>
      </c>
      <c r="D567" t="s">
        <v>233</v>
      </c>
      <c r="H567">
        <v>42</v>
      </c>
      <c r="I567">
        <v>614</v>
      </c>
    </row>
    <row r="568" spans="1:11" x14ac:dyDescent="0.45">
      <c r="A568" t="s">
        <v>134</v>
      </c>
      <c r="B568">
        <v>2008</v>
      </c>
      <c r="C568">
        <v>5</v>
      </c>
      <c r="D568" t="s">
        <v>236</v>
      </c>
      <c r="H568">
        <v>6</v>
      </c>
      <c r="I568">
        <v>254</v>
      </c>
    </row>
    <row r="569" spans="1:11" x14ac:dyDescent="0.45">
      <c r="A569" t="s">
        <v>190</v>
      </c>
      <c r="B569">
        <v>2013</v>
      </c>
      <c r="C569">
        <v>12</v>
      </c>
      <c r="D569" t="s">
        <v>243</v>
      </c>
      <c r="H569">
        <v>16</v>
      </c>
      <c r="I569">
        <v>872</v>
      </c>
    </row>
    <row r="570" spans="1:11" x14ac:dyDescent="0.45">
      <c r="A570" t="s">
        <v>180</v>
      </c>
      <c r="B570">
        <v>2008</v>
      </c>
      <c r="C570">
        <v>3</v>
      </c>
      <c r="D570" t="s">
        <v>234</v>
      </c>
      <c r="H570">
        <v>49</v>
      </c>
      <c r="I570">
        <v>298</v>
      </c>
    </row>
    <row r="571" spans="1:11" x14ac:dyDescent="0.45">
      <c r="A571" t="s">
        <v>224</v>
      </c>
      <c r="B571">
        <v>2011</v>
      </c>
      <c r="C571">
        <v>0</v>
      </c>
      <c r="D571" t="s">
        <v>241</v>
      </c>
      <c r="H571">
        <v>128</v>
      </c>
      <c r="I571">
        <v>634</v>
      </c>
    </row>
    <row r="572" spans="1:11" x14ac:dyDescent="0.45">
      <c r="A572" t="s">
        <v>146</v>
      </c>
      <c r="B572">
        <v>2016</v>
      </c>
      <c r="C572">
        <v>2</v>
      </c>
      <c r="D572" t="s">
        <v>233</v>
      </c>
      <c r="E572">
        <v>4</v>
      </c>
      <c r="F572">
        <v>0.81111100000000003</v>
      </c>
      <c r="G572">
        <v>7</v>
      </c>
      <c r="H572">
        <v>6</v>
      </c>
      <c r="I572">
        <v>152</v>
      </c>
      <c r="J572">
        <v>1</v>
      </c>
      <c r="K572">
        <v>7.3972610000000003</v>
      </c>
    </row>
    <row r="573" spans="1:11" x14ac:dyDescent="0.45">
      <c r="A573" t="s">
        <v>180</v>
      </c>
      <c r="B573">
        <v>2012</v>
      </c>
      <c r="C573">
        <v>1</v>
      </c>
      <c r="D573" t="s">
        <v>231</v>
      </c>
      <c r="H573">
        <v>103</v>
      </c>
      <c r="I573">
        <v>750</v>
      </c>
    </row>
    <row r="574" spans="1:11" x14ac:dyDescent="0.45">
      <c r="A574" t="s">
        <v>129</v>
      </c>
      <c r="B574">
        <v>2011</v>
      </c>
      <c r="C574">
        <v>0</v>
      </c>
      <c r="D574" t="s">
        <v>241</v>
      </c>
      <c r="H574">
        <v>14</v>
      </c>
      <c r="I574">
        <v>588</v>
      </c>
    </row>
    <row r="575" spans="1:11" x14ac:dyDescent="0.45">
      <c r="A575" t="s">
        <v>177</v>
      </c>
      <c r="B575">
        <v>2017</v>
      </c>
      <c r="C575">
        <v>1</v>
      </c>
      <c r="D575" t="s">
        <v>231</v>
      </c>
      <c r="E575">
        <v>0</v>
      </c>
      <c r="F575">
        <v>0</v>
      </c>
      <c r="G575">
        <v>46</v>
      </c>
      <c r="H575">
        <v>106</v>
      </c>
      <c r="I575">
        <v>1084</v>
      </c>
    </row>
    <row r="576" spans="1:11" x14ac:dyDescent="0.45">
      <c r="A576" t="s">
        <v>160</v>
      </c>
      <c r="B576">
        <v>2017</v>
      </c>
      <c r="C576">
        <v>1</v>
      </c>
      <c r="D576" t="s">
        <v>231</v>
      </c>
      <c r="E576">
        <v>2</v>
      </c>
      <c r="F576">
        <v>0.83333299999999999</v>
      </c>
      <c r="G576">
        <v>9</v>
      </c>
      <c r="H576">
        <v>25</v>
      </c>
      <c r="I576">
        <v>1067</v>
      </c>
      <c r="J576">
        <v>12</v>
      </c>
      <c r="K576">
        <v>30.000012000000002</v>
      </c>
    </row>
    <row r="577" spans="1:11" x14ac:dyDescent="0.45">
      <c r="A577" t="s">
        <v>136</v>
      </c>
      <c r="B577">
        <v>2019</v>
      </c>
      <c r="C577">
        <v>5</v>
      </c>
      <c r="D577" t="s">
        <v>236</v>
      </c>
      <c r="E577">
        <v>1</v>
      </c>
      <c r="F577">
        <v>0.33333299999999999</v>
      </c>
      <c r="G577">
        <v>3</v>
      </c>
      <c r="H577">
        <v>1</v>
      </c>
      <c r="I577">
        <v>2279</v>
      </c>
      <c r="J577">
        <v>1</v>
      </c>
      <c r="K577">
        <v>3.000003</v>
      </c>
    </row>
    <row r="578" spans="1:11" x14ac:dyDescent="0.45">
      <c r="A578" t="s">
        <v>138</v>
      </c>
      <c r="B578">
        <v>2015</v>
      </c>
      <c r="C578">
        <v>4</v>
      </c>
      <c r="D578" t="s">
        <v>235</v>
      </c>
      <c r="E578">
        <v>1</v>
      </c>
      <c r="F578">
        <v>0.125</v>
      </c>
      <c r="G578">
        <v>2</v>
      </c>
      <c r="H578">
        <v>3</v>
      </c>
      <c r="I578">
        <v>32</v>
      </c>
      <c r="J578">
        <v>3</v>
      </c>
      <c r="K578">
        <v>24</v>
      </c>
    </row>
    <row r="579" spans="1:11" x14ac:dyDescent="0.45">
      <c r="A579" t="s">
        <v>172</v>
      </c>
      <c r="B579">
        <v>2020</v>
      </c>
      <c r="C579">
        <v>8</v>
      </c>
      <c r="D579" t="s">
        <v>239</v>
      </c>
      <c r="E579">
        <v>1</v>
      </c>
      <c r="F579">
        <v>0.25</v>
      </c>
      <c r="G579">
        <v>3</v>
      </c>
      <c r="I579">
        <v>2416</v>
      </c>
    </row>
    <row r="580" spans="1:11" x14ac:dyDescent="0.45">
      <c r="A580" t="s">
        <v>220</v>
      </c>
      <c r="B580">
        <v>2018</v>
      </c>
      <c r="C580">
        <v>2</v>
      </c>
      <c r="D580" t="s">
        <v>233</v>
      </c>
      <c r="E580">
        <v>0</v>
      </c>
      <c r="F580">
        <v>0</v>
      </c>
      <c r="G580">
        <v>2</v>
      </c>
      <c r="H580">
        <v>5</v>
      </c>
      <c r="I580">
        <v>1239</v>
      </c>
    </row>
    <row r="581" spans="1:11" x14ac:dyDescent="0.45">
      <c r="A581" t="s">
        <v>221</v>
      </c>
      <c r="B581">
        <v>2016</v>
      </c>
      <c r="C581">
        <v>0</v>
      </c>
      <c r="D581" t="s">
        <v>241</v>
      </c>
      <c r="E581">
        <v>1</v>
      </c>
      <c r="F581">
        <v>1</v>
      </c>
      <c r="G581">
        <v>15</v>
      </c>
      <c r="H581">
        <v>12</v>
      </c>
      <c r="I581">
        <v>226</v>
      </c>
      <c r="J581">
        <v>12</v>
      </c>
      <c r="K581">
        <v>12</v>
      </c>
    </row>
    <row r="582" spans="1:11" x14ac:dyDescent="0.45">
      <c r="A582" t="s">
        <v>125</v>
      </c>
      <c r="B582">
        <v>2018</v>
      </c>
      <c r="C582">
        <v>1</v>
      </c>
      <c r="D582" t="s">
        <v>231</v>
      </c>
      <c r="E582">
        <v>0</v>
      </c>
      <c r="F582">
        <v>0</v>
      </c>
      <c r="G582">
        <v>4</v>
      </c>
      <c r="H582">
        <v>5</v>
      </c>
      <c r="I582">
        <v>1146</v>
      </c>
    </row>
    <row r="583" spans="1:11" x14ac:dyDescent="0.45">
      <c r="A583" t="s">
        <v>165</v>
      </c>
      <c r="B583">
        <v>2019</v>
      </c>
      <c r="C583">
        <v>1</v>
      </c>
      <c r="D583" t="s">
        <v>231</v>
      </c>
      <c r="E583">
        <v>0</v>
      </c>
      <c r="F583">
        <v>0</v>
      </c>
      <c r="G583">
        <v>9</v>
      </c>
      <c r="H583">
        <v>3</v>
      </c>
      <c r="I583">
        <v>2301</v>
      </c>
    </row>
    <row r="584" spans="1:11" x14ac:dyDescent="0.45">
      <c r="A584" t="s">
        <v>105</v>
      </c>
      <c r="B584">
        <v>2020</v>
      </c>
      <c r="C584">
        <v>6</v>
      </c>
      <c r="D584" t="s">
        <v>237</v>
      </c>
      <c r="E584">
        <v>1</v>
      </c>
      <c r="F584">
        <v>0.5</v>
      </c>
      <c r="G584">
        <v>6</v>
      </c>
      <c r="H584">
        <v>4</v>
      </c>
      <c r="I584">
        <v>2354</v>
      </c>
      <c r="J584">
        <v>4</v>
      </c>
      <c r="K584">
        <v>8</v>
      </c>
    </row>
    <row r="585" spans="1:11" x14ac:dyDescent="0.45">
      <c r="A585" t="s">
        <v>185</v>
      </c>
      <c r="B585">
        <v>2012</v>
      </c>
      <c r="C585">
        <v>0</v>
      </c>
      <c r="D585" t="s">
        <v>241</v>
      </c>
      <c r="H585">
        <v>56</v>
      </c>
      <c r="I585">
        <v>755</v>
      </c>
    </row>
    <row r="586" spans="1:11" x14ac:dyDescent="0.45">
      <c r="A586" t="s">
        <v>138</v>
      </c>
      <c r="B586">
        <v>2012</v>
      </c>
      <c r="C586">
        <v>8</v>
      </c>
      <c r="D586" t="s">
        <v>239</v>
      </c>
      <c r="H586">
        <v>1</v>
      </c>
      <c r="I586">
        <v>710</v>
      </c>
    </row>
    <row r="587" spans="1:11" x14ac:dyDescent="0.45">
      <c r="A587" t="s">
        <v>129</v>
      </c>
      <c r="B587">
        <v>2013</v>
      </c>
      <c r="C587">
        <v>1</v>
      </c>
      <c r="D587" t="s">
        <v>231</v>
      </c>
      <c r="H587">
        <v>10</v>
      </c>
      <c r="I587">
        <v>814</v>
      </c>
    </row>
    <row r="588" spans="1:11" x14ac:dyDescent="0.45">
      <c r="A588" t="s">
        <v>206</v>
      </c>
      <c r="B588">
        <v>2008</v>
      </c>
      <c r="C588">
        <v>7</v>
      </c>
      <c r="D588" t="s">
        <v>238</v>
      </c>
      <c r="H588">
        <v>2</v>
      </c>
      <c r="I588">
        <v>324</v>
      </c>
    </row>
    <row r="589" spans="1:11" x14ac:dyDescent="0.45">
      <c r="A589" t="s">
        <v>105</v>
      </c>
      <c r="B589">
        <v>2014</v>
      </c>
      <c r="C589">
        <v>6</v>
      </c>
      <c r="D589" t="s">
        <v>237</v>
      </c>
      <c r="H589">
        <v>9</v>
      </c>
      <c r="I589">
        <v>905</v>
      </c>
    </row>
    <row r="590" spans="1:11" x14ac:dyDescent="0.45">
      <c r="A590" t="s">
        <v>156</v>
      </c>
      <c r="B590">
        <v>2008</v>
      </c>
      <c r="C590">
        <v>0</v>
      </c>
      <c r="D590" t="s">
        <v>241</v>
      </c>
      <c r="H590">
        <v>128</v>
      </c>
      <c r="I590">
        <v>274</v>
      </c>
    </row>
    <row r="591" spans="1:11" x14ac:dyDescent="0.45">
      <c r="A591" t="s">
        <v>123</v>
      </c>
      <c r="B591">
        <v>2008</v>
      </c>
      <c r="C591">
        <v>0</v>
      </c>
      <c r="D591" t="s">
        <v>241</v>
      </c>
      <c r="H591">
        <v>8</v>
      </c>
      <c r="I591">
        <v>243</v>
      </c>
    </row>
    <row r="592" spans="1:11" x14ac:dyDescent="0.45">
      <c r="A592" t="s">
        <v>181</v>
      </c>
      <c r="B592">
        <v>2012</v>
      </c>
      <c r="C592">
        <v>6</v>
      </c>
      <c r="D592" t="s">
        <v>237</v>
      </c>
      <c r="H592">
        <v>2</v>
      </c>
      <c r="I592">
        <v>751</v>
      </c>
    </row>
    <row r="593" spans="1:11" x14ac:dyDescent="0.45">
      <c r="A593" t="s">
        <v>160</v>
      </c>
      <c r="B593">
        <v>2015</v>
      </c>
      <c r="C593">
        <v>0</v>
      </c>
      <c r="D593" t="s">
        <v>241</v>
      </c>
      <c r="H593">
        <v>28</v>
      </c>
      <c r="I593">
        <v>52</v>
      </c>
    </row>
    <row r="594" spans="1:11" x14ac:dyDescent="0.45">
      <c r="A594" t="s">
        <v>222</v>
      </c>
      <c r="B594">
        <v>2010</v>
      </c>
      <c r="C594">
        <v>12</v>
      </c>
      <c r="D594" t="s">
        <v>243</v>
      </c>
      <c r="H594">
        <v>18</v>
      </c>
      <c r="I594">
        <v>510</v>
      </c>
    </row>
    <row r="595" spans="1:11" x14ac:dyDescent="0.45">
      <c r="A595" t="s">
        <v>209</v>
      </c>
      <c r="B595">
        <v>2016</v>
      </c>
      <c r="C595">
        <v>3</v>
      </c>
      <c r="D595" t="s">
        <v>234</v>
      </c>
      <c r="H595">
        <v>1</v>
      </c>
      <c r="I595">
        <v>214</v>
      </c>
    </row>
    <row r="596" spans="1:11" x14ac:dyDescent="0.45">
      <c r="A596" t="s">
        <v>141</v>
      </c>
      <c r="B596">
        <v>2013</v>
      </c>
      <c r="C596">
        <v>11</v>
      </c>
      <c r="D596" t="s">
        <v>242</v>
      </c>
      <c r="H596">
        <v>74</v>
      </c>
      <c r="I596">
        <v>826</v>
      </c>
    </row>
    <row r="597" spans="1:11" x14ac:dyDescent="0.45">
      <c r="A597" t="s">
        <v>205</v>
      </c>
      <c r="B597">
        <v>2011</v>
      </c>
      <c r="C597">
        <v>1</v>
      </c>
      <c r="D597" t="s">
        <v>231</v>
      </c>
      <c r="H597">
        <v>6</v>
      </c>
      <c r="I597">
        <v>662</v>
      </c>
    </row>
    <row r="598" spans="1:11" x14ac:dyDescent="0.45">
      <c r="A598" t="s">
        <v>122</v>
      </c>
      <c r="B598">
        <v>2012</v>
      </c>
      <c r="C598">
        <v>1</v>
      </c>
      <c r="D598" t="s">
        <v>231</v>
      </c>
      <c r="H598">
        <v>4</v>
      </c>
      <c r="I598">
        <v>694</v>
      </c>
    </row>
    <row r="599" spans="1:11" x14ac:dyDescent="0.45">
      <c r="A599" t="s">
        <v>200</v>
      </c>
      <c r="B599">
        <v>2016</v>
      </c>
      <c r="C599">
        <v>4</v>
      </c>
      <c r="D599" t="s">
        <v>235</v>
      </c>
      <c r="E599">
        <v>1</v>
      </c>
      <c r="F599">
        <v>0.33333299999999999</v>
      </c>
      <c r="G599">
        <v>3</v>
      </c>
      <c r="H599">
        <v>1</v>
      </c>
      <c r="I599">
        <v>205</v>
      </c>
      <c r="J599">
        <v>1</v>
      </c>
      <c r="K599">
        <v>3.000003</v>
      </c>
    </row>
    <row r="600" spans="1:11" x14ac:dyDescent="0.45">
      <c r="A600" t="s">
        <v>197</v>
      </c>
      <c r="B600">
        <v>2017</v>
      </c>
      <c r="C600">
        <v>1</v>
      </c>
      <c r="D600" t="s">
        <v>231</v>
      </c>
      <c r="E600">
        <v>1</v>
      </c>
      <c r="F600">
        <v>1</v>
      </c>
      <c r="G600">
        <v>36</v>
      </c>
      <c r="H600">
        <v>36</v>
      </c>
      <c r="I600">
        <v>1103</v>
      </c>
      <c r="J600">
        <v>36</v>
      </c>
      <c r="K600">
        <v>36</v>
      </c>
    </row>
    <row r="601" spans="1:11" x14ac:dyDescent="0.45">
      <c r="A601" t="s">
        <v>210</v>
      </c>
      <c r="B601">
        <v>2014</v>
      </c>
      <c r="D601" t="s">
        <v>245</v>
      </c>
      <c r="E601">
        <v>2</v>
      </c>
      <c r="F601">
        <v>2</v>
      </c>
      <c r="G601">
        <v>11</v>
      </c>
      <c r="I601">
        <v>1006</v>
      </c>
    </row>
    <row r="602" spans="1:11" x14ac:dyDescent="0.45">
      <c r="A602" t="s">
        <v>110</v>
      </c>
      <c r="B602">
        <v>2020</v>
      </c>
      <c r="D602" t="s">
        <v>244</v>
      </c>
      <c r="E602">
        <v>1</v>
      </c>
      <c r="F602">
        <v>0.16666700000000001</v>
      </c>
      <c r="G602">
        <v>2</v>
      </c>
      <c r="I602">
        <v>2357</v>
      </c>
    </row>
    <row r="603" spans="1:11" x14ac:dyDescent="0.45">
      <c r="A603" t="s">
        <v>171</v>
      </c>
      <c r="B603">
        <v>2020</v>
      </c>
      <c r="D603" t="s">
        <v>244</v>
      </c>
      <c r="E603">
        <v>1</v>
      </c>
      <c r="F603">
        <v>0.5</v>
      </c>
      <c r="G603">
        <v>5</v>
      </c>
      <c r="I603">
        <v>2415</v>
      </c>
    </row>
    <row r="604" spans="1:11" x14ac:dyDescent="0.45">
      <c r="A604" t="s">
        <v>184</v>
      </c>
      <c r="B604">
        <v>2019</v>
      </c>
      <c r="C604">
        <v>9</v>
      </c>
      <c r="D604" t="s">
        <v>240</v>
      </c>
      <c r="E604">
        <v>0</v>
      </c>
      <c r="F604">
        <v>0</v>
      </c>
      <c r="G604">
        <v>18</v>
      </c>
      <c r="H604">
        <v>44</v>
      </c>
      <c r="I604">
        <v>2318</v>
      </c>
    </row>
    <row r="605" spans="1:11" x14ac:dyDescent="0.45">
      <c r="A605" t="s">
        <v>139</v>
      </c>
      <c r="B605">
        <v>2015</v>
      </c>
      <c r="C605">
        <v>2</v>
      </c>
      <c r="D605" t="s">
        <v>233</v>
      </c>
      <c r="E605">
        <v>1</v>
      </c>
      <c r="F605">
        <v>1</v>
      </c>
      <c r="G605">
        <v>11</v>
      </c>
      <c r="H605">
        <v>13</v>
      </c>
      <c r="I605">
        <v>33</v>
      </c>
      <c r="J605">
        <v>13</v>
      </c>
      <c r="K605">
        <v>13</v>
      </c>
    </row>
    <row r="606" spans="1:11" x14ac:dyDescent="0.45">
      <c r="A606" t="s">
        <v>167</v>
      </c>
      <c r="B606">
        <v>2016</v>
      </c>
      <c r="C606">
        <v>4</v>
      </c>
      <c r="D606" t="s">
        <v>235</v>
      </c>
      <c r="E606">
        <v>1</v>
      </c>
      <c r="F606">
        <v>1</v>
      </c>
      <c r="G606">
        <v>21</v>
      </c>
      <c r="H606">
        <v>31</v>
      </c>
      <c r="I606">
        <v>170</v>
      </c>
      <c r="J606">
        <v>31</v>
      </c>
      <c r="K606">
        <v>31</v>
      </c>
    </row>
    <row r="607" spans="1:11" x14ac:dyDescent="0.45">
      <c r="A607" t="s">
        <v>212</v>
      </c>
      <c r="B607">
        <v>2018</v>
      </c>
      <c r="C607">
        <v>2</v>
      </c>
      <c r="D607" t="s">
        <v>233</v>
      </c>
      <c r="E607">
        <v>1</v>
      </c>
      <c r="F607">
        <v>0.5</v>
      </c>
      <c r="G607">
        <v>4</v>
      </c>
      <c r="H607">
        <v>3</v>
      </c>
      <c r="I607">
        <v>1231</v>
      </c>
      <c r="J607">
        <v>3</v>
      </c>
      <c r="K607">
        <v>6</v>
      </c>
    </row>
    <row r="608" spans="1:11" x14ac:dyDescent="0.45">
      <c r="A608" t="s">
        <v>156</v>
      </c>
      <c r="B608">
        <v>2014</v>
      </c>
      <c r="C608">
        <v>4</v>
      </c>
      <c r="D608" t="s">
        <v>235</v>
      </c>
      <c r="E608">
        <v>8</v>
      </c>
      <c r="F608">
        <v>6.3333329999999997</v>
      </c>
      <c r="G608">
        <v>32</v>
      </c>
      <c r="H608">
        <v>130</v>
      </c>
      <c r="I608">
        <v>952</v>
      </c>
      <c r="J608">
        <v>16</v>
      </c>
      <c r="K608">
        <v>20.526316999999999</v>
      </c>
    </row>
    <row r="609" spans="1:11" x14ac:dyDescent="0.45">
      <c r="A609" t="s">
        <v>206</v>
      </c>
      <c r="B609">
        <v>2014</v>
      </c>
      <c r="C609">
        <v>6</v>
      </c>
      <c r="D609" t="s">
        <v>237</v>
      </c>
      <c r="E609">
        <v>1</v>
      </c>
      <c r="F609">
        <v>0.25</v>
      </c>
      <c r="G609">
        <v>3</v>
      </c>
      <c r="H609">
        <v>3</v>
      </c>
      <c r="I609">
        <v>1002</v>
      </c>
      <c r="J609">
        <v>3</v>
      </c>
      <c r="K609">
        <v>12</v>
      </c>
    </row>
    <row r="610" spans="1:11" x14ac:dyDescent="0.45">
      <c r="A610" t="s">
        <v>108</v>
      </c>
      <c r="B610">
        <v>2020</v>
      </c>
      <c r="C610">
        <v>7</v>
      </c>
      <c r="D610" t="s">
        <v>238</v>
      </c>
      <c r="E610">
        <v>1</v>
      </c>
      <c r="F610">
        <v>0.33333299999999999</v>
      </c>
      <c r="G610">
        <v>5</v>
      </c>
      <c r="H610">
        <v>9</v>
      </c>
      <c r="I610">
        <v>2355</v>
      </c>
      <c r="J610">
        <v>9</v>
      </c>
      <c r="K610">
        <v>27.000026999999999</v>
      </c>
    </row>
    <row r="611" spans="1:11" x14ac:dyDescent="0.45">
      <c r="A611" t="s">
        <v>214</v>
      </c>
      <c r="B611">
        <v>2019</v>
      </c>
      <c r="C611">
        <v>5</v>
      </c>
      <c r="D611" t="s">
        <v>236</v>
      </c>
      <c r="E611">
        <v>1</v>
      </c>
      <c r="F611">
        <v>0.33333299999999999</v>
      </c>
      <c r="G611">
        <v>3</v>
      </c>
      <c r="H611">
        <v>4</v>
      </c>
      <c r="I611">
        <v>2346</v>
      </c>
      <c r="J611">
        <v>4</v>
      </c>
      <c r="K611">
        <v>12.000012</v>
      </c>
    </row>
    <row r="612" spans="1:11" x14ac:dyDescent="0.45">
      <c r="A612" t="s">
        <v>151</v>
      </c>
      <c r="B612">
        <v>2018</v>
      </c>
      <c r="C612">
        <v>9</v>
      </c>
      <c r="D612" t="s">
        <v>240</v>
      </c>
      <c r="E612">
        <v>3</v>
      </c>
      <c r="F612">
        <v>0.75</v>
      </c>
      <c r="G612">
        <v>5</v>
      </c>
      <c r="H612">
        <v>21</v>
      </c>
      <c r="I612">
        <v>1171</v>
      </c>
      <c r="J612">
        <v>7</v>
      </c>
      <c r="K612">
        <v>28</v>
      </c>
    </row>
    <row r="613" spans="1:11" x14ac:dyDescent="0.45">
      <c r="A613" t="s">
        <v>199</v>
      </c>
      <c r="B613">
        <v>2020</v>
      </c>
      <c r="C613">
        <v>3</v>
      </c>
      <c r="D613" t="s">
        <v>234</v>
      </c>
      <c r="E613">
        <v>0</v>
      </c>
      <c r="F613">
        <v>0</v>
      </c>
      <c r="G613">
        <v>1</v>
      </c>
      <c r="H613">
        <v>1</v>
      </c>
      <c r="I613">
        <v>2443</v>
      </c>
    </row>
    <row r="614" spans="1:11" x14ac:dyDescent="0.45">
      <c r="A614" t="s">
        <v>174</v>
      </c>
      <c r="B614">
        <v>2017</v>
      </c>
      <c r="C614">
        <v>6</v>
      </c>
      <c r="D614" t="s">
        <v>237</v>
      </c>
      <c r="E614">
        <v>2</v>
      </c>
      <c r="F614">
        <v>0.5</v>
      </c>
      <c r="G614">
        <v>6</v>
      </c>
      <c r="H614">
        <v>11</v>
      </c>
      <c r="I614">
        <v>1080</v>
      </c>
      <c r="J614">
        <v>5</v>
      </c>
      <c r="K614">
        <v>22</v>
      </c>
    </row>
    <row r="615" spans="1:11" x14ac:dyDescent="0.45">
      <c r="A615" t="s">
        <v>173</v>
      </c>
      <c r="B615">
        <v>2015</v>
      </c>
      <c r="C615">
        <v>5</v>
      </c>
      <c r="D615" t="s">
        <v>236</v>
      </c>
      <c r="H615">
        <v>24</v>
      </c>
      <c r="I615">
        <v>64</v>
      </c>
    </row>
    <row r="616" spans="1:11" x14ac:dyDescent="0.45">
      <c r="A616" t="s">
        <v>141</v>
      </c>
      <c r="B616">
        <v>2012</v>
      </c>
      <c r="C616">
        <v>5</v>
      </c>
      <c r="D616" t="s">
        <v>236</v>
      </c>
      <c r="H616">
        <v>1</v>
      </c>
      <c r="I616">
        <v>713</v>
      </c>
    </row>
    <row r="617" spans="1:11" x14ac:dyDescent="0.45">
      <c r="A617" t="s">
        <v>209</v>
      </c>
      <c r="B617">
        <v>2011</v>
      </c>
      <c r="C617">
        <v>1</v>
      </c>
      <c r="D617" t="s">
        <v>231</v>
      </c>
      <c r="H617">
        <v>4</v>
      </c>
      <c r="I617">
        <v>666</v>
      </c>
    </row>
    <row r="618" spans="1:11" x14ac:dyDescent="0.45">
      <c r="A618" t="s">
        <v>204</v>
      </c>
      <c r="B618">
        <v>2017</v>
      </c>
      <c r="C618">
        <v>4</v>
      </c>
      <c r="D618" t="s">
        <v>235</v>
      </c>
      <c r="E618">
        <v>1</v>
      </c>
      <c r="F618">
        <v>0.5</v>
      </c>
      <c r="G618">
        <v>8</v>
      </c>
      <c r="H618">
        <v>9</v>
      </c>
      <c r="I618">
        <v>1110</v>
      </c>
      <c r="J618">
        <v>9</v>
      </c>
      <c r="K618">
        <v>18</v>
      </c>
    </row>
    <row r="619" spans="1:11" x14ac:dyDescent="0.45">
      <c r="A619" t="s">
        <v>208</v>
      </c>
      <c r="B619">
        <v>2019</v>
      </c>
      <c r="C619">
        <v>4</v>
      </c>
      <c r="D619" t="s">
        <v>235</v>
      </c>
      <c r="E619">
        <v>1</v>
      </c>
      <c r="F619">
        <v>0.5</v>
      </c>
      <c r="G619">
        <v>6</v>
      </c>
      <c r="H619">
        <v>5</v>
      </c>
      <c r="I619">
        <v>2340</v>
      </c>
      <c r="J619">
        <v>5</v>
      </c>
      <c r="K619">
        <v>10</v>
      </c>
    </row>
    <row r="620" spans="1:11" x14ac:dyDescent="0.45">
      <c r="A620" t="s">
        <v>212</v>
      </c>
      <c r="B620">
        <v>2015</v>
      </c>
      <c r="C620">
        <v>6</v>
      </c>
      <c r="D620" t="s">
        <v>237</v>
      </c>
      <c r="E620">
        <v>1</v>
      </c>
      <c r="F620">
        <v>0.25</v>
      </c>
      <c r="G620">
        <v>4</v>
      </c>
      <c r="H620">
        <v>4</v>
      </c>
      <c r="I620">
        <v>104</v>
      </c>
      <c r="J620">
        <v>4</v>
      </c>
      <c r="K620">
        <v>16</v>
      </c>
    </row>
    <row r="621" spans="1:11" x14ac:dyDescent="0.45">
      <c r="A621" t="s">
        <v>132</v>
      </c>
      <c r="B621">
        <v>2008</v>
      </c>
      <c r="C621">
        <v>8</v>
      </c>
      <c r="D621" t="s">
        <v>239</v>
      </c>
      <c r="H621">
        <v>4</v>
      </c>
      <c r="I621">
        <v>252</v>
      </c>
    </row>
    <row r="622" spans="1:11" x14ac:dyDescent="0.45">
      <c r="A622" t="s">
        <v>179</v>
      </c>
      <c r="B622">
        <v>2020</v>
      </c>
      <c r="C622">
        <v>10</v>
      </c>
      <c r="D622" t="s">
        <v>232</v>
      </c>
      <c r="E622">
        <v>9</v>
      </c>
      <c r="F622">
        <v>2.3333330000000001</v>
      </c>
      <c r="G622">
        <v>11</v>
      </c>
      <c r="H622">
        <v>19</v>
      </c>
      <c r="I622">
        <v>2423</v>
      </c>
      <c r="J622">
        <v>2</v>
      </c>
      <c r="K622">
        <v>8.1428580000000004</v>
      </c>
    </row>
    <row r="623" spans="1:11" x14ac:dyDescent="0.45">
      <c r="A623" t="s">
        <v>165</v>
      </c>
      <c r="B623">
        <v>2014</v>
      </c>
      <c r="C623">
        <v>7</v>
      </c>
      <c r="D623" t="s">
        <v>238</v>
      </c>
      <c r="E623">
        <v>3</v>
      </c>
      <c r="F623">
        <v>1</v>
      </c>
      <c r="G623">
        <v>17</v>
      </c>
      <c r="H623">
        <v>10</v>
      </c>
      <c r="I623">
        <v>959</v>
      </c>
      <c r="J623">
        <v>3</v>
      </c>
      <c r="K623">
        <v>10</v>
      </c>
    </row>
    <row r="624" spans="1:11" x14ac:dyDescent="0.45">
      <c r="A624" t="s">
        <v>118</v>
      </c>
      <c r="B624">
        <v>2017</v>
      </c>
      <c r="C624">
        <v>8</v>
      </c>
      <c r="D624" t="s">
        <v>239</v>
      </c>
      <c r="E624">
        <v>0</v>
      </c>
      <c r="F624">
        <v>0</v>
      </c>
      <c r="G624">
        <v>5</v>
      </c>
      <c r="H624">
        <v>9</v>
      </c>
      <c r="I624">
        <v>1029</v>
      </c>
    </row>
    <row r="625" spans="1:11" x14ac:dyDescent="0.45">
      <c r="A625" t="s">
        <v>183</v>
      </c>
      <c r="B625">
        <v>2018</v>
      </c>
      <c r="C625">
        <v>4</v>
      </c>
      <c r="D625" t="s">
        <v>235</v>
      </c>
      <c r="E625">
        <v>0</v>
      </c>
      <c r="F625">
        <v>0</v>
      </c>
      <c r="G625">
        <v>14</v>
      </c>
      <c r="H625">
        <v>39</v>
      </c>
      <c r="I625">
        <v>1202</v>
      </c>
    </row>
    <row r="626" spans="1:11" x14ac:dyDescent="0.45">
      <c r="A626" t="s">
        <v>194</v>
      </c>
      <c r="B626">
        <v>2020</v>
      </c>
      <c r="D626" t="s">
        <v>246</v>
      </c>
      <c r="E626">
        <v>2</v>
      </c>
      <c r="F626">
        <v>1.5</v>
      </c>
      <c r="G626">
        <v>10</v>
      </c>
      <c r="I626">
        <v>2438</v>
      </c>
    </row>
    <row r="627" spans="1:11" x14ac:dyDescent="0.45">
      <c r="A627" t="s">
        <v>205</v>
      </c>
      <c r="B627">
        <v>2015</v>
      </c>
      <c r="C627">
        <v>4</v>
      </c>
      <c r="D627" t="s">
        <v>235</v>
      </c>
      <c r="E627">
        <v>0</v>
      </c>
      <c r="F627">
        <v>0</v>
      </c>
      <c r="G627">
        <v>4</v>
      </c>
      <c r="H627">
        <v>5</v>
      </c>
      <c r="I627">
        <v>97</v>
      </c>
    </row>
    <row r="628" spans="1:11" x14ac:dyDescent="0.45">
      <c r="A628" t="s">
        <v>215</v>
      </c>
      <c r="B628">
        <v>2020</v>
      </c>
      <c r="C628">
        <v>0</v>
      </c>
      <c r="D628" t="s">
        <v>241</v>
      </c>
      <c r="E628">
        <v>1</v>
      </c>
      <c r="F628">
        <v>1</v>
      </c>
      <c r="G628">
        <v>9</v>
      </c>
      <c r="H628">
        <v>5</v>
      </c>
      <c r="I628">
        <v>2459</v>
      </c>
      <c r="J628">
        <v>5</v>
      </c>
      <c r="K628">
        <v>5</v>
      </c>
    </row>
    <row r="629" spans="1:11" x14ac:dyDescent="0.45">
      <c r="A629" t="s">
        <v>186</v>
      </c>
      <c r="B629">
        <v>2018</v>
      </c>
      <c r="C629">
        <v>11</v>
      </c>
      <c r="D629" t="s">
        <v>242</v>
      </c>
      <c r="E629">
        <v>3</v>
      </c>
      <c r="F629">
        <v>0.75</v>
      </c>
      <c r="G629">
        <v>8</v>
      </c>
      <c r="H629">
        <v>16</v>
      </c>
      <c r="I629">
        <v>1205</v>
      </c>
      <c r="J629">
        <v>5</v>
      </c>
      <c r="K629">
        <v>21.333333</v>
      </c>
    </row>
    <row r="630" spans="1:11" x14ac:dyDescent="0.45">
      <c r="A630" t="s">
        <v>120</v>
      </c>
      <c r="B630">
        <v>2014</v>
      </c>
      <c r="C630">
        <v>1</v>
      </c>
      <c r="D630" t="s">
        <v>231</v>
      </c>
      <c r="E630">
        <v>0</v>
      </c>
      <c r="F630">
        <v>0</v>
      </c>
      <c r="G630">
        <v>6</v>
      </c>
      <c r="H630">
        <v>14</v>
      </c>
      <c r="I630">
        <v>918</v>
      </c>
    </row>
    <row r="631" spans="1:11" x14ac:dyDescent="0.45">
      <c r="A631" t="s">
        <v>163</v>
      </c>
      <c r="B631">
        <v>2019</v>
      </c>
      <c r="C631">
        <v>3</v>
      </c>
      <c r="D631" t="s">
        <v>234</v>
      </c>
      <c r="E631">
        <v>2</v>
      </c>
      <c r="F631">
        <v>0.75</v>
      </c>
      <c r="G631">
        <v>9</v>
      </c>
      <c r="I631">
        <v>2300</v>
      </c>
    </row>
    <row r="632" spans="1:11" x14ac:dyDescent="0.45">
      <c r="A632" t="s">
        <v>113</v>
      </c>
      <c r="B632">
        <v>2014</v>
      </c>
      <c r="C632">
        <v>8</v>
      </c>
      <c r="D632" t="s">
        <v>239</v>
      </c>
      <c r="H632">
        <v>1</v>
      </c>
      <c r="I632">
        <v>911</v>
      </c>
    </row>
    <row r="633" spans="1:11" x14ac:dyDescent="0.45">
      <c r="A633" t="s">
        <v>212</v>
      </c>
      <c r="B633">
        <v>2009</v>
      </c>
      <c r="C633">
        <v>1</v>
      </c>
      <c r="D633" t="s">
        <v>231</v>
      </c>
      <c r="H633">
        <v>2</v>
      </c>
      <c r="I633">
        <v>443</v>
      </c>
    </row>
    <row r="634" spans="1:11" x14ac:dyDescent="0.45">
      <c r="A634" t="s">
        <v>187</v>
      </c>
      <c r="B634">
        <v>2012</v>
      </c>
      <c r="C634">
        <v>1</v>
      </c>
      <c r="D634" t="s">
        <v>231</v>
      </c>
      <c r="H634">
        <v>24</v>
      </c>
      <c r="I634">
        <v>757</v>
      </c>
    </row>
    <row r="635" spans="1:11" x14ac:dyDescent="0.45">
      <c r="A635" t="s">
        <v>110</v>
      </c>
      <c r="B635">
        <v>2009</v>
      </c>
      <c r="C635">
        <v>3</v>
      </c>
      <c r="D635" t="s">
        <v>234</v>
      </c>
      <c r="H635">
        <v>2</v>
      </c>
      <c r="I635">
        <v>343</v>
      </c>
    </row>
    <row r="636" spans="1:11" x14ac:dyDescent="0.45">
      <c r="A636" t="s">
        <v>120</v>
      </c>
      <c r="B636">
        <v>2011</v>
      </c>
      <c r="C636">
        <v>4</v>
      </c>
      <c r="D636" t="s">
        <v>235</v>
      </c>
      <c r="H636">
        <v>5</v>
      </c>
      <c r="I636">
        <v>579</v>
      </c>
    </row>
    <row r="637" spans="1:11" x14ac:dyDescent="0.45">
      <c r="A637" t="s">
        <v>214</v>
      </c>
      <c r="B637">
        <v>2010</v>
      </c>
      <c r="C637">
        <v>8</v>
      </c>
      <c r="D637" t="s">
        <v>239</v>
      </c>
      <c r="H637">
        <v>1</v>
      </c>
      <c r="I637">
        <v>558</v>
      </c>
    </row>
    <row r="638" spans="1:11" x14ac:dyDescent="0.45">
      <c r="A638" t="s">
        <v>189</v>
      </c>
      <c r="B638">
        <v>2010</v>
      </c>
      <c r="C638">
        <v>9</v>
      </c>
      <c r="D638" t="s">
        <v>240</v>
      </c>
      <c r="H638">
        <v>16</v>
      </c>
      <c r="I638">
        <v>532</v>
      </c>
    </row>
    <row r="639" spans="1:11" x14ac:dyDescent="0.45">
      <c r="A639" t="s">
        <v>192</v>
      </c>
      <c r="B639">
        <v>2013</v>
      </c>
      <c r="C639">
        <v>1</v>
      </c>
      <c r="D639" t="s">
        <v>231</v>
      </c>
      <c r="H639">
        <v>87</v>
      </c>
      <c r="I639">
        <v>875</v>
      </c>
    </row>
    <row r="640" spans="1:11" x14ac:dyDescent="0.45">
      <c r="A640" t="s">
        <v>141</v>
      </c>
      <c r="B640">
        <v>2012</v>
      </c>
      <c r="C640">
        <v>9</v>
      </c>
      <c r="D640" t="s">
        <v>240</v>
      </c>
      <c r="H640">
        <v>24</v>
      </c>
      <c r="I640">
        <v>713</v>
      </c>
    </row>
    <row r="641" spans="1:11" x14ac:dyDescent="0.45">
      <c r="A641" t="s">
        <v>157</v>
      </c>
      <c r="B641">
        <v>2015</v>
      </c>
      <c r="C641">
        <v>6</v>
      </c>
      <c r="D641" t="s">
        <v>237</v>
      </c>
      <c r="H641">
        <v>22</v>
      </c>
      <c r="I641">
        <v>49</v>
      </c>
    </row>
    <row r="642" spans="1:11" x14ac:dyDescent="0.45">
      <c r="A642" t="s">
        <v>197</v>
      </c>
      <c r="B642">
        <v>2010</v>
      </c>
      <c r="C642">
        <v>1</v>
      </c>
      <c r="D642" t="s">
        <v>231</v>
      </c>
      <c r="H642">
        <v>58</v>
      </c>
      <c r="I642">
        <v>541</v>
      </c>
    </row>
    <row r="643" spans="1:11" x14ac:dyDescent="0.45">
      <c r="A643" t="s">
        <v>140</v>
      </c>
      <c r="B643">
        <v>2008</v>
      </c>
      <c r="C643">
        <v>2</v>
      </c>
      <c r="D643" t="s">
        <v>233</v>
      </c>
      <c r="H643">
        <v>12</v>
      </c>
      <c r="I643">
        <v>260</v>
      </c>
    </row>
    <row r="644" spans="1:11" x14ac:dyDescent="0.45">
      <c r="A644" t="s">
        <v>194</v>
      </c>
      <c r="B644">
        <v>2013</v>
      </c>
      <c r="C644">
        <v>0</v>
      </c>
      <c r="D644" t="s">
        <v>241</v>
      </c>
      <c r="H644">
        <v>9</v>
      </c>
      <c r="I644">
        <v>877</v>
      </c>
    </row>
    <row r="645" spans="1:11" x14ac:dyDescent="0.45">
      <c r="A645" t="s">
        <v>135</v>
      </c>
      <c r="B645">
        <v>2020</v>
      </c>
      <c r="C645">
        <v>3</v>
      </c>
      <c r="D645" t="s">
        <v>234</v>
      </c>
      <c r="E645">
        <v>1</v>
      </c>
      <c r="F645">
        <v>0.25</v>
      </c>
      <c r="G645">
        <v>4</v>
      </c>
      <c r="H645">
        <v>5</v>
      </c>
      <c r="I645">
        <v>2382</v>
      </c>
      <c r="J645">
        <v>5</v>
      </c>
      <c r="K645">
        <v>20</v>
      </c>
    </row>
    <row r="646" spans="1:11" x14ac:dyDescent="0.45">
      <c r="A646" t="s">
        <v>218</v>
      </c>
      <c r="B646">
        <v>2018</v>
      </c>
      <c r="C646">
        <v>8</v>
      </c>
      <c r="D646" t="s">
        <v>239</v>
      </c>
      <c r="E646">
        <v>0</v>
      </c>
      <c r="F646">
        <v>0</v>
      </c>
      <c r="G646">
        <v>5</v>
      </c>
      <c r="H646">
        <v>3</v>
      </c>
      <c r="I646">
        <v>1237</v>
      </c>
    </row>
    <row r="647" spans="1:11" x14ac:dyDescent="0.45">
      <c r="A647" t="s">
        <v>111</v>
      </c>
      <c r="B647">
        <v>2016</v>
      </c>
      <c r="C647">
        <v>2</v>
      </c>
      <c r="D647" t="s">
        <v>233</v>
      </c>
      <c r="E647">
        <v>1</v>
      </c>
      <c r="F647">
        <v>1</v>
      </c>
      <c r="G647">
        <v>5</v>
      </c>
      <c r="H647">
        <v>11</v>
      </c>
      <c r="I647">
        <v>118</v>
      </c>
      <c r="J647">
        <v>11</v>
      </c>
      <c r="K647">
        <v>11</v>
      </c>
    </row>
    <row r="648" spans="1:11" x14ac:dyDescent="0.45">
      <c r="A648" t="s">
        <v>202</v>
      </c>
      <c r="B648">
        <v>2008</v>
      </c>
      <c r="C648">
        <v>2</v>
      </c>
      <c r="D648" t="s">
        <v>233</v>
      </c>
      <c r="H648">
        <v>6</v>
      </c>
      <c r="I648">
        <v>320</v>
      </c>
    </row>
    <row r="649" spans="1:11" x14ac:dyDescent="0.45">
      <c r="A649" t="s">
        <v>113</v>
      </c>
      <c r="B649">
        <v>2020</v>
      </c>
      <c r="C649">
        <v>3</v>
      </c>
      <c r="D649" t="s">
        <v>234</v>
      </c>
      <c r="E649">
        <v>1</v>
      </c>
      <c r="F649">
        <v>0.2</v>
      </c>
      <c r="G649">
        <v>2</v>
      </c>
      <c r="H649">
        <v>4</v>
      </c>
      <c r="I649">
        <v>2360</v>
      </c>
      <c r="J649">
        <v>4</v>
      </c>
      <c r="K649">
        <v>20</v>
      </c>
    </row>
    <row r="650" spans="1:11" x14ac:dyDescent="0.45">
      <c r="A650" t="s">
        <v>193</v>
      </c>
      <c r="B650">
        <v>2015</v>
      </c>
      <c r="C650">
        <v>3</v>
      </c>
      <c r="D650" t="s">
        <v>234</v>
      </c>
      <c r="E650">
        <v>4</v>
      </c>
      <c r="F650">
        <v>4</v>
      </c>
      <c r="G650">
        <v>53</v>
      </c>
      <c r="H650">
        <v>149</v>
      </c>
      <c r="I650">
        <v>85</v>
      </c>
      <c r="J650">
        <v>37</v>
      </c>
      <c r="K650">
        <v>37.25</v>
      </c>
    </row>
    <row r="651" spans="1:11" x14ac:dyDescent="0.45">
      <c r="A651" t="s">
        <v>202</v>
      </c>
      <c r="B651">
        <v>2019</v>
      </c>
      <c r="C651">
        <v>7</v>
      </c>
      <c r="D651" t="s">
        <v>238</v>
      </c>
      <c r="E651">
        <v>1</v>
      </c>
      <c r="F651">
        <v>0.33333299999999999</v>
      </c>
      <c r="G651">
        <v>4</v>
      </c>
      <c r="H651">
        <v>2</v>
      </c>
      <c r="I651">
        <v>2335</v>
      </c>
      <c r="J651">
        <v>2</v>
      </c>
      <c r="K651">
        <v>6.000006</v>
      </c>
    </row>
    <row r="652" spans="1:11" x14ac:dyDescent="0.45">
      <c r="A652" t="s">
        <v>184</v>
      </c>
      <c r="B652">
        <v>2020</v>
      </c>
      <c r="C652">
        <v>11</v>
      </c>
      <c r="D652" t="s">
        <v>242</v>
      </c>
      <c r="E652">
        <v>0</v>
      </c>
      <c r="F652">
        <v>0</v>
      </c>
      <c r="G652">
        <v>18</v>
      </c>
      <c r="H652">
        <v>23</v>
      </c>
      <c r="I652">
        <v>2428</v>
      </c>
    </row>
    <row r="653" spans="1:11" x14ac:dyDescent="0.45">
      <c r="A653" t="s">
        <v>169</v>
      </c>
      <c r="B653">
        <v>2017</v>
      </c>
      <c r="C653">
        <v>2</v>
      </c>
      <c r="D653" t="s">
        <v>233</v>
      </c>
      <c r="E653">
        <v>0</v>
      </c>
      <c r="F653">
        <v>0</v>
      </c>
      <c r="G653">
        <v>3</v>
      </c>
      <c r="H653">
        <v>5</v>
      </c>
      <c r="I653">
        <v>1075</v>
      </c>
    </row>
    <row r="654" spans="1:11" x14ac:dyDescent="0.45">
      <c r="A654" t="s">
        <v>124</v>
      </c>
      <c r="B654">
        <v>2019</v>
      </c>
      <c r="D654" t="s">
        <v>245</v>
      </c>
      <c r="E654">
        <v>3</v>
      </c>
      <c r="F654">
        <v>3</v>
      </c>
      <c r="G654">
        <v>3</v>
      </c>
      <c r="I654">
        <v>2268</v>
      </c>
    </row>
    <row r="655" spans="1:11" x14ac:dyDescent="0.45">
      <c r="A655" t="s">
        <v>152</v>
      </c>
      <c r="B655">
        <v>2017</v>
      </c>
      <c r="C655">
        <v>3</v>
      </c>
      <c r="D655" t="s">
        <v>234</v>
      </c>
      <c r="E655">
        <v>0</v>
      </c>
      <c r="F655">
        <v>0</v>
      </c>
      <c r="G655">
        <v>8</v>
      </c>
      <c r="H655">
        <v>15</v>
      </c>
      <c r="I655">
        <v>1061</v>
      </c>
    </row>
    <row r="656" spans="1:11" x14ac:dyDescent="0.45">
      <c r="A656" t="s">
        <v>203</v>
      </c>
      <c r="B656">
        <v>2019</v>
      </c>
      <c r="C656">
        <v>7</v>
      </c>
      <c r="D656" t="s">
        <v>238</v>
      </c>
      <c r="E656">
        <v>2</v>
      </c>
      <c r="F656">
        <v>0.5</v>
      </c>
      <c r="G656">
        <v>5</v>
      </c>
      <c r="H656">
        <v>8</v>
      </c>
      <c r="I656">
        <v>2336</v>
      </c>
      <c r="J656">
        <v>4</v>
      </c>
      <c r="K656">
        <v>16</v>
      </c>
    </row>
    <row r="657" spans="1:11" x14ac:dyDescent="0.45">
      <c r="A657" t="s">
        <v>146</v>
      </c>
      <c r="B657">
        <v>2014</v>
      </c>
      <c r="C657">
        <v>3</v>
      </c>
      <c r="D657" t="s">
        <v>234</v>
      </c>
      <c r="E657">
        <v>4</v>
      </c>
      <c r="F657">
        <v>0.81111100000000003</v>
      </c>
      <c r="G657">
        <v>7</v>
      </c>
      <c r="H657">
        <v>14</v>
      </c>
      <c r="I657">
        <v>943</v>
      </c>
      <c r="J657">
        <v>3</v>
      </c>
      <c r="K657">
        <v>17.260276000000001</v>
      </c>
    </row>
    <row r="658" spans="1:11" x14ac:dyDescent="0.45">
      <c r="A658" t="s">
        <v>157</v>
      </c>
      <c r="B658">
        <v>2019</v>
      </c>
      <c r="C658">
        <v>0</v>
      </c>
      <c r="D658" t="s">
        <v>241</v>
      </c>
      <c r="E658">
        <v>0</v>
      </c>
      <c r="F658">
        <v>0</v>
      </c>
      <c r="G658">
        <v>14</v>
      </c>
      <c r="H658">
        <v>27</v>
      </c>
      <c r="I658">
        <v>2295</v>
      </c>
    </row>
    <row r="659" spans="1:11" x14ac:dyDescent="0.45">
      <c r="A659" t="s">
        <v>221</v>
      </c>
      <c r="B659">
        <v>2016</v>
      </c>
      <c r="C659">
        <v>9</v>
      </c>
      <c r="D659" t="s">
        <v>240</v>
      </c>
      <c r="E659">
        <v>0</v>
      </c>
      <c r="F659">
        <v>0</v>
      </c>
      <c r="G659">
        <v>15</v>
      </c>
      <c r="H659">
        <v>16</v>
      </c>
      <c r="I659">
        <v>226</v>
      </c>
    </row>
    <row r="660" spans="1:11" x14ac:dyDescent="0.45">
      <c r="A660" t="s">
        <v>190</v>
      </c>
      <c r="B660">
        <v>2016</v>
      </c>
      <c r="C660">
        <v>10</v>
      </c>
      <c r="D660" t="s">
        <v>232</v>
      </c>
      <c r="H660">
        <v>30</v>
      </c>
      <c r="I660">
        <v>194</v>
      </c>
    </row>
    <row r="661" spans="1:11" x14ac:dyDescent="0.45">
      <c r="A661" t="s">
        <v>210</v>
      </c>
      <c r="B661">
        <v>2012</v>
      </c>
      <c r="C661">
        <v>5</v>
      </c>
      <c r="D661" t="s">
        <v>236</v>
      </c>
      <c r="H661">
        <v>16</v>
      </c>
      <c r="I661">
        <v>780</v>
      </c>
    </row>
    <row r="662" spans="1:11" x14ac:dyDescent="0.45">
      <c r="A662" t="s">
        <v>208</v>
      </c>
      <c r="B662">
        <v>2013</v>
      </c>
      <c r="C662">
        <v>0</v>
      </c>
      <c r="D662" t="s">
        <v>241</v>
      </c>
      <c r="H662">
        <v>8</v>
      </c>
      <c r="I662">
        <v>891</v>
      </c>
    </row>
    <row r="663" spans="1:11" x14ac:dyDescent="0.45">
      <c r="A663" t="s">
        <v>126</v>
      </c>
      <c r="B663">
        <v>2011</v>
      </c>
      <c r="C663">
        <v>5</v>
      </c>
      <c r="D663" t="s">
        <v>236</v>
      </c>
      <c r="H663">
        <v>8</v>
      </c>
      <c r="I663">
        <v>585</v>
      </c>
    </row>
    <row r="664" spans="1:11" x14ac:dyDescent="0.45">
      <c r="A664" t="s">
        <v>115</v>
      </c>
      <c r="B664">
        <v>2011</v>
      </c>
      <c r="C664">
        <v>5</v>
      </c>
      <c r="D664" t="s">
        <v>236</v>
      </c>
      <c r="H664">
        <v>15</v>
      </c>
      <c r="I664">
        <v>574</v>
      </c>
    </row>
    <row r="665" spans="1:11" x14ac:dyDescent="0.45">
      <c r="A665" t="s">
        <v>123</v>
      </c>
      <c r="B665">
        <v>2008</v>
      </c>
      <c r="C665">
        <v>2</v>
      </c>
      <c r="D665" t="s">
        <v>233</v>
      </c>
      <c r="H665">
        <v>5</v>
      </c>
      <c r="I665">
        <v>243</v>
      </c>
    </row>
    <row r="666" spans="1:11" x14ac:dyDescent="0.45">
      <c r="A666" t="s">
        <v>131</v>
      </c>
      <c r="B666">
        <v>2013</v>
      </c>
      <c r="C666">
        <v>2</v>
      </c>
      <c r="D666" t="s">
        <v>233</v>
      </c>
      <c r="H666">
        <v>15</v>
      </c>
      <c r="I666">
        <v>816</v>
      </c>
    </row>
    <row r="667" spans="1:11" x14ac:dyDescent="0.45">
      <c r="A667" t="s">
        <v>138</v>
      </c>
      <c r="B667">
        <v>2013</v>
      </c>
      <c r="C667">
        <v>2</v>
      </c>
      <c r="D667" t="s">
        <v>233</v>
      </c>
      <c r="H667">
        <v>6</v>
      </c>
      <c r="I667">
        <v>823</v>
      </c>
    </row>
    <row r="668" spans="1:11" x14ac:dyDescent="0.45">
      <c r="A668" t="s">
        <v>115</v>
      </c>
      <c r="B668">
        <v>2016</v>
      </c>
      <c r="C668">
        <v>4</v>
      </c>
      <c r="D668" t="s">
        <v>235</v>
      </c>
      <c r="H668">
        <v>13</v>
      </c>
      <c r="I668">
        <v>122</v>
      </c>
    </row>
    <row r="669" spans="1:11" x14ac:dyDescent="0.45">
      <c r="A669" t="s">
        <v>110</v>
      </c>
      <c r="B669">
        <v>2012</v>
      </c>
      <c r="C669">
        <v>5</v>
      </c>
      <c r="D669" t="s">
        <v>236</v>
      </c>
      <c r="H669">
        <v>5</v>
      </c>
      <c r="I669">
        <v>682</v>
      </c>
    </row>
    <row r="670" spans="1:11" x14ac:dyDescent="0.45">
      <c r="A670" t="s">
        <v>200</v>
      </c>
      <c r="B670">
        <v>2012</v>
      </c>
      <c r="C670">
        <v>1</v>
      </c>
      <c r="D670" t="s">
        <v>231</v>
      </c>
      <c r="H670">
        <v>3</v>
      </c>
      <c r="I670">
        <v>770</v>
      </c>
    </row>
    <row r="671" spans="1:11" x14ac:dyDescent="0.45">
      <c r="A671" t="s">
        <v>201</v>
      </c>
      <c r="B671">
        <v>2015</v>
      </c>
      <c r="C671">
        <v>8</v>
      </c>
      <c r="D671" t="s">
        <v>239</v>
      </c>
      <c r="E671">
        <v>1</v>
      </c>
      <c r="F671">
        <v>0.5</v>
      </c>
      <c r="G671">
        <v>8</v>
      </c>
      <c r="H671">
        <v>6</v>
      </c>
      <c r="I671">
        <v>93</v>
      </c>
      <c r="J671">
        <v>6</v>
      </c>
      <c r="K671">
        <v>12</v>
      </c>
    </row>
    <row r="672" spans="1:11" x14ac:dyDescent="0.45">
      <c r="A672" t="s">
        <v>117</v>
      </c>
      <c r="B672">
        <v>2015</v>
      </c>
      <c r="C672">
        <v>6</v>
      </c>
      <c r="D672" t="s">
        <v>237</v>
      </c>
      <c r="E672">
        <v>0</v>
      </c>
      <c r="F672">
        <v>0</v>
      </c>
      <c r="G672">
        <v>3</v>
      </c>
      <c r="H672">
        <v>5</v>
      </c>
      <c r="I672">
        <v>11</v>
      </c>
    </row>
    <row r="673" spans="1:11" x14ac:dyDescent="0.45">
      <c r="A673" t="s">
        <v>175</v>
      </c>
      <c r="B673">
        <v>2018</v>
      </c>
      <c r="C673">
        <v>1</v>
      </c>
      <c r="D673" t="s">
        <v>231</v>
      </c>
      <c r="E673">
        <v>0</v>
      </c>
      <c r="F673">
        <v>0</v>
      </c>
      <c r="G673">
        <v>6</v>
      </c>
      <c r="H673">
        <v>24</v>
      </c>
      <c r="I673">
        <v>1193</v>
      </c>
    </row>
    <row r="674" spans="1:11" x14ac:dyDescent="0.45">
      <c r="A674" t="s">
        <v>210</v>
      </c>
      <c r="B674">
        <v>2011</v>
      </c>
      <c r="C674">
        <v>0</v>
      </c>
      <c r="D674" t="s">
        <v>241</v>
      </c>
      <c r="H674">
        <v>4</v>
      </c>
      <c r="I674">
        <v>667</v>
      </c>
    </row>
    <row r="675" spans="1:11" x14ac:dyDescent="0.45">
      <c r="A675" t="s">
        <v>202</v>
      </c>
      <c r="B675">
        <v>2009</v>
      </c>
      <c r="C675">
        <v>5</v>
      </c>
      <c r="D675" t="s">
        <v>236</v>
      </c>
      <c r="H675">
        <v>4</v>
      </c>
      <c r="I675">
        <v>433</v>
      </c>
    </row>
    <row r="676" spans="1:11" x14ac:dyDescent="0.45">
      <c r="A676" t="s">
        <v>110</v>
      </c>
      <c r="B676">
        <v>2011</v>
      </c>
      <c r="C676">
        <v>0</v>
      </c>
      <c r="D676" t="s">
        <v>241</v>
      </c>
      <c r="H676">
        <v>4</v>
      </c>
      <c r="I676">
        <v>569</v>
      </c>
    </row>
    <row r="677" spans="1:11" x14ac:dyDescent="0.45">
      <c r="A677" t="s">
        <v>187</v>
      </c>
      <c r="B677">
        <v>2019</v>
      </c>
      <c r="C677">
        <v>12</v>
      </c>
      <c r="D677" t="s">
        <v>243</v>
      </c>
      <c r="E677">
        <v>1</v>
      </c>
      <c r="F677">
        <v>0.25</v>
      </c>
      <c r="G677">
        <v>19</v>
      </c>
      <c r="I677">
        <v>2321</v>
      </c>
    </row>
    <row r="678" spans="1:11" x14ac:dyDescent="0.45">
      <c r="A678" t="s">
        <v>221</v>
      </c>
      <c r="B678">
        <v>2020</v>
      </c>
      <c r="C678">
        <v>6</v>
      </c>
      <c r="D678" t="s">
        <v>237</v>
      </c>
      <c r="E678">
        <v>2</v>
      </c>
      <c r="F678">
        <v>2</v>
      </c>
      <c r="G678">
        <v>13</v>
      </c>
      <c r="H678">
        <v>17</v>
      </c>
      <c r="I678">
        <v>2465</v>
      </c>
      <c r="J678">
        <v>8</v>
      </c>
      <c r="K678">
        <v>8.5</v>
      </c>
    </row>
    <row r="679" spans="1:11" x14ac:dyDescent="0.45">
      <c r="A679" t="s">
        <v>198</v>
      </c>
      <c r="B679">
        <v>2018</v>
      </c>
      <c r="C679">
        <v>6</v>
      </c>
      <c r="D679" t="s">
        <v>237</v>
      </c>
      <c r="E679">
        <v>3</v>
      </c>
      <c r="F679">
        <v>1.4444440000000001</v>
      </c>
      <c r="G679">
        <v>16</v>
      </c>
      <c r="H679">
        <v>26</v>
      </c>
      <c r="I679">
        <v>1217</v>
      </c>
      <c r="J679">
        <v>8</v>
      </c>
      <c r="K679">
        <v>18.000005999999999</v>
      </c>
    </row>
    <row r="680" spans="1:11" x14ac:dyDescent="0.45">
      <c r="A680" t="s">
        <v>122</v>
      </c>
      <c r="B680">
        <v>2016</v>
      </c>
      <c r="C680">
        <v>4</v>
      </c>
      <c r="D680" t="s">
        <v>235</v>
      </c>
      <c r="E680">
        <v>0</v>
      </c>
      <c r="F680">
        <v>0</v>
      </c>
      <c r="G680">
        <v>3</v>
      </c>
      <c r="H680">
        <v>11</v>
      </c>
      <c r="I680">
        <v>129</v>
      </c>
    </row>
    <row r="681" spans="1:11" x14ac:dyDescent="0.45">
      <c r="A681" t="s">
        <v>134</v>
      </c>
      <c r="B681">
        <v>2017</v>
      </c>
      <c r="C681">
        <v>2</v>
      </c>
      <c r="D681" t="s">
        <v>233</v>
      </c>
      <c r="E681">
        <v>0</v>
      </c>
      <c r="F681">
        <v>0</v>
      </c>
      <c r="G681">
        <v>15</v>
      </c>
      <c r="H681">
        <v>17</v>
      </c>
      <c r="I681">
        <v>1045</v>
      </c>
    </row>
    <row r="682" spans="1:11" x14ac:dyDescent="0.45">
      <c r="A682" t="s">
        <v>214</v>
      </c>
      <c r="B682">
        <v>2018</v>
      </c>
      <c r="C682">
        <v>0</v>
      </c>
      <c r="D682" t="s">
        <v>241</v>
      </c>
      <c r="E682">
        <v>1</v>
      </c>
      <c r="F682">
        <v>0.25</v>
      </c>
      <c r="G682">
        <v>2</v>
      </c>
      <c r="H682">
        <v>3</v>
      </c>
      <c r="I682">
        <v>1233</v>
      </c>
      <c r="J682">
        <v>3</v>
      </c>
      <c r="K682">
        <v>12</v>
      </c>
    </row>
    <row r="683" spans="1:11" x14ac:dyDescent="0.45">
      <c r="A683" t="s">
        <v>196</v>
      </c>
      <c r="B683">
        <v>2017</v>
      </c>
      <c r="C683">
        <v>2</v>
      </c>
      <c r="D683" t="s">
        <v>233</v>
      </c>
      <c r="E683">
        <v>1</v>
      </c>
      <c r="F683">
        <v>0.2</v>
      </c>
      <c r="G683">
        <v>2</v>
      </c>
      <c r="H683">
        <v>3</v>
      </c>
      <c r="I683">
        <v>1102</v>
      </c>
      <c r="J683">
        <v>3</v>
      </c>
      <c r="K683">
        <v>15</v>
      </c>
    </row>
    <row r="684" spans="1:11" x14ac:dyDescent="0.45">
      <c r="A684" t="s">
        <v>111</v>
      </c>
      <c r="B684">
        <v>2017</v>
      </c>
      <c r="C684">
        <v>5</v>
      </c>
      <c r="D684" t="s">
        <v>236</v>
      </c>
      <c r="E684">
        <v>1</v>
      </c>
      <c r="F684">
        <v>0.5</v>
      </c>
      <c r="G684">
        <v>5</v>
      </c>
      <c r="H684">
        <v>6</v>
      </c>
      <c r="I684">
        <v>1022</v>
      </c>
      <c r="J684">
        <v>6</v>
      </c>
      <c r="K684">
        <v>12</v>
      </c>
    </row>
    <row r="685" spans="1:11" x14ac:dyDescent="0.45">
      <c r="A685" t="s">
        <v>182</v>
      </c>
      <c r="B685">
        <v>2018</v>
      </c>
      <c r="D685" t="s">
        <v>244</v>
      </c>
      <c r="E685">
        <v>5</v>
      </c>
      <c r="F685">
        <v>5</v>
      </c>
      <c r="G685">
        <v>28</v>
      </c>
      <c r="I685">
        <v>1201</v>
      </c>
    </row>
    <row r="686" spans="1:11" x14ac:dyDescent="0.45">
      <c r="A686" t="s">
        <v>220</v>
      </c>
      <c r="B686">
        <v>2016</v>
      </c>
      <c r="C686">
        <v>3</v>
      </c>
      <c r="D686" t="s">
        <v>234</v>
      </c>
      <c r="E686">
        <v>0</v>
      </c>
      <c r="F686">
        <v>0</v>
      </c>
      <c r="G686">
        <v>2</v>
      </c>
      <c r="H686">
        <v>4</v>
      </c>
      <c r="I686">
        <v>225</v>
      </c>
    </row>
    <row r="687" spans="1:11" x14ac:dyDescent="0.45">
      <c r="A687" t="s">
        <v>118</v>
      </c>
      <c r="B687">
        <v>2014</v>
      </c>
      <c r="C687">
        <v>4</v>
      </c>
      <c r="D687" t="s">
        <v>235</v>
      </c>
      <c r="E687">
        <v>0</v>
      </c>
      <c r="F687">
        <v>0</v>
      </c>
      <c r="G687">
        <v>5</v>
      </c>
      <c r="H687">
        <v>11</v>
      </c>
      <c r="I687">
        <v>916</v>
      </c>
    </row>
    <row r="688" spans="1:11" x14ac:dyDescent="0.45">
      <c r="A688" t="s">
        <v>181</v>
      </c>
      <c r="B688">
        <v>2014</v>
      </c>
      <c r="C688">
        <v>4</v>
      </c>
      <c r="D688" t="s">
        <v>235</v>
      </c>
      <c r="E688">
        <v>2</v>
      </c>
      <c r="F688">
        <v>0.44444400000000001</v>
      </c>
      <c r="G688">
        <v>7</v>
      </c>
      <c r="H688">
        <v>4</v>
      </c>
      <c r="I688">
        <v>977</v>
      </c>
      <c r="J688">
        <v>2</v>
      </c>
      <c r="K688">
        <v>9.0000090000000004</v>
      </c>
    </row>
    <row r="689" spans="1:11" x14ac:dyDescent="0.45">
      <c r="A689" t="s">
        <v>181</v>
      </c>
      <c r="B689">
        <v>2009</v>
      </c>
      <c r="C689">
        <v>5</v>
      </c>
      <c r="D689" t="s">
        <v>236</v>
      </c>
      <c r="H689">
        <v>6</v>
      </c>
      <c r="I689">
        <v>412</v>
      </c>
    </row>
    <row r="690" spans="1:11" x14ac:dyDescent="0.45">
      <c r="A690" t="s">
        <v>117</v>
      </c>
      <c r="B690">
        <v>2010</v>
      </c>
      <c r="C690">
        <v>0</v>
      </c>
      <c r="D690" t="s">
        <v>241</v>
      </c>
      <c r="H690">
        <v>1</v>
      </c>
      <c r="I690">
        <v>463</v>
      </c>
    </row>
    <row r="691" spans="1:11" x14ac:dyDescent="0.45">
      <c r="A691" t="s">
        <v>214</v>
      </c>
      <c r="B691">
        <v>2009</v>
      </c>
      <c r="C691">
        <v>1</v>
      </c>
      <c r="D691" t="s">
        <v>231</v>
      </c>
      <c r="H691">
        <v>3</v>
      </c>
      <c r="I691">
        <v>445</v>
      </c>
    </row>
    <row r="692" spans="1:11" x14ac:dyDescent="0.45">
      <c r="A692" t="s">
        <v>211</v>
      </c>
      <c r="B692">
        <v>2012</v>
      </c>
      <c r="C692">
        <v>4</v>
      </c>
      <c r="D692" t="s">
        <v>235</v>
      </c>
      <c r="H692">
        <v>9</v>
      </c>
      <c r="I692">
        <v>781</v>
      </c>
    </row>
    <row r="693" spans="1:11" x14ac:dyDescent="0.45">
      <c r="A693" t="s">
        <v>140</v>
      </c>
      <c r="B693">
        <v>2015</v>
      </c>
      <c r="C693">
        <v>0</v>
      </c>
      <c r="D693" t="s">
        <v>241</v>
      </c>
      <c r="H693">
        <v>6</v>
      </c>
      <c r="I693">
        <v>34</v>
      </c>
    </row>
    <row r="694" spans="1:11" x14ac:dyDescent="0.45">
      <c r="A694" t="s">
        <v>181</v>
      </c>
      <c r="B694">
        <v>2008</v>
      </c>
      <c r="C694">
        <v>0</v>
      </c>
      <c r="D694" t="s">
        <v>241</v>
      </c>
      <c r="H694">
        <v>5</v>
      </c>
      <c r="I694">
        <v>299</v>
      </c>
    </row>
    <row r="695" spans="1:11" x14ac:dyDescent="0.45">
      <c r="A695" t="s">
        <v>140</v>
      </c>
      <c r="B695">
        <v>2016</v>
      </c>
      <c r="C695">
        <v>5</v>
      </c>
      <c r="D695" t="s">
        <v>236</v>
      </c>
      <c r="H695">
        <v>7</v>
      </c>
      <c r="I695">
        <v>147</v>
      </c>
    </row>
    <row r="696" spans="1:11" x14ac:dyDescent="0.45">
      <c r="A696" t="s">
        <v>131</v>
      </c>
      <c r="B696">
        <v>2008</v>
      </c>
      <c r="C696">
        <v>4</v>
      </c>
      <c r="D696" t="s">
        <v>235</v>
      </c>
      <c r="H696">
        <v>14</v>
      </c>
      <c r="I696">
        <v>251</v>
      </c>
    </row>
    <row r="697" spans="1:11" x14ac:dyDescent="0.45">
      <c r="A697" t="s">
        <v>105</v>
      </c>
      <c r="B697">
        <v>2016</v>
      </c>
      <c r="C697">
        <v>0</v>
      </c>
      <c r="D697" t="s">
        <v>241</v>
      </c>
      <c r="H697">
        <v>11</v>
      </c>
      <c r="I697">
        <v>114</v>
      </c>
    </row>
    <row r="698" spans="1:11" x14ac:dyDescent="0.45">
      <c r="A698" t="s">
        <v>206</v>
      </c>
      <c r="B698">
        <v>2020</v>
      </c>
      <c r="C698">
        <v>1</v>
      </c>
      <c r="D698" t="s">
        <v>231</v>
      </c>
      <c r="E698">
        <v>1</v>
      </c>
      <c r="F698">
        <v>0.125</v>
      </c>
      <c r="G698">
        <v>3</v>
      </c>
      <c r="H698">
        <v>2</v>
      </c>
      <c r="I698">
        <v>2450</v>
      </c>
      <c r="J698">
        <v>2</v>
      </c>
      <c r="K698">
        <v>16</v>
      </c>
    </row>
    <row r="699" spans="1:11" x14ac:dyDescent="0.45">
      <c r="A699" t="s">
        <v>158</v>
      </c>
      <c r="B699">
        <v>2017</v>
      </c>
      <c r="C699">
        <v>9</v>
      </c>
      <c r="D699" t="s">
        <v>240</v>
      </c>
      <c r="E699">
        <v>0</v>
      </c>
      <c r="F699">
        <v>0</v>
      </c>
      <c r="G699">
        <v>1</v>
      </c>
      <c r="H699">
        <v>11</v>
      </c>
      <c r="I699">
        <v>1065</v>
      </c>
    </row>
    <row r="700" spans="1:11" x14ac:dyDescent="0.45">
      <c r="A700" t="s">
        <v>143</v>
      </c>
      <c r="B700">
        <v>2012</v>
      </c>
      <c r="C700">
        <v>7</v>
      </c>
      <c r="D700" t="s">
        <v>238</v>
      </c>
      <c r="H700">
        <v>7</v>
      </c>
      <c r="I700">
        <v>714</v>
      </c>
    </row>
    <row r="701" spans="1:11" x14ac:dyDescent="0.45">
      <c r="A701" t="s">
        <v>211</v>
      </c>
      <c r="B701">
        <v>2015</v>
      </c>
      <c r="C701">
        <v>7</v>
      </c>
      <c r="D701" t="s">
        <v>238</v>
      </c>
      <c r="E701">
        <v>1</v>
      </c>
      <c r="F701">
        <v>0.33333299999999999</v>
      </c>
      <c r="G701">
        <v>5</v>
      </c>
      <c r="H701">
        <v>7</v>
      </c>
      <c r="I701">
        <v>103</v>
      </c>
      <c r="J701">
        <v>7</v>
      </c>
      <c r="K701">
        <v>21.000021</v>
      </c>
    </row>
    <row r="702" spans="1:11" x14ac:dyDescent="0.45">
      <c r="A702" t="s">
        <v>217</v>
      </c>
      <c r="B702">
        <v>2015</v>
      </c>
      <c r="C702">
        <v>3</v>
      </c>
      <c r="D702" t="s">
        <v>234</v>
      </c>
      <c r="E702">
        <v>0</v>
      </c>
      <c r="F702">
        <v>0</v>
      </c>
      <c r="G702">
        <v>7</v>
      </c>
      <c r="H702">
        <v>14</v>
      </c>
      <c r="I702">
        <v>109</v>
      </c>
    </row>
    <row r="703" spans="1:11" x14ac:dyDescent="0.45">
      <c r="A703" t="s">
        <v>194</v>
      </c>
      <c r="B703">
        <v>2019</v>
      </c>
      <c r="C703">
        <v>-1</v>
      </c>
      <c r="D703" t="s">
        <v>247</v>
      </c>
      <c r="E703">
        <v>0</v>
      </c>
      <c r="F703">
        <v>0</v>
      </c>
      <c r="G703">
        <v>10</v>
      </c>
      <c r="H703">
        <v>5</v>
      </c>
      <c r="I703">
        <v>2328</v>
      </c>
    </row>
    <row r="704" spans="1:11" x14ac:dyDescent="0.45">
      <c r="A704" t="s">
        <v>212</v>
      </c>
      <c r="B704">
        <v>2016</v>
      </c>
      <c r="C704">
        <v>3</v>
      </c>
      <c r="D704" t="s">
        <v>234</v>
      </c>
      <c r="E704">
        <v>1</v>
      </c>
      <c r="F704">
        <v>0.5</v>
      </c>
      <c r="G704">
        <v>4</v>
      </c>
      <c r="H704">
        <v>3</v>
      </c>
      <c r="I704">
        <v>217</v>
      </c>
      <c r="J704">
        <v>3</v>
      </c>
      <c r="K704">
        <v>6</v>
      </c>
    </row>
    <row r="705" spans="1:11" x14ac:dyDescent="0.45">
      <c r="A705" t="s">
        <v>221</v>
      </c>
      <c r="B705">
        <v>2015</v>
      </c>
      <c r="C705">
        <v>2</v>
      </c>
      <c r="D705" t="s">
        <v>233</v>
      </c>
      <c r="E705">
        <v>2</v>
      </c>
      <c r="F705">
        <v>2</v>
      </c>
      <c r="G705">
        <v>15</v>
      </c>
      <c r="H705">
        <v>17</v>
      </c>
      <c r="I705">
        <v>113</v>
      </c>
      <c r="J705">
        <v>8</v>
      </c>
      <c r="K705">
        <v>8.5</v>
      </c>
    </row>
    <row r="706" spans="1:11" x14ac:dyDescent="0.45">
      <c r="A706" t="s">
        <v>168</v>
      </c>
      <c r="B706">
        <v>2018</v>
      </c>
      <c r="C706">
        <v>2</v>
      </c>
      <c r="D706" t="s">
        <v>233</v>
      </c>
      <c r="E706">
        <v>0</v>
      </c>
      <c r="F706">
        <v>0</v>
      </c>
      <c r="G706">
        <v>9</v>
      </c>
      <c r="H706">
        <v>5</v>
      </c>
      <c r="I706">
        <v>1186</v>
      </c>
    </row>
    <row r="707" spans="1:11" x14ac:dyDescent="0.45">
      <c r="A707" t="s">
        <v>221</v>
      </c>
      <c r="B707">
        <v>2014</v>
      </c>
      <c r="C707">
        <v>7</v>
      </c>
      <c r="D707" t="s">
        <v>238</v>
      </c>
      <c r="E707">
        <v>3</v>
      </c>
      <c r="F707">
        <v>1.3666670000000001</v>
      </c>
      <c r="G707">
        <v>15</v>
      </c>
      <c r="H707">
        <v>21</v>
      </c>
      <c r="I707">
        <v>1017</v>
      </c>
      <c r="J707">
        <v>7</v>
      </c>
      <c r="K707">
        <v>15.36585</v>
      </c>
    </row>
    <row r="708" spans="1:11" x14ac:dyDescent="0.45">
      <c r="A708" t="s">
        <v>200</v>
      </c>
      <c r="B708">
        <v>2013</v>
      </c>
      <c r="C708">
        <v>8</v>
      </c>
      <c r="D708" t="s">
        <v>239</v>
      </c>
      <c r="H708">
        <v>1</v>
      </c>
      <c r="I708">
        <v>883</v>
      </c>
    </row>
    <row r="709" spans="1:11" x14ac:dyDescent="0.45">
      <c r="A709" t="s">
        <v>121</v>
      </c>
      <c r="B709">
        <v>2010</v>
      </c>
      <c r="C709">
        <v>6</v>
      </c>
      <c r="D709" t="s">
        <v>237</v>
      </c>
      <c r="H709">
        <v>2</v>
      </c>
      <c r="I709">
        <v>467</v>
      </c>
    </row>
    <row r="710" spans="1:11" x14ac:dyDescent="0.45">
      <c r="A710" t="s">
        <v>185</v>
      </c>
      <c r="B710">
        <v>2008</v>
      </c>
      <c r="C710">
        <v>6</v>
      </c>
      <c r="D710" t="s">
        <v>237</v>
      </c>
      <c r="H710">
        <v>30</v>
      </c>
      <c r="I710">
        <v>303</v>
      </c>
    </row>
    <row r="711" spans="1:11" x14ac:dyDescent="0.45">
      <c r="A711" t="s">
        <v>198</v>
      </c>
      <c r="B711">
        <v>2009</v>
      </c>
      <c r="C711">
        <v>4</v>
      </c>
      <c r="D711" t="s">
        <v>235</v>
      </c>
      <c r="H711">
        <v>14</v>
      </c>
      <c r="I711">
        <v>429</v>
      </c>
    </row>
    <row r="712" spans="1:11" x14ac:dyDescent="0.45">
      <c r="A712" t="s">
        <v>221</v>
      </c>
      <c r="B712">
        <v>2011</v>
      </c>
      <c r="C712">
        <v>4</v>
      </c>
      <c r="D712" t="s">
        <v>235</v>
      </c>
      <c r="H712">
        <v>17</v>
      </c>
      <c r="I712">
        <v>678</v>
      </c>
    </row>
    <row r="713" spans="1:11" x14ac:dyDescent="0.45">
      <c r="A713" t="s">
        <v>192</v>
      </c>
      <c r="B713">
        <v>2012</v>
      </c>
      <c r="C713">
        <v>5</v>
      </c>
      <c r="D713" t="s">
        <v>236</v>
      </c>
      <c r="H713">
        <v>70</v>
      </c>
      <c r="I713">
        <v>762</v>
      </c>
    </row>
    <row r="714" spans="1:11" x14ac:dyDescent="0.45">
      <c r="A714" t="s">
        <v>198</v>
      </c>
      <c r="B714">
        <v>2012</v>
      </c>
      <c r="C714">
        <v>7</v>
      </c>
      <c r="D714" t="s">
        <v>238</v>
      </c>
      <c r="H714">
        <v>23</v>
      </c>
      <c r="I714">
        <v>768</v>
      </c>
    </row>
    <row r="715" spans="1:11" x14ac:dyDescent="0.45">
      <c r="A715" t="s">
        <v>176</v>
      </c>
      <c r="B715">
        <v>2009</v>
      </c>
      <c r="C715">
        <v>10</v>
      </c>
      <c r="D715" t="s">
        <v>232</v>
      </c>
      <c r="H715">
        <v>30</v>
      </c>
      <c r="I715">
        <v>406</v>
      </c>
    </row>
    <row r="716" spans="1:11" x14ac:dyDescent="0.45">
      <c r="A716" t="s">
        <v>196</v>
      </c>
      <c r="B716">
        <v>2008</v>
      </c>
      <c r="C716">
        <v>8</v>
      </c>
      <c r="D716" t="s">
        <v>239</v>
      </c>
      <c r="H716">
        <v>1</v>
      </c>
      <c r="I716">
        <v>314</v>
      </c>
    </row>
    <row r="717" spans="1:11" x14ac:dyDescent="0.45">
      <c r="A717" t="s">
        <v>162</v>
      </c>
      <c r="B717">
        <v>2012</v>
      </c>
      <c r="C717">
        <v>9</v>
      </c>
      <c r="D717" t="s">
        <v>240</v>
      </c>
      <c r="H717">
        <v>9</v>
      </c>
      <c r="I717">
        <v>731</v>
      </c>
    </row>
    <row r="718" spans="1:11" x14ac:dyDescent="0.45">
      <c r="A718" t="s">
        <v>135</v>
      </c>
      <c r="B718">
        <v>2010</v>
      </c>
      <c r="C718">
        <v>4</v>
      </c>
      <c r="D718" t="s">
        <v>235</v>
      </c>
      <c r="H718">
        <v>1</v>
      </c>
      <c r="I718">
        <v>481</v>
      </c>
    </row>
    <row r="719" spans="1:11" x14ac:dyDescent="0.45">
      <c r="A719" t="s">
        <v>112</v>
      </c>
      <c r="B719">
        <v>2014</v>
      </c>
      <c r="C719">
        <v>6</v>
      </c>
      <c r="D719" t="s">
        <v>237</v>
      </c>
      <c r="E719">
        <v>1</v>
      </c>
      <c r="F719">
        <v>0.33333299999999999</v>
      </c>
      <c r="G719">
        <v>3</v>
      </c>
      <c r="H719">
        <v>10</v>
      </c>
      <c r="I719">
        <v>910</v>
      </c>
      <c r="J719">
        <v>10</v>
      </c>
      <c r="K719">
        <v>30.000029999999999</v>
      </c>
    </row>
    <row r="720" spans="1:11" x14ac:dyDescent="0.45">
      <c r="A720" t="s">
        <v>127</v>
      </c>
      <c r="B720">
        <v>2017</v>
      </c>
      <c r="C720">
        <v>1</v>
      </c>
      <c r="D720" t="s">
        <v>231</v>
      </c>
      <c r="E720">
        <v>1</v>
      </c>
      <c r="F720">
        <v>0.33333299999999999</v>
      </c>
      <c r="G720">
        <v>3</v>
      </c>
      <c r="H720">
        <v>1</v>
      </c>
      <c r="I720">
        <v>1038</v>
      </c>
      <c r="J720">
        <v>1</v>
      </c>
      <c r="K720">
        <v>3.000003</v>
      </c>
    </row>
    <row r="721" spans="1:11" x14ac:dyDescent="0.45">
      <c r="A721" t="s">
        <v>132</v>
      </c>
      <c r="B721">
        <v>2019</v>
      </c>
      <c r="C721">
        <v>8</v>
      </c>
      <c r="D721" t="s">
        <v>239</v>
      </c>
      <c r="E721">
        <v>1</v>
      </c>
      <c r="F721">
        <v>0.25</v>
      </c>
      <c r="G721">
        <v>2</v>
      </c>
      <c r="H721">
        <v>5</v>
      </c>
      <c r="I721">
        <v>2275</v>
      </c>
      <c r="J721">
        <v>5</v>
      </c>
      <c r="K721">
        <v>20</v>
      </c>
    </row>
    <row r="722" spans="1:11" x14ac:dyDescent="0.45">
      <c r="A722" t="s">
        <v>208</v>
      </c>
      <c r="B722">
        <v>2011</v>
      </c>
      <c r="C722">
        <v>7</v>
      </c>
      <c r="D722" t="s">
        <v>238</v>
      </c>
      <c r="H722">
        <v>6</v>
      </c>
      <c r="I722">
        <v>665</v>
      </c>
    </row>
    <row r="723" spans="1:11" x14ac:dyDescent="0.45">
      <c r="A723" t="s">
        <v>105</v>
      </c>
      <c r="B723">
        <v>2015</v>
      </c>
      <c r="C723">
        <v>3</v>
      </c>
      <c r="D723" t="s">
        <v>234</v>
      </c>
      <c r="H723">
        <v>11</v>
      </c>
      <c r="I723">
        <v>1</v>
      </c>
    </row>
    <row r="724" spans="1:11" x14ac:dyDescent="0.45">
      <c r="A724" t="s">
        <v>175</v>
      </c>
      <c r="B724">
        <v>2008</v>
      </c>
      <c r="C724">
        <v>8</v>
      </c>
      <c r="D724" t="s">
        <v>239</v>
      </c>
      <c r="H724">
        <v>21</v>
      </c>
      <c r="I724">
        <v>292</v>
      </c>
    </row>
    <row r="725" spans="1:11" x14ac:dyDescent="0.45">
      <c r="A725" t="s">
        <v>126</v>
      </c>
      <c r="B725">
        <v>2020</v>
      </c>
      <c r="C725">
        <v>1</v>
      </c>
      <c r="D725" t="s">
        <v>231</v>
      </c>
      <c r="E725">
        <v>1</v>
      </c>
      <c r="F725">
        <v>0.5</v>
      </c>
      <c r="G725">
        <v>4</v>
      </c>
      <c r="H725">
        <v>3</v>
      </c>
      <c r="I725">
        <v>2373</v>
      </c>
      <c r="J725">
        <v>3</v>
      </c>
      <c r="K725">
        <v>6</v>
      </c>
    </row>
    <row r="726" spans="1:11" x14ac:dyDescent="0.45">
      <c r="A726" t="s">
        <v>210</v>
      </c>
      <c r="B726">
        <v>2020</v>
      </c>
      <c r="C726">
        <v>7</v>
      </c>
      <c r="D726" t="s">
        <v>238</v>
      </c>
      <c r="E726">
        <v>2</v>
      </c>
      <c r="F726">
        <v>0.83333299999999999</v>
      </c>
      <c r="G726">
        <v>11</v>
      </c>
      <c r="H726">
        <v>11</v>
      </c>
      <c r="I726">
        <v>2454</v>
      </c>
      <c r="J726">
        <v>5</v>
      </c>
      <c r="K726">
        <v>13.200005000000001</v>
      </c>
    </row>
    <row r="727" spans="1:11" x14ac:dyDescent="0.45">
      <c r="A727" t="s">
        <v>207</v>
      </c>
      <c r="B727">
        <v>2020</v>
      </c>
      <c r="C727">
        <v>2</v>
      </c>
      <c r="D727" t="s">
        <v>233</v>
      </c>
      <c r="E727">
        <v>5</v>
      </c>
      <c r="F727">
        <v>0.61111099999999996</v>
      </c>
      <c r="G727">
        <v>5</v>
      </c>
      <c r="H727">
        <v>1</v>
      </c>
      <c r="I727">
        <v>2451</v>
      </c>
      <c r="J727">
        <v>0</v>
      </c>
      <c r="K727">
        <v>1.6363639999999999</v>
      </c>
    </row>
    <row r="728" spans="1:11" x14ac:dyDescent="0.45">
      <c r="A728" t="s">
        <v>213</v>
      </c>
      <c r="B728">
        <v>2016</v>
      </c>
      <c r="C728">
        <v>0</v>
      </c>
      <c r="D728" t="s">
        <v>241</v>
      </c>
      <c r="E728">
        <v>2</v>
      </c>
      <c r="F728">
        <v>2</v>
      </c>
      <c r="G728">
        <v>9</v>
      </c>
      <c r="H728">
        <v>11</v>
      </c>
      <c r="I728">
        <v>218</v>
      </c>
      <c r="J728">
        <v>5</v>
      </c>
      <c r="K728">
        <v>5.5</v>
      </c>
    </row>
    <row r="729" spans="1:11" x14ac:dyDescent="0.45">
      <c r="A729" t="s">
        <v>139</v>
      </c>
      <c r="B729">
        <v>2015</v>
      </c>
      <c r="C729">
        <v>0</v>
      </c>
      <c r="D729" t="s">
        <v>241</v>
      </c>
      <c r="E729">
        <v>2</v>
      </c>
      <c r="F729">
        <v>2</v>
      </c>
      <c r="G729">
        <v>11</v>
      </c>
      <c r="H729">
        <v>11</v>
      </c>
      <c r="I729">
        <v>33</v>
      </c>
      <c r="J729">
        <v>5</v>
      </c>
      <c r="K729">
        <v>5.5</v>
      </c>
    </row>
    <row r="730" spans="1:11" x14ac:dyDescent="0.45">
      <c r="A730" t="s">
        <v>194</v>
      </c>
      <c r="B730">
        <v>2016</v>
      </c>
      <c r="C730">
        <v>1</v>
      </c>
      <c r="D730" t="s">
        <v>231</v>
      </c>
      <c r="E730">
        <v>1</v>
      </c>
      <c r="F730">
        <v>1</v>
      </c>
      <c r="G730">
        <v>9</v>
      </c>
      <c r="H730">
        <v>14</v>
      </c>
      <c r="I730">
        <v>199</v>
      </c>
      <c r="J730">
        <v>14</v>
      </c>
      <c r="K730">
        <v>14</v>
      </c>
    </row>
    <row r="731" spans="1:11" x14ac:dyDescent="0.45">
      <c r="A731" t="s">
        <v>212</v>
      </c>
      <c r="B731">
        <v>2019</v>
      </c>
      <c r="D731" t="s">
        <v>244</v>
      </c>
      <c r="E731">
        <v>1</v>
      </c>
      <c r="F731">
        <v>0.25</v>
      </c>
      <c r="G731">
        <v>4</v>
      </c>
      <c r="I731">
        <v>2344</v>
      </c>
    </row>
    <row r="732" spans="1:11" x14ac:dyDescent="0.45">
      <c r="A732" t="s">
        <v>135</v>
      </c>
      <c r="B732">
        <v>2019</v>
      </c>
      <c r="C732">
        <v>6</v>
      </c>
      <c r="D732" t="s">
        <v>237</v>
      </c>
      <c r="E732">
        <v>1</v>
      </c>
      <c r="F732">
        <v>0.5</v>
      </c>
      <c r="G732">
        <v>4</v>
      </c>
      <c r="H732">
        <v>3</v>
      </c>
      <c r="I732">
        <v>2278</v>
      </c>
      <c r="J732">
        <v>3</v>
      </c>
      <c r="K732">
        <v>6</v>
      </c>
    </row>
    <row r="733" spans="1:11" x14ac:dyDescent="0.45">
      <c r="A733" t="s">
        <v>111</v>
      </c>
      <c r="B733">
        <v>2014</v>
      </c>
      <c r="C733">
        <v>3</v>
      </c>
      <c r="D733" t="s">
        <v>234</v>
      </c>
      <c r="E733">
        <v>1</v>
      </c>
      <c r="F733">
        <v>0.5</v>
      </c>
      <c r="G733">
        <v>5</v>
      </c>
      <c r="H733">
        <v>12</v>
      </c>
      <c r="I733">
        <v>909</v>
      </c>
      <c r="J733">
        <v>12</v>
      </c>
      <c r="K733">
        <v>24</v>
      </c>
    </row>
    <row r="734" spans="1:11" x14ac:dyDescent="0.45">
      <c r="A734" t="s">
        <v>159</v>
      </c>
      <c r="B734">
        <v>2020</v>
      </c>
      <c r="D734" t="s">
        <v>246</v>
      </c>
      <c r="E734">
        <v>1</v>
      </c>
      <c r="F734">
        <v>1</v>
      </c>
      <c r="G734">
        <v>9</v>
      </c>
      <c r="I734">
        <v>2403</v>
      </c>
    </row>
    <row r="735" spans="1:11" x14ac:dyDescent="0.45">
      <c r="A735" t="s">
        <v>128</v>
      </c>
      <c r="B735">
        <v>2018</v>
      </c>
      <c r="C735">
        <v>7</v>
      </c>
      <c r="D735" t="s">
        <v>238</v>
      </c>
      <c r="E735">
        <v>0</v>
      </c>
      <c r="F735">
        <v>0</v>
      </c>
      <c r="G735">
        <v>5</v>
      </c>
      <c r="H735">
        <v>9</v>
      </c>
      <c r="I735">
        <v>1149</v>
      </c>
    </row>
    <row r="736" spans="1:11" x14ac:dyDescent="0.45">
      <c r="A736" t="s">
        <v>136</v>
      </c>
      <c r="B736">
        <v>2008</v>
      </c>
      <c r="C736">
        <v>1</v>
      </c>
      <c r="D736" t="s">
        <v>231</v>
      </c>
      <c r="H736">
        <v>5</v>
      </c>
      <c r="I736">
        <v>256</v>
      </c>
    </row>
    <row r="737" spans="1:11" x14ac:dyDescent="0.45">
      <c r="A737" t="s">
        <v>205</v>
      </c>
      <c r="B737">
        <v>2012</v>
      </c>
      <c r="C737">
        <v>8</v>
      </c>
      <c r="D737" t="s">
        <v>239</v>
      </c>
      <c r="H737">
        <v>4</v>
      </c>
      <c r="I737">
        <v>775</v>
      </c>
    </row>
    <row r="738" spans="1:11" x14ac:dyDescent="0.45">
      <c r="A738" t="s">
        <v>209</v>
      </c>
      <c r="B738">
        <v>2008</v>
      </c>
      <c r="C738">
        <v>0</v>
      </c>
      <c r="D738" t="s">
        <v>241</v>
      </c>
      <c r="H738">
        <v>3</v>
      </c>
      <c r="I738">
        <v>327</v>
      </c>
    </row>
    <row r="739" spans="1:11" x14ac:dyDescent="0.45">
      <c r="A739" t="s">
        <v>130</v>
      </c>
      <c r="B739">
        <v>2010</v>
      </c>
      <c r="C739">
        <v>8</v>
      </c>
      <c r="D739" t="s">
        <v>239</v>
      </c>
      <c r="H739">
        <v>2</v>
      </c>
      <c r="I739">
        <v>476</v>
      </c>
    </row>
    <row r="740" spans="1:11" x14ac:dyDescent="0.45">
      <c r="A740" t="s">
        <v>110</v>
      </c>
      <c r="B740">
        <v>2011</v>
      </c>
      <c r="C740">
        <v>2</v>
      </c>
      <c r="D740" t="s">
        <v>233</v>
      </c>
      <c r="H740">
        <v>9</v>
      </c>
      <c r="I740">
        <v>569</v>
      </c>
    </row>
    <row r="741" spans="1:11" x14ac:dyDescent="0.45">
      <c r="A741" t="s">
        <v>122</v>
      </c>
      <c r="B741">
        <v>2008</v>
      </c>
      <c r="C741">
        <v>3</v>
      </c>
      <c r="D741" t="s">
        <v>234</v>
      </c>
      <c r="H741">
        <v>11</v>
      </c>
      <c r="I741">
        <v>242</v>
      </c>
    </row>
    <row r="742" spans="1:11" x14ac:dyDescent="0.45">
      <c r="A742" t="s">
        <v>207</v>
      </c>
      <c r="B742">
        <v>2010</v>
      </c>
      <c r="C742">
        <v>5</v>
      </c>
      <c r="D742" t="s">
        <v>236</v>
      </c>
      <c r="H742">
        <v>8</v>
      </c>
      <c r="I742">
        <v>551</v>
      </c>
    </row>
    <row r="743" spans="1:11" x14ac:dyDescent="0.45">
      <c r="A743" t="s">
        <v>119</v>
      </c>
      <c r="B743">
        <v>2019</v>
      </c>
      <c r="C743">
        <v>8</v>
      </c>
      <c r="D743" t="s">
        <v>239</v>
      </c>
      <c r="E743">
        <v>1</v>
      </c>
      <c r="F743">
        <v>0.5</v>
      </c>
      <c r="G743">
        <v>6</v>
      </c>
      <c r="H743">
        <v>4</v>
      </c>
      <c r="I743">
        <v>2263</v>
      </c>
      <c r="J743">
        <v>4</v>
      </c>
      <c r="K743">
        <v>8</v>
      </c>
    </row>
    <row r="744" spans="1:11" x14ac:dyDescent="0.45">
      <c r="A744" t="s">
        <v>177</v>
      </c>
      <c r="B744">
        <v>2008</v>
      </c>
      <c r="C744">
        <v>0</v>
      </c>
      <c r="D744" t="s">
        <v>241</v>
      </c>
      <c r="H744">
        <v>35</v>
      </c>
      <c r="I744">
        <v>294</v>
      </c>
    </row>
    <row r="745" spans="1:11" x14ac:dyDescent="0.45">
      <c r="A745" t="s">
        <v>126</v>
      </c>
      <c r="B745">
        <v>2010</v>
      </c>
      <c r="C745">
        <v>2</v>
      </c>
      <c r="D745" t="s">
        <v>233</v>
      </c>
      <c r="H745">
        <v>10</v>
      </c>
      <c r="I745">
        <v>472</v>
      </c>
    </row>
    <row r="746" spans="1:11" x14ac:dyDescent="0.45">
      <c r="A746" t="s">
        <v>219</v>
      </c>
      <c r="B746">
        <v>2011</v>
      </c>
      <c r="C746">
        <v>10</v>
      </c>
      <c r="D746" t="s">
        <v>232</v>
      </c>
      <c r="H746">
        <v>5</v>
      </c>
      <c r="I746">
        <v>676</v>
      </c>
    </row>
    <row r="747" spans="1:11" x14ac:dyDescent="0.45">
      <c r="A747" t="s">
        <v>210</v>
      </c>
      <c r="B747">
        <v>2009</v>
      </c>
      <c r="C747">
        <v>3</v>
      </c>
      <c r="D747" t="s">
        <v>234</v>
      </c>
      <c r="H747">
        <v>14</v>
      </c>
      <c r="I747">
        <v>441</v>
      </c>
    </row>
    <row r="748" spans="1:11" x14ac:dyDescent="0.45">
      <c r="A748" t="s">
        <v>220</v>
      </c>
      <c r="B748">
        <v>2019</v>
      </c>
      <c r="C748">
        <v>5</v>
      </c>
      <c r="D748" t="s">
        <v>236</v>
      </c>
      <c r="E748">
        <v>1</v>
      </c>
      <c r="F748">
        <v>0.25</v>
      </c>
      <c r="G748">
        <v>2</v>
      </c>
      <c r="H748">
        <v>2</v>
      </c>
      <c r="I748">
        <v>2352</v>
      </c>
      <c r="J748">
        <v>2</v>
      </c>
      <c r="K748">
        <v>8</v>
      </c>
    </row>
    <row r="749" spans="1:11" x14ac:dyDescent="0.45">
      <c r="A749" t="s">
        <v>177</v>
      </c>
      <c r="B749">
        <v>2014</v>
      </c>
      <c r="C749">
        <v>4</v>
      </c>
      <c r="D749" t="s">
        <v>235</v>
      </c>
      <c r="E749">
        <v>0</v>
      </c>
      <c r="F749">
        <v>0</v>
      </c>
      <c r="G749">
        <v>46</v>
      </c>
      <c r="H749">
        <v>117</v>
      </c>
      <c r="I749">
        <v>972</v>
      </c>
    </row>
    <row r="750" spans="1:11" x14ac:dyDescent="0.45">
      <c r="A750" t="s">
        <v>199</v>
      </c>
      <c r="B750">
        <v>2019</v>
      </c>
      <c r="C750">
        <v>6</v>
      </c>
      <c r="D750" t="s">
        <v>237</v>
      </c>
      <c r="E750">
        <v>0</v>
      </c>
      <c r="F750">
        <v>0</v>
      </c>
      <c r="G750">
        <v>1</v>
      </c>
      <c r="H750">
        <v>1</v>
      </c>
      <c r="I750">
        <v>2244</v>
      </c>
    </row>
    <row r="751" spans="1:11" x14ac:dyDescent="0.45">
      <c r="A751" t="s">
        <v>129</v>
      </c>
      <c r="B751">
        <v>2014</v>
      </c>
      <c r="C751">
        <v>8</v>
      </c>
      <c r="D751" t="s">
        <v>239</v>
      </c>
      <c r="E751">
        <v>1</v>
      </c>
      <c r="F751">
        <v>0.5</v>
      </c>
      <c r="G751">
        <v>6</v>
      </c>
      <c r="H751">
        <v>4</v>
      </c>
      <c r="I751">
        <v>927</v>
      </c>
      <c r="J751">
        <v>4</v>
      </c>
      <c r="K751">
        <v>8</v>
      </c>
    </row>
    <row r="752" spans="1:11" x14ac:dyDescent="0.45">
      <c r="A752" t="s">
        <v>217</v>
      </c>
      <c r="B752">
        <v>2016</v>
      </c>
      <c r="C752">
        <v>7</v>
      </c>
      <c r="D752" t="s">
        <v>238</v>
      </c>
      <c r="E752">
        <v>0</v>
      </c>
      <c r="F752">
        <v>0</v>
      </c>
      <c r="G752">
        <v>7</v>
      </c>
      <c r="H752">
        <v>2</v>
      </c>
      <c r="I752">
        <v>222</v>
      </c>
    </row>
    <row r="753" spans="1:11" x14ac:dyDescent="0.45">
      <c r="A753" t="s">
        <v>213</v>
      </c>
      <c r="B753">
        <v>2014</v>
      </c>
      <c r="C753">
        <v>3</v>
      </c>
      <c r="D753" t="s">
        <v>234</v>
      </c>
      <c r="E753">
        <v>1</v>
      </c>
      <c r="F753">
        <v>1</v>
      </c>
      <c r="G753">
        <v>9</v>
      </c>
      <c r="H753">
        <v>7</v>
      </c>
      <c r="I753">
        <v>1009</v>
      </c>
      <c r="J753">
        <v>7</v>
      </c>
      <c r="K753">
        <v>7</v>
      </c>
    </row>
    <row r="754" spans="1:11" x14ac:dyDescent="0.45">
      <c r="A754" t="s">
        <v>146</v>
      </c>
      <c r="B754">
        <v>2017</v>
      </c>
      <c r="C754">
        <v>5</v>
      </c>
      <c r="D754" t="s">
        <v>236</v>
      </c>
      <c r="E754">
        <v>3</v>
      </c>
      <c r="F754">
        <v>0.51111099999999998</v>
      </c>
      <c r="G754">
        <v>7</v>
      </c>
      <c r="H754">
        <v>8</v>
      </c>
      <c r="I754">
        <v>1055</v>
      </c>
      <c r="J754">
        <v>2</v>
      </c>
      <c r="K754">
        <v>15.652177</v>
      </c>
    </row>
    <row r="755" spans="1:11" x14ac:dyDescent="0.45">
      <c r="A755" t="s">
        <v>118</v>
      </c>
      <c r="B755">
        <v>2018</v>
      </c>
      <c r="C755">
        <v>2</v>
      </c>
      <c r="D755" t="s">
        <v>233</v>
      </c>
      <c r="E755">
        <v>0</v>
      </c>
      <c r="F755">
        <v>0</v>
      </c>
      <c r="G755">
        <v>5</v>
      </c>
      <c r="H755">
        <v>4</v>
      </c>
      <c r="I755">
        <v>1139</v>
      </c>
    </row>
    <row r="756" spans="1:11" x14ac:dyDescent="0.45">
      <c r="A756" t="s">
        <v>175</v>
      </c>
      <c r="B756">
        <v>2016</v>
      </c>
      <c r="C756">
        <v>0</v>
      </c>
      <c r="D756" t="s">
        <v>241</v>
      </c>
      <c r="E756">
        <v>1</v>
      </c>
      <c r="F756">
        <v>1</v>
      </c>
      <c r="G756">
        <v>6</v>
      </c>
      <c r="H756">
        <v>25</v>
      </c>
      <c r="I756">
        <v>179</v>
      </c>
      <c r="J756">
        <v>25</v>
      </c>
      <c r="K756">
        <v>25</v>
      </c>
    </row>
    <row r="757" spans="1:11" x14ac:dyDescent="0.45">
      <c r="A757" t="s">
        <v>170</v>
      </c>
      <c r="B757">
        <v>2019</v>
      </c>
      <c r="C757">
        <v>2</v>
      </c>
      <c r="D757" t="s">
        <v>233</v>
      </c>
      <c r="E757">
        <v>1</v>
      </c>
      <c r="F757">
        <v>0.25</v>
      </c>
      <c r="G757">
        <v>3</v>
      </c>
      <c r="H757">
        <v>5</v>
      </c>
      <c r="I757">
        <v>2307</v>
      </c>
      <c r="J757">
        <v>5</v>
      </c>
      <c r="K757">
        <v>20</v>
      </c>
    </row>
    <row r="758" spans="1:11" x14ac:dyDescent="0.45">
      <c r="A758" t="s">
        <v>146</v>
      </c>
      <c r="B758">
        <v>2016</v>
      </c>
      <c r="C758">
        <v>0</v>
      </c>
      <c r="D758" t="s">
        <v>241</v>
      </c>
      <c r="E758">
        <v>2</v>
      </c>
      <c r="F758">
        <v>0.31111100000000003</v>
      </c>
      <c r="G758">
        <v>7</v>
      </c>
      <c r="H758">
        <v>9</v>
      </c>
      <c r="I758">
        <v>152</v>
      </c>
      <c r="J758">
        <v>4</v>
      </c>
      <c r="K758">
        <v>28.928581999999999</v>
      </c>
    </row>
    <row r="759" spans="1:11" x14ac:dyDescent="0.45">
      <c r="A759" t="s">
        <v>183</v>
      </c>
      <c r="B759">
        <v>2014</v>
      </c>
      <c r="C759">
        <v>1</v>
      </c>
      <c r="D759" t="s">
        <v>231</v>
      </c>
      <c r="E759">
        <v>0</v>
      </c>
      <c r="F759">
        <v>0</v>
      </c>
      <c r="G759">
        <v>14</v>
      </c>
      <c r="H759">
        <v>16</v>
      </c>
      <c r="I759">
        <v>979</v>
      </c>
    </row>
    <row r="760" spans="1:11" x14ac:dyDescent="0.45">
      <c r="A760" t="s">
        <v>152</v>
      </c>
      <c r="B760">
        <v>2019</v>
      </c>
      <c r="C760">
        <v>2</v>
      </c>
      <c r="D760" t="s">
        <v>233</v>
      </c>
      <c r="E760">
        <v>1</v>
      </c>
      <c r="F760">
        <v>1</v>
      </c>
      <c r="G760">
        <v>11</v>
      </c>
      <c r="H760">
        <v>10</v>
      </c>
      <c r="I760">
        <v>2293</v>
      </c>
      <c r="J760">
        <v>10</v>
      </c>
      <c r="K760">
        <v>10</v>
      </c>
    </row>
    <row r="761" spans="1:11" x14ac:dyDescent="0.45">
      <c r="A761" t="s">
        <v>128</v>
      </c>
      <c r="B761">
        <v>2015</v>
      </c>
      <c r="C761">
        <v>6</v>
      </c>
      <c r="D761" t="s">
        <v>237</v>
      </c>
      <c r="E761">
        <v>0</v>
      </c>
      <c r="F761">
        <v>0</v>
      </c>
      <c r="G761">
        <v>5</v>
      </c>
      <c r="H761">
        <v>10</v>
      </c>
      <c r="I761">
        <v>22</v>
      </c>
    </row>
    <row r="762" spans="1:11" x14ac:dyDescent="0.45">
      <c r="A762" t="s">
        <v>163</v>
      </c>
      <c r="B762">
        <v>2019</v>
      </c>
      <c r="C762">
        <v>9</v>
      </c>
      <c r="D762" t="s">
        <v>240</v>
      </c>
      <c r="E762">
        <v>0</v>
      </c>
      <c r="F762">
        <v>0</v>
      </c>
      <c r="G762">
        <v>9</v>
      </c>
      <c r="H762">
        <v>17</v>
      </c>
      <c r="I762">
        <v>2300</v>
      </c>
    </row>
    <row r="763" spans="1:11" x14ac:dyDescent="0.45">
      <c r="A763" t="s">
        <v>207</v>
      </c>
      <c r="B763">
        <v>2020</v>
      </c>
      <c r="C763">
        <v>7</v>
      </c>
      <c r="D763" t="s">
        <v>238</v>
      </c>
      <c r="E763">
        <v>5</v>
      </c>
      <c r="F763">
        <v>0.61111099999999996</v>
      </c>
      <c r="G763">
        <v>5</v>
      </c>
      <c r="H763">
        <v>4</v>
      </c>
      <c r="I763">
        <v>2451</v>
      </c>
      <c r="J763">
        <v>0</v>
      </c>
      <c r="K763">
        <v>6.5454559999999997</v>
      </c>
    </row>
    <row r="764" spans="1:11" x14ac:dyDescent="0.45">
      <c r="A764" t="s">
        <v>140</v>
      </c>
      <c r="B764">
        <v>2013</v>
      </c>
      <c r="C764">
        <v>0</v>
      </c>
      <c r="D764" t="s">
        <v>241</v>
      </c>
      <c r="H764">
        <v>19</v>
      </c>
      <c r="I764">
        <v>825</v>
      </c>
    </row>
    <row r="765" spans="1:11" x14ac:dyDescent="0.45">
      <c r="A765" t="s">
        <v>110</v>
      </c>
      <c r="B765">
        <v>2008</v>
      </c>
      <c r="C765">
        <v>2</v>
      </c>
      <c r="D765" t="s">
        <v>233</v>
      </c>
      <c r="H765">
        <v>4</v>
      </c>
      <c r="I765">
        <v>230</v>
      </c>
    </row>
    <row r="766" spans="1:11" x14ac:dyDescent="0.45">
      <c r="A766" t="s">
        <v>154</v>
      </c>
      <c r="B766">
        <v>2011</v>
      </c>
      <c r="C766">
        <v>0</v>
      </c>
      <c r="D766" t="s">
        <v>241</v>
      </c>
      <c r="H766">
        <v>110</v>
      </c>
      <c r="I766">
        <v>611</v>
      </c>
    </row>
    <row r="767" spans="1:11" x14ac:dyDescent="0.45">
      <c r="A767" t="s">
        <v>173</v>
      </c>
      <c r="B767">
        <v>2016</v>
      </c>
      <c r="C767">
        <v>3</v>
      </c>
      <c r="D767" t="s">
        <v>234</v>
      </c>
      <c r="H767">
        <v>36</v>
      </c>
      <c r="I767">
        <v>177</v>
      </c>
    </row>
    <row r="768" spans="1:11" x14ac:dyDescent="0.45">
      <c r="A768" t="s">
        <v>167</v>
      </c>
      <c r="B768">
        <v>2008</v>
      </c>
      <c r="C768">
        <v>5</v>
      </c>
      <c r="D768" t="s">
        <v>236</v>
      </c>
      <c r="H768">
        <v>20</v>
      </c>
      <c r="I768">
        <v>283</v>
      </c>
    </row>
    <row r="769" spans="1:11" x14ac:dyDescent="0.45">
      <c r="A769" t="s">
        <v>213</v>
      </c>
      <c r="B769">
        <v>2011</v>
      </c>
      <c r="C769">
        <v>0</v>
      </c>
      <c r="D769" t="s">
        <v>241</v>
      </c>
      <c r="H769">
        <v>8</v>
      </c>
      <c r="I769">
        <v>670</v>
      </c>
    </row>
    <row r="770" spans="1:11" x14ac:dyDescent="0.45">
      <c r="A770" t="s">
        <v>125</v>
      </c>
      <c r="B770">
        <v>2013</v>
      </c>
      <c r="C770">
        <v>2</v>
      </c>
      <c r="D770" t="s">
        <v>233</v>
      </c>
      <c r="H770">
        <v>4</v>
      </c>
      <c r="I770">
        <v>810</v>
      </c>
    </row>
    <row r="771" spans="1:11" x14ac:dyDescent="0.45">
      <c r="A771" t="s">
        <v>170</v>
      </c>
      <c r="B771">
        <v>2010</v>
      </c>
      <c r="C771">
        <v>7</v>
      </c>
      <c r="D771" t="s">
        <v>238</v>
      </c>
      <c r="H771">
        <v>3</v>
      </c>
      <c r="I771">
        <v>513</v>
      </c>
    </row>
    <row r="772" spans="1:11" x14ac:dyDescent="0.45">
      <c r="A772" t="s">
        <v>134</v>
      </c>
      <c r="B772">
        <v>2011</v>
      </c>
      <c r="C772">
        <v>7</v>
      </c>
      <c r="D772" t="s">
        <v>238</v>
      </c>
      <c r="H772">
        <v>23</v>
      </c>
      <c r="I772">
        <v>593</v>
      </c>
    </row>
    <row r="773" spans="1:11" x14ac:dyDescent="0.45">
      <c r="A773" t="s">
        <v>144</v>
      </c>
      <c r="B773">
        <v>2009</v>
      </c>
      <c r="C773">
        <v>7</v>
      </c>
      <c r="D773" t="s">
        <v>238</v>
      </c>
      <c r="H773">
        <v>3</v>
      </c>
      <c r="I773">
        <v>376</v>
      </c>
    </row>
    <row r="774" spans="1:11" x14ac:dyDescent="0.45">
      <c r="A774" t="s">
        <v>219</v>
      </c>
      <c r="B774">
        <v>2020</v>
      </c>
      <c r="D774" t="s">
        <v>244</v>
      </c>
      <c r="E774">
        <v>2</v>
      </c>
      <c r="F774">
        <v>2</v>
      </c>
      <c r="G774">
        <v>36</v>
      </c>
      <c r="I774">
        <v>2463</v>
      </c>
    </row>
    <row r="775" spans="1:11" x14ac:dyDescent="0.45">
      <c r="A775" t="s">
        <v>215</v>
      </c>
      <c r="B775">
        <v>2015</v>
      </c>
      <c r="C775">
        <v>4</v>
      </c>
      <c r="D775" t="s">
        <v>235</v>
      </c>
      <c r="E775">
        <v>1</v>
      </c>
      <c r="F775">
        <v>1</v>
      </c>
      <c r="G775">
        <v>9</v>
      </c>
      <c r="H775">
        <v>14</v>
      </c>
      <c r="I775">
        <v>107</v>
      </c>
      <c r="J775">
        <v>14</v>
      </c>
      <c r="K775">
        <v>14</v>
      </c>
    </row>
    <row r="776" spans="1:11" x14ac:dyDescent="0.45">
      <c r="A776" t="s">
        <v>185</v>
      </c>
      <c r="B776">
        <v>2015</v>
      </c>
      <c r="C776">
        <v>3</v>
      </c>
      <c r="D776" t="s">
        <v>234</v>
      </c>
      <c r="E776">
        <v>1</v>
      </c>
      <c r="F776">
        <v>1</v>
      </c>
      <c r="G776">
        <v>24</v>
      </c>
      <c r="H776">
        <v>27</v>
      </c>
      <c r="I776">
        <v>77</v>
      </c>
      <c r="J776">
        <v>27</v>
      </c>
      <c r="K776">
        <v>27</v>
      </c>
    </row>
    <row r="777" spans="1:11" x14ac:dyDescent="0.45">
      <c r="A777" t="s">
        <v>209</v>
      </c>
      <c r="B777">
        <v>2010</v>
      </c>
      <c r="C777">
        <v>1</v>
      </c>
      <c r="D777" t="s">
        <v>231</v>
      </c>
      <c r="H777">
        <v>5</v>
      </c>
      <c r="I777">
        <v>553</v>
      </c>
    </row>
    <row r="778" spans="1:11" x14ac:dyDescent="0.45">
      <c r="A778" t="s">
        <v>168</v>
      </c>
      <c r="B778">
        <v>2010</v>
      </c>
      <c r="C778">
        <v>4</v>
      </c>
      <c r="D778" t="s">
        <v>235</v>
      </c>
      <c r="H778">
        <v>23</v>
      </c>
      <c r="I778">
        <v>511</v>
      </c>
    </row>
    <row r="779" spans="1:11" x14ac:dyDescent="0.45">
      <c r="A779" t="s">
        <v>150</v>
      </c>
      <c r="B779">
        <v>2017</v>
      </c>
      <c r="C779">
        <v>4</v>
      </c>
      <c r="D779" t="s">
        <v>235</v>
      </c>
      <c r="E779">
        <v>1</v>
      </c>
      <c r="F779">
        <v>1</v>
      </c>
      <c r="G779">
        <v>8</v>
      </c>
      <c r="H779">
        <v>15</v>
      </c>
      <c r="I779">
        <v>1059</v>
      </c>
      <c r="J779">
        <v>15</v>
      </c>
      <c r="K779">
        <v>15</v>
      </c>
    </row>
    <row r="780" spans="1:11" x14ac:dyDescent="0.45">
      <c r="A780" t="s">
        <v>191</v>
      </c>
      <c r="B780">
        <v>2016</v>
      </c>
      <c r="D780" t="s">
        <v>244</v>
      </c>
      <c r="E780">
        <v>4</v>
      </c>
      <c r="F780">
        <v>4</v>
      </c>
      <c r="G780">
        <v>38</v>
      </c>
      <c r="I780">
        <v>196</v>
      </c>
    </row>
    <row r="781" spans="1:11" x14ac:dyDescent="0.45">
      <c r="A781" t="s">
        <v>127</v>
      </c>
      <c r="B781">
        <v>2020</v>
      </c>
      <c r="C781">
        <v>2</v>
      </c>
      <c r="D781" t="s">
        <v>233</v>
      </c>
      <c r="E781">
        <v>1</v>
      </c>
      <c r="F781">
        <v>0.33333299999999999</v>
      </c>
      <c r="G781">
        <v>3</v>
      </c>
      <c r="H781">
        <v>3</v>
      </c>
      <c r="I781">
        <v>2374</v>
      </c>
      <c r="J781">
        <v>3</v>
      </c>
      <c r="K781">
        <v>9.0000090000000004</v>
      </c>
    </row>
    <row r="782" spans="1:11" x14ac:dyDescent="0.45">
      <c r="A782" t="s">
        <v>129</v>
      </c>
      <c r="B782">
        <v>2018</v>
      </c>
      <c r="C782">
        <v>7</v>
      </c>
      <c r="D782" t="s">
        <v>238</v>
      </c>
      <c r="E782">
        <v>1</v>
      </c>
      <c r="F782">
        <v>0.5</v>
      </c>
      <c r="G782">
        <v>6</v>
      </c>
      <c r="H782">
        <v>6</v>
      </c>
      <c r="I782">
        <v>1150</v>
      </c>
      <c r="J782">
        <v>6</v>
      </c>
      <c r="K782">
        <v>12</v>
      </c>
    </row>
    <row r="783" spans="1:11" x14ac:dyDescent="0.45">
      <c r="A783" t="s">
        <v>160</v>
      </c>
      <c r="B783">
        <v>2017</v>
      </c>
      <c r="C783">
        <v>8</v>
      </c>
      <c r="D783" t="s">
        <v>239</v>
      </c>
      <c r="E783">
        <v>1</v>
      </c>
      <c r="F783">
        <v>1</v>
      </c>
      <c r="G783">
        <v>9</v>
      </c>
      <c r="H783">
        <v>12</v>
      </c>
      <c r="I783">
        <v>1067</v>
      </c>
      <c r="J783">
        <v>12</v>
      </c>
      <c r="K783">
        <v>12</v>
      </c>
    </row>
    <row r="784" spans="1:11" x14ac:dyDescent="0.45">
      <c r="A784" t="s">
        <v>150</v>
      </c>
      <c r="B784">
        <v>2018</v>
      </c>
      <c r="C784">
        <v>3</v>
      </c>
      <c r="D784" t="s">
        <v>234</v>
      </c>
      <c r="E784">
        <v>1</v>
      </c>
      <c r="F784">
        <v>0.5</v>
      </c>
      <c r="G784">
        <v>8</v>
      </c>
      <c r="H784">
        <v>12</v>
      </c>
      <c r="I784">
        <v>1170</v>
      </c>
      <c r="J784">
        <v>12</v>
      </c>
      <c r="K784">
        <v>24</v>
      </c>
    </row>
    <row r="785" spans="1:11" x14ac:dyDescent="0.45">
      <c r="A785" t="s">
        <v>199</v>
      </c>
      <c r="B785">
        <v>2013</v>
      </c>
      <c r="C785">
        <v>4</v>
      </c>
      <c r="D785" t="s">
        <v>235</v>
      </c>
      <c r="H785">
        <v>1</v>
      </c>
      <c r="I785">
        <v>882</v>
      </c>
    </row>
    <row r="786" spans="1:11" x14ac:dyDescent="0.45">
      <c r="A786" t="s">
        <v>117</v>
      </c>
      <c r="B786">
        <v>2013</v>
      </c>
      <c r="C786">
        <v>1</v>
      </c>
      <c r="D786" t="s">
        <v>231</v>
      </c>
      <c r="H786">
        <v>3</v>
      </c>
      <c r="I786">
        <v>802</v>
      </c>
    </row>
    <row r="787" spans="1:11" x14ac:dyDescent="0.45">
      <c r="A787" t="s">
        <v>155</v>
      </c>
      <c r="B787">
        <v>2014</v>
      </c>
      <c r="C787">
        <v>7</v>
      </c>
      <c r="D787" t="s">
        <v>238</v>
      </c>
      <c r="E787">
        <v>5</v>
      </c>
      <c r="F787">
        <v>5</v>
      </c>
      <c r="G787">
        <v>15</v>
      </c>
      <c r="H787">
        <v>124</v>
      </c>
      <c r="I787">
        <v>951</v>
      </c>
      <c r="J787">
        <v>24</v>
      </c>
      <c r="K787">
        <v>24.8</v>
      </c>
    </row>
    <row r="788" spans="1:11" x14ac:dyDescent="0.45">
      <c r="A788" t="s">
        <v>132</v>
      </c>
      <c r="B788">
        <v>2019</v>
      </c>
      <c r="C788">
        <v>1</v>
      </c>
      <c r="D788" t="s">
        <v>231</v>
      </c>
      <c r="E788">
        <v>1</v>
      </c>
      <c r="F788">
        <v>0.2</v>
      </c>
      <c r="G788">
        <v>2</v>
      </c>
      <c r="H788">
        <v>1</v>
      </c>
      <c r="I788">
        <v>2275</v>
      </c>
      <c r="J788">
        <v>1</v>
      </c>
      <c r="K788">
        <v>5</v>
      </c>
    </row>
    <row r="789" spans="1:11" x14ac:dyDescent="0.45">
      <c r="A789" t="s">
        <v>181</v>
      </c>
      <c r="B789">
        <v>2014</v>
      </c>
      <c r="D789" t="s">
        <v>245</v>
      </c>
      <c r="E789">
        <v>1</v>
      </c>
      <c r="F789">
        <v>1</v>
      </c>
      <c r="G789">
        <v>7</v>
      </c>
      <c r="I789">
        <v>977</v>
      </c>
    </row>
    <row r="790" spans="1:11" x14ac:dyDescent="0.45">
      <c r="A790" t="s">
        <v>206</v>
      </c>
      <c r="B790">
        <v>2015</v>
      </c>
      <c r="C790">
        <v>5</v>
      </c>
      <c r="D790" t="s">
        <v>236</v>
      </c>
      <c r="E790">
        <v>1</v>
      </c>
      <c r="F790">
        <v>0.33333299999999999</v>
      </c>
      <c r="G790">
        <v>3</v>
      </c>
      <c r="H790">
        <v>2</v>
      </c>
      <c r="I790">
        <v>98</v>
      </c>
      <c r="J790">
        <v>2</v>
      </c>
      <c r="K790">
        <v>6.000006</v>
      </c>
    </row>
    <row r="791" spans="1:11" x14ac:dyDescent="0.45">
      <c r="A791" t="s">
        <v>192</v>
      </c>
      <c r="B791">
        <v>2011</v>
      </c>
      <c r="C791">
        <v>2</v>
      </c>
      <c r="D791" t="s">
        <v>233</v>
      </c>
      <c r="H791">
        <v>81</v>
      </c>
      <c r="I791">
        <v>649</v>
      </c>
    </row>
    <row r="792" spans="1:11" x14ac:dyDescent="0.45">
      <c r="A792" t="s">
        <v>202</v>
      </c>
      <c r="B792">
        <v>2013</v>
      </c>
      <c r="C792">
        <v>3</v>
      </c>
      <c r="D792" t="s">
        <v>234</v>
      </c>
      <c r="H792">
        <v>6</v>
      </c>
      <c r="I792">
        <v>885</v>
      </c>
    </row>
    <row r="793" spans="1:11" x14ac:dyDescent="0.45">
      <c r="A793" t="s">
        <v>173</v>
      </c>
      <c r="B793">
        <v>2018</v>
      </c>
      <c r="C793">
        <v>1</v>
      </c>
      <c r="D793" t="s">
        <v>231</v>
      </c>
      <c r="E793">
        <v>0</v>
      </c>
      <c r="F793">
        <v>0</v>
      </c>
      <c r="G793">
        <v>21</v>
      </c>
      <c r="H793">
        <v>31</v>
      </c>
      <c r="I793">
        <v>1191</v>
      </c>
    </row>
    <row r="794" spans="1:11" x14ac:dyDescent="0.45">
      <c r="A794" t="s">
        <v>157</v>
      </c>
      <c r="B794">
        <v>2019</v>
      </c>
      <c r="C794">
        <v>8</v>
      </c>
      <c r="D794" t="s">
        <v>239</v>
      </c>
      <c r="E794">
        <v>6</v>
      </c>
      <c r="F794">
        <v>3</v>
      </c>
      <c r="G794">
        <v>14</v>
      </c>
      <c r="H794">
        <v>17</v>
      </c>
      <c r="I794">
        <v>2295</v>
      </c>
      <c r="J794">
        <v>2</v>
      </c>
      <c r="K794">
        <v>5.6666670000000003</v>
      </c>
    </row>
    <row r="795" spans="1:11" x14ac:dyDescent="0.45">
      <c r="A795" t="s">
        <v>139</v>
      </c>
      <c r="B795">
        <v>2014</v>
      </c>
      <c r="C795">
        <v>4</v>
      </c>
      <c r="D795" t="s">
        <v>235</v>
      </c>
      <c r="E795">
        <v>2</v>
      </c>
      <c r="F795">
        <v>1.2</v>
      </c>
      <c r="G795">
        <v>11</v>
      </c>
      <c r="H795">
        <v>11</v>
      </c>
      <c r="I795">
        <v>937</v>
      </c>
      <c r="J795">
        <v>5</v>
      </c>
      <c r="K795">
        <v>9.1666670000000003</v>
      </c>
    </row>
    <row r="796" spans="1:11" x14ac:dyDescent="0.45">
      <c r="A796" t="s">
        <v>201</v>
      </c>
      <c r="B796">
        <v>2020</v>
      </c>
      <c r="C796">
        <v>7</v>
      </c>
      <c r="D796" t="s">
        <v>238</v>
      </c>
      <c r="E796">
        <v>1</v>
      </c>
      <c r="F796">
        <v>0.5</v>
      </c>
      <c r="G796">
        <v>6</v>
      </c>
      <c r="H796">
        <v>3</v>
      </c>
      <c r="I796">
        <v>2445</v>
      </c>
      <c r="J796">
        <v>3</v>
      </c>
      <c r="K796">
        <v>6</v>
      </c>
    </row>
    <row r="797" spans="1:11" x14ac:dyDescent="0.45">
      <c r="A797" t="s">
        <v>168</v>
      </c>
      <c r="B797">
        <v>2020</v>
      </c>
      <c r="C797">
        <v>1</v>
      </c>
      <c r="D797" t="s">
        <v>231</v>
      </c>
      <c r="E797">
        <v>1</v>
      </c>
      <c r="F797">
        <v>0.5</v>
      </c>
      <c r="G797">
        <v>9</v>
      </c>
      <c r="H797">
        <v>12</v>
      </c>
      <c r="I797">
        <v>2412</v>
      </c>
      <c r="J797">
        <v>12</v>
      </c>
      <c r="K797">
        <v>24</v>
      </c>
    </row>
    <row r="798" spans="1:11" x14ac:dyDescent="0.45">
      <c r="A798" t="s">
        <v>137</v>
      </c>
      <c r="B798">
        <v>2018</v>
      </c>
      <c r="C798">
        <v>6</v>
      </c>
      <c r="D798" t="s">
        <v>237</v>
      </c>
      <c r="E798">
        <v>0</v>
      </c>
      <c r="F798">
        <v>0</v>
      </c>
      <c r="G798">
        <v>3</v>
      </c>
      <c r="H798">
        <v>4</v>
      </c>
      <c r="I798">
        <v>1158</v>
      </c>
    </row>
    <row r="799" spans="1:11" x14ac:dyDescent="0.45">
      <c r="A799" t="s">
        <v>144</v>
      </c>
      <c r="B799">
        <v>2015</v>
      </c>
      <c r="C799">
        <v>3</v>
      </c>
      <c r="D799" t="s">
        <v>234</v>
      </c>
      <c r="E799">
        <v>1</v>
      </c>
      <c r="F799">
        <v>0.33333299999999999</v>
      </c>
      <c r="G799">
        <v>3</v>
      </c>
      <c r="H799">
        <v>3</v>
      </c>
      <c r="I799">
        <v>37</v>
      </c>
      <c r="J799">
        <v>3</v>
      </c>
      <c r="K799">
        <v>9.0000090000000004</v>
      </c>
    </row>
    <row r="800" spans="1:11" x14ac:dyDescent="0.45">
      <c r="A800" t="s">
        <v>127</v>
      </c>
      <c r="B800">
        <v>2011</v>
      </c>
      <c r="C800">
        <v>1</v>
      </c>
      <c r="D800" t="s">
        <v>231</v>
      </c>
      <c r="H800">
        <v>3</v>
      </c>
      <c r="I800">
        <v>586</v>
      </c>
    </row>
    <row r="801" spans="1:11" x14ac:dyDescent="0.45">
      <c r="A801" t="s">
        <v>118</v>
      </c>
      <c r="B801">
        <v>2013</v>
      </c>
      <c r="C801">
        <v>1</v>
      </c>
      <c r="D801" t="s">
        <v>231</v>
      </c>
      <c r="H801">
        <v>12</v>
      </c>
      <c r="I801">
        <v>803</v>
      </c>
    </row>
    <row r="802" spans="1:11" x14ac:dyDescent="0.45">
      <c r="A802" t="s">
        <v>159</v>
      </c>
      <c r="B802">
        <v>2014</v>
      </c>
      <c r="C802">
        <v>3</v>
      </c>
      <c r="D802" t="s">
        <v>234</v>
      </c>
      <c r="E802">
        <v>1</v>
      </c>
      <c r="F802">
        <v>1</v>
      </c>
      <c r="G802">
        <v>9</v>
      </c>
      <c r="H802">
        <v>29</v>
      </c>
      <c r="I802">
        <v>955</v>
      </c>
      <c r="J802">
        <v>29</v>
      </c>
      <c r="K802">
        <v>29</v>
      </c>
    </row>
    <row r="803" spans="1:11" x14ac:dyDescent="0.45">
      <c r="A803" t="s">
        <v>151</v>
      </c>
      <c r="B803">
        <v>2009</v>
      </c>
      <c r="C803">
        <v>11</v>
      </c>
      <c r="D803" t="s">
        <v>242</v>
      </c>
      <c r="H803">
        <v>11</v>
      </c>
      <c r="I803">
        <v>383</v>
      </c>
    </row>
    <row r="804" spans="1:11" x14ac:dyDescent="0.45">
      <c r="A804" t="s">
        <v>115</v>
      </c>
      <c r="B804">
        <v>2013</v>
      </c>
      <c r="C804">
        <v>2</v>
      </c>
      <c r="D804" t="s">
        <v>233</v>
      </c>
      <c r="H804">
        <v>15</v>
      </c>
      <c r="I804">
        <v>800</v>
      </c>
    </row>
    <row r="805" spans="1:11" x14ac:dyDescent="0.45">
      <c r="A805" t="s">
        <v>186</v>
      </c>
      <c r="B805">
        <v>2020</v>
      </c>
      <c r="C805">
        <v>9</v>
      </c>
      <c r="D805" t="s">
        <v>240</v>
      </c>
      <c r="E805">
        <v>7</v>
      </c>
      <c r="F805">
        <v>2.5833330000000001</v>
      </c>
      <c r="G805">
        <v>13</v>
      </c>
      <c r="H805">
        <v>19</v>
      </c>
      <c r="I805">
        <v>2430</v>
      </c>
      <c r="J805">
        <v>2</v>
      </c>
      <c r="K805">
        <v>7.3548400000000003</v>
      </c>
    </row>
    <row r="806" spans="1:11" x14ac:dyDescent="0.45">
      <c r="A806" t="s">
        <v>115</v>
      </c>
      <c r="B806">
        <v>2018</v>
      </c>
      <c r="C806">
        <v>0</v>
      </c>
      <c r="D806" t="s">
        <v>241</v>
      </c>
      <c r="E806">
        <v>1</v>
      </c>
      <c r="F806">
        <v>1</v>
      </c>
      <c r="G806">
        <v>10</v>
      </c>
      <c r="H806">
        <v>20</v>
      </c>
      <c r="I806">
        <v>1136</v>
      </c>
      <c r="J806">
        <v>20</v>
      </c>
      <c r="K806">
        <v>20</v>
      </c>
    </row>
    <row r="807" spans="1:11" x14ac:dyDescent="0.45">
      <c r="A807" t="s">
        <v>132</v>
      </c>
      <c r="B807">
        <v>2020</v>
      </c>
      <c r="C807">
        <v>5</v>
      </c>
      <c r="D807" t="s">
        <v>236</v>
      </c>
      <c r="E807">
        <v>1</v>
      </c>
      <c r="F807">
        <v>0.25</v>
      </c>
      <c r="G807">
        <v>2</v>
      </c>
      <c r="H807">
        <v>1</v>
      </c>
      <c r="I807">
        <v>2379</v>
      </c>
      <c r="J807">
        <v>1</v>
      </c>
      <c r="K807">
        <v>4</v>
      </c>
    </row>
    <row r="808" spans="1:11" x14ac:dyDescent="0.45">
      <c r="A808" t="s">
        <v>143</v>
      </c>
      <c r="B808">
        <v>2020</v>
      </c>
      <c r="D808" t="s">
        <v>244</v>
      </c>
      <c r="E808">
        <v>1</v>
      </c>
      <c r="F808">
        <v>0.33333299999999999</v>
      </c>
      <c r="G808">
        <v>5</v>
      </c>
      <c r="I808">
        <v>2389</v>
      </c>
    </row>
    <row r="809" spans="1:11" x14ac:dyDescent="0.45">
      <c r="A809" t="s">
        <v>121</v>
      </c>
      <c r="B809">
        <v>2009</v>
      </c>
      <c r="C809">
        <v>4</v>
      </c>
      <c r="D809" t="s">
        <v>235</v>
      </c>
      <c r="H809">
        <v>8</v>
      </c>
      <c r="I809">
        <v>354</v>
      </c>
    </row>
    <row r="810" spans="1:11" x14ac:dyDescent="0.45">
      <c r="A810" t="s">
        <v>137</v>
      </c>
      <c r="B810">
        <v>2016</v>
      </c>
      <c r="C810">
        <v>0</v>
      </c>
      <c r="D810" t="s">
        <v>241</v>
      </c>
      <c r="E810">
        <v>0</v>
      </c>
      <c r="F810">
        <v>0</v>
      </c>
      <c r="G810">
        <v>3</v>
      </c>
      <c r="H810">
        <v>3</v>
      </c>
      <c r="I810">
        <v>144</v>
      </c>
    </row>
    <row r="811" spans="1:11" x14ac:dyDescent="0.45">
      <c r="A811" t="s">
        <v>190</v>
      </c>
      <c r="B811">
        <v>2012</v>
      </c>
      <c r="C811">
        <v>12</v>
      </c>
      <c r="D811" t="s">
        <v>243</v>
      </c>
      <c r="H811">
        <v>14</v>
      </c>
      <c r="I811">
        <v>759</v>
      </c>
    </row>
    <row r="812" spans="1:11" x14ac:dyDescent="0.45">
      <c r="A812" t="s">
        <v>119</v>
      </c>
      <c r="B812">
        <v>2013</v>
      </c>
      <c r="C812">
        <v>2</v>
      </c>
      <c r="D812" t="s">
        <v>233</v>
      </c>
      <c r="H812">
        <v>9</v>
      </c>
      <c r="I812">
        <v>804</v>
      </c>
    </row>
    <row r="813" spans="1:11" x14ac:dyDescent="0.45">
      <c r="A813" t="s">
        <v>184</v>
      </c>
      <c r="B813">
        <v>2018</v>
      </c>
      <c r="D813" t="s">
        <v>245</v>
      </c>
      <c r="E813">
        <v>18</v>
      </c>
      <c r="F813">
        <v>18</v>
      </c>
      <c r="G813">
        <v>18</v>
      </c>
      <c r="I813">
        <v>1203</v>
      </c>
    </row>
    <row r="814" spans="1:11" x14ac:dyDescent="0.45">
      <c r="A814" t="s">
        <v>113</v>
      </c>
      <c r="B814">
        <v>2010</v>
      </c>
      <c r="C814">
        <v>8</v>
      </c>
      <c r="D814" t="s">
        <v>239</v>
      </c>
      <c r="H814">
        <v>1</v>
      </c>
      <c r="I814">
        <v>459</v>
      </c>
    </row>
    <row r="815" spans="1:11" x14ac:dyDescent="0.45">
      <c r="A815" t="s">
        <v>215</v>
      </c>
      <c r="B815">
        <v>2018</v>
      </c>
      <c r="C815">
        <v>0</v>
      </c>
      <c r="D815" t="s">
        <v>241</v>
      </c>
      <c r="E815">
        <v>1</v>
      </c>
      <c r="F815">
        <v>1</v>
      </c>
      <c r="G815">
        <v>9</v>
      </c>
      <c r="H815">
        <v>9</v>
      </c>
      <c r="I815">
        <v>1234</v>
      </c>
      <c r="J815">
        <v>9</v>
      </c>
      <c r="K815">
        <v>9</v>
      </c>
    </row>
    <row r="816" spans="1:11" x14ac:dyDescent="0.45">
      <c r="A816" t="s">
        <v>213</v>
      </c>
      <c r="B816">
        <v>2015</v>
      </c>
      <c r="C816">
        <v>1</v>
      </c>
      <c r="D816" t="s">
        <v>231</v>
      </c>
      <c r="E816">
        <v>1</v>
      </c>
      <c r="F816">
        <v>0.5</v>
      </c>
      <c r="G816">
        <v>9</v>
      </c>
      <c r="H816">
        <v>5</v>
      </c>
      <c r="I816">
        <v>105</v>
      </c>
      <c r="J816">
        <v>5</v>
      </c>
      <c r="K816">
        <v>10</v>
      </c>
    </row>
    <row r="817" spans="1:11" x14ac:dyDescent="0.45">
      <c r="A817" t="s">
        <v>174</v>
      </c>
      <c r="B817">
        <v>2012</v>
      </c>
      <c r="C817">
        <v>2</v>
      </c>
      <c r="D817" t="s">
        <v>233</v>
      </c>
      <c r="H817">
        <v>2</v>
      </c>
      <c r="I817">
        <v>743</v>
      </c>
    </row>
    <row r="818" spans="1:11" x14ac:dyDescent="0.45">
      <c r="A818" t="s">
        <v>151</v>
      </c>
      <c r="B818">
        <v>2016</v>
      </c>
      <c r="C818">
        <v>12</v>
      </c>
      <c r="D818" t="s">
        <v>243</v>
      </c>
      <c r="H818">
        <v>18</v>
      </c>
      <c r="I818">
        <v>157</v>
      </c>
    </row>
    <row r="819" spans="1:11" x14ac:dyDescent="0.45">
      <c r="A819" t="s">
        <v>133</v>
      </c>
      <c r="B819">
        <v>2018</v>
      </c>
      <c r="C819">
        <v>3</v>
      </c>
      <c r="D819" t="s">
        <v>234</v>
      </c>
      <c r="E819">
        <v>1</v>
      </c>
      <c r="F819">
        <v>1</v>
      </c>
      <c r="G819">
        <v>7</v>
      </c>
      <c r="H819">
        <v>11</v>
      </c>
      <c r="I819">
        <v>1154</v>
      </c>
      <c r="J819">
        <v>11</v>
      </c>
      <c r="K819">
        <v>11</v>
      </c>
    </row>
    <row r="820" spans="1:11" x14ac:dyDescent="0.45">
      <c r="A820" t="s">
        <v>208</v>
      </c>
      <c r="B820">
        <v>2012</v>
      </c>
      <c r="C820">
        <v>1</v>
      </c>
      <c r="D820" t="s">
        <v>231</v>
      </c>
      <c r="H820">
        <v>6</v>
      </c>
      <c r="I820">
        <v>778</v>
      </c>
    </row>
    <row r="821" spans="1:11" x14ac:dyDescent="0.45">
      <c r="A821" t="s">
        <v>145</v>
      </c>
      <c r="B821">
        <v>2017</v>
      </c>
      <c r="C821">
        <v>2</v>
      </c>
      <c r="D821" t="s">
        <v>233</v>
      </c>
      <c r="E821">
        <v>1</v>
      </c>
      <c r="F821">
        <v>0.5</v>
      </c>
      <c r="G821">
        <v>7</v>
      </c>
      <c r="H821">
        <v>7</v>
      </c>
      <c r="I821">
        <v>1054</v>
      </c>
      <c r="J821">
        <v>7</v>
      </c>
      <c r="K821">
        <v>14</v>
      </c>
    </row>
    <row r="822" spans="1:11" x14ac:dyDescent="0.45">
      <c r="A822" t="s">
        <v>124</v>
      </c>
      <c r="B822">
        <v>2010</v>
      </c>
      <c r="C822">
        <v>1</v>
      </c>
      <c r="D822" t="s">
        <v>231</v>
      </c>
      <c r="H822">
        <v>4</v>
      </c>
      <c r="I822">
        <v>470</v>
      </c>
    </row>
    <row r="823" spans="1:11" x14ac:dyDescent="0.45">
      <c r="A823" t="s">
        <v>117</v>
      </c>
      <c r="B823">
        <v>2008</v>
      </c>
      <c r="C823">
        <v>0</v>
      </c>
      <c r="D823" t="s">
        <v>241</v>
      </c>
      <c r="H823">
        <v>1</v>
      </c>
      <c r="I823">
        <v>237</v>
      </c>
    </row>
    <row r="824" spans="1:11" x14ac:dyDescent="0.45">
      <c r="A824" t="s">
        <v>212</v>
      </c>
      <c r="B824">
        <v>2008</v>
      </c>
      <c r="C824">
        <v>1</v>
      </c>
      <c r="D824" t="s">
        <v>231</v>
      </c>
      <c r="H824">
        <v>2</v>
      </c>
      <c r="I824">
        <v>330</v>
      </c>
    </row>
    <row r="825" spans="1:11" x14ac:dyDescent="0.45">
      <c r="A825" t="s">
        <v>177</v>
      </c>
      <c r="B825">
        <v>2011</v>
      </c>
      <c r="C825">
        <v>0</v>
      </c>
      <c r="D825" t="s">
        <v>241</v>
      </c>
      <c r="H825">
        <v>14</v>
      </c>
      <c r="I825">
        <v>633</v>
      </c>
    </row>
    <row r="826" spans="1:11" x14ac:dyDescent="0.45">
      <c r="A826" t="s">
        <v>202</v>
      </c>
      <c r="B826">
        <v>2011</v>
      </c>
      <c r="C826">
        <v>1</v>
      </c>
      <c r="D826" t="s">
        <v>231</v>
      </c>
      <c r="H826">
        <v>5</v>
      </c>
      <c r="I826">
        <v>659</v>
      </c>
    </row>
    <row r="827" spans="1:11" x14ac:dyDescent="0.45">
      <c r="A827" t="s">
        <v>156</v>
      </c>
      <c r="B827">
        <v>2017</v>
      </c>
      <c r="C827">
        <v>4</v>
      </c>
      <c r="D827" t="s">
        <v>235</v>
      </c>
      <c r="E827">
        <v>8</v>
      </c>
      <c r="F827">
        <v>6.3333329999999997</v>
      </c>
      <c r="G827">
        <v>32</v>
      </c>
      <c r="H827">
        <v>141</v>
      </c>
      <c r="I827">
        <v>1063</v>
      </c>
      <c r="J827">
        <v>17</v>
      </c>
      <c r="K827">
        <v>22.263159000000002</v>
      </c>
    </row>
    <row r="828" spans="1:11" x14ac:dyDescent="0.45">
      <c r="A828" t="s">
        <v>167</v>
      </c>
      <c r="B828">
        <v>2019</v>
      </c>
      <c r="C828">
        <v>4</v>
      </c>
      <c r="D828" t="s">
        <v>235</v>
      </c>
      <c r="E828">
        <v>2</v>
      </c>
      <c r="F828">
        <v>2</v>
      </c>
      <c r="G828">
        <v>19</v>
      </c>
      <c r="H828">
        <v>26</v>
      </c>
      <c r="I828">
        <v>2303</v>
      </c>
      <c r="J828">
        <v>13</v>
      </c>
      <c r="K828">
        <v>13</v>
      </c>
    </row>
    <row r="829" spans="1:11" x14ac:dyDescent="0.45">
      <c r="A829" t="s">
        <v>166</v>
      </c>
      <c r="B829">
        <v>2010</v>
      </c>
      <c r="C829">
        <v>11</v>
      </c>
      <c r="D829" t="s">
        <v>242</v>
      </c>
      <c r="H829">
        <v>6</v>
      </c>
      <c r="I829">
        <v>508</v>
      </c>
    </row>
    <row r="830" spans="1:11" x14ac:dyDescent="0.45">
      <c r="A830" t="s">
        <v>205</v>
      </c>
      <c r="B830">
        <v>2009</v>
      </c>
      <c r="C830">
        <v>2</v>
      </c>
      <c r="D830" t="s">
        <v>233</v>
      </c>
      <c r="H830">
        <v>3</v>
      </c>
      <c r="I830">
        <v>436</v>
      </c>
    </row>
    <row r="831" spans="1:11" x14ac:dyDescent="0.45">
      <c r="A831" t="s">
        <v>147</v>
      </c>
      <c r="B831">
        <v>2020</v>
      </c>
      <c r="C831">
        <v>3</v>
      </c>
      <c r="D831" t="s">
        <v>234</v>
      </c>
      <c r="E831">
        <v>2</v>
      </c>
      <c r="F831">
        <v>1.1666669999999999</v>
      </c>
      <c r="G831">
        <v>11</v>
      </c>
      <c r="H831">
        <v>16</v>
      </c>
      <c r="I831">
        <v>2393</v>
      </c>
      <c r="J831">
        <v>8</v>
      </c>
      <c r="K831">
        <v>13.714282000000001</v>
      </c>
    </row>
    <row r="832" spans="1:11" x14ac:dyDescent="0.45">
      <c r="A832" t="s">
        <v>144</v>
      </c>
      <c r="B832">
        <v>2014</v>
      </c>
      <c r="C832">
        <v>4</v>
      </c>
      <c r="D832" t="s">
        <v>235</v>
      </c>
      <c r="E832">
        <v>1</v>
      </c>
      <c r="F832">
        <v>0.33333299999999999</v>
      </c>
      <c r="G832">
        <v>3</v>
      </c>
      <c r="H832">
        <v>5</v>
      </c>
      <c r="I832">
        <v>941</v>
      </c>
      <c r="J832">
        <v>5</v>
      </c>
      <c r="K832">
        <v>15.000014999999999</v>
      </c>
    </row>
    <row r="833" spans="1:11" x14ac:dyDescent="0.45">
      <c r="A833" t="s">
        <v>113</v>
      </c>
      <c r="B833">
        <v>2012</v>
      </c>
      <c r="C833">
        <v>0</v>
      </c>
      <c r="D833" t="s">
        <v>241</v>
      </c>
      <c r="H833">
        <v>4</v>
      </c>
      <c r="I833">
        <v>685</v>
      </c>
    </row>
    <row r="834" spans="1:11" x14ac:dyDescent="0.45">
      <c r="A834" t="s">
        <v>120</v>
      </c>
      <c r="B834">
        <v>2011</v>
      </c>
      <c r="C834">
        <v>8</v>
      </c>
      <c r="D834" t="s">
        <v>239</v>
      </c>
      <c r="H834">
        <v>6</v>
      </c>
      <c r="I834">
        <v>579</v>
      </c>
    </row>
    <row r="835" spans="1:11" x14ac:dyDescent="0.45">
      <c r="A835" t="s">
        <v>146</v>
      </c>
      <c r="B835">
        <v>2020</v>
      </c>
      <c r="C835">
        <v>5</v>
      </c>
      <c r="D835" t="s">
        <v>236</v>
      </c>
      <c r="E835">
        <v>3</v>
      </c>
      <c r="F835">
        <v>1.2</v>
      </c>
      <c r="G835">
        <v>7</v>
      </c>
      <c r="H835">
        <v>3</v>
      </c>
      <c r="I835">
        <v>2392</v>
      </c>
      <c r="J835">
        <v>1</v>
      </c>
      <c r="K835">
        <v>2.5</v>
      </c>
    </row>
    <row r="836" spans="1:11" x14ac:dyDescent="0.45">
      <c r="A836" t="s">
        <v>159</v>
      </c>
      <c r="B836">
        <v>2011</v>
      </c>
      <c r="C836">
        <v>6</v>
      </c>
      <c r="D836" t="s">
        <v>237</v>
      </c>
      <c r="H836">
        <v>18</v>
      </c>
      <c r="I836">
        <v>616</v>
      </c>
    </row>
    <row r="837" spans="1:11" x14ac:dyDescent="0.45">
      <c r="A837" t="s">
        <v>175</v>
      </c>
      <c r="B837">
        <v>2009</v>
      </c>
      <c r="C837">
        <v>2</v>
      </c>
      <c r="D837" t="s">
        <v>233</v>
      </c>
      <c r="H837">
        <v>30</v>
      </c>
      <c r="I837">
        <v>405</v>
      </c>
    </row>
    <row r="838" spans="1:11" x14ac:dyDescent="0.45">
      <c r="A838" t="s">
        <v>172</v>
      </c>
      <c r="B838">
        <v>2008</v>
      </c>
      <c r="C838">
        <v>2</v>
      </c>
      <c r="D838" t="s">
        <v>233</v>
      </c>
      <c r="H838">
        <v>2</v>
      </c>
      <c r="I838">
        <v>289</v>
      </c>
    </row>
    <row r="839" spans="1:11" x14ac:dyDescent="0.45">
      <c r="A839" t="s">
        <v>173</v>
      </c>
      <c r="B839">
        <v>2020</v>
      </c>
      <c r="C839">
        <v>3</v>
      </c>
      <c r="D839" t="s">
        <v>234</v>
      </c>
      <c r="E839">
        <v>0</v>
      </c>
      <c r="F839">
        <v>0</v>
      </c>
      <c r="G839">
        <v>22</v>
      </c>
      <c r="H839">
        <v>27</v>
      </c>
      <c r="I839">
        <v>2417</v>
      </c>
    </row>
    <row r="840" spans="1:11" x14ac:dyDescent="0.45">
      <c r="A840" t="s">
        <v>116</v>
      </c>
      <c r="B840">
        <v>2018</v>
      </c>
      <c r="C840">
        <v>7</v>
      </c>
      <c r="D840" t="s">
        <v>238</v>
      </c>
      <c r="E840">
        <v>0</v>
      </c>
      <c r="F840">
        <v>0</v>
      </c>
      <c r="G840">
        <v>6</v>
      </c>
      <c r="H840">
        <v>4</v>
      </c>
      <c r="I840">
        <v>1137</v>
      </c>
    </row>
    <row r="841" spans="1:11" x14ac:dyDescent="0.45">
      <c r="A841" t="s">
        <v>212</v>
      </c>
      <c r="B841">
        <v>2011</v>
      </c>
      <c r="C841">
        <v>8</v>
      </c>
      <c r="D841" t="s">
        <v>239</v>
      </c>
      <c r="H841">
        <v>1</v>
      </c>
      <c r="I841">
        <v>669</v>
      </c>
    </row>
    <row r="842" spans="1:11" x14ac:dyDescent="0.45">
      <c r="A842" t="s">
        <v>202</v>
      </c>
      <c r="B842">
        <v>2019</v>
      </c>
      <c r="C842">
        <v>4</v>
      </c>
      <c r="D842" t="s">
        <v>235</v>
      </c>
      <c r="E842">
        <v>1</v>
      </c>
      <c r="F842">
        <v>0.5</v>
      </c>
      <c r="G842">
        <v>4</v>
      </c>
      <c r="H842">
        <v>4</v>
      </c>
      <c r="I842">
        <v>2335</v>
      </c>
      <c r="J842">
        <v>4</v>
      </c>
      <c r="K842">
        <v>8</v>
      </c>
    </row>
    <row r="843" spans="1:11" x14ac:dyDescent="0.45">
      <c r="A843" t="s">
        <v>116</v>
      </c>
      <c r="B843">
        <v>2012</v>
      </c>
      <c r="C843">
        <v>8</v>
      </c>
      <c r="D843" t="s">
        <v>239</v>
      </c>
      <c r="H843">
        <v>3</v>
      </c>
      <c r="I843">
        <v>688</v>
      </c>
    </row>
    <row r="844" spans="1:11" x14ac:dyDescent="0.45">
      <c r="A844" t="s">
        <v>170</v>
      </c>
      <c r="B844">
        <v>2014</v>
      </c>
      <c r="C844">
        <v>8</v>
      </c>
      <c r="D844" t="s">
        <v>239</v>
      </c>
      <c r="E844">
        <v>1</v>
      </c>
      <c r="F844">
        <v>0.33333299999999999</v>
      </c>
      <c r="G844">
        <v>3</v>
      </c>
      <c r="H844">
        <v>3</v>
      </c>
      <c r="I844">
        <v>965</v>
      </c>
      <c r="J844">
        <v>3</v>
      </c>
      <c r="K844">
        <v>9.0000090000000004</v>
      </c>
    </row>
    <row r="845" spans="1:11" x14ac:dyDescent="0.45">
      <c r="A845" t="s">
        <v>145</v>
      </c>
      <c r="B845">
        <v>2014</v>
      </c>
      <c r="C845">
        <v>6</v>
      </c>
      <c r="D845" t="s">
        <v>237</v>
      </c>
      <c r="E845">
        <v>1</v>
      </c>
      <c r="F845">
        <v>1</v>
      </c>
      <c r="G845">
        <v>7</v>
      </c>
      <c r="H845">
        <v>5</v>
      </c>
      <c r="I845">
        <v>942</v>
      </c>
      <c r="J845">
        <v>5</v>
      </c>
      <c r="K845">
        <v>5</v>
      </c>
    </row>
    <row r="846" spans="1:11" x14ac:dyDescent="0.45">
      <c r="A846" t="s">
        <v>156</v>
      </c>
      <c r="B846">
        <v>2018</v>
      </c>
      <c r="C846">
        <v>3</v>
      </c>
      <c r="D846" t="s">
        <v>234</v>
      </c>
      <c r="E846">
        <v>8</v>
      </c>
      <c r="F846">
        <v>6.3333329999999997</v>
      </c>
      <c r="G846">
        <v>32</v>
      </c>
      <c r="H846">
        <v>138</v>
      </c>
      <c r="I846">
        <v>1175</v>
      </c>
      <c r="J846">
        <v>17</v>
      </c>
      <c r="K846">
        <v>21.789474999999999</v>
      </c>
    </row>
    <row r="847" spans="1:11" x14ac:dyDescent="0.45">
      <c r="A847" t="s">
        <v>108</v>
      </c>
      <c r="B847">
        <v>2014</v>
      </c>
      <c r="C847">
        <v>3</v>
      </c>
      <c r="D847" t="s">
        <v>234</v>
      </c>
      <c r="E847">
        <v>0</v>
      </c>
      <c r="F847">
        <v>0</v>
      </c>
      <c r="G847">
        <v>4</v>
      </c>
      <c r="H847">
        <v>8</v>
      </c>
      <c r="I847">
        <v>906</v>
      </c>
    </row>
    <row r="848" spans="1:11" x14ac:dyDescent="0.45">
      <c r="A848" t="s">
        <v>138</v>
      </c>
      <c r="B848">
        <v>2017</v>
      </c>
      <c r="C848">
        <v>0</v>
      </c>
      <c r="D848" t="s">
        <v>241</v>
      </c>
      <c r="E848">
        <v>1</v>
      </c>
      <c r="F848">
        <v>0.125</v>
      </c>
      <c r="G848">
        <v>2</v>
      </c>
      <c r="I848">
        <v>1049</v>
      </c>
    </row>
    <row r="849" spans="1:11" x14ac:dyDescent="0.45">
      <c r="A849" t="s">
        <v>219</v>
      </c>
      <c r="B849">
        <v>2012</v>
      </c>
      <c r="C849">
        <v>11</v>
      </c>
      <c r="D849" t="s">
        <v>242</v>
      </c>
      <c r="H849">
        <v>55</v>
      </c>
      <c r="I849">
        <v>789</v>
      </c>
    </row>
    <row r="850" spans="1:11" x14ac:dyDescent="0.45">
      <c r="A850" t="s">
        <v>170</v>
      </c>
      <c r="B850">
        <v>2008</v>
      </c>
      <c r="C850">
        <v>3</v>
      </c>
      <c r="D850" t="s">
        <v>234</v>
      </c>
      <c r="H850">
        <v>5</v>
      </c>
      <c r="I850">
        <v>287</v>
      </c>
    </row>
    <row r="851" spans="1:11" x14ac:dyDescent="0.45">
      <c r="A851" t="s">
        <v>180</v>
      </c>
      <c r="B851">
        <v>2011</v>
      </c>
      <c r="C851">
        <v>1</v>
      </c>
      <c r="D851" t="s">
        <v>231</v>
      </c>
      <c r="H851">
        <v>41</v>
      </c>
      <c r="I851">
        <v>637</v>
      </c>
    </row>
    <row r="852" spans="1:11" x14ac:dyDescent="0.45">
      <c r="A852" t="s">
        <v>195</v>
      </c>
      <c r="B852">
        <v>2020</v>
      </c>
      <c r="C852">
        <v>9</v>
      </c>
      <c r="D852" t="s">
        <v>240</v>
      </c>
      <c r="E852">
        <v>2</v>
      </c>
      <c r="F852">
        <v>0.58333299999999999</v>
      </c>
      <c r="G852">
        <v>9</v>
      </c>
      <c r="H852">
        <v>12</v>
      </c>
      <c r="I852">
        <v>2439</v>
      </c>
      <c r="J852">
        <v>6</v>
      </c>
      <c r="K852">
        <v>20.571439999999999</v>
      </c>
    </row>
    <row r="853" spans="1:11" x14ac:dyDescent="0.45">
      <c r="A853" t="s">
        <v>225</v>
      </c>
      <c r="B853">
        <v>2014</v>
      </c>
      <c r="C853">
        <v>9</v>
      </c>
      <c r="D853" t="s">
        <v>240</v>
      </c>
      <c r="H853">
        <v>306</v>
      </c>
      <c r="I853">
        <v>986</v>
      </c>
    </row>
    <row r="854" spans="1:11" x14ac:dyDescent="0.45">
      <c r="A854" t="s">
        <v>134</v>
      </c>
      <c r="B854">
        <v>2014</v>
      </c>
      <c r="C854">
        <v>4</v>
      </c>
      <c r="D854" t="s">
        <v>235</v>
      </c>
      <c r="E854">
        <v>1</v>
      </c>
      <c r="F854">
        <v>1</v>
      </c>
      <c r="G854">
        <v>15</v>
      </c>
      <c r="H854">
        <v>21</v>
      </c>
      <c r="I854">
        <v>932</v>
      </c>
      <c r="J854">
        <v>21</v>
      </c>
      <c r="K854">
        <v>21</v>
      </c>
    </row>
    <row r="855" spans="1:11" x14ac:dyDescent="0.45">
      <c r="A855" t="s">
        <v>140</v>
      </c>
      <c r="B855">
        <v>2018</v>
      </c>
      <c r="C855">
        <v>6</v>
      </c>
      <c r="D855" t="s">
        <v>237</v>
      </c>
      <c r="E855">
        <v>1</v>
      </c>
      <c r="F855">
        <v>1</v>
      </c>
      <c r="G855">
        <v>7</v>
      </c>
      <c r="H855">
        <v>11</v>
      </c>
      <c r="I855">
        <v>1161</v>
      </c>
      <c r="J855">
        <v>11</v>
      </c>
      <c r="K855">
        <v>11</v>
      </c>
    </row>
    <row r="856" spans="1:11" x14ac:dyDescent="0.45">
      <c r="A856" t="s">
        <v>165</v>
      </c>
      <c r="B856">
        <v>2019</v>
      </c>
      <c r="C856">
        <v>12</v>
      </c>
      <c r="D856" t="s">
        <v>243</v>
      </c>
      <c r="E856">
        <v>5</v>
      </c>
      <c r="F856">
        <v>1.8333330000000001</v>
      </c>
      <c r="G856">
        <v>9</v>
      </c>
      <c r="I856">
        <v>2301</v>
      </c>
    </row>
    <row r="857" spans="1:11" x14ac:dyDescent="0.45">
      <c r="A857" t="s">
        <v>163</v>
      </c>
      <c r="B857">
        <v>2017</v>
      </c>
      <c r="C857">
        <v>3</v>
      </c>
      <c r="D857" t="s">
        <v>234</v>
      </c>
      <c r="E857">
        <v>2</v>
      </c>
      <c r="F857">
        <v>0.75</v>
      </c>
      <c r="G857">
        <v>9</v>
      </c>
      <c r="I857">
        <v>1069</v>
      </c>
    </row>
    <row r="858" spans="1:11" x14ac:dyDescent="0.45">
      <c r="A858" t="s">
        <v>193</v>
      </c>
      <c r="B858">
        <v>2020</v>
      </c>
      <c r="D858" t="s">
        <v>244</v>
      </c>
      <c r="E858">
        <v>10</v>
      </c>
      <c r="F858">
        <v>10</v>
      </c>
      <c r="G858">
        <v>53</v>
      </c>
      <c r="I858">
        <v>2437</v>
      </c>
    </row>
    <row r="859" spans="1:11" x14ac:dyDescent="0.45">
      <c r="A859" t="s">
        <v>123</v>
      </c>
      <c r="B859">
        <v>2018</v>
      </c>
      <c r="C859">
        <v>4</v>
      </c>
      <c r="D859" t="s">
        <v>235</v>
      </c>
      <c r="E859">
        <v>0</v>
      </c>
      <c r="F859">
        <v>0</v>
      </c>
      <c r="G859">
        <v>5</v>
      </c>
      <c r="H859">
        <v>4</v>
      </c>
      <c r="I859">
        <v>1144</v>
      </c>
    </row>
    <row r="860" spans="1:11" x14ac:dyDescent="0.45">
      <c r="A860" t="s">
        <v>189</v>
      </c>
      <c r="B860">
        <v>2018</v>
      </c>
      <c r="D860" t="s">
        <v>245</v>
      </c>
      <c r="E860">
        <v>1</v>
      </c>
      <c r="F860">
        <v>1</v>
      </c>
      <c r="G860">
        <v>4</v>
      </c>
      <c r="I860">
        <v>1207</v>
      </c>
    </row>
    <row r="861" spans="1:11" x14ac:dyDescent="0.45">
      <c r="A861" t="s">
        <v>126</v>
      </c>
      <c r="B861">
        <v>2008</v>
      </c>
      <c r="C861">
        <v>2</v>
      </c>
      <c r="D861" t="s">
        <v>233</v>
      </c>
      <c r="H861">
        <v>10</v>
      </c>
      <c r="I861">
        <v>246</v>
      </c>
    </row>
    <row r="862" spans="1:11" x14ac:dyDescent="0.45">
      <c r="A862" t="s">
        <v>176</v>
      </c>
      <c r="B862">
        <v>2015</v>
      </c>
      <c r="C862">
        <v>10</v>
      </c>
      <c r="D862" t="s">
        <v>232</v>
      </c>
      <c r="E862">
        <v>2</v>
      </c>
      <c r="F862">
        <v>0.5</v>
      </c>
      <c r="G862">
        <v>2</v>
      </c>
      <c r="H862">
        <v>25</v>
      </c>
      <c r="I862">
        <v>67</v>
      </c>
      <c r="J862">
        <v>12</v>
      </c>
      <c r="K862">
        <v>50</v>
      </c>
    </row>
    <row r="863" spans="1:11" x14ac:dyDescent="0.45">
      <c r="A863" t="s">
        <v>181</v>
      </c>
      <c r="B863">
        <v>2016</v>
      </c>
      <c r="C863">
        <v>0</v>
      </c>
      <c r="D863" t="s">
        <v>241</v>
      </c>
      <c r="E863">
        <v>2</v>
      </c>
      <c r="F863">
        <v>0.61111099999999996</v>
      </c>
      <c r="G863">
        <v>7</v>
      </c>
      <c r="H863">
        <v>7</v>
      </c>
      <c r="I863">
        <v>186</v>
      </c>
      <c r="J863">
        <v>3</v>
      </c>
      <c r="K863">
        <v>11.454548000000001</v>
      </c>
    </row>
    <row r="864" spans="1:11" x14ac:dyDescent="0.45">
      <c r="A864" t="s">
        <v>129</v>
      </c>
      <c r="B864">
        <v>2009</v>
      </c>
      <c r="C864">
        <v>7</v>
      </c>
      <c r="D864" t="s">
        <v>238</v>
      </c>
      <c r="H864">
        <v>3</v>
      </c>
      <c r="I864">
        <v>362</v>
      </c>
    </row>
    <row r="865" spans="1:11" x14ac:dyDescent="0.45">
      <c r="A865" t="s">
        <v>122</v>
      </c>
      <c r="B865">
        <v>2009</v>
      </c>
      <c r="C865">
        <v>1</v>
      </c>
      <c r="D865" t="s">
        <v>231</v>
      </c>
      <c r="H865">
        <v>8</v>
      </c>
      <c r="I865">
        <v>355</v>
      </c>
    </row>
    <row r="866" spans="1:11" x14ac:dyDescent="0.45">
      <c r="A866" t="s">
        <v>147</v>
      </c>
      <c r="B866">
        <v>2013</v>
      </c>
      <c r="C866">
        <v>0</v>
      </c>
      <c r="D866" t="s">
        <v>241</v>
      </c>
      <c r="H866">
        <v>17</v>
      </c>
      <c r="I866">
        <v>831</v>
      </c>
    </row>
    <row r="867" spans="1:11" x14ac:dyDescent="0.45">
      <c r="A867" t="s">
        <v>213</v>
      </c>
      <c r="B867">
        <v>2018</v>
      </c>
      <c r="D867" t="s">
        <v>245</v>
      </c>
      <c r="E867">
        <v>2</v>
      </c>
      <c r="F867">
        <v>2</v>
      </c>
      <c r="G867">
        <v>9</v>
      </c>
      <c r="I867">
        <v>1232</v>
      </c>
    </row>
    <row r="868" spans="1:11" x14ac:dyDescent="0.45">
      <c r="A868" t="s">
        <v>169</v>
      </c>
      <c r="B868">
        <v>2019</v>
      </c>
      <c r="D868" t="s">
        <v>245</v>
      </c>
      <c r="E868">
        <v>3</v>
      </c>
      <c r="F868">
        <v>3</v>
      </c>
      <c r="G868">
        <v>3</v>
      </c>
      <c r="I868">
        <v>2306</v>
      </c>
    </row>
    <row r="869" spans="1:11" x14ac:dyDescent="0.45">
      <c r="A869" t="s">
        <v>216</v>
      </c>
      <c r="B869">
        <v>2020</v>
      </c>
      <c r="C869">
        <v>0</v>
      </c>
      <c r="D869" t="s">
        <v>241</v>
      </c>
      <c r="E869">
        <v>1</v>
      </c>
      <c r="F869">
        <v>0.5</v>
      </c>
      <c r="G869">
        <v>5</v>
      </c>
      <c r="I869">
        <v>2460</v>
      </c>
    </row>
    <row r="870" spans="1:11" x14ac:dyDescent="0.45">
      <c r="A870" t="s">
        <v>185</v>
      </c>
      <c r="B870">
        <v>2014</v>
      </c>
      <c r="C870">
        <v>4</v>
      </c>
      <c r="D870" t="s">
        <v>235</v>
      </c>
      <c r="E870">
        <v>1</v>
      </c>
      <c r="F870">
        <v>1</v>
      </c>
      <c r="G870">
        <v>24</v>
      </c>
      <c r="H870">
        <v>26</v>
      </c>
      <c r="I870">
        <v>981</v>
      </c>
      <c r="J870">
        <v>26</v>
      </c>
      <c r="K870">
        <v>26</v>
      </c>
    </row>
    <row r="871" spans="1:11" x14ac:dyDescent="0.45">
      <c r="A871" t="s">
        <v>119</v>
      </c>
      <c r="B871">
        <v>2010</v>
      </c>
      <c r="C871">
        <v>6</v>
      </c>
      <c r="D871" t="s">
        <v>237</v>
      </c>
      <c r="H871">
        <v>4</v>
      </c>
      <c r="I871">
        <v>465</v>
      </c>
    </row>
    <row r="872" spans="1:11" x14ac:dyDescent="0.45">
      <c r="A872" t="s">
        <v>208</v>
      </c>
      <c r="B872">
        <v>2015</v>
      </c>
      <c r="C872">
        <v>6</v>
      </c>
      <c r="D872" t="s">
        <v>237</v>
      </c>
      <c r="E872">
        <v>2</v>
      </c>
      <c r="F872">
        <v>0.45</v>
      </c>
      <c r="G872">
        <v>5</v>
      </c>
      <c r="H872">
        <v>8</v>
      </c>
      <c r="I872">
        <v>100</v>
      </c>
      <c r="J872">
        <v>4</v>
      </c>
      <c r="K872">
        <v>17.777778000000001</v>
      </c>
    </row>
    <row r="873" spans="1:11" x14ac:dyDescent="0.45">
      <c r="A873" t="s">
        <v>105</v>
      </c>
      <c r="B873">
        <v>2020</v>
      </c>
      <c r="C873">
        <v>3</v>
      </c>
      <c r="D873" t="s">
        <v>234</v>
      </c>
      <c r="E873">
        <v>1</v>
      </c>
      <c r="F873">
        <v>0.5</v>
      </c>
      <c r="G873">
        <v>6</v>
      </c>
      <c r="H873">
        <v>10</v>
      </c>
      <c r="I873">
        <v>2354</v>
      </c>
      <c r="J873">
        <v>10</v>
      </c>
      <c r="K873">
        <v>20</v>
      </c>
    </row>
    <row r="874" spans="1:11" x14ac:dyDescent="0.45">
      <c r="A874" t="s">
        <v>215</v>
      </c>
      <c r="B874">
        <v>2017</v>
      </c>
      <c r="C874">
        <v>5</v>
      </c>
      <c r="D874" t="s">
        <v>236</v>
      </c>
      <c r="E874">
        <v>1</v>
      </c>
      <c r="F874">
        <v>1</v>
      </c>
      <c r="G874">
        <v>9</v>
      </c>
      <c r="H874">
        <v>13</v>
      </c>
      <c r="I874">
        <v>1121</v>
      </c>
      <c r="J874">
        <v>13</v>
      </c>
      <c r="K874">
        <v>13</v>
      </c>
    </row>
    <row r="875" spans="1:11" x14ac:dyDescent="0.45">
      <c r="A875" t="s">
        <v>121</v>
      </c>
      <c r="B875">
        <v>2012</v>
      </c>
      <c r="C875">
        <v>3</v>
      </c>
      <c r="D875" t="s">
        <v>234</v>
      </c>
      <c r="H875">
        <v>6</v>
      </c>
      <c r="I875">
        <v>693</v>
      </c>
    </row>
    <row r="876" spans="1:11" x14ac:dyDescent="0.45">
      <c r="A876" t="s">
        <v>219</v>
      </c>
      <c r="B876">
        <v>2019</v>
      </c>
      <c r="D876" t="s">
        <v>246</v>
      </c>
      <c r="E876">
        <v>15</v>
      </c>
      <c r="F876">
        <v>15</v>
      </c>
      <c r="G876">
        <v>36</v>
      </c>
      <c r="I876">
        <v>2351</v>
      </c>
    </row>
    <row r="877" spans="1:11" x14ac:dyDescent="0.45">
      <c r="A877" t="s">
        <v>214</v>
      </c>
      <c r="B877">
        <v>2008</v>
      </c>
      <c r="C877">
        <v>5</v>
      </c>
      <c r="D877" t="s">
        <v>236</v>
      </c>
      <c r="H877">
        <v>5</v>
      </c>
      <c r="I877">
        <v>332</v>
      </c>
    </row>
    <row r="878" spans="1:11" x14ac:dyDescent="0.45">
      <c r="A878" t="s">
        <v>181</v>
      </c>
      <c r="B878">
        <v>2014</v>
      </c>
      <c r="C878">
        <v>3</v>
      </c>
      <c r="D878" t="s">
        <v>234</v>
      </c>
      <c r="E878">
        <v>2</v>
      </c>
      <c r="F878">
        <v>0.44444400000000001</v>
      </c>
      <c r="G878">
        <v>7</v>
      </c>
      <c r="H878">
        <v>3</v>
      </c>
      <c r="I878">
        <v>977</v>
      </c>
      <c r="J878">
        <v>1</v>
      </c>
      <c r="K878">
        <v>6.7500070000000001</v>
      </c>
    </row>
    <row r="879" spans="1:11" x14ac:dyDescent="0.45">
      <c r="A879" t="s">
        <v>105</v>
      </c>
      <c r="B879">
        <v>2013</v>
      </c>
      <c r="C879">
        <v>0</v>
      </c>
      <c r="D879" t="s">
        <v>241</v>
      </c>
      <c r="H879">
        <v>9</v>
      </c>
      <c r="I879">
        <v>792</v>
      </c>
    </row>
    <row r="880" spans="1:11" x14ac:dyDescent="0.45">
      <c r="A880" t="s">
        <v>168</v>
      </c>
      <c r="B880">
        <v>2013</v>
      </c>
      <c r="C880">
        <v>2</v>
      </c>
      <c r="D880" t="s">
        <v>233</v>
      </c>
      <c r="H880">
        <v>11</v>
      </c>
      <c r="I880">
        <v>850</v>
      </c>
    </row>
    <row r="881" spans="1:11" x14ac:dyDescent="0.45">
      <c r="A881" t="s">
        <v>205</v>
      </c>
      <c r="B881">
        <v>2018</v>
      </c>
      <c r="C881">
        <v>7</v>
      </c>
      <c r="D881" t="s">
        <v>238</v>
      </c>
      <c r="E881">
        <v>0</v>
      </c>
      <c r="F881">
        <v>0</v>
      </c>
      <c r="G881">
        <v>4</v>
      </c>
      <c r="H881">
        <v>5</v>
      </c>
      <c r="I881">
        <v>1224</v>
      </c>
    </row>
    <row r="882" spans="1:11" x14ac:dyDescent="0.45">
      <c r="A882" t="s">
        <v>109</v>
      </c>
      <c r="B882">
        <v>2015</v>
      </c>
      <c r="C882">
        <v>6</v>
      </c>
      <c r="D882" t="s">
        <v>237</v>
      </c>
      <c r="E882">
        <v>1</v>
      </c>
      <c r="F882">
        <v>0.33333299999999999</v>
      </c>
      <c r="G882">
        <v>4</v>
      </c>
      <c r="H882">
        <v>2</v>
      </c>
      <c r="I882">
        <v>3</v>
      </c>
      <c r="J882">
        <v>2</v>
      </c>
      <c r="K882">
        <v>6.000006</v>
      </c>
    </row>
    <row r="883" spans="1:11" x14ac:dyDescent="0.45">
      <c r="A883" t="s">
        <v>140</v>
      </c>
      <c r="B883">
        <v>2011</v>
      </c>
      <c r="C883">
        <v>0</v>
      </c>
      <c r="D883" t="s">
        <v>241</v>
      </c>
      <c r="H883">
        <v>12</v>
      </c>
      <c r="I883">
        <v>599</v>
      </c>
    </row>
    <row r="884" spans="1:11" x14ac:dyDescent="0.45">
      <c r="A884" t="s">
        <v>136</v>
      </c>
      <c r="B884">
        <v>2008</v>
      </c>
      <c r="C884">
        <v>8</v>
      </c>
      <c r="D884" t="s">
        <v>239</v>
      </c>
      <c r="H884">
        <v>4</v>
      </c>
      <c r="I884">
        <v>256</v>
      </c>
    </row>
    <row r="885" spans="1:11" x14ac:dyDescent="0.45">
      <c r="A885" t="s">
        <v>196</v>
      </c>
      <c r="B885">
        <v>2015</v>
      </c>
      <c r="C885">
        <v>0</v>
      </c>
      <c r="D885" t="s">
        <v>241</v>
      </c>
      <c r="H885">
        <v>3</v>
      </c>
      <c r="I885">
        <v>88</v>
      </c>
    </row>
    <row r="886" spans="1:11" x14ac:dyDescent="0.45">
      <c r="A886" t="s">
        <v>119</v>
      </c>
      <c r="B886">
        <v>2009</v>
      </c>
      <c r="C886">
        <v>4</v>
      </c>
      <c r="D886" t="s">
        <v>235</v>
      </c>
      <c r="H886">
        <v>10</v>
      </c>
      <c r="I886">
        <v>352</v>
      </c>
    </row>
    <row r="887" spans="1:11" x14ac:dyDescent="0.45">
      <c r="A887" t="s">
        <v>119</v>
      </c>
      <c r="B887">
        <v>2016</v>
      </c>
      <c r="C887">
        <v>2</v>
      </c>
      <c r="D887" t="s">
        <v>233</v>
      </c>
      <c r="E887">
        <v>0</v>
      </c>
      <c r="F887">
        <v>0</v>
      </c>
      <c r="G887">
        <v>6</v>
      </c>
      <c r="H887">
        <v>5</v>
      </c>
      <c r="I887">
        <v>126</v>
      </c>
    </row>
    <row r="888" spans="1:11" x14ac:dyDescent="0.45">
      <c r="A888" t="s">
        <v>169</v>
      </c>
      <c r="B888">
        <v>2013</v>
      </c>
      <c r="C888">
        <v>1</v>
      </c>
      <c r="D888" t="s">
        <v>231</v>
      </c>
      <c r="H888">
        <v>2</v>
      </c>
      <c r="I888">
        <v>851</v>
      </c>
    </row>
    <row r="889" spans="1:11" x14ac:dyDescent="0.45">
      <c r="A889" t="s">
        <v>175</v>
      </c>
      <c r="B889">
        <v>2020</v>
      </c>
      <c r="D889" t="s">
        <v>246</v>
      </c>
      <c r="E889">
        <v>1</v>
      </c>
      <c r="F889">
        <v>1</v>
      </c>
      <c r="G889">
        <v>22</v>
      </c>
      <c r="I889">
        <v>2419</v>
      </c>
    </row>
    <row r="890" spans="1:11" x14ac:dyDescent="0.45">
      <c r="A890" t="s">
        <v>158</v>
      </c>
      <c r="B890">
        <v>2017</v>
      </c>
      <c r="C890">
        <v>11</v>
      </c>
      <c r="D890" t="s">
        <v>242</v>
      </c>
      <c r="E890">
        <v>0</v>
      </c>
      <c r="F890">
        <v>0</v>
      </c>
      <c r="G890">
        <v>1</v>
      </c>
      <c r="H890">
        <v>12</v>
      </c>
      <c r="I890">
        <v>1065</v>
      </c>
    </row>
    <row r="891" spans="1:11" x14ac:dyDescent="0.45">
      <c r="A891" t="s">
        <v>175</v>
      </c>
      <c r="B891">
        <v>2020</v>
      </c>
      <c r="C891">
        <v>5</v>
      </c>
      <c r="D891" t="s">
        <v>236</v>
      </c>
      <c r="E891">
        <v>4</v>
      </c>
      <c r="F891">
        <v>1.625</v>
      </c>
      <c r="G891">
        <v>22</v>
      </c>
      <c r="H891">
        <v>23</v>
      </c>
      <c r="I891">
        <v>2419</v>
      </c>
      <c r="J891">
        <v>5</v>
      </c>
      <c r="K891">
        <v>14.153846</v>
      </c>
    </row>
    <row r="892" spans="1:11" x14ac:dyDescent="0.45">
      <c r="A892" t="s">
        <v>195</v>
      </c>
      <c r="B892">
        <v>2016</v>
      </c>
      <c r="D892" t="s">
        <v>244</v>
      </c>
      <c r="E892">
        <v>2</v>
      </c>
      <c r="F892">
        <v>0.66666700000000001</v>
      </c>
      <c r="G892">
        <v>9</v>
      </c>
      <c r="I892">
        <v>200</v>
      </c>
    </row>
    <row r="893" spans="1:11" x14ac:dyDescent="0.45">
      <c r="A893" t="s">
        <v>157</v>
      </c>
      <c r="B893">
        <v>2019</v>
      </c>
      <c r="D893" t="s">
        <v>246</v>
      </c>
      <c r="E893">
        <v>2</v>
      </c>
      <c r="F893">
        <v>2</v>
      </c>
      <c r="G893">
        <v>14</v>
      </c>
      <c r="I893">
        <v>2295</v>
      </c>
    </row>
    <row r="894" spans="1:11" x14ac:dyDescent="0.45">
      <c r="A894" t="s">
        <v>138</v>
      </c>
      <c r="B894">
        <v>2014</v>
      </c>
      <c r="C894">
        <v>0</v>
      </c>
      <c r="D894" t="s">
        <v>241</v>
      </c>
      <c r="E894">
        <v>1</v>
      </c>
      <c r="F894">
        <v>0.125</v>
      </c>
      <c r="G894">
        <v>2</v>
      </c>
      <c r="H894">
        <v>7</v>
      </c>
      <c r="I894">
        <v>936</v>
      </c>
      <c r="J894">
        <v>7</v>
      </c>
      <c r="K894">
        <v>56</v>
      </c>
    </row>
    <row r="895" spans="1:11" x14ac:dyDescent="0.45">
      <c r="A895" t="s">
        <v>105</v>
      </c>
      <c r="B895">
        <v>2009</v>
      </c>
      <c r="C895">
        <v>5</v>
      </c>
      <c r="D895" t="s">
        <v>236</v>
      </c>
      <c r="H895">
        <v>1</v>
      </c>
      <c r="I895">
        <v>340</v>
      </c>
    </row>
    <row r="896" spans="1:11" x14ac:dyDescent="0.45">
      <c r="A896" t="s">
        <v>111</v>
      </c>
      <c r="B896">
        <v>2016</v>
      </c>
      <c r="C896">
        <v>8</v>
      </c>
      <c r="D896" t="s">
        <v>239</v>
      </c>
      <c r="E896">
        <v>1</v>
      </c>
      <c r="F896">
        <v>0.5</v>
      </c>
      <c r="G896">
        <v>5</v>
      </c>
      <c r="H896">
        <v>5</v>
      </c>
      <c r="I896">
        <v>118</v>
      </c>
      <c r="J896">
        <v>5</v>
      </c>
      <c r="K896">
        <v>10</v>
      </c>
    </row>
    <row r="897" spans="1:11" x14ac:dyDescent="0.45">
      <c r="A897" t="s">
        <v>112</v>
      </c>
      <c r="B897">
        <v>2019</v>
      </c>
      <c r="C897">
        <v>7</v>
      </c>
      <c r="D897" t="s">
        <v>238</v>
      </c>
      <c r="E897">
        <v>1</v>
      </c>
      <c r="F897">
        <v>0.33333299999999999</v>
      </c>
      <c r="G897">
        <v>3</v>
      </c>
      <c r="H897">
        <v>2</v>
      </c>
      <c r="I897">
        <v>2258</v>
      </c>
      <c r="J897">
        <v>2</v>
      </c>
      <c r="K897">
        <v>6.000006</v>
      </c>
    </row>
    <row r="898" spans="1:11" x14ac:dyDescent="0.45">
      <c r="A898" t="s">
        <v>201</v>
      </c>
      <c r="B898">
        <v>2018</v>
      </c>
      <c r="C898">
        <v>0</v>
      </c>
      <c r="D898" t="s">
        <v>241</v>
      </c>
      <c r="E898">
        <v>1</v>
      </c>
      <c r="F898">
        <v>0.25</v>
      </c>
      <c r="G898">
        <v>8</v>
      </c>
      <c r="H898">
        <v>2</v>
      </c>
      <c r="I898">
        <v>1220</v>
      </c>
      <c r="J898">
        <v>2</v>
      </c>
      <c r="K898">
        <v>8</v>
      </c>
    </row>
    <row r="899" spans="1:11" x14ac:dyDescent="0.45">
      <c r="A899" t="s">
        <v>120</v>
      </c>
      <c r="B899">
        <v>2019</v>
      </c>
      <c r="C899">
        <v>4</v>
      </c>
      <c r="D899" t="s">
        <v>235</v>
      </c>
      <c r="E899">
        <v>2</v>
      </c>
      <c r="F899">
        <v>0.27777800000000002</v>
      </c>
      <c r="G899">
        <v>6</v>
      </c>
      <c r="H899">
        <v>6</v>
      </c>
      <c r="I899">
        <v>2264</v>
      </c>
      <c r="J899">
        <v>3</v>
      </c>
      <c r="K899">
        <v>21.599983000000002</v>
      </c>
    </row>
    <row r="900" spans="1:11" x14ac:dyDescent="0.45">
      <c r="A900" t="s">
        <v>147</v>
      </c>
      <c r="B900">
        <v>2010</v>
      </c>
      <c r="C900">
        <v>4</v>
      </c>
      <c r="D900" t="s">
        <v>235</v>
      </c>
      <c r="H900">
        <v>17</v>
      </c>
      <c r="I900">
        <v>492</v>
      </c>
    </row>
    <row r="901" spans="1:11" x14ac:dyDescent="0.45">
      <c r="A901" t="s">
        <v>212</v>
      </c>
      <c r="B901">
        <v>2015</v>
      </c>
      <c r="C901">
        <v>3</v>
      </c>
      <c r="D901" t="s">
        <v>234</v>
      </c>
      <c r="E901">
        <v>1</v>
      </c>
      <c r="F901">
        <v>0.5</v>
      </c>
      <c r="G901">
        <v>4</v>
      </c>
      <c r="H901">
        <v>3</v>
      </c>
      <c r="I901">
        <v>104</v>
      </c>
      <c r="J901">
        <v>3</v>
      </c>
      <c r="K901">
        <v>6</v>
      </c>
    </row>
    <row r="902" spans="1:11" x14ac:dyDescent="0.45">
      <c r="A902" t="s">
        <v>193</v>
      </c>
      <c r="B902">
        <v>2012</v>
      </c>
      <c r="C902">
        <v>6</v>
      </c>
      <c r="D902" t="s">
        <v>237</v>
      </c>
      <c r="H902">
        <v>99</v>
      </c>
      <c r="I902">
        <v>763</v>
      </c>
    </row>
    <row r="903" spans="1:11" x14ac:dyDescent="0.45">
      <c r="A903" t="s">
        <v>117</v>
      </c>
      <c r="B903">
        <v>2019</v>
      </c>
      <c r="C903">
        <v>2</v>
      </c>
      <c r="D903" t="s">
        <v>233</v>
      </c>
      <c r="E903">
        <v>1</v>
      </c>
      <c r="F903">
        <v>0.2</v>
      </c>
      <c r="G903">
        <v>2</v>
      </c>
      <c r="H903">
        <v>1</v>
      </c>
      <c r="I903">
        <v>2251</v>
      </c>
      <c r="J903">
        <v>1</v>
      </c>
      <c r="K903">
        <v>5</v>
      </c>
    </row>
    <row r="904" spans="1:11" x14ac:dyDescent="0.45">
      <c r="A904" t="s">
        <v>203</v>
      </c>
      <c r="B904">
        <v>2015</v>
      </c>
      <c r="C904">
        <v>1</v>
      </c>
      <c r="D904" t="s">
        <v>231</v>
      </c>
      <c r="E904">
        <v>1</v>
      </c>
      <c r="F904">
        <v>0.5</v>
      </c>
      <c r="G904">
        <v>5</v>
      </c>
      <c r="H904">
        <v>5</v>
      </c>
      <c r="I904">
        <v>95</v>
      </c>
      <c r="J904">
        <v>5</v>
      </c>
      <c r="K904">
        <v>10</v>
      </c>
    </row>
    <row r="905" spans="1:11" x14ac:dyDescent="0.45">
      <c r="A905" t="s">
        <v>200</v>
      </c>
      <c r="B905">
        <v>2017</v>
      </c>
      <c r="C905">
        <v>6</v>
      </c>
      <c r="D905" t="s">
        <v>237</v>
      </c>
      <c r="E905">
        <v>2</v>
      </c>
      <c r="F905">
        <v>0.66666700000000001</v>
      </c>
      <c r="G905">
        <v>3</v>
      </c>
      <c r="H905">
        <v>4</v>
      </c>
      <c r="I905">
        <v>1106</v>
      </c>
      <c r="J905">
        <v>2</v>
      </c>
      <c r="K905">
        <v>5.9999969999999996</v>
      </c>
    </row>
    <row r="906" spans="1:11" x14ac:dyDescent="0.45">
      <c r="A906" t="s">
        <v>216</v>
      </c>
      <c r="B906">
        <v>2014</v>
      </c>
      <c r="C906">
        <v>4</v>
      </c>
      <c r="D906" t="s">
        <v>235</v>
      </c>
      <c r="E906">
        <v>0</v>
      </c>
      <c r="F906">
        <v>0</v>
      </c>
      <c r="G906">
        <v>5</v>
      </c>
      <c r="H906">
        <v>5</v>
      </c>
      <c r="I906">
        <v>1012</v>
      </c>
    </row>
    <row r="907" spans="1:11" x14ac:dyDescent="0.45">
      <c r="A907" t="s">
        <v>210</v>
      </c>
      <c r="B907">
        <v>2020</v>
      </c>
      <c r="C907">
        <v>8</v>
      </c>
      <c r="D907" t="s">
        <v>239</v>
      </c>
      <c r="E907">
        <v>2</v>
      </c>
      <c r="F907">
        <v>1.3333330000000001</v>
      </c>
      <c r="G907">
        <v>11</v>
      </c>
      <c r="H907">
        <v>12</v>
      </c>
      <c r="I907">
        <v>2454</v>
      </c>
      <c r="J907">
        <v>6</v>
      </c>
      <c r="K907">
        <v>9.0000020000000003</v>
      </c>
    </row>
    <row r="908" spans="1:11" x14ac:dyDescent="0.45">
      <c r="A908" t="s">
        <v>208</v>
      </c>
      <c r="B908">
        <v>2017</v>
      </c>
      <c r="C908">
        <v>4</v>
      </c>
      <c r="D908" t="s">
        <v>235</v>
      </c>
      <c r="E908">
        <v>2</v>
      </c>
      <c r="F908">
        <v>0.5</v>
      </c>
      <c r="G908">
        <v>5</v>
      </c>
      <c r="H908">
        <v>6</v>
      </c>
      <c r="I908">
        <v>1114</v>
      </c>
      <c r="J908">
        <v>3</v>
      </c>
      <c r="K908">
        <v>12</v>
      </c>
    </row>
    <row r="909" spans="1:11" x14ac:dyDescent="0.45">
      <c r="A909" t="s">
        <v>141</v>
      </c>
      <c r="B909">
        <v>2016</v>
      </c>
      <c r="C909">
        <v>12</v>
      </c>
      <c r="D909" t="s">
        <v>243</v>
      </c>
      <c r="E909">
        <v>0</v>
      </c>
      <c r="F909">
        <v>0</v>
      </c>
      <c r="G909">
        <v>1</v>
      </c>
      <c r="H909">
        <v>70</v>
      </c>
      <c r="I909">
        <v>148</v>
      </c>
    </row>
    <row r="910" spans="1:11" x14ac:dyDescent="0.45">
      <c r="A910" t="s">
        <v>138</v>
      </c>
      <c r="B910">
        <v>2012</v>
      </c>
      <c r="C910">
        <v>2</v>
      </c>
      <c r="D910" t="s">
        <v>233</v>
      </c>
      <c r="H910">
        <v>1</v>
      </c>
      <c r="I910">
        <v>710</v>
      </c>
    </row>
    <row r="911" spans="1:11" x14ac:dyDescent="0.45">
      <c r="A911" t="s">
        <v>211</v>
      </c>
      <c r="B911">
        <v>2009</v>
      </c>
      <c r="C911">
        <v>2</v>
      </c>
      <c r="D911" t="s">
        <v>233</v>
      </c>
      <c r="H911">
        <v>4</v>
      </c>
      <c r="I911">
        <v>442</v>
      </c>
    </row>
    <row r="912" spans="1:11" x14ac:dyDescent="0.45">
      <c r="A912" t="s">
        <v>120</v>
      </c>
      <c r="B912">
        <v>2020</v>
      </c>
      <c r="C912">
        <v>3</v>
      </c>
      <c r="D912" t="s">
        <v>234</v>
      </c>
      <c r="E912">
        <v>2</v>
      </c>
      <c r="F912">
        <v>0.27777800000000002</v>
      </c>
      <c r="G912">
        <v>6</v>
      </c>
      <c r="H912">
        <v>11</v>
      </c>
      <c r="I912">
        <v>2367</v>
      </c>
      <c r="J912">
        <v>5</v>
      </c>
      <c r="K912">
        <v>39.599967999999997</v>
      </c>
    </row>
    <row r="913" spans="1:11" x14ac:dyDescent="0.45">
      <c r="A913" t="s">
        <v>136</v>
      </c>
      <c r="B913">
        <v>2011</v>
      </c>
      <c r="C913">
        <v>4</v>
      </c>
      <c r="D913" t="s">
        <v>235</v>
      </c>
      <c r="H913">
        <v>4</v>
      </c>
      <c r="I913">
        <v>595</v>
      </c>
    </row>
    <row r="914" spans="1:11" x14ac:dyDescent="0.45">
      <c r="A914" t="s">
        <v>114</v>
      </c>
      <c r="B914">
        <v>2010</v>
      </c>
      <c r="C914">
        <v>0</v>
      </c>
      <c r="D914" t="s">
        <v>241</v>
      </c>
      <c r="H914">
        <v>8</v>
      </c>
      <c r="I914">
        <v>460</v>
      </c>
    </row>
    <row r="915" spans="1:11" x14ac:dyDescent="0.45">
      <c r="A915" t="s">
        <v>181</v>
      </c>
      <c r="B915">
        <v>2011</v>
      </c>
      <c r="C915">
        <v>6</v>
      </c>
      <c r="D915" t="s">
        <v>237</v>
      </c>
      <c r="H915">
        <v>2</v>
      </c>
      <c r="I915">
        <v>638</v>
      </c>
    </row>
    <row r="916" spans="1:11" x14ac:dyDescent="0.45">
      <c r="A916" t="s">
        <v>185</v>
      </c>
      <c r="B916">
        <v>2018</v>
      </c>
      <c r="C916">
        <v>3</v>
      </c>
      <c r="D916" t="s">
        <v>234</v>
      </c>
      <c r="E916">
        <v>1</v>
      </c>
      <c r="F916">
        <v>1</v>
      </c>
      <c r="G916">
        <v>24</v>
      </c>
      <c r="H916">
        <v>29</v>
      </c>
      <c r="I916">
        <v>1204</v>
      </c>
      <c r="J916">
        <v>29</v>
      </c>
      <c r="K916">
        <v>29</v>
      </c>
    </row>
    <row r="917" spans="1:11" x14ac:dyDescent="0.45">
      <c r="A917" t="s">
        <v>129</v>
      </c>
      <c r="B917">
        <v>2019</v>
      </c>
      <c r="C917">
        <v>5</v>
      </c>
      <c r="D917" t="s">
        <v>236</v>
      </c>
      <c r="E917">
        <v>1</v>
      </c>
      <c r="F917">
        <v>0.5</v>
      </c>
      <c r="G917">
        <v>7</v>
      </c>
      <c r="H917">
        <v>9</v>
      </c>
      <c r="I917">
        <v>2273</v>
      </c>
      <c r="J917">
        <v>9</v>
      </c>
      <c r="K917">
        <v>18</v>
      </c>
    </row>
    <row r="918" spans="1:11" x14ac:dyDescent="0.45">
      <c r="A918" t="s">
        <v>189</v>
      </c>
      <c r="B918">
        <v>2012</v>
      </c>
      <c r="C918">
        <v>10</v>
      </c>
      <c r="D918" t="s">
        <v>232</v>
      </c>
      <c r="H918">
        <v>12</v>
      </c>
      <c r="I918">
        <v>758</v>
      </c>
    </row>
    <row r="919" spans="1:11" x14ac:dyDescent="0.45">
      <c r="A919" t="s">
        <v>185</v>
      </c>
      <c r="B919">
        <v>2016</v>
      </c>
      <c r="C919">
        <v>12</v>
      </c>
      <c r="D919" t="s">
        <v>243</v>
      </c>
      <c r="E919">
        <v>1</v>
      </c>
      <c r="F919">
        <v>0.25</v>
      </c>
      <c r="G919">
        <v>24</v>
      </c>
      <c r="I919">
        <v>190</v>
      </c>
    </row>
    <row r="920" spans="1:11" x14ac:dyDescent="0.45">
      <c r="A920" t="s">
        <v>156</v>
      </c>
      <c r="B920">
        <v>2015</v>
      </c>
      <c r="C920">
        <v>2</v>
      </c>
      <c r="D920" t="s">
        <v>233</v>
      </c>
      <c r="E920">
        <v>8</v>
      </c>
      <c r="F920">
        <v>6.3333329999999997</v>
      </c>
      <c r="G920">
        <v>32</v>
      </c>
      <c r="H920">
        <v>145</v>
      </c>
      <c r="I920">
        <v>48</v>
      </c>
      <c r="J920">
        <v>18</v>
      </c>
      <c r="K920">
        <v>22.894738</v>
      </c>
    </row>
    <row r="921" spans="1:11" x14ac:dyDescent="0.45">
      <c r="A921" t="s">
        <v>147</v>
      </c>
      <c r="B921">
        <v>2011</v>
      </c>
      <c r="C921">
        <v>3</v>
      </c>
      <c r="D921" t="s">
        <v>234</v>
      </c>
      <c r="H921">
        <v>17</v>
      </c>
      <c r="I921">
        <v>605</v>
      </c>
    </row>
    <row r="922" spans="1:11" x14ac:dyDescent="0.45">
      <c r="A922" t="s">
        <v>112</v>
      </c>
      <c r="B922">
        <v>2017</v>
      </c>
      <c r="C922">
        <v>1</v>
      </c>
      <c r="D922" t="s">
        <v>231</v>
      </c>
      <c r="E922">
        <v>1</v>
      </c>
      <c r="F922">
        <v>0.33333299999999999</v>
      </c>
      <c r="G922">
        <v>3</v>
      </c>
      <c r="H922">
        <v>4</v>
      </c>
      <c r="I922">
        <v>1023</v>
      </c>
      <c r="J922">
        <v>4</v>
      </c>
      <c r="K922">
        <v>12.000012</v>
      </c>
    </row>
    <row r="923" spans="1:11" x14ac:dyDescent="0.45">
      <c r="A923" t="s">
        <v>215</v>
      </c>
      <c r="B923">
        <v>2017</v>
      </c>
      <c r="C923">
        <v>7</v>
      </c>
      <c r="D923" t="s">
        <v>238</v>
      </c>
      <c r="E923">
        <v>2</v>
      </c>
      <c r="F923">
        <v>1</v>
      </c>
      <c r="G923">
        <v>9</v>
      </c>
      <c r="H923">
        <v>12</v>
      </c>
      <c r="I923">
        <v>1121</v>
      </c>
      <c r="J923">
        <v>6</v>
      </c>
      <c r="K923">
        <v>12</v>
      </c>
    </row>
    <row r="924" spans="1:11" x14ac:dyDescent="0.45">
      <c r="A924" t="s">
        <v>214</v>
      </c>
      <c r="B924">
        <v>2017</v>
      </c>
      <c r="C924">
        <v>3</v>
      </c>
      <c r="D924" t="s">
        <v>234</v>
      </c>
      <c r="E924">
        <v>1</v>
      </c>
      <c r="F924">
        <v>0.25</v>
      </c>
      <c r="G924">
        <v>2</v>
      </c>
      <c r="H924">
        <v>4</v>
      </c>
      <c r="I924">
        <v>1120</v>
      </c>
      <c r="J924">
        <v>4</v>
      </c>
      <c r="K924">
        <v>16</v>
      </c>
    </row>
    <row r="925" spans="1:11" x14ac:dyDescent="0.45">
      <c r="A925" t="s">
        <v>145</v>
      </c>
      <c r="B925">
        <v>2020</v>
      </c>
      <c r="C925">
        <v>8</v>
      </c>
      <c r="D925" t="s">
        <v>239</v>
      </c>
      <c r="E925">
        <v>2</v>
      </c>
      <c r="F925">
        <v>0.625</v>
      </c>
      <c r="G925">
        <v>7</v>
      </c>
      <c r="H925">
        <v>5</v>
      </c>
      <c r="I925">
        <v>2391</v>
      </c>
      <c r="J925">
        <v>2</v>
      </c>
      <c r="K925">
        <v>8</v>
      </c>
    </row>
    <row r="926" spans="1:11" x14ac:dyDescent="0.45">
      <c r="A926" t="s">
        <v>189</v>
      </c>
      <c r="B926">
        <v>2019</v>
      </c>
      <c r="D926" t="s">
        <v>244</v>
      </c>
      <c r="E926">
        <v>8</v>
      </c>
      <c r="F926">
        <v>8</v>
      </c>
      <c r="G926">
        <v>17</v>
      </c>
      <c r="I926">
        <v>2322</v>
      </c>
    </row>
    <row r="927" spans="1:11" x14ac:dyDescent="0.45">
      <c r="A927" t="s">
        <v>208</v>
      </c>
      <c r="B927">
        <v>2013</v>
      </c>
      <c r="C927">
        <v>4</v>
      </c>
      <c r="D927" t="s">
        <v>235</v>
      </c>
      <c r="H927">
        <v>9</v>
      </c>
      <c r="I927">
        <v>891</v>
      </c>
    </row>
    <row r="928" spans="1:11" x14ac:dyDescent="0.45">
      <c r="A928" t="s">
        <v>122</v>
      </c>
      <c r="B928">
        <v>2010</v>
      </c>
      <c r="C928">
        <v>2</v>
      </c>
      <c r="D928" t="s">
        <v>233</v>
      </c>
      <c r="H928">
        <v>8</v>
      </c>
      <c r="I928">
        <v>468</v>
      </c>
    </row>
    <row r="929" spans="1:11" x14ac:dyDescent="0.45">
      <c r="A929" t="s">
        <v>215</v>
      </c>
      <c r="B929">
        <v>2014</v>
      </c>
      <c r="C929">
        <v>0</v>
      </c>
      <c r="D929" t="s">
        <v>241</v>
      </c>
      <c r="E929">
        <v>1</v>
      </c>
      <c r="F929">
        <v>1</v>
      </c>
      <c r="G929">
        <v>9</v>
      </c>
      <c r="H929">
        <v>15</v>
      </c>
      <c r="I929">
        <v>1011</v>
      </c>
      <c r="J929">
        <v>15</v>
      </c>
      <c r="K929">
        <v>15</v>
      </c>
    </row>
    <row r="930" spans="1:11" x14ac:dyDescent="0.45">
      <c r="A930" t="s">
        <v>217</v>
      </c>
      <c r="B930">
        <v>2013</v>
      </c>
      <c r="C930">
        <v>5</v>
      </c>
      <c r="D930" t="s">
        <v>236</v>
      </c>
      <c r="H930">
        <v>5</v>
      </c>
      <c r="I930">
        <v>900</v>
      </c>
    </row>
    <row r="931" spans="1:11" x14ac:dyDescent="0.45">
      <c r="A931" t="s">
        <v>143</v>
      </c>
      <c r="B931">
        <v>2017</v>
      </c>
      <c r="C931">
        <v>7</v>
      </c>
      <c r="D931" t="s">
        <v>238</v>
      </c>
      <c r="E931">
        <v>1</v>
      </c>
      <c r="F931">
        <v>0.33333299999999999</v>
      </c>
      <c r="G931">
        <v>4</v>
      </c>
      <c r="H931">
        <v>4</v>
      </c>
      <c r="I931">
        <v>1052</v>
      </c>
      <c r="J931">
        <v>4</v>
      </c>
      <c r="K931">
        <v>12.000012</v>
      </c>
    </row>
    <row r="932" spans="1:11" x14ac:dyDescent="0.45">
      <c r="A932" t="s">
        <v>133</v>
      </c>
      <c r="B932">
        <v>2017</v>
      </c>
      <c r="D932" t="s">
        <v>244</v>
      </c>
      <c r="E932">
        <v>1</v>
      </c>
      <c r="F932">
        <v>0.5</v>
      </c>
      <c r="G932">
        <v>7</v>
      </c>
      <c r="I932">
        <v>1044</v>
      </c>
    </row>
    <row r="933" spans="1:11" x14ac:dyDescent="0.45">
      <c r="A933" t="s">
        <v>122</v>
      </c>
      <c r="B933">
        <v>2013</v>
      </c>
      <c r="C933">
        <v>0</v>
      </c>
      <c r="D933" t="s">
        <v>241</v>
      </c>
      <c r="H933">
        <v>7</v>
      </c>
      <c r="I933">
        <v>807</v>
      </c>
    </row>
    <row r="934" spans="1:11" x14ac:dyDescent="0.45">
      <c r="A934" t="s">
        <v>202</v>
      </c>
      <c r="B934">
        <v>2010</v>
      </c>
      <c r="C934">
        <v>1</v>
      </c>
      <c r="D934" t="s">
        <v>231</v>
      </c>
      <c r="H934">
        <v>3</v>
      </c>
      <c r="I934">
        <v>546</v>
      </c>
    </row>
    <row r="935" spans="1:11" x14ac:dyDescent="0.45">
      <c r="A935" t="s">
        <v>173</v>
      </c>
      <c r="B935">
        <v>2018</v>
      </c>
      <c r="C935">
        <v>5</v>
      </c>
      <c r="D935" t="s">
        <v>236</v>
      </c>
      <c r="E935">
        <v>0</v>
      </c>
      <c r="F935">
        <v>0</v>
      </c>
      <c r="G935">
        <v>21</v>
      </c>
      <c r="H935">
        <v>36</v>
      </c>
      <c r="I935">
        <v>1191</v>
      </c>
    </row>
    <row r="936" spans="1:11" x14ac:dyDescent="0.45">
      <c r="A936" t="s">
        <v>213</v>
      </c>
      <c r="B936">
        <v>2010</v>
      </c>
      <c r="C936">
        <v>2</v>
      </c>
      <c r="D936" t="s">
        <v>233</v>
      </c>
      <c r="H936">
        <v>8</v>
      </c>
      <c r="I936">
        <v>557</v>
      </c>
    </row>
    <row r="937" spans="1:11" x14ac:dyDescent="0.45">
      <c r="A937" t="s">
        <v>197</v>
      </c>
      <c r="B937">
        <v>2016</v>
      </c>
      <c r="C937">
        <v>1</v>
      </c>
      <c r="D937" t="s">
        <v>231</v>
      </c>
      <c r="H937">
        <v>50</v>
      </c>
      <c r="I937">
        <v>202</v>
      </c>
    </row>
    <row r="938" spans="1:11" x14ac:dyDescent="0.45">
      <c r="A938" t="s">
        <v>121</v>
      </c>
      <c r="B938">
        <v>2019</v>
      </c>
      <c r="C938">
        <v>3</v>
      </c>
      <c r="D938" t="s">
        <v>234</v>
      </c>
      <c r="E938">
        <v>0</v>
      </c>
      <c r="F938">
        <v>0</v>
      </c>
      <c r="G938">
        <v>3</v>
      </c>
      <c r="H938">
        <v>3</v>
      </c>
      <c r="I938">
        <v>2265</v>
      </c>
    </row>
    <row r="939" spans="1:11" x14ac:dyDescent="0.45">
      <c r="A939" t="s">
        <v>139</v>
      </c>
      <c r="B939">
        <v>2017</v>
      </c>
      <c r="C939">
        <v>0</v>
      </c>
      <c r="D939" t="s">
        <v>241</v>
      </c>
      <c r="E939">
        <v>2</v>
      </c>
      <c r="F939">
        <v>2</v>
      </c>
      <c r="G939">
        <v>11</v>
      </c>
      <c r="H939">
        <v>7</v>
      </c>
      <c r="I939">
        <v>1050</v>
      </c>
      <c r="J939">
        <v>3</v>
      </c>
      <c r="K939">
        <v>3.5</v>
      </c>
    </row>
    <row r="940" spans="1:11" x14ac:dyDescent="0.45">
      <c r="A940" t="s">
        <v>157</v>
      </c>
      <c r="B940">
        <v>2009</v>
      </c>
      <c r="C940">
        <v>6</v>
      </c>
      <c r="D940" t="s">
        <v>237</v>
      </c>
      <c r="H940">
        <v>37</v>
      </c>
      <c r="I940">
        <v>388</v>
      </c>
    </row>
    <row r="941" spans="1:11" x14ac:dyDescent="0.45">
      <c r="A941" t="s">
        <v>155</v>
      </c>
      <c r="B941">
        <v>2013</v>
      </c>
      <c r="C941">
        <v>8</v>
      </c>
      <c r="D941" t="s">
        <v>239</v>
      </c>
      <c r="H941">
        <v>96</v>
      </c>
      <c r="I941">
        <v>838</v>
      </c>
    </row>
    <row r="942" spans="1:11" x14ac:dyDescent="0.45">
      <c r="A942" t="s">
        <v>193</v>
      </c>
      <c r="B942">
        <v>2017</v>
      </c>
      <c r="C942">
        <v>6</v>
      </c>
      <c r="D942" t="s">
        <v>237</v>
      </c>
      <c r="E942">
        <v>5</v>
      </c>
      <c r="F942">
        <v>5</v>
      </c>
      <c r="G942">
        <v>53</v>
      </c>
      <c r="H942">
        <v>114</v>
      </c>
      <c r="I942">
        <v>1099</v>
      </c>
      <c r="J942">
        <v>22</v>
      </c>
      <c r="K942">
        <v>22.8</v>
      </c>
    </row>
    <row r="943" spans="1:11" x14ac:dyDescent="0.45">
      <c r="A943" t="s">
        <v>143</v>
      </c>
      <c r="B943">
        <v>2010</v>
      </c>
      <c r="C943">
        <v>2</v>
      </c>
      <c r="D943" t="s">
        <v>233</v>
      </c>
      <c r="H943">
        <v>2</v>
      </c>
      <c r="I943">
        <v>488</v>
      </c>
    </row>
    <row r="944" spans="1:11" x14ac:dyDescent="0.45">
      <c r="A944" t="s">
        <v>121</v>
      </c>
      <c r="B944">
        <v>2020</v>
      </c>
      <c r="C944">
        <v>4</v>
      </c>
      <c r="D944" t="s">
        <v>235</v>
      </c>
      <c r="E944">
        <v>0</v>
      </c>
      <c r="F944">
        <v>0</v>
      </c>
      <c r="G944">
        <v>3</v>
      </c>
      <c r="H944">
        <v>3</v>
      </c>
      <c r="I944">
        <v>2368</v>
      </c>
    </row>
    <row r="945" spans="1:11" x14ac:dyDescent="0.45">
      <c r="A945" t="s">
        <v>171</v>
      </c>
      <c r="B945">
        <v>2016</v>
      </c>
      <c r="C945">
        <v>5</v>
      </c>
      <c r="D945" t="s">
        <v>236</v>
      </c>
      <c r="E945">
        <v>2</v>
      </c>
      <c r="F945">
        <v>1.25</v>
      </c>
      <c r="G945">
        <v>6</v>
      </c>
      <c r="H945">
        <v>18</v>
      </c>
      <c r="I945">
        <v>175</v>
      </c>
      <c r="J945">
        <v>9</v>
      </c>
      <c r="K945">
        <v>14.4</v>
      </c>
    </row>
    <row r="946" spans="1:11" x14ac:dyDescent="0.45">
      <c r="A946" t="s">
        <v>139</v>
      </c>
      <c r="B946">
        <v>2011</v>
      </c>
      <c r="C946">
        <v>6</v>
      </c>
      <c r="D946" t="s">
        <v>237</v>
      </c>
      <c r="H946">
        <v>4</v>
      </c>
      <c r="I946">
        <v>598</v>
      </c>
    </row>
    <row r="947" spans="1:11" x14ac:dyDescent="0.45">
      <c r="A947" t="s">
        <v>119</v>
      </c>
      <c r="B947">
        <v>2012</v>
      </c>
      <c r="C947">
        <v>2</v>
      </c>
      <c r="D947" t="s">
        <v>233</v>
      </c>
      <c r="H947">
        <v>11</v>
      </c>
      <c r="I947">
        <v>691</v>
      </c>
    </row>
    <row r="948" spans="1:11" x14ac:dyDescent="0.45">
      <c r="A948" t="s">
        <v>129</v>
      </c>
      <c r="B948">
        <v>2018</v>
      </c>
      <c r="C948">
        <v>2</v>
      </c>
      <c r="D948" t="s">
        <v>233</v>
      </c>
      <c r="E948">
        <v>1</v>
      </c>
      <c r="F948">
        <v>0.5</v>
      </c>
      <c r="G948">
        <v>6</v>
      </c>
      <c r="H948">
        <v>3</v>
      </c>
      <c r="I948">
        <v>1150</v>
      </c>
      <c r="J948">
        <v>3</v>
      </c>
      <c r="K948">
        <v>6</v>
      </c>
    </row>
    <row r="949" spans="1:11" x14ac:dyDescent="0.45">
      <c r="A949" t="s">
        <v>149</v>
      </c>
      <c r="B949">
        <v>2014</v>
      </c>
      <c r="C949">
        <v>6</v>
      </c>
      <c r="D949" t="s">
        <v>237</v>
      </c>
      <c r="E949">
        <v>1</v>
      </c>
      <c r="F949">
        <v>0.25</v>
      </c>
      <c r="G949">
        <v>2</v>
      </c>
      <c r="H949">
        <v>2</v>
      </c>
      <c r="I949">
        <v>946</v>
      </c>
      <c r="J949">
        <v>2</v>
      </c>
      <c r="K949">
        <v>8</v>
      </c>
    </row>
    <row r="950" spans="1:11" x14ac:dyDescent="0.45">
      <c r="A950" t="s">
        <v>175</v>
      </c>
      <c r="B950">
        <v>2012</v>
      </c>
      <c r="C950">
        <v>3</v>
      </c>
      <c r="D950" t="s">
        <v>234</v>
      </c>
      <c r="H950">
        <v>29</v>
      </c>
      <c r="I950">
        <v>744</v>
      </c>
    </row>
    <row r="951" spans="1:11" x14ac:dyDescent="0.45">
      <c r="A951" t="s">
        <v>173</v>
      </c>
      <c r="B951">
        <v>2011</v>
      </c>
      <c r="C951">
        <v>3</v>
      </c>
      <c r="D951" t="s">
        <v>234</v>
      </c>
      <c r="H951">
        <v>22</v>
      </c>
      <c r="I951">
        <v>629</v>
      </c>
    </row>
    <row r="952" spans="1:11" x14ac:dyDescent="0.45">
      <c r="A952" t="s">
        <v>205</v>
      </c>
      <c r="B952">
        <v>2014</v>
      </c>
      <c r="C952">
        <v>3</v>
      </c>
      <c r="D952" t="s">
        <v>234</v>
      </c>
      <c r="E952">
        <v>0</v>
      </c>
      <c r="F952">
        <v>0</v>
      </c>
      <c r="G952">
        <v>4</v>
      </c>
      <c r="H952">
        <v>6</v>
      </c>
      <c r="I952">
        <v>1001</v>
      </c>
    </row>
    <row r="953" spans="1:11" x14ac:dyDescent="0.45">
      <c r="A953" t="s">
        <v>120</v>
      </c>
      <c r="B953">
        <v>2017</v>
      </c>
      <c r="C953">
        <v>4</v>
      </c>
      <c r="D953" t="s">
        <v>235</v>
      </c>
      <c r="E953">
        <v>0</v>
      </c>
      <c r="F953">
        <v>0</v>
      </c>
      <c r="G953">
        <v>6</v>
      </c>
      <c r="H953">
        <v>9</v>
      </c>
      <c r="I953">
        <v>1031</v>
      </c>
    </row>
    <row r="954" spans="1:11" x14ac:dyDescent="0.45">
      <c r="A954" t="s">
        <v>145</v>
      </c>
      <c r="B954">
        <v>2010</v>
      </c>
      <c r="C954">
        <v>7</v>
      </c>
      <c r="D954" t="s">
        <v>238</v>
      </c>
      <c r="H954">
        <v>6</v>
      </c>
      <c r="I954">
        <v>490</v>
      </c>
    </row>
    <row r="955" spans="1:11" x14ac:dyDescent="0.45">
      <c r="A955" t="s">
        <v>220</v>
      </c>
      <c r="B955">
        <v>2009</v>
      </c>
      <c r="C955">
        <v>4</v>
      </c>
      <c r="D955" t="s">
        <v>235</v>
      </c>
      <c r="H955">
        <v>5</v>
      </c>
      <c r="I955">
        <v>451</v>
      </c>
    </row>
    <row r="956" spans="1:11" x14ac:dyDescent="0.45">
      <c r="A956" t="s">
        <v>130</v>
      </c>
      <c r="B956">
        <v>2010</v>
      </c>
      <c r="C956">
        <v>1</v>
      </c>
      <c r="D956" t="s">
        <v>231</v>
      </c>
      <c r="H956">
        <v>7</v>
      </c>
      <c r="I956">
        <v>476</v>
      </c>
    </row>
    <row r="957" spans="1:11" x14ac:dyDescent="0.45">
      <c r="A957" t="s">
        <v>134</v>
      </c>
      <c r="B957">
        <v>2018</v>
      </c>
      <c r="C957">
        <v>8</v>
      </c>
      <c r="D957" t="s">
        <v>239</v>
      </c>
      <c r="E957">
        <v>2</v>
      </c>
      <c r="F957">
        <v>1.5</v>
      </c>
      <c r="G957">
        <v>15</v>
      </c>
      <c r="H957">
        <v>18</v>
      </c>
      <c r="I957">
        <v>1155</v>
      </c>
      <c r="J957">
        <v>9</v>
      </c>
      <c r="K957">
        <v>12</v>
      </c>
    </row>
    <row r="958" spans="1:11" x14ac:dyDescent="0.45">
      <c r="A958" t="s">
        <v>207</v>
      </c>
      <c r="B958">
        <v>2019</v>
      </c>
      <c r="C958">
        <v>2</v>
      </c>
      <c r="D958" t="s">
        <v>233</v>
      </c>
      <c r="E958">
        <v>5</v>
      </c>
      <c r="F958">
        <v>0.61111099999999996</v>
      </c>
      <c r="G958">
        <v>5</v>
      </c>
      <c r="H958">
        <v>1</v>
      </c>
      <c r="I958">
        <v>2339</v>
      </c>
      <c r="J958">
        <v>0</v>
      </c>
      <c r="K958">
        <v>1.6363639999999999</v>
      </c>
    </row>
    <row r="959" spans="1:11" x14ac:dyDescent="0.45">
      <c r="A959" t="s">
        <v>124</v>
      </c>
      <c r="B959">
        <v>2010</v>
      </c>
      <c r="C959">
        <v>7</v>
      </c>
      <c r="D959" t="s">
        <v>238</v>
      </c>
      <c r="H959">
        <v>3</v>
      </c>
      <c r="I959">
        <v>470</v>
      </c>
    </row>
    <row r="960" spans="1:11" x14ac:dyDescent="0.45">
      <c r="A960" t="s">
        <v>210</v>
      </c>
      <c r="B960">
        <v>2020</v>
      </c>
      <c r="C960">
        <v>6</v>
      </c>
      <c r="D960" t="s">
        <v>237</v>
      </c>
      <c r="E960">
        <v>2</v>
      </c>
      <c r="F960">
        <v>1.3333330000000001</v>
      </c>
      <c r="G960">
        <v>11</v>
      </c>
      <c r="H960">
        <v>9</v>
      </c>
      <c r="I960">
        <v>2454</v>
      </c>
      <c r="J960">
        <v>4</v>
      </c>
      <c r="K960">
        <v>6.7500020000000003</v>
      </c>
    </row>
    <row r="961" spans="1:11" x14ac:dyDescent="0.45">
      <c r="A961" t="s">
        <v>185</v>
      </c>
      <c r="B961">
        <v>2020</v>
      </c>
      <c r="C961">
        <v>1</v>
      </c>
      <c r="D961" t="s">
        <v>231</v>
      </c>
      <c r="H961">
        <v>29</v>
      </c>
      <c r="I961">
        <v>2429</v>
      </c>
    </row>
    <row r="962" spans="1:11" x14ac:dyDescent="0.45">
      <c r="A962" t="s">
        <v>114</v>
      </c>
      <c r="B962">
        <v>2014</v>
      </c>
      <c r="C962">
        <v>6</v>
      </c>
      <c r="D962" t="s">
        <v>237</v>
      </c>
      <c r="E962">
        <v>1</v>
      </c>
      <c r="F962">
        <v>0.2</v>
      </c>
      <c r="G962">
        <v>3</v>
      </c>
      <c r="H962">
        <v>2</v>
      </c>
      <c r="I962">
        <v>912</v>
      </c>
      <c r="J962">
        <v>2</v>
      </c>
      <c r="K962">
        <v>10</v>
      </c>
    </row>
    <row r="963" spans="1:11" x14ac:dyDescent="0.45">
      <c r="A963" t="s">
        <v>116</v>
      </c>
      <c r="B963">
        <v>2014</v>
      </c>
      <c r="C963">
        <v>8</v>
      </c>
      <c r="D963" t="s">
        <v>239</v>
      </c>
      <c r="E963">
        <v>0</v>
      </c>
      <c r="F963">
        <v>0</v>
      </c>
      <c r="G963">
        <v>6</v>
      </c>
      <c r="H963">
        <v>7</v>
      </c>
      <c r="I963">
        <v>914</v>
      </c>
    </row>
    <row r="964" spans="1:11" x14ac:dyDescent="0.45">
      <c r="A964" t="s">
        <v>110</v>
      </c>
      <c r="B964">
        <v>2011</v>
      </c>
      <c r="C964">
        <v>8</v>
      </c>
      <c r="D964" t="s">
        <v>239</v>
      </c>
      <c r="H964">
        <v>1</v>
      </c>
      <c r="I964">
        <v>569</v>
      </c>
    </row>
    <row r="965" spans="1:11" x14ac:dyDescent="0.45">
      <c r="A965" t="s">
        <v>219</v>
      </c>
      <c r="B965">
        <v>2014</v>
      </c>
      <c r="C965">
        <v>9</v>
      </c>
      <c r="D965" t="s">
        <v>240</v>
      </c>
      <c r="H965">
        <v>12</v>
      </c>
      <c r="I965">
        <v>1015</v>
      </c>
    </row>
    <row r="966" spans="1:11" x14ac:dyDescent="0.45">
      <c r="A966" t="s">
        <v>176</v>
      </c>
      <c r="B966">
        <v>2012</v>
      </c>
      <c r="C966">
        <v>9</v>
      </c>
      <c r="D966" t="s">
        <v>240</v>
      </c>
      <c r="H966">
        <v>15</v>
      </c>
      <c r="I966">
        <v>745</v>
      </c>
    </row>
    <row r="967" spans="1:11" x14ac:dyDescent="0.45">
      <c r="A967" t="s">
        <v>114</v>
      </c>
      <c r="B967">
        <v>2012</v>
      </c>
      <c r="C967">
        <v>2</v>
      </c>
      <c r="D967" t="s">
        <v>233</v>
      </c>
      <c r="H967">
        <v>5</v>
      </c>
      <c r="I967">
        <v>686</v>
      </c>
    </row>
    <row r="968" spans="1:11" x14ac:dyDescent="0.45">
      <c r="A968" t="s">
        <v>118</v>
      </c>
      <c r="B968">
        <v>2012</v>
      </c>
      <c r="C968">
        <v>4</v>
      </c>
      <c r="D968" t="s">
        <v>235</v>
      </c>
      <c r="H968">
        <v>7</v>
      </c>
      <c r="I968">
        <v>690</v>
      </c>
    </row>
    <row r="969" spans="1:11" x14ac:dyDescent="0.45">
      <c r="A969" t="s">
        <v>122</v>
      </c>
      <c r="B969">
        <v>2018</v>
      </c>
      <c r="C969">
        <v>0</v>
      </c>
      <c r="D969" t="s">
        <v>241</v>
      </c>
      <c r="E969">
        <v>0</v>
      </c>
      <c r="F969">
        <v>0</v>
      </c>
      <c r="G969">
        <v>3</v>
      </c>
      <c r="H969">
        <v>3</v>
      </c>
      <c r="I969">
        <v>1143</v>
      </c>
    </row>
    <row r="970" spans="1:11" x14ac:dyDescent="0.45">
      <c r="A970" t="s">
        <v>119</v>
      </c>
      <c r="B970">
        <v>2019</v>
      </c>
      <c r="C970">
        <v>7</v>
      </c>
      <c r="D970" t="s">
        <v>238</v>
      </c>
      <c r="E970">
        <v>1</v>
      </c>
      <c r="F970">
        <v>0.5</v>
      </c>
      <c r="G970">
        <v>6</v>
      </c>
      <c r="H970">
        <v>3</v>
      </c>
      <c r="I970">
        <v>2263</v>
      </c>
      <c r="J970">
        <v>3</v>
      </c>
      <c r="K970">
        <v>6</v>
      </c>
    </row>
    <row r="971" spans="1:11" x14ac:dyDescent="0.45">
      <c r="A971" t="s">
        <v>165</v>
      </c>
      <c r="B971">
        <v>2018</v>
      </c>
      <c r="C971">
        <v>12</v>
      </c>
      <c r="D971" t="s">
        <v>243</v>
      </c>
      <c r="E971">
        <v>5</v>
      </c>
      <c r="F971">
        <v>1.5833330000000001</v>
      </c>
      <c r="G971">
        <v>17</v>
      </c>
      <c r="I971">
        <v>1182</v>
      </c>
    </row>
    <row r="972" spans="1:11" x14ac:dyDescent="0.45">
      <c r="A972" t="s">
        <v>181</v>
      </c>
      <c r="B972">
        <v>2008</v>
      </c>
      <c r="C972">
        <v>5</v>
      </c>
      <c r="D972" t="s">
        <v>236</v>
      </c>
      <c r="H972">
        <v>6</v>
      </c>
      <c r="I972">
        <v>299</v>
      </c>
    </row>
    <row r="973" spans="1:11" x14ac:dyDescent="0.45">
      <c r="A973" t="s">
        <v>215</v>
      </c>
      <c r="B973">
        <v>2008</v>
      </c>
      <c r="C973">
        <v>5</v>
      </c>
      <c r="D973" t="s">
        <v>236</v>
      </c>
      <c r="H973">
        <v>12</v>
      </c>
      <c r="I973">
        <v>333</v>
      </c>
    </row>
    <row r="974" spans="1:11" x14ac:dyDescent="0.45">
      <c r="A974" t="s">
        <v>219</v>
      </c>
      <c r="B974">
        <v>2017</v>
      </c>
      <c r="D974" t="s">
        <v>245</v>
      </c>
      <c r="E974">
        <v>19</v>
      </c>
      <c r="F974">
        <v>19</v>
      </c>
      <c r="G974">
        <v>36</v>
      </c>
      <c r="I974">
        <v>1125</v>
      </c>
    </row>
    <row r="975" spans="1:11" x14ac:dyDescent="0.45">
      <c r="A975" t="s">
        <v>207</v>
      </c>
      <c r="B975">
        <v>2014</v>
      </c>
      <c r="C975">
        <v>2</v>
      </c>
      <c r="D975" t="s">
        <v>233</v>
      </c>
      <c r="E975">
        <v>2</v>
      </c>
      <c r="F975">
        <v>0.375</v>
      </c>
      <c r="G975">
        <v>6</v>
      </c>
      <c r="I975">
        <v>1003</v>
      </c>
    </row>
    <row r="976" spans="1:11" x14ac:dyDescent="0.45">
      <c r="A976" t="s">
        <v>192</v>
      </c>
      <c r="B976">
        <v>2011</v>
      </c>
      <c r="C976">
        <v>0</v>
      </c>
      <c r="D976" t="s">
        <v>241</v>
      </c>
      <c r="H976">
        <v>75</v>
      </c>
      <c r="I976">
        <v>649</v>
      </c>
    </row>
    <row r="977" spans="1:11" x14ac:dyDescent="0.45">
      <c r="A977" t="s">
        <v>144</v>
      </c>
      <c r="B977">
        <v>2017</v>
      </c>
      <c r="C977">
        <v>0</v>
      </c>
      <c r="D977" t="s">
        <v>241</v>
      </c>
      <c r="E977">
        <v>1</v>
      </c>
      <c r="F977">
        <v>0.33333299999999999</v>
      </c>
      <c r="G977">
        <v>3</v>
      </c>
      <c r="H977">
        <v>6</v>
      </c>
      <c r="I977">
        <v>1053</v>
      </c>
      <c r="J977">
        <v>6</v>
      </c>
      <c r="K977">
        <v>18.000018000000001</v>
      </c>
    </row>
    <row r="978" spans="1:11" x14ac:dyDescent="0.45">
      <c r="A978" t="s">
        <v>194</v>
      </c>
      <c r="B978">
        <v>2018</v>
      </c>
      <c r="C978">
        <v>2</v>
      </c>
      <c r="D978" t="s">
        <v>233</v>
      </c>
      <c r="E978">
        <v>1</v>
      </c>
      <c r="F978">
        <v>1</v>
      </c>
      <c r="G978">
        <v>9</v>
      </c>
      <c r="H978">
        <v>5</v>
      </c>
      <c r="I978">
        <v>1213</v>
      </c>
      <c r="J978">
        <v>5</v>
      </c>
      <c r="K978">
        <v>5</v>
      </c>
    </row>
    <row r="979" spans="1:11" x14ac:dyDescent="0.45">
      <c r="A979" t="s">
        <v>176</v>
      </c>
      <c r="B979">
        <v>2008</v>
      </c>
      <c r="C979">
        <v>11</v>
      </c>
      <c r="D979" t="s">
        <v>242</v>
      </c>
      <c r="H979">
        <v>21</v>
      </c>
      <c r="I979">
        <v>293</v>
      </c>
    </row>
    <row r="980" spans="1:11" x14ac:dyDescent="0.45">
      <c r="A980" t="s">
        <v>177</v>
      </c>
      <c r="B980">
        <v>2017</v>
      </c>
      <c r="D980" t="s">
        <v>246</v>
      </c>
      <c r="E980">
        <v>1</v>
      </c>
      <c r="F980">
        <v>1</v>
      </c>
      <c r="G980">
        <v>46</v>
      </c>
      <c r="I980">
        <v>1084</v>
      </c>
    </row>
    <row r="981" spans="1:11" x14ac:dyDescent="0.45">
      <c r="A981" t="s">
        <v>216</v>
      </c>
      <c r="B981">
        <v>2010</v>
      </c>
      <c r="C981">
        <v>2</v>
      </c>
      <c r="D981" t="s">
        <v>233</v>
      </c>
      <c r="H981">
        <v>11</v>
      </c>
      <c r="I981">
        <v>560</v>
      </c>
    </row>
    <row r="982" spans="1:11" x14ac:dyDescent="0.45">
      <c r="A982" t="s">
        <v>179</v>
      </c>
      <c r="B982">
        <v>2013</v>
      </c>
      <c r="C982">
        <v>9</v>
      </c>
      <c r="D982" t="s">
        <v>240</v>
      </c>
      <c r="H982">
        <v>22</v>
      </c>
      <c r="I982">
        <v>862</v>
      </c>
    </row>
    <row r="983" spans="1:11" x14ac:dyDescent="0.45">
      <c r="A983" t="s">
        <v>108</v>
      </c>
      <c r="B983">
        <v>2012</v>
      </c>
      <c r="C983">
        <v>4</v>
      </c>
      <c r="D983" t="s">
        <v>235</v>
      </c>
      <c r="H983">
        <v>11</v>
      </c>
      <c r="I983">
        <v>680</v>
      </c>
    </row>
    <row r="984" spans="1:11" x14ac:dyDescent="0.45">
      <c r="A984" t="s">
        <v>193</v>
      </c>
      <c r="B984">
        <v>2013</v>
      </c>
      <c r="C984">
        <v>1</v>
      </c>
      <c r="D984" t="s">
        <v>231</v>
      </c>
      <c r="H984">
        <v>152</v>
      </c>
      <c r="I984">
        <v>876</v>
      </c>
    </row>
    <row r="985" spans="1:11" x14ac:dyDescent="0.45">
      <c r="A985" t="s">
        <v>162</v>
      </c>
      <c r="B985">
        <v>2015</v>
      </c>
      <c r="C985">
        <v>9</v>
      </c>
      <c r="D985" t="s">
        <v>240</v>
      </c>
      <c r="H985">
        <v>9</v>
      </c>
      <c r="I985">
        <v>53</v>
      </c>
    </row>
    <row r="986" spans="1:11" x14ac:dyDescent="0.45">
      <c r="A986" t="s">
        <v>165</v>
      </c>
      <c r="B986">
        <v>2014</v>
      </c>
      <c r="C986">
        <v>10</v>
      </c>
      <c r="D986" t="s">
        <v>232</v>
      </c>
      <c r="E986">
        <v>5</v>
      </c>
      <c r="F986">
        <v>1.4166669999999999</v>
      </c>
      <c r="G986">
        <v>17</v>
      </c>
      <c r="I986">
        <v>959</v>
      </c>
    </row>
    <row r="987" spans="1:11" x14ac:dyDescent="0.45">
      <c r="A987" t="s">
        <v>169</v>
      </c>
      <c r="B987">
        <v>2015</v>
      </c>
      <c r="C987">
        <v>2</v>
      </c>
      <c r="D987" t="s">
        <v>233</v>
      </c>
      <c r="E987">
        <v>0</v>
      </c>
      <c r="F987">
        <v>0</v>
      </c>
      <c r="G987">
        <v>3</v>
      </c>
      <c r="H987">
        <v>7</v>
      </c>
      <c r="I987">
        <v>60</v>
      </c>
    </row>
    <row r="988" spans="1:11" x14ac:dyDescent="0.45">
      <c r="A988" t="s">
        <v>126</v>
      </c>
      <c r="B988">
        <v>2018</v>
      </c>
      <c r="C988">
        <v>2</v>
      </c>
      <c r="D988" t="s">
        <v>233</v>
      </c>
      <c r="E988">
        <v>0</v>
      </c>
      <c r="F988">
        <v>0</v>
      </c>
      <c r="G988">
        <v>5</v>
      </c>
      <c r="H988">
        <v>4</v>
      </c>
      <c r="I988">
        <v>1147</v>
      </c>
    </row>
    <row r="989" spans="1:11" x14ac:dyDescent="0.45">
      <c r="A989" t="s">
        <v>175</v>
      </c>
      <c r="B989">
        <v>2011</v>
      </c>
      <c r="C989">
        <v>4</v>
      </c>
      <c r="D989" t="s">
        <v>235</v>
      </c>
      <c r="H989">
        <v>31</v>
      </c>
      <c r="I989">
        <v>631</v>
      </c>
    </row>
    <row r="990" spans="1:11" x14ac:dyDescent="0.45">
      <c r="A990" t="s">
        <v>221</v>
      </c>
      <c r="B990">
        <v>2017</v>
      </c>
      <c r="C990">
        <v>0</v>
      </c>
      <c r="D990" t="s">
        <v>241</v>
      </c>
      <c r="E990">
        <v>1</v>
      </c>
      <c r="F990">
        <v>1</v>
      </c>
      <c r="G990">
        <v>15</v>
      </c>
      <c r="H990">
        <v>10</v>
      </c>
      <c r="I990">
        <v>1127</v>
      </c>
      <c r="J990">
        <v>10</v>
      </c>
      <c r="K990">
        <v>10</v>
      </c>
    </row>
    <row r="991" spans="1:11" x14ac:dyDescent="0.45">
      <c r="A991" t="s">
        <v>128</v>
      </c>
      <c r="B991">
        <v>2012</v>
      </c>
      <c r="C991">
        <v>2</v>
      </c>
      <c r="D991" t="s">
        <v>233</v>
      </c>
      <c r="H991">
        <v>11</v>
      </c>
      <c r="I991">
        <v>700</v>
      </c>
    </row>
    <row r="992" spans="1:11" x14ac:dyDescent="0.45">
      <c r="A992" t="s">
        <v>175</v>
      </c>
      <c r="B992">
        <v>2016</v>
      </c>
      <c r="C992">
        <v>8</v>
      </c>
      <c r="D992" t="s">
        <v>239</v>
      </c>
      <c r="E992">
        <v>0</v>
      </c>
      <c r="F992">
        <v>0</v>
      </c>
      <c r="G992">
        <v>6</v>
      </c>
      <c r="H992">
        <v>22</v>
      </c>
      <c r="I992">
        <v>179</v>
      </c>
    </row>
    <row r="993" spans="1:11" x14ac:dyDescent="0.45">
      <c r="A993" t="s">
        <v>178</v>
      </c>
      <c r="B993">
        <v>2017</v>
      </c>
      <c r="C993">
        <v>3</v>
      </c>
      <c r="D993" t="s">
        <v>234</v>
      </c>
      <c r="E993">
        <v>0</v>
      </c>
      <c r="F993">
        <v>0</v>
      </c>
      <c r="G993">
        <v>20</v>
      </c>
      <c r="H993">
        <v>29</v>
      </c>
      <c r="I993">
        <v>1085</v>
      </c>
    </row>
    <row r="994" spans="1:11" x14ac:dyDescent="0.45">
      <c r="A994" t="s">
        <v>150</v>
      </c>
      <c r="B994">
        <v>2009</v>
      </c>
      <c r="C994">
        <v>7</v>
      </c>
      <c r="D994" t="s">
        <v>238</v>
      </c>
      <c r="H994">
        <v>6</v>
      </c>
      <c r="I994">
        <v>382</v>
      </c>
    </row>
    <row r="995" spans="1:11" x14ac:dyDescent="0.45">
      <c r="A995" t="s">
        <v>114</v>
      </c>
      <c r="B995">
        <v>2020</v>
      </c>
      <c r="C995">
        <v>0</v>
      </c>
      <c r="D995" t="s">
        <v>241</v>
      </c>
      <c r="E995">
        <v>1</v>
      </c>
      <c r="F995">
        <v>0.33333299999999999</v>
      </c>
      <c r="G995">
        <v>3</v>
      </c>
      <c r="H995">
        <v>2</v>
      </c>
      <c r="I995">
        <v>2361</v>
      </c>
      <c r="J995">
        <v>2</v>
      </c>
      <c r="K995">
        <v>6.000006</v>
      </c>
    </row>
    <row r="996" spans="1:11" x14ac:dyDescent="0.45">
      <c r="A996" t="s">
        <v>157</v>
      </c>
      <c r="B996">
        <v>2012</v>
      </c>
      <c r="C996">
        <v>2</v>
      </c>
      <c r="D996" t="s">
        <v>233</v>
      </c>
      <c r="H996">
        <v>2</v>
      </c>
      <c r="I996">
        <v>727</v>
      </c>
    </row>
    <row r="997" spans="1:11" x14ac:dyDescent="0.45">
      <c r="A997" t="s">
        <v>193</v>
      </c>
      <c r="B997">
        <v>2016</v>
      </c>
      <c r="D997" t="s">
        <v>245</v>
      </c>
      <c r="E997">
        <v>17</v>
      </c>
      <c r="F997">
        <v>17</v>
      </c>
      <c r="G997">
        <v>53</v>
      </c>
      <c r="I997">
        <v>198</v>
      </c>
    </row>
    <row r="998" spans="1:11" x14ac:dyDescent="0.45">
      <c r="A998" t="s">
        <v>198</v>
      </c>
      <c r="B998">
        <v>2011</v>
      </c>
      <c r="C998">
        <v>7</v>
      </c>
      <c r="D998" t="s">
        <v>238</v>
      </c>
      <c r="H998">
        <v>17</v>
      </c>
      <c r="I998">
        <v>655</v>
      </c>
    </row>
    <row r="999" spans="1:11" x14ac:dyDescent="0.45">
      <c r="A999" t="s">
        <v>136</v>
      </c>
      <c r="B999">
        <v>2009</v>
      </c>
      <c r="C999">
        <v>2</v>
      </c>
      <c r="D999" t="s">
        <v>233</v>
      </c>
      <c r="H999">
        <v>5</v>
      </c>
      <c r="I999">
        <v>369</v>
      </c>
    </row>
    <row r="1000" spans="1:11" x14ac:dyDescent="0.45">
      <c r="A1000" t="s">
        <v>181</v>
      </c>
      <c r="B1000">
        <v>2009</v>
      </c>
      <c r="C1000">
        <v>3</v>
      </c>
      <c r="D1000" t="s">
        <v>234</v>
      </c>
      <c r="H1000">
        <v>8</v>
      </c>
      <c r="I1000">
        <v>412</v>
      </c>
    </row>
    <row r="1001" spans="1:11" x14ac:dyDescent="0.45">
      <c r="A1001" t="s">
        <v>194</v>
      </c>
      <c r="B1001">
        <v>2015</v>
      </c>
      <c r="C1001">
        <v>-1</v>
      </c>
      <c r="D1001" t="s">
        <v>247</v>
      </c>
      <c r="E1001">
        <v>0</v>
      </c>
      <c r="F1001">
        <v>0</v>
      </c>
      <c r="G1001">
        <v>9</v>
      </c>
      <c r="H1001">
        <v>9</v>
      </c>
      <c r="I1001">
        <v>86</v>
      </c>
    </row>
    <row r="1002" spans="1:11" x14ac:dyDescent="0.45">
      <c r="A1002" t="s">
        <v>116</v>
      </c>
      <c r="B1002">
        <v>2019</v>
      </c>
      <c r="C1002">
        <v>5</v>
      </c>
      <c r="D1002" t="s">
        <v>236</v>
      </c>
      <c r="E1002">
        <v>0</v>
      </c>
      <c r="F1002">
        <v>0</v>
      </c>
      <c r="G1002">
        <v>5</v>
      </c>
      <c r="H1002">
        <v>8</v>
      </c>
      <c r="I1002">
        <v>2253</v>
      </c>
    </row>
    <row r="1003" spans="1:11" x14ac:dyDescent="0.45">
      <c r="A1003" t="s">
        <v>173</v>
      </c>
      <c r="B1003">
        <v>2019</v>
      </c>
      <c r="C1003">
        <v>4</v>
      </c>
      <c r="D1003" t="s">
        <v>235</v>
      </c>
      <c r="E1003">
        <v>0</v>
      </c>
      <c r="F1003">
        <v>0</v>
      </c>
      <c r="G1003">
        <v>22</v>
      </c>
      <c r="H1003">
        <v>25</v>
      </c>
      <c r="I1003">
        <v>2310</v>
      </c>
    </row>
    <row r="1004" spans="1:11" x14ac:dyDescent="0.45">
      <c r="A1004" t="s">
        <v>144</v>
      </c>
      <c r="B1004">
        <v>2011</v>
      </c>
      <c r="C1004">
        <v>6</v>
      </c>
      <c r="D1004" t="s">
        <v>237</v>
      </c>
      <c r="H1004">
        <v>5</v>
      </c>
      <c r="I1004">
        <v>602</v>
      </c>
    </row>
    <row r="1005" spans="1:11" x14ac:dyDescent="0.45">
      <c r="A1005" t="s">
        <v>116</v>
      </c>
      <c r="B1005">
        <v>2016</v>
      </c>
      <c r="C1005">
        <v>1</v>
      </c>
      <c r="D1005" t="s">
        <v>231</v>
      </c>
      <c r="E1005">
        <v>0</v>
      </c>
      <c r="F1005">
        <v>0</v>
      </c>
      <c r="G1005">
        <v>6</v>
      </c>
      <c r="H1005">
        <v>8</v>
      </c>
      <c r="I1005">
        <v>123</v>
      </c>
    </row>
    <row r="1006" spans="1:11" x14ac:dyDescent="0.45">
      <c r="A1006" t="s">
        <v>123</v>
      </c>
      <c r="B1006">
        <v>2014</v>
      </c>
      <c r="C1006">
        <v>3</v>
      </c>
      <c r="D1006" t="s">
        <v>234</v>
      </c>
      <c r="E1006">
        <v>0</v>
      </c>
      <c r="F1006">
        <v>0</v>
      </c>
      <c r="G1006">
        <v>5</v>
      </c>
      <c r="H1006">
        <v>6</v>
      </c>
      <c r="I1006">
        <v>921</v>
      </c>
    </row>
    <row r="1007" spans="1:11" x14ac:dyDescent="0.45">
      <c r="A1007" t="s">
        <v>173</v>
      </c>
      <c r="B1007">
        <v>2017</v>
      </c>
      <c r="C1007">
        <v>7</v>
      </c>
      <c r="D1007" t="s">
        <v>238</v>
      </c>
      <c r="E1007">
        <v>0</v>
      </c>
      <c r="F1007">
        <v>0</v>
      </c>
      <c r="G1007">
        <v>21</v>
      </c>
      <c r="H1007">
        <v>22</v>
      </c>
      <c r="I1007">
        <v>1079</v>
      </c>
    </row>
    <row r="1008" spans="1:11" x14ac:dyDescent="0.45">
      <c r="A1008" t="s">
        <v>215</v>
      </c>
      <c r="B1008">
        <v>2009</v>
      </c>
      <c r="C1008">
        <v>0</v>
      </c>
      <c r="D1008" t="s">
        <v>241</v>
      </c>
      <c r="H1008">
        <v>11</v>
      </c>
      <c r="I1008">
        <v>446</v>
      </c>
    </row>
    <row r="1009" spans="1:11" x14ac:dyDescent="0.45">
      <c r="A1009" t="s">
        <v>146</v>
      </c>
      <c r="B1009">
        <v>2014</v>
      </c>
      <c r="C1009">
        <v>4</v>
      </c>
      <c r="D1009" t="s">
        <v>235</v>
      </c>
      <c r="E1009">
        <v>3</v>
      </c>
      <c r="F1009">
        <v>0.51111099999999998</v>
      </c>
      <c r="G1009">
        <v>7</v>
      </c>
      <c r="H1009">
        <v>22</v>
      </c>
      <c r="I1009">
        <v>943</v>
      </c>
      <c r="J1009">
        <v>7</v>
      </c>
      <c r="K1009">
        <v>43.043488000000004</v>
      </c>
    </row>
    <row r="1010" spans="1:11" x14ac:dyDescent="0.45">
      <c r="A1010" t="s">
        <v>109</v>
      </c>
      <c r="B1010">
        <v>2011</v>
      </c>
      <c r="C1010">
        <v>1</v>
      </c>
      <c r="D1010" t="s">
        <v>231</v>
      </c>
      <c r="H1010">
        <v>8</v>
      </c>
      <c r="I1010">
        <v>568</v>
      </c>
    </row>
    <row r="1011" spans="1:11" x14ac:dyDescent="0.45">
      <c r="A1011" t="s">
        <v>204</v>
      </c>
      <c r="B1011">
        <v>2013</v>
      </c>
      <c r="C1011">
        <v>8</v>
      </c>
      <c r="D1011" t="s">
        <v>239</v>
      </c>
      <c r="H1011">
        <v>10</v>
      </c>
      <c r="I1011">
        <v>887</v>
      </c>
    </row>
    <row r="1012" spans="1:11" x14ac:dyDescent="0.45">
      <c r="A1012" t="s">
        <v>170</v>
      </c>
      <c r="B1012">
        <v>2013</v>
      </c>
      <c r="C1012">
        <v>7</v>
      </c>
      <c r="D1012" t="s">
        <v>238</v>
      </c>
      <c r="H1012">
        <v>2</v>
      </c>
      <c r="I1012">
        <v>852</v>
      </c>
    </row>
    <row r="1013" spans="1:11" x14ac:dyDescent="0.45">
      <c r="A1013" t="s">
        <v>201</v>
      </c>
      <c r="B1013">
        <v>2013</v>
      </c>
      <c r="C1013">
        <v>3</v>
      </c>
      <c r="D1013" t="s">
        <v>234</v>
      </c>
      <c r="H1013">
        <v>3</v>
      </c>
      <c r="I1013">
        <v>884</v>
      </c>
    </row>
    <row r="1014" spans="1:11" x14ac:dyDescent="0.45">
      <c r="A1014" t="s">
        <v>189</v>
      </c>
      <c r="B1014">
        <v>2016</v>
      </c>
      <c r="C1014">
        <v>10</v>
      </c>
      <c r="D1014" t="s">
        <v>232</v>
      </c>
      <c r="E1014">
        <v>3</v>
      </c>
      <c r="F1014">
        <v>0.75</v>
      </c>
      <c r="G1014">
        <v>4</v>
      </c>
      <c r="H1014">
        <v>22</v>
      </c>
      <c r="I1014">
        <v>193</v>
      </c>
      <c r="J1014">
        <v>7</v>
      </c>
      <c r="K1014">
        <v>29.333333</v>
      </c>
    </row>
    <row r="1015" spans="1:11" x14ac:dyDescent="0.45">
      <c r="A1015" t="s">
        <v>146</v>
      </c>
      <c r="B1015">
        <v>2019</v>
      </c>
      <c r="C1015">
        <v>6</v>
      </c>
      <c r="D1015" t="s">
        <v>237</v>
      </c>
      <c r="E1015">
        <v>2</v>
      </c>
      <c r="F1015">
        <v>0.53333299999999995</v>
      </c>
      <c r="G1015">
        <v>7</v>
      </c>
      <c r="H1015">
        <v>9</v>
      </c>
      <c r="I1015">
        <v>2250</v>
      </c>
      <c r="J1015">
        <v>4</v>
      </c>
      <c r="K1015">
        <v>16.875011000000001</v>
      </c>
    </row>
    <row r="1016" spans="1:11" x14ac:dyDescent="0.45">
      <c r="A1016" t="s">
        <v>129</v>
      </c>
      <c r="B1016">
        <v>2015</v>
      </c>
      <c r="C1016">
        <v>6</v>
      </c>
      <c r="D1016" t="s">
        <v>237</v>
      </c>
      <c r="E1016">
        <v>1</v>
      </c>
      <c r="F1016">
        <v>0.5</v>
      </c>
      <c r="G1016">
        <v>6</v>
      </c>
      <c r="H1016">
        <v>6</v>
      </c>
      <c r="I1016">
        <v>23</v>
      </c>
      <c r="J1016">
        <v>6</v>
      </c>
      <c r="K1016">
        <v>12</v>
      </c>
    </row>
    <row r="1017" spans="1:11" x14ac:dyDescent="0.45">
      <c r="A1017" t="s">
        <v>193</v>
      </c>
      <c r="B1017">
        <v>2013</v>
      </c>
      <c r="C1017">
        <v>6</v>
      </c>
      <c r="D1017" t="s">
        <v>237</v>
      </c>
      <c r="H1017">
        <v>99</v>
      </c>
      <c r="I1017">
        <v>876</v>
      </c>
    </row>
    <row r="1018" spans="1:11" x14ac:dyDescent="0.45">
      <c r="A1018" t="s">
        <v>180</v>
      </c>
      <c r="B1018">
        <v>2016</v>
      </c>
      <c r="C1018">
        <v>5</v>
      </c>
      <c r="D1018" t="s">
        <v>236</v>
      </c>
      <c r="H1018">
        <v>65</v>
      </c>
      <c r="I1018">
        <v>185</v>
      </c>
    </row>
    <row r="1019" spans="1:11" x14ac:dyDescent="0.45">
      <c r="A1019" t="s">
        <v>185</v>
      </c>
      <c r="B1019">
        <v>2016</v>
      </c>
      <c r="C1019">
        <v>3</v>
      </c>
      <c r="D1019" t="s">
        <v>234</v>
      </c>
      <c r="E1019">
        <v>1</v>
      </c>
      <c r="F1019">
        <v>1</v>
      </c>
      <c r="G1019">
        <v>24</v>
      </c>
      <c r="H1019">
        <v>27</v>
      </c>
      <c r="I1019">
        <v>190</v>
      </c>
      <c r="J1019">
        <v>27</v>
      </c>
      <c r="K1019">
        <v>27</v>
      </c>
    </row>
    <row r="1020" spans="1:11" x14ac:dyDescent="0.45">
      <c r="A1020" t="s">
        <v>111</v>
      </c>
      <c r="B1020">
        <v>2015</v>
      </c>
      <c r="C1020">
        <v>0</v>
      </c>
      <c r="D1020" t="s">
        <v>241</v>
      </c>
      <c r="E1020">
        <v>1</v>
      </c>
      <c r="F1020">
        <v>1</v>
      </c>
      <c r="G1020">
        <v>5</v>
      </c>
      <c r="H1020">
        <v>10</v>
      </c>
      <c r="I1020">
        <v>5</v>
      </c>
      <c r="J1020">
        <v>10</v>
      </c>
      <c r="K1020">
        <v>10</v>
      </c>
    </row>
    <row r="1021" spans="1:11" x14ac:dyDescent="0.45">
      <c r="A1021" t="s">
        <v>159</v>
      </c>
      <c r="B1021">
        <v>2011</v>
      </c>
      <c r="C1021">
        <v>4</v>
      </c>
      <c r="D1021" t="s">
        <v>235</v>
      </c>
      <c r="H1021">
        <v>19</v>
      </c>
      <c r="I1021">
        <v>616</v>
      </c>
    </row>
    <row r="1022" spans="1:11" x14ac:dyDescent="0.45">
      <c r="A1022" t="s">
        <v>200</v>
      </c>
      <c r="B1022">
        <v>2009</v>
      </c>
      <c r="C1022">
        <v>1</v>
      </c>
      <c r="D1022" t="s">
        <v>231</v>
      </c>
      <c r="H1022">
        <v>2</v>
      </c>
      <c r="I1022">
        <v>431</v>
      </c>
    </row>
    <row r="1023" spans="1:11" x14ac:dyDescent="0.45">
      <c r="A1023" t="s">
        <v>125</v>
      </c>
      <c r="B1023">
        <v>2013</v>
      </c>
      <c r="C1023">
        <v>6</v>
      </c>
      <c r="D1023" t="s">
        <v>237</v>
      </c>
      <c r="H1023">
        <v>5</v>
      </c>
      <c r="I1023">
        <v>810</v>
      </c>
    </row>
    <row r="1024" spans="1:11" x14ac:dyDescent="0.45">
      <c r="A1024" t="s">
        <v>139</v>
      </c>
      <c r="B1024">
        <v>2008</v>
      </c>
      <c r="C1024">
        <v>0</v>
      </c>
      <c r="D1024" t="s">
        <v>241</v>
      </c>
      <c r="H1024">
        <v>20</v>
      </c>
      <c r="I1024">
        <v>259</v>
      </c>
    </row>
    <row r="1025" spans="1:11" x14ac:dyDescent="0.45">
      <c r="A1025" t="s">
        <v>176</v>
      </c>
      <c r="B1025">
        <v>2010</v>
      </c>
      <c r="C1025">
        <v>11</v>
      </c>
      <c r="D1025" t="s">
        <v>242</v>
      </c>
      <c r="H1025">
        <v>21</v>
      </c>
      <c r="I1025">
        <v>519</v>
      </c>
    </row>
    <row r="1026" spans="1:11" x14ac:dyDescent="0.45">
      <c r="A1026" t="s">
        <v>191</v>
      </c>
      <c r="B1026">
        <v>2015</v>
      </c>
      <c r="D1026" t="s">
        <v>245</v>
      </c>
      <c r="E1026">
        <v>1</v>
      </c>
      <c r="F1026">
        <v>1</v>
      </c>
      <c r="G1026">
        <v>38</v>
      </c>
      <c r="I1026">
        <v>83</v>
      </c>
    </row>
    <row r="1027" spans="1:11" x14ac:dyDescent="0.45">
      <c r="A1027" t="s">
        <v>123</v>
      </c>
      <c r="B1027">
        <v>2013</v>
      </c>
      <c r="C1027">
        <v>4</v>
      </c>
      <c r="D1027" t="s">
        <v>235</v>
      </c>
      <c r="H1027">
        <v>6</v>
      </c>
      <c r="I1027">
        <v>808</v>
      </c>
    </row>
    <row r="1028" spans="1:11" x14ac:dyDescent="0.45">
      <c r="A1028" t="s">
        <v>168</v>
      </c>
      <c r="B1028">
        <v>2019</v>
      </c>
      <c r="C1028">
        <v>8</v>
      </c>
      <c r="D1028" t="s">
        <v>239</v>
      </c>
      <c r="E1028">
        <v>1</v>
      </c>
      <c r="F1028">
        <v>1</v>
      </c>
      <c r="G1028">
        <v>9</v>
      </c>
      <c r="H1028">
        <v>10</v>
      </c>
      <c r="I1028">
        <v>2305</v>
      </c>
      <c r="J1028">
        <v>10</v>
      </c>
      <c r="K1028">
        <v>10</v>
      </c>
    </row>
    <row r="1029" spans="1:11" x14ac:dyDescent="0.45">
      <c r="A1029" t="s">
        <v>145</v>
      </c>
      <c r="B1029">
        <v>2019</v>
      </c>
      <c r="C1029">
        <v>7</v>
      </c>
      <c r="D1029" t="s">
        <v>238</v>
      </c>
      <c r="E1029">
        <v>2</v>
      </c>
      <c r="F1029">
        <v>0.625</v>
      </c>
      <c r="G1029">
        <v>7</v>
      </c>
      <c r="H1029">
        <v>6</v>
      </c>
      <c r="I1029">
        <v>2287</v>
      </c>
      <c r="J1029">
        <v>3</v>
      </c>
      <c r="K1029">
        <v>9.6</v>
      </c>
    </row>
    <row r="1030" spans="1:11" x14ac:dyDescent="0.45">
      <c r="A1030" t="s">
        <v>218</v>
      </c>
      <c r="B1030">
        <v>2013</v>
      </c>
      <c r="C1030">
        <v>5</v>
      </c>
      <c r="D1030" t="s">
        <v>236</v>
      </c>
      <c r="H1030">
        <v>1</v>
      </c>
      <c r="I1030">
        <v>901</v>
      </c>
    </row>
    <row r="1031" spans="1:11" x14ac:dyDescent="0.45">
      <c r="A1031" t="s">
        <v>113</v>
      </c>
      <c r="B1031">
        <v>2018</v>
      </c>
      <c r="C1031">
        <v>4</v>
      </c>
      <c r="D1031" t="s">
        <v>235</v>
      </c>
      <c r="E1031">
        <v>1</v>
      </c>
      <c r="F1031">
        <v>0.2</v>
      </c>
      <c r="G1031">
        <v>2</v>
      </c>
      <c r="H1031">
        <v>3</v>
      </c>
      <c r="I1031">
        <v>1134</v>
      </c>
      <c r="J1031">
        <v>3</v>
      </c>
      <c r="K1031">
        <v>15</v>
      </c>
    </row>
    <row r="1032" spans="1:11" x14ac:dyDescent="0.45">
      <c r="A1032" t="s">
        <v>134</v>
      </c>
      <c r="B1032">
        <v>2010</v>
      </c>
      <c r="C1032">
        <v>7</v>
      </c>
      <c r="D1032" t="s">
        <v>238</v>
      </c>
      <c r="H1032">
        <v>17</v>
      </c>
      <c r="I1032">
        <v>480</v>
      </c>
    </row>
    <row r="1033" spans="1:11" x14ac:dyDescent="0.45">
      <c r="A1033" t="s">
        <v>157</v>
      </c>
      <c r="B1033">
        <v>2010</v>
      </c>
      <c r="C1033">
        <v>2</v>
      </c>
      <c r="D1033" t="s">
        <v>233</v>
      </c>
      <c r="H1033">
        <v>42</v>
      </c>
      <c r="I1033">
        <v>501</v>
      </c>
    </row>
    <row r="1034" spans="1:11" x14ac:dyDescent="0.45">
      <c r="A1034" t="s">
        <v>128</v>
      </c>
      <c r="B1034">
        <v>2008</v>
      </c>
      <c r="C1034">
        <v>0</v>
      </c>
      <c r="D1034" t="s">
        <v>241</v>
      </c>
      <c r="H1034">
        <v>9</v>
      </c>
      <c r="I1034">
        <v>248</v>
      </c>
    </row>
    <row r="1035" spans="1:11" x14ac:dyDescent="0.45">
      <c r="A1035" t="s">
        <v>163</v>
      </c>
      <c r="B1035">
        <v>2019</v>
      </c>
      <c r="C1035">
        <v>11</v>
      </c>
      <c r="D1035" t="s">
        <v>242</v>
      </c>
      <c r="E1035">
        <v>0</v>
      </c>
      <c r="F1035">
        <v>0</v>
      </c>
      <c r="G1035">
        <v>9</v>
      </c>
      <c r="H1035">
        <v>11</v>
      </c>
      <c r="I1035">
        <v>2300</v>
      </c>
    </row>
    <row r="1036" spans="1:11" x14ac:dyDescent="0.45">
      <c r="A1036" t="s">
        <v>165</v>
      </c>
      <c r="B1036">
        <v>2016</v>
      </c>
      <c r="C1036">
        <v>11</v>
      </c>
      <c r="D1036" t="s">
        <v>242</v>
      </c>
      <c r="E1036">
        <v>6</v>
      </c>
      <c r="F1036">
        <v>1.9166669999999999</v>
      </c>
      <c r="G1036">
        <v>17</v>
      </c>
      <c r="I1036">
        <v>168</v>
      </c>
    </row>
    <row r="1037" spans="1:11" x14ac:dyDescent="0.45">
      <c r="A1037" t="s">
        <v>143</v>
      </c>
      <c r="B1037">
        <v>2016</v>
      </c>
      <c r="C1037">
        <v>3</v>
      </c>
      <c r="D1037" t="s">
        <v>234</v>
      </c>
      <c r="E1037">
        <v>1</v>
      </c>
      <c r="F1037">
        <v>0.5</v>
      </c>
      <c r="G1037">
        <v>4</v>
      </c>
      <c r="H1037">
        <v>4</v>
      </c>
      <c r="I1037">
        <v>149</v>
      </c>
      <c r="J1037">
        <v>4</v>
      </c>
      <c r="K1037">
        <v>8</v>
      </c>
    </row>
    <row r="1038" spans="1:11" x14ac:dyDescent="0.45">
      <c r="A1038" t="s">
        <v>117</v>
      </c>
      <c r="B1038">
        <v>2017</v>
      </c>
      <c r="C1038">
        <v>1</v>
      </c>
      <c r="D1038" t="s">
        <v>231</v>
      </c>
      <c r="E1038">
        <v>0</v>
      </c>
      <c r="F1038">
        <v>0</v>
      </c>
      <c r="G1038">
        <v>3</v>
      </c>
      <c r="H1038">
        <v>2</v>
      </c>
      <c r="I1038">
        <v>1028</v>
      </c>
    </row>
    <row r="1039" spans="1:11" x14ac:dyDescent="0.45">
      <c r="A1039" t="s">
        <v>140</v>
      </c>
      <c r="B1039">
        <v>2008</v>
      </c>
      <c r="C1039">
        <v>3</v>
      </c>
      <c r="D1039" t="s">
        <v>234</v>
      </c>
      <c r="H1039">
        <v>9</v>
      </c>
      <c r="I1039">
        <v>260</v>
      </c>
    </row>
    <row r="1040" spans="1:11" x14ac:dyDescent="0.45">
      <c r="A1040" t="s">
        <v>223</v>
      </c>
      <c r="B1040">
        <v>2020</v>
      </c>
      <c r="C1040">
        <v>9</v>
      </c>
      <c r="D1040" t="s">
        <v>240</v>
      </c>
      <c r="H1040">
        <v>20</v>
      </c>
      <c r="I1040">
        <v>2411</v>
      </c>
    </row>
    <row r="1041" spans="1:11" x14ac:dyDescent="0.45">
      <c r="A1041" t="s">
        <v>166</v>
      </c>
      <c r="B1041">
        <v>2019</v>
      </c>
      <c r="C1041">
        <v>11</v>
      </c>
      <c r="D1041" t="s">
        <v>242</v>
      </c>
      <c r="E1041">
        <v>0</v>
      </c>
      <c r="F1041">
        <v>0</v>
      </c>
      <c r="G1041">
        <v>38</v>
      </c>
      <c r="H1041">
        <v>52</v>
      </c>
      <c r="I1041">
        <v>2302</v>
      </c>
    </row>
    <row r="1042" spans="1:11" x14ac:dyDescent="0.45">
      <c r="A1042" t="s">
        <v>178</v>
      </c>
      <c r="B1042">
        <v>2019</v>
      </c>
      <c r="C1042">
        <v>1</v>
      </c>
      <c r="D1042" t="s">
        <v>231</v>
      </c>
      <c r="E1042">
        <v>2</v>
      </c>
      <c r="F1042">
        <v>2</v>
      </c>
      <c r="G1042">
        <v>20</v>
      </c>
      <c r="H1042">
        <v>52</v>
      </c>
      <c r="I1042">
        <v>2312</v>
      </c>
      <c r="J1042">
        <v>26</v>
      </c>
      <c r="K1042">
        <v>26</v>
      </c>
    </row>
    <row r="1043" spans="1:11" x14ac:dyDescent="0.45">
      <c r="A1043" t="s">
        <v>173</v>
      </c>
      <c r="B1043">
        <v>2017</v>
      </c>
      <c r="C1043">
        <v>1</v>
      </c>
      <c r="D1043" t="s">
        <v>231</v>
      </c>
      <c r="E1043">
        <v>0</v>
      </c>
      <c r="F1043">
        <v>0</v>
      </c>
      <c r="G1043">
        <v>21</v>
      </c>
      <c r="H1043">
        <v>36</v>
      </c>
      <c r="I1043">
        <v>1079</v>
      </c>
    </row>
    <row r="1044" spans="1:11" x14ac:dyDescent="0.45">
      <c r="A1044" t="s">
        <v>208</v>
      </c>
      <c r="B1044">
        <v>2016</v>
      </c>
      <c r="C1044">
        <v>2</v>
      </c>
      <c r="D1044" t="s">
        <v>233</v>
      </c>
      <c r="E1044">
        <v>2</v>
      </c>
      <c r="F1044">
        <v>0.5</v>
      </c>
      <c r="G1044">
        <v>5</v>
      </c>
      <c r="H1044">
        <v>6</v>
      </c>
      <c r="I1044">
        <v>213</v>
      </c>
      <c r="J1044">
        <v>3</v>
      </c>
      <c r="K1044">
        <v>12</v>
      </c>
    </row>
    <row r="1045" spans="1:11" x14ac:dyDescent="0.45">
      <c r="A1045" t="s">
        <v>219</v>
      </c>
      <c r="B1045">
        <v>2017</v>
      </c>
      <c r="C1045">
        <v>10</v>
      </c>
      <c r="D1045" t="s">
        <v>232</v>
      </c>
      <c r="E1045">
        <v>0</v>
      </c>
      <c r="F1045">
        <v>0</v>
      </c>
      <c r="G1045">
        <v>36</v>
      </c>
      <c r="H1045">
        <v>57</v>
      </c>
      <c r="I1045">
        <v>1125</v>
      </c>
    </row>
    <row r="1046" spans="1:11" x14ac:dyDescent="0.45">
      <c r="A1046" t="s">
        <v>190</v>
      </c>
      <c r="B1046">
        <v>2014</v>
      </c>
      <c r="C1046">
        <v>9</v>
      </c>
      <c r="D1046" t="s">
        <v>240</v>
      </c>
      <c r="H1046">
        <v>17</v>
      </c>
      <c r="I1046">
        <v>985</v>
      </c>
    </row>
    <row r="1047" spans="1:11" x14ac:dyDescent="0.45">
      <c r="A1047" t="s">
        <v>119</v>
      </c>
      <c r="B1047">
        <v>2010</v>
      </c>
      <c r="C1047">
        <v>1</v>
      </c>
      <c r="D1047" t="s">
        <v>231</v>
      </c>
      <c r="H1047">
        <v>5</v>
      </c>
      <c r="I1047">
        <v>465</v>
      </c>
    </row>
    <row r="1048" spans="1:11" x14ac:dyDescent="0.45">
      <c r="A1048" t="s">
        <v>109</v>
      </c>
      <c r="B1048">
        <v>2010</v>
      </c>
      <c r="C1048">
        <v>0</v>
      </c>
      <c r="D1048" t="s">
        <v>241</v>
      </c>
      <c r="H1048">
        <v>9</v>
      </c>
      <c r="I1048">
        <v>455</v>
      </c>
    </row>
    <row r="1049" spans="1:11" x14ac:dyDescent="0.45">
      <c r="A1049" t="s">
        <v>120</v>
      </c>
      <c r="B1049">
        <v>2008</v>
      </c>
      <c r="C1049">
        <v>5</v>
      </c>
      <c r="D1049" t="s">
        <v>236</v>
      </c>
      <c r="H1049">
        <v>16</v>
      </c>
      <c r="I1049">
        <v>240</v>
      </c>
    </row>
    <row r="1050" spans="1:11" x14ac:dyDescent="0.45">
      <c r="A1050" t="s">
        <v>192</v>
      </c>
      <c r="B1050">
        <v>2010</v>
      </c>
      <c r="C1050">
        <v>5</v>
      </c>
      <c r="D1050" t="s">
        <v>236</v>
      </c>
      <c r="H1050">
        <v>9</v>
      </c>
      <c r="I1050">
        <v>536</v>
      </c>
    </row>
    <row r="1051" spans="1:11" x14ac:dyDescent="0.45">
      <c r="A1051" t="s">
        <v>115</v>
      </c>
      <c r="B1051">
        <v>2014</v>
      </c>
      <c r="C1051">
        <v>0</v>
      </c>
      <c r="D1051" t="s">
        <v>241</v>
      </c>
      <c r="H1051">
        <v>17</v>
      </c>
      <c r="I1051">
        <v>913</v>
      </c>
    </row>
    <row r="1052" spans="1:11" x14ac:dyDescent="0.45">
      <c r="A1052" t="s">
        <v>206</v>
      </c>
      <c r="B1052">
        <v>2018</v>
      </c>
      <c r="D1052" t="s">
        <v>244</v>
      </c>
      <c r="E1052">
        <v>1</v>
      </c>
      <c r="F1052">
        <v>0.25</v>
      </c>
      <c r="G1052">
        <v>3</v>
      </c>
      <c r="I1052">
        <v>1225</v>
      </c>
    </row>
    <row r="1053" spans="1:11" x14ac:dyDescent="0.45">
      <c r="A1053" t="s">
        <v>216</v>
      </c>
      <c r="B1053">
        <v>2020</v>
      </c>
      <c r="C1053">
        <v>5</v>
      </c>
      <c r="D1053" t="s">
        <v>236</v>
      </c>
      <c r="E1053">
        <v>1</v>
      </c>
      <c r="F1053">
        <v>0.5</v>
      </c>
      <c r="G1053">
        <v>5</v>
      </c>
      <c r="H1053">
        <v>10</v>
      </c>
      <c r="I1053">
        <v>2460</v>
      </c>
      <c r="J1053">
        <v>10</v>
      </c>
      <c r="K1053">
        <v>20</v>
      </c>
    </row>
    <row r="1054" spans="1:11" x14ac:dyDescent="0.45">
      <c r="A1054" t="s">
        <v>140</v>
      </c>
      <c r="B1054">
        <v>2018</v>
      </c>
      <c r="C1054">
        <v>4</v>
      </c>
      <c r="D1054" t="s">
        <v>235</v>
      </c>
      <c r="E1054">
        <v>1</v>
      </c>
      <c r="F1054">
        <v>1</v>
      </c>
      <c r="G1054">
        <v>7</v>
      </c>
      <c r="H1054">
        <v>8</v>
      </c>
      <c r="I1054">
        <v>1161</v>
      </c>
      <c r="J1054">
        <v>8</v>
      </c>
      <c r="K1054">
        <v>8</v>
      </c>
    </row>
    <row r="1055" spans="1:11" x14ac:dyDescent="0.45">
      <c r="A1055" t="s">
        <v>217</v>
      </c>
      <c r="B1055">
        <v>2012</v>
      </c>
      <c r="C1055">
        <v>7</v>
      </c>
      <c r="D1055" t="s">
        <v>238</v>
      </c>
      <c r="H1055">
        <v>11</v>
      </c>
      <c r="I1055">
        <v>787</v>
      </c>
    </row>
    <row r="1056" spans="1:11" x14ac:dyDescent="0.45">
      <c r="A1056" t="s">
        <v>178</v>
      </c>
      <c r="B1056">
        <v>2014</v>
      </c>
      <c r="C1056">
        <v>1</v>
      </c>
      <c r="D1056" t="s">
        <v>231</v>
      </c>
      <c r="E1056">
        <v>2</v>
      </c>
      <c r="F1056">
        <v>2</v>
      </c>
      <c r="G1056">
        <v>20</v>
      </c>
      <c r="H1056">
        <v>33</v>
      </c>
      <c r="I1056">
        <v>974</v>
      </c>
      <c r="J1056">
        <v>16</v>
      </c>
      <c r="K1056">
        <v>16.5</v>
      </c>
    </row>
    <row r="1057" spans="1:11" x14ac:dyDescent="0.45">
      <c r="A1057" t="s">
        <v>192</v>
      </c>
      <c r="B1057">
        <v>2020</v>
      </c>
      <c r="D1057" t="s">
        <v>246</v>
      </c>
      <c r="E1057">
        <v>3</v>
      </c>
      <c r="F1057">
        <v>3</v>
      </c>
      <c r="G1057">
        <v>18</v>
      </c>
      <c r="I1057">
        <v>2436</v>
      </c>
    </row>
    <row r="1058" spans="1:11" x14ac:dyDescent="0.45">
      <c r="A1058" t="s">
        <v>202</v>
      </c>
      <c r="B1058">
        <v>2017</v>
      </c>
      <c r="C1058">
        <v>2</v>
      </c>
      <c r="D1058" t="s">
        <v>233</v>
      </c>
      <c r="E1058">
        <v>1</v>
      </c>
      <c r="F1058">
        <v>0.33333299999999999</v>
      </c>
      <c r="G1058">
        <v>5</v>
      </c>
      <c r="H1058">
        <v>3</v>
      </c>
      <c r="I1058">
        <v>1108</v>
      </c>
      <c r="J1058">
        <v>3</v>
      </c>
      <c r="K1058">
        <v>9.0000090000000004</v>
      </c>
    </row>
    <row r="1059" spans="1:11" x14ac:dyDescent="0.45">
      <c r="A1059" t="s">
        <v>208</v>
      </c>
      <c r="B1059">
        <v>2011</v>
      </c>
      <c r="C1059">
        <v>6</v>
      </c>
      <c r="D1059" t="s">
        <v>237</v>
      </c>
      <c r="H1059">
        <v>5</v>
      </c>
      <c r="I1059">
        <v>665</v>
      </c>
    </row>
    <row r="1060" spans="1:11" x14ac:dyDescent="0.45">
      <c r="A1060" t="s">
        <v>220</v>
      </c>
      <c r="B1060">
        <v>2010</v>
      </c>
      <c r="C1060">
        <v>3</v>
      </c>
      <c r="D1060" t="s">
        <v>234</v>
      </c>
      <c r="H1060">
        <v>8</v>
      </c>
      <c r="I1060">
        <v>564</v>
      </c>
    </row>
    <row r="1061" spans="1:11" x14ac:dyDescent="0.45">
      <c r="A1061" t="s">
        <v>214</v>
      </c>
      <c r="B1061">
        <v>2008</v>
      </c>
      <c r="C1061">
        <v>0</v>
      </c>
      <c r="D1061" t="s">
        <v>241</v>
      </c>
      <c r="H1061">
        <v>4</v>
      </c>
      <c r="I1061">
        <v>332</v>
      </c>
    </row>
    <row r="1062" spans="1:11" x14ac:dyDescent="0.45">
      <c r="A1062" t="s">
        <v>146</v>
      </c>
      <c r="B1062">
        <v>2010</v>
      </c>
      <c r="C1062">
        <v>2</v>
      </c>
      <c r="D1062" t="s">
        <v>233</v>
      </c>
      <c r="H1062">
        <v>5</v>
      </c>
      <c r="I1062">
        <v>491</v>
      </c>
    </row>
    <row r="1063" spans="1:11" x14ac:dyDescent="0.45">
      <c r="A1063" t="s">
        <v>132</v>
      </c>
      <c r="B1063">
        <v>2011</v>
      </c>
      <c r="C1063">
        <v>5</v>
      </c>
      <c r="D1063" t="s">
        <v>236</v>
      </c>
      <c r="H1063">
        <v>3</v>
      </c>
      <c r="I1063">
        <v>591</v>
      </c>
    </row>
    <row r="1064" spans="1:11" x14ac:dyDescent="0.45">
      <c r="A1064" t="s">
        <v>121</v>
      </c>
      <c r="B1064">
        <v>2018</v>
      </c>
      <c r="C1064">
        <v>4</v>
      </c>
      <c r="D1064" t="s">
        <v>235</v>
      </c>
      <c r="E1064">
        <v>0</v>
      </c>
      <c r="F1064">
        <v>0</v>
      </c>
      <c r="G1064">
        <v>3</v>
      </c>
      <c r="H1064">
        <v>4</v>
      </c>
      <c r="I1064">
        <v>1142</v>
      </c>
    </row>
    <row r="1065" spans="1:11" x14ac:dyDescent="0.45">
      <c r="A1065" t="s">
        <v>134</v>
      </c>
      <c r="B1065">
        <v>2020</v>
      </c>
      <c r="C1065">
        <v>5</v>
      </c>
      <c r="D1065" t="s">
        <v>236</v>
      </c>
      <c r="E1065">
        <v>1</v>
      </c>
      <c r="F1065">
        <v>1</v>
      </c>
      <c r="G1065">
        <v>15</v>
      </c>
      <c r="H1065">
        <v>21</v>
      </c>
      <c r="I1065">
        <v>2381</v>
      </c>
      <c r="J1065">
        <v>21</v>
      </c>
      <c r="K1065">
        <v>21</v>
      </c>
    </row>
    <row r="1066" spans="1:11" x14ac:dyDescent="0.45">
      <c r="A1066" t="s">
        <v>202</v>
      </c>
      <c r="B1066">
        <v>2014</v>
      </c>
      <c r="C1066">
        <v>6</v>
      </c>
      <c r="D1066" t="s">
        <v>237</v>
      </c>
      <c r="E1066">
        <v>1</v>
      </c>
      <c r="F1066">
        <v>0.33333299999999999</v>
      </c>
      <c r="G1066">
        <v>5</v>
      </c>
      <c r="H1066">
        <v>3</v>
      </c>
      <c r="I1066">
        <v>998</v>
      </c>
      <c r="J1066">
        <v>3</v>
      </c>
      <c r="K1066">
        <v>9.0000090000000004</v>
      </c>
    </row>
    <row r="1067" spans="1:11" x14ac:dyDescent="0.45">
      <c r="A1067" t="s">
        <v>148</v>
      </c>
      <c r="B1067">
        <v>2010</v>
      </c>
      <c r="C1067">
        <v>1</v>
      </c>
      <c r="D1067" t="s">
        <v>231</v>
      </c>
      <c r="H1067">
        <v>4</v>
      </c>
      <c r="I1067">
        <v>493</v>
      </c>
    </row>
    <row r="1068" spans="1:11" x14ac:dyDescent="0.45">
      <c r="A1068" t="s">
        <v>204</v>
      </c>
      <c r="B1068">
        <v>2008</v>
      </c>
      <c r="C1068">
        <v>2</v>
      </c>
      <c r="D1068" t="s">
        <v>233</v>
      </c>
      <c r="H1068">
        <v>4</v>
      </c>
      <c r="I1068">
        <v>322</v>
      </c>
    </row>
    <row r="1069" spans="1:11" x14ac:dyDescent="0.45">
      <c r="A1069" t="s">
        <v>144</v>
      </c>
      <c r="B1069">
        <v>2008</v>
      </c>
      <c r="C1069">
        <v>0</v>
      </c>
      <c r="D1069" t="s">
        <v>241</v>
      </c>
      <c r="H1069">
        <v>5</v>
      </c>
      <c r="I1069">
        <v>263</v>
      </c>
    </row>
    <row r="1070" spans="1:11" x14ac:dyDescent="0.45">
      <c r="A1070" t="s">
        <v>222</v>
      </c>
      <c r="B1070">
        <v>2016</v>
      </c>
      <c r="C1070">
        <v>10</v>
      </c>
      <c r="D1070" t="s">
        <v>232</v>
      </c>
      <c r="H1070">
        <v>11</v>
      </c>
      <c r="I1070">
        <v>171</v>
      </c>
    </row>
    <row r="1071" spans="1:11" x14ac:dyDescent="0.45">
      <c r="A1071" t="s">
        <v>114</v>
      </c>
      <c r="B1071">
        <v>2010</v>
      </c>
      <c r="C1071">
        <v>5</v>
      </c>
      <c r="D1071" t="s">
        <v>236</v>
      </c>
      <c r="H1071">
        <v>5</v>
      </c>
      <c r="I1071">
        <v>460</v>
      </c>
    </row>
    <row r="1072" spans="1:11" x14ac:dyDescent="0.45">
      <c r="A1072" t="s">
        <v>105</v>
      </c>
      <c r="B1072">
        <v>2009</v>
      </c>
      <c r="C1072">
        <v>1</v>
      </c>
      <c r="D1072" t="s">
        <v>231</v>
      </c>
      <c r="H1072">
        <v>3</v>
      </c>
      <c r="I1072">
        <v>340</v>
      </c>
    </row>
    <row r="1073" spans="1:11" x14ac:dyDescent="0.45">
      <c r="A1073" t="s">
        <v>222</v>
      </c>
      <c r="B1073">
        <v>2013</v>
      </c>
      <c r="C1073">
        <v>12</v>
      </c>
      <c r="D1073" t="s">
        <v>243</v>
      </c>
      <c r="H1073">
        <v>15</v>
      </c>
      <c r="I1073">
        <v>849</v>
      </c>
    </row>
    <row r="1074" spans="1:11" x14ac:dyDescent="0.45">
      <c r="A1074" t="s">
        <v>114</v>
      </c>
      <c r="B1074">
        <v>2008</v>
      </c>
      <c r="C1074">
        <v>1</v>
      </c>
      <c r="D1074" t="s">
        <v>231</v>
      </c>
      <c r="H1074">
        <v>2</v>
      </c>
      <c r="I1074">
        <v>234</v>
      </c>
    </row>
    <row r="1075" spans="1:11" x14ac:dyDescent="0.45">
      <c r="A1075" t="s">
        <v>171</v>
      </c>
      <c r="B1075">
        <v>2020</v>
      </c>
      <c r="C1075">
        <v>4</v>
      </c>
      <c r="D1075" t="s">
        <v>235</v>
      </c>
      <c r="E1075">
        <v>1</v>
      </c>
      <c r="F1075">
        <v>0.25</v>
      </c>
      <c r="G1075">
        <v>5</v>
      </c>
      <c r="H1075">
        <v>4</v>
      </c>
      <c r="I1075">
        <v>2415</v>
      </c>
      <c r="J1075">
        <v>4</v>
      </c>
      <c r="K1075">
        <v>16</v>
      </c>
    </row>
    <row r="1076" spans="1:11" x14ac:dyDescent="0.45">
      <c r="A1076" t="s">
        <v>204</v>
      </c>
      <c r="B1076">
        <v>2019</v>
      </c>
      <c r="C1076">
        <v>2</v>
      </c>
      <c r="D1076" t="s">
        <v>233</v>
      </c>
      <c r="E1076">
        <v>2</v>
      </c>
      <c r="F1076">
        <v>1.1000000000000001</v>
      </c>
      <c r="G1076">
        <v>8</v>
      </c>
      <c r="H1076">
        <v>6</v>
      </c>
      <c r="I1076">
        <v>2337</v>
      </c>
      <c r="J1076">
        <v>3</v>
      </c>
      <c r="K1076">
        <v>5.4545450000000004</v>
      </c>
    </row>
    <row r="1077" spans="1:11" x14ac:dyDescent="0.45">
      <c r="A1077" t="s">
        <v>214</v>
      </c>
      <c r="B1077">
        <v>2016</v>
      </c>
      <c r="C1077">
        <v>4</v>
      </c>
      <c r="D1077" t="s">
        <v>235</v>
      </c>
      <c r="E1077">
        <v>1</v>
      </c>
      <c r="F1077">
        <v>0.25</v>
      </c>
      <c r="G1077">
        <v>2</v>
      </c>
      <c r="H1077">
        <v>3</v>
      </c>
      <c r="I1077">
        <v>219</v>
      </c>
      <c r="J1077">
        <v>3</v>
      </c>
      <c r="K1077">
        <v>12</v>
      </c>
    </row>
    <row r="1078" spans="1:11" x14ac:dyDescent="0.45">
      <c r="A1078" t="s">
        <v>179</v>
      </c>
      <c r="B1078">
        <v>2013</v>
      </c>
      <c r="C1078">
        <v>12</v>
      </c>
      <c r="D1078" t="s">
        <v>243</v>
      </c>
      <c r="H1078">
        <v>10</v>
      </c>
      <c r="I1078">
        <v>862</v>
      </c>
    </row>
    <row r="1079" spans="1:11" x14ac:dyDescent="0.45">
      <c r="A1079" t="s">
        <v>207</v>
      </c>
      <c r="B1079">
        <v>2009</v>
      </c>
      <c r="C1079">
        <v>6</v>
      </c>
      <c r="D1079" t="s">
        <v>237</v>
      </c>
      <c r="H1079">
        <v>9</v>
      </c>
      <c r="I1079">
        <v>438</v>
      </c>
    </row>
    <row r="1080" spans="1:11" x14ac:dyDescent="0.45">
      <c r="A1080" t="s">
        <v>165</v>
      </c>
      <c r="B1080">
        <v>2013</v>
      </c>
      <c r="C1080">
        <v>7</v>
      </c>
      <c r="D1080" t="s">
        <v>238</v>
      </c>
      <c r="H1080">
        <v>10</v>
      </c>
      <c r="I1080">
        <v>846</v>
      </c>
    </row>
    <row r="1081" spans="1:11" x14ac:dyDescent="0.45">
      <c r="A1081" t="s">
        <v>125</v>
      </c>
      <c r="B1081">
        <v>2012</v>
      </c>
      <c r="C1081">
        <v>0</v>
      </c>
      <c r="D1081" t="s">
        <v>241</v>
      </c>
      <c r="H1081">
        <v>11</v>
      </c>
      <c r="I1081">
        <v>697</v>
      </c>
    </row>
    <row r="1082" spans="1:11" x14ac:dyDescent="0.45">
      <c r="A1082" t="s">
        <v>160</v>
      </c>
      <c r="B1082">
        <v>2020</v>
      </c>
      <c r="C1082">
        <v>4</v>
      </c>
      <c r="D1082" t="s">
        <v>235</v>
      </c>
      <c r="E1082">
        <v>1</v>
      </c>
      <c r="F1082">
        <v>1</v>
      </c>
      <c r="G1082">
        <v>9</v>
      </c>
      <c r="H1082">
        <v>11</v>
      </c>
      <c r="I1082">
        <v>2404</v>
      </c>
      <c r="J1082">
        <v>11</v>
      </c>
      <c r="K1082">
        <v>11</v>
      </c>
    </row>
    <row r="1083" spans="1:11" x14ac:dyDescent="0.45">
      <c r="A1083" t="s">
        <v>143</v>
      </c>
      <c r="B1083">
        <v>2020</v>
      </c>
      <c r="C1083">
        <v>8</v>
      </c>
      <c r="D1083" t="s">
        <v>239</v>
      </c>
      <c r="E1083">
        <v>1</v>
      </c>
      <c r="F1083">
        <v>0.33333299999999999</v>
      </c>
      <c r="G1083">
        <v>5</v>
      </c>
      <c r="H1083">
        <v>3</v>
      </c>
      <c r="I1083">
        <v>2389</v>
      </c>
      <c r="J1083">
        <v>3</v>
      </c>
      <c r="K1083">
        <v>9.0000090000000004</v>
      </c>
    </row>
    <row r="1084" spans="1:11" x14ac:dyDescent="0.45">
      <c r="A1084" t="s">
        <v>132</v>
      </c>
      <c r="B1084">
        <v>2015</v>
      </c>
      <c r="C1084">
        <v>1</v>
      </c>
      <c r="D1084" t="s">
        <v>231</v>
      </c>
      <c r="E1084">
        <v>1</v>
      </c>
      <c r="F1084">
        <v>0.25</v>
      </c>
      <c r="G1084">
        <v>3</v>
      </c>
      <c r="H1084">
        <v>4</v>
      </c>
      <c r="I1084">
        <v>26</v>
      </c>
      <c r="J1084">
        <v>4</v>
      </c>
      <c r="K1084">
        <v>16</v>
      </c>
    </row>
    <row r="1085" spans="1:11" x14ac:dyDescent="0.45">
      <c r="A1085" t="s">
        <v>218</v>
      </c>
      <c r="B1085">
        <v>2018</v>
      </c>
      <c r="D1085" t="s">
        <v>245</v>
      </c>
      <c r="E1085">
        <v>5</v>
      </c>
      <c r="F1085">
        <v>5</v>
      </c>
      <c r="G1085">
        <v>5</v>
      </c>
      <c r="I1085">
        <v>1237</v>
      </c>
    </row>
    <row r="1086" spans="1:11" x14ac:dyDescent="0.45">
      <c r="A1086" t="s">
        <v>149</v>
      </c>
      <c r="B1086">
        <v>2011</v>
      </c>
      <c r="C1086">
        <v>3</v>
      </c>
      <c r="D1086" t="s">
        <v>234</v>
      </c>
      <c r="H1086">
        <v>3</v>
      </c>
      <c r="I1086">
        <v>607</v>
      </c>
    </row>
    <row r="1087" spans="1:11" x14ac:dyDescent="0.45">
      <c r="A1087" t="s">
        <v>187</v>
      </c>
      <c r="B1087">
        <v>2019</v>
      </c>
      <c r="C1087">
        <v>4</v>
      </c>
      <c r="D1087" t="s">
        <v>235</v>
      </c>
      <c r="E1087">
        <v>2</v>
      </c>
      <c r="F1087">
        <v>1.111111</v>
      </c>
      <c r="G1087">
        <v>19</v>
      </c>
      <c r="H1087">
        <v>20</v>
      </c>
      <c r="I1087">
        <v>2321</v>
      </c>
      <c r="J1087">
        <v>10</v>
      </c>
      <c r="K1087">
        <v>18.000001999999999</v>
      </c>
    </row>
    <row r="1088" spans="1:11" x14ac:dyDescent="0.45">
      <c r="A1088" t="s">
        <v>185</v>
      </c>
      <c r="B1088">
        <v>2015</v>
      </c>
      <c r="C1088">
        <v>4</v>
      </c>
      <c r="D1088" t="s">
        <v>235</v>
      </c>
      <c r="E1088">
        <v>1</v>
      </c>
      <c r="F1088">
        <v>1</v>
      </c>
      <c r="G1088">
        <v>24</v>
      </c>
      <c r="H1088">
        <v>26</v>
      </c>
      <c r="I1088">
        <v>77</v>
      </c>
      <c r="J1088">
        <v>26</v>
      </c>
      <c r="K1088">
        <v>26</v>
      </c>
    </row>
    <row r="1089" spans="1:11" x14ac:dyDescent="0.45">
      <c r="A1089" t="s">
        <v>167</v>
      </c>
      <c r="B1089">
        <v>2011</v>
      </c>
      <c r="C1089">
        <v>3</v>
      </c>
      <c r="D1089" t="s">
        <v>234</v>
      </c>
      <c r="H1089">
        <v>16</v>
      </c>
      <c r="I1089">
        <v>622</v>
      </c>
    </row>
    <row r="1090" spans="1:11" x14ac:dyDescent="0.45">
      <c r="A1090" t="s">
        <v>200</v>
      </c>
      <c r="B1090">
        <v>2017</v>
      </c>
      <c r="C1090">
        <v>4</v>
      </c>
      <c r="D1090" t="s">
        <v>235</v>
      </c>
      <c r="E1090">
        <v>1</v>
      </c>
      <c r="F1090">
        <v>0.33333299999999999</v>
      </c>
      <c r="G1090">
        <v>3</v>
      </c>
      <c r="H1090">
        <v>5</v>
      </c>
      <c r="I1090">
        <v>1106</v>
      </c>
      <c r="J1090">
        <v>5</v>
      </c>
      <c r="K1090">
        <v>15.000014999999999</v>
      </c>
    </row>
    <row r="1091" spans="1:11" x14ac:dyDescent="0.45">
      <c r="A1091" t="s">
        <v>195</v>
      </c>
      <c r="B1091">
        <v>2017</v>
      </c>
      <c r="D1091" t="s">
        <v>244</v>
      </c>
      <c r="E1091">
        <v>2</v>
      </c>
      <c r="F1091">
        <v>0.66666700000000001</v>
      </c>
      <c r="G1091">
        <v>9</v>
      </c>
      <c r="I1091">
        <v>1101</v>
      </c>
    </row>
    <row r="1092" spans="1:11" x14ac:dyDescent="0.45">
      <c r="A1092" t="s">
        <v>216</v>
      </c>
      <c r="B1092">
        <v>2016</v>
      </c>
      <c r="C1092">
        <v>3</v>
      </c>
      <c r="D1092" t="s">
        <v>234</v>
      </c>
      <c r="E1092">
        <v>0</v>
      </c>
      <c r="F1092">
        <v>0</v>
      </c>
      <c r="G1092">
        <v>5</v>
      </c>
      <c r="H1092">
        <v>13</v>
      </c>
      <c r="I1092">
        <v>221</v>
      </c>
    </row>
    <row r="1093" spans="1:11" x14ac:dyDescent="0.45">
      <c r="A1093" t="s">
        <v>108</v>
      </c>
      <c r="B1093">
        <v>2008</v>
      </c>
      <c r="C1093">
        <v>2</v>
      </c>
      <c r="D1093" t="s">
        <v>233</v>
      </c>
      <c r="H1093">
        <v>8</v>
      </c>
      <c r="I1093">
        <v>228</v>
      </c>
    </row>
    <row r="1094" spans="1:11" x14ac:dyDescent="0.45">
      <c r="A1094" t="s">
        <v>156</v>
      </c>
      <c r="B1094">
        <v>2008</v>
      </c>
      <c r="C1094">
        <v>6</v>
      </c>
      <c r="D1094" t="s">
        <v>237</v>
      </c>
      <c r="H1094">
        <v>85</v>
      </c>
      <c r="I1094">
        <v>274</v>
      </c>
    </row>
    <row r="1095" spans="1:11" x14ac:dyDescent="0.45">
      <c r="A1095" t="s">
        <v>117</v>
      </c>
      <c r="B1095">
        <v>2015</v>
      </c>
      <c r="C1095">
        <v>3</v>
      </c>
      <c r="D1095" t="s">
        <v>234</v>
      </c>
      <c r="E1095">
        <v>0</v>
      </c>
      <c r="F1095">
        <v>0</v>
      </c>
      <c r="G1095">
        <v>3</v>
      </c>
      <c r="H1095">
        <v>3</v>
      </c>
      <c r="I1095">
        <v>11</v>
      </c>
    </row>
    <row r="1096" spans="1:11" x14ac:dyDescent="0.45">
      <c r="A1096" t="s">
        <v>178</v>
      </c>
      <c r="B1096">
        <v>2008</v>
      </c>
      <c r="C1096">
        <v>0</v>
      </c>
      <c r="D1096" t="s">
        <v>241</v>
      </c>
      <c r="H1096">
        <v>22</v>
      </c>
      <c r="I1096">
        <v>296</v>
      </c>
    </row>
    <row r="1097" spans="1:11" x14ac:dyDescent="0.45">
      <c r="A1097" t="s">
        <v>131</v>
      </c>
      <c r="B1097">
        <v>2016</v>
      </c>
      <c r="C1097">
        <v>5</v>
      </c>
      <c r="D1097" t="s">
        <v>236</v>
      </c>
      <c r="E1097">
        <v>1</v>
      </c>
      <c r="F1097">
        <v>0.5</v>
      </c>
      <c r="G1097">
        <v>6</v>
      </c>
      <c r="H1097">
        <v>13</v>
      </c>
      <c r="I1097">
        <v>138</v>
      </c>
      <c r="J1097">
        <v>13</v>
      </c>
      <c r="K1097">
        <v>26</v>
      </c>
    </row>
    <row r="1098" spans="1:11" x14ac:dyDescent="0.45">
      <c r="A1098" t="s">
        <v>167</v>
      </c>
      <c r="B1098">
        <v>2010</v>
      </c>
      <c r="C1098">
        <v>4</v>
      </c>
      <c r="D1098" t="s">
        <v>235</v>
      </c>
      <c r="H1098">
        <v>29</v>
      </c>
      <c r="I1098">
        <v>509</v>
      </c>
    </row>
    <row r="1099" spans="1:11" x14ac:dyDescent="0.45">
      <c r="A1099" t="s">
        <v>152</v>
      </c>
      <c r="B1099">
        <v>2012</v>
      </c>
      <c r="C1099">
        <v>8</v>
      </c>
      <c r="D1099" t="s">
        <v>239</v>
      </c>
      <c r="H1099">
        <v>11</v>
      </c>
      <c r="I1099">
        <v>723</v>
      </c>
    </row>
    <row r="1100" spans="1:11" x14ac:dyDescent="0.45">
      <c r="A1100" t="s">
        <v>202</v>
      </c>
      <c r="B1100">
        <v>2020</v>
      </c>
      <c r="C1100">
        <v>5</v>
      </c>
      <c r="D1100" t="s">
        <v>236</v>
      </c>
      <c r="E1100">
        <v>1</v>
      </c>
      <c r="F1100">
        <v>0.5</v>
      </c>
      <c r="G1100">
        <v>4</v>
      </c>
      <c r="H1100">
        <v>2</v>
      </c>
      <c r="I1100">
        <v>2446</v>
      </c>
      <c r="J1100">
        <v>2</v>
      </c>
      <c r="K1100">
        <v>4</v>
      </c>
    </row>
    <row r="1101" spans="1:11" x14ac:dyDescent="0.45">
      <c r="A1101" t="s">
        <v>129</v>
      </c>
      <c r="B1101">
        <v>2019</v>
      </c>
      <c r="C1101">
        <v>0</v>
      </c>
      <c r="D1101" t="s">
        <v>241</v>
      </c>
      <c r="E1101">
        <v>1</v>
      </c>
      <c r="F1101">
        <v>1</v>
      </c>
      <c r="G1101">
        <v>7</v>
      </c>
      <c r="I1101">
        <v>2273</v>
      </c>
    </row>
    <row r="1102" spans="1:11" x14ac:dyDescent="0.45">
      <c r="A1102" t="s">
        <v>220</v>
      </c>
      <c r="B1102">
        <v>2015</v>
      </c>
      <c r="D1102" t="s">
        <v>245</v>
      </c>
      <c r="E1102">
        <v>2</v>
      </c>
      <c r="F1102">
        <v>2</v>
      </c>
      <c r="G1102">
        <v>2</v>
      </c>
      <c r="I1102">
        <v>112</v>
      </c>
    </row>
    <row r="1103" spans="1:11" x14ac:dyDescent="0.45">
      <c r="A1103" t="s">
        <v>189</v>
      </c>
      <c r="B1103">
        <v>2011</v>
      </c>
      <c r="C1103">
        <v>10</v>
      </c>
      <c r="D1103" t="s">
        <v>232</v>
      </c>
      <c r="H1103">
        <v>12</v>
      </c>
      <c r="I1103">
        <v>645</v>
      </c>
    </row>
    <row r="1104" spans="1:11" x14ac:dyDescent="0.45">
      <c r="A1104" t="s">
        <v>117</v>
      </c>
      <c r="B1104">
        <v>2014</v>
      </c>
      <c r="C1104">
        <v>4</v>
      </c>
      <c r="D1104" t="s">
        <v>235</v>
      </c>
      <c r="E1104">
        <v>0</v>
      </c>
      <c r="F1104">
        <v>0</v>
      </c>
      <c r="G1104">
        <v>3</v>
      </c>
      <c r="H1104">
        <v>1</v>
      </c>
      <c r="I1104">
        <v>915</v>
      </c>
    </row>
    <row r="1105" spans="1:11" x14ac:dyDescent="0.45">
      <c r="A1105" t="s">
        <v>200</v>
      </c>
      <c r="B1105">
        <v>2009</v>
      </c>
      <c r="C1105">
        <v>0</v>
      </c>
      <c r="D1105" t="s">
        <v>241</v>
      </c>
      <c r="H1105">
        <v>2</v>
      </c>
      <c r="I1105">
        <v>431</v>
      </c>
    </row>
    <row r="1106" spans="1:11" x14ac:dyDescent="0.45">
      <c r="A1106" t="s">
        <v>178</v>
      </c>
      <c r="B1106">
        <v>2018</v>
      </c>
      <c r="C1106">
        <v>6</v>
      </c>
      <c r="D1106" t="s">
        <v>237</v>
      </c>
      <c r="E1106">
        <v>1</v>
      </c>
      <c r="F1106">
        <v>1</v>
      </c>
      <c r="G1106">
        <v>20</v>
      </c>
      <c r="H1106">
        <v>24</v>
      </c>
      <c r="I1106">
        <v>1197</v>
      </c>
      <c r="J1106">
        <v>24</v>
      </c>
      <c r="K1106">
        <v>24</v>
      </c>
    </row>
    <row r="1107" spans="1:11" x14ac:dyDescent="0.45">
      <c r="A1107" t="s">
        <v>110</v>
      </c>
      <c r="B1107">
        <v>2020</v>
      </c>
      <c r="C1107">
        <v>5</v>
      </c>
      <c r="D1107" t="s">
        <v>236</v>
      </c>
      <c r="E1107">
        <v>1</v>
      </c>
      <c r="F1107">
        <v>0.16666700000000001</v>
      </c>
      <c r="G1107">
        <v>2</v>
      </c>
      <c r="H1107">
        <v>2</v>
      </c>
      <c r="I1107">
        <v>2357</v>
      </c>
      <c r="J1107">
        <v>2</v>
      </c>
      <c r="K1107">
        <v>11.999976</v>
      </c>
    </row>
    <row r="1108" spans="1:11" x14ac:dyDescent="0.45">
      <c r="A1108" t="s">
        <v>186</v>
      </c>
      <c r="B1108">
        <v>2011</v>
      </c>
      <c r="C1108">
        <v>10</v>
      </c>
      <c r="D1108" t="s">
        <v>232</v>
      </c>
      <c r="H1108">
        <v>1</v>
      </c>
      <c r="I1108">
        <v>643</v>
      </c>
    </row>
    <row r="1109" spans="1:11" x14ac:dyDescent="0.45">
      <c r="A1109" t="s">
        <v>208</v>
      </c>
      <c r="B1109">
        <v>2018</v>
      </c>
      <c r="C1109">
        <v>4</v>
      </c>
      <c r="D1109" t="s">
        <v>235</v>
      </c>
      <c r="E1109">
        <v>2</v>
      </c>
      <c r="F1109">
        <v>0.5</v>
      </c>
      <c r="G1109">
        <v>5</v>
      </c>
      <c r="H1109">
        <v>5</v>
      </c>
      <c r="I1109">
        <v>1227</v>
      </c>
      <c r="J1109">
        <v>2</v>
      </c>
      <c r="K1109">
        <v>10</v>
      </c>
    </row>
    <row r="1110" spans="1:11" x14ac:dyDescent="0.45">
      <c r="A1110" t="s">
        <v>145</v>
      </c>
      <c r="B1110">
        <v>2012</v>
      </c>
      <c r="C1110">
        <v>6</v>
      </c>
      <c r="D1110" t="s">
        <v>237</v>
      </c>
      <c r="H1110">
        <v>11</v>
      </c>
      <c r="I1110">
        <v>716</v>
      </c>
    </row>
    <row r="1111" spans="1:11" x14ac:dyDescent="0.45">
      <c r="A1111" t="s">
        <v>112</v>
      </c>
      <c r="B1111">
        <v>2013</v>
      </c>
      <c r="C1111">
        <v>0</v>
      </c>
      <c r="D1111" t="s">
        <v>241</v>
      </c>
      <c r="H1111">
        <v>4</v>
      </c>
      <c r="I1111">
        <v>797</v>
      </c>
    </row>
    <row r="1112" spans="1:11" x14ac:dyDescent="0.45">
      <c r="A1112" t="s">
        <v>150</v>
      </c>
      <c r="B1112">
        <v>2010</v>
      </c>
      <c r="C1112">
        <v>8</v>
      </c>
      <c r="D1112" t="s">
        <v>239</v>
      </c>
      <c r="H1112">
        <v>9</v>
      </c>
      <c r="I1112">
        <v>495</v>
      </c>
    </row>
    <row r="1113" spans="1:11" x14ac:dyDescent="0.45">
      <c r="A1113" t="s">
        <v>152</v>
      </c>
      <c r="B1113">
        <v>2009</v>
      </c>
      <c r="C1113">
        <v>7</v>
      </c>
      <c r="D1113" t="s">
        <v>238</v>
      </c>
      <c r="H1113">
        <v>5</v>
      </c>
      <c r="I1113">
        <v>384</v>
      </c>
    </row>
    <row r="1114" spans="1:11" x14ac:dyDescent="0.45">
      <c r="A1114" t="s">
        <v>133</v>
      </c>
      <c r="B1114">
        <v>2015</v>
      </c>
      <c r="C1114">
        <v>6</v>
      </c>
      <c r="D1114" t="s">
        <v>237</v>
      </c>
      <c r="H1114">
        <v>10</v>
      </c>
      <c r="I1114">
        <v>27</v>
      </c>
    </row>
    <row r="1115" spans="1:11" x14ac:dyDescent="0.45">
      <c r="A1115" t="s">
        <v>139</v>
      </c>
      <c r="B1115">
        <v>2010</v>
      </c>
      <c r="C1115">
        <v>3</v>
      </c>
      <c r="D1115" t="s">
        <v>234</v>
      </c>
      <c r="H1115">
        <v>11</v>
      </c>
      <c r="I1115">
        <v>485</v>
      </c>
    </row>
    <row r="1116" spans="1:11" x14ac:dyDescent="0.45">
      <c r="A1116" t="s">
        <v>169</v>
      </c>
      <c r="B1116">
        <v>2008</v>
      </c>
      <c r="C1116">
        <v>8</v>
      </c>
      <c r="D1116" t="s">
        <v>239</v>
      </c>
      <c r="H1116">
        <v>5</v>
      </c>
      <c r="I1116">
        <v>286</v>
      </c>
    </row>
    <row r="1117" spans="1:11" x14ac:dyDescent="0.45">
      <c r="A1117" t="s">
        <v>167</v>
      </c>
      <c r="B1117">
        <v>2013</v>
      </c>
      <c r="C1117">
        <v>2</v>
      </c>
      <c r="D1117" t="s">
        <v>233</v>
      </c>
      <c r="H1117">
        <v>23</v>
      </c>
      <c r="I1117">
        <v>848</v>
      </c>
    </row>
    <row r="1118" spans="1:11" x14ac:dyDescent="0.45">
      <c r="A1118" t="s">
        <v>175</v>
      </c>
      <c r="B1118">
        <v>2010</v>
      </c>
      <c r="C1118">
        <v>7</v>
      </c>
      <c r="D1118" t="s">
        <v>238</v>
      </c>
      <c r="H1118">
        <v>18</v>
      </c>
      <c r="I1118">
        <v>518</v>
      </c>
    </row>
    <row r="1119" spans="1:11" x14ac:dyDescent="0.45">
      <c r="A1119" t="s">
        <v>205</v>
      </c>
      <c r="B1119">
        <v>2016</v>
      </c>
      <c r="C1119">
        <v>0</v>
      </c>
      <c r="D1119" t="s">
        <v>241</v>
      </c>
      <c r="E1119">
        <v>1</v>
      </c>
      <c r="F1119">
        <v>0.33333299999999999</v>
      </c>
      <c r="G1119">
        <v>4</v>
      </c>
      <c r="I1119">
        <v>210</v>
      </c>
    </row>
    <row r="1120" spans="1:11" x14ac:dyDescent="0.45">
      <c r="A1120" t="s">
        <v>114</v>
      </c>
      <c r="B1120">
        <v>2014</v>
      </c>
      <c r="C1120">
        <v>4</v>
      </c>
      <c r="D1120" t="s">
        <v>235</v>
      </c>
      <c r="E1120">
        <v>1</v>
      </c>
      <c r="F1120">
        <v>0.33333299999999999</v>
      </c>
      <c r="G1120">
        <v>3</v>
      </c>
      <c r="H1120">
        <v>7</v>
      </c>
      <c r="I1120">
        <v>912</v>
      </c>
      <c r="J1120">
        <v>7</v>
      </c>
      <c r="K1120">
        <v>21.000021</v>
      </c>
    </row>
    <row r="1121" spans="1:11" x14ac:dyDescent="0.45">
      <c r="A1121" t="s">
        <v>147</v>
      </c>
      <c r="B1121">
        <v>2009</v>
      </c>
      <c r="C1121">
        <v>1</v>
      </c>
      <c r="D1121" t="s">
        <v>231</v>
      </c>
      <c r="H1121">
        <v>16</v>
      </c>
      <c r="I1121">
        <v>379</v>
      </c>
    </row>
    <row r="1122" spans="1:11" x14ac:dyDescent="0.45">
      <c r="A1122" t="s">
        <v>126</v>
      </c>
      <c r="B1122">
        <v>2013</v>
      </c>
      <c r="C1122">
        <v>4</v>
      </c>
      <c r="D1122" t="s">
        <v>235</v>
      </c>
      <c r="H1122">
        <v>7</v>
      </c>
      <c r="I1122">
        <v>811</v>
      </c>
    </row>
    <row r="1123" spans="1:11" x14ac:dyDescent="0.45">
      <c r="A1123" t="s">
        <v>159</v>
      </c>
      <c r="B1123">
        <v>2013</v>
      </c>
      <c r="C1123">
        <v>4</v>
      </c>
      <c r="D1123" t="s">
        <v>235</v>
      </c>
      <c r="H1123">
        <v>19</v>
      </c>
      <c r="I1123">
        <v>842</v>
      </c>
    </row>
    <row r="1124" spans="1:11" x14ac:dyDescent="0.45">
      <c r="A1124" t="s">
        <v>129</v>
      </c>
      <c r="B1124">
        <v>2018</v>
      </c>
      <c r="D1124" t="s">
        <v>244</v>
      </c>
      <c r="E1124">
        <v>1</v>
      </c>
      <c r="F1124">
        <v>0.5</v>
      </c>
      <c r="G1124">
        <v>6</v>
      </c>
      <c r="I1124">
        <v>1150</v>
      </c>
    </row>
    <row r="1125" spans="1:11" x14ac:dyDescent="0.45">
      <c r="A1125" t="s">
        <v>152</v>
      </c>
      <c r="B1125">
        <v>2019</v>
      </c>
      <c r="D1125" t="s">
        <v>246</v>
      </c>
      <c r="E1125">
        <v>2</v>
      </c>
      <c r="F1125">
        <v>2</v>
      </c>
      <c r="G1125">
        <v>11</v>
      </c>
      <c r="I1125">
        <v>2293</v>
      </c>
    </row>
    <row r="1126" spans="1:11" x14ac:dyDescent="0.45">
      <c r="A1126" t="s">
        <v>198</v>
      </c>
      <c r="B1126">
        <v>2019</v>
      </c>
      <c r="C1126">
        <v>8</v>
      </c>
      <c r="D1126" t="s">
        <v>239</v>
      </c>
      <c r="E1126">
        <v>0</v>
      </c>
      <c r="F1126">
        <v>0</v>
      </c>
      <c r="G1126">
        <v>14</v>
      </c>
      <c r="H1126">
        <v>18</v>
      </c>
      <c r="I1126">
        <v>2332</v>
      </c>
    </row>
    <row r="1127" spans="1:11" x14ac:dyDescent="0.45">
      <c r="A1127" t="s">
        <v>200</v>
      </c>
      <c r="B1127">
        <v>2018</v>
      </c>
      <c r="C1127">
        <v>1</v>
      </c>
      <c r="D1127" t="s">
        <v>231</v>
      </c>
      <c r="E1127">
        <v>1</v>
      </c>
      <c r="F1127">
        <v>0.25</v>
      </c>
      <c r="G1127">
        <v>3</v>
      </c>
      <c r="H1127">
        <v>2</v>
      </c>
      <c r="I1127">
        <v>1219</v>
      </c>
      <c r="J1127">
        <v>2</v>
      </c>
      <c r="K1127">
        <v>8</v>
      </c>
    </row>
    <row r="1128" spans="1:11" x14ac:dyDescent="0.45">
      <c r="A1128" t="s">
        <v>133</v>
      </c>
      <c r="B1128">
        <v>2020</v>
      </c>
      <c r="C1128">
        <v>2</v>
      </c>
      <c r="D1128" t="s">
        <v>233</v>
      </c>
      <c r="E1128">
        <v>0</v>
      </c>
      <c r="F1128">
        <v>0</v>
      </c>
      <c r="G1128">
        <v>7</v>
      </c>
      <c r="H1128">
        <v>3</v>
      </c>
      <c r="I1128">
        <v>2380</v>
      </c>
    </row>
    <row r="1129" spans="1:11" x14ac:dyDescent="0.45">
      <c r="A1129" t="s">
        <v>171</v>
      </c>
      <c r="B1129">
        <v>2016</v>
      </c>
      <c r="C1129">
        <v>1</v>
      </c>
      <c r="D1129" t="s">
        <v>231</v>
      </c>
      <c r="E1129">
        <v>0</v>
      </c>
      <c r="F1129">
        <v>0</v>
      </c>
      <c r="G1129">
        <v>6</v>
      </c>
      <c r="H1129">
        <v>7</v>
      </c>
      <c r="I1129">
        <v>175</v>
      </c>
    </row>
    <row r="1130" spans="1:11" x14ac:dyDescent="0.45">
      <c r="A1130" t="s">
        <v>193</v>
      </c>
      <c r="B1130">
        <v>2012</v>
      </c>
      <c r="C1130">
        <v>4</v>
      </c>
      <c r="D1130" t="s">
        <v>235</v>
      </c>
      <c r="H1130">
        <v>15</v>
      </c>
      <c r="I1130">
        <v>763</v>
      </c>
    </row>
    <row r="1131" spans="1:11" x14ac:dyDescent="0.45">
      <c r="A1131" t="s">
        <v>218</v>
      </c>
      <c r="B1131">
        <v>2020</v>
      </c>
      <c r="C1131">
        <v>3</v>
      </c>
      <c r="D1131" t="s">
        <v>234</v>
      </c>
      <c r="E1131">
        <v>1</v>
      </c>
      <c r="F1131">
        <v>0.5</v>
      </c>
      <c r="G1131">
        <v>5</v>
      </c>
      <c r="H1131">
        <v>1</v>
      </c>
      <c r="I1131">
        <v>2462</v>
      </c>
      <c r="J1131">
        <v>1</v>
      </c>
      <c r="K1131">
        <v>2</v>
      </c>
    </row>
    <row r="1132" spans="1:11" x14ac:dyDescent="0.45">
      <c r="A1132" t="s">
        <v>177</v>
      </c>
      <c r="B1132">
        <v>2019</v>
      </c>
      <c r="C1132">
        <v>5</v>
      </c>
      <c r="D1132" t="s">
        <v>236</v>
      </c>
      <c r="E1132">
        <v>10</v>
      </c>
      <c r="F1132">
        <v>7</v>
      </c>
      <c r="G1132">
        <v>50</v>
      </c>
      <c r="H1132">
        <v>108</v>
      </c>
      <c r="I1132">
        <v>2311</v>
      </c>
      <c r="J1132">
        <v>10</v>
      </c>
      <c r="K1132">
        <v>15.428571</v>
      </c>
    </row>
    <row r="1133" spans="1:11" x14ac:dyDescent="0.45">
      <c r="A1133" t="s">
        <v>162</v>
      </c>
      <c r="B1133">
        <v>2018</v>
      </c>
      <c r="C1133">
        <v>10</v>
      </c>
      <c r="D1133" t="s">
        <v>232</v>
      </c>
      <c r="E1133">
        <v>1</v>
      </c>
      <c r="F1133">
        <v>1</v>
      </c>
      <c r="G1133">
        <v>4</v>
      </c>
      <c r="H1133">
        <v>10</v>
      </c>
      <c r="I1133">
        <v>1180</v>
      </c>
      <c r="J1133">
        <v>10</v>
      </c>
      <c r="K1133">
        <v>10</v>
      </c>
    </row>
    <row r="1134" spans="1:11" x14ac:dyDescent="0.45">
      <c r="A1134" t="s">
        <v>203</v>
      </c>
      <c r="B1134">
        <v>2010</v>
      </c>
      <c r="C1134">
        <v>2</v>
      </c>
      <c r="D1134" t="s">
        <v>233</v>
      </c>
      <c r="H1134">
        <v>9</v>
      </c>
      <c r="I1134">
        <v>547</v>
      </c>
    </row>
    <row r="1135" spans="1:11" x14ac:dyDescent="0.45">
      <c r="A1135" t="s">
        <v>138</v>
      </c>
      <c r="B1135">
        <v>2017</v>
      </c>
      <c r="C1135">
        <v>7</v>
      </c>
      <c r="D1135" t="s">
        <v>238</v>
      </c>
      <c r="E1135">
        <v>1</v>
      </c>
      <c r="F1135">
        <v>0.125</v>
      </c>
      <c r="G1135">
        <v>2</v>
      </c>
      <c r="H1135">
        <v>1</v>
      </c>
      <c r="I1135">
        <v>1049</v>
      </c>
      <c r="J1135">
        <v>1</v>
      </c>
      <c r="K1135">
        <v>8</v>
      </c>
    </row>
    <row r="1136" spans="1:11" x14ac:dyDescent="0.45">
      <c r="A1136" t="s">
        <v>144</v>
      </c>
      <c r="B1136">
        <v>2009</v>
      </c>
      <c r="C1136">
        <v>8</v>
      </c>
      <c r="D1136" t="s">
        <v>239</v>
      </c>
      <c r="H1136">
        <v>4</v>
      </c>
      <c r="I1136">
        <v>376</v>
      </c>
    </row>
    <row r="1137" spans="1:11" x14ac:dyDescent="0.45">
      <c r="A1137" t="s">
        <v>128</v>
      </c>
      <c r="B1137">
        <v>2017</v>
      </c>
      <c r="C1137">
        <v>1</v>
      </c>
      <c r="D1137" t="s">
        <v>231</v>
      </c>
      <c r="E1137">
        <v>0</v>
      </c>
      <c r="F1137">
        <v>0</v>
      </c>
      <c r="G1137">
        <v>5</v>
      </c>
      <c r="H1137">
        <v>8</v>
      </c>
      <c r="I1137">
        <v>1039</v>
      </c>
    </row>
    <row r="1138" spans="1:11" x14ac:dyDescent="0.45">
      <c r="A1138" t="s">
        <v>139</v>
      </c>
      <c r="B1138">
        <v>2015</v>
      </c>
      <c r="C1138">
        <v>3</v>
      </c>
      <c r="D1138" t="s">
        <v>234</v>
      </c>
      <c r="E1138">
        <v>1</v>
      </c>
      <c r="F1138">
        <v>1</v>
      </c>
      <c r="G1138">
        <v>11</v>
      </c>
      <c r="H1138">
        <v>14</v>
      </c>
      <c r="I1138">
        <v>33</v>
      </c>
      <c r="J1138">
        <v>14</v>
      </c>
      <c r="K1138">
        <v>14</v>
      </c>
    </row>
    <row r="1139" spans="1:11" x14ac:dyDescent="0.45">
      <c r="A1139" t="s">
        <v>131</v>
      </c>
      <c r="B1139">
        <v>2015</v>
      </c>
      <c r="C1139">
        <v>2</v>
      </c>
      <c r="D1139" t="s">
        <v>233</v>
      </c>
      <c r="E1139">
        <v>1</v>
      </c>
      <c r="F1139">
        <v>1</v>
      </c>
      <c r="G1139">
        <v>6</v>
      </c>
      <c r="H1139">
        <v>16</v>
      </c>
      <c r="I1139">
        <v>25</v>
      </c>
      <c r="J1139">
        <v>16</v>
      </c>
      <c r="K1139">
        <v>16</v>
      </c>
    </row>
    <row r="1140" spans="1:11" x14ac:dyDescent="0.45">
      <c r="A1140" t="s">
        <v>149</v>
      </c>
      <c r="B1140">
        <v>2014</v>
      </c>
      <c r="C1140">
        <v>4</v>
      </c>
      <c r="D1140" t="s">
        <v>235</v>
      </c>
      <c r="E1140">
        <v>1</v>
      </c>
      <c r="F1140">
        <v>0.25</v>
      </c>
      <c r="G1140">
        <v>2</v>
      </c>
      <c r="H1140">
        <v>1</v>
      </c>
      <c r="I1140">
        <v>946</v>
      </c>
      <c r="J1140">
        <v>1</v>
      </c>
      <c r="K1140">
        <v>4</v>
      </c>
    </row>
    <row r="1141" spans="1:11" x14ac:dyDescent="0.45">
      <c r="A1141" t="s">
        <v>137</v>
      </c>
      <c r="B1141">
        <v>2011</v>
      </c>
      <c r="C1141">
        <v>3</v>
      </c>
      <c r="D1141" t="s">
        <v>234</v>
      </c>
      <c r="H1141">
        <v>3</v>
      </c>
      <c r="I1141">
        <v>596</v>
      </c>
    </row>
    <row r="1142" spans="1:11" x14ac:dyDescent="0.45">
      <c r="A1142" t="s">
        <v>194</v>
      </c>
      <c r="B1142">
        <v>2015</v>
      </c>
      <c r="C1142">
        <v>0</v>
      </c>
      <c r="D1142" t="s">
        <v>241</v>
      </c>
      <c r="E1142">
        <v>1</v>
      </c>
      <c r="F1142">
        <v>1</v>
      </c>
      <c r="G1142">
        <v>9</v>
      </c>
      <c r="H1142">
        <v>8</v>
      </c>
      <c r="I1142">
        <v>86</v>
      </c>
      <c r="J1142">
        <v>8</v>
      </c>
      <c r="K1142">
        <v>8</v>
      </c>
    </row>
    <row r="1143" spans="1:11" x14ac:dyDescent="0.45">
      <c r="A1143" t="s">
        <v>191</v>
      </c>
      <c r="B1143">
        <v>2019</v>
      </c>
      <c r="D1143" t="s">
        <v>246</v>
      </c>
      <c r="E1143">
        <v>1</v>
      </c>
      <c r="F1143">
        <v>1</v>
      </c>
      <c r="G1143">
        <v>37</v>
      </c>
      <c r="I1143">
        <v>2325</v>
      </c>
    </row>
    <row r="1144" spans="1:11" x14ac:dyDescent="0.45">
      <c r="A1144" t="s">
        <v>190</v>
      </c>
      <c r="B1144">
        <v>2020</v>
      </c>
      <c r="D1144" t="s">
        <v>244</v>
      </c>
      <c r="E1144">
        <v>1</v>
      </c>
      <c r="F1144">
        <v>1</v>
      </c>
      <c r="G1144">
        <v>12</v>
      </c>
      <c r="I1144">
        <v>2433</v>
      </c>
    </row>
    <row r="1145" spans="1:11" x14ac:dyDescent="0.45">
      <c r="A1145" t="s">
        <v>209</v>
      </c>
      <c r="B1145">
        <v>2010</v>
      </c>
      <c r="C1145">
        <v>0</v>
      </c>
      <c r="D1145" t="s">
        <v>241</v>
      </c>
      <c r="H1145">
        <v>3</v>
      </c>
      <c r="I1145">
        <v>553</v>
      </c>
    </row>
    <row r="1146" spans="1:11" x14ac:dyDescent="0.45">
      <c r="A1146" t="s">
        <v>173</v>
      </c>
      <c r="B1146">
        <v>2008</v>
      </c>
      <c r="C1146">
        <v>1</v>
      </c>
      <c r="D1146" t="s">
        <v>231</v>
      </c>
      <c r="H1146">
        <v>19</v>
      </c>
      <c r="I1146">
        <v>290</v>
      </c>
    </row>
    <row r="1147" spans="1:11" x14ac:dyDescent="0.45">
      <c r="A1147" t="s">
        <v>168</v>
      </c>
      <c r="B1147">
        <v>2014</v>
      </c>
      <c r="C1147">
        <v>2</v>
      </c>
      <c r="D1147" t="s">
        <v>233</v>
      </c>
      <c r="E1147">
        <v>0</v>
      </c>
      <c r="F1147">
        <v>0</v>
      </c>
      <c r="G1147">
        <v>9</v>
      </c>
      <c r="H1147">
        <v>13</v>
      </c>
      <c r="I1147">
        <v>963</v>
      </c>
    </row>
    <row r="1148" spans="1:11" x14ac:dyDescent="0.45">
      <c r="A1148" t="s">
        <v>140</v>
      </c>
      <c r="B1148">
        <v>2014</v>
      </c>
      <c r="C1148">
        <v>2</v>
      </c>
      <c r="D1148" t="s">
        <v>233</v>
      </c>
      <c r="H1148">
        <v>12</v>
      </c>
      <c r="I1148">
        <v>938</v>
      </c>
    </row>
    <row r="1149" spans="1:11" x14ac:dyDescent="0.45">
      <c r="A1149" t="s">
        <v>178</v>
      </c>
      <c r="B1149">
        <v>2009</v>
      </c>
      <c r="C1149">
        <v>2</v>
      </c>
      <c r="D1149" t="s">
        <v>233</v>
      </c>
      <c r="H1149">
        <v>6</v>
      </c>
      <c r="I1149">
        <v>409</v>
      </c>
    </row>
    <row r="1150" spans="1:11" x14ac:dyDescent="0.45">
      <c r="A1150" t="s">
        <v>125</v>
      </c>
      <c r="B1150">
        <v>2019</v>
      </c>
      <c r="C1150">
        <v>0</v>
      </c>
      <c r="D1150" t="s">
        <v>241</v>
      </c>
      <c r="E1150">
        <v>2</v>
      </c>
      <c r="F1150">
        <v>0.61111099999999996</v>
      </c>
      <c r="G1150">
        <v>5</v>
      </c>
      <c r="H1150">
        <v>8</v>
      </c>
      <c r="I1150">
        <v>2269</v>
      </c>
      <c r="J1150">
        <v>4</v>
      </c>
      <c r="K1150">
        <v>13.090911</v>
      </c>
    </row>
    <row r="1151" spans="1:11" x14ac:dyDescent="0.45">
      <c r="A1151" t="s">
        <v>205</v>
      </c>
      <c r="B1151">
        <v>2017</v>
      </c>
      <c r="C1151">
        <v>7</v>
      </c>
      <c r="D1151" t="s">
        <v>238</v>
      </c>
      <c r="E1151">
        <v>0</v>
      </c>
      <c r="F1151">
        <v>0</v>
      </c>
      <c r="G1151">
        <v>4</v>
      </c>
      <c r="H1151">
        <v>4</v>
      </c>
      <c r="I1151">
        <v>1111</v>
      </c>
    </row>
    <row r="1152" spans="1:11" x14ac:dyDescent="0.45">
      <c r="A1152" t="s">
        <v>130</v>
      </c>
      <c r="B1152">
        <v>2019</v>
      </c>
      <c r="C1152">
        <v>7</v>
      </c>
      <c r="D1152" t="s">
        <v>238</v>
      </c>
      <c r="E1152">
        <v>2</v>
      </c>
      <c r="F1152">
        <v>0.5</v>
      </c>
      <c r="G1152">
        <v>5</v>
      </c>
      <c r="H1152">
        <v>3</v>
      </c>
      <c r="I1152">
        <v>2274</v>
      </c>
      <c r="J1152">
        <v>1</v>
      </c>
      <c r="K1152">
        <v>6</v>
      </c>
    </row>
    <row r="1153" spans="1:11" x14ac:dyDescent="0.45">
      <c r="A1153" t="s">
        <v>123</v>
      </c>
      <c r="B1153">
        <v>2009</v>
      </c>
      <c r="C1153">
        <v>8</v>
      </c>
      <c r="D1153" t="s">
        <v>239</v>
      </c>
      <c r="H1153">
        <v>3</v>
      </c>
      <c r="I1153">
        <v>356</v>
      </c>
    </row>
    <row r="1154" spans="1:11" x14ac:dyDescent="0.45">
      <c r="A1154" t="s">
        <v>182</v>
      </c>
      <c r="B1154">
        <v>2013</v>
      </c>
      <c r="C1154">
        <v>9</v>
      </c>
      <c r="D1154" t="s">
        <v>240</v>
      </c>
      <c r="H1154">
        <v>71</v>
      </c>
      <c r="I1154">
        <v>865</v>
      </c>
    </row>
    <row r="1155" spans="1:11" x14ac:dyDescent="0.45">
      <c r="A1155" t="s">
        <v>170</v>
      </c>
      <c r="B1155">
        <v>2014</v>
      </c>
      <c r="C1155">
        <v>5</v>
      </c>
      <c r="D1155" t="s">
        <v>236</v>
      </c>
      <c r="E1155">
        <v>1</v>
      </c>
      <c r="F1155">
        <v>0.33333299999999999</v>
      </c>
      <c r="G1155">
        <v>3</v>
      </c>
      <c r="I1155">
        <v>965</v>
      </c>
    </row>
    <row r="1156" spans="1:11" x14ac:dyDescent="0.45">
      <c r="A1156" t="s">
        <v>165</v>
      </c>
      <c r="B1156">
        <v>2014</v>
      </c>
      <c r="C1156">
        <v>8</v>
      </c>
      <c r="D1156" t="s">
        <v>239</v>
      </c>
      <c r="E1156">
        <v>3</v>
      </c>
      <c r="F1156">
        <v>1</v>
      </c>
      <c r="G1156">
        <v>17</v>
      </c>
      <c r="H1156">
        <v>12</v>
      </c>
      <c r="I1156">
        <v>959</v>
      </c>
      <c r="J1156">
        <v>4</v>
      </c>
      <c r="K1156">
        <v>12</v>
      </c>
    </row>
    <row r="1157" spans="1:11" x14ac:dyDescent="0.45">
      <c r="A1157" t="s">
        <v>144</v>
      </c>
      <c r="B1157">
        <v>2019</v>
      </c>
      <c r="C1157">
        <v>8</v>
      </c>
      <c r="D1157" t="s">
        <v>239</v>
      </c>
      <c r="E1157">
        <v>1</v>
      </c>
      <c r="F1157">
        <v>0.33333299999999999</v>
      </c>
      <c r="G1157">
        <v>3</v>
      </c>
      <c r="H1157">
        <v>8</v>
      </c>
      <c r="I1157">
        <v>2286</v>
      </c>
      <c r="J1157">
        <v>8</v>
      </c>
      <c r="K1157">
        <v>24.000024</v>
      </c>
    </row>
    <row r="1158" spans="1:11" x14ac:dyDescent="0.45">
      <c r="A1158" t="s">
        <v>172</v>
      </c>
      <c r="B1158">
        <v>2017</v>
      </c>
      <c r="C1158">
        <v>2</v>
      </c>
      <c r="D1158" t="s">
        <v>233</v>
      </c>
      <c r="E1158">
        <v>1</v>
      </c>
      <c r="F1158">
        <v>0.5</v>
      </c>
      <c r="G1158">
        <v>3</v>
      </c>
      <c r="H1158">
        <v>1</v>
      </c>
      <c r="I1158">
        <v>1078</v>
      </c>
      <c r="J1158">
        <v>1</v>
      </c>
      <c r="K1158">
        <v>2</v>
      </c>
    </row>
    <row r="1159" spans="1:11" x14ac:dyDescent="0.45">
      <c r="A1159" t="s">
        <v>169</v>
      </c>
      <c r="B1159">
        <v>2018</v>
      </c>
      <c r="D1159" t="s">
        <v>245</v>
      </c>
      <c r="E1159">
        <v>3</v>
      </c>
      <c r="F1159">
        <v>3</v>
      </c>
      <c r="G1159">
        <v>3</v>
      </c>
      <c r="I1159">
        <v>1187</v>
      </c>
    </row>
    <row r="1160" spans="1:11" x14ac:dyDescent="0.45">
      <c r="A1160" t="s">
        <v>135</v>
      </c>
      <c r="B1160">
        <v>2008</v>
      </c>
      <c r="C1160">
        <v>8</v>
      </c>
      <c r="D1160" t="s">
        <v>239</v>
      </c>
      <c r="H1160">
        <v>4</v>
      </c>
      <c r="I1160">
        <v>255</v>
      </c>
    </row>
    <row r="1161" spans="1:11" x14ac:dyDescent="0.45">
      <c r="A1161" t="s">
        <v>185</v>
      </c>
      <c r="B1161">
        <v>2010</v>
      </c>
      <c r="C1161">
        <v>7</v>
      </c>
      <c r="D1161" t="s">
        <v>238</v>
      </c>
      <c r="H1161">
        <v>26</v>
      </c>
      <c r="I1161">
        <v>529</v>
      </c>
    </row>
    <row r="1162" spans="1:11" x14ac:dyDescent="0.45">
      <c r="A1162" t="s">
        <v>130</v>
      </c>
      <c r="B1162">
        <v>2012</v>
      </c>
      <c r="C1162">
        <v>7</v>
      </c>
      <c r="D1162" t="s">
        <v>238</v>
      </c>
      <c r="H1162">
        <v>8</v>
      </c>
      <c r="I1162">
        <v>702</v>
      </c>
    </row>
    <row r="1163" spans="1:11" x14ac:dyDescent="0.45">
      <c r="A1163" t="s">
        <v>128</v>
      </c>
      <c r="B1163">
        <v>2015</v>
      </c>
      <c r="D1163" t="s">
        <v>245</v>
      </c>
      <c r="E1163">
        <v>5</v>
      </c>
      <c r="F1163">
        <v>5</v>
      </c>
      <c r="G1163">
        <v>5</v>
      </c>
      <c r="I1163">
        <v>22</v>
      </c>
    </row>
    <row r="1164" spans="1:11" x14ac:dyDescent="0.45">
      <c r="A1164" t="s">
        <v>177</v>
      </c>
      <c r="B1164">
        <v>2012</v>
      </c>
      <c r="C1164">
        <v>5</v>
      </c>
      <c r="D1164" t="s">
        <v>236</v>
      </c>
      <c r="H1164">
        <v>99</v>
      </c>
      <c r="I1164">
        <v>746</v>
      </c>
    </row>
    <row r="1165" spans="1:11" x14ac:dyDescent="0.45">
      <c r="A1165" t="s">
        <v>194</v>
      </c>
      <c r="B1165">
        <v>2012</v>
      </c>
      <c r="C1165">
        <v>3</v>
      </c>
      <c r="D1165" t="s">
        <v>234</v>
      </c>
      <c r="H1165">
        <v>4</v>
      </c>
      <c r="I1165">
        <v>764</v>
      </c>
    </row>
    <row r="1166" spans="1:11" x14ac:dyDescent="0.45">
      <c r="A1166" t="s">
        <v>118</v>
      </c>
      <c r="B1166">
        <v>2013</v>
      </c>
      <c r="C1166">
        <v>0</v>
      </c>
      <c r="D1166" t="s">
        <v>241</v>
      </c>
      <c r="H1166">
        <v>9</v>
      </c>
      <c r="I1166">
        <v>803</v>
      </c>
    </row>
    <row r="1167" spans="1:11" x14ac:dyDescent="0.45">
      <c r="A1167" t="s">
        <v>198</v>
      </c>
      <c r="B1167">
        <v>2012</v>
      </c>
      <c r="C1167">
        <v>5</v>
      </c>
      <c r="D1167" t="s">
        <v>236</v>
      </c>
      <c r="H1167">
        <v>19</v>
      </c>
      <c r="I1167">
        <v>768</v>
      </c>
    </row>
    <row r="1168" spans="1:11" x14ac:dyDescent="0.45">
      <c r="A1168" t="s">
        <v>205</v>
      </c>
      <c r="B1168">
        <v>2008</v>
      </c>
      <c r="C1168">
        <v>2</v>
      </c>
      <c r="D1168" t="s">
        <v>233</v>
      </c>
      <c r="H1168">
        <v>6</v>
      </c>
      <c r="I1168">
        <v>323</v>
      </c>
    </row>
    <row r="1169" spans="1:11" x14ac:dyDescent="0.45">
      <c r="A1169" t="s">
        <v>120</v>
      </c>
      <c r="B1169">
        <v>2013</v>
      </c>
      <c r="C1169">
        <v>1</v>
      </c>
      <c r="D1169" t="s">
        <v>231</v>
      </c>
      <c r="H1169">
        <v>7</v>
      </c>
      <c r="I1169">
        <v>805</v>
      </c>
    </row>
    <row r="1170" spans="1:11" x14ac:dyDescent="0.45">
      <c r="A1170" t="s">
        <v>156</v>
      </c>
      <c r="B1170">
        <v>2011</v>
      </c>
      <c r="C1170">
        <v>2</v>
      </c>
      <c r="D1170" t="s">
        <v>233</v>
      </c>
      <c r="H1170">
        <v>109</v>
      </c>
      <c r="I1170">
        <v>613</v>
      </c>
    </row>
    <row r="1171" spans="1:11" x14ac:dyDescent="0.45">
      <c r="A1171" t="s">
        <v>131</v>
      </c>
      <c r="B1171">
        <v>2016</v>
      </c>
      <c r="C1171">
        <v>8</v>
      </c>
      <c r="D1171" t="s">
        <v>239</v>
      </c>
      <c r="E1171">
        <v>1</v>
      </c>
      <c r="F1171">
        <v>0.5</v>
      </c>
      <c r="G1171">
        <v>6</v>
      </c>
      <c r="H1171">
        <v>7</v>
      </c>
      <c r="I1171">
        <v>138</v>
      </c>
      <c r="J1171">
        <v>7</v>
      </c>
      <c r="K1171">
        <v>14</v>
      </c>
    </row>
    <row r="1172" spans="1:11" x14ac:dyDescent="0.45">
      <c r="A1172" t="s">
        <v>159</v>
      </c>
      <c r="B1172">
        <v>2012</v>
      </c>
      <c r="C1172">
        <v>3</v>
      </c>
      <c r="D1172" t="s">
        <v>234</v>
      </c>
      <c r="H1172">
        <v>20</v>
      </c>
      <c r="I1172">
        <v>729</v>
      </c>
    </row>
    <row r="1173" spans="1:11" x14ac:dyDescent="0.45">
      <c r="A1173" t="s">
        <v>211</v>
      </c>
      <c r="B1173">
        <v>2015</v>
      </c>
      <c r="C1173">
        <v>8</v>
      </c>
      <c r="D1173" t="s">
        <v>239</v>
      </c>
      <c r="E1173">
        <v>1</v>
      </c>
      <c r="F1173">
        <v>1</v>
      </c>
      <c r="G1173">
        <v>5</v>
      </c>
      <c r="H1173">
        <v>4</v>
      </c>
      <c r="I1173">
        <v>103</v>
      </c>
      <c r="J1173">
        <v>4</v>
      </c>
      <c r="K1173">
        <v>4</v>
      </c>
    </row>
    <row r="1174" spans="1:11" x14ac:dyDescent="0.45">
      <c r="A1174" t="s">
        <v>175</v>
      </c>
      <c r="B1174">
        <v>2011</v>
      </c>
      <c r="C1174">
        <v>5</v>
      </c>
      <c r="D1174" t="s">
        <v>236</v>
      </c>
      <c r="H1174">
        <v>30</v>
      </c>
      <c r="I1174">
        <v>631</v>
      </c>
    </row>
    <row r="1175" spans="1:11" x14ac:dyDescent="0.45">
      <c r="A1175" t="s">
        <v>196</v>
      </c>
      <c r="B1175">
        <v>2013</v>
      </c>
      <c r="C1175">
        <v>3</v>
      </c>
      <c r="D1175" t="s">
        <v>234</v>
      </c>
      <c r="H1175">
        <v>4</v>
      </c>
      <c r="I1175">
        <v>879</v>
      </c>
    </row>
    <row r="1176" spans="1:11" x14ac:dyDescent="0.45">
      <c r="A1176" t="s">
        <v>214</v>
      </c>
      <c r="B1176">
        <v>2017</v>
      </c>
      <c r="C1176">
        <v>1</v>
      </c>
      <c r="D1176" t="s">
        <v>231</v>
      </c>
      <c r="E1176">
        <v>1</v>
      </c>
      <c r="F1176">
        <v>0.25</v>
      </c>
      <c r="G1176">
        <v>2</v>
      </c>
      <c r="H1176">
        <v>4</v>
      </c>
      <c r="I1176">
        <v>1120</v>
      </c>
      <c r="J1176">
        <v>4</v>
      </c>
      <c r="K1176">
        <v>16</v>
      </c>
    </row>
    <row r="1177" spans="1:11" x14ac:dyDescent="0.45">
      <c r="A1177" t="s">
        <v>139</v>
      </c>
      <c r="B1177">
        <v>2012</v>
      </c>
      <c r="C1177">
        <v>2</v>
      </c>
      <c r="D1177" t="s">
        <v>233</v>
      </c>
      <c r="H1177">
        <v>10</v>
      </c>
      <c r="I1177">
        <v>711</v>
      </c>
    </row>
    <row r="1178" spans="1:11" x14ac:dyDescent="0.45">
      <c r="A1178" t="s">
        <v>126</v>
      </c>
      <c r="B1178">
        <v>2014</v>
      </c>
      <c r="C1178">
        <v>3</v>
      </c>
      <c r="D1178" t="s">
        <v>234</v>
      </c>
      <c r="E1178">
        <v>0</v>
      </c>
      <c r="F1178">
        <v>0</v>
      </c>
      <c r="G1178">
        <v>5</v>
      </c>
      <c r="H1178">
        <v>11</v>
      </c>
      <c r="I1178">
        <v>924</v>
      </c>
    </row>
    <row r="1179" spans="1:11" x14ac:dyDescent="0.45">
      <c r="A1179" t="s">
        <v>121</v>
      </c>
      <c r="B1179">
        <v>2013</v>
      </c>
      <c r="C1179">
        <v>6</v>
      </c>
      <c r="D1179" t="s">
        <v>237</v>
      </c>
      <c r="H1179">
        <v>6</v>
      </c>
      <c r="I1179">
        <v>806</v>
      </c>
    </row>
    <row r="1180" spans="1:11" x14ac:dyDescent="0.45">
      <c r="A1180" t="s">
        <v>187</v>
      </c>
      <c r="B1180">
        <v>2019</v>
      </c>
      <c r="D1180" t="s">
        <v>244</v>
      </c>
      <c r="E1180">
        <v>4</v>
      </c>
      <c r="F1180">
        <v>4</v>
      </c>
      <c r="G1180">
        <v>19</v>
      </c>
      <c r="I1180">
        <v>2321</v>
      </c>
    </row>
    <row r="1181" spans="1:11" x14ac:dyDescent="0.45">
      <c r="A1181" t="s">
        <v>219</v>
      </c>
      <c r="B1181">
        <v>2010</v>
      </c>
      <c r="C1181">
        <v>10</v>
      </c>
      <c r="D1181" t="s">
        <v>232</v>
      </c>
      <c r="H1181">
        <v>5</v>
      </c>
      <c r="I1181">
        <v>563</v>
      </c>
    </row>
    <row r="1182" spans="1:11" x14ac:dyDescent="0.45">
      <c r="A1182" t="s">
        <v>216</v>
      </c>
      <c r="B1182">
        <v>2020</v>
      </c>
      <c r="C1182">
        <v>8</v>
      </c>
      <c r="D1182" t="s">
        <v>239</v>
      </c>
      <c r="E1182">
        <v>1</v>
      </c>
      <c r="F1182">
        <v>0.5</v>
      </c>
      <c r="G1182">
        <v>5</v>
      </c>
      <c r="H1182">
        <v>12</v>
      </c>
      <c r="I1182">
        <v>2460</v>
      </c>
      <c r="J1182">
        <v>12</v>
      </c>
      <c r="K1182">
        <v>24</v>
      </c>
    </row>
    <row r="1183" spans="1:11" x14ac:dyDescent="0.45">
      <c r="A1183" t="s">
        <v>108</v>
      </c>
      <c r="B1183">
        <v>2017</v>
      </c>
      <c r="C1183">
        <v>2</v>
      </c>
      <c r="D1183" t="s">
        <v>233</v>
      </c>
      <c r="E1183">
        <v>1</v>
      </c>
      <c r="F1183">
        <v>0.33333299999999999</v>
      </c>
      <c r="G1183">
        <v>4</v>
      </c>
      <c r="H1183">
        <v>8</v>
      </c>
      <c r="I1183">
        <v>1019</v>
      </c>
      <c r="J1183">
        <v>8</v>
      </c>
      <c r="K1183">
        <v>24.000024</v>
      </c>
    </row>
    <row r="1184" spans="1:11" x14ac:dyDescent="0.45">
      <c r="A1184" t="s">
        <v>124</v>
      </c>
      <c r="B1184">
        <v>2018</v>
      </c>
      <c r="D1184" t="s">
        <v>245</v>
      </c>
      <c r="E1184">
        <v>3</v>
      </c>
      <c r="F1184">
        <v>3</v>
      </c>
      <c r="G1184">
        <v>3</v>
      </c>
      <c r="I1184">
        <v>1145</v>
      </c>
    </row>
    <row r="1185" spans="1:11" x14ac:dyDescent="0.45">
      <c r="A1185" t="s">
        <v>122</v>
      </c>
      <c r="B1185">
        <v>2016</v>
      </c>
      <c r="C1185">
        <v>3</v>
      </c>
      <c r="D1185" t="s">
        <v>234</v>
      </c>
      <c r="E1185">
        <v>0</v>
      </c>
      <c r="F1185">
        <v>0</v>
      </c>
      <c r="G1185">
        <v>3</v>
      </c>
      <c r="H1185">
        <v>8</v>
      </c>
      <c r="I1185">
        <v>129</v>
      </c>
    </row>
    <row r="1186" spans="1:11" x14ac:dyDescent="0.45">
      <c r="A1186" t="s">
        <v>146</v>
      </c>
      <c r="B1186">
        <v>2019</v>
      </c>
      <c r="C1186">
        <v>7</v>
      </c>
      <c r="D1186" t="s">
        <v>238</v>
      </c>
      <c r="E1186">
        <v>2</v>
      </c>
      <c r="F1186">
        <v>0.53333299999999995</v>
      </c>
      <c r="G1186">
        <v>7</v>
      </c>
      <c r="H1186">
        <v>8</v>
      </c>
      <c r="I1186">
        <v>2250</v>
      </c>
      <c r="J1186">
        <v>4</v>
      </c>
      <c r="K1186">
        <v>15.000009</v>
      </c>
    </row>
    <row r="1187" spans="1:11" x14ac:dyDescent="0.45">
      <c r="A1187" t="s">
        <v>210</v>
      </c>
      <c r="B1187">
        <v>2017</v>
      </c>
      <c r="C1187">
        <v>0</v>
      </c>
      <c r="D1187" t="s">
        <v>241</v>
      </c>
      <c r="E1187">
        <v>1</v>
      </c>
      <c r="F1187">
        <v>1</v>
      </c>
      <c r="G1187">
        <v>11</v>
      </c>
      <c r="H1187">
        <v>9</v>
      </c>
      <c r="I1187">
        <v>1116</v>
      </c>
      <c r="J1187">
        <v>9</v>
      </c>
      <c r="K1187">
        <v>9</v>
      </c>
    </row>
    <row r="1188" spans="1:11" x14ac:dyDescent="0.45">
      <c r="A1188" t="s">
        <v>216</v>
      </c>
      <c r="B1188">
        <v>2010</v>
      </c>
      <c r="C1188">
        <v>7</v>
      </c>
      <c r="D1188" t="s">
        <v>238</v>
      </c>
      <c r="H1188">
        <v>9</v>
      </c>
      <c r="I1188">
        <v>560</v>
      </c>
    </row>
    <row r="1189" spans="1:11" x14ac:dyDescent="0.45">
      <c r="A1189" t="s">
        <v>144</v>
      </c>
      <c r="B1189">
        <v>2018</v>
      </c>
      <c r="C1189">
        <v>4</v>
      </c>
      <c r="D1189" t="s">
        <v>235</v>
      </c>
      <c r="E1189">
        <v>1</v>
      </c>
      <c r="F1189">
        <v>0.33333299999999999</v>
      </c>
      <c r="G1189">
        <v>3</v>
      </c>
      <c r="H1189">
        <v>6</v>
      </c>
      <c r="I1189">
        <v>1164</v>
      </c>
      <c r="J1189">
        <v>6</v>
      </c>
      <c r="K1189">
        <v>18.000018000000001</v>
      </c>
    </row>
    <row r="1190" spans="1:11" x14ac:dyDescent="0.45">
      <c r="A1190" t="s">
        <v>123</v>
      </c>
      <c r="B1190">
        <v>2011</v>
      </c>
      <c r="C1190">
        <v>1</v>
      </c>
      <c r="D1190" t="s">
        <v>231</v>
      </c>
      <c r="H1190">
        <v>5</v>
      </c>
      <c r="I1190">
        <v>582</v>
      </c>
    </row>
    <row r="1191" spans="1:11" x14ac:dyDescent="0.45">
      <c r="A1191" t="s">
        <v>210</v>
      </c>
      <c r="B1191">
        <v>2016</v>
      </c>
      <c r="C1191">
        <v>8</v>
      </c>
      <c r="D1191" t="s">
        <v>239</v>
      </c>
      <c r="E1191">
        <v>1</v>
      </c>
      <c r="F1191">
        <v>1</v>
      </c>
      <c r="G1191">
        <v>11</v>
      </c>
      <c r="H1191">
        <v>17</v>
      </c>
      <c r="I1191">
        <v>215</v>
      </c>
      <c r="J1191">
        <v>17</v>
      </c>
      <c r="K1191">
        <v>17</v>
      </c>
    </row>
    <row r="1192" spans="1:11" x14ac:dyDescent="0.45">
      <c r="A1192" t="s">
        <v>217</v>
      </c>
      <c r="B1192">
        <v>2014</v>
      </c>
      <c r="C1192">
        <v>3</v>
      </c>
      <c r="D1192" t="s">
        <v>234</v>
      </c>
      <c r="E1192">
        <v>0</v>
      </c>
      <c r="F1192">
        <v>0</v>
      </c>
      <c r="G1192">
        <v>7</v>
      </c>
      <c r="H1192">
        <v>12</v>
      </c>
      <c r="I1192">
        <v>1013</v>
      </c>
    </row>
    <row r="1193" spans="1:11" x14ac:dyDescent="0.45">
      <c r="A1193" t="s">
        <v>209</v>
      </c>
      <c r="B1193">
        <v>2020</v>
      </c>
      <c r="C1193">
        <v>7</v>
      </c>
      <c r="D1193" t="s">
        <v>238</v>
      </c>
      <c r="E1193">
        <v>1</v>
      </c>
      <c r="F1193">
        <v>0.33333299999999999</v>
      </c>
      <c r="G1193">
        <v>3</v>
      </c>
      <c r="H1193">
        <v>2</v>
      </c>
      <c r="I1193">
        <v>2453</v>
      </c>
      <c r="J1193">
        <v>2</v>
      </c>
      <c r="K1193">
        <v>6.000006</v>
      </c>
    </row>
    <row r="1194" spans="1:11" x14ac:dyDescent="0.45">
      <c r="A1194" t="s">
        <v>185</v>
      </c>
      <c r="B1194">
        <v>2014</v>
      </c>
      <c r="D1194" t="s">
        <v>245</v>
      </c>
      <c r="E1194">
        <v>6</v>
      </c>
      <c r="F1194">
        <v>6</v>
      </c>
      <c r="G1194">
        <v>24</v>
      </c>
      <c r="I1194">
        <v>981</v>
      </c>
    </row>
    <row r="1195" spans="1:11" x14ac:dyDescent="0.45">
      <c r="A1195" t="s">
        <v>120</v>
      </c>
      <c r="B1195">
        <v>2016</v>
      </c>
      <c r="D1195" t="s">
        <v>245</v>
      </c>
      <c r="E1195">
        <v>6</v>
      </c>
      <c r="F1195">
        <v>6</v>
      </c>
      <c r="G1195">
        <v>6</v>
      </c>
      <c r="I1195">
        <v>127</v>
      </c>
    </row>
    <row r="1196" spans="1:11" x14ac:dyDescent="0.45">
      <c r="A1196" t="s">
        <v>137</v>
      </c>
      <c r="B1196">
        <v>2015</v>
      </c>
      <c r="C1196">
        <v>8</v>
      </c>
      <c r="D1196" t="s">
        <v>239</v>
      </c>
      <c r="E1196">
        <v>0</v>
      </c>
      <c r="F1196">
        <v>0</v>
      </c>
      <c r="G1196">
        <v>3</v>
      </c>
      <c r="H1196">
        <v>2</v>
      </c>
      <c r="I1196">
        <v>31</v>
      </c>
    </row>
    <row r="1197" spans="1:11" x14ac:dyDescent="0.45">
      <c r="A1197" t="s">
        <v>126</v>
      </c>
      <c r="B1197">
        <v>2018</v>
      </c>
      <c r="C1197">
        <v>7</v>
      </c>
      <c r="D1197" t="s">
        <v>238</v>
      </c>
      <c r="E1197">
        <v>0</v>
      </c>
      <c r="F1197">
        <v>0</v>
      </c>
      <c r="G1197">
        <v>5</v>
      </c>
      <c r="H1197">
        <v>9</v>
      </c>
      <c r="I1197">
        <v>1147</v>
      </c>
    </row>
    <row r="1198" spans="1:11" x14ac:dyDescent="0.45">
      <c r="A1198" t="s">
        <v>181</v>
      </c>
      <c r="B1198">
        <v>2008</v>
      </c>
      <c r="C1198">
        <v>4</v>
      </c>
      <c r="D1198" t="s">
        <v>235</v>
      </c>
      <c r="H1198">
        <v>1</v>
      </c>
      <c r="I1198">
        <v>299</v>
      </c>
    </row>
    <row r="1199" spans="1:11" x14ac:dyDescent="0.45">
      <c r="A1199" t="s">
        <v>174</v>
      </c>
      <c r="B1199">
        <v>2019</v>
      </c>
      <c r="C1199">
        <v>7</v>
      </c>
      <c r="D1199" t="s">
        <v>238</v>
      </c>
      <c r="E1199">
        <v>3</v>
      </c>
      <c r="F1199">
        <v>0.61111099999999996</v>
      </c>
      <c r="G1199">
        <v>7</v>
      </c>
      <c r="H1199">
        <v>3</v>
      </c>
      <c r="I1199">
        <v>2245</v>
      </c>
      <c r="J1199">
        <v>1</v>
      </c>
      <c r="K1199">
        <v>4.9090920000000002</v>
      </c>
    </row>
    <row r="1200" spans="1:11" x14ac:dyDescent="0.45">
      <c r="A1200" t="s">
        <v>105</v>
      </c>
      <c r="B1200">
        <v>2018</v>
      </c>
      <c r="C1200">
        <v>1</v>
      </c>
      <c r="D1200" t="s">
        <v>231</v>
      </c>
      <c r="H1200">
        <v>10</v>
      </c>
      <c r="I1200">
        <v>1128</v>
      </c>
    </row>
    <row r="1201" spans="1:11" x14ac:dyDescent="0.45">
      <c r="A1201" t="s">
        <v>111</v>
      </c>
      <c r="B1201">
        <v>2009</v>
      </c>
      <c r="C1201">
        <v>2</v>
      </c>
      <c r="D1201" t="s">
        <v>233</v>
      </c>
      <c r="H1201">
        <v>5</v>
      </c>
      <c r="I1201">
        <v>344</v>
      </c>
    </row>
    <row r="1202" spans="1:11" x14ac:dyDescent="0.45">
      <c r="A1202" t="s">
        <v>162</v>
      </c>
      <c r="B1202">
        <v>2017</v>
      </c>
      <c r="D1202" t="s">
        <v>244</v>
      </c>
      <c r="E1202">
        <v>1</v>
      </c>
      <c r="F1202">
        <v>0.5</v>
      </c>
      <c r="G1202">
        <v>4</v>
      </c>
      <c r="I1202">
        <v>1068</v>
      </c>
    </row>
    <row r="1203" spans="1:11" x14ac:dyDescent="0.45">
      <c r="A1203" t="s">
        <v>169</v>
      </c>
      <c r="B1203">
        <v>2009</v>
      </c>
      <c r="C1203">
        <v>3</v>
      </c>
      <c r="D1203" t="s">
        <v>234</v>
      </c>
      <c r="H1203">
        <v>2</v>
      </c>
      <c r="I1203">
        <v>399</v>
      </c>
    </row>
    <row r="1204" spans="1:11" x14ac:dyDescent="0.45">
      <c r="A1204" t="s">
        <v>109</v>
      </c>
      <c r="B1204">
        <v>2011</v>
      </c>
      <c r="C1204">
        <v>5</v>
      </c>
      <c r="D1204" t="s">
        <v>236</v>
      </c>
      <c r="H1204">
        <v>1</v>
      </c>
      <c r="I1204">
        <v>568</v>
      </c>
    </row>
    <row r="1205" spans="1:11" x14ac:dyDescent="0.45">
      <c r="A1205" t="s">
        <v>205</v>
      </c>
      <c r="B1205">
        <v>2019</v>
      </c>
      <c r="C1205">
        <v>0</v>
      </c>
      <c r="D1205" t="s">
        <v>241</v>
      </c>
      <c r="E1205">
        <v>1</v>
      </c>
      <c r="F1205">
        <v>0.33333299999999999</v>
      </c>
      <c r="G1205">
        <v>4</v>
      </c>
      <c r="H1205">
        <v>2</v>
      </c>
      <c r="I1205">
        <v>2252</v>
      </c>
      <c r="J1205">
        <v>2</v>
      </c>
      <c r="K1205">
        <v>6.000006</v>
      </c>
    </row>
    <row r="1206" spans="1:11" x14ac:dyDescent="0.45">
      <c r="A1206" t="s">
        <v>113</v>
      </c>
      <c r="B1206">
        <v>2012</v>
      </c>
      <c r="C1206">
        <v>1</v>
      </c>
      <c r="D1206" t="s">
        <v>231</v>
      </c>
      <c r="H1206">
        <v>4</v>
      </c>
      <c r="I1206">
        <v>685</v>
      </c>
    </row>
    <row r="1207" spans="1:11" x14ac:dyDescent="0.45">
      <c r="A1207" t="s">
        <v>187</v>
      </c>
      <c r="B1207">
        <v>2014</v>
      </c>
      <c r="C1207">
        <v>2</v>
      </c>
      <c r="D1207" t="s">
        <v>233</v>
      </c>
      <c r="E1207">
        <v>2</v>
      </c>
      <c r="F1207">
        <v>1.111111</v>
      </c>
      <c r="G1207">
        <v>20</v>
      </c>
      <c r="H1207">
        <v>19</v>
      </c>
      <c r="I1207">
        <v>983</v>
      </c>
      <c r="J1207">
        <v>9</v>
      </c>
      <c r="K1207">
        <v>17.100002</v>
      </c>
    </row>
    <row r="1208" spans="1:11" x14ac:dyDescent="0.45">
      <c r="A1208" t="s">
        <v>124</v>
      </c>
      <c r="B1208">
        <v>2015</v>
      </c>
      <c r="C1208">
        <v>2</v>
      </c>
      <c r="D1208" t="s">
        <v>233</v>
      </c>
      <c r="E1208">
        <v>0</v>
      </c>
      <c r="F1208">
        <v>0</v>
      </c>
      <c r="G1208">
        <v>3</v>
      </c>
      <c r="H1208">
        <v>4</v>
      </c>
      <c r="I1208">
        <v>18</v>
      </c>
    </row>
    <row r="1209" spans="1:11" x14ac:dyDescent="0.45">
      <c r="A1209" t="s">
        <v>192</v>
      </c>
      <c r="B1209">
        <v>2013</v>
      </c>
      <c r="C1209">
        <v>8</v>
      </c>
      <c r="D1209" t="s">
        <v>239</v>
      </c>
      <c r="H1209">
        <v>1</v>
      </c>
      <c r="I1209">
        <v>875</v>
      </c>
    </row>
    <row r="1210" spans="1:11" x14ac:dyDescent="0.45">
      <c r="A1210" t="s">
        <v>174</v>
      </c>
      <c r="B1210">
        <v>2013</v>
      </c>
      <c r="C1210">
        <v>8</v>
      </c>
      <c r="D1210" t="s">
        <v>239</v>
      </c>
      <c r="H1210">
        <v>3</v>
      </c>
      <c r="I1210">
        <v>856</v>
      </c>
    </row>
    <row r="1211" spans="1:11" x14ac:dyDescent="0.45">
      <c r="A1211" t="s">
        <v>160</v>
      </c>
      <c r="B1211">
        <v>2016</v>
      </c>
      <c r="C1211">
        <v>1</v>
      </c>
      <c r="D1211" t="s">
        <v>231</v>
      </c>
      <c r="H1211">
        <v>25</v>
      </c>
      <c r="I1211">
        <v>165</v>
      </c>
    </row>
    <row r="1212" spans="1:11" x14ac:dyDescent="0.45">
      <c r="A1212" t="s">
        <v>181</v>
      </c>
      <c r="B1212">
        <v>2018</v>
      </c>
      <c r="C1212">
        <v>8</v>
      </c>
      <c r="D1212" t="s">
        <v>239</v>
      </c>
      <c r="E1212">
        <v>2</v>
      </c>
      <c r="F1212">
        <v>0.36111100000000002</v>
      </c>
      <c r="G1212">
        <v>7</v>
      </c>
      <c r="H1212">
        <v>2</v>
      </c>
      <c r="I1212">
        <v>1200</v>
      </c>
      <c r="J1212">
        <v>1</v>
      </c>
      <c r="K1212">
        <v>5.5384630000000001</v>
      </c>
    </row>
    <row r="1213" spans="1:11" x14ac:dyDescent="0.45">
      <c r="A1213" t="s">
        <v>117</v>
      </c>
      <c r="B1213">
        <v>2012</v>
      </c>
      <c r="C1213">
        <v>7</v>
      </c>
      <c r="D1213" t="s">
        <v>238</v>
      </c>
      <c r="H1213">
        <v>3</v>
      </c>
      <c r="I1213">
        <v>689</v>
      </c>
    </row>
    <row r="1214" spans="1:11" x14ac:dyDescent="0.45">
      <c r="A1214" t="s">
        <v>137</v>
      </c>
      <c r="B1214">
        <v>2020</v>
      </c>
      <c r="D1214" t="s">
        <v>245</v>
      </c>
      <c r="E1214">
        <v>3</v>
      </c>
      <c r="F1214">
        <v>3</v>
      </c>
      <c r="G1214">
        <v>3</v>
      </c>
      <c r="I1214">
        <v>2384</v>
      </c>
    </row>
    <row r="1215" spans="1:11" x14ac:dyDescent="0.45">
      <c r="A1215" t="s">
        <v>118</v>
      </c>
      <c r="B1215">
        <v>2013</v>
      </c>
      <c r="C1215">
        <v>3</v>
      </c>
      <c r="D1215" t="s">
        <v>234</v>
      </c>
      <c r="H1215">
        <v>9</v>
      </c>
      <c r="I1215">
        <v>803</v>
      </c>
    </row>
    <row r="1216" spans="1:11" x14ac:dyDescent="0.45">
      <c r="A1216" t="s">
        <v>117</v>
      </c>
      <c r="B1216">
        <v>2016</v>
      </c>
      <c r="C1216">
        <v>4</v>
      </c>
      <c r="D1216" t="s">
        <v>235</v>
      </c>
      <c r="E1216">
        <v>0</v>
      </c>
      <c r="F1216">
        <v>0</v>
      </c>
      <c r="G1216">
        <v>3</v>
      </c>
      <c r="H1216">
        <v>2</v>
      </c>
      <c r="I1216">
        <v>124</v>
      </c>
    </row>
    <row r="1217" spans="1:11" x14ac:dyDescent="0.45">
      <c r="A1217" t="s">
        <v>110</v>
      </c>
      <c r="B1217">
        <v>2020</v>
      </c>
      <c r="C1217">
        <v>8</v>
      </c>
      <c r="D1217" t="s">
        <v>239</v>
      </c>
      <c r="E1217">
        <v>1</v>
      </c>
      <c r="F1217">
        <v>0.16666700000000001</v>
      </c>
      <c r="G1217">
        <v>2</v>
      </c>
      <c r="H1217">
        <v>2</v>
      </c>
      <c r="I1217">
        <v>2357</v>
      </c>
      <c r="J1217">
        <v>2</v>
      </c>
      <c r="K1217">
        <v>11.999976</v>
      </c>
    </row>
    <row r="1218" spans="1:11" x14ac:dyDescent="0.45">
      <c r="A1218" t="s">
        <v>174</v>
      </c>
      <c r="B1218">
        <v>2020</v>
      </c>
      <c r="C1218">
        <v>5</v>
      </c>
      <c r="D1218" t="s">
        <v>236</v>
      </c>
      <c r="E1218">
        <v>4</v>
      </c>
      <c r="F1218">
        <v>0.94444399999999995</v>
      </c>
      <c r="G1218">
        <v>7</v>
      </c>
      <c r="H1218">
        <v>7</v>
      </c>
      <c r="I1218">
        <v>2418</v>
      </c>
      <c r="J1218">
        <v>1</v>
      </c>
      <c r="K1218">
        <v>7.4117680000000004</v>
      </c>
    </row>
    <row r="1219" spans="1:11" x14ac:dyDescent="0.45">
      <c r="A1219" t="s">
        <v>119</v>
      </c>
      <c r="B1219">
        <v>2015</v>
      </c>
      <c r="C1219">
        <v>1</v>
      </c>
      <c r="D1219" t="s">
        <v>231</v>
      </c>
      <c r="E1219">
        <v>0</v>
      </c>
      <c r="F1219">
        <v>0</v>
      </c>
      <c r="G1219">
        <v>6</v>
      </c>
      <c r="H1219">
        <v>7</v>
      </c>
      <c r="I1219">
        <v>13</v>
      </c>
    </row>
    <row r="1220" spans="1:11" x14ac:dyDescent="0.45">
      <c r="A1220" t="s">
        <v>130</v>
      </c>
      <c r="B1220">
        <v>2010</v>
      </c>
      <c r="C1220">
        <v>7</v>
      </c>
      <c r="D1220" t="s">
        <v>238</v>
      </c>
      <c r="H1220">
        <v>13</v>
      </c>
      <c r="I1220">
        <v>476</v>
      </c>
    </row>
    <row r="1221" spans="1:11" x14ac:dyDescent="0.45">
      <c r="A1221" t="s">
        <v>202</v>
      </c>
      <c r="B1221">
        <v>2012</v>
      </c>
      <c r="C1221">
        <v>4</v>
      </c>
      <c r="D1221" t="s">
        <v>235</v>
      </c>
      <c r="H1221">
        <v>1</v>
      </c>
      <c r="I1221">
        <v>772</v>
      </c>
    </row>
    <row r="1222" spans="1:11" x14ac:dyDescent="0.45">
      <c r="A1222" t="s">
        <v>176</v>
      </c>
      <c r="B1222">
        <v>2019</v>
      </c>
      <c r="D1222" t="s">
        <v>244</v>
      </c>
      <c r="E1222">
        <v>6</v>
      </c>
      <c r="F1222">
        <v>4.2</v>
      </c>
      <c r="G1222">
        <v>19</v>
      </c>
      <c r="I1222">
        <v>2247</v>
      </c>
    </row>
    <row r="1223" spans="1:11" x14ac:dyDescent="0.45">
      <c r="A1223" t="s">
        <v>129</v>
      </c>
      <c r="B1223">
        <v>2010</v>
      </c>
      <c r="C1223">
        <v>6</v>
      </c>
      <c r="D1223" t="s">
        <v>237</v>
      </c>
      <c r="H1223">
        <v>11</v>
      </c>
      <c r="I1223">
        <v>475</v>
      </c>
    </row>
    <row r="1224" spans="1:11" x14ac:dyDescent="0.45">
      <c r="A1224" t="s">
        <v>209</v>
      </c>
      <c r="B1224">
        <v>2009</v>
      </c>
      <c r="C1224">
        <v>1</v>
      </c>
      <c r="D1224" t="s">
        <v>231</v>
      </c>
      <c r="H1224">
        <v>3</v>
      </c>
      <c r="I1224">
        <v>440</v>
      </c>
    </row>
    <row r="1225" spans="1:11" x14ac:dyDescent="0.45">
      <c r="A1225" t="s">
        <v>125</v>
      </c>
      <c r="B1225">
        <v>2018</v>
      </c>
      <c r="C1225">
        <v>8</v>
      </c>
      <c r="D1225" t="s">
        <v>239</v>
      </c>
      <c r="E1225">
        <v>0</v>
      </c>
      <c r="F1225">
        <v>0</v>
      </c>
      <c r="G1225">
        <v>4</v>
      </c>
      <c r="H1225">
        <v>7</v>
      </c>
      <c r="I1225">
        <v>1146</v>
      </c>
    </row>
    <row r="1226" spans="1:11" x14ac:dyDescent="0.45">
      <c r="A1226" t="s">
        <v>203</v>
      </c>
      <c r="B1226">
        <v>2019</v>
      </c>
      <c r="C1226">
        <v>2</v>
      </c>
      <c r="D1226" t="s">
        <v>233</v>
      </c>
      <c r="E1226">
        <v>1</v>
      </c>
      <c r="F1226">
        <v>0.5</v>
      </c>
      <c r="G1226">
        <v>5</v>
      </c>
      <c r="H1226">
        <v>7</v>
      </c>
      <c r="I1226">
        <v>2336</v>
      </c>
      <c r="J1226">
        <v>7</v>
      </c>
      <c r="K1226">
        <v>14</v>
      </c>
    </row>
    <row r="1227" spans="1:11" x14ac:dyDescent="0.45">
      <c r="A1227" t="s">
        <v>123</v>
      </c>
      <c r="B1227">
        <v>2012</v>
      </c>
      <c r="C1227">
        <v>0</v>
      </c>
      <c r="D1227" t="s">
        <v>241</v>
      </c>
      <c r="H1227">
        <v>9</v>
      </c>
      <c r="I1227">
        <v>695</v>
      </c>
    </row>
    <row r="1228" spans="1:11" x14ac:dyDescent="0.45">
      <c r="A1228" t="s">
        <v>111</v>
      </c>
      <c r="B1228">
        <v>2014</v>
      </c>
      <c r="C1228">
        <v>4</v>
      </c>
      <c r="D1228" t="s">
        <v>235</v>
      </c>
      <c r="E1228">
        <v>1</v>
      </c>
      <c r="F1228">
        <v>0.5</v>
      </c>
      <c r="G1228">
        <v>5</v>
      </c>
      <c r="H1228">
        <v>7</v>
      </c>
      <c r="I1228">
        <v>909</v>
      </c>
      <c r="J1228">
        <v>7</v>
      </c>
      <c r="K1228">
        <v>14</v>
      </c>
    </row>
    <row r="1229" spans="1:11" x14ac:dyDescent="0.45">
      <c r="A1229" t="s">
        <v>145</v>
      </c>
      <c r="B1229">
        <v>2011</v>
      </c>
      <c r="C1229">
        <v>5</v>
      </c>
      <c r="D1229" t="s">
        <v>236</v>
      </c>
      <c r="H1229">
        <v>13</v>
      </c>
      <c r="I1229">
        <v>603</v>
      </c>
    </row>
    <row r="1230" spans="1:11" x14ac:dyDescent="0.45">
      <c r="A1230" t="s">
        <v>217</v>
      </c>
      <c r="B1230">
        <v>2009</v>
      </c>
      <c r="C1230">
        <v>3</v>
      </c>
      <c r="D1230" t="s">
        <v>234</v>
      </c>
      <c r="H1230">
        <v>14</v>
      </c>
      <c r="I1230">
        <v>448</v>
      </c>
    </row>
    <row r="1231" spans="1:11" x14ac:dyDescent="0.45">
      <c r="A1231" t="s">
        <v>168</v>
      </c>
      <c r="B1231">
        <v>2011</v>
      </c>
      <c r="C1231">
        <v>6</v>
      </c>
      <c r="D1231" t="s">
        <v>237</v>
      </c>
      <c r="H1231">
        <v>12</v>
      </c>
      <c r="I1231">
        <v>624</v>
      </c>
    </row>
    <row r="1232" spans="1:11" x14ac:dyDescent="0.45">
      <c r="A1232" t="s">
        <v>120</v>
      </c>
      <c r="B1232">
        <v>2008</v>
      </c>
      <c r="C1232">
        <v>1</v>
      </c>
      <c r="D1232" t="s">
        <v>231</v>
      </c>
      <c r="H1232">
        <v>11</v>
      </c>
      <c r="I1232">
        <v>240</v>
      </c>
    </row>
    <row r="1233" spans="1:11" x14ac:dyDescent="0.45">
      <c r="A1233" t="s">
        <v>218</v>
      </c>
      <c r="B1233">
        <v>2019</v>
      </c>
      <c r="C1233">
        <v>4</v>
      </c>
      <c r="D1233" t="s">
        <v>235</v>
      </c>
      <c r="E1233">
        <v>1</v>
      </c>
      <c r="F1233">
        <v>0.5</v>
      </c>
      <c r="G1233">
        <v>5</v>
      </c>
      <c r="H1233">
        <v>5</v>
      </c>
      <c r="I1233">
        <v>2350</v>
      </c>
      <c r="J1233">
        <v>5</v>
      </c>
      <c r="K1233">
        <v>10</v>
      </c>
    </row>
    <row r="1234" spans="1:11" x14ac:dyDescent="0.45">
      <c r="A1234" t="s">
        <v>105</v>
      </c>
      <c r="B1234">
        <v>2016</v>
      </c>
      <c r="C1234">
        <v>8</v>
      </c>
      <c r="D1234" t="s">
        <v>239</v>
      </c>
      <c r="H1234">
        <v>5</v>
      </c>
      <c r="I1234">
        <v>114</v>
      </c>
    </row>
    <row r="1235" spans="1:11" x14ac:dyDescent="0.45">
      <c r="A1235" t="s">
        <v>165</v>
      </c>
      <c r="B1235">
        <v>2012</v>
      </c>
      <c r="C1235">
        <v>0</v>
      </c>
      <c r="D1235" t="s">
        <v>241</v>
      </c>
      <c r="H1235">
        <v>14</v>
      </c>
      <c r="I1235">
        <v>733</v>
      </c>
    </row>
    <row r="1236" spans="1:11" x14ac:dyDescent="0.45">
      <c r="A1236" t="s">
        <v>130</v>
      </c>
      <c r="B1236">
        <v>2008</v>
      </c>
      <c r="C1236">
        <v>1</v>
      </c>
      <c r="D1236" t="s">
        <v>231</v>
      </c>
      <c r="H1236">
        <v>5</v>
      </c>
      <c r="I1236">
        <v>250</v>
      </c>
    </row>
    <row r="1237" spans="1:11" x14ac:dyDescent="0.45">
      <c r="A1237" t="s">
        <v>180</v>
      </c>
      <c r="B1237">
        <v>2018</v>
      </c>
      <c r="D1237" t="s">
        <v>244</v>
      </c>
      <c r="E1237">
        <v>3</v>
      </c>
      <c r="F1237">
        <v>3</v>
      </c>
      <c r="G1237">
        <v>31</v>
      </c>
      <c r="I1237">
        <v>1199</v>
      </c>
    </row>
    <row r="1238" spans="1:11" x14ac:dyDescent="0.45">
      <c r="A1238" t="s">
        <v>136</v>
      </c>
      <c r="B1238">
        <v>2017</v>
      </c>
      <c r="C1238">
        <v>1</v>
      </c>
      <c r="D1238" t="s">
        <v>231</v>
      </c>
      <c r="E1238">
        <v>1</v>
      </c>
      <c r="F1238">
        <v>0.5</v>
      </c>
      <c r="G1238">
        <v>5</v>
      </c>
      <c r="H1238">
        <v>3</v>
      </c>
      <c r="I1238">
        <v>1047</v>
      </c>
      <c r="J1238">
        <v>3</v>
      </c>
      <c r="K1238">
        <v>6</v>
      </c>
    </row>
    <row r="1239" spans="1:11" x14ac:dyDescent="0.45">
      <c r="A1239" t="s">
        <v>203</v>
      </c>
      <c r="B1239">
        <v>2019</v>
      </c>
      <c r="C1239">
        <v>6</v>
      </c>
      <c r="D1239" t="s">
        <v>237</v>
      </c>
      <c r="E1239">
        <v>2</v>
      </c>
      <c r="F1239">
        <v>0.5</v>
      </c>
      <c r="G1239">
        <v>5</v>
      </c>
      <c r="H1239">
        <v>2</v>
      </c>
      <c r="I1239">
        <v>2336</v>
      </c>
      <c r="J1239">
        <v>1</v>
      </c>
      <c r="K1239">
        <v>4</v>
      </c>
    </row>
    <row r="1240" spans="1:11" x14ac:dyDescent="0.45">
      <c r="A1240" t="s">
        <v>127</v>
      </c>
      <c r="B1240">
        <v>2014</v>
      </c>
      <c r="C1240">
        <v>8</v>
      </c>
      <c r="D1240" t="s">
        <v>239</v>
      </c>
      <c r="H1240">
        <v>2</v>
      </c>
      <c r="I1240">
        <v>925</v>
      </c>
    </row>
    <row r="1241" spans="1:11" x14ac:dyDescent="0.45">
      <c r="A1241" t="s">
        <v>171</v>
      </c>
      <c r="B1241">
        <v>2016</v>
      </c>
      <c r="C1241">
        <v>8</v>
      </c>
      <c r="D1241" t="s">
        <v>239</v>
      </c>
      <c r="E1241">
        <v>2</v>
      </c>
      <c r="F1241">
        <v>1.25</v>
      </c>
      <c r="G1241">
        <v>6</v>
      </c>
      <c r="H1241">
        <v>5</v>
      </c>
      <c r="I1241">
        <v>175</v>
      </c>
      <c r="J1241">
        <v>2</v>
      </c>
      <c r="K1241">
        <v>4</v>
      </c>
    </row>
    <row r="1242" spans="1:11" x14ac:dyDescent="0.45">
      <c r="A1242" t="s">
        <v>206</v>
      </c>
      <c r="B1242">
        <v>2016</v>
      </c>
      <c r="C1242">
        <v>5</v>
      </c>
      <c r="D1242" t="s">
        <v>236</v>
      </c>
      <c r="E1242">
        <v>1</v>
      </c>
      <c r="F1242">
        <v>0.33333299999999999</v>
      </c>
      <c r="G1242">
        <v>3</v>
      </c>
      <c r="H1242">
        <v>4</v>
      </c>
      <c r="I1242">
        <v>211</v>
      </c>
      <c r="J1242">
        <v>4</v>
      </c>
      <c r="K1242">
        <v>12.000012</v>
      </c>
    </row>
    <row r="1243" spans="1:11" x14ac:dyDescent="0.45">
      <c r="A1243" t="s">
        <v>125</v>
      </c>
      <c r="B1243">
        <v>2020</v>
      </c>
      <c r="C1243">
        <v>5</v>
      </c>
      <c r="D1243" t="s">
        <v>236</v>
      </c>
      <c r="E1243">
        <v>2</v>
      </c>
      <c r="F1243">
        <v>0.61111099999999996</v>
      </c>
      <c r="G1243">
        <v>5</v>
      </c>
      <c r="H1243">
        <v>1</v>
      </c>
      <c r="I1243">
        <v>2372</v>
      </c>
      <c r="J1243">
        <v>0</v>
      </c>
      <c r="K1243">
        <v>1.6363639999999999</v>
      </c>
    </row>
    <row r="1244" spans="1:11" x14ac:dyDescent="0.45">
      <c r="A1244" t="s">
        <v>181</v>
      </c>
      <c r="B1244">
        <v>2020</v>
      </c>
      <c r="C1244">
        <v>2</v>
      </c>
      <c r="D1244" t="s">
        <v>233</v>
      </c>
      <c r="E1244">
        <v>2</v>
      </c>
      <c r="F1244">
        <v>0.44444400000000001</v>
      </c>
      <c r="G1244">
        <v>7</v>
      </c>
      <c r="H1244">
        <v>9</v>
      </c>
      <c r="I1244">
        <v>2425</v>
      </c>
      <c r="J1244">
        <v>4</v>
      </c>
      <c r="K1244">
        <v>20.250019999999999</v>
      </c>
    </row>
    <row r="1245" spans="1:11" x14ac:dyDescent="0.45">
      <c r="A1245" t="s">
        <v>206</v>
      </c>
      <c r="B1245">
        <v>2008</v>
      </c>
      <c r="C1245">
        <v>6</v>
      </c>
      <c r="D1245" t="s">
        <v>237</v>
      </c>
      <c r="H1245">
        <v>3</v>
      </c>
      <c r="I1245">
        <v>324</v>
      </c>
    </row>
    <row r="1246" spans="1:11" x14ac:dyDescent="0.45">
      <c r="A1246" t="s">
        <v>130</v>
      </c>
      <c r="B1246">
        <v>2013</v>
      </c>
      <c r="C1246">
        <v>8</v>
      </c>
      <c r="D1246" t="s">
        <v>239</v>
      </c>
      <c r="H1246">
        <v>6</v>
      </c>
      <c r="I1246">
        <v>815</v>
      </c>
    </row>
    <row r="1247" spans="1:11" x14ac:dyDescent="0.45">
      <c r="A1247" t="s">
        <v>213</v>
      </c>
      <c r="B1247">
        <v>2017</v>
      </c>
      <c r="C1247">
        <v>7</v>
      </c>
      <c r="D1247" t="s">
        <v>238</v>
      </c>
      <c r="E1247">
        <v>1</v>
      </c>
      <c r="F1247">
        <v>0.33333299999999999</v>
      </c>
      <c r="G1247">
        <v>9</v>
      </c>
      <c r="H1247">
        <v>8</v>
      </c>
      <c r="I1247">
        <v>1119</v>
      </c>
      <c r="J1247">
        <v>8</v>
      </c>
      <c r="K1247">
        <v>24.000024</v>
      </c>
    </row>
    <row r="1248" spans="1:11" x14ac:dyDescent="0.45">
      <c r="A1248" t="s">
        <v>175</v>
      </c>
      <c r="B1248">
        <v>2018</v>
      </c>
      <c r="C1248">
        <v>8</v>
      </c>
      <c r="D1248" t="s">
        <v>239</v>
      </c>
      <c r="E1248">
        <v>0</v>
      </c>
      <c r="F1248">
        <v>0</v>
      </c>
      <c r="G1248">
        <v>6</v>
      </c>
      <c r="H1248">
        <v>16</v>
      </c>
      <c r="I1248">
        <v>1193</v>
      </c>
    </row>
    <row r="1249" spans="1:11" x14ac:dyDescent="0.45">
      <c r="A1249" t="s">
        <v>199</v>
      </c>
      <c r="B1249">
        <v>2014</v>
      </c>
      <c r="C1249">
        <v>3</v>
      </c>
      <c r="D1249" t="s">
        <v>234</v>
      </c>
      <c r="E1249">
        <v>2</v>
      </c>
      <c r="F1249">
        <v>1</v>
      </c>
      <c r="G1249">
        <v>7</v>
      </c>
      <c r="H1249">
        <v>3</v>
      </c>
      <c r="I1249">
        <v>995</v>
      </c>
      <c r="J1249">
        <v>1</v>
      </c>
      <c r="K1249">
        <v>3</v>
      </c>
    </row>
    <row r="1250" spans="1:11" x14ac:dyDescent="0.45">
      <c r="A1250" t="s">
        <v>201</v>
      </c>
      <c r="B1250">
        <v>2017</v>
      </c>
      <c r="C1250">
        <v>8</v>
      </c>
      <c r="D1250" t="s">
        <v>239</v>
      </c>
      <c r="E1250">
        <v>1</v>
      </c>
      <c r="F1250">
        <v>0.5</v>
      </c>
      <c r="G1250">
        <v>8</v>
      </c>
      <c r="H1250">
        <v>7</v>
      </c>
      <c r="I1250">
        <v>1107</v>
      </c>
      <c r="J1250">
        <v>7</v>
      </c>
      <c r="K1250">
        <v>14</v>
      </c>
    </row>
    <row r="1251" spans="1:11" x14ac:dyDescent="0.45">
      <c r="A1251" t="s">
        <v>190</v>
      </c>
      <c r="B1251">
        <v>2017</v>
      </c>
      <c r="C1251">
        <v>10</v>
      </c>
      <c r="D1251" t="s">
        <v>232</v>
      </c>
      <c r="E1251">
        <v>2</v>
      </c>
      <c r="F1251">
        <v>2</v>
      </c>
      <c r="G1251">
        <v>12</v>
      </c>
      <c r="H1251">
        <v>50</v>
      </c>
      <c r="I1251">
        <v>1095</v>
      </c>
      <c r="J1251">
        <v>25</v>
      </c>
      <c r="K1251">
        <v>25</v>
      </c>
    </row>
    <row r="1252" spans="1:11" x14ac:dyDescent="0.45">
      <c r="A1252" t="s">
        <v>185</v>
      </c>
      <c r="B1252">
        <v>2010</v>
      </c>
      <c r="C1252">
        <v>2</v>
      </c>
      <c r="D1252" t="s">
        <v>233</v>
      </c>
      <c r="H1252">
        <v>29</v>
      </c>
      <c r="I1252">
        <v>529</v>
      </c>
    </row>
    <row r="1253" spans="1:11" x14ac:dyDescent="0.45">
      <c r="A1253" t="s">
        <v>218</v>
      </c>
      <c r="B1253">
        <v>2012</v>
      </c>
      <c r="C1253">
        <v>7</v>
      </c>
      <c r="D1253" t="s">
        <v>238</v>
      </c>
      <c r="H1253">
        <v>3</v>
      </c>
      <c r="I1253">
        <v>788</v>
      </c>
    </row>
    <row r="1254" spans="1:11" x14ac:dyDescent="0.45">
      <c r="A1254" t="s">
        <v>157</v>
      </c>
      <c r="B1254">
        <v>2018</v>
      </c>
      <c r="C1254">
        <v>0</v>
      </c>
      <c r="D1254" t="s">
        <v>241</v>
      </c>
      <c r="E1254">
        <v>0</v>
      </c>
      <c r="F1254">
        <v>0</v>
      </c>
      <c r="G1254">
        <v>14</v>
      </c>
      <c r="H1254">
        <v>28</v>
      </c>
      <c r="I1254">
        <v>1176</v>
      </c>
    </row>
    <row r="1255" spans="1:11" x14ac:dyDescent="0.45">
      <c r="A1255" t="s">
        <v>111</v>
      </c>
      <c r="B1255">
        <v>2015</v>
      </c>
      <c r="C1255">
        <v>3</v>
      </c>
      <c r="D1255" t="s">
        <v>234</v>
      </c>
      <c r="E1255">
        <v>1</v>
      </c>
      <c r="F1255">
        <v>0.5</v>
      </c>
      <c r="G1255">
        <v>5</v>
      </c>
      <c r="H1255">
        <v>8</v>
      </c>
      <c r="I1255">
        <v>5</v>
      </c>
      <c r="J1255">
        <v>8</v>
      </c>
      <c r="K1255">
        <v>16</v>
      </c>
    </row>
    <row r="1256" spans="1:11" x14ac:dyDescent="0.45">
      <c r="A1256" t="s">
        <v>203</v>
      </c>
      <c r="B1256">
        <v>2008</v>
      </c>
      <c r="C1256">
        <v>3</v>
      </c>
      <c r="D1256" t="s">
        <v>234</v>
      </c>
      <c r="H1256">
        <v>6</v>
      </c>
      <c r="I1256">
        <v>321</v>
      </c>
    </row>
    <row r="1257" spans="1:11" x14ac:dyDescent="0.45">
      <c r="A1257" t="s">
        <v>193</v>
      </c>
      <c r="B1257">
        <v>2019</v>
      </c>
      <c r="D1257" t="s">
        <v>245</v>
      </c>
      <c r="E1257">
        <v>7</v>
      </c>
      <c r="F1257">
        <v>7</v>
      </c>
      <c r="G1257">
        <v>53</v>
      </c>
      <c r="I1257">
        <v>2327</v>
      </c>
    </row>
    <row r="1258" spans="1:11" x14ac:dyDescent="0.45">
      <c r="A1258" t="s">
        <v>218</v>
      </c>
      <c r="B1258">
        <v>2017</v>
      </c>
      <c r="C1258">
        <v>6</v>
      </c>
      <c r="D1258" t="s">
        <v>237</v>
      </c>
      <c r="E1258">
        <v>0</v>
      </c>
      <c r="F1258">
        <v>0</v>
      </c>
      <c r="G1258">
        <v>5</v>
      </c>
      <c r="H1258">
        <v>4</v>
      </c>
      <c r="I1258">
        <v>1124</v>
      </c>
    </row>
    <row r="1259" spans="1:11" x14ac:dyDescent="0.45">
      <c r="A1259" t="s">
        <v>167</v>
      </c>
      <c r="B1259">
        <v>2014</v>
      </c>
      <c r="C1259">
        <v>0</v>
      </c>
      <c r="D1259" t="s">
        <v>241</v>
      </c>
      <c r="E1259">
        <v>2</v>
      </c>
      <c r="F1259">
        <v>1.5</v>
      </c>
      <c r="G1259">
        <v>21</v>
      </c>
      <c r="H1259">
        <v>17</v>
      </c>
      <c r="I1259">
        <v>961</v>
      </c>
      <c r="J1259">
        <v>8</v>
      </c>
      <c r="K1259">
        <v>11.333333</v>
      </c>
    </row>
    <row r="1260" spans="1:11" x14ac:dyDescent="0.45">
      <c r="A1260" t="s">
        <v>131</v>
      </c>
      <c r="B1260">
        <v>2015</v>
      </c>
      <c r="C1260">
        <v>7</v>
      </c>
      <c r="D1260" t="s">
        <v>238</v>
      </c>
      <c r="E1260">
        <v>1</v>
      </c>
      <c r="F1260">
        <v>0.5</v>
      </c>
      <c r="G1260">
        <v>6</v>
      </c>
      <c r="H1260">
        <v>9</v>
      </c>
      <c r="I1260">
        <v>25</v>
      </c>
      <c r="J1260">
        <v>9</v>
      </c>
      <c r="K1260">
        <v>18</v>
      </c>
    </row>
    <row r="1261" spans="1:11" x14ac:dyDescent="0.45">
      <c r="A1261" t="s">
        <v>217</v>
      </c>
      <c r="B1261">
        <v>2013</v>
      </c>
      <c r="C1261">
        <v>8</v>
      </c>
      <c r="D1261" t="s">
        <v>239</v>
      </c>
      <c r="H1261">
        <v>2</v>
      </c>
      <c r="I1261">
        <v>900</v>
      </c>
    </row>
    <row r="1262" spans="1:11" x14ac:dyDescent="0.45">
      <c r="A1262" t="s">
        <v>143</v>
      </c>
      <c r="B1262">
        <v>2012</v>
      </c>
      <c r="C1262">
        <v>6</v>
      </c>
      <c r="D1262" t="s">
        <v>237</v>
      </c>
      <c r="H1262">
        <v>4</v>
      </c>
      <c r="I1262">
        <v>714</v>
      </c>
    </row>
    <row r="1263" spans="1:11" x14ac:dyDescent="0.45">
      <c r="A1263" t="s">
        <v>214</v>
      </c>
      <c r="B1263">
        <v>2016</v>
      </c>
      <c r="D1263" t="s">
        <v>244</v>
      </c>
      <c r="E1263">
        <v>1</v>
      </c>
      <c r="F1263">
        <v>0.25</v>
      </c>
      <c r="G1263">
        <v>2</v>
      </c>
      <c r="I1263">
        <v>219</v>
      </c>
    </row>
    <row r="1264" spans="1:11" x14ac:dyDescent="0.45">
      <c r="A1264" t="s">
        <v>135</v>
      </c>
      <c r="B1264">
        <v>2018</v>
      </c>
      <c r="C1264">
        <v>0</v>
      </c>
      <c r="D1264" t="s">
        <v>241</v>
      </c>
      <c r="E1264">
        <v>0</v>
      </c>
      <c r="F1264">
        <v>0</v>
      </c>
      <c r="G1264">
        <v>4</v>
      </c>
      <c r="H1264">
        <v>1</v>
      </c>
      <c r="I1264">
        <v>1156</v>
      </c>
    </row>
    <row r="1265" spans="1:11" x14ac:dyDescent="0.45">
      <c r="A1265" t="s">
        <v>187</v>
      </c>
      <c r="B1265">
        <v>2018</v>
      </c>
      <c r="D1265" t="s">
        <v>245</v>
      </c>
      <c r="E1265">
        <v>5</v>
      </c>
      <c r="F1265">
        <v>5</v>
      </c>
      <c r="G1265">
        <v>20</v>
      </c>
      <c r="I1265">
        <v>1206</v>
      </c>
    </row>
    <row r="1266" spans="1:11" x14ac:dyDescent="0.45">
      <c r="A1266" t="s">
        <v>201</v>
      </c>
      <c r="B1266">
        <v>2019</v>
      </c>
      <c r="D1266" t="s">
        <v>244</v>
      </c>
      <c r="E1266">
        <v>1</v>
      </c>
      <c r="F1266">
        <v>0.25</v>
      </c>
      <c r="G1266">
        <v>6</v>
      </c>
      <c r="I1266">
        <v>2334</v>
      </c>
    </row>
    <row r="1267" spans="1:11" x14ac:dyDescent="0.45">
      <c r="A1267" t="s">
        <v>128</v>
      </c>
      <c r="B1267">
        <v>2009</v>
      </c>
      <c r="C1267">
        <v>4</v>
      </c>
      <c r="D1267" t="s">
        <v>235</v>
      </c>
      <c r="H1267">
        <v>3</v>
      </c>
      <c r="I1267">
        <v>361</v>
      </c>
    </row>
    <row r="1268" spans="1:11" x14ac:dyDescent="0.45">
      <c r="A1268" t="s">
        <v>212</v>
      </c>
      <c r="B1268">
        <v>2017</v>
      </c>
      <c r="C1268">
        <v>0</v>
      </c>
      <c r="D1268" t="s">
        <v>241</v>
      </c>
      <c r="E1268">
        <v>1</v>
      </c>
      <c r="F1268">
        <v>0.5</v>
      </c>
      <c r="G1268">
        <v>4</v>
      </c>
      <c r="H1268">
        <v>3</v>
      </c>
      <c r="I1268">
        <v>1118</v>
      </c>
      <c r="J1268">
        <v>3</v>
      </c>
      <c r="K1268">
        <v>6</v>
      </c>
    </row>
    <row r="1269" spans="1:11" x14ac:dyDescent="0.45">
      <c r="A1269" t="s">
        <v>113</v>
      </c>
      <c r="B1269">
        <v>2017</v>
      </c>
      <c r="C1269">
        <v>1</v>
      </c>
      <c r="D1269" t="s">
        <v>231</v>
      </c>
      <c r="E1269">
        <v>1</v>
      </c>
      <c r="F1269">
        <v>0.2</v>
      </c>
      <c r="G1269">
        <v>2</v>
      </c>
      <c r="H1269">
        <v>2</v>
      </c>
      <c r="I1269">
        <v>1024</v>
      </c>
      <c r="J1269">
        <v>2</v>
      </c>
      <c r="K1269">
        <v>10</v>
      </c>
    </row>
    <row r="1270" spans="1:11" x14ac:dyDescent="0.45">
      <c r="A1270" t="s">
        <v>225</v>
      </c>
      <c r="B1270">
        <v>2015</v>
      </c>
      <c r="C1270">
        <v>11</v>
      </c>
      <c r="D1270" t="s">
        <v>242</v>
      </c>
      <c r="H1270">
        <v>202</v>
      </c>
      <c r="I1270">
        <v>82</v>
      </c>
    </row>
    <row r="1271" spans="1:11" x14ac:dyDescent="0.45">
      <c r="A1271" t="s">
        <v>132</v>
      </c>
      <c r="B1271">
        <v>2010</v>
      </c>
      <c r="C1271">
        <v>7</v>
      </c>
      <c r="D1271" t="s">
        <v>238</v>
      </c>
      <c r="H1271">
        <v>1</v>
      </c>
      <c r="I1271">
        <v>478</v>
      </c>
    </row>
    <row r="1272" spans="1:11" x14ac:dyDescent="0.45">
      <c r="A1272" t="s">
        <v>183</v>
      </c>
      <c r="B1272">
        <v>2017</v>
      </c>
      <c r="C1272">
        <v>3</v>
      </c>
      <c r="D1272" t="s">
        <v>234</v>
      </c>
      <c r="E1272">
        <v>0</v>
      </c>
      <c r="F1272">
        <v>0</v>
      </c>
      <c r="G1272">
        <v>14</v>
      </c>
      <c r="H1272">
        <v>50</v>
      </c>
      <c r="I1272">
        <v>1089</v>
      </c>
    </row>
    <row r="1273" spans="1:11" x14ac:dyDescent="0.45">
      <c r="A1273" t="s">
        <v>199</v>
      </c>
      <c r="B1273">
        <v>2011</v>
      </c>
      <c r="C1273">
        <v>5</v>
      </c>
      <c r="D1273" t="s">
        <v>236</v>
      </c>
      <c r="H1273">
        <v>5</v>
      </c>
      <c r="I1273">
        <v>656</v>
      </c>
    </row>
    <row r="1274" spans="1:11" x14ac:dyDescent="0.45">
      <c r="A1274" t="s">
        <v>149</v>
      </c>
      <c r="B1274">
        <v>2009</v>
      </c>
      <c r="C1274">
        <v>4</v>
      </c>
      <c r="D1274" t="s">
        <v>235</v>
      </c>
      <c r="H1274">
        <v>3</v>
      </c>
      <c r="I1274">
        <v>381</v>
      </c>
    </row>
    <row r="1275" spans="1:11" x14ac:dyDescent="0.45">
      <c r="A1275" t="s">
        <v>166</v>
      </c>
      <c r="B1275">
        <v>2015</v>
      </c>
      <c r="C1275">
        <v>10</v>
      </c>
      <c r="D1275" t="s">
        <v>232</v>
      </c>
      <c r="E1275">
        <v>0</v>
      </c>
      <c r="F1275">
        <v>0</v>
      </c>
      <c r="G1275">
        <v>24</v>
      </c>
      <c r="H1275">
        <v>99</v>
      </c>
      <c r="I1275">
        <v>56</v>
      </c>
    </row>
    <row r="1276" spans="1:11" x14ac:dyDescent="0.45">
      <c r="A1276" t="s">
        <v>221</v>
      </c>
      <c r="B1276">
        <v>2009</v>
      </c>
      <c r="C1276">
        <v>6</v>
      </c>
      <c r="D1276" t="s">
        <v>237</v>
      </c>
      <c r="H1276">
        <v>6</v>
      </c>
      <c r="I1276">
        <v>452</v>
      </c>
    </row>
    <row r="1277" spans="1:11" x14ac:dyDescent="0.45">
      <c r="A1277" t="s">
        <v>125</v>
      </c>
      <c r="B1277">
        <v>2014</v>
      </c>
      <c r="D1277" t="s">
        <v>245</v>
      </c>
      <c r="E1277">
        <v>4</v>
      </c>
      <c r="F1277">
        <v>4</v>
      </c>
      <c r="G1277">
        <v>4</v>
      </c>
      <c r="I1277">
        <v>923</v>
      </c>
    </row>
    <row r="1278" spans="1:11" x14ac:dyDescent="0.45">
      <c r="A1278" t="s">
        <v>149</v>
      </c>
      <c r="B1278">
        <v>2012</v>
      </c>
      <c r="C1278">
        <v>1</v>
      </c>
      <c r="D1278" t="s">
        <v>231</v>
      </c>
      <c r="H1278">
        <v>3</v>
      </c>
      <c r="I1278">
        <v>720</v>
      </c>
    </row>
    <row r="1279" spans="1:11" x14ac:dyDescent="0.45">
      <c r="A1279" t="s">
        <v>125</v>
      </c>
      <c r="B1279">
        <v>2008</v>
      </c>
      <c r="C1279">
        <v>4</v>
      </c>
      <c r="D1279" t="s">
        <v>235</v>
      </c>
      <c r="H1279">
        <v>5</v>
      </c>
      <c r="I1279">
        <v>245</v>
      </c>
    </row>
    <row r="1280" spans="1:11" x14ac:dyDescent="0.45">
      <c r="A1280" t="s">
        <v>216</v>
      </c>
      <c r="B1280">
        <v>2019</v>
      </c>
      <c r="C1280">
        <v>7</v>
      </c>
      <c r="D1280" t="s">
        <v>238</v>
      </c>
      <c r="E1280">
        <v>1</v>
      </c>
      <c r="F1280">
        <v>0.5</v>
      </c>
      <c r="G1280">
        <v>5</v>
      </c>
      <c r="H1280">
        <v>12</v>
      </c>
      <c r="I1280">
        <v>2348</v>
      </c>
      <c r="J1280">
        <v>12</v>
      </c>
      <c r="K1280">
        <v>24</v>
      </c>
    </row>
    <row r="1281" spans="1:11" x14ac:dyDescent="0.45">
      <c r="A1281" t="s">
        <v>195</v>
      </c>
      <c r="B1281">
        <v>2009</v>
      </c>
      <c r="C1281">
        <v>10</v>
      </c>
      <c r="D1281" t="s">
        <v>232</v>
      </c>
      <c r="H1281">
        <v>1</v>
      </c>
      <c r="I1281">
        <v>426</v>
      </c>
    </row>
    <row r="1282" spans="1:11" x14ac:dyDescent="0.45">
      <c r="A1282" t="s">
        <v>146</v>
      </c>
      <c r="B1282">
        <v>2010</v>
      </c>
      <c r="C1282">
        <v>7</v>
      </c>
      <c r="D1282" t="s">
        <v>238</v>
      </c>
      <c r="H1282">
        <v>7</v>
      </c>
      <c r="I1282">
        <v>491</v>
      </c>
    </row>
    <row r="1283" spans="1:11" x14ac:dyDescent="0.45">
      <c r="A1283" t="s">
        <v>130</v>
      </c>
      <c r="B1283">
        <v>2020</v>
      </c>
      <c r="C1283">
        <v>5</v>
      </c>
      <c r="D1283" t="s">
        <v>236</v>
      </c>
      <c r="E1283">
        <v>3</v>
      </c>
      <c r="F1283">
        <v>0.75</v>
      </c>
      <c r="G1283">
        <v>5</v>
      </c>
      <c r="H1283">
        <v>13</v>
      </c>
      <c r="I1283">
        <v>2377</v>
      </c>
      <c r="J1283">
        <v>4</v>
      </c>
      <c r="K1283">
        <v>17.333333</v>
      </c>
    </row>
    <row r="1284" spans="1:11" x14ac:dyDescent="0.45">
      <c r="A1284" t="s">
        <v>114</v>
      </c>
      <c r="B1284">
        <v>2010</v>
      </c>
      <c r="C1284">
        <v>1</v>
      </c>
      <c r="D1284" t="s">
        <v>231</v>
      </c>
      <c r="H1284">
        <v>3</v>
      </c>
      <c r="I1284">
        <v>460</v>
      </c>
    </row>
    <row r="1285" spans="1:11" x14ac:dyDescent="0.45">
      <c r="A1285" t="s">
        <v>168</v>
      </c>
      <c r="B1285">
        <v>2020</v>
      </c>
      <c r="C1285">
        <v>7</v>
      </c>
      <c r="D1285" t="s">
        <v>238</v>
      </c>
      <c r="E1285">
        <v>1</v>
      </c>
      <c r="F1285">
        <v>1</v>
      </c>
      <c r="G1285">
        <v>9</v>
      </c>
      <c r="H1285">
        <v>10</v>
      </c>
      <c r="I1285">
        <v>2412</v>
      </c>
      <c r="J1285">
        <v>10</v>
      </c>
      <c r="K1285">
        <v>10</v>
      </c>
    </row>
    <row r="1286" spans="1:11" x14ac:dyDescent="0.45">
      <c r="A1286" t="s">
        <v>167</v>
      </c>
      <c r="B1286">
        <v>2010</v>
      </c>
      <c r="C1286">
        <v>6</v>
      </c>
      <c r="D1286" t="s">
        <v>237</v>
      </c>
      <c r="H1286">
        <v>25</v>
      </c>
      <c r="I1286">
        <v>509</v>
      </c>
    </row>
    <row r="1287" spans="1:11" x14ac:dyDescent="0.45">
      <c r="A1287" t="s">
        <v>110</v>
      </c>
      <c r="B1287">
        <v>2020</v>
      </c>
      <c r="C1287">
        <v>1</v>
      </c>
      <c r="D1287" t="s">
        <v>231</v>
      </c>
      <c r="E1287">
        <v>1</v>
      </c>
      <c r="F1287">
        <v>0.25</v>
      </c>
      <c r="G1287">
        <v>2</v>
      </c>
      <c r="H1287">
        <v>1</v>
      </c>
      <c r="I1287">
        <v>2357</v>
      </c>
      <c r="J1287">
        <v>1</v>
      </c>
      <c r="K1287">
        <v>4</v>
      </c>
    </row>
    <row r="1288" spans="1:11" x14ac:dyDescent="0.45">
      <c r="A1288" t="s">
        <v>134</v>
      </c>
      <c r="B1288">
        <v>2019</v>
      </c>
      <c r="C1288">
        <v>2</v>
      </c>
      <c r="D1288" t="s">
        <v>233</v>
      </c>
      <c r="E1288">
        <v>0</v>
      </c>
      <c r="F1288">
        <v>0</v>
      </c>
      <c r="G1288">
        <v>15</v>
      </c>
      <c r="H1288">
        <v>17</v>
      </c>
      <c r="I1288">
        <v>2277</v>
      </c>
    </row>
    <row r="1289" spans="1:11" x14ac:dyDescent="0.45">
      <c r="A1289" t="s">
        <v>159</v>
      </c>
      <c r="B1289">
        <v>2010</v>
      </c>
      <c r="C1289">
        <v>5</v>
      </c>
      <c r="D1289" t="s">
        <v>236</v>
      </c>
      <c r="H1289">
        <v>9</v>
      </c>
      <c r="I1289">
        <v>503</v>
      </c>
    </row>
    <row r="1290" spans="1:11" x14ac:dyDescent="0.45">
      <c r="A1290" t="s">
        <v>166</v>
      </c>
      <c r="B1290">
        <v>2015</v>
      </c>
      <c r="D1290" t="s">
        <v>246</v>
      </c>
      <c r="E1290">
        <v>3</v>
      </c>
      <c r="F1290">
        <v>3</v>
      </c>
      <c r="G1290">
        <v>24</v>
      </c>
      <c r="I1290">
        <v>56</v>
      </c>
    </row>
    <row r="1291" spans="1:11" x14ac:dyDescent="0.45">
      <c r="A1291" t="s">
        <v>216</v>
      </c>
      <c r="B1291">
        <v>2008</v>
      </c>
      <c r="C1291">
        <v>3</v>
      </c>
      <c r="D1291" t="s">
        <v>234</v>
      </c>
      <c r="H1291">
        <v>12</v>
      </c>
      <c r="I1291">
        <v>334</v>
      </c>
    </row>
    <row r="1292" spans="1:11" x14ac:dyDescent="0.45">
      <c r="A1292" t="s">
        <v>115</v>
      </c>
      <c r="B1292">
        <v>2018</v>
      </c>
      <c r="C1292">
        <v>7</v>
      </c>
      <c r="D1292" t="s">
        <v>238</v>
      </c>
      <c r="E1292">
        <v>1</v>
      </c>
      <c r="F1292">
        <v>1</v>
      </c>
      <c r="G1292">
        <v>10</v>
      </c>
      <c r="H1292">
        <v>11</v>
      </c>
      <c r="I1292">
        <v>1136</v>
      </c>
      <c r="J1292">
        <v>11</v>
      </c>
      <c r="K1292">
        <v>11</v>
      </c>
    </row>
    <row r="1293" spans="1:11" x14ac:dyDescent="0.45">
      <c r="A1293" t="s">
        <v>222</v>
      </c>
      <c r="B1293">
        <v>2009</v>
      </c>
      <c r="C1293">
        <v>11</v>
      </c>
      <c r="D1293" t="s">
        <v>242</v>
      </c>
      <c r="H1293">
        <v>1</v>
      </c>
      <c r="I1293">
        <v>397</v>
      </c>
    </row>
    <row r="1294" spans="1:11" x14ac:dyDescent="0.45">
      <c r="A1294" t="s">
        <v>172</v>
      </c>
      <c r="B1294">
        <v>2010</v>
      </c>
      <c r="C1294">
        <v>8</v>
      </c>
      <c r="D1294" t="s">
        <v>239</v>
      </c>
      <c r="H1294">
        <v>5</v>
      </c>
      <c r="I1294">
        <v>515</v>
      </c>
    </row>
    <row r="1295" spans="1:11" x14ac:dyDescent="0.45">
      <c r="A1295" t="s">
        <v>206</v>
      </c>
      <c r="B1295">
        <v>2018</v>
      </c>
      <c r="C1295">
        <v>8</v>
      </c>
      <c r="D1295" t="s">
        <v>239</v>
      </c>
      <c r="E1295">
        <v>1</v>
      </c>
      <c r="F1295">
        <v>0.25</v>
      </c>
      <c r="G1295">
        <v>3</v>
      </c>
      <c r="H1295">
        <v>2</v>
      </c>
      <c r="I1295">
        <v>1225</v>
      </c>
      <c r="J1295">
        <v>2</v>
      </c>
      <c r="K1295">
        <v>8</v>
      </c>
    </row>
    <row r="1296" spans="1:11" x14ac:dyDescent="0.45">
      <c r="A1296" t="s">
        <v>218</v>
      </c>
      <c r="B1296">
        <v>2015</v>
      </c>
      <c r="C1296">
        <v>4</v>
      </c>
      <c r="D1296" t="s">
        <v>235</v>
      </c>
      <c r="E1296">
        <v>0</v>
      </c>
      <c r="F1296">
        <v>0</v>
      </c>
      <c r="G1296">
        <v>5</v>
      </c>
      <c r="H1296">
        <v>4</v>
      </c>
      <c r="I1296">
        <v>110</v>
      </c>
    </row>
    <row r="1297" spans="1:11" x14ac:dyDescent="0.45">
      <c r="A1297" t="s">
        <v>128</v>
      </c>
      <c r="B1297">
        <v>2010</v>
      </c>
      <c r="C1297">
        <v>3</v>
      </c>
      <c r="D1297" t="s">
        <v>234</v>
      </c>
      <c r="H1297">
        <v>10</v>
      </c>
      <c r="I1297">
        <v>474</v>
      </c>
    </row>
    <row r="1298" spans="1:11" x14ac:dyDescent="0.45">
      <c r="A1298" t="s">
        <v>152</v>
      </c>
      <c r="B1298">
        <v>2019</v>
      </c>
      <c r="C1298">
        <v>3</v>
      </c>
      <c r="D1298" t="s">
        <v>234</v>
      </c>
      <c r="E1298">
        <v>1</v>
      </c>
      <c r="F1298">
        <v>1</v>
      </c>
      <c r="G1298">
        <v>11</v>
      </c>
      <c r="H1298">
        <v>15</v>
      </c>
      <c r="I1298">
        <v>2293</v>
      </c>
      <c r="J1298">
        <v>15</v>
      </c>
      <c r="K1298">
        <v>15</v>
      </c>
    </row>
    <row r="1299" spans="1:11" x14ac:dyDescent="0.45">
      <c r="A1299" t="s">
        <v>137</v>
      </c>
      <c r="B1299">
        <v>2014</v>
      </c>
      <c r="C1299">
        <v>5</v>
      </c>
      <c r="D1299" t="s">
        <v>236</v>
      </c>
      <c r="E1299">
        <v>0</v>
      </c>
      <c r="F1299">
        <v>0</v>
      </c>
      <c r="G1299">
        <v>3</v>
      </c>
      <c r="H1299">
        <v>6</v>
      </c>
      <c r="I1299">
        <v>935</v>
      </c>
    </row>
    <row r="1300" spans="1:11" x14ac:dyDescent="0.45">
      <c r="A1300" t="s">
        <v>213</v>
      </c>
      <c r="B1300">
        <v>2013</v>
      </c>
      <c r="C1300">
        <v>1</v>
      </c>
      <c r="D1300" t="s">
        <v>231</v>
      </c>
      <c r="H1300">
        <v>7</v>
      </c>
      <c r="I1300">
        <v>896</v>
      </c>
    </row>
    <row r="1301" spans="1:11" x14ac:dyDescent="0.45">
      <c r="A1301" t="s">
        <v>129</v>
      </c>
      <c r="B1301">
        <v>2014</v>
      </c>
      <c r="C1301">
        <v>1</v>
      </c>
      <c r="D1301" t="s">
        <v>231</v>
      </c>
      <c r="E1301">
        <v>1</v>
      </c>
      <c r="F1301">
        <v>0.5</v>
      </c>
      <c r="G1301">
        <v>6</v>
      </c>
      <c r="H1301">
        <v>8</v>
      </c>
      <c r="I1301">
        <v>927</v>
      </c>
      <c r="J1301">
        <v>8</v>
      </c>
      <c r="K1301">
        <v>16</v>
      </c>
    </row>
    <row r="1302" spans="1:11" x14ac:dyDescent="0.45">
      <c r="A1302" t="s">
        <v>167</v>
      </c>
      <c r="B1302">
        <v>2009</v>
      </c>
      <c r="C1302">
        <v>5</v>
      </c>
      <c r="D1302" t="s">
        <v>236</v>
      </c>
      <c r="H1302">
        <v>20</v>
      </c>
      <c r="I1302">
        <v>396</v>
      </c>
    </row>
    <row r="1303" spans="1:11" x14ac:dyDescent="0.45">
      <c r="A1303" t="s">
        <v>180</v>
      </c>
      <c r="B1303">
        <v>2020</v>
      </c>
      <c r="C1303">
        <v>0</v>
      </c>
      <c r="D1303" t="s">
        <v>241</v>
      </c>
      <c r="E1303">
        <v>4</v>
      </c>
      <c r="F1303">
        <v>3.25</v>
      </c>
      <c r="G1303">
        <v>32</v>
      </c>
      <c r="H1303">
        <v>40</v>
      </c>
      <c r="I1303">
        <v>2424</v>
      </c>
      <c r="J1303">
        <v>10</v>
      </c>
      <c r="K1303">
        <v>12.307691999999999</v>
      </c>
    </row>
    <row r="1304" spans="1:11" x14ac:dyDescent="0.45">
      <c r="A1304" t="s">
        <v>202</v>
      </c>
      <c r="B1304">
        <v>2020</v>
      </c>
      <c r="C1304">
        <v>0</v>
      </c>
      <c r="D1304" t="s">
        <v>241</v>
      </c>
      <c r="E1304">
        <v>1</v>
      </c>
      <c r="F1304">
        <v>0.33333299999999999</v>
      </c>
      <c r="G1304">
        <v>4</v>
      </c>
      <c r="H1304">
        <v>4</v>
      </c>
      <c r="I1304">
        <v>2446</v>
      </c>
      <c r="J1304">
        <v>4</v>
      </c>
      <c r="K1304">
        <v>12.000012</v>
      </c>
    </row>
    <row r="1305" spans="1:11" x14ac:dyDescent="0.45">
      <c r="A1305" t="s">
        <v>194</v>
      </c>
      <c r="B1305">
        <v>2020</v>
      </c>
      <c r="C1305">
        <v>-1</v>
      </c>
      <c r="D1305" t="s">
        <v>247</v>
      </c>
      <c r="E1305">
        <v>0</v>
      </c>
      <c r="F1305">
        <v>0</v>
      </c>
      <c r="G1305">
        <v>10</v>
      </c>
      <c r="H1305">
        <v>4</v>
      </c>
      <c r="I1305">
        <v>2438</v>
      </c>
    </row>
    <row r="1306" spans="1:11" x14ac:dyDescent="0.45">
      <c r="A1306" t="s">
        <v>154</v>
      </c>
      <c r="B1306">
        <v>2010</v>
      </c>
      <c r="C1306">
        <v>0</v>
      </c>
      <c r="D1306" t="s">
        <v>241</v>
      </c>
      <c r="H1306">
        <v>87</v>
      </c>
      <c r="I1306">
        <v>498</v>
      </c>
    </row>
    <row r="1307" spans="1:11" x14ac:dyDescent="0.45">
      <c r="A1307" t="s">
        <v>138</v>
      </c>
      <c r="B1307">
        <v>2014</v>
      </c>
      <c r="C1307">
        <v>3</v>
      </c>
      <c r="D1307" t="s">
        <v>234</v>
      </c>
      <c r="E1307">
        <v>1</v>
      </c>
      <c r="F1307">
        <v>0.125</v>
      </c>
      <c r="G1307">
        <v>2</v>
      </c>
      <c r="H1307">
        <v>3</v>
      </c>
      <c r="I1307">
        <v>936</v>
      </c>
      <c r="J1307">
        <v>3</v>
      </c>
      <c r="K1307">
        <v>24</v>
      </c>
    </row>
    <row r="1308" spans="1:11" x14ac:dyDescent="0.45">
      <c r="A1308" t="s">
        <v>200</v>
      </c>
      <c r="B1308">
        <v>2016</v>
      </c>
      <c r="C1308">
        <v>3</v>
      </c>
      <c r="D1308" t="s">
        <v>234</v>
      </c>
      <c r="E1308">
        <v>1</v>
      </c>
      <c r="F1308">
        <v>0.25</v>
      </c>
      <c r="G1308">
        <v>3</v>
      </c>
      <c r="H1308">
        <v>4</v>
      </c>
      <c r="I1308">
        <v>205</v>
      </c>
      <c r="J1308">
        <v>4</v>
      </c>
      <c r="K1308">
        <v>16</v>
      </c>
    </row>
    <row r="1309" spans="1:11" x14ac:dyDescent="0.45">
      <c r="A1309" t="s">
        <v>181</v>
      </c>
      <c r="B1309">
        <v>2016</v>
      </c>
      <c r="C1309">
        <v>2</v>
      </c>
      <c r="D1309" t="s">
        <v>233</v>
      </c>
      <c r="E1309">
        <v>2</v>
      </c>
      <c r="F1309">
        <v>0.44444400000000001</v>
      </c>
      <c r="G1309">
        <v>7</v>
      </c>
      <c r="H1309">
        <v>11</v>
      </c>
      <c r="I1309">
        <v>186</v>
      </c>
      <c r="J1309">
        <v>5</v>
      </c>
      <c r="K1309">
        <v>24.750025000000001</v>
      </c>
    </row>
    <row r="1310" spans="1:11" x14ac:dyDescent="0.45">
      <c r="A1310" t="s">
        <v>217</v>
      </c>
      <c r="B1310">
        <v>2012</v>
      </c>
      <c r="C1310">
        <v>1</v>
      </c>
      <c r="D1310" t="s">
        <v>231</v>
      </c>
      <c r="H1310">
        <v>20</v>
      </c>
      <c r="I1310">
        <v>787</v>
      </c>
    </row>
    <row r="1311" spans="1:11" x14ac:dyDescent="0.45">
      <c r="A1311" t="s">
        <v>174</v>
      </c>
      <c r="B1311">
        <v>2011</v>
      </c>
      <c r="C1311">
        <v>3</v>
      </c>
      <c r="D1311" t="s">
        <v>234</v>
      </c>
      <c r="H1311">
        <v>9</v>
      </c>
      <c r="I1311">
        <v>630</v>
      </c>
    </row>
    <row r="1312" spans="1:11" x14ac:dyDescent="0.45">
      <c r="A1312" t="s">
        <v>196</v>
      </c>
      <c r="B1312">
        <v>2017</v>
      </c>
      <c r="C1312">
        <v>6</v>
      </c>
      <c r="D1312" t="s">
        <v>237</v>
      </c>
      <c r="E1312">
        <v>1</v>
      </c>
      <c r="F1312">
        <v>0.25</v>
      </c>
      <c r="G1312">
        <v>2</v>
      </c>
      <c r="H1312">
        <v>6</v>
      </c>
      <c r="I1312">
        <v>1102</v>
      </c>
      <c r="J1312">
        <v>6</v>
      </c>
      <c r="K1312">
        <v>24</v>
      </c>
    </row>
    <row r="1313" spans="1:11" x14ac:dyDescent="0.45">
      <c r="A1313" t="s">
        <v>140</v>
      </c>
      <c r="B1313">
        <v>2017</v>
      </c>
      <c r="C1313">
        <v>5</v>
      </c>
      <c r="D1313" t="s">
        <v>236</v>
      </c>
      <c r="E1313">
        <v>1</v>
      </c>
      <c r="F1313">
        <v>1</v>
      </c>
      <c r="G1313">
        <v>7</v>
      </c>
      <c r="H1313">
        <v>11</v>
      </c>
      <c r="I1313">
        <v>1051</v>
      </c>
      <c r="J1313">
        <v>11</v>
      </c>
      <c r="K1313">
        <v>11</v>
      </c>
    </row>
    <row r="1314" spans="1:11" x14ac:dyDescent="0.45">
      <c r="A1314" t="s">
        <v>211</v>
      </c>
      <c r="B1314">
        <v>2014</v>
      </c>
      <c r="C1314">
        <v>7</v>
      </c>
      <c r="D1314" t="s">
        <v>238</v>
      </c>
      <c r="E1314">
        <v>1</v>
      </c>
      <c r="F1314">
        <v>0.33333299999999999</v>
      </c>
      <c r="G1314">
        <v>5</v>
      </c>
      <c r="H1314">
        <v>5</v>
      </c>
      <c r="I1314">
        <v>1007</v>
      </c>
      <c r="J1314">
        <v>5</v>
      </c>
      <c r="K1314">
        <v>15.000014999999999</v>
      </c>
    </row>
    <row r="1315" spans="1:11" x14ac:dyDescent="0.45">
      <c r="A1315" t="s">
        <v>187</v>
      </c>
      <c r="B1315">
        <v>2016</v>
      </c>
      <c r="C1315">
        <v>8</v>
      </c>
      <c r="D1315" t="s">
        <v>239</v>
      </c>
      <c r="E1315">
        <v>4</v>
      </c>
      <c r="F1315">
        <v>1.0277780000000001</v>
      </c>
      <c r="G1315">
        <v>20</v>
      </c>
      <c r="H1315">
        <v>22</v>
      </c>
      <c r="I1315">
        <v>192</v>
      </c>
      <c r="J1315">
        <v>5</v>
      </c>
      <c r="K1315">
        <v>21.405401000000001</v>
      </c>
    </row>
    <row r="1316" spans="1:11" x14ac:dyDescent="0.45">
      <c r="A1316" t="s">
        <v>208</v>
      </c>
      <c r="B1316">
        <v>2010</v>
      </c>
      <c r="C1316">
        <v>1</v>
      </c>
      <c r="D1316" t="s">
        <v>231</v>
      </c>
      <c r="H1316">
        <v>7</v>
      </c>
      <c r="I1316">
        <v>552</v>
      </c>
    </row>
    <row r="1317" spans="1:11" x14ac:dyDescent="0.45">
      <c r="A1317" t="s">
        <v>211</v>
      </c>
      <c r="B1317">
        <v>2011</v>
      </c>
      <c r="C1317">
        <v>4</v>
      </c>
      <c r="D1317" t="s">
        <v>235</v>
      </c>
      <c r="H1317">
        <v>4</v>
      </c>
      <c r="I1317">
        <v>668</v>
      </c>
    </row>
    <row r="1318" spans="1:11" x14ac:dyDescent="0.45">
      <c r="A1318" t="s">
        <v>157</v>
      </c>
      <c r="B1318">
        <v>2010</v>
      </c>
      <c r="C1318">
        <v>0</v>
      </c>
      <c r="D1318" t="s">
        <v>241</v>
      </c>
      <c r="H1318">
        <v>8</v>
      </c>
      <c r="I1318">
        <v>501</v>
      </c>
    </row>
    <row r="1319" spans="1:11" x14ac:dyDescent="0.45">
      <c r="A1319" t="s">
        <v>206</v>
      </c>
      <c r="B1319">
        <v>2015</v>
      </c>
      <c r="C1319">
        <v>1</v>
      </c>
      <c r="D1319" t="s">
        <v>231</v>
      </c>
      <c r="E1319">
        <v>1</v>
      </c>
      <c r="F1319">
        <v>0.33333299999999999</v>
      </c>
      <c r="G1319">
        <v>3</v>
      </c>
      <c r="H1319">
        <v>3</v>
      </c>
      <c r="I1319">
        <v>98</v>
      </c>
      <c r="J1319">
        <v>3</v>
      </c>
      <c r="K1319">
        <v>9.0000090000000004</v>
      </c>
    </row>
    <row r="1320" spans="1:11" x14ac:dyDescent="0.45">
      <c r="A1320" t="s">
        <v>175</v>
      </c>
      <c r="B1320">
        <v>2015</v>
      </c>
      <c r="C1320">
        <v>0</v>
      </c>
      <c r="D1320" t="s">
        <v>241</v>
      </c>
      <c r="E1320">
        <v>1</v>
      </c>
      <c r="F1320">
        <v>1</v>
      </c>
      <c r="G1320">
        <v>6</v>
      </c>
      <c r="H1320">
        <v>29</v>
      </c>
      <c r="I1320">
        <v>66</v>
      </c>
      <c r="J1320">
        <v>29</v>
      </c>
      <c r="K1320">
        <v>29</v>
      </c>
    </row>
    <row r="1321" spans="1:11" x14ac:dyDescent="0.45">
      <c r="A1321" t="s">
        <v>117</v>
      </c>
      <c r="B1321">
        <v>2013</v>
      </c>
      <c r="C1321">
        <v>5</v>
      </c>
      <c r="D1321" t="s">
        <v>236</v>
      </c>
      <c r="H1321">
        <v>1</v>
      </c>
      <c r="I1321">
        <v>802</v>
      </c>
    </row>
    <row r="1322" spans="1:11" x14ac:dyDescent="0.45">
      <c r="A1322" t="s">
        <v>192</v>
      </c>
      <c r="B1322">
        <v>2019</v>
      </c>
      <c r="C1322">
        <v>3</v>
      </c>
      <c r="D1322" t="s">
        <v>234</v>
      </c>
      <c r="E1322">
        <v>1</v>
      </c>
      <c r="F1322">
        <v>1</v>
      </c>
      <c r="G1322">
        <v>18</v>
      </c>
      <c r="H1322">
        <v>36</v>
      </c>
      <c r="I1322">
        <v>2326</v>
      </c>
      <c r="J1322">
        <v>36</v>
      </c>
      <c r="K1322">
        <v>36</v>
      </c>
    </row>
    <row r="1323" spans="1:11" x14ac:dyDescent="0.45">
      <c r="A1323" t="s">
        <v>148</v>
      </c>
      <c r="B1323">
        <v>2013</v>
      </c>
      <c r="C1323">
        <v>5</v>
      </c>
      <c r="D1323" t="s">
        <v>236</v>
      </c>
      <c r="H1323">
        <v>3</v>
      </c>
      <c r="I1323">
        <v>832</v>
      </c>
    </row>
    <row r="1324" spans="1:11" x14ac:dyDescent="0.45">
      <c r="A1324" t="s">
        <v>187</v>
      </c>
      <c r="B1324">
        <v>2013</v>
      </c>
      <c r="C1324">
        <v>1</v>
      </c>
      <c r="D1324" t="s">
        <v>231</v>
      </c>
      <c r="H1324">
        <v>24</v>
      </c>
      <c r="I1324">
        <v>870</v>
      </c>
    </row>
    <row r="1325" spans="1:11" x14ac:dyDescent="0.45">
      <c r="A1325" t="s">
        <v>216</v>
      </c>
      <c r="B1325">
        <v>2011</v>
      </c>
      <c r="C1325">
        <v>1</v>
      </c>
      <c r="D1325" t="s">
        <v>231</v>
      </c>
      <c r="H1325">
        <v>7</v>
      </c>
      <c r="I1325">
        <v>673</v>
      </c>
    </row>
    <row r="1326" spans="1:11" x14ac:dyDescent="0.45">
      <c r="A1326" t="s">
        <v>215</v>
      </c>
      <c r="B1326">
        <v>2008</v>
      </c>
      <c r="C1326">
        <v>6</v>
      </c>
      <c r="D1326" t="s">
        <v>237</v>
      </c>
      <c r="H1326">
        <v>11</v>
      </c>
      <c r="I1326">
        <v>333</v>
      </c>
    </row>
    <row r="1327" spans="1:11" x14ac:dyDescent="0.45">
      <c r="A1327" t="s">
        <v>147</v>
      </c>
      <c r="B1327">
        <v>2015</v>
      </c>
      <c r="C1327">
        <v>8</v>
      </c>
      <c r="D1327" t="s">
        <v>239</v>
      </c>
      <c r="E1327">
        <v>0</v>
      </c>
      <c r="F1327">
        <v>0</v>
      </c>
      <c r="G1327">
        <v>10</v>
      </c>
      <c r="H1327">
        <v>7</v>
      </c>
      <c r="I1327">
        <v>40</v>
      </c>
    </row>
    <row r="1328" spans="1:11" x14ac:dyDescent="0.45">
      <c r="A1328" t="s">
        <v>168</v>
      </c>
      <c r="B1328">
        <v>2010</v>
      </c>
      <c r="C1328">
        <v>5</v>
      </c>
      <c r="D1328" t="s">
        <v>236</v>
      </c>
      <c r="H1328">
        <v>12</v>
      </c>
      <c r="I1328">
        <v>511</v>
      </c>
    </row>
    <row r="1329" spans="1:11" x14ac:dyDescent="0.45">
      <c r="A1329" t="s">
        <v>180</v>
      </c>
      <c r="B1329">
        <v>2019</v>
      </c>
      <c r="C1329">
        <v>2</v>
      </c>
      <c r="D1329" t="s">
        <v>233</v>
      </c>
      <c r="E1329">
        <v>3</v>
      </c>
      <c r="F1329">
        <v>2.25</v>
      </c>
      <c r="G1329">
        <v>32</v>
      </c>
      <c r="H1329">
        <v>42</v>
      </c>
      <c r="I1329">
        <v>2314</v>
      </c>
      <c r="J1329">
        <v>14</v>
      </c>
      <c r="K1329">
        <v>18.666667</v>
      </c>
    </row>
    <row r="1330" spans="1:11" x14ac:dyDescent="0.45">
      <c r="A1330" t="s">
        <v>134</v>
      </c>
      <c r="B1330">
        <v>2011</v>
      </c>
      <c r="C1330">
        <v>5</v>
      </c>
      <c r="D1330" t="s">
        <v>236</v>
      </c>
      <c r="H1330">
        <v>5</v>
      </c>
      <c r="I1330">
        <v>593</v>
      </c>
    </row>
    <row r="1331" spans="1:11" x14ac:dyDescent="0.45">
      <c r="A1331" t="s">
        <v>151</v>
      </c>
      <c r="B1331">
        <v>2017</v>
      </c>
      <c r="D1331" t="s">
        <v>246</v>
      </c>
      <c r="E1331">
        <v>2</v>
      </c>
      <c r="F1331">
        <v>2</v>
      </c>
      <c r="G1331">
        <v>5</v>
      </c>
      <c r="I1331">
        <v>1060</v>
      </c>
    </row>
    <row r="1332" spans="1:11" x14ac:dyDescent="0.45">
      <c r="A1332" t="s">
        <v>202</v>
      </c>
      <c r="B1332">
        <v>2018</v>
      </c>
      <c r="D1332" t="s">
        <v>245</v>
      </c>
      <c r="E1332">
        <v>1</v>
      </c>
      <c r="F1332">
        <v>1</v>
      </c>
      <c r="G1332">
        <v>5</v>
      </c>
      <c r="I1332">
        <v>1221</v>
      </c>
    </row>
    <row r="1333" spans="1:11" x14ac:dyDescent="0.45">
      <c r="A1333" t="s">
        <v>141</v>
      </c>
      <c r="B1333">
        <v>2019</v>
      </c>
      <c r="C1333">
        <v>8</v>
      </c>
      <c r="D1333" t="s">
        <v>239</v>
      </c>
      <c r="E1333">
        <v>0</v>
      </c>
      <c r="F1333">
        <v>0</v>
      </c>
      <c r="G1333">
        <v>45</v>
      </c>
      <c r="H1333">
        <v>108</v>
      </c>
      <c r="I1333">
        <v>2284</v>
      </c>
    </row>
    <row r="1334" spans="1:11" x14ac:dyDescent="0.45">
      <c r="A1334" t="s">
        <v>128</v>
      </c>
      <c r="B1334">
        <v>2019</v>
      </c>
      <c r="C1334">
        <v>7</v>
      </c>
      <c r="D1334" t="s">
        <v>238</v>
      </c>
      <c r="E1334">
        <v>2</v>
      </c>
      <c r="F1334">
        <v>0.83333299999999999</v>
      </c>
      <c r="G1334">
        <v>6</v>
      </c>
      <c r="H1334">
        <v>4</v>
      </c>
      <c r="I1334">
        <v>2272</v>
      </c>
      <c r="J1334">
        <v>2</v>
      </c>
      <c r="K1334">
        <v>4.8000020000000001</v>
      </c>
    </row>
    <row r="1335" spans="1:11" x14ac:dyDescent="0.45">
      <c r="A1335" t="s">
        <v>126</v>
      </c>
      <c r="B1335">
        <v>2016</v>
      </c>
      <c r="C1335">
        <v>1</v>
      </c>
      <c r="D1335" t="s">
        <v>231</v>
      </c>
      <c r="E1335">
        <v>0</v>
      </c>
      <c r="F1335">
        <v>0</v>
      </c>
      <c r="G1335">
        <v>5</v>
      </c>
      <c r="H1335">
        <v>6</v>
      </c>
      <c r="I1335">
        <v>133</v>
      </c>
    </row>
    <row r="1336" spans="1:11" x14ac:dyDescent="0.45">
      <c r="A1336" t="s">
        <v>138</v>
      </c>
      <c r="B1336">
        <v>2017</v>
      </c>
      <c r="C1336">
        <v>2</v>
      </c>
      <c r="D1336" t="s">
        <v>233</v>
      </c>
      <c r="E1336">
        <v>1</v>
      </c>
      <c r="F1336">
        <v>0.125</v>
      </c>
      <c r="G1336">
        <v>2</v>
      </c>
      <c r="H1336">
        <v>2</v>
      </c>
      <c r="I1336">
        <v>1049</v>
      </c>
      <c r="J1336">
        <v>2</v>
      </c>
      <c r="K1336">
        <v>16</v>
      </c>
    </row>
    <row r="1337" spans="1:11" x14ac:dyDescent="0.45">
      <c r="A1337" t="s">
        <v>194</v>
      </c>
      <c r="B1337">
        <v>2016</v>
      </c>
      <c r="C1337">
        <v>4</v>
      </c>
      <c r="D1337" t="s">
        <v>235</v>
      </c>
      <c r="E1337">
        <v>1</v>
      </c>
      <c r="F1337">
        <v>0.5</v>
      </c>
      <c r="G1337">
        <v>9</v>
      </c>
      <c r="H1337">
        <v>3</v>
      </c>
      <c r="I1337">
        <v>199</v>
      </c>
      <c r="J1337">
        <v>3</v>
      </c>
      <c r="K1337">
        <v>6</v>
      </c>
    </row>
    <row r="1338" spans="1:11" x14ac:dyDescent="0.45">
      <c r="A1338" t="s">
        <v>194</v>
      </c>
      <c r="B1338">
        <v>2014</v>
      </c>
      <c r="C1338">
        <v>1</v>
      </c>
      <c r="D1338" t="s">
        <v>231</v>
      </c>
      <c r="E1338">
        <v>1</v>
      </c>
      <c r="F1338">
        <v>1</v>
      </c>
      <c r="G1338">
        <v>9</v>
      </c>
      <c r="H1338">
        <v>5</v>
      </c>
      <c r="I1338">
        <v>990</v>
      </c>
      <c r="J1338">
        <v>5</v>
      </c>
      <c r="K1338">
        <v>5</v>
      </c>
    </row>
    <row r="1339" spans="1:11" x14ac:dyDescent="0.45">
      <c r="A1339" t="s">
        <v>160</v>
      </c>
      <c r="B1339">
        <v>2012</v>
      </c>
      <c r="C1339">
        <v>1</v>
      </c>
      <c r="D1339" t="s">
        <v>231</v>
      </c>
      <c r="H1339">
        <v>4</v>
      </c>
      <c r="I1339">
        <v>730</v>
      </c>
    </row>
    <row r="1340" spans="1:11" x14ac:dyDescent="0.45">
      <c r="A1340" t="s">
        <v>160</v>
      </c>
      <c r="B1340">
        <v>2009</v>
      </c>
      <c r="C1340">
        <v>2</v>
      </c>
      <c r="D1340" t="s">
        <v>233</v>
      </c>
      <c r="H1340">
        <v>28</v>
      </c>
      <c r="I1340">
        <v>391</v>
      </c>
    </row>
    <row r="1341" spans="1:11" x14ac:dyDescent="0.45">
      <c r="A1341" t="s">
        <v>130</v>
      </c>
      <c r="B1341">
        <v>2009</v>
      </c>
      <c r="C1341">
        <v>5</v>
      </c>
      <c r="D1341" t="s">
        <v>236</v>
      </c>
      <c r="H1341">
        <v>4</v>
      </c>
      <c r="I1341">
        <v>363</v>
      </c>
    </row>
    <row r="1342" spans="1:11" x14ac:dyDescent="0.45">
      <c r="A1342" t="s">
        <v>173</v>
      </c>
      <c r="B1342">
        <v>2013</v>
      </c>
      <c r="C1342">
        <v>2</v>
      </c>
      <c r="D1342" t="s">
        <v>233</v>
      </c>
      <c r="H1342">
        <v>41</v>
      </c>
      <c r="I1342">
        <v>855</v>
      </c>
    </row>
    <row r="1343" spans="1:11" x14ac:dyDescent="0.45">
      <c r="A1343" t="s">
        <v>152</v>
      </c>
      <c r="B1343">
        <v>2018</v>
      </c>
      <c r="C1343">
        <v>4</v>
      </c>
      <c r="D1343" t="s">
        <v>235</v>
      </c>
      <c r="E1343">
        <v>0</v>
      </c>
      <c r="F1343">
        <v>0</v>
      </c>
      <c r="G1343">
        <v>8</v>
      </c>
      <c r="H1343">
        <v>7</v>
      </c>
      <c r="I1343">
        <v>1172</v>
      </c>
    </row>
    <row r="1344" spans="1:11" x14ac:dyDescent="0.45">
      <c r="A1344" t="s">
        <v>165</v>
      </c>
      <c r="B1344">
        <v>2014</v>
      </c>
      <c r="C1344">
        <v>5</v>
      </c>
      <c r="D1344" t="s">
        <v>236</v>
      </c>
      <c r="E1344">
        <v>2</v>
      </c>
      <c r="F1344">
        <v>0.5</v>
      </c>
      <c r="G1344">
        <v>17</v>
      </c>
      <c r="H1344">
        <v>13</v>
      </c>
      <c r="I1344">
        <v>959</v>
      </c>
      <c r="J1344">
        <v>6</v>
      </c>
      <c r="K1344">
        <v>26</v>
      </c>
    </row>
    <row r="1345" spans="1:11" x14ac:dyDescent="0.45">
      <c r="A1345" t="s">
        <v>210</v>
      </c>
      <c r="B1345">
        <v>2015</v>
      </c>
      <c r="C1345">
        <v>3</v>
      </c>
      <c r="D1345" t="s">
        <v>234</v>
      </c>
      <c r="E1345">
        <v>1</v>
      </c>
      <c r="F1345">
        <v>1</v>
      </c>
      <c r="G1345">
        <v>11</v>
      </c>
      <c r="H1345">
        <v>18</v>
      </c>
      <c r="I1345">
        <v>102</v>
      </c>
      <c r="J1345">
        <v>18</v>
      </c>
      <c r="K1345">
        <v>18</v>
      </c>
    </row>
    <row r="1346" spans="1:11" x14ac:dyDescent="0.45">
      <c r="A1346" t="s">
        <v>214</v>
      </c>
      <c r="B1346">
        <v>2012</v>
      </c>
      <c r="C1346">
        <v>7</v>
      </c>
      <c r="D1346" t="s">
        <v>238</v>
      </c>
      <c r="H1346">
        <v>4</v>
      </c>
      <c r="I1346">
        <v>784</v>
      </c>
    </row>
    <row r="1347" spans="1:11" x14ac:dyDescent="0.45">
      <c r="A1347" t="s">
        <v>201</v>
      </c>
      <c r="B1347">
        <v>2012</v>
      </c>
      <c r="C1347">
        <v>6</v>
      </c>
      <c r="D1347" t="s">
        <v>237</v>
      </c>
      <c r="H1347">
        <v>7</v>
      </c>
      <c r="I1347">
        <v>771</v>
      </c>
    </row>
    <row r="1348" spans="1:11" x14ac:dyDescent="0.45">
      <c r="A1348" t="s">
        <v>109</v>
      </c>
      <c r="B1348">
        <v>2019</v>
      </c>
      <c r="C1348">
        <v>4</v>
      </c>
      <c r="D1348" t="s">
        <v>235</v>
      </c>
      <c r="E1348">
        <v>1</v>
      </c>
      <c r="F1348">
        <v>0.33333299999999999</v>
      </c>
      <c r="G1348">
        <v>3</v>
      </c>
      <c r="H1348">
        <v>6</v>
      </c>
      <c r="I1348">
        <v>2255</v>
      </c>
      <c r="J1348">
        <v>6</v>
      </c>
      <c r="K1348">
        <v>18.000018000000001</v>
      </c>
    </row>
    <row r="1349" spans="1:11" x14ac:dyDescent="0.45">
      <c r="A1349" t="s">
        <v>112</v>
      </c>
      <c r="B1349">
        <v>2009</v>
      </c>
      <c r="C1349">
        <v>3</v>
      </c>
      <c r="D1349" t="s">
        <v>234</v>
      </c>
      <c r="H1349">
        <v>8</v>
      </c>
      <c r="I1349">
        <v>345</v>
      </c>
    </row>
    <row r="1350" spans="1:11" x14ac:dyDescent="0.45">
      <c r="A1350" t="s">
        <v>221</v>
      </c>
      <c r="B1350">
        <v>2017</v>
      </c>
      <c r="C1350">
        <v>1</v>
      </c>
      <c r="D1350" t="s">
        <v>231</v>
      </c>
      <c r="E1350">
        <v>1</v>
      </c>
      <c r="F1350">
        <v>1</v>
      </c>
      <c r="G1350">
        <v>15</v>
      </c>
      <c r="H1350">
        <v>17</v>
      </c>
      <c r="I1350">
        <v>1127</v>
      </c>
      <c r="J1350">
        <v>17</v>
      </c>
      <c r="K1350">
        <v>17</v>
      </c>
    </row>
    <row r="1351" spans="1:11" x14ac:dyDescent="0.45">
      <c r="A1351" t="s">
        <v>144</v>
      </c>
      <c r="B1351">
        <v>2019</v>
      </c>
      <c r="C1351">
        <v>3</v>
      </c>
      <c r="D1351" t="s">
        <v>234</v>
      </c>
      <c r="E1351">
        <v>1</v>
      </c>
      <c r="F1351">
        <v>0.33333299999999999</v>
      </c>
      <c r="G1351">
        <v>3</v>
      </c>
      <c r="H1351">
        <v>3</v>
      </c>
      <c r="I1351">
        <v>2286</v>
      </c>
      <c r="J1351">
        <v>3</v>
      </c>
      <c r="K1351">
        <v>9.0000090000000004</v>
      </c>
    </row>
    <row r="1352" spans="1:11" x14ac:dyDescent="0.45">
      <c r="A1352" t="s">
        <v>128</v>
      </c>
      <c r="B1352">
        <v>2018</v>
      </c>
      <c r="C1352">
        <v>4</v>
      </c>
      <c r="D1352" t="s">
        <v>235</v>
      </c>
      <c r="E1352">
        <v>0</v>
      </c>
      <c r="F1352">
        <v>0</v>
      </c>
      <c r="G1352">
        <v>5</v>
      </c>
      <c r="H1352">
        <v>2</v>
      </c>
      <c r="I1352">
        <v>1149</v>
      </c>
    </row>
    <row r="1353" spans="1:11" x14ac:dyDescent="0.45">
      <c r="A1353" t="s">
        <v>208</v>
      </c>
      <c r="B1353">
        <v>2013</v>
      </c>
      <c r="C1353">
        <v>8</v>
      </c>
      <c r="D1353" t="s">
        <v>239</v>
      </c>
      <c r="H1353">
        <v>9</v>
      </c>
      <c r="I1353">
        <v>891</v>
      </c>
    </row>
    <row r="1354" spans="1:11" x14ac:dyDescent="0.45">
      <c r="A1354" t="s">
        <v>194</v>
      </c>
      <c r="B1354">
        <v>2008</v>
      </c>
      <c r="C1354">
        <v>6</v>
      </c>
      <c r="D1354" t="s">
        <v>237</v>
      </c>
      <c r="H1354">
        <v>5</v>
      </c>
      <c r="I1354">
        <v>312</v>
      </c>
    </row>
    <row r="1355" spans="1:11" x14ac:dyDescent="0.45">
      <c r="A1355" t="s">
        <v>109</v>
      </c>
      <c r="B1355">
        <v>2008</v>
      </c>
      <c r="C1355">
        <v>3</v>
      </c>
      <c r="D1355" t="s">
        <v>234</v>
      </c>
      <c r="H1355">
        <v>9</v>
      </c>
      <c r="I1355">
        <v>229</v>
      </c>
    </row>
    <row r="1356" spans="1:11" x14ac:dyDescent="0.45">
      <c r="A1356" t="s">
        <v>169</v>
      </c>
      <c r="B1356">
        <v>2012</v>
      </c>
      <c r="C1356">
        <v>5</v>
      </c>
      <c r="D1356" t="s">
        <v>236</v>
      </c>
      <c r="H1356">
        <v>6</v>
      </c>
      <c r="I1356">
        <v>738</v>
      </c>
    </row>
    <row r="1357" spans="1:11" x14ac:dyDescent="0.45">
      <c r="A1357" t="s">
        <v>210</v>
      </c>
      <c r="B1357">
        <v>2014</v>
      </c>
      <c r="C1357">
        <v>4</v>
      </c>
      <c r="D1357" t="s">
        <v>235</v>
      </c>
      <c r="E1357">
        <v>2</v>
      </c>
      <c r="F1357">
        <v>2</v>
      </c>
      <c r="G1357">
        <v>11</v>
      </c>
      <c r="H1357">
        <v>23</v>
      </c>
      <c r="I1357">
        <v>1006</v>
      </c>
      <c r="J1357">
        <v>11</v>
      </c>
      <c r="K1357">
        <v>11.5</v>
      </c>
    </row>
    <row r="1358" spans="1:11" x14ac:dyDescent="0.45">
      <c r="A1358" t="s">
        <v>171</v>
      </c>
      <c r="B1358">
        <v>2015</v>
      </c>
      <c r="C1358">
        <v>7</v>
      </c>
      <c r="D1358" t="s">
        <v>238</v>
      </c>
      <c r="E1358">
        <v>1</v>
      </c>
      <c r="F1358">
        <v>0.5</v>
      </c>
      <c r="G1358">
        <v>6</v>
      </c>
      <c r="H1358">
        <v>6</v>
      </c>
      <c r="I1358">
        <v>62</v>
      </c>
      <c r="J1358">
        <v>6</v>
      </c>
      <c r="K1358">
        <v>12</v>
      </c>
    </row>
    <row r="1359" spans="1:11" x14ac:dyDescent="0.45">
      <c r="A1359" t="s">
        <v>200</v>
      </c>
      <c r="B1359">
        <v>2015</v>
      </c>
      <c r="C1359">
        <v>4</v>
      </c>
      <c r="D1359" t="s">
        <v>235</v>
      </c>
      <c r="E1359">
        <v>1</v>
      </c>
      <c r="F1359">
        <v>0.33333299999999999</v>
      </c>
      <c r="G1359">
        <v>3</v>
      </c>
      <c r="H1359">
        <v>4</v>
      </c>
      <c r="I1359">
        <v>92</v>
      </c>
      <c r="J1359">
        <v>4</v>
      </c>
      <c r="K1359">
        <v>12.000012</v>
      </c>
    </row>
    <row r="1360" spans="1:11" x14ac:dyDescent="0.45">
      <c r="A1360" t="s">
        <v>112</v>
      </c>
      <c r="B1360">
        <v>2012</v>
      </c>
      <c r="C1360">
        <v>1</v>
      </c>
      <c r="D1360" t="s">
        <v>231</v>
      </c>
      <c r="H1360">
        <v>4</v>
      </c>
      <c r="I1360">
        <v>684</v>
      </c>
    </row>
    <row r="1361" spans="1:11" x14ac:dyDescent="0.45">
      <c r="A1361" t="s">
        <v>156</v>
      </c>
      <c r="B1361">
        <v>2010</v>
      </c>
      <c r="C1361">
        <v>6</v>
      </c>
      <c r="D1361" t="s">
        <v>237</v>
      </c>
      <c r="H1361">
        <v>14</v>
      </c>
      <c r="I1361">
        <v>500</v>
      </c>
    </row>
    <row r="1362" spans="1:11" x14ac:dyDescent="0.45">
      <c r="A1362" t="s">
        <v>199</v>
      </c>
      <c r="B1362">
        <v>2012</v>
      </c>
      <c r="C1362">
        <v>1</v>
      </c>
      <c r="D1362" t="s">
        <v>231</v>
      </c>
      <c r="H1362">
        <v>2</v>
      </c>
      <c r="I1362">
        <v>769</v>
      </c>
    </row>
    <row r="1363" spans="1:11" x14ac:dyDescent="0.45">
      <c r="A1363" t="s">
        <v>198</v>
      </c>
      <c r="B1363">
        <v>2010</v>
      </c>
      <c r="C1363">
        <v>8</v>
      </c>
      <c r="D1363" t="s">
        <v>239</v>
      </c>
      <c r="H1363">
        <v>5</v>
      </c>
      <c r="I1363">
        <v>542</v>
      </c>
    </row>
    <row r="1364" spans="1:11" x14ac:dyDescent="0.45">
      <c r="A1364" t="s">
        <v>145</v>
      </c>
      <c r="B1364">
        <v>2009</v>
      </c>
      <c r="C1364">
        <v>4</v>
      </c>
      <c r="D1364" t="s">
        <v>235</v>
      </c>
      <c r="H1364">
        <v>7</v>
      </c>
      <c r="I1364">
        <v>377</v>
      </c>
    </row>
    <row r="1365" spans="1:11" x14ac:dyDescent="0.45">
      <c r="A1365" t="s">
        <v>212</v>
      </c>
      <c r="B1365">
        <v>2016</v>
      </c>
      <c r="C1365">
        <v>6</v>
      </c>
      <c r="D1365" t="s">
        <v>237</v>
      </c>
      <c r="E1365">
        <v>1</v>
      </c>
      <c r="F1365">
        <v>0.25</v>
      </c>
      <c r="G1365">
        <v>4</v>
      </c>
      <c r="H1365">
        <v>2</v>
      </c>
      <c r="I1365">
        <v>217</v>
      </c>
      <c r="J1365">
        <v>2</v>
      </c>
      <c r="K1365">
        <v>8</v>
      </c>
    </row>
    <row r="1366" spans="1:11" x14ac:dyDescent="0.45">
      <c r="A1366" t="s">
        <v>178</v>
      </c>
      <c r="B1366">
        <v>2016</v>
      </c>
      <c r="C1366">
        <v>4</v>
      </c>
      <c r="D1366" t="s">
        <v>235</v>
      </c>
      <c r="E1366">
        <v>0</v>
      </c>
      <c r="F1366">
        <v>0</v>
      </c>
      <c r="G1366">
        <v>20</v>
      </c>
      <c r="H1366">
        <v>20</v>
      </c>
      <c r="I1366">
        <v>183</v>
      </c>
    </row>
    <row r="1367" spans="1:11" x14ac:dyDescent="0.45">
      <c r="A1367" t="s">
        <v>135</v>
      </c>
      <c r="B1367">
        <v>2017</v>
      </c>
      <c r="C1367">
        <v>6</v>
      </c>
      <c r="D1367" t="s">
        <v>237</v>
      </c>
      <c r="E1367">
        <v>1</v>
      </c>
      <c r="F1367">
        <v>0.5</v>
      </c>
      <c r="G1367">
        <v>4</v>
      </c>
      <c r="H1367">
        <v>2</v>
      </c>
      <c r="I1367">
        <v>1046</v>
      </c>
      <c r="J1367">
        <v>2</v>
      </c>
      <c r="K1367">
        <v>4</v>
      </c>
    </row>
    <row r="1368" spans="1:11" x14ac:dyDescent="0.45">
      <c r="A1368" t="s">
        <v>127</v>
      </c>
      <c r="B1368">
        <v>2009</v>
      </c>
      <c r="C1368">
        <v>2</v>
      </c>
      <c r="D1368" t="s">
        <v>233</v>
      </c>
      <c r="H1368">
        <v>2</v>
      </c>
      <c r="I1368">
        <v>360</v>
      </c>
    </row>
    <row r="1369" spans="1:11" x14ac:dyDescent="0.45">
      <c r="A1369" t="s">
        <v>218</v>
      </c>
      <c r="B1369">
        <v>2016</v>
      </c>
      <c r="C1369">
        <v>3</v>
      </c>
      <c r="D1369" t="s">
        <v>234</v>
      </c>
      <c r="E1369">
        <v>0</v>
      </c>
      <c r="F1369">
        <v>0</v>
      </c>
      <c r="G1369">
        <v>5</v>
      </c>
      <c r="H1369">
        <v>4</v>
      </c>
      <c r="I1369">
        <v>223</v>
      </c>
    </row>
    <row r="1370" spans="1:11" x14ac:dyDescent="0.45">
      <c r="A1370" t="s">
        <v>158</v>
      </c>
      <c r="B1370">
        <v>2012</v>
      </c>
      <c r="C1370">
        <v>12</v>
      </c>
      <c r="D1370" t="s">
        <v>243</v>
      </c>
      <c r="H1370">
        <v>13</v>
      </c>
      <c r="I1370">
        <v>728</v>
      </c>
    </row>
    <row r="1371" spans="1:11" x14ac:dyDescent="0.45">
      <c r="A1371" t="s">
        <v>115</v>
      </c>
      <c r="B1371">
        <v>2012</v>
      </c>
      <c r="C1371">
        <v>3</v>
      </c>
      <c r="D1371" t="s">
        <v>234</v>
      </c>
      <c r="H1371">
        <v>23</v>
      </c>
      <c r="I1371">
        <v>687</v>
      </c>
    </row>
    <row r="1372" spans="1:11" x14ac:dyDescent="0.45">
      <c r="A1372" t="s">
        <v>178</v>
      </c>
      <c r="B1372">
        <v>2014</v>
      </c>
      <c r="C1372">
        <v>7</v>
      </c>
      <c r="D1372" t="s">
        <v>238</v>
      </c>
      <c r="E1372">
        <v>0</v>
      </c>
      <c r="F1372">
        <v>0</v>
      </c>
      <c r="G1372">
        <v>20</v>
      </c>
      <c r="H1372">
        <v>25</v>
      </c>
      <c r="I1372">
        <v>974</v>
      </c>
    </row>
    <row r="1373" spans="1:11" x14ac:dyDescent="0.45">
      <c r="A1373" t="s">
        <v>178</v>
      </c>
      <c r="B1373">
        <v>2014</v>
      </c>
      <c r="D1373" t="s">
        <v>245</v>
      </c>
      <c r="E1373">
        <v>1</v>
      </c>
      <c r="F1373">
        <v>1</v>
      </c>
      <c r="G1373">
        <v>20</v>
      </c>
      <c r="I1373">
        <v>974</v>
      </c>
    </row>
    <row r="1374" spans="1:11" x14ac:dyDescent="0.45">
      <c r="A1374" t="s">
        <v>133</v>
      </c>
      <c r="B1374">
        <v>2014</v>
      </c>
      <c r="C1374">
        <v>5</v>
      </c>
      <c r="D1374" t="s">
        <v>236</v>
      </c>
      <c r="H1374">
        <v>10</v>
      </c>
      <c r="I1374">
        <v>931</v>
      </c>
    </row>
    <row r="1375" spans="1:11" x14ac:dyDescent="0.45">
      <c r="A1375" t="s">
        <v>174</v>
      </c>
      <c r="B1375">
        <v>2020</v>
      </c>
      <c r="C1375">
        <v>1</v>
      </c>
      <c r="D1375" t="s">
        <v>231</v>
      </c>
      <c r="E1375">
        <v>2</v>
      </c>
      <c r="F1375">
        <v>0.61111099999999996</v>
      </c>
      <c r="G1375">
        <v>7</v>
      </c>
      <c r="H1375">
        <v>7</v>
      </c>
      <c r="I1375">
        <v>2418</v>
      </c>
      <c r="J1375">
        <v>3</v>
      </c>
      <c r="K1375">
        <v>11.454548000000001</v>
      </c>
    </row>
    <row r="1376" spans="1:11" x14ac:dyDescent="0.45">
      <c r="A1376" t="s">
        <v>167</v>
      </c>
      <c r="B1376">
        <v>2015</v>
      </c>
      <c r="C1376">
        <v>8</v>
      </c>
      <c r="D1376" t="s">
        <v>239</v>
      </c>
      <c r="E1376">
        <v>1</v>
      </c>
      <c r="F1376">
        <v>1</v>
      </c>
      <c r="G1376">
        <v>21</v>
      </c>
      <c r="H1376">
        <v>4</v>
      </c>
      <c r="I1376">
        <v>57</v>
      </c>
      <c r="J1376">
        <v>4</v>
      </c>
      <c r="K1376">
        <v>4</v>
      </c>
    </row>
    <row r="1377" spans="1:11" x14ac:dyDescent="0.45">
      <c r="A1377" t="s">
        <v>199</v>
      </c>
      <c r="B1377">
        <v>2009</v>
      </c>
      <c r="C1377">
        <v>2</v>
      </c>
      <c r="D1377" t="s">
        <v>233</v>
      </c>
      <c r="H1377">
        <v>6</v>
      </c>
      <c r="I1377">
        <v>430</v>
      </c>
    </row>
    <row r="1378" spans="1:11" x14ac:dyDescent="0.45">
      <c r="A1378" t="s">
        <v>139</v>
      </c>
      <c r="B1378">
        <v>2019</v>
      </c>
      <c r="C1378">
        <v>3</v>
      </c>
      <c r="D1378" t="s">
        <v>234</v>
      </c>
      <c r="E1378">
        <v>2</v>
      </c>
      <c r="F1378">
        <v>1.25</v>
      </c>
      <c r="G1378">
        <v>12</v>
      </c>
      <c r="H1378">
        <v>4</v>
      </c>
      <c r="I1378">
        <v>2282</v>
      </c>
      <c r="J1378">
        <v>2</v>
      </c>
      <c r="K1378">
        <v>3.2</v>
      </c>
    </row>
    <row r="1379" spans="1:11" x14ac:dyDescent="0.45">
      <c r="A1379" t="s">
        <v>131</v>
      </c>
      <c r="B1379">
        <v>2012</v>
      </c>
      <c r="C1379">
        <v>4</v>
      </c>
      <c r="D1379" t="s">
        <v>235</v>
      </c>
      <c r="H1379">
        <v>14</v>
      </c>
      <c r="I1379">
        <v>703</v>
      </c>
    </row>
    <row r="1380" spans="1:11" x14ac:dyDescent="0.45">
      <c r="A1380" t="s">
        <v>151</v>
      </c>
      <c r="B1380">
        <v>2014</v>
      </c>
      <c r="C1380">
        <v>11</v>
      </c>
      <c r="D1380" t="s">
        <v>242</v>
      </c>
      <c r="H1380">
        <v>14</v>
      </c>
      <c r="I1380">
        <v>948</v>
      </c>
    </row>
    <row r="1381" spans="1:11" x14ac:dyDescent="0.45">
      <c r="A1381" t="s">
        <v>116</v>
      </c>
      <c r="B1381">
        <v>2020</v>
      </c>
      <c r="C1381">
        <v>3</v>
      </c>
      <c r="D1381" t="s">
        <v>234</v>
      </c>
      <c r="E1381">
        <v>1</v>
      </c>
      <c r="F1381">
        <v>1</v>
      </c>
      <c r="G1381">
        <v>5</v>
      </c>
      <c r="H1381">
        <v>7</v>
      </c>
      <c r="I1381">
        <v>2363</v>
      </c>
      <c r="J1381">
        <v>7</v>
      </c>
      <c r="K1381">
        <v>7</v>
      </c>
    </row>
    <row r="1382" spans="1:11" x14ac:dyDescent="0.45">
      <c r="A1382" t="s">
        <v>130</v>
      </c>
      <c r="B1382">
        <v>2011</v>
      </c>
      <c r="C1382">
        <v>8</v>
      </c>
      <c r="D1382" t="s">
        <v>239</v>
      </c>
      <c r="H1382">
        <v>1</v>
      </c>
      <c r="I1382">
        <v>589</v>
      </c>
    </row>
    <row r="1383" spans="1:11" x14ac:dyDescent="0.45">
      <c r="A1383" t="s">
        <v>121</v>
      </c>
      <c r="B1383">
        <v>2012</v>
      </c>
      <c r="C1383">
        <v>0</v>
      </c>
      <c r="D1383" t="s">
        <v>241</v>
      </c>
      <c r="H1383">
        <v>8</v>
      </c>
      <c r="I1383">
        <v>693</v>
      </c>
    </row>
    <row r="1384" spans="1:11" x14ac:dyDescent="0.45">
      <c r="A1384" t="s">
        <v>218</v>
      </c>
      <c r="B1384">
        <v>2013</v>
      </c>
      <c r="C1384">
        <v>6</v>
      </c>
      <c r="D1384" t="s">
        <v>237</v>
      </c>
      <c r="H1384">
        <v>3</v>
      </c>
      <c r="I1384">
        <v>901</v>
      </c>
    </row>
    <row r="1385" spans="1:11" x14ac:dyDescent="0.45">
      <c r="A1385" t="s">
        <v>132</v>
      </c>
      <c r="B1385">
        <v>2014</v>
      </c>
      <c r="C1385">
        <v>7</v>
      </c>
      <c r="D1385" t="s">
        <v>238</v>
      </c>
      <c r="E1385">
        <v>0</v>
      </c>
      <c r="F1385">
        <v>0</v>
      </c>
      <c r="G1385">
        <v>3</v>
      </c>
      <c r="H1385">
        <v>2</v>
      </c>
      <c r="I1385">
        <v>930</v>
      </c>
    </row>
    <row r="1386" spans="1:11" x14ac:dyDescent="0.45">
      <c r="A1386" t="s">
        <v>135</v>
      </c>
      <c r="B1386">
        <v>2015</v>
      </c>
      <c r="C1386">
        <v>0</v>
      </c>
      <c r="D1386" t="s">
        <v>241</v>
      </c>
      <c r="E1386">
        <v>1</v>
      </c>
      <c r="F1386">
        <v>0.33333299999999999</v>
      </c>
      <c r="G1386">
        <v>4</v>
      </c>
      <c r="H1386">
        <v>4</v>
      </c>
      <c r="I1386">
        <v>29</v>
      </c>
      <c r="J1386">
        <v>4</v>
      </c>
      <c r="K1386">
        <v>12.000012</v>
      </c>
    </row>
    <row r="1387" spans="1:11" x14ac:dyDescent="0.45">
      <c r="A1387" t="s">
        <v>148</v>
      </c>
      <c r="B1387">
        <v>2019</v>
      </c>
      <c r="C1387">
        <v>3</v>
      </c>
      <c r="D1387" t="s">
        <v>234</v>
      </c>
      <c r="E1387">
        <v>2</v>
      </c>
      <c r="F1387">
        <v>0.23611099999999999</v>
      </c>
      <c r="G1387">
        <v>2</v>
      </c>
      <c r="H1387">
        <v>1</v>
      </c>
      <c r="I1387">
        <v>2289</v>
      </c>
      <c r="J1387">
        <v>0</v>
      </c>
      <c r="K1387">
        <v>4.2352959999999999</v>
      </c>
    </row>
    <row r="1388" spans="1:11" x14ac:dyDescent="0.45">
      <c r="A1388" t="s">
        <v>181</v>
      </c>
      <c r="B1388">
        <v>2016</v>
      </c>
      <c r="C1388">
        <v>-1</v>
      </c>
      <c r="D1388" t="s">
        <v>247</v>
      </c>
      <c r="E1388">
        <v>0</v>
      </c>
      <c r="F1388">
        <v>0</v>
      </c>
      <c r="G1388">
        <v>7</v>
      </c>
      <c r="H1388">
        <v>8</v>
      </c>
      <c r="I1388">
        <v>186</v>
      </c>
    </row>
    <row r="1389" spans="1:11" x14ac:dyDescent="0.45">
      <c r="A1389" t="s">
        <v>174</v>
      </c>
      <c r="B1389">
        <v>2012</v>
      </c>
      <c r="C1389">
        <v>0</v>
      </c>
      <c r="D1389" t="s">
        <v>241</v>
      </c>
      <c r="H1389">
        <v>6</v>
      </c>
      <c r="I1389">
        <v>743</v>
      </c>
    </row>
    <row r="1390" spans="1:11" x14ac:dyDescent="0.45">
      <c r="A1390" t="s">
        <v>122</v>
      </c>
      <c r="B1390">
        <v>2008</v>
      </c>
      <c r="C1390">
        <v>2</v>
      </c>
      <c r="D1390" t="s">
        <v>233</v>
      </c>
      <c r="H1390">
        <v>18</v>
      </c>
      <c r="I1390">
        <v>242</v>
      </c>
    </row>
    <row r="1391" spans="1:11" x14ac:dyDescent="0.45">
      <c r="A1391" t="s">
        <v>190</v>
      </c>
      <c r="B1391">
        <v>2020</v>
      </c>
      <c r="C1391">
        <v>11</v>
      </c>
      <c r="D1391" t="s">
        <v>242</v>
      </c>
      <c r="E1391">
        <v>2</v>
      </c>
      <c r="F1391">
        <v>2</v>
      </c>
      <c r="G1391">
        <v>12</v>
      </c>
      <c r="H1391">
        <v>48</v>
      </c>
      <c r="I1391">
        <v>2433</v>
      </c>
      <c r="J1391">
        <v>24</v>
      </c>
      <c r="K1391">
        <v>24</v>
      </c>
    </row>
    <row r="1392" spans="1:11" x14ac:dyDescent="0.45">
      <c r="A1392" t="s">
        <v>165</v>
      </c>
      <c r="B1392">
        <v>2010</v>
      </c>
      <c r="C1392">
        <v>4</v>
      </c>
      <c r="D1392" t="s">
        <v>235</v>
      </c>
      <c r="H1392">
        <v>9</v>
      </c>
      <c r="I1392">
        <v>507</v>
      </c>
    </row>
    <row r="1393" spans="1:11" x14ac:dyDescent="0.45">
      <c r="A1393" t="s">
        <v>210</v>
      </c>
      <c r="B1393">
        <v>2018</v>
      </c>
      <c r="C1393">
        <v>1</v>
      </c>
      <c r="D1393" t="s">
        <v>231</v>
      </c>
      <c r="E1393">
        <v>1</v>
      </c>
      <c r="F1393">
        <v>1</v>
      </c>
      <c r="G1393">
        <v>11</v>
      </c>
      <c r="H1393">
        <v>9</v>
      </c>
      <c r="I1393">
        <v>1229</v>
      </c>
      <c r="J1393">
        <v>9</v>
      </c>
      <c r="K1393">
        <v>9</v>
      </c>
    </row>
    <row r="1394" spans="1:11" x14ac:dyDescent="0.45">
      <c r="A1394" t="s">
        <v>119</v>
      </c>
      <c r="B1394">
        <v>2008</v>
      </c>
      <c r="C1394">
        <v>3</v>
      </c>
      <c r="D1394" t="s">
        <v>234</v>
      </c>
      <c r="H1394">
        <v>11</v>
      </c>
      <c r="I1394">
        <v>239</v>
      </c>
    </row>
    <row r="1395" spans="1:11" x14ac:dyDescent="0.45">
      <c r="A1395" t="s">
        <v>146</v>
      </c>
      <c r="B1395">
        <v>2020</v>
      </c>
      <c r="C1395">
        <v>1</v>
      </c>
      <c r="D1395" t="s">
        <v>231</v>
      </c>
      <c r="E1395">
        <v>1</v>
      </c>
      <c r="F1395">
        <v>0.33333299999999999</v>
      </c>
      <c r="G1395">
        <v>7</v>
      </c>
      <c r="H1395">
        <v>7</v>
      </c>
      <c r="I1395">
        <v>2392</v>
      </c>
      <c r="J1395">
        <v>7</v>
      </c>
      <c r="K1395">
        <v>21.000021</v>
      </c>
    </row>
    <row r="1396" spans="1:11" x14ac:dyDescent="0.45">
      <c r="A1396" t="s">
        <v>160</v>
      </c>
      <c r="B1396">
        <v>2016</v>
      </c>
      <c r="C1396">
        <v>5</v>
      </c>
      <c r="D1396" t="s">
        <v>236</v>
      </c>
      <c r="H1396">
        <v>26</v>
      </c>
      <c r="I1396">
        <v>165</v>
      </c>
    </row>
    <row r="1397" spans="1:11" x14ac:dyDescent="0.45">
      <c r="A1397" t="s">
        <v>113</v>
      </c>
      <c r="B1397">
        <v>2011</v>
      </c>
      <c r="C1397">
        <v>2</v>
      </c>
      <c r="D1397" t="s">
        <v>233</v>
      </c>
      <c r="H1397">
        <v>5</v>
      </c>
      <c r="I1397">
        <v>572</v>
      </c>
    </row>
    <row r="1398" spans="1:11" x14ac:dyDescent="0.45">
      <c r="A1398" t="s">
        <v>208</v>
      </c>
      <c r="B1398">
        <v>2011</v>
      </c>
      <c r="C1398">
        <v>5</v>
      </c>
      <c r="D1398" t="s">
        <v>236</v>
      </c>
      <c r="H1398">
        <v>4</v>
      </c>
      <c r="I1398">
        <v>665</v>
      </c>
    </row>
    <row r="1399" spans="1:11" x14ac:dyDescent="0.45">
      <c r="A1399" t="s">
        <v>209</v>
      </c>
      <c r="B1399">
        <v>2012</v>
      </c>
      <c r="C1399">
        <v>8</v>
      </c>
      <c r="D1399" t="s">
        <v>239</v>
      </c>
      <c r="H1399">
        <v>1</v>
      </c>
      <c r="I1399">
        <v>779</v>
      </c>
    </row>
    <row r="1400" spans="1:11" x14ac:dyDescent="0.45">
      <c r="A1400" t="s">
        <v>214</v>
      </c>
      <c r="B1400">
        <v>2008</v>
      </c>
      <c r="C1400">
        <v>8</v>
      </c>
      <c r="D1400" t="s">
        <v>239</v>
      </c>
      <c r="H1400">
        <v>6</v>
      </c>
      <c r="I1400">
        <v>332</v>
      </c>
    </row>
    <row r="1401" spans="1:11" x14ac:dyDescent="0.45">
      <c r="A1401" t="s">
        <v>205</v>
      </c>
      <c r="B1401">
        <v>2017</v>
      </c>
      <c r="C1401">
        <v>1</v>
      </c>
      <c r="D1401" t="s">
        <v>231</v>
      </c>
      <c r="E1401">
        <v>1</v>
      </c>
      <c r="F1401">
        <v>0.33333299999999999</v>
      </c>
      <c r="G1401">
        <v>4</v>
      </c>
      <c r="H1401">
        <v>2</v>
      </c>
      <c r="I1401">
        <v>1111</v>
      </c>
      <c r="J1401">
        <v>2</v>
      </c>
      <c r="K1401">
        <v>6.000006</v>
      </c>
    </row>
    <row r="1402" spans="1:11" x14ac:dyDescent="0.45">
      <c r="A1402" t="s">
        <v>129</v>
      </c>
      <c r="B1402">
        <v>2015</v>
      </c>
      <c r="C1402">
        <v>5</v>
      </c>
      <c r="D1402" t="s">
        <v>236</v>
      </c>
      <c r="E1402">
        <v>1</v>
      </c>
      <c r="F1402">
        <v>0.5</v>
      </c>
      <c r="G1402">
        <v>6</v>
      </c>
      <c r="H1402">
        <v>9</v>
      </c>
      <c r="I1402">
        <v>23</v>
      </c>
      <c r="J1402">
        <v>9</v>
      </c>
      <c r="K1402">
        <v>18</v>
      </c>
    </row>
    <row r="1403" spans="1:11" x14ac:dyDescent="0.45">
      <c r="A1403" t="s">
        <v>185</v>
      </c>
      <c r="B1403">
        <v>2011</v>
      </c>
      <c r="C1403">
        <v>5</v>
      </c>
      <c r="D1403" t="s">
        <v>236</v>
      </c>
      <c r="H1403">
        <v>23</v>
      </c>
      <c r="I1403">
        <v>642</v>
      </c>
    </row>
    <row r="1404" spans="1:11" x14ac:dyDescent="0.45">
      <c r="A1404" t="s">
        <v>129</v>
      </c>
      <c r="B1404">
        <v>2008</v>
      </c>
      <c r="C1404">
        <v>8</v>
      </c>
      <c r="D1404" t="s">
        <v>239</v>
      </c>
      <c r="H1404">
        <v>8</v>
      </c>
      <c r="I1404">
        <v>249</v>
      </c>
    </row>
    <row r="1405" spans="1:11" x14ac:dyDescent="0.45">
      <c r="A1405" t="s">
        <v>204</v>
      </c>
      <c r="B1405">
        <v>2012</v>
      </c>
      <c r="C1405">
        <v>3</v>
      </c>
      <c r="D1405" t="s">
        <v>234</v>
      </c>
      <c r="H1405">
        <v>9</v>
      </c>
      <c r="I1405">
        <v>774</v>
      </c>
    </row>
    <row r="1406" spans="1:11" x14ac:dyDescent="0.45">
      <c r="A1406" t="s">
        <v>177</v>
      </c>
      <c r="B1406">
        <v>2012</v>
      </c>
      <c r="C1406">
        <v>6</v>
      </c>
      <c r="D1406" t="s">
        <v>237</v>
      </c>
      <c r="H1406">
        <v>87</v>
      </c>
      <c r="I1406">
        <v>746</v>
      </c>
    </row>
    <row r="1407" spans="1:11" x14ac:dyDescent="0.45">
      <c r="A1407" t="s">
        <v>128</v>
      </c>
      <c r="B1407">
        <v>2020</v>
      </c>
      <c r="C1407">
        <v>5</v>
      </c>
      <c r="D1407" t="s">
        <v>236</v>
      </c>
      <c r="E1407">
        <v>1</v>
      </c>
      <c r="F1407">
        <v>0.5</v>
      </c>
      <c r="G1407">
        <v>6</v>
      </c>
      <c r="H1407">
        <v>3</v>
      </c>
      <c r="I1407">
        <v>2375</v>
      </c>
      <c r="J1407">
        <v>3</v>
      </c>
      <c r="K1407">
        <v>6</v>
      </c>
    </row>
    <row r="1408" spans="1:11" x14ac:dyDescent="0.45">
      <c r="A1408" t="s">
        <v>115</v>
      </c>
      <c r="B1408">
        <v>2019</v>
      </c>
      <c r="C1408">
        <v>5</v>
      </c>
      <c r="D1408" t="s">
        <v>236</v>
      </c>
      <c r="E1408">
        <v>1</v>
      </c>
      <c r="F1408">
        <v>1</v>
      </c>
      <c r="G1408">
        <v>10</v>
      </c>
      <c r="H1408">
        <v>16</v>
      </c>
      <c r="I1408">
        <v>2261</v>
      </c>
      <c r="J1408">
        <v>16</v>
      </c>
      <c r="K1408">
        <v>16</v>
      </c>
    </row>
    <row r="1409" spans="1:11" x14ac:dyDescent="0.45">
      <c r="A1409" t="s">
        <v>122</v>
      </c>
      <c r="B1409">
        <v>2020</v>
      </c>
      <c r="C1409">
        <v>8</v>
      </c>
      <c r="D1409" t="s">
        <v>239</v>
      </c>
      <c r="E1409">
        <v>1</v>
      </c>
      <c r="F1409">
        <v>0.5</v>
      </c>
      <c r="G1409">
        <v>4</v>
      </c>
      <c r="H1409">
        <v>7</v>
      </c>
      <c r="I1409">
        <v>2369</v>
      </c>
      <c r="J1409">
        <v>7</v>
      </c>
      <c r="K1409">
        <v>14</v>
      </c>
    </row>
    <row r="1410" spans="1:11" x14ac:dyDescent="0.45">
      <c r="A1410" t="s">
        <v>172</v>
      </c>
      <c r="B1410">
        <v>2014</v>
      </c>
      <c r="C1410">
        <v>1</v>
      </c>
      <c r="D1410" t="s">
        <v>231</v>
      </c>
      <c r="E1410">
        <v>1</v>
      </c>
      <c r="F1410">
        <v>0.5</v>
      </c>
      <c r="G1410">
        <v>3</v>
      </c>
      <c r="H1410">
        <v>4</v>
      </c>
      <c r="I1410">
        <v>967</v>
      </c>
      <c r="J1410">
        <v>4</v>
      </c>
      <c r="K1410">
        <v>8</v>
      </c>
    </row>
    <row r="1411" spans="1:11" x14ac:dyDescent="0.45">
      <c r="A1411" t="s">
        <v>207</v>
      </c>
      <c r="B1411">
        <v>2020</v>
      </c>
      <c r="C1411">
        <v>5</v>
      </c>
      <c r="D1411" t="s">
        <v>236</v>
      </c>
      <c r="E1411">
        <v>5</v>
      </c>
      <c r="F1411">
        <v>0.61111099999999996</v>
      </c>
      <c r="G1411">
        <v>5</v>
      </c>
      <c r="H1411">
        <v>9</v>
      </c>
      <c r="I1411">
        <v>2451</v>
      </c>
      <c r="J1411">
        <v>1</v>
      </c>
      <c r="K1411">
        <v>14.727275000000001</v>
      </c>
    </row>
    <row r="1412" spans="1:11" x14ac:dyDescent="0.45">
      <c r="A1412" t="s">
        <v>116</v>
      </c>
      <c r="B1412">
        <v>2020</v>
      </c>
      <c r="C1412">
        <v>6</v>
      </c>
      <c r="D1412" t="s">
        <v>237</v>
      </c>
      <c r="E1412">
        <v>1</v>
      </c>
      <c r="F1412">
        <v>1</v>
      </c>
      <c r="G1412">
        <v>5</v>
      </c>
      <c r="H1412">
        <v>6</v>
      </c>
      <c r="I1412">
        <v>2363</v>
      </c>
      <c r="J1412">
        <v>6</v>
      </c>
      <c r="K1412">
        <v>6</v>
      </c>
    </row>
    <row r="1413" spans="1:11" x14ac:dyDescent="0.45">
      <c r="A1413" t="s">
        <v>187</v>
      </c>
      <c r="B1413">
        <v>2020</v>
      </c>
      <c r="C1413">
        <v>-1</v>
      </c>
      <c r="D1413" t="s">
        <v>247</v>
      </c>
      <c r="H1413">
        <v>50</v>
      </c>
      <c r="I1413">
        <v>2431</v>
      </c>
    </row>
    <row r="1414" spans="1:11" x14ac:dyDescent="0.45">
      <c r="A1414" t="s">
        <v>210</v>
      </c>
      <c r="B1414">
        <v>2009</v>
      </c>
      <c r="C1414">
        <v>2</v>
      </c>
      <c r="D1414" t="s">
        <v>233</v>
      </c>
      <c r="H1414">
        <v>16</v>
      </c>
      <c r="I1414">
        <v>441</v>
      </c>
    </row>
    <row r="1415" spans="1:11" x14ac:dyDescent="0.45">
      <c r="A1415" t="s">
        <v>211</v>
      </c>
      <c r="B1415">
        <v>2020</v>
      </c>
      <c r="C1415">
        <v>4</v>
      </c>
      <c r="D1415" t="s">
        <v>235</v>
      </c>
      <c r="E1415">
        <v>1</v>
      </c>
      <c r="F1415">
        <v>0.25</v>
      </c>
      <c r="G1415">
        <v>4</v>
      </c>
      <c r="H1415">
        <v>3</v>
      </c>
      <c r="I1415">
        <v>2455</v>
      </c>
      <c r="J1415">
        <v>3</v>
      </c>
      <c r="K1415">
        <v>12</v>
      </c>
    </row>
    <row r="1416" spans="1:11" x14ac:dyDescent="0.45">
      <c r="A1416" t="s">
        <v>178</v>
      </c>
      <c r="B1416">
        <v>2019</v>
      </c>
      <c r="C1416">
        <v>0</v>
      </c>
      <c r="D1416" t="s">
        <v>241</v>
      </c>
      <c r="E1416">
        <v>6</v>
      </c>
      <c r="F1416">
        <v>6</v>
      </c>
      <c r="G1416">
        <v>20</v>
      </c>
      <c r="H1416">
        <v>31</v>
      </c>
      <c r="I1416">
        <v>2312</v>
      </c>
      <c r="J1416">
        <v>5</v>
      </c>
      <c r="K1416">
        <v>5.1666670000000003</v>
      </c>
    </row>
    <row r="1417" spans="1:11" x14ac:dyDescent="0.45">
      <c r="A1417" t="s">
        <v>133</v>
      </c>
      <c r="B1417">
        <v>2012</v>
      </c>
      <c r="C1417">
        <v>4</v>
      </c>
      <c r="D1417" t="s">
        <v>235</v>
      </c>
      <c r="H1417">
        <v>4</v>
      </c>
      <c r="I1417">
        <v>705</v>
      </c>
    </row>
    <row r="1418" spans="1:11" x14ac:dyDescent="0.45">
      <c r="A1418" t="s">
        <v>172</v>
      </c>
      <c r="B1418">
        <v>2012</v>
      </c>
      <c r="C1418">
        <v>4</v>
      </c>
      <c r="D1418" t="s">
        <v>235</v>
      </c>
      <c r="H1418">
        <v>3</v>
      </c>
      <c r="I1418">
        <v>741</v>
      </c>
    </row>
    <row r="1419" spans="1:11" x14ac:dyDescent="0.45">
      <c r="A1419" t="s">
        <v>140</v>
      </c>
      <c r="B1419">
        <v>2019</v>
      </c>
      <c r="C1419">
        <v>3</v>
      </c>
      <c r="D1419" t="s">
        <v>234</v>
      </c>
      <c r="E1419">
        <v>1</v>
      </c>
      <c r="F1419">
        <v>0.5</v>
      </c>
      <c r="G1419">
        <v>7</v>
      </c>
      <c r="H1419">
        <v>6</v>
      </c>
      <c r="I1419">
        <v>2283</v>
      </c>
      <c r="J1419">
        <v>6</v>
      </c>
      <c r="K1419">
        <v>12</v>
      </c>
    </row>
    <row r="1420" spans="1:11" x14ac:dyDescent="0.45">
      <c r="A1420" t="s">
        <v>207</v>
      </c>
      <c r="B1420">
        <v>2017</v>
      </c>
      <c r="C1420">
        <v>3</v>
      </c>
      <c r="D1420" t="s">
        <v>234</v>
      </c>
      <c r="E1420">
        <v>2</v>
      </c>
      <c r="F1420">
        <v>0.375</v>
      </c>
      <c r="G1420">
        <v>6</v>
      </c>
      <c r="H1420">
        <v>12</v>
      </c>
      <c r="I1420">
        <v>1113</v>
      </c>
      <c r="J1420">
        <v>6</v>
      </c>
      <c r="K1420">
        <v>32</v>
      </c>
    </row>
    <row r="1421" spans="1:11" x14ac:dyDescent="0.45">
      <c r="A1421" t="s">
        <v>156</v>
      </c>
      <c r="B1421">
        <v>2015</v>
      </c>
      <c r="C1421">
        <v>0</v>
      </c>
      <c r="D1421" t="s">
        <v>241</v>
      </c>
      <c r="E1421">
        <v>2</v>
      </c>
      <c r="F1421">
        <v>0.33333299999999999</v>
      </c>
      <c r="G1421">
        <v>32</v>
      </c>
      <c r="I1421">
        <v>48</v>
      </c>
    </row>
    <row r="1422" spans="1:11" x14ac:dyDescent="0.45">
      <c r="A1422" t="s">
        <v>197</v>
      </c>
      <c r="B1422">
        <v>2010</v>
      </c>
      <c r="C1422">
        <v>2</v>
      </c>
      <c r="D1422" t="s">
        <v>233</v>
      </c>
      <c r="H1422">
        <v>60</v>
      </c>
      <c r="I1422">
        <v>541</v>
      </c>
    </row>
    <row r="1423" spans="1:11" x14ac:dyDescent="0.45">
      <c r="A1423" t="s">
        <v>126</v>
      </c>
      <c r="B1423">
        <v>2010</v>
      </c>
      <c r="C1423">
        <v>6</v>
      </c>
      <c r="D1423" t="s">
        <v>237</v>
      </c>
      <c r="H1423">
        <v>5</v>
      </c>
      <c r="I1423">
        <v>472</v>
      </c>
    </row>
    <row r="1424" spans="1:11" x14ac:dyDescent="0.45">
      <c r="A1424" t="s">
        <v>212</v>
      </c>
      <c r="B1424">
        <v>2013</v>
      </c>
      <c r="C1424">
        <v>1</v>
      </c>
      <c r="D1424" t="s">
        <v>231</v>
      </c>
      <c r="H1424">
        <v>2</v>
      </c>
      <c r="I1424">
        <v>895</v>
      </c>
    </row>
    <row r="1425" spans="1:11" x14ac:dyDescent="0.45">
      <c r="A1425" t="s">
        <v>192</v>
      </c>
      <c r="B1425">
        <v>2010</v>
      </c>
      <c r="C1425">
        <v>6</v>
      </c>
      <c r="D1425" t="s">
        <v>237</v>
      </c>
      <c r="H1425">
        <v>53</v>
      </c>
      <c r="I1425">
        <v>536</v>
      </c>
    </row>
    <row r="1426" spans="1:11" x14ac:dyDescent="0.45">
      <c r="A1426" t="s">
        <v>125</v>
      </c>
      <c r="B1426">
        <v>2020</v>
      </c>
      <c r="C1426">
        <v>1</v>
      </c>
      <c r="D1426" t="s">
        <v>231</v>
      </c>
      <c r="E1426">
        <v>2</v>
      </c>
      <c r="F1426">
        <v>0.61111099999999996</v>
      </c>
      <c r="G1426">
        <v>5</v>
      </c>
      <c r="H1426">
        <v>7</v>
      </c>
      <c r="I1426">
        <v>2372</v>
      </c>
      <c r="J1426">
        <v>3</v>
      </c>
      <c r="K1426">
        <v>11.454548000000001</v>
      </c>
    </row>
    <row r="1427" spans="1:11" x14ac:dyDescent="0.45">
      <c r="A1427" t="s">
        <v>197</v>
      </c>
      <c r="B1427">
        <v>2020</v>
      </c>
      <c r="C1427">
        <v>2</v>
      </c>
      <c r="D1427" t="s">
        <v>233</v>
      </c>
      <c r="E1427">
        <v>3</v>
      </c>
      <c r="F1427">
        <v>3</v>
      </c>
      <c r="G1427">
        <v>38</v>
      </c>
      <c r="H1427">
        <v>38</v>
      </c>
      <c r="I1427">
        <v>2441</v>
      </c>
      <c r="J1427">
        <v>12</v>
      </c>
      <c r="K1427">
        <v>12.666667</v>
      </c>
    </row>
    <row r="1428" spans="1:11" x14ac:dyDescent="0.45">
      <c r="A1428" t="s">
        <v>217</v>
      </c>
      <c r="B1428">
        <v>2014</v>
      </c>
      <c r="C1428">
        <v>7</v>
      </c>
      <c r="D1428" t="s">
        <v>238</v>
      </c>
      <c r="E1428">
        <v>0</v>
      </c>
      <c r="F1428">
        <v>0</v>
      </c>
      <c r="G1428">
        <v>7</v>
      </c>
      <c r="H1428">
        <v>18</v>
      </c>
      <c r="I1428">
        <v>1013</v>
      </c>
    </row>
    <row r="1429" spans="1:11" x14ac:dyDescent="0.45">
      <c r="A1429" t="s">
        <v>149</v>
      </c>
      <c r="B1429">
        <v>2015</v>
      </c>
      <c r="C1429">
        <v>5</v>
      </c>
      <c r="D1429" t="s">
        <v>236</v>
      </c>
      <c r="E1429">
        <v>1</v>
      </c>
      <c r="F1429">
        <v>0.25</v>
      </c>
      <c r="G1429">
        <v>2</v>
      </c>
      <c r="H1429">
        <v>1</v>
      </c>
      <c r="I1429">
        <v>42</v>
      </c>
      <c r="J1429">
        <v>1</v>
      </c>
      <c r="K1429">
        <v>4</v>
      </c>
    </row>
    <row r="1430" spans="1:11" x14ac:dyDescent="0.45">
      <c r="A1430" t="s">
        <v>109</v>
      </c>
      <c r="B1430">
        <v>2010</v>
      </c>
      <c r="C1430">
        <v>7</v>
      </c>
      <c r="D1430" t="s">
        <v>238</v>
      </c>
      <c r="H1430">
        <v>3</v>
      </c>
      <c r="I1430">
        <v>455</v>
      </c>
    </row>
    <row r="1431" spans="1:11" x14ac:dyDescent="0.45">
      <c r="A1431" t="s">
        <v>116</v>
      </c>
      <c r="B1431">
        <v>2011</v>
      </c>
      <c r="C1431">
        <v>1</v>
      </c>
      <c r="D1431" t="s">
        <v>231</v>
      </c>
      <c r="H1431">
        <v>18</v>
      </c>
      <c r="I1431">
        <v>575</v>
      </c>
    </row>
    <row r="1432" spans="1:11" x14ac:dyDescent="0.45">
      <c r="A1432" t="s">
        <v>198</v>
      </c>
      <c r="B1432">
        <v>2017</v>
      </c>
      <c r="D1432" t="s">
        <v>246</v>
      </c>
      <c r="E1432">
        <v>4</v>
      </c>
      <c r="F1432">
        <v>4</v>
      </c>
      <c r="G1432">
        <v>16</v>
      </c>
      <c r="I1432">
        <v>1104</v>
      </c>
    </row>
    <row r="1433" spans="1:11" x14ac:dyDescent="0.45">
      <c r="A1433" t="s">
        <v>215</v>
      </c>
      <c r="B1433">
        <v>2009</v>
      </c>
      <c r="C1433">
        <v>6</v>
      </c>
      <c r="D1433" t="s">
        <v>237</v>
      </c>
      <c r="H1433">
        <v>10</v>
      </c>
      <c r="I1433">
        <v>446</v>
      </c>
    </row>
    <row r="1434" spans="1:11" x14ac:dyDescent="0.45">
      <c r="A1434" t="s">
        <v>192</v>
      </c>
      <c r="B1434">
        <v>2013</v>
      </c>
      <c r="C1434">
        <v>2</v>
      </c>
      <c r="D1434" t="s">
        <v>233</v>
      </c>
      <c r="H1434">
        <v>80</v>
      </c>
      <c r="I1434">
        <v>875</v>
      </c>
    </row>
    <row r="1435" spans="1:11" x14ac:dyDescent="0.45">
      <c r="A1435" t="s">
        <v>214</v>
      </c>
      <c r="B1435">
        <v>2008</v>
      </c>
      <c r="C1435">
        <v>1</v>
      </c>
      <c r="D1435" t="s">
        <v>231</v>
      </c>
      <c r="H1435">
        <v>6</v>
      </c>
      <c r="I1435">
        <v>332</v>
      </c>
    </row>
    <row r="1436" spans="1:11" x14ac:dyDescent="0.45">
      <c r="A1436" t="s">
        <v>115</v>
      </c>
      <c r="B1436">
        <v>2009</v>
      </c>
      <c r="C1436">
        <v>1</v>
      </c>
      <c r="D1436" t="s">
        <v>231</v>
      </c>
      <c r="H1436">
        <v>12</v>
      </c>
      <c r="I1436">
        <v>348</v>
      </c>
    </row>
    <row r="1437" spans="1:11" x14ac:dyDescent="0.45">
      <c r="A1437" t="s">
        <v>120</v>
      </c>
      <c r="B1437">
        <v>2018</v>
      </c>
      <c r="C1437">
        <v>3</v>
      </c>
      <c r="D1437" t="s">
        <v>234</v>
      </c>
      <c r="E1437">
        <v>0</v>
      </c>
      <c r="F1437">
        <v>0</v>
      </c>
      <c r="G1437">
        <v>6</v>
      </c>
      <c r="H1437">
        <v>3</v>
      </c>
      <c r="I1437">
        <v>1141</v>
      </c>
    </row>
    <row r="1438" spans="1:11" x14ac:dyDescent="0.45">
      <c r="A1438" t="s">
        <v>109</v>
      </c>
      <c r="B1438">
        <v>2020</v>
      </c>
      <c r="C1438">
        <v>6</v>
      </c>
      <c r="D1438" t="s">
        <v>237</v>
      </c>
      <c r="E1438">
        <v>1</v>
      </c>
      <c r="F1438">
        <v>0.33333299999999999</v>
      </c>
      <c r="G1438">
        <v>3</v>
      </c>
      <c r="H1438">
        <v>4</v>
      </c>
      <c r="I1438">
        <v>2356</v>
      </c>
      <c r="J1438">
        <v>4</v>
      </c>
      <c r="K1438">
        <v>12.000012</v>
      </c>
    </row>
    <row r="1439" spans="1:11" x14ac:dyDescent="0.45">
      <c r="A1439" t="s">
        <v>115</v>
      </c>
      <c r="B1439">
        <v>2020</v>
      </c>
      <c r="C1439">
        <v>4</v>
      </c>
      <c r="D1439" t="s">
        <v>235</v>
      </c>
      <c r="E1439">
        <v>1</v>
      </c>
      <c r="F1439">
        <v>1</v>
      </c>
      <c r="G1439">
        <v>10</v>
      </c>
      <c r="H1439">
        <v>8</v>
      </c>
      <c r="I1439">
        <v>2362</v>
      </c>
      <c r="J1439">
        <v>8</v>
      </c>
      <c r="K1439">
        <v>8</v>
      </c>
    </row>
    <row r="1440" spans="1:11" x14ac:dyDescent="0.45">
      <c r="A1440" t="s">
        <v>168</v>
      </c>
      <c r="B1440">
        <v>2009</v>
      </c>
      <c r="C1440">
        <v>3</v>
      </c>
      <c r="D1440" t="s">
        <v>234</v>
      </c>
      <c r="H1440">
        <v>15</v>
      </c>
      <c r="I1440">
        <v>398</v>
      </c>
    </row>
    <row r="1441" spans="1:11" x14ac:dyDescent="0.45">
      <c r="A1441" t="s">
        <v>122</v>
      </c>
      <c r="B1441">
        <v>2017</v>
      </c>
      <c r="C1441">
        <v>6</v>
      </c>
      <c r="D1441" t="s">
        <v>237</v>
      </c>
      <c r="E1441">
        <v>0</v>
      </c>
      <c r="F1441">
        <v>0</v>
      </c>
      <c r="G1441">
        <v>3</v>
      </c>
      <c r="H1441">
        <v>3</v>
      </c>
      <c r="I1441">
        <v>1033</v>
      </c>
    </row>
    <row r="1442" spans="1:11" x14ac:dyDescent="0.45">
      <c r="A1442" t="s">
        <v>152</v>
      </c>
      <c r="B1442">
        <v>2013</v>
      </c>
      <c r="C1442">
        <v>2</v>
      </c>
      <c r="D1442" t="s">
        <v>233</v>
      </c>
      <c r="H1442">
        <v>13</v>
      </c>
      <c r="I1442">
        <v>836</v>
      </c>
    </row>
    <row r="1443" spans="1:11" x14ac:dyDescent="0.45">
      <c r="A1443" t="s">
        <v>119</v>
      </c>
      <c r="B1443">
        <v>2017</v>
      </c>
      <c r="C1443">
        <v>3</v>
      </c>
      <c r="D1443" t="s">
        <v>234</v>
      </c>
      <c r="E1443">
        <v>0</v>
      </c>
      <c r="F1443">
        <v>0</v>
      </c>
      <c r="G1443">
        <v>6</v>
      </c>
      <c r="H1443">
        <v>4</v>
      </c>
      <c r="I1443">
        <v>1030</v>
      </c>
    </row>
    <row r="1444" spans="1:11" x14ac:dyDescent="0.45">
      <c r="A1444" t="s">
        <v>114</v>
      </c>
      <c r="B1444">
        <v>2008</v>
      </c>
      <c r="C1444">
        <v>0</v>
      </c>
      <c r="D1444" t="s">
        <v>241</v>
      </c>
      <c r="H1444">
        <v>5</v>
      </c>
      <c r="I1444">
        <v>234</v>
      </c>
    </row>
    <row r="1445" spans="1:11" x14ac:dyDescent="0.45">
      <c r="A1445" t="s">
        <v>220</v>
      </c>
      <c r="B1445">
        <v>2012</v>
      </c>
      <c r="C1445">
        <v>0</v>
      </c>
      <c r="D1445" t="s">
        <v>241</v>
      </c>
      <c r="H1445">
        <v>3</v>
      </c>
      <c r="I1445">
        <v>790</v>
      </c>
    </row>
    <row r="1446" spans="1:11" x14ac:dyDescent="0.45">
      <c r="A1446" t="s">
        <v>198</v>
      </c>
      <c r="B1446">
        <v>2015</v>
      </c>
      <c r="D1446" t="s">
        <v>244</v>
      </c>
      <c r="E1446">
        <v>1</v>
      </c>
      <c r="F1446">
        <v>1</v>
      </c>
      <c r="G1446">
        <v>16</v>
      </c>
      <c r="I1446">
        <v>90</v>
      </c>
    </row>
    <row r="1447" spans="1:11" x14ac:dyDescent="0.45">
      <c r="A1447" t="s">
        <v>140</v>
      </c>
      <c r="B1447">
        <v>2011</v>
      </c>
      <c r="C1447">
        <v>5</v>
      </c>
      <c r="D1447" t="s">
        <v>236</v>
      </c>
      <c r="H1447">
        <v>8</v>
      </c>
      <c r="I1447">
        <v>599</v>
      </c>
    </row>
    <row r="1448" spans="1:11" x14ac:dyDescent="0.45">
      <c r="A1448" t="s">
        <v>213</v>
      </c>
      <c r="B1448">
        <v>2016</v>
      </c>
      <c r="C1448">
        <v>4</v>
      </c>
      <c r="D1448" t="s">
        <v>235</v>
      </c>
      <c r="E1448">
        <v>0</v>
      </c>
      <c r="F1448">
        <v>0</v>
      </c>
      <c r="G1448">
        <v>9</v>
      </c>
      <c r="H1448">
        <v>5</v>
      </c>
      <c r="I1448">
        <v>218</v>
      </c>
    </row>
    <row r="1449" spans="1:11" x14ac:dyDescent="0.45">
      <c r="A1449" t="s">
        <v>199</v>
      </c>
      <c r="B1449">
        <v>2011</v>
      </c>
      <c r="C1449">
        <v>4</v>
      </c>
      <c r="D1449" t="s">
        <v>235</v>
      </c>
      <c r="H1449">
        <v>9</v>
      </c>
      <c r="I1449">
        <v>656</v>
      </c>
    </row>
    <row r="1450" spans="1:11" x14ac:dyDescent="0.45">
      <c r="A1450" t="s">
        <v>182</v>
      </c>
      <c r="B1450">
        <v>2017</v>
      </c>
      <c r="C1450">
        <v>10</v>
      </c>
      <c r="D1450" t="s">
        <v>232</v>
      </c>
      <c r="E1450">
        <v>0</v>
      </c>
      <c r="F1450">
        <v>0</v>
      </c>
      <c r="G1450">
        <v>28</v>
      </c>
      <c r="H1450">
        <v>78</v>
      </c>
      <c r="I1450">
        <v>1088</v>
      </c>
    </row>
    <row r="1451" spans="1:11" x14ac:dyDescent="0.45">
      <c r="A1451" t="s">
        <v>225</v>
      </c>
      <c r="B1451">
        <v>2019</v>
      </c>
      <c r="C1451">
        <v>11</v>
      </c>
      <c r="D1451" t="s">
        <v>242</v>
      </c>
      <c r="H1451">
        <v>211</v>
      </c>
      <c r="I1451">
        <v>2324</v>
      </c>
    </row>
    <row r="1452" spans="1:11" x14ac:dyDescent="0.45">
      <c r="A1452" t="s">
        <v>185</v>
      </c>
      <c r="B1452">
        <v>2018</v>
      </c>
      <c r="C1452">
        <v>12</v>
      </c>
      <c r="D1452" t="s">
        <v>243</v>
      </c>
      <c r="E1452">
        <v>1</v>
      </c>
      <c r="F1452">
        <v>0.25</v>
      </c>
      <c r="G1452">
        <v>24</v>
      </c>
      <c r="I1452">
        <v>1204</v>
      </c>
    </row>
    <row r="1453" spans="1:11" x14ac:dyDescent="0.45">
      <c r="A1453" t="s">
        <v>135</v>
      </c>
      <c r="B1453">
        <v>2020</v>
      </c>
      <c r="C1453">
        <v>2</v>
      </c>
      <c r="D1453" t="s">
        <v>233</v>
      </c>
      <c r="E1453">
        <v>1</v>
      </c>
      <c r="F1453">
        <v>0.25</v>
      </c>
      <c r="G1453">
        <v>4</v>
      </c>
      <c r="H1453">
        <v>1</v>
      </c>
      <c r="I1453">
        <v>2382</v>
      </c>
      <c r="J1453">
        <v>1</v>
      </c>
      <c r="K1453">
        <v>4</v>
      </c>
    </row>
    <row r="1454" spans="1:11" x14ac:dyDescent="0.45">
      <c r="A1454" t="s">
        <v>202</v>
      </c>
      <c r="B1454">
        <v>2014</v>
      </c>
      <c r="D1454" t="s">
        <v>244</v>
      </c>
      <c r="E1454">
        <v>1</v>
      </c>
      <c r="F1454">
        <v>0.5</v>
      </c>
      <c r="G1454">
        <v>5</v>
      </c>
      <c r="I1454">
        <v>998</v>
      </c>
    </row>
    <row r="1455" spans="1:11" x14ac:dyDescent="0.45">
      <c r="A1455" t="s">
        <v>112</v>
      </c>
      <c r="B1455">
        <v>2015</v>
      </c>
      <c r="C1455">
        <v>8</v>
      </c>
      <c r="D1455" t="s">
        <v>239</v>
      </c>
      <c r="E1455">
        <v>1</v>
      </c>
      <c r="F1455">
        <v>0.33333299999999999</v>
      </c>
      <c r="G1455">
        <v>3</v>
      </c>
      <c r="H1455">
        <v>2</v>
      </c>
      <c r="I1455">
        <v>6</v>
      </c>
      <c r="J1455">
        <v>2</v>
      </c>
      <c r="K1455">
        <v>6.000006</v>
      </c>
    </row>
    <row r="1456" spans="1:11" x14ac:dyDescent="0.45">
      <c r="A1456" t="s">
        <v>140</v>
      </c>
      <c r="B1456">
        <v>2010</v>
      </c>
      <c r="C1456">
        <v>1</v>
      </c>
      <c r="D1456" t="s">
        <v>231</v>
      </c>
      <c r="H1456">
        <v>2</v>
      </c>
      <c r="I1456">
        <v>486</v>
      </c>
    </row>
    <row r="1457" spans="1:11" x14ac:dyDescent="0.45">
      <c r="A1457" t="s">
        <v>119</v>
      </c>
      <c r="B1457">
        <v>2014</v>
      </c>
      <c r="C1457">
        <v>6</v>
      </c>
      <c r="D1457" t="s">
        <v>237</v>
      </c>
      <c r="E1457">
        <v>0</v>
      </c>
      <c r="F1457">
        <v>0</v>
      </c>
      <c r="G1457">
        <v>6</v>
      </c>
      <c r="H1457">
        <v>1</v>
      </c>
      <c r="I1457">
        <v>917</v>
      </c>
    </row>
    <row r="1458" spans="1:11" x14ac:dyDescent="0.45">
      <c r="A1458" t="s">
        <v>126</v>
      </c>
      <c r="B1458">
        <v>2019</v>
      </c>
      <c r="C1458">
        <v>8</v>
      </c>
      <c r="D1458" t="s">
        <v>239</v>
      </c>
      <c r="E1458">
        <v>1</v>
      </c>
      <c r="F1458">
        <v>0.33333299999999999</v>
      </c>
      <c r="G1458">
        <v>4</v>
      </c>
      <c r="H1458">
        <v>6</v>
      </c>
      <c r="I1458">
        <v>2270</v>
      </c>
      <c r="J1458">
        <v>6</v>
      </c>
      <c r="K1458">
        <v>18.000018000000001</v>
      </c>
    </row>
    <row r="1459" spans="1:11" x14ac:dyDescent="0.45">
      <c r="A1459" t="s">
        <v>208</v>
      </c>
      <c r="B1459">
        <v>2019</v>
      </c>
      <c r="C1459">
        <v>3</v>
      </c>
      <c r="D1459" t="s">
        <v>234</v>
      </c>
      <c r="E1459">
        <v>1</v>
      </c>
      <c r="F1459">
        <v>0.5</v>
      </c>
      <c r="G1459">
        <v>6</v>
      </c>
      <c r="H1459">
        <v>7</v>
      </c>
      <c r="I1459">
        <v>2340</v>
      </c>
      <c r="J1459">
        <v>7</v>
      </c>
      <c r="K1459">
        <v>14</v>
      </c>
    </row>
    <row r="1460" spans="1:11" x14ac:dyDescent="0.45">
      <c r="A1460" t="s">
        <v>222</v>
      </c>
      <c r="B1460">
        <v>2011</v>
      </c>
      <c r="C1460">
        <v>9</v>
      </c>
      <c r="D1460" t="s">
        <v>240</v>
      </c>
      <c r="H1460">
        <v>12</v>
      </c>
      <c r="I1460">
        <v>623</v>
      </c>
    </row>
    <row r="1461" spans="1:11" x14ac:dyDescent="0.45">
      <c r="A1461" t="s">
        <v>186</v>
      </c>
      <c r="B1461">
        <v>2013</v>
      </c>
      <c r="C1461">
        <v>12</v>
      </c>
      <c r="D1461" t="s">
        <v>243</v>
      </c>
      <c r="H1461">
        <v>16</v>
      </c>
      <c r="I1461">
        <v>869</v>
      </c>
    </row>
    <row r="1462" spans="1:11" x14ac:dyDescent="0.45">
      <c r="A1462" t="s">
        <v>139</v>
      </c>
      <c r="B1462">
        <v>2020</v>
      </c>
      <c r="C1462">
        <v>5</v>
      </c>
      <c r="D1462" t="s">
        <v>236</v>
      </c>
      <c r="E1462">
        <v>1</v>
      </c>
      <c r="F1462">
        <v>1</v>
      </c>
      <c r="G1462">
        <v>12</v>
      </c>
      <c r="H1462">
        <v>9</v>
      </c>
      <c r="I1462">
        <v>2386</v>
      </c>
      <c r="J1462">
        <v>9</v>
      </c>
      <c r="K1462">
        <v>9</v>
      </c>
    </row>
    <row r="1463" spans="1:11" x14ac:dyDescent="0.45">
      <c r="A1463" t="s">
        <v>130</v>
      </c>
      <c r="B1463">
        <v>2008</v>
      </c>
      <c r="C1463">
        <v>7</v>
      </c>
      <c r="D1463" t="s">
        <v>238</v>
      </c>
      <c r="H1463">
        <v>4</v>
      </c>
      <c r="I1463">
        <v>250</v>
      </c>
    </row>
    <row r="1464" spans="1:11" x14ac:dyDescent="0.45">
      <c r="A1464" t="s">
        <v>170</v>
      </c>
      <c r="B1464">
        <v>2019</v>
      </c>
      <c r="C1464">
        <v>3</v>
      </c>
      <c r="D1464" t="s">
        <v>234</v>
      </c>
      <c r="E1464">
        <v>1</v>
      </c>
      <c r="F1464">
        <v>0.25</v>
      </c>
      <c r="G1464">
        <v>3</v>
      </c>
      <c r="I1464">
        <v>2307</v>
      </c>
    </row>
    <row r="1465" spans="1:11" x14ac:dyDescent="0.45">
      <c r="A1465" t="s">
        <v>108</v>
      </c>
      <c r="B1465">
        <v>2018</v>
      </c>
      <c r="C1465">
        <v>1</v>
      </c>
      <c r="D1465" t="s">
        <v>231</v>
      </c>
      <c r="E1465">
        <v>1</v>
      </c>
      <c r="F1465">
        <v>0.5</v>
      </c>
      <c r="G1465">
        <v>4</v>
      </c>
      <c r="H1465">
        <v>5</v>
      </c>
      <c r="I1465">
        <v>1129</v>
      </c>
      <c r="J1465">
        <v>5</v>
      </c>
      <c r="K1465">
        <v>10</v>
      </c>
    </row>
    <row r="1466" spans="1:11" x14ac:dyDescent="0.45">
      <c r="A1466" t="s">
        <v>148</v>
      </c>
      <c r="B1466">
        <v>2018</v>
      </c>
      <c r="C1466">
        <v>4</v>
      </c>
      <c r="D1466" t="s">
        <v>235</v>
      </c>
      <c r="E1466">
        <v>2</v>
      </c>
      <c r="F1466">
        <v>0.23611099999999999</v>
      </c>
      <c r="G1466">
        <v>3</v>
      </c>
      <c r="H1466">
        <v>3</v>
      </c>
      <c r="I1466">
        <v>1168</v>
      </c>
      <c r="J1466">
        <v>1</v>
      </c>
      <c r="K1466">
        <v>12.705888</v>
      </c>
    </row>
    <row r="1467" spans="1:11" x14ac:dyDescent="0.45">
      <c r="A1467" t="s">
        <v>119</v>
      </c>
      <c r="B1467">
        <v>2019</v>
      </c>
      <c r="C1467">
        <v>0</v>
      </c>
      <c r="D1467" t="s">
        <v>241</v>
      </c>
      <c r="E1467">
        <v>1</v>
      </c>
      <c r="F1467">
        <v>0.5</v>
      </c>
      <c r="G1467">
        <v>6</v>
      </c>
      <c r="H1467">
        <v>2</v>
      </c>
      <c r="I1467">
        <v>2263</v>
      </c>
      <c r="J1467">
        <v>2</v>
      </c>
      <c r="K1467">
        <v>4</v>
      </c>
    </row>
    <row r="1468" spans="1:11" x14ac:dyDescent="0.45">
      <c r="A1468" t="s">
        <v>173</v>
      </c>
      <c r="B1468">
        <v>2016</v>
      </c>
      <c r="C1468">
        <v>7</v>
      </c>
      <c r="D1468" t="s">
        <v>238</v>
      </c>
      <c r="H1468">
        <v>37</v>
      </c>
      <c r="I1468">
        <v>177</v>
      </c>
    </row>
    <row r="1469" spans="1:11" x14ac:dyDescent="0.45">
      <c r="A1469" t="s">
        <v>172</v>
      </c>
      <c r="B1469">
        <v>2019</v>
      </c>
      <c r="C1469">
        <v>8</v>
      </c>
      <c r="D1469" t="s">
        <v>239</v>
      </c>
      <c r="E1469">
        <v>1</v>
      </c>
      <c r="F1469">
        <v>0.25</v>
      </c>
      <c r="G1469">
        <v>3</v>
      </c>
      <c r="H1469">
        <v>1</v>
      </c>
      <c r="I1469">
        <v>2309</v>
      </c>
      <c r="J1469">
        <v>1</v>
      </c>
      <c r="K1469">
        <v>4</v>
      </c>
    </row>
    <row r="1470" spans="1:11" x14ac:dyDescent="0.45">
      <c r="A1470" t="s">
        <v>170</v>
      </c>
      <c r="B1470">
        <v>2018</v>
      </c>
      <c r="C1470">
        <v>4</v>
      </c>
      <c r="D1470" t="s">
        <v>235</v>
      </c>
      <c r="E1470">
        <v>1</v>
      </c>
      <c r="F1470">
        <v>0.33333299999999999</v>
      </c>
      <c r="G1470">
        <v>3</v>
      </c>
      <c r="H1470">
        <v>4</v>
      </c>
      <c r="I1470">
        <v>1188</v>
      </c>
      <c r="J1470">
        <v>4</v>
      </c>
      <c r="K1470">
        <v>12.000012</v>
      </c>
    </row>
    <row r="1471" spans="1:11" x14ac:dyDescent="0.45">
      <c r="A1471" t="s">
        <v>165</v>
      </c>
      <c r="B1471">
        <v>2019</v>
      </c>
      <c r="C1471">
        <v>9</v>
      </c>
      <c r="D1471" t="s">
        <v>240</v>
      </c>
      <c r="E1471">
        <v>5</v>
      </c>
      <c r="F1471">
        <v>2</v>
      </c>
      <c r="G1471">
        <v>9</v>
      </c>
      <c r="I1471">
        <v>2301</v>
      </c>
    </row>
    <row r="1472" spans="1:11" x14ac:dyDescent="0.45">
      <c r="A1472" t="s">
        <v>222</v>
      </c>
      <c r="B1472">
        <v>2018</v>
      </c>
      <c r="C1472">
        <v>12</v>
      </c>
      <c r="D1472" t="s">
        <v>243</v>
      </c>
      <c r="H1472">
        <v>10</v>
      </c>
      <c r="I1472">
        <v>1185</v>
      </c>
    </row>
    <row r="1473" spans="1:11" x14ac:dyDescent="0.45">
      <c r="A1473" t="s">
        <v>146</v>
      </c>
      <c r="B1473">
        <v>2008</v>
      </c>
      <c r="C1473">
        <v>3</v>
      </c>
      <c r="D1473" t="s">
        <v>234</v>
      </c>
      <c r="H1473">
        <v>10</v>
      </c>
      <c r="I1473">
        <v>265</v>
      </c>
    </row>
    <row r="1474" spans="1:11" x14ac:dyDescent="0.45">
      <c r="A1474" t="s">
        <v>207</v>
      </c>
      <c r="B1474">
        <v>2019</v>
      </c>
      <c r="C1474">
        <v>7</v>
      </c>
      <c r="D1474" t="s">
        <v>238</v>
      </c>
      <c r="E1474">
        <v>5</v>
      </c>
      <c r="F1474">
        <v>0.61111099999999996</v>
      </c>
      <c r="G1474">
        <v>5</v>
      </c>
      <c r="H1474">
        <v>10</v>
      </c>
      <c r="I1474">
        <v>2339</v>
      </c>
      <c r="J1474">
        <v>2</v>
      </c>
      <c r="K1474">
        <v>16.363638999999999</v>
      </c>
    </row>
    <row r="1475" spans="1:11" x14ac:dyDescent="0.45">
      <c r="A1475" t="s">
        <v>220</v>
      </c>
      <c r="B1475">
        <v>2008</v>
      </c>
      <c r="C1475">
        <v>1</v>
      </c>
      <c r="D1475" t="s">
        <v>231</v>
      </c>
      <c r="H1475">
        <v>7</v>
      </c>
      <c r="I1475">
        <v>338</v>
      </c>
    </row>
    <row r="1476" spans="1:11" x14ac:dyDescent="0.45">
      <c r="A1476" t="s">
        <v>216</v>
      </c>
      <c r="B1476">
        <v>2011</v>
      </c>
      <c r="C1476">
        <v>5</v>
      </c>
      <c r="D1476" t="s">
        <v>236</v>
      </c>
      <c r="H1476">
        <v>14</v>
      </c>
      <c r="I1476">
        <v>673</v>
      </c>
    </row>
    <row r="1477" spans="1:11" x14ac:dyDescent="0.45">
      <c r="A1477" t="s">
        <v>182</v>
      </c>
      <c r="B1477">
        <v>2015</v>
      </c>
      <c r="C1477">
        <v>12</v>
      </c>
      <c r="D1477" t="s">
        <v>243</v>
      </c>
      <c r="H1477">
        <v>54</v>
      </c>
      <c r="I1477">
        <v>74</v>
      </c>
    </row>
    <row r="1478" spans="1:11" x14ac:dyDescent="0.45">
      <c r="A1478" t="s">
        <v>221</v>
      </c>
      <c r="B1478">
        <v>2018</v>
      </c>
      <c r="C1478">
        <v>1</v>
      </c>
      <c r="D1478" t="s">
        <v>231</v>
      </c>
      <c r="E1478">
        <v>1</v>
      </c>
      <c r="F1478">
        <v>1</v>
      </c>
      <c r="G1478">
        <v>15</v>
      </c>
      <c r="H1478">
        <v>9</v>
      </c>
      <c r="I1478">
        <v>1240</v>
      </c>
      <c r="J1478">
        <v>9</v>
      </c>
      <c r="K1478">
        <v>9</v>
      </c>
    </row>
    <row r="1479" spans="1:11" x14ac:dyDescent="0.45">
      <c r="A1479" t="s">
        <v>170</v>
      </c>
      <c r="B1479">
        <v>2012</v>
      </c>
      <c r="C1479">
        <v>2</v>
      </c>
      <c r="D1479" t="s">
        <v>233</v>
      </c>
      <c r="H1479">
        <v>3</v>
      </c>
      <c r="I1479">
        <v>739</v>
      </c>
    </row>
    <row r="1480" spans="1:11" x14ac:dyDescent="0.45">
      <c r="A1480" t="s">
        <v>203</v>
      </c>
      <c r="B1480">
        <v>2016</v>
      </c>
      <c r="C1480">
        <v>4</v>
      </c>
      <c r="D1480" t="s">
        <v>235</v>
      </c>
      <c r="E1480">
        <v>1</v>
      </c>
      <c r="F1480">
        <v>0.5</v>
      </c>
      <c r="G1480">
        <v>5</v>
      </c>
      <c r="H1480">
        <v>9</v>
      </c>
      <c r="I1480">
        <v>208</v>
      </c>
      <c r="J1480">
        <v>9</v>
      </c>
      <c r="K1480">
        <v>18</v>
      </c>
    </row>
    <row r="1481" spans="1:11" x14ac:dyDescent="0.45">
      <c r="A1481" t="s">
        <v>211</v>
      </c>
      <c r="B1481">
        <v>2011</v>
      </c>
      <c r="C1481">
        <v>3</v>
      </c>
      <c r="D1481" t="s">
        <v>234</v>
      </c>
      <c r="H1481">
        <v>8</v>
      </c>
      <c r="I1481">
        <v>668</v>
      </c>
    </row>
    <row r="1482" spans="1:11" x14ac:dyDescent="0.45">
      <c r="A1482" t="s">
        <v>198</v>
      </c>
      <c r="B1482">
        <v>2020</v>
      </c>
      <c r="C1482">
        <v>2</v>
      </c>
      <c r="D1482" t="s">
        <v>233</v>
      </c>
      <c r="E1482">
        <v>0</v>
      </c>
      <c r="F1482">
        <v>0</v>
      </c>
      <c r="G1482">
        <v>14</v>
      </c>
      <c r="H1482">
        <v>14</v>
      </c>
      <c r="I1482">
        <v>2442</v>
      </c>
    </row>
    <row r="1483" spans="1:11" x14ac:dyDescent="0.45">
      <c r="A1483" t="s">
        <v>136</v>
      </c>
      <c r="B1483">
        <v>2019</v>
      </c>
      <c r="C1483">
        <v>6</v>
      </c>
      <c r="D1483" t="s">
        <v>237</v>
      </c>
      <c r="E1483">
        <v>1</v>
      </c>
      <c r="F1483">
        <v>0.33333299999999999</v>
      </c>
      <c r="G1483">
        <v>3</v>
      </c>
      <c r="H1483">
        <v>4</v>
      </c>
      <c r="I1483">
        <v>2279</v>
      </c>
      <c r="J1483">
        <v>4</v>
      </c>
      <c r="K1483">
        <v>12.000012</v>
      </c>
    </row>
    <row r="1484" spans="1:11" x14ac:dyDescent="0.45">
      <c r="A1484" t="s">
        <v>155</v>
      </c>
      <c r="B1484">
        <v>2015</v>
      </c>
      <c r="C1484">
        <v>6</v>
      </c>
      <c r="D1484" t="s">
        <v>237</v>
      </c>
      <c r="E1484">
        <v>3</v>
      </c>
      <c r="F1484">
        <v>3</v>
      </c>
      <c r="G1484">
        <v>15</v>
      </c>
      <c r="H1484">
        <v>135</v>
      </c>
      <c r="I1484">
        <v>47</v>
      </c>
      <c r="J1484">
        <v>45</v>
      </c>
      <c r="K1484">
        <v>45</v>
      </c>
    </row>
    <row r="1485" spans="1:11" x14ac:dyDescent="0.45">
      <c r="A1485" t="s">
        <v>210</v>
      </c>
      <c r="B1485">
        <v>2015</v>
      </c>
      <c r="C1485">
        <v>1</v>
      </c>
      <c r="D1485" t="s">
        <v>231</v>
      </c>
      <c r="E1485">
        <v>1</v>
      </c>
      <c r="F1485">
        <v>1</v>
      </c>
      <c r="G1485">
        <v>11</v>
      </c>
      <c r="H1485">
        <v>23</v>
      </c>
      <c r="I1485">
        <v>102</v>
      </c>
      <c r="J1485">
        <v>23</v>
      </c>
      <c r="K1485">
        <v>23</v>
      </c>
    </row>
    <row r="1486" spans="1:11" x14ac:dyDescent="0.45">
      <c r="A1486" t="s">
        <v>131</v>
      </c>
      <c r="B1486">
        <v>2016</v>
      </c>
      <c r="C1486">
        <v>1</v>
      </c>
      <c r="D1486" t="s">
        <v>231</v>
      </c>
      <c r="E1486">
        <v>1</v>
      </c>
      <c r="F1486">
        <v>0.5</v>
      </c>
      <c r="G1486">
        <v>6</v>
      </c>
      <c r="H1486">
        <v>10</v>
      </c>
      <c r="I1486">
        <v>138</v>
      </c>
      <c r="J1486">
        <v>10</v>
      </c>
      <c r="K1486">
        <v>20</v>
      </c>
    </row>
    <row r="1487" spans="1:11" x14ac:dyDescent="0.45">
      <c r="A1487" t="s">
        <v>132</v>
      </c>
      <c r="B1487">
        <v>2011</v>
      </c>
      <c r="C1487">
        <v>6</v>
      </c>
      <c r="D1487" t="s">
        <v>237</v>
      </c>
      <c r="H1487">
        <v>1</v>
      </c>
      <c r="I1487">
        <v>591</v>
      </c>
    </row>
    <row r="1488" spans="1:11" x14ac:dyDescent="0.45">
      <c r="A1488" t="s">
        <v>217</v>
      </c>
      <c r="B1488">
        <v>2018</v>
      </c>
      <c r="C1488">
        <v>8</v>
      </c>
      <c r="D1488" t="s">
        <v>239</v>
      </c>
      <c r="E1488">
        <v>0</v>
      </c>
      <c r="F1488">
        <v>0</v>
      </c>
      <c r="G1488">
        <v>7</v>
      </c>
      <c r="H1488">
        <v>5</v>
      </c>
      <c r="I1488">
        <v>1236</v>
      </c>
    </row>
    <row r="1489" spans="1:11" x14ac:dyDescent="0.45">
      <c r="A1489" t="s">
        <v>166</v>
      </c>
      <c r="B1489">
        <v>2014</v>
      </c>
      <c r="D1489" t="s">
        <v>245</v>
      </c>
      <c r="E1489">
        <v>21</v>
      </c>
      <c r="F1489">
        <v>21</v>
      </c>
      <c r="G1489">
        <v>24</v>
      </c>
      <c r="I1489">
        <v>960</v>
      </c>
    </row>
    <row r="1490" spans="1:11" x14ac:dyDescent="0.45">
      <c r="A1490" t="s">
        <v>124</v>
      </c>
      <c r="B1490">
        <v>2014</v>
      </c>
      <c r="C1490">
        <v>6</v>
      </c>
      <c r="D1490" t="s">
        <v>237</v>
      </c>
      <c r="E1490">
        <v>0</v>
      </c>
      <c r="F1490">
        <v>0</v>
      </c>
      <c r="G1490">
        <v>3</v>
      </c>
      <c r="H1490">
        <v>5</v>
      </c>
      <c r="I1490">
        <v>922</v>
      </c>
    </row>
    <row r="1491" spans="1:11" x14ac:dyDescent="0.45">
      <c r="A1491" t="s">
        <v>168</v>
      </c>
      <c r="B1491">
        <v>2008</v>
      </c>
      <c r="C1491">
        <v>4</v>
      </c>
      <c r="D1491" t="s">
        <v>235</v>
      </c>
      <c r="H1491">
        <v>11</v>
      </c>
      <c r="I1491">
        <v>285</v>
      </c>
    </row>
    <row r="1492" spans="1:11" x14ac:dyDescent="0.45">
      <c r="A1492" t="s">
        <v>185</v>
      </c>
      <c r="B1492">
        <v>2016</v>
      </c>
      <c r="C1492">
        <v>9</v>
      </c>
      <c r="D1492" t="s">
        <v>240</v>
      </c>
      <c r="E1492">
        <v>3</v>
      </c>
      <c r="F1492">
        <v>0.83333299999999999</v>
      </c>
      <c r="G1492">
        <v>24</v>
      </c>
      <c r="I1492">
        <v>190</v>
      </c>
    </row>
    <row r="1493" spans="1:11" x14ac:dyDescent="0.45">
      <c r="A1493" t="s">
        <v>126</v>
      </c>
      <c r="B1493">
        <v>2019</v>
      </c>
      <c r="C1493">
        <v>6</v>
      </c>
      <c r="D1493" t="s">
        <v>237</v>
      </c>
      <c r="E1493">
        <v>1</v>
      </c>
      <c r="F1493">
        <v>0.33333299999999999</v>
      </c>
      <c r="G1493">
        <v>4</v>
      </c>
      <c r="H1493">
        <v>7</v>
      </c>
      <c r="I1493">
        <v>2270</v>
      </c>
      <c r="J1493">
        <v>7</v>
      </c>
      <c r="K1493">
        <v>21.000021</v>
      </c>
    </row>
    <row r="1494" spans="1:11" x14ac:dyDescent="0.45">
      <c r="A1494" t="s">
        <v>140</v>
      </c>
      <c r="B1494">
        <v>2012</v>
      </c>
      <c r="C1494">
        <v>4</v>
      </c>
      <c r="D1494" t="s">
        <v>235</v>
      </c>
      <c r="H1494">
        <v>12</v>
      </c>
      <c r="I1494">
        <v>712</v>
      </c>
    </row>
    <row r="1495" spans="1:11" x14ac:dyDescent="0.45">
      <c r="A1495" t="s">
        <v>135</v>
      </c>
      <c r="B1495">
        <v>2020</v>
      </c>
      <c r="C1495">
        <v>8</v>
      </c>
      <c r="D1495" t="s">
        <v>239</v>
      </c>
      <c r="E1495">
        <v>1</v>
      </c>
      <c r="F1495">
        <v>0.5</v>
      </c>
      <c r="G1495">
        <v>4</v>
      </c>
      <c r="H1495">
        <v>2</v>
      </c>
      <c r="I1495">
        <v>2382</v>
      </c>
      <c r="J1495">
        <v>2</v>
      </c>
      <c r="K1495">
        <v>4</v>
      </c>
    </row>
    <row r="1496" spans="1:11" x14ac:dyDescent="0.45">
      <c r="A1496" t="s">
        <v>195</v>
      </c>
      <c r="B1496">
        <v>2020</v>
      </c>
      <c r="C1496">
        <v>11</v>
      </c>
      <c r="D1496" t="s">
        <v>242</v>
      </c>
      <c r="E1496">
        <v>3</v>
      </c>
      <c r="F1496">
        <v>0.78333299999999995</v>
      </c>
      <c r="G1496">
        <v>9</v>
      </c>
      <c r="H1496">
        <v>6</v>
      </c>
      <c r="I1496">
        <v>2439</v>
      </c>
      <c r="J1496">
        <v>2</v>
      </c>
      <c r="K1496">
        <v>7.6595779999999998</v>
      </c>
    </row>
    <row r="1497" spans="1:11" x14ac:dyDescent="0.45">
      <c r="A1497" t="s">
        <v>163</v>
      </c>
      <c r="B1497">
        <v>2019</v>
      </c>
      <c r="C1497">
        <v>2</v>
      </c>
      <c r="D1497" t="s">
        <v>233</v>
      </c>
      <c r="E1497">
        <v>3</v>
      </c>
      <c r="F1497">
        <v>1.5</v>
      </c>
      <c r="G1497">
        <v>9</v>
      </c>
      <c r="I1497">
        <v>2300</v>
      </c>
    </row>
    <row r="1498" spans="1:11" x14ac:dyDescent="0.45">
      <c r="A1498" t="s">
        <v>175</v>
      </c>
      <c r="B1498">
        <v>2015</v>
      </c>
      <c r="C1498">
        <v>5</v>
      </c>
      <c r="D1498" t="s">
        <v>236</v>
      </c>
      <c r="E1498">
        <v>0</v>
      </c>
      <c r="F1498">
        <v>0</v>
      </c>
      <c r="G1498">
        <v>6</v>
      </c>
      <c r="H1498">
        <v>23</v>
      </c>
      <c r="I1498">
        <v>66</v>
      </c>
    </row>
    <row r="1499" spans="1:11" x14ac:dyDescent="0.45">
      <c r="A1499" t="s">
        <v>201</v>
      </c>
      <c r="B1499">
        <v>2018</v>
      </c>
      <c r="C1499">
        <v>2</v>
      </c>
      <c r="D1499" t="s">
        <v>233</v>
      </c>
      <c r="E1499">
        <v>1</v>
      </c>
      <c r="F1499">
        <v>0.25</v>
      </c>
      <c r="G1499">
        <v>8</v>
      </c>
      <c r="H1499">
        <v>3</v>
      </c>
      <c r="I1499">
        <v>1220</v>
      </c>
      <c r="J1499">
        <v>3</v>
      </c>
      <c r="K1499">
        <v>12</v>
      </c>
    </row>
    <row r="1500" spans="1:11" x14ac:dyDescent="0.45">
      <c r="A1500" t="s">
        <v>137</v>
      </c>
      <c r="B1500">
        <v>2013</v>
      </c>
      <c r="C1500">
        <v>2</v>
      </c>
      <c r="D1500" t="s">
        <v>233</v>
      </c>
      <c r="H1500">
        <v>10</v>
      </c>
      <c r="I1500">
        <v>822</v>
      </c>
    </row>
    <row r="1501" spans="1:11" x14ac:dyDescent="0.45">
      <c r="A1501" t="s">
        <v>168</v>
      </c>
      <c r="B1501">
        <v>2012</v>
      </c>
      <c r="C1501">
        <v>3</v>
      </c>
      <c r="D1501" t="s">
        <v>234</v>
      </c>
      <c r="H1501">
        <v>14</v>
      </c>
      <c r="I1501">
        <v>737</v>
      </c>
    </row>
    <row r="1502" spans="1:11" x14ac:dyDescent="0.45">
      <c r="A1502" t="s">
        <v>179</v>
      </c>
      <c r="B1502">
        <v>2018</v>
      </c>
      <c r="C1502">
        <v>10</v>
      </c>
      <c r="D1502" t="s">
        <v>232</v>
      </c>
      <c r="E1502">
        <v>9</v>
      </c>
      <c r="F1502">
        <v>2.3333330000000001</v>
      </c>
      <c r="G1502">
        <v>11</v>
      </c>
      <c r="H1502">
        <v>22</v>
      </c>
      <c r="I1502">
        <v>1198</v>
      </c>
      <c r="J1502">
        <v>2</v>
      </c>
      <c r="K1502">
        <v>9.4285730000000001</v>
      </c>
    </row>
    <row r="1503" spans="1:11" x14ac:dyDescent="0.45">
      <c r="A1503" t="s">
        <v>168</v>
      </c>
      <c r="B1503">
        <v>2020</v>
      </c>
      <c r="C1503">
        <v>0</v>
      </c>
      <c r="D1503" t="s">
        <v>241</v>
      </c>
      <c r="E1503">
        <v>1</v>
      </c>
      <c r="F1503">
        <v>1</v>
      </c>
      <c r="G1503">
        <v>9</v>
      </c>
      <c r="H1503">
        <v>7</v>
      </c>
      <c r="I1503">
        <v>2412</v>
      </c>
      <c r="J1503">
        <v>7</v>
      </c>
      <c r="K1503">
        <v>7</v>
      </c>
    </row>
    <row r="1504" spans="1:11" x14ac:dyDescent="0.45">
      <c r="A1504" t="s">
        <v>185</v>
      </c>
      <c r="B1504">
        <v>2011</v>
      </c>
      <c r="C1504">
        <v>9</v>
      </c>
      <c r="D1504" t="s">
        <v>240</v>
      </c>
      <c r="H1504">
        <v>11</v>
      </c>
      <c r="I1504">
        <v>642</v>
      </c>
    </row>
    <row r="1505" spans="1:11" x14ac:dyDescent="0.45">
      <c r="A1505" t="s">
        <v>221</v>
      </c>
      <c r="B1505">
        <v>2013</v>
      </c>
      <c r="C1505">
        <v>0</v>
      </c>
      <c r="D1505" t="s">
        <v>241</v>
      </c>
      <c r="H1505">
        <v>14</v>
      </c>
      <c r="I1505">
        <v>904</v>
      </c>
    </row>
    <row r="1506" spans="1:11" x14ac:dyDescent="0.45">
      <c r="A1506" t="s">
        <v>173</v>
      </c>
      <c r="B1506">
        <v>2018</v>
      </c>
      <c r="C1506">
        <v>0</v>
      </c>
      <c r="D1506" t="s">
        <v>241</v>
      </c>
      <c r="E1506">
        <v>0</v>
      </c>
      <c r="F1506">
        <v>0</v>
      </c>
      <c r="G1506">
        <v>21</v>
      </c>
      <c r="H1506">
        <v>25</v>
      </c>
      <c r="I1506">
        <v>1191</v>
      </c>
    </row>
    <row r="1507" spans="1:11" x14ac:dyDescent="0.45">
      <c r="A1507" t="s">
        <v>211</v>
      </c>
      <c r="B1507">
        <v>2014</v>
      </c>
      <c r="C1507">
        <v>2</v>
      </c>
      <c r="D1507" t="s">
        <v>233</v>
      </c>
      <c r="E1507">
        <v>1</v>
      </c>
      <c r="F1507">
        <v>0.5</v>
      </c>
      <c r="G1507">
        <v>5</v>
      </c>
      <c r="H1507">
        <v>3</v>
      </c>
      <c r="I1507">
        <v>1007</v>
      </c>
      <c r="J1507">
        <v>3</v>
      </c>
      <c r="K1507">
        <v>6</v>
      </c>
    </row>
    <row r="1508" spans="1:11" x14ac:dyDescent="0.45">
      <c r="A1508" t="s">
        <v>171</v>
      </c>
      <c r="B1508">
        <v>2014</v>
      </c>
      <c r="D1508" t="s">
        <v>244</v>
      </c>
      <c r="E1508">
        <v>1</v>
      </c>
      <c r="F1508">
        <v>0.5</v>
      </c>
      <c r="G1508">
        <v>6</v>
      </c>
      <c r="I1508">
        <v>966</v>
      </c>
    </row>
    <row r="1509" spans="1:11" x14ac:dyDescent="0.45">
      <c r="A1509" t="s">
        <v>115</v>
      </c>
      <c r="B1509">
        <v>2011</v>
      </c>
      <c r="C1509">
        <v>4</v>
      </c>
      <c r="D1509" t="s">
        <v>235</v>
      </c>
      <c r="H1509">
        <v>21</v>
      </c>
      <c r="I1509">
        <v>574</v>
      </c>
    </row>
    <row r="1510" spans="1:11" x14ac:dyDescent="0.45">
      <c r="A1510" t="s">
        <v>147</v>
      </c>
      <c r="B1510">
        <v>2013</v>
      </c>
      <c r="C1510">
        <v>6</v>
      </c>
      <c r="D1510" t="s">
        <v>237</v>
      </c>
      <c r="H1510">
        <v>12</v>
      </c>
      <c r="I1510">
        <v>831</v>
      </c>
    </row>
    <row r="1511" spans="1:11" x14ac:dyDescent="0.45">
      <c r="A1511" t="s">
        <v>217</v>
      </c>
      <c r="B1511">
        <v>2008</v>
      </c>
      <c r="C1511">
        <v>4</v>
      </c>
      <c r="D1511" t="s">
        <v>235</v>
      </c>
      <c r="H1511">
        <v>16</v>
      </c>
      <c r="I1511">
        <v>335</v>
      </c>
    </row>
    <row r="1512" spans="1:11" x14ac:dyDescent="0.45">
      <c r="A1512" t="s">
        <v>201</v>
      </c>
      <c r="B1512">
        <v>2012</v>
      </c>
      <c r="C1512">
        <v>4</v>
      </c>
      <c r="D1512" t="s">
        <v>235</v>
      </c>
      <c r="H1512">
        <v>3</v>
      </c>
      <c r="I1512">
        <v>771</v>
      </c>
    </row>
    <row r="1513" spans="1:11" x14ac:dyDescent="0.45">
      <c r="A1513" t="s">
        <v>225</v>
      </c>
      <c r="B1513">
        <v>2010</v>
      </c>
      <c r="C1513">
        <v>11</v>
      </c>
      <c r="D1513" t="s">
        <v>242</v>
      </c>
      <c r="H1513">
        <v>75</v>
      </c>
      <c r="I1513">
        <v>534</v>
      </c>
    </row>
    <row r="1514" spans="1:11" x14ac:dyDescent="0.45">
      <c r="A1514" t="s">
        <v>204</v>
      </c>
      <c r="B1514">
        <v>2011</v>
      </c>
      <c r="C1514">
        <v>4</v>
      </c>
      <c r="D1514" t="s">
        <v>235</v>
      </c>
      <c r="H1514">
        <v>1</v>
      </c>
      <c r="I1514">
        <v>661</v>
      </c>
    </row>
    <row r="1515" spans="1:11" x14ac:dyDescent="0.45">
      <c r="A1515" t="s">
        <v>172</v>
      </c>
      <c r="B1515">
        <v>2018</v>
      </c>
      <c r="C1515">
        <v>0</v>
      </c>
      <c r="D1515" t="s">
        <v>241</v>
      </c>
      <c r="E1515">
        <v>0</v>
      </c>
      <c r="F1515">
        <v>0</v>
      </c>
      <c r="G1515">
        <v>3</v>
      </c>
      <c r="H1515">
        <v>1</v>
      </c>
      <c r="I1515">
        <v>1190</v>
      </c>
    </row>
    <row r="1516" spans="1:11" x14ac:dyDescent="0.45">
      <c r="A1516" t="s">
        <v>138</v>
      </c>
      <c r="B1516">
        <v>2013</v>
      </c>
      <c r="C1516">
        <v>3</v>
      </c>
      <c r="D1516" t="s">
        <v>234</v>
      </c>
      <c r="H1516">
        <v>2</v>
      </c>
      <c r="I1516">
        <v>823</v>
      </c>
    </row>
    <row r="1517" spans="1:11" x14ac:dyDescent="0.45">
      <c r="A1517" t="s">
        <v>110</v>
      </c>
      <c r="B1517">
        <v>2011</v>
      </c>
      <c r="C1517">
        <v>5</v>
      </c>
      <c r="D1517" t="s">
        <v>236</v>
      </c>
      <c r="H1517">
        <v>4</v>
      </c>
      <c r="I1517">
        <v>569</v>
      </c>
    </row>
    <row r="1518" spans="1:11" x14ac:dyDescent="0.45">
      <c r="A1518" t="s">
        <v>157</v>
      </c>
      <c r="B1518">
        <v>2020</v>
      </c>
      <c r="C1518">
        <v>2</v>
      </c>
      <c r="D1518" t="s">
        <v>233</v>
      </c>
      <c r="E1518">
        <v>1</v>
      </c>
      <c r="F1518">
        <v>1</v>
      </c>
      <c r="G1518">
        <v>14</v>
      </c>
      <c r="H1518">
        <v>27</v>
      </c>
      <c r="I1518">
        <v>2401</v>
      </c>
      <c r="J1518">
        <v>27</v>
      </c>
      <c r="K1518">
        <v>27</v>
      </c>
    </row>
    <row r="1519" spans="1:11" x14ac:dyDescent="0.45">
      <c r="A1519" t="s">
        <v>134</v>
      </c>
      <c r="B1519">
        <v>2016</v>
      </c>
      <c r="D1519" t="s">
        <v>246</v>
      </c>
      <c r="E1519">
        <v>2</v>
      </c>
      <c r="F1519">
        <v>2</v>
      </c>
      <c r="G1519">
        <v>15</v>
      </c>
      <c r="I1519">
        <v>141</v>
      </c>
    </row>
    <row r="1520" spans="1:11" x14ac:dyDescent="0.45">
      <c r="A1520" t="s">
        <v>214</v>
      </c>
      <c r="B1520">
        <v>2013</v>
      </c>
      <c r="C1520">
        <v>5</v>
      </c>
      <c r="D1520" t="s">
        <v>236</v>
      </c>
      <c r="H1520">
        <v>5</v>
      </c>
      <c r="I1520">
        <v>897</v>
      </c>
    </row>
    <row r="1521" spans="1:11" x14ac:dyDescent="0.45">
      <c r="A1521" t="s">
        <v>137</v>
      </c>
      <c r="B1521">
        <v>2016</v>
      </c>
      <c r="C1521">
        <v>1</v>
      </c>
      <c r="D1521" t="s">
        <v>231</v>
      </c>
      <c r="E1521">
        <v>0</v>
      </c>
      <c r="F1521">
        <v>0</v>
      </c>
      <c r="G1521">
        <v>3</v>
      </c>
      <c r="H1521">
        <v>5</v>
      </c>
      <c r="I1521">
        <v>144</v>
      </c>
    </row>
    <row r="1522" spans="1:11" x14ac:dyDescent="0.45">
      <c r="A1522" t="s">
        <v>215</v>
      </c>
      <c r="B1522">
        <v>2018</v>
      </c>
      <c r="C1522">
        <v>1</v>
      </c>
      <c r="D1522" t="s">
        <v>231</v>
      </c>
      <c r="E1522">
        <v>1</v>
      </c>
      <c r="F1522">
        <v>1</v>
      </c>
      <c r="G1522">
        <v>9</v>
      </c>
      <c r="H1522">
        <v>12</v>
      </c>
      <c r="I1522">
        <v>1234</v>
      </c>
      <c r="J1522">
        <v>12</v>
      </c>
      <c r="K1522">
        <v>12</v>
      </c>
    </row>
    <row r="1523" spans="1:11" x14ac:dyDescent="0.45">
      <c r="A1523" t="s">
        <v>220</v>
      </c>
      <c r="B1523">
        <v>2017</v>
      </c>
      <c r="C1523">
        <v>2</v>
      </c>
      <c r="D1523" t="s">
        <v>233</v>
      </c>
      <c r="E1523">
        <v>0</v>
      </c>
      <c r="F1523">
        <v>0</v>
      </c>
      <c r="G1523">
        <v>2</v>
      </c>
      <c r="H1523">
        <v>5</v>
      </c>
      <c r="I1523">
        <v>1126</v>
      </c>
    </row>
    <row r="1524" spans="1:11" x14ac:dyDescent="0.45">
      <c r="A1524" t="s">
        <v>139</v>
      </c>
      <c r="B1524">
        <v>2018</v>
      </c>
      <c r="C1524">
        <v>4</v>
      </c>
      <c r="D1524" t="s">
        <v>235</v>
      </c>
      <c r="E1524">
        <v>2</v>
      </c>
      <c r="F1524">
        <v>1.2</v>
      </c>
      <c r="G1524">
        <v>11</v>
      </c>
      <c r="H1524">
        <v>8</v>
      </c>
      <c r="I1524">
        <v>1160</v>
      </c>
      <c r="J1524">
        <v>4</v>
      </c>
      <c r="K1524">
        <v>6.6666670000000003</v>
      </c>
    </row>
    <row r="1525" spans="1:11" x14ac:dyDescent="0.45">
      <c r="A1525" t="s">
        <v>183</v>
      </c>
      <c r="B1525">
        <v>2020</v>
      </c>
      <c r="C1525">
        <v>2</v>
      </c>
      <c r="D1525" t="s">
        <v>233</v>
      </c>
      <c r="E1525">
        <v>1</v>
      </c>
      <c r="F1525">
        <v>1</v>
      </c>
      <c r="G1525">
        <v>14</v>
      </c>
      <c r="H1525">
        <v>36</v>
      </c>
      <c r="I1525">
        <v>2427</v>
      </c>
      <c r="J1525">
        <v>36</v>
      </c>
      <c r="K1525">
        <v>36</v>
      </c>
    </row>
    <row r="1526" spans="1:11" x14ac:dyDescent="0.45">
      <c r="A1526" t="s">
        <v>116</v>
      </c>
      <c r="B1526">
        <v>2019</v>
      </c>
      <c r="C1526">
        <v>4</v>
      </c>
      <c r="D1526" t="s">
        <v>235</v>
      </c>
      <c r="E1526">
        <v>0</v>
      </c>
      <c r="F1526">
        <v>0</v>
      </c>
      <c r="G1526">
        <v>5</v>
      </c>
      <c r="H1526">
        <v>10</v>
      </c>
      <c r="I1526">
        <v>2253</v>
      </c>
    </row>
    <row r="1527" spans="1:11" x14ac:dyDescent="0.45">
      <c r="A1527" t="s">
        <v>213</v>
      </c>
      <c r="B1527">
        <v>2013</v>
      </c>
      <c r="C1527">
        <v>7</v>
      </c>
      <c r="D1527" t="s">
        <v>238</v>
      </c>
      <c r="H1527">
        <v>4</v>
      </c>
      <c r="I1527">
        <v>896</v>
      </c>
    </row>
    <row r="1528" spans="1:11" x14ac:dyDescent="0.45">
      <c r="A1528" t="s">
        <v>203</v>
      </c>
      <c r="B1528">
        <v>2017</v>
      </c>
      <c r="C1528">
        <v>3</v>
      </c>
      <c r="D1528" t="s">
        <v>234</v>
      </c>
      <c r="E1528">
        <v>1</v>
      </c>
      <c r="F1528">
        <v>0.5</v>
      </c>
      <c r="G1528">
        <v>5</v>
      </c>
      <c r="H1528">
        <v>3</v>
      </c>
      <c r="I1528">
        <v>1109</v>
      </c>
      <c r="J1528">
        <v>3</v>
      </c>
      <c r="K1528">
        <v>6</v>
      </c>
    </row>
    <row r="1529" spans="1:11" x14ac:dyDescent="0.45">
      <c r="A1529" t="s">
        <v>117</v>
      </c>
      <c r="B1529">
        <v>2017</v>
      </c>
      <c r="C1529">
        <v>3</v>
      </c>
      <c r="D1529" t="s">
        <v>234</v>
      </c>
      <c r="E1529">
        <v>0</v>
      </c>
      <c r="F1529">
        <v>0</v>
      </c>
      <c r="G1529">
        <v>3</v>
      </c>
      <c r="H1529">
        <v>1</v>
      </c>
      <c r="I1529">
        <v>1028</v>
      </c>
    </row>
    <row r="1530" spans="1:11" x14ac:dyDescent="0.45">
      <c r="A1530" t="s">
        <v>213</v>
      </c>
      <c r="B1530">
        <v>2015</v>
      </c>
      <c r="C1530">
        <v>0</v>
      </c>
      <c r="D1530" t="s">
        <v>241</v>
      </c>
      <c r="E1530">
        <v>2</v>
      </c>
      <c r="F1530">
        <v>2</v>
      </c>
      <c r="G1530">
        <v>9</v>
      </c>
      <c r="H1530">
        <v>8</v>
      </c>
      <c r="I1530">
        <v>105</v>
      </c>
      <c r="J1530">
        <v>4</v>
      </c>
      <c r="K1530">
        <v>4</v>
      </c>
    </row>
    <row r="1531" spans="1:11" x14ac:dyDescent="0.45">
      <c r="A1531" t="s">
        <v>145</v>
      </c>
      <c r="B1531">
        <v>2019</v>
      </c>
      <c r="C1531">
        <v>-1</v>
      </c>
      <c r="D1531" t="s">
        <v>247</v>
      </c>
      <c r="E1531">
        <v>0</v>
      </c>
      <c r="F1531">
        <v>0</v>
      </c>
      <c r="G1531">
        <v>7</v>
      </c>
      <c r="H1531">
        <v>6</v>
      </c>
      <c r="I1531">
        <v>2287</v>
      </c>
    </row>
    <row r="1532" spans="1:11" x14ac:dyDescent="0.45">
      <c r="A1532" t="s">
        <v>121</v>
      </c>
      <c r="B1532">
        <v>2020</v>
      </c>
      <c r="C1532">
        <v>7</v>
      </c>
      <c r="D1532" t="s">
        <v>238</v>
      </c>
      <c r="E1532">
        <v>0</v>
      </c>
      <c r="F1532">
        <v>0</v>
      </c>
      <c r="G1532">
        <v>3</v>
      </c>
      <c r="H1532">
        <v>1</v>
      </c>
      <c r="I1532">
        <v>2368</v>
      </c>
    </row>
    <row r="1533" spans="1:11" x14ac:dyDescent="0.45">
      <c r="A1533" t="s">
        <v>196</v>
      </c>
      <c r="B1533">
        <v>2017</v>
      </c>
      <c r="C1533">
        <v>4</v>
      </c>
      <c r="D1533" t="s">
        <v>235</v>
      </c>
      <c r="E1533">
        <v>1</v>
      </c>
      <c r="F1533">
        <v>0.2</v>
      </c>
      <c r="G1533">
        <v>2</v>
      </c>
      <c r="H1533">
        <v>2</v>
      </c>
      <c r="I1533">
        <v>1102</v>
      </c>
      <c r="J1533">
        <v>2</v>
      </c>
      <c r="K1533">
        <v>10</v>
      </c>
    </row>
    <row r="1534" spans="1:11" x14ac:dyDescent="0.45">
      <c r="A1534" t="s">
        <v>148</v>
      </c>
      <c r="B1534">
        <v>2020</v>
      </c>
      <c r="D1534" t="s">
        <v>244</v>
      </c>
      <c r="E1534">
        <v>1</v>
      </c>
      <c r="F1534">
        <v>0.111111</v>
      </c>
      <c r="G1534">
        <v>2</v>
      </c>
      <c r="I1534">
        <v>2394</v>
      </c>
    </row>
    <row r="1535" spans="1:11" x14ac:dyDescent="0.45">
      <c r="A1535" t="s">
        <v>165</v>
      </c>
      <c r="B1535">
        <v>2010</v>
      </c>
      <c r="C1535">
        <v>3</v>
      </c>
      <c r="D1535" t="s">
        <v>234</v>
      </c>
      <c r="H1535">
        <v>12</v>
      </c>
      <c r="I1535">
        <v>507</v>
      </c>
    </row>
    <row r="1536" spans="1:11" x14ac:dyDescent="0.45">
      <c r="A1536" t="s">
        <v>117</v>
      </c>
      <c r="B1536">
        <v>2008</v>
      </c>
      <c r="C1536">
        <v>1</v>
      </c>
      <c r="D1536" t="s">
        <v>231</v>
      </c>
      <c r="H1536">
        <v>4</v>
      </c>
      <c r="I1536">
        <v>237</v>
      </c>
    </row>
    <row r="1537" spans="1:11" x14ac:dyDescent="0.45">
      <c r="A1537" t="s">
        <v>121</v>
      </c>
      <c r="B1537">
        <v>2017</v>
      </c>
      <c r="C1537">
        <v>1</v>
      </c>
      <c r="D1537" t="s">
        <v>231</v>
      </c>
      <c r="E1537">
        <v>0</v>
      </c>
      <c r="F1537">
        <v>0</v>
      </c>
      <c r="G1537">
        <v>3</v>
      </c>
      <c r="H1537">
        <v>6</v>
      </c>
      <c r="I1537">
        <v>1032</v>
      </c>
    </row>
    <row r="1538" spans="1:11" x14ac:dyDescent="0.45">
      <c r="A1538" t="s">
        <v>124</v>
      </c>
      <c r="B1538">
        <v>2010</v>
      </c>
      <c r="C1538">
        <v>0</v>
      </c>
      <c r="D1538" t="s">
        <v>241</v>
      </c>
      <c r="H1538">
        <v>7</v>
      </c>
      <c r="I1538">
        <v>470</v>
      </c>
    </row>
    <row r="1539" spans="1:11" x14ac:dyDescent="0.45">
      <c r="A1539" t="s">
        <v>208</v>
      </c>
      <c r="B1539">
        <v>2012</v>
      </c>
      <c r="C1539">
        <v>0</v>
      </c>
      <c r="D1539" t="s">
        <v>241</v>
      </c>
      <c r="H1539">
        <v>6</v>
      </c>
      <c r="I1539">
        <v>778</v>
      </c>
    </row>
    <row r="1540" spans="1:11" x14ac:dyDescent="0.45">
      <c r="A1540" t="s">
        <v>137</v>
      </c>
      <c r="B1540">
        <v>2019</v>
      </c>
      <c r="D1540" t="s">
        <v>245</v>
      </c>
      <c r="E1540">
        <v>3</v>
      </c>
      <c r="F1540">
        <v>3</v>
      </c>
      <c r="G1540">
        <v>3</v>
      </c>
      <c r="I1540">
        <v>2280</v>
      </c>
    </row>
    <row r="1541" spans="1:11" x14ac:dyDescent="0.45">
      <c r="A1541" t="s">
        <v>113</v>
      </c>
      <c r="B1541">
        <v>2019</v>
      </c>
      <c r="D1541" t="s">
        <v>244</v>
      </c>
      <c r="E1541">
        <v>1</v>
      </c>
      <c r="F1541">
        <v>0.2</v>
      </c>
      <c r="G1541">
        <v>2</v>
      </c>
      <c r="I1541">
        <v>2259</v>
      </c>
    </row>
    <row r="1542" spans="1:11" x14ac:dyDescent="0.45">
      <c r="A1542" t="s">
        <v>212</v>
      </c>
      <c r="B1542">
        <v>2008</v>
      </c>
      <c r="C1542">
        <v>0</v>
      </c>
      <c r="D1542" t="s">
        <v>241</v>
      </c>
      <c r="H1542">
        <v>9</v>
      </c>
      <c r="I1542">
        <v>330</v>
      </c>
    </row>
    <row r="1543" spans="1:11" x14ac:dyDescent="0.45">
      <c r="A1543" t="s">
        <v>166</v>
      </c>
      <c r="B1543">
        <v>2008</v>
      </c>
      <c r="C1543">
        <v>10</v>
      </c>
      <c r="D1543" t="s">
        <v>232</v>
      </c>
      <c r="H1543">
        <v>80</v>
      </c>
      <c r="I1543">
        <v>282</v>
      </c>
    </row>
    <row r="1544" spans="1:11" x14ac:dyDescent="0.45">
      <c r="A1544" t="s">
        <v>114</v>
      </c>
      <c r="B1544">
        <v>2019</v>
      </c>
      <c r="C1544">
        <v>8</v>
      </c>
      <c r="D1544" t="s">
        <v>239</v>
      </c>
      <c r="E1544">
        <v>2</v>
      </c>
      <c r="F1544">
        <v>0.5</v>
      </c>
      <c r="G1544">
        <v>3</v>
      </c>
      <c r="H1544">
        <v>2</v>
      </c>
      <c r="I1544">
        <v>2260</v>
      </c>
      <c r="J1544">
        <v>1</v>
      </c>
      <c r="K1544">
        <v>4</v>
      </c>
    </row>
    <row r="1545" spans="1:11" x14ac:dyDescent="0.45">
      <c r="A1545" t="s">
        <v>196</v>
      </c>
      <c r="B1545">
        <v>2009</v>
      </c>
      <c r="C1545">
        <v>5</v>
      </c>
      <c r="D1545" t="s">
        <v>236</v>
      </c>
      <c r="H1545">
        <v>4</v>
      </c>
      <c r="I1545">
        <v>427</v>
      </c>
    </row>
    <row r="1546" spans="1:11" x14ac:dyDescent="0.45">
      <c r="A1546" t="s">
        <v>147</v>
      </c>
      <c r="B1546">
        <v>2013</v>
      </c>
      <c r="C1546">
        <v>3</v>
      </c>
      <c r="D1546" t="s">
        <v>234</v>
      </c>
      <c r="H1546">
        <v>17</v>
      </c>
      <c r="I1546">
        <v>831</v>
      </c>
    </row>
    <row r="1547" spans="1:11" x14ac:dyDescent="0.45">
      <c r="A1547" t="s">
        <v>189</v>
      </c>
      <c r="B1547">
        <v>2013</v>
      </c>
      <c r="C1547">
        <v>9</v>
      </c>
      <c r="D1547" t="s">
        <v>240</v>
      </c>
      <c r="H1547">
        <v>16</v>
      </c>
      <c r="I1547">
        <v>871</v>
      </c>
    </row>
    <row r="1548" spans="1:11" x14ac:dyDescent="0.45">
      <c r="A1548" t="s">
        <v>114</v>
      </c>
      <c r="B1548">
        <v>2009</v>
      </c>
      <c r="C1548">
        <v>4</v>
      </c>
      <c r="D1548" t="s">
        <v>235</v>
      </c>
      <c r="H1548">
        <v>2</v>
      </c>
      <c r="I1548">
        <v>347</v>
      </c>
    </row>
    <row r="1549" spans="1:11" x14ac:dyDescent="0.45">
      <c r="A1549" t="s">
        <v>180</v>
      </c>
      <c r="B1549">
        <v>2015</v>
      </c>
      <c r="C1549">
        <v>7</v>
      </c>
      <c r="D1549" t="s">
        <v>238</v>
      </c>
      <c r="H1549">
        <v>1</v>
      </c>
      <c r="I1549">
        <v>72</v>
      </c>
    </row>
    <row r="1550" spans="1:11" x14ac:dyDescent="0.45">
      <c r="A1550" t="s">
        <v>191</v>
      </c>
      <c r="B1550">
        <v>2012</v>
      </c>
      <c r="C1550">
        <v>7</v>
      </c>
      <c r="D1550" t="s">
        <v>238</v>
      </c>
      <c r="H1550">
        <v>283</v>
      </c>
      <c r="I1550">
        <v>761</v>
      </c>
    </row>
    <row r="1551" spans="1:11" x14ac:dyDescent="0.45">
      <c r="A1551" t="s">
        <v>171</v>
      </c>
      <c r="B1551">
        <v>2015</v>
      </c>
      <c r="C1551">
        <v>2</v>
      </c>
      <c r="D1551" t="s">
        <v>233</v>
      </c>
      <c r="E1551">
        <v>0</v>
      </c>
      <c r="F1551">
        <v>0</v>
      </c>
      <c r="G1551">
        <v>6</v>
      </c>
      <c r="H1551">
        <v>3</v>
      </c>
      <c r="I1551">
        <v>62</v>
      </c>
    </row>
    <row r="1552" spans="1:11" x14ac:dyDescent="0.45">
      <c r="A1552" t="s">
        <v>215</v>
      </c>
      <c r="B1552">
        <v>2011</v>
      </c>
      <c r="C1552">
        <v>8</v>
      </c>
      <c r="D1552" t="s">
        <v>239</v>
      </c>
      <c r="H1552">
        <v>10</v>
      </c>
      <c r="I1552">
        <v>672</v>
      </c>
    </row>
    <row r="1553" spans="1:11" x14ac:dyDescent="0.45">
      <c r="A1553" t="s">
        <v>165</v>
      </c>
      <c r="B1553">
        <v>2009</v>
      </c>
      <c r="C1553">
        <v>4</v>
      </c>
      <c r="D1553" t="s">
        <v>235</v>
      </c>
      <c r="H1553">
        <v>9</v>
      </c>
      <c r="I1553">
        <v>394</v>
      </c>
    </row>
    <row r="1554" spans="1:11" x14ac:dyDescent="0.45">
      <c r="A1554" t="s">
        <v>149</v>
      </c>
      <c r="B1554">
        <v>2015</v>
      </c>
      <c r="C1554">
        <v>8</v>
      </c>
      <c r="D1554" t="s">
        <v>239</v>
      </c>
      <c r="E1554">
        <v>1</v>
      </c>
      <c r="F1554">
        <v>0.25</v>
      </c>
      <c r="G1554">
        <v>2</v>
      </c>
      <c r="H1554">
        <v>6</v>
      </c>
      <c r="I1554">
        <v>42</v>
      </c>
      <c r="J1554">
        <v>6</v>
      </c>
      <c r="K1554">
        <v>24</v>
      </c>
    </row>
    <row r="1555" spans="1:11" x14ac:dyDescent="0.45">
      <c r="A1555" t="s">
        <v>160</v>
      </c>
      <c r="B1555">
        <v>2015</v>
      </c>
      <c r="C1555">
        <v>6</v>
      </c>
      <c r="D1555" t="s">
        <v>237</v>
      </c>
      <c r="H1555">
        <v>15</v>
      </c>
      <c r="I1555">
        <v>52</v>
      </c>
    </row>
    <row r="1556" spans="1:11" x14ac:dyDescent="0.45">
      <c r="A1556" t="s">
        <v>206</v>
      </c>
      <c r="B1556">
        <v>2015</v>
      </c>
      <c r="C1556">
        <v>7</v>
      </c>
      <c r="D1556" t="s">
        <v>238</v>
      </c>
      <c r="E1556">
        <v>1</v>
      </c>
      <c r="F1556">
        <v>0.25</v>
      </c>
      <c r="G1556">
        <v>3</v>
      </c>
      <c r="H1556">
        <v>2</v>
      </c>
      <c r="I1556">
        <v>98</v>
      </c>
      <c r="J1556">
        <v>2</v>
      </c>
      <c r="K1556">
        <v>8</v>
      </c>
    </row>
    <row r="1557" spans="1:11" x14ac:dyDescent="0.45">
      <c r="A1557" t="s">
        <v>177</v>
      </c>
      <c r="B1557">
        <v>2016</v>
      </c>
      <c r="C1557">
        <v>0</v>
      </c>
      <c r="D1557" t="s">
        <v>241</v>
      </c>
      <c r="E1557">
        <v>0</v>
      </c>
      <c r="F1557">
        <v>0</v>
      </c>
      <c r="G1557">
        <v>46</v>
      </c>
      <c r="H1557">
        <v>37</v>
      </c>
      <c r="I1557">
        <v>181</v>
      </c>
    </row>
    <row r="1558" spans="1:11" x14ac:dyDescent="0.45">
      <c r="A1558" t="s">
        <v>187</v>
      </c>
      <c r="B1558">
        <v>2020</v>
      </c>
      <c r="C1558">
        <v>5</v>
      </c>
      <c r="D1558" t="s">
        <v>236</v>
      </c>
      <c r="H1558">
        <v>21</v>
      </c>
      <c r="I1558">
        <v>2431</v>
      </c>
    </row>
    <row r="1559" spans="1:11" x14ac:dyDescent="0.45">
      <c r="A1559" t="s">
        <v>122</v>
      </c>
      <c r="B1559">
        <v>2020</v>
      </c>
      <c r="C1559">
        <v>2</v>
      </c>
      <c r="D1559" t="s">
        <v>233</v>
      </c>
      <c r="E1559">
        <v>1</v>
      </c>
      <c r="F1559">
        <v>0.33333299999999999</v>
      </c>
      <c r="G1559">
        <v>4</v>
      </c>
      <c r="H1559">
        <v>5</v>
      </c>
      <c r="I1559">
        <v>2369</v>
      </c>
      <c r="J1559">
        <v>5</v>
      </c>
      <c r="K1559">
        <v>15.000014999999999</v>
      </c>
    </row>
    <row r="1560" spans="1:11" x14ac:dyDescent="0.45">
      <c r="A1560" t="s">
        <v>156</v>
      </c>
      <c r="B1560">
        <v>2014</v>
      </c>
      <c r="C1560">
        <v>3</v>
      </c>
      <c r="D1560" t="s">
        <v>234</v>
      </c>
      <c r="E1560">
        <v>8</v>
      </c>
      <c r="F1560">
        <v>6.3333329999999997</v>
      </c>
      <c r="G1560">
        <v>32</v>
      </c>
      <c r="H1560">
        <v>117</v>
      </c>
      <c r="I1560">
        <v>952</v>
      </c>
      <c r="J1560">
        <v>14</v>
      </c>
      <c r="K1560">
        <v>18.473685</v>
      </c>
    </row>
    <row r="1561" spans="1:11" x14ac:dyDescent="0.45">
      <c r="A1561" t="s">
        <v>221</v>
      </c>
      <c r="B1561">
        <v>2020</v>
      </c>
      <c r="C1561">
        <v>3</v>
      </c>
      <c r="D1561" t="s">
        <v>234</v>
      </c>
      <c r="E1561">
        <v>1</v>
      </c>
      <c r="F1561">
        <v>1</v>
      </c>
      <c r="G1561">
        <v>13</v>
      </c>
      <c r="H1561">
        <v>12</v>
      </c>
      <c r="I1561">
        <v>2465</v>
      </c>
      <c r="J1561">
        <v>12</v>
      </c>
      <c r="K1561">
        <v>12</v>
      </c>
    </row>
    <row r="1562" spans="1:11" x14ac:dyDescent="0.45">
      <c r="A1562" t="s">
        <v>200</v>
      </c>
      <c r="B1562">
        <v>2014</v>
      </c>
      <c r="C1562">
        <v>5</v>
      </c>
      <c r="D1562" t="s">
        <v>236</v>
      </c>
      <c r="E1562">
        <v>1</v>
      </c>
      <c r="F1562">
        <v>0.33333299999999999</v>
      </c>
      <c r="G1562">
        <v>3</v>
      </c>
      <c r="H1562">
        <v>2</v>
      </c>
      <c r="I1562">
        <v>996</v>
      </c>
      <c r="J1562">
        <v>2</v>
      </c>
      <c r="K1562">
        <v>6.000006</v>
      </c>
    </row>
    <row r="1563" spans="1:11" x14ac:dyDescent="0.45">
      <c r="A1563" t="s">
        <v>134</v>
      </c>
      <c r="B1563">
        <v>2010</v>
      </c>
      <c r="C1563">
        <v>2</v>
      </c>
      <c r="D1563" t="s">
        <v>233</v>
      </c>
      <c r="H1563">
        <v>8</v>
      </c>
      <c r="I1563">
        <v>480</v>
      </c>
    </row>
    <row r="1564" spans="1:11" x14ac:dyDescent="0.45">
      <c r="A1564" t="s">
        <v>179</v>
      </c>
      <c r="B1564">
        <v>2015</v>
      </c>
      <c r="C1564">
        <v>9</v>
      </c>
      <c r="D1564" t="s">
        <v>240</v>
      </c>
      <c r="E1564">
        <v>9</v>
      </c>
      <c r="F1564">
        <v>3</v>
      </c>
      <c r="G1564">
        <v>11</v>
      </c>
      <c r="H1564">
        <v>22</v>
      </c>
      <c r="I1564">
        <v>71</v>
      </c>
      <c r="J1564">
        <v>2</v>
      </c>
      <c r="K1564">
        <v>7.3333329999999997</v>
      </c>
    </row>
    <row r="1565" spans="1:11" x14ac:dyDescent="0.45">
      <c r="A1565" t="s">
        <v>211</v>
      </c>
      <c r="B1565">
        <v>2015</v>
      </c>
      <c r="C1565">
        <v>5</v>
      </c>
      <c r="D1565" t="s">
        <v>236</v>
      </c>
      <c r="E1565">
        <v>1</v>
      </c>
      <c r="F1565">
        <v>0.33333299999999999</v>
      </c>
      <c r="G1565">
        <v>5</v>
      </c>
      <c r="H1565">
        <v>2</v>
      </c>
      <c r="I1565">
        <v>103</v>
      </c>
      <c r="J1565">
        <v>2</v>
      </c>
      <c r="K1565">
        <v>6.000006</v>
      </c>
    </row>
    <row r="1566" spans="1:11" x14ac:dyDescent="0.45">
      <c r="A1566" t="s">
        <v>180</v>
      </c>
      <c r="B1566">
        <v>2008</v>
      </c>
      <c r="C1566">
        <v>0</v>
      </c>
      <c r="D1566" t="s">
        <v>241</v>
      </c>
      <c r="H1566">
        <v>60</v>
      </c>
      <c r="I1566">
        <v>298</v>
      </c>
    </row>
    <row r="1567" spans="1:11" x14ac:dyDescent="0.45">
      <c r="A1567" t="s">
        <v>203</v>
      </c>
      <c r="B1567">
        <v>2017</v>
      </c>
      <c r="C1567">
        <v>7</v>
      </c>
      <c r="D1567" t="s">
        <v>238</v>
      </c>
      <c r="E1567">
        <v>1</v>
      </c>
      <c r="F1567">
        <v>0.5</v>
      </c>
      <c r="G1567">
        <v>5</v>
      </c>
      <c r="H1567">
        <v>3</v>
      </c>
      <c r="I1567">
        <v>1109</v>
      </c>
      <c r="J1567">
        <v>3</v>
      </c>
      <c r="K1567">
        <v>6</v>
      </c>
    </row>
    <row r="1568" spans="1:11" x14ac:dyDescent="0.45">
      <c r="A1568" t="s">
        <v>138</v>
      </c>
      <c r="B1568">
        <v>2018</v>
      </c>
      <c r="C1568">
        <v>5</v>
      </c>
      <c r="D1568" t="s">
        <v>236</v>
      </c>
      <c r="E1568">
        <v>1</v>
      </c>
      <c r="F1568">
        <v>0.125</v>
      </c>
      <c r="G1568">
        <v>2</v>
      </c>
      <c r="H1568">
        <v>1</v>
      </c>
      <c r="I1568">
        <v>1159</v>
      </c>
      <c r="J1568">
        <v>1</v>
      </c>
      <c r="K1568">
        <v>8</v>
      </c>
    </row>
    <row r="1569" spans="1:11" x14ac:dyDescent="0.45">
      <c r="A1569" t="s">
        <v>221</v>
      </c>
      <c r="B1569">
        <v>2009</v>
      </c>
      <c r="C1569">
        <v>5</v>
      </c>
      <c r="D1569" t="s">
        <v>236</v>
      </c>
      <c r="H1569">
        <v>11</v>
      </c>
      <c r="I1569">
        <v>452</v>
      </c>
    </row>
    <row r="1570" spans="1:11" x14ac:dyDescent="0.45">
      <c r="A1570" t="s">
        <v>112</v>
      </c>
      <c r="B1570">
        <v>2008</v>
      </c>
      <c r="C1570">
        <v>4</v>
      </c>
      <c r="D1570" t="s">
        <v>235</v>
      </c>
      <c r="H1570">
        <v>3</v>
      </c>
      <c r="I1570">
        <v>232</v>
      </c>
    </row>
    <row r="1571" spans="1:11" x14ac:dyDescent="0.45">
      <c r="A1571" t="s">
        <v>110</v>
      </c>
      <c r="B1571">
        <v>2019</v>
      </c>
      <c r="C1571">
        <v>7</v>
      </c>
      <c r="D1571" t="s">
        <v>238</v>
      </c>
      <c r="E1571">
        <v>1</v>
      </c>
      <c r="F1571">
        <v>0.16666700000000001</v>
      </c>
      <c r="G1571">
        <v>2</v>
      </c>
      <c r="H1571">
        <v>2</v>
      </c>
      <c r="I1571">
        <v>2256</v>
      </c>
      <c r="J1571">
        <v>2</v>
      </c>
      <c r="K1571">
        <v>11.999976</v>
      </c>
    </row>
    <row r="1572" spans="1:11" x14ac:dyDescent="0.45">
      <c r="A1572" t="s">
        <v>198</v>
      </c>
      <c r="B1572">
        <v>2011</v>
      </c>
      <c r="C1572">
        <v>2</v>
      </c>
      <c r="D1572" t="s">
        <v>233</v>
      </c>
      <c r="H1572">
        <v>23</v>
      </c>
      <c r="I1572">
        <v>655</v>
      </c>
    </row>
    <row r="1573" spans="1:11" x14ac:dyDescent="0.45">
      <c r="A1573" t="s">
        <v>128</v>
      </c>
      <c r="B1573">
        <v>2008</v>
      </c>
      <c r="C1573">
        <v>5</v>
      </c>
      <c r="D1573" t="s">
        <v>236</v>
      </c>
      <c r="H1573">
        <v>2</v>
      </c>
      <c r="I1573">
        <v>248</v>
      </c>
    </row>
    <row r="1574" spans="1:11" x14ac:dyDescent="0.45">
      <c r="A1574" t="s">
        <v>135</v>
      </c>
      <c r="B1574">
        <v>2008</v>
      </c>
      <c r="C1574">
        <v>5</v>
      </c>
      <c r="D1574" t="s">
        <v>236</v>
      </c>
      <c r="H1574">
        <v>2</v>
      </c>
      <c r="I1574">
        <v>255</v>
      </c>
    </row>
    <row r="1575" spans="1:11" x14ac:dyDescent="0.45">
      <c r="A1575" t="s">
        <v>178</v>
      </c>
      <c r="B1575">
        <v>2011</v>
      </c>
      <c r="C1575">
        <v>2</v>
      </c>
      <c r="D1575" t="s">
        <v>233</v>
      </c>
      <c r="H1575">
        <v>16</v>
      </c>
      <c r="I1575">
        <v>635</v>
      </c>
    </row>
    <row r="1576" spans="1:11" x14ac:dyDescent="0.45">
      <c r="A1576" t="s">
        <v>169</v>
      </c>
      <c r="B1576">
        <v>2017</v>
      </c>
      <c r="C1576">
        <v>6</v>
      </c>
      <c r="D1576" t="s">
        <v>237</v>
      </c>
      <c r="E1576">
        <v>0</v>
      </c>
      <c r="F1576">
        <v>0</v>
      </c>
      <c r="G1576">
        <v>3</v>
      </c>
      <c r="H1576">
        <v>6</v>
      </c>
      <c r="I1576">
        <v>1075</v>
      </c>
    </row>
    <row r="1577" spans="1:11" x14ac:dyDescent="0.45">
      <c r="A1577" t="s">
        <v>204</v>
      </c>
      <c r="B1577">
        <v>2014</v>
      </c>
      <c r="C1577">
        <v>0</v>
      </c>
      <c r="D1577" t="s">
        <v>241</v>
      </c>
      <c r="E1577">
        <v>1</v>
      </c>
      <c r="F1577">
        <v>1</v>
      </c>
      <c r="G1577">
        <v>8</v>
      </c>
      <c r="H1577">
        <v>12</v>
      </c>
      <c r="I1577">
        <v>1000</v>
      </c>
      <c r="J1577">
        <v>12</v>
      </c>
      <c r="K1577">
        <v>12</v>
      </c>
    </row>
    <row r="1578" spans="1:11" x14ac:dyDescent="0.45">
      <c r="A1578" t="s">
        <v>122</v>
      </c>
      <c r="B1578">
        <v>2014</v>
      </c>
      <c r="C1578">
        <v>1</v>
      </c>
      <c r="D1578" t="s">
        <v>231</v>
      </c>
      <c r="E1578">
        <v>0</v>
      </c>
      <c r="F1578">
        <v>0</v>
      </c>
      <c r="G1578">
        <v>3</v>
      </c>
      <c r="H1578">
        <v>7</v>
      </c>
      <c r="I1578">
        <v>920</v>
      </c>
    </row>
    <row r="1579" spans="1:11" x14ac:dyDescent="0.45">
      <c r="A1579" t="s">
        <v>194</v>
      </c>
      <c r="B1579">
        <v>2017</v>
      </c>
      <c r="C1579">
        <v>3</v>
      </c>
      <c r="D1579" t="s">
        <v>234</v>
      </c>
      <c r="E1579">
        <v>1</v>
      </c>
      <c r="F1579">
        <v>0.5</v>
      </c>
      <c r="G1579">
        <v>9</v>
      </c>
      <c r="H1579">
        <v>4</v>
      </c>
      <c r="I1579">
        <v>1100</v>
      </c>
      <c r="J1579">
        <v>4</v>
      </c>
      <c r="K1579">
        <v>8</v>
      </c>
    </row>
    <row r="1580" spans="1:11" x14ac:dyDescent="0.45">
      <c r="A1580" t="s">
        <v>128</v>
      </c>
      <c r="B1580">
        <v>2019</v>
      </c>
      <c r="C1580">
        <v>3</v>
      </c>
      <c r="D1580" t="s">
        <v>234</v>
      </c>
      <c r="E1580">
        <v>1</v>
      </c>
      <c r="F1580">
        <v>0.5</v>
      </c>
      <c r="G1580">
        <v>6</v>
      </c>
      <c r="H1580">
        <v>5</v>
      </c>
      <c r="I1580">
        <v>2272</v>
      </c>
      <c r="J1580">
        <v>5</v>
      </c>
      <c r="K1580">
        <v>10</v>
      </c>
    </row>
    <row r="1581" spans="1:11" x14ac:dyDescent="0.45">
      <c r="A1581" t="s">
        <v>186</v>
      </c>
      <c r="B1581">
        <v>2015</v>
      </c>
      <c r="C1581">
        <v>9</v>
      </c>
      <c r="D1581" t="s">
        <v>240</v>
      </c>
      <c r="H1581">
        <v>23</v>
      </c>
      <c r="I1581">
        <v>78</v>
      </c>
    </row>
    <row r="1582" spans="1:11" x14ac:dyDescent="0.45">
      <c r="A1582" t="s">
        <v>194</v>
      </c>
      <c r="B1582">
        <v>2012</v>
      </c>
      <c r="C1582">
        <v>12</v>
      </c>
      <c r="D1582" t="s">
        <v>243</v>
      </c>
      <c r="H1582">
        <v>5</v>
      </c>
      <c r="I1582">
        <v>764</v>
      </c>
    </row>
    <row r="1583" spans="1:11" x14ac:dyDescent="0.45">
      <c r="A1583" t="s">
        <v>149</v>
      </c>
      <c r="B1583">
        <v>2020</v>
      </c>
      <c r="C1583">
        <v>4</v>
      </c>
      <c r="D1583" t="s">
        <v>235</v>
      </c>
      <c r="E1583">
        <v>1</v>
      </c>
      <c r="F1583">
        <v>0.2</v>
      </c>
      <c r="G1583">
        <v>2</v>
      </c>
      <c r="I1583">
        <v>2395</v>
      </c>
    </row>
    <row r="1584" spans="1:11" x14ac:dyDescent="0.45">
      <c r="A1584" t="s">
        <v>204</v>
      </c>
      <c r="B1584">
        <v>2012</v>
      </c>
      <c r="C1584">
        <v>1</v>
      </c>
      <c r="D1584" t="s">
        <v>231</v>
      </c>
      <c r="H1584">
        <v>9</v>
      </c>
      <c r="I1584">
        <v>774</v>
      </c>
    </row>
    <row r="1585" spans="1:11" x14ac:dyDescent="0.45">
      <c r="A1585" t="s">
        <v>130</v>
      </c>
      <c r="B1585">
        <v>2019</v>
      </c>
      <c r="C1585">
        <v>0</v>
      </c>
      <c r="D1585" t="s">
        <v>241</v>
      </c>
      <c r="E1585">
        <v>1</v>
      </c>
      <c r="F1585">
        <v>0.33333299999999999</v>
      </c>
      <c r="G1585">
        <v>5</v>
      </c>
      <c r="H1585">
        <v>7</v>
      </c>
      <c r="I1585">
        <v>2274</v>
      </c>
      <c r="J1585">
        <v>7</v>
      </c>
      <c r="K1585">
        <v>21.000021</v>
      </c>
    </row>
    <row r="1586" spans="1:11" x14ac:dyDescent="0.45">
      <c r="A1586" t="s">
        <v>218</v>
      </c>
      <c r="B1586">
        <v>2016</v>
      </c>
      <c r="D1586" t="s">
        <v>245</v>
      </c>
      <c r="E1586">
        <v>5</v>
      </c>
      <c r="F1586">
        <v>5</v>
      </c>
      <c r="G1586">
        <v>5</v>
      </c>
      <c r="I1586">
        <v>223</v>
      </c>
    </row>
    <row r="1587" spans="1:11" x14ac:dyDescent="0.45">
      <c r="A1587" t="s">
        <v>137</v>
      </c>
      <c r="B1587">
        <v>2010</v>
      </c>
      <c r="C1587">
        <v>6</v>
      </c>
      <c r="D1587" t="s">
        <v>237</v>
      </c>
      <c r="H1587">
        <v>1</v>
      </c>
      <c r="I1587">
        <v>483</v>
      </c>
    </row>
    <row r="1588" spans="1:11" x14ac:dyDescent="0.45">
      <c r="A1588" t="s">
        <v>134</v>
      </c>
      <c r="B1588">
        <v>2016</v>
      </c>
      <c r="C1588">
        <v>8</v>
      </c>
      <c r="D1588" t="s">
        <v>239</v>
      </c>
      <c r="E1588">
        <v>2</v>
      </c>
      <c r="F1588">
        <v>1.5</v>
      </c>
      <c r="G1588">
        <v>15</v>
      </c>
      <c r="H1588">
        <v>19</v>
      </c>
      <c r="I1588">
        <v>141</v>
      </c>
      <c r="J1588">
        <v>9</v>
      </c>
      <c r="K1588">
        <v>12.666667</v>
      </c>
    </row>
    <row r="1589" spans="1:11" x14ac:dyDescent="0.45">
      <c r="A1589" t="s">
        <v>119</v>
      </c>
      <c r="B1589">
        <v>2008</v>
      </c>
      <c r="C1589">
        <v>7</v>
      </c>
      <c r="D1589" t="s">
        <v>238</v>
      </c>
      <c r="H1589">
        <v>6</v>
      </c>
      <c r="I1589">
        <v>239</v>
      </c>
    </row>
    <row r="1590" spans="1:11" x14ac:dyDescent="0.45">
      <c r="A1590" t="s">
        <v>108</v>
      </c>
      <c r="B1590">
        <v>2015</v>
      </c>
      <c r="C1590">
        <v>2</v>
      </c>
      <c r="D1590" t="s">
        <v>233</v>
      </c>
      <c r="E1590">
        <v>1</v>
      </c>
      <c r="F1590">
        <v>0.33333299999999999</v>
      </c>
      <c r="G1590">
        <v>4</v>
      </c>
      <c r="H1590">
        <v>8</v>
      </c>
      <c r="I1590">
        <v>2</v>
      </c>
      <c r="J1590">
        <v>8</v>
      </c>
      <c r="K1590">
        <v>24.000024</v>
      </c>
    </row>
    <row r="1591" spans="1:11" x14ac:dyDescent="0.45">
      <c r="A1591" t="s">
        <v>120</v>
      </c>
      <c r="B1591">
        <v>2020</v>
      </c>
      <c r="D1591" t="s">
        <v>244</v>
      </c>
      <c r="E1591">
        <v>1</v>
      </c>
      <c r="F1591">
        <v>0.33333299999999999</v>
      </c>
      <c r="G1591">
        <v>6</v>
      </c>
      <c r="I1591">
        <v>2367</v>
      </c>
    </row>
    <row r="1592" spans="1:11" x14ac:dyDescent="0.45">
      <c r="A1592" t="s">
        <v>136</v>
      </c>
      <c r="B1592">
        <v>2017</v>
      </c>
      <c r="C1592">
        <v>0</v>
      </c>
      <c r="D1592" t="s">
        <v>241</v>
      </c>
      <c r="E1592">
        <v>1</v>
      </c>
      <c r="F1592">
        <v>0.5</v>
      </c>
      <c r="G1592">
        <v>5</v>
      </c>
      <c r="H1592">
        <v>4</v>
      </c>
      <c r="I1592">
        <v>1047</v>
      </c>
      <c r="J1592">
        <v>4</v>
      </c>
      <c r="K1592">
        <v>8</v>
      </c>
    </row>
    <row r="1593" spans="1:11" x14ac:dyDescent="0.45">
      <c r="A1593" t="s">
        <v>174</v>
      </c>
      <c r="B1593">
        <v>2015</v>
      </c>
      <c r="C1593">
        <v>5</v>
      </c>
      <c r="D1593" t="s">
        <v>236</v>
      </c>
      <c r="E1593">
        <v>2</v>
      </c>
      <c r="F1593">
        <v>0.58333299999999999</v>
      </c>
      <c r="G1593">
        <v>6</v>
      </c>
      <c r="H1593">
        <v>14</v>
      </c>
      <c r="I1593">
        <v>65</v>
      </c>
      <c r="J1593">
        <v>7</v>
      </c>
      <c r="K1593">
        <v>24.000014</v>
      </c>
    </row>
    <row r="1594" spans="1:11" x14ac:dyDescent="0.45">
      <c r="A1594" t="s">
        <v>119</v>
      </c>
      <c r="B1594">
        <v>2014</v>
      </c>
      <c r="C1594">
        <v>8</v>
      </c>
      <c r="D1594" t="s">
        <v>239</v>
      </c>
      <c r="E1594">
        <v>0</v>
      </c>
      <c r="F1594">
        <v>0</v>
      </c>
      <c r="G1594">
        <v>6</v>
      </c>
      <c r="H1594">
        <v>4</v>
      </c>
      <c r="I1594">
        <v>917</v>
      </c>
    </row>
    <row r="1595" spans="1:11" x14ac:dyDescent="0.45">
      <c r="A1595" t="s">
        <v>177</v>
      </c>
      <c r="B1595">
        <v>2020</v>
      </c>
      <c r="C1595">
        <v>4</v>
      </c>
      <c r="D1595" t="s">
        <v>235</v>
      </c>
      <c r="E1595">
        <v>9</v>
      </c>
      <c r="F1595">
        <v>6.5</v>
      </c>
      <c r="G1595">
        <v>50</v>
      </c>
      <c r="H1595">
        <v>90</v>
      </c>
      <c r="I1595">
        <v>2421</v>
      </c>
      <c r="J1595">
        <v>10</v>
      </c>
      <c r="K1595">
        <v>13.846154</v>
      </c>
    </row>
    <row r="1596" spans="1:11" x14ac:dyDescent="0.45">
      <c r="A1596" t="s">
        <v>139</v>
      </c>
      <c r="B1596">
        <v>2019</v>
      </c>
      <c r="C1596">
        <v>7</v>
      </c>
      <c r="D1596" t="s">
        <v>238</v>
      </c>
      <c r="E1596">
        <v>1</v>
      </c>
      <c r="F1596">
        <v>1</v>
      </c>
      <c r="G1596">
        <v>12</v>
      </c>
      <c r="H1596">
        <v>14</v>
      </c>
      <c r="I1596">
        <v>2282</v>
      </c>
      <c r="J1596">
        <v>14</v>
      </c>
      <c r="K1596">
        <v>14</v>
      </c>
    </row>
    <row r="1597" spans="1:11" x14ac:dyDescent="0.45">
      <c r="A1597" t="s">
        <v>193</v>
      </c>
      <c r="B1597">
        <v>2014</v>
      </c>
      <c r="D1597" t="s">
        <v>246</v>
      </c>
      <c r="E1597">
        <v>2</v>
      </c>
      <c r="F1597">
        <v>2</v>
      </c>
      <c r="G1597">
        <v>53</v>
      </c>
      <c r="I1597">
        <v>989</v>
      </c>
    </row>
    <row r="1598" spans="1:11" x14ac:dyDescent="0.45">
      <c r="A1598" t="s">
        <v>172</v>
      </c>
      <c r="B1598">
        <v>2014</v>
      </c>
      <c r="C1598">
        <v>5</v>
      </c>
      <c r="D1598" t="s">
        <v>236</v>
      </c>
      <c r="E1598">
        <v>1</v>
      </c>
      <c r="F1598">
        <v>0.33333299999999999</v>
      </c>
      <c r="G1598">
        <v>3</v>
      </c>
      <c r="H1598">
        <v>2</v>
      </c>
      <c r="I1598">
        <v>967</v>
      </c>
      <c r="J1598">
        <v>2</v>
      </c>
      <c r="K1598">
        <v>6.000006</v>
      </c>
    </row>
    <row r="1599" spans="1:11" x14ac:dyDescent="0.45">
      <c r="A1599" t="s">
        <v>216</v>
      </c>
      <c r="B1599">
        <v>2020</v>
      </c>
      <c r="C1599">
        <v>1</v>
      </c>
      <c r="D1599" t="s">
        <v>231</v>
      </c>
      <c r="E1599">
        <v>2</v>
      </c>
      <c r="F1599">
        <v>1</v>
      </c>
      <c r="G1599">
        <v>5</v>
      </c>
      <c r="H1599">
        <v>13</v>
      </c>
      <c r="I1599">
        <v>2460</v>
      </c>
      <c r="J1599">
        <v>6</v>
      </c>
      <c r="K1599">
        <v>13</v>
      </c>
    </row>
    <row r="1600" spans="1:11" x14ac:dyDescent="0.45">
      <c r="A1600" t="s">
        <v>160</v>
      </c>
      <c r="B1600">
        <v>2015</v>
      </c>
      <c r="C1600">
        <v>8</v>
      </c>
      <c r="D1600" t="s">
        <v>239</v>
      </c>
      <c r="H1600">
        <v>13</v>
      </c>
      <c r="I1600">
        <v>52</v>
      </c>
    </row>
    <row r="1601" spans="1:11" x14ac:dyDescent="0.45">
      <c r="A1601" t="s">
        <v>120</v>
      </c>
      <c r="B1601">
        <v>2012</v>
      </c>
      <c r="C1601">
        <v>2</v>
      </c>
      <c r="D1601" t="s">
        <v>233</v>
      </c>
      <c r="H1601">
        <v>6</v>
      </c>
      <c r="I1601">
        <v>692</v>
      </c>
    </row>
    <row r="1602" spans="1:11" x14ac:dyDescent="0.45">
      <c r="A1602" t="s">
        <v>205</v>
      </c>
      <c r="B1602">
        <v>2020</v>
      </c>
      <c r="C1602">
        <v>2</v>
      </c>
      <c r="D1602" t="s">
        <v>233</v>
      </c>
      <c r="E1602">
        <v>1</v>
      </c>
      <c r="F1602">
        <v>0.33333299999999999</v>
      </c>
      <c r="G1602">
        <v>4</v>
      </c>
      <c r="H1602">
        <v>3</v>
      </c>
      <c r="I1602">
        <v>2449</v>
      </c>
      <c r="J1602">
        <v>3</v>
      </c>
      <c r="K1602">
        <v>9.0000090000000004</v>
      </c>
    </row>
    <row r="1603" spans="1:11" x14ac:dyDescent="0.45">
      <c r="A1603" t="s">
        <v>149</v>
      </c>
      <c r="B1603">
        <v>2015</v>
      </c>
      <c r="C1603">
        <v>1</v>
      </c>
      <c r="D1603" t="s">
        <v>231</v>
      </c>
      <c r="E1603">
        <v>1</v>
      </c>
      <c r="F1603">
        <v>0.25</v>
      </c>
      <c r="G1603">
        <v>2</v>
      </c>
      <c r="I1603">
        <v>42</v>
      </c>
    </row>
    <row r="1604" spans="1:11" x14ac:dyDescent="0.45">
      <c r="A1604" t="s">
        <v>155</v>
      </c>
      <c r="B1604">
        <v>2018</v>
      </c>
      <c r="C1604">
        <v>8</v>
      </c>
      <c r="D1604" t="s">
        <v>239</v>
      </c>
      <c r="E1604">
        <v>4</v>
      </c>
      <c r="F1604">
        <v>4</v>
      </c>
      <c r="G1604">
        <v>15</v>
      </c>
      <c r="H1604">
        <v>103</v>
      </c>
      <c r="I1604">
        <v>1174</v>
      </c>
      <c r="J1604">
        <v>25</v>
      </c>
      <c r="K1604">
        <v>25.75</v>
      </c>
    </row>
    <row r="1605" spans="1:11" x14ac:dyDescent="0.45">
      <c r="A1605" t="s">
        <v>199</v>
      </c>
      <c r="B1605">
        <v>2015</v>
      </c>
      <c r="C1605">
        <v>8</v>
      </c>
      <c r="D1605" t="s">
        <v>239</v>
      </c>
      <c r="E1605">
        <v>2</v>
      </c>
      <c r="F1605">
        <v>0.66666700000000001</v>
      </c>
      <c r="G1605">
        <v>7</v>
      </c>
      <c r="H1605">
        <v>7</v>
      </c>
      <c r="I1605">
        <v>91</v>
      </c>
      <c r="J1605">
        <v>3</v>
      </c>
      <c r="K1605">
        <v>10.499995</v>
      </c>
    </row>
    <row r="1606" spans="1:11" x14ac:dyDescent="0.45">
      <c r="A1606" t="s">
        <v>209</v>
      </c>
      <c r="B1606">
        <v>2018</v>
      </c>
      <c r="C1606">
        <v>3</v>
      </c>
      <c r="D1606" t="s">
        <v>234</v>
      </c>
      <c r="E1606">
        <v>0</v>
      </c>
      <c r="F1606">
        <v>0</v>
      </c>
      <c r="G1606">
        <v>2</v>
      </c>
      <c r="H1606">
        <v>4</v>
      </c>
      <c r="I1606">
        <v>1228</v>
      </c>
    </row>
    <row r="1607" spans="1:11" x14ac:dyDescent="0.45">
      <c r="A1607" t="s">
        <v>197</v>
      </c>
      <c r="B1607">
        <v>2016</v>
      </c>
      <c r="C1607">
        <v>3</v>
      </c>
      <c r="D1607" t="s">
        <v>234</v>
      </c>
      <c r="H1607">
        <v>56</v>
      </c>
      <c r="I1607">
        <v>202</v>
      </c>
    </row>
    <row r="1608" spans="1:11" x14ac:dyDescent="0.45">
      <c r="A1608" t="s">
        <v>220</v>
      </c>
      <c r="B1608">
        <v>2014</v>
      </c>
      <c r="C1608">
        <v>6</v>
      </c>
      <c r="D1608" t="s">
        <v>237</v>
      </c>
      <c r="E1608">
        <v>0</v>
      </c>
      <c r="F1608">
        <v>0</v>
      </c>
      <c r="G1608">
        <v>2</v>
      </c>
      <c r="H1608">
        <v>3</v>
      </c>
      <c r="I1608">
        <v>1016</v>
      </c>
    </row>
    <row r="1609" spans="1:11" x14ac:dyDescent="0.45">
      <c r="A1609" t="s">
        <v>205</v>
      </c>
      <c r="B1609">
        <v>2013</v>
      </c>
      <c r="C1609">
        <v>4</v>
      </c>
      <c r="D1609" t="s">
        <v>235</v>
      </c>
      <c r="H1609">
        <v>6</v>
      </c>
      <c r="I1609">
        <v>888</v>
      </c>
    </row>
    <row r="1610" spans="1:11" x14ac:dyDescent="0.45">
      <c r="A1610" t="s">
        <v>105</v>
      </c>
      <c r="B1610">
        <v>2013</v>
      </c>
      <c r="C1610">
        <v>1</v>
      </c>
      <c r="D1610" t="s">
        <v>231</v>
      </c>
      <c r="H1610">
        <v>12</v>
      </c>
      <c r="I1610">
        <v>792</v>
      </c>
    </row>
    <row r="1611" spans="1:11" x14ac:dyDescent="0.45">
      <c r="A1611" t="s">
        <v>121</v>
      </c>
      <c r="B1611">
        <v>2010</v>
      </c>
      <c r="C1611">
        <v>7</v>
      </c>
      <c r="D1611" t="s">
        <v>238</v>
      </c>
      <c r="H1611">
        <v>1</v>
      </c>
      <c r="I1611">
        <v>467</v>
      </c>
    </row>
    <row r="1612" spans="1:11" x14ac:dyDescent="0.45">
      <c r="A1612" t="s">
        <v>219</v>
      </c>
      <c r="B1612">
        <v>2019</v>
      </c>
      <c r="C1612">
        <v>9</v>
      </c>
      <c r="D1612" t="s">
        <v>240</v>
      </c>
      <c r="E1612">
        <v>0</v>
      </c>
      <c r="F1612">
        <v>0</v>
      </c>
      <c r="G1612">
        <v>36</v>
      </c>
      <c r="H1612">
        <v>48</v>
      </c>
      <c r="I1612">
        <v>2351</v>
      </c>
    </row>
    <row r="1613" spans="1:11" x14ac:dyDescent="0.45">
      <c r="A1613" t="s">
        <v>108</v>
      </c>
      <c r="B1613">
        <v>2008</v>
      </c>
      <c r="C1613">
        <v>7</v>
      </c>
      <c r="D1613" t="s">
        <v>238</v>
      </c>
      <c r="H1613">
        <v>7</v>
      </c>
      <c r="I1613">
        <v>228</v>
      </c>
    </row>
    <row r="1614" spans="1:11" x14ac:dyDescent="0.45">
      <c r="A1614" t="s">
        <v>156</v>
      </c>
      <c r="B1614">
        <v>2020</v>
      </c>
      <c r="C1614">
        <v>2</v>
      </c>
      <c r="D1614" t="s">
        <v>233</v>
      </c>
      <c r="E1614">
        <v>9</v>
      </c>
      <c r="F1614">
        <v>6.5333329999999998</v>
      </c>
      <c r="G1614">
        <v>57</v>
      </c>
      <c r="H1614">
        <v>127</v>
      </c>
      <c r="I1614">
        <v>2400</v>
      </c>
      <c r="J1614">
        <v>14</v>
      </c>
      <c r="K1614">
        <v>19.438777000000002</v>
      </c>
    </row>
    <row r="1615" spans="1:11" x14ac:dyDescent="0.45">
      <c r="A1615" t="s">
        <v>149</v>
      </c>
      <c r="B1615">
        <v>2014</v>
      </c>
      <c r="C1615">
        <v>8</v>
      </c>
      <c r="D1615" t="s">
        <v>239</v>
      </c>
      <c r="E1615">
        <v>1</v>
      </c>
      <c r="F1615">
        <v>0.25</v>
      </c>
      <c r="G1615">
        <v>2</v>
      </c>
      <c r="I1615">
        <v>946</v>
      </c>
    </row>
    <row r="1616" spans="1:11" x14ac:dyDescent="0.45">
      <c r="A1616" t="s">
        <v>209</v>
      </c>
      <c r="B1616">
        <v>2020</v>
      </c>
      <c r="C1616">
        <v>0</v>
      </c>
      <c r="D1616" t="s">
        <v>241</v>
      </c>
      <c r="E1616">
        <v>1</v>
      </c>
      <c r="F1616">
        <v>0.33333299999999999</v>
      </c>
      <c r="G1616">
        <v>3</v>
      </c>
      <c r="H1616">
        <v>2</v>
      </c>
      <c r="I1616">
        <v>2453</v>
      </c>
      <c r="J1616">
        <v>2</v>
      </c>
      <c r="K1616">
        <v>6.000006</v>
      </c>
    </row>
    <row r="1617" spans="1:11" x14ac:dyDescent="0.45">
      <c r="A1617" t="s">
        <v>140</v>
      </c>
      <c r="B1617">
        <v>2013</v>
      </c>
      <c r="C1617">
        <v>6</v>
      </c>
      <c r="D1617" t="s">
        <v>237</v>
      </c>
      <c r="H1617">
        <v>11</v>
      </c>
      <c r="I1617">
        <v>825</v>
      </c>
    </row>
    <row r="1618" spans="1:11" x14ac:dyDescent="0.45">
      <c r="A1618" t="s">
        <v>183</v>
      </c>
      <c r="B1618">
        <v>2016</v>
      </c>
      <c r="C1618">
        <v>4</v>
      </c>
      <c r="D1618" t="s">
        <v>235</v>
      </c>
      <c r="E1618">
        <v>0</v>
      </c>
      <c r="F1618">
        <v>0</v>
      </c>
      <c r="G1618">
        <v>14</v>
      </c>
      <c r="H1618">
        <v>22</v>
      </c>
      <c r="I1618">
        <v>188</v>
      </c>
    </row>
    <row r="1619" spans="1:11" x14ac:dyDescent="0.45">
      <c r="A1619" t="s">
        <v>130</v>
      </c>
      <c r="B1619">
        <v>2016</v>
      </c>
      <c r="C1619">
        <v>4</v>
      </c>
      <c r="D1619" t="s">
        <v>235</v>
      </c>
      <c r="H1619">
        <v>5</v>
      </c>
      <c r="I1619">
        <v>137</v>
      </c>
    </row>
    <row r="1620" spans="1:11" x14ac:dyDescent="0.45">
      <c r="A1620" t="s">
        <v>169</v>
      </c>
      <c r="B1620">
        <v>2013</v>
      </c>
      <c r="C1620">
        <v>0</v>
      </c>
      <c r="D1620" t="s">
        <v>241</v>
      </c>
      <c r="H1620">
        <v>7</v>
      </c>
      <c r="I1620">
        <v>851</v>
      </c>
    </row>
    <row r="1621" spans="1:11" x14ac:dyDescent="0.45">
      <c r="A1621" t="s">
        <v>167</v>
      </c>
      <c r="B1621">
        <v>2010</v>
      </c>
      <c r="C1621">
        <v>5</v>
      </c>
      <c r="D1621" t="s">
        <v>236</v>
      </c>
      <c r="H1621">
        <v>20</v>
      </c>
      <c r="I1621">
        <v>509</v>
      </c>
    </row>
    <row r="1622" spans="1:11" x14ac:dyDescent="0.45">
      <c r="A1622" t="s">
        <v>187</v>
      </c>
      <c r="B1622">
        <v>2016</v>
      </c>
      <c r="C1622">
        <v>6</v>
      </c>
      <c r="D1622" t="s">
        <v>237</v>
      </c>
      <c r="E1622">
        <v>4</v>
      </c>
      <c r="F1622">
        <v>1.0277780000000001</v>
      </c>
      <c r="G1622">
        <v>20</v>
      </c>
      <c r="H1622">
        <v>25</v>
      </c>
      <c r="I1622">
        <v>192</v>
      </c>
      <c r="J1622">
        <v>6</v>
      </c>
      <c r="K1622">
        <v>24.324318999999999</v>
      </c>
    </row>
    <row r="1623" spans="1:11" x14ac:dyDescent="0.45">
      <c r="A1623" t="s">
        <v>148</v>
      </c>
      <c r="B1623">
        <v>2018</v>
      </c>
      <c r="C1623">
        <v>3</v>
      </c>
      <c r="D1623" t="s">
        <v>234</v>
      </c>
      <c r="E1623">
        <v>2</v>
      </c>
      <c r="F1623">
        <v>0.23611099999999999</v>
      </c>
      <c r="G1623">
        <v>3</v>
      </c>
      <c r="H1623">
        <v>6</v>
      </c>
      <c r="I1623">
        <v>1168</v>
      </c>
      <c r="J1623">
        <v>3</v>
      </c>
      <c r="K1623">
        <v>25.411777000000001</v>
      </c>
    </row>
    <row r="1624" spans="1:11" x14ac:dyDescent="0.45">
      <c r="A1624" t="s">
        <v>216</v>
      </c>
      <c r="B1624">
        <v>2011</v>
      </c>
      <c r="C1624">
        <v>8</v>
      </c>
      <c r="D1624" t="s">
        <v>239</v>
      </c>
      <c r="H1624">
        <v>6</v>
      </c>
      <c r="I1624">
        <v>673</v>
      </c>
    </row>
    <row r="1625" spans="1:11" x14ac:dyDescent="0.45">
      <c r="A1625" t="s">
        <v>175</v>
      </c>
      <c r="B1625">
        <v>2017</v>
      </c>
      <c r="C1625">
        <v>2</v>
      </c>
      <c r="D1625" t="s">
        <v>233</v>
      </c>
      <c r="E1625">
        <v>0</v>
      </c>
      <c r="F1625">
        <v>0</v>
      </c>
      <c r="G1625">
        <v>6</v>
      </c>
      <c r="H1625">
        <v>27</v>
      </c>
      <c r="I1625">
        <v>1081</v>
      </c>
    </row>
    <row r="1626" spans="1:11" x14ac:dyDescent="0.45">
      <c r="A1626" t="s">
        <v>139</v>
      </c>
      <c r="B1626">
        <v>2019</v>
      </c>
      <c r="C1626">
        <v>8</v>
      </c>
      <c r="D1626" t="s">
        <v>239</v>
      </c>
      <c r="E1626">
        <v>1</v>
      </c>
      <c r="F1626">
        <v>1</v>
      </c>
      <c r="G1626">
        <v>12</v>
      </c>
      <c r="H1626">
        <v>14</v>
      </c>
      <c r="I1626">
        <v>2282</v>
      </c>
      <c r="J1626">
        <v>14</v>
      </c>
      <c r="K1626">
        <v>14</v>
      </c>
    </row>
    <row r="1627" spans="1:11" x14ac:dyDescent="0.45">
      <c r="A1627" t="s">
        <v>203</v>
      </c>
      <c r="B1627">
        <v>2015</v>
      </c>
      <c r="C1627">
        <v>0</v>
      </c>
      <c r="D1627" t="s">
        <v>241</v>
      </c>
      <c r="E1627">
        <v>1</v>
      </c>
      <c r="F1627">
        <v>1</v>
      </c>
      <c r="G1627">
        <v>5</v>
      </c>
      <c r="H1627">
        <v>5</v>
      </c>
      <c r="I1627">
        <v>95</v>
      </c>
      <c r="J1627">
        <v>5</v>
      </c>
      <c r="K1627">
        <v>5</v>
      </c>
    </row>
    <row r="1628" spans="1:11" x14ac:dyDescent="0.45">
      <c r="A1628" t="s">
        <v>170</v>
      </c>
      <c r="B1628">
        <v>2018</v>
      </c>
      <c r="C1628">
        <v>3</v>
      </c>
      <c r="D1628" t="s">
        <v>234</v>
      </c>
      <c r="E1628">
        <v>1</v>
      </c>
      <c r="F1628">
        <v>0.33333299999999999</v>
      </c>
      <c r="G1628">
        <v>3</v>
      </c>
      <c r="H1628">
        <v>4</v>
      </c>
      <c r="I1628">
        <v>1188</v>
      </c>
      <c r="J1628">
        <v>4</v>
      </c>
      <c r="K1628">
        <v>12.000012</v>
      </c>
    </row>
    <row r="1629" spans="1:11" x14ac:dyDescent="0.45">
      <c r="A1629" t="s">
        <v>144</v>
      </c>
      <c r="B1629">
        <v>2009</v>
      </c>
      <c r="C1629">
        <v>4</v>
      </c>
      <c r="D1629" t="s">
        <v>235</v>
      </c>
      <c r="H1629">
        <v>3</v>
      </c>
      <c r="I1629">
        <v>376</v>
      </c>
    </row>
    <row r="1630" spans="1:11" x14ac:dyDescent="0.45">
      <c r="A1630" t="s">
        <v>201</v>
      </c>
      <c r="B1630">
        <v>2014</v>
      </c>
      <c r="D1630" t="s">
        <v>244</v>
      </c>
      <c r="E1630">
        <v>1</v>
      </c>
      <c r="F1630">
        <v>0.25</v>
      </c>
      <c r="G1630">
        <v>8</v>
      </c>
      <c r="I1630">
        <v>997</v>
      </c>
    </row>
    <row r="1631" spans="1:11" x14ac:dyDescent="0.45">
      <c r="A1631" t="s">
        <v>133</v>
      </c>
      <c r="B1631">
        <v>2013</v>
      </c>
      <c r="C1631">
        <v>7</v>
      </c>
      <c r="D1631" t="s">
        <v>238</v>
      </c>
      <c r="H1631">
        <v>3</v>
      </c>
      <c r="I1631">
        <v>818</v>
      </c>
    </row>
    <row r="1632" spans="1:11" x14ac:dyDescent="0.45">
      <c r="A1632" t="s">
        <v>132</v>
      </c>
      <c r="B1632">
        <v>2015</v>
      </c>
      <c r="C1632">
        <v>5</v>
      </c>
      <c r="D1632" t="s">
        <v>236</v>
      </c>
      <c r="E1632">
        <v>0</v>
      </c>
      <c r="F1632">
        <v>0</v>
      </c>
      <c r="G1632">
        <v>3</v>
      </c>
      <c r="H1632">
        <v>2</v>
      </c>
      <c r="I1632">
        <v>26</v>
      </c>
    </row>
    <row r="1633" spans="1:11" x14ac:dyDescent="0.45">
      <c r="A1633" t="s">
        <v>198</v>
      </c>
      <c r="B1633">
        <v>2017</v>
      </c>
      <c r="C1633">
        <v>8</v>
      </c>
      <c r="D1633" t="s">
        <v>239</v>
      </c>
      <c r="E1633">
        <v>3</v>
      </c>
      <c r="F1633">
        <v>1.4444440000000001</v>
      </c>
      <c r="G1633">
        <v>16</v>
      </c>
      <c r="H1633">
        <v>26</v>
      </c>
      <c r="I1633">
        <v>1104</v>
      </c>
      <c r="J1633">
        <v>8</v>
      </c>
      <c r="K1633">
        <v>18.000005999999999</v>
      </c>
    </row>
    <row r="1634" spans="1:11" x14ac:dyDescent="0.45">
      <c r="A1634" t="s">
        <v>157</v>
      </c>
      <c r="B1634">
        <v>2008</v>
      </c>
      <c r="C1634">
        <v>2</v>
      </c>
      <c r="D1634" t="s">
        <v>233</v>
      </c>
      <c r="H1634">
        <v>42</v>
      </c>
      <c r="I1634">
        <v>275</v>
      </c>
    </row>
    <row r="1635" spans="1:11" x14ac:dyDescent="0.45">
      <c r="A1635" t="s">
        <v>165</v>
      </c>
      <c r="B1635">
        <v>2013</v>
      </c>
      <c r="C1635">
        <v>2</v>
      </c>
      <c r="D1635" t="s">
        <v>233</v>
      </c>
      <c r="H1635">
        <v>13</v>
      </c>
      <c r="I1635">
        <v>846</v>
      </c>
    </row>
    <row r="1636" spans="1:11" x14ac:dyDescent="0.45">
      <c r="A1636" t="s">
        <v>176</v>
      </c>
      <c r="B1636">
        <v>2014</v>
      </c>
      <c r="C1636">
        <v>12</v>
      </c>
      <c r="D1636" t="s">
        <v>243</v>
      </c>
      <c r="E1636">
        <v>2</v>
      </c>
      <c r="F1636">
        <v>0.5</v>
      </c>
      <c r="G1636">
        <v>2</v>
      </c>
      <c r="H1636">
        <v>27</v>
      </c>
      <c r="I1636">
        <v>971</v>
      </c>
      <c r="J1636">
        <v>13</v>
      </c>
      <c r="K1636">
        <v>54</v>
      </c>
    </row>
    <row r="1637" spans="1:11" x14ac:dyDescent="0.45">
      <c r="A1637" t="s">
        <v>209</v>
      </c>
      <c r="B1637">
        <v>2017</v>
      </c>
      <c r="C1637">
        <v>4</v>
      </c>
      <c r="D1637" t="s">
        <v>235</v>
      </c>
      <c r="E1637">
        <v>0</v>
      </c>
      <c r="F1637">
        <v>0</v>
      </c>
      <c r="G1637">
        <v>2</v>
      </c>
      <c r="H1637">
        <v>3</v>
      </c>
      <c r="I1637">
        <v>1115</v>
      </c>
    </row>
    <row r="1638" spans="1:11" x14ac:dyDescent="0.45">
      <c r="A1638" t="s">
        <v>168</v>
      </c>
      <c r="B1638">
        <v>2009</v>
      </c>
      <c r="C1638">
        <v>7</v>
      </c>
      <c r="D1638" t="s">
        <v>238</v>
      </c>
      <c r="H1638">
        <v>9</v>
      </c>
      <c r="I1638">
        <v>398</v>
      </c>
    </row>
    <row r="1639" spans="1:11" x14ac:dyDescent="0.45">
      <c r="A1639" t="s">
        <v>207</v>
      </c>
      <c r="B1639">
        <v>2008</v>
      </c>
      <c r="C1639">
        <v>5</v>
      </c>
      <c r="D1639" t="s">
        <v>236</v>
      </c>
      <c r="H1639">
        <v>11</v>
      </c>
      <c r="I1639">
        <v>325</v>
      </c>
    </row>
    <row r="1640" spans="1:11" x14ac:dyDescent="0.45">
      <c r="A1640" t="s">
        <v>199</v>
      </c>
      <c r="B1640">
        <v>2009</v>
      </c>
      <c r="C1640">
        <v>8</v>
      </c>
      <c r="D1640" t="s">
        <v>239</v>
      </c>
      <c r="H1640">
        <v>6</v>
      </c>
      <c r="I1640">
        <v>430</v>
      </c>
    </row>
    <row r="1641" spans="1:11" x14ac:dyDescent="0.45">
      <c r="A1641" t="s">
        <v>220</v>
      </c>
      <c r="B1641">
        <v>2020</v>
      </c>
      <c r="C1641">
        <v>7</v>
      </c>
      <c r="D1641" t="s">
        <v>238</v>
      </c>
      <c r="E1641">
        <v>1</v>
      </c>
      <c r="F1641">
        <v>0.25</v>
      </c>
      <c r="G1641">
        <v>2</v>
      </c>
      <c r="H1641">
        <v>2</v>
      </c>
      <c r="I1641">
        <v>2464</v>
      </c>
      <c r="J1641">
        <v>2</v>
      </c>
      <c r="K1641">
        <v>8</v>
      </c>
    </row>
    <row r="1642" spans="1:11" x14ac:dyDescent="0.45">
      <c r="A1642" t="s">
        <v>207</v>
      </c>
      <c r="B1642">
        <v>2018</v>
      </c>
      <c r="C1642">
        <v>0</v>
      </c>
      <c r="D1642" t="s">
        <v>241</v>
      </c>
      <c r="E1642">
        <v>1</v>
      </c>
      <c r="F1642">
        <v>0.25</v>
      </c>
      <c r="G1642">
        <v>6</v>
      </c>
      <c r="H1642">
        <v>3</v>
      </c>
      <c r="I1642">
        <v>1226</v>
      </c>
      <c r="J1642">
        <v>3</v>
      </c>
      <c r="K1642">
        <v>12</v>
      </c>
    </row>
    <row r="1643" spans="1:11" x14ac:dyDescent="0.45">
      <c r="A1643" t="s">
        <v>202</v>
      </c>
      <c r="B1643">
        <v>2010</v>
      </c>
      <c r="C1643">
        <v>0</v>
      </c>
      <c r="D1643" t="s">
        <v>241</v>
      </c>
      <c r="H1643">
        <v>6</v>
      </c>
      <c r="I1643">
        <v>546</v>
      </c>
    </row>
    <row r="1644" spans="1:11" x14ac:dyDescent="0.45">
      <c r="A1644" t="s">
        <v>221</v>
      </c>
      <c r="B1644">
        <v>2011</v>
      </c>
      <c r="C1644">
        <v>3</v>
      </c>
      <c r="D1644" t="s">
        <v>234</v>
      </c>
      <c r="H1644">
        <v>15</v>
      </c>
      <c r="I1644">
        <v>678</v>
      </c>
    </row>
    <row r="1645" spans="1:11" x14ac:dyDescent="0.45">
      <c r="A1645" t="s">
        <v>114</v>
      </c>
      <c r="B1645">
        <v>2011</v>
      </c>
      <c r="C1645">
        <v>8</v>
      </c>
      <c r="D1645" t="s">
        <v>239</v>
      </c>
      <c r="H1645">
        <v>2</v>
      </c>
      <c r="I1645">
        <v>573</v>
      </c>
    </row>
    <row r="1646" spans="1:11" x14ac:dyDescent="0.45">
      <c r="A1646" t="s">
        <v>221</v>
      </c>
      <c r="B1646">
        <v>2018</v>
      </c>
      <c r="C1646">
        <v>5</v>
      </c>
      <c r="D1646" t="s">
        <v>236</v>
      </c>
      <c r="E1646">
        <v>3</v>
      </c>
      <c r="F1646">
        <v>1.3666670000000001</v>
      </c>
      <c r="G1646">
        <v>15</v>
      </c>
      <c r="H1646">
        <v>16</v>
      </c>
      <c r="I1646">
        <v>1240</v>
      </c>
      <c r="J1646">
        <v>5</v>
      </c>
      <c r="K1646">
        <v>11.707314</v>
      </c>
    </row>
    <row r="1647" spans="1:11" x14ac:dyDescent="0.45">
      <c r="A1647" t="s">
        <v>207</v>
      </c>
      <c r="B1647">
        <v>2008</v>
      </c>
      <c r="C1647">
        <v>7</v>
      </c>
      <c r="D1647" t="s">
        <v>238</v>
      </c>
      <c r="H1647">
        <v>18</v>
      </c>
      <c r="I1647">
        <v>325</v>
      </c>
    </row>
    <row r="1648" spans="1:11" x14ac:dyDescent="0.45">
      <c r="A1648" t="s">
        <v>156</v>
      </c>
      <c r="B1648">
        <v>2016</v>
      </c>
      <c r="C1648">
        <v>0</v>
      </c>
      <c r="D1648" t="s">
        <v>241</v>
      </c>
      <c r="E1648">
        <v>2</v>
      </c>
      <c r="F1648">
        <v>0.33333299999999999</v>
      </c>
      <c r="G1648">
        <v>32</v>
      </c>
      <c r="I1648">
        <v>161</v>
      </c>
    </row>
    <row r="1649" spans="1:11" x14ac:dyDescent="0.45">
      <c r="A1649" t="s">
        <v>197</v>
      </c>
      <c r="B1649">
        <v>2016</v>
      </c>
      <c r="C1649">
        <v>0</v>
      </c>
      <c r="D1649" t="s">
        <v>241</v>
      </c>
      <c r="H1649">
        <v>32</v>
      </c>
      <c r="I1649">
        <v>202</v>
      </c>
    </row>
    <row r="1650" spans="1:11" x14ac:dyDescent="0.45">
      <c r="A1650" t="s">
        <v>157</v>
      </c>
      <c r="B1650">
        <v>2008</v>
      </c>
      <c r="C1650">
        <v>7</v>
      </c>
      <c r="D1650" t="s">
        <v>238</v>
      </c>
      <c r="H1650">
        <v>34</v>
      </c>
      <c r="I1650">
        <v>275</v>
      </c>
    </row>
    <row r="1651" spans="1:11" x14ac:dyDescent="0.45">
      <c r="A1651" t="s">
        <v>215</v>
      </c>
      <c r="B1651">
        <v>2014</v>
      </c>
      <c r="C1651">
        <v>1</v>
      </c>
      <c r="D1651" t="s">
        <v>231</v>
      </c>
      <c r="E1651">
        <v>1</v>
      </c>
      <c r="F1651">
        <v>1</v>
      </c>
      <c r="G1651">
        <v>9</v>
      </c>
      <c r="H1651">
        <v>9</v>
      </c>
      <c r="I1651">
        <v>1011</v>
      </c>
      <c r="J1651">
        <v>9</v>
      </c>
      <c r="K1651">
        <v>9</v>
      </c>
    </row>
    <row r="1652" spans="1:11" x14ac:dyDescent="0.45">
      <c r="A1652" t="s">
        <v>225</v>
      </c>
      <c r="B1652">
        <v>2017</v>
      </c>
      <c r="C1652">
        <v>10</v>
      </c>
      <c r="D1652" t="s">
        <v>232</v>
      </c>
      <c r="H1652">
        <v>237</v>
      </c>
      <c r="I1652">
        <v>1096</v>
      </c>
    </row>
    <row r="1653" spans="1:11" x14ac:dyDescent="0.45">
      <c r="A1653" t="s">
        <v>194</v>
      </c>
      <c r="B1653">
        <v>2015</v>
      </c>
      <c r="C1653">
        <v>5</v>
      </c>
      <c r="D1653" t="s">
        <v>236</v>
      </c>
      <c r="E1653">
        <v>1</v>
      </c>
      <c r="F1653">
        <v>0.5</v>
      </c>
      <c r="G1653">
        <v>9</v>
      </c>
      <c r="H1653">
        <v>3</v>
      </c>
      <c r="I1653">
        <v>86</v>
      </c>
      <c r="J1653">
        <v>3</v>
      </c>
      <c r="K1653">
        <v>6</v>
      </c>
    </row>
    <row r="1654" spans="1:11" x14ac:dyDescent="0.45">
      <c r="A1654" t="s">
        <v>198</v>
      </c>
      <c r="B1654">
        <v>2008</v>
      </c>
      <c r="C1654">
        <v>8</v>
      </c>
      <c r="D1654" t="s">
        <v>239</v>
      </c>
      <c r="H1654">
        <v>23</v>
      </c>
      <c r="I1654">
        <v>316</v>
      </c>
    </row>
    <row r="1655" spans="1:11" x14ac:dyDescent="0.45">
      <c r="A1655" t="s">
        <v>156</v>
      </c>
      <c r="B1655">
        <v>2017</v>
      </c>
      <c r="C1655">
        <v>5</v>
      </c>
      <c r="D1655" t="s">
        <v>236</v>
      </c>
      <c r="E1655">
        <v>8</v>
      </c>
      <c r="F1655">
        <v>6.3333329999999997</v>
      </c>
      <c r="G1655">
        <v>32</v>
      </c>
      <c r="H1655">
        <v>157</v>
      </c>
      <c r="I1655">
        <v>1063</v>
      </c>
      <c r="J1655">
        <v>19</v>
      </c>
      <c r="K1655">
        <v>24.789474999999999</v>
      </c>
    </row>
    <row r="1656" spans="1:11" x14ac:dyDescent="0.45">
      <c r="A1656" t="s">
        <v>214</v>
      </c>
      <c r="B1656">
        <v>2009</v>
      </c>
      <c r="C1656">
        <v>8</v>
      </c>
      <c r="D1656" t="s">
        <v>239</v>
      </c>
      <c r="H1656">
        <v>3</v>
      </c>
      <c r="I1656">
        <v>445</v>
      </c>
    </row>
    <row r="1657" spans="1:11" x14ac:dyDescent="0.45">
      <c r="A1657" t="s">
        <v>183</v>
      </c>
      <c r="B1657">
        <v>2016</v>
      </c>
      <c r="D1657" t="s">
        <v>245</v>
      </c>
      <c r="E1657">
        <v>11</v>
      </c>
      <c r="F1657">
        <v>11</v>
      </c>
      <c r="G1657">
        <v>14</v>
      </c>
      <c r="I1657">
        <v>188</v>
      </c>
    </row>
    <row r="1658" spans="1:11" x14ac:dyDescent="0.45">
      <c r="A1658" t="s">
        <v>198</v>
      </c>
      <c r="B1658">
        <v>2016</v>
      </c>
      <c r="C1658">
        <v>3</v>
      </c>
      <c r="D1658" t="s">
        <v>234</v>
      </c>
      <c r="E1658">
        <v>2</v>
      </c>
      <c r="F1658">
        <v>1.111111</v>
      </c>
      <c r="G1658">
        <v>16</v>
      </c>
      <c r="H1658">
        <v>25</v>
      </c>
      <c r="I1658">
        <v>203</v>
      </c>
      <c r="J1658">
        <v>12</v>
      </c>
      <c r="K1658">
        <v>22.500001999999999</v>
      </c>
    </row>
    <row r="1659" spans="1:11" x14ac:dyDescent="0.45">
      <c r="A1659" t="s">
        <v>105</v>
      </c>
      <c r="B1659">
        <v>2015</v>
      </c>
      <c r="C1659">
        <v>8</v>
      </c>
      <c r="D1659" t="s">
        <v>239</v>
      </c>
      <c r="H1659">
        <v>12</v>
      </c>
      <c r="I1659">
        <v>1</v>
      </c>
    </row>
    <row r="1660" spans="1:11" x14ac:dyDescent="0.45">
      <c r="A1660" t="s">
        <v>213</v>
      </c>
      <c r="B1660">
        <v>2016</v>
      </c>
      <c r="C1660">
        <v>8</v>
      </c>
      <c r="D1660" t="s">
        <v>239</v>
      </c>
      <c r="E1660">
        <v>1</v>
      </c>
      <c r="F1660">
        <v>1</v>
      </c>
      <c r="G1660">
        <v>9</v>
      </c>
      <c r="H1660">
        <v>12</v>
      </c>
      <c r="I1660">
        <v>218</v>
      </c>
      <c r="J1660">
        <v>12</v>
      </c>
      <c r="K1660">
        <v>12</v>
      </c>
    </row>
    <row r="1661" spans="1:11" x14ac:dyDescent="0.45">
      <c r="A1661" t="s">
        <v>218</v>
      </c>
      <c r="B1661">
        <v>2012</v>
      </c>
      <c r="C1661">
        <v>1</v>
      </c>
      <c r="D1661" t="s">
        <v>231</v>
      </c>
      <c r="H1661">
        <v>4</v>
      </c>
      <c r="I1661">
        <v>788</v>
      </c>
    </row>
    <row r="1662" spans="1:11" x14ac:dyDescent="0.45">
      <c r="A1662" t="s">
        <v>130</v>
      </c>
      <c r="B1662">
        <v>2010</v>
      </c>
      <c r="C1662">
        <v>0</v>
      </c>
      <c r="D1662" t="s">
        <v>241</v>
      </c>
      <c r="H1662">
        <v>4</v>
      </c>
      <c r="I1662">
        <v>476</v>
      </c>
    </row>
    <row r="1663" spans="1:11" x14ac:dyDescent="0.45">
      <c r="A1663" t="s">
        <v>157</v>
      </c>
      <c r="B1663">
        <v>2017</v>
      </c>
      <c r="C1663">
        <v>4</v>
      </c>
      <c r="D1663" t="s">
        <v>235</v>
      </c>
      <c r="E1663">
        <v>1</v>
      </c>
      <c r="F1663">
        <v>1</v>
      </c>
      <c r="G1663">
        <v>14</v>
      </c>
      <c r="H1663">
        <v>28</v>
      </c>
      <c r="I1663">
        <v>1064</v>
      </c>
      <c r="J1663">
        <v>28</v>
      </c>
      <c r="K1663">
        <v>28</v>
      </c>
    </row>
    <row r="1664" spans="1:11" x14ac:dyDescent="0.45">
      <c r="A1664" t="s">
        <v>157</v>
      </c>
      <c r="B1664">
        <v>2013</v>
      </c>
      <c r="C1664">
        <v>7</v>
      </c>
      <c r="D1664" t="s">
        <v>238</v>
      </c>
      <c r="H1664">
        <v>22</v>
      </c>
      <c r="I1664">
        <v>840</v>
      </c>
    </row>
    <row r="1665" spans="1:11" x14ac:dyDescent="0.45">
      <c r="A1665" t="s">
        <v>113</v>
      </c>
      <c r="B1665">
        <v>2008</v>
      </c>
      <c r="C1665">
        <v>6</v>
      </c>
      <c r="D1665" t="s">
        <v>237</v>
      </c>
      <c r="H1665">
        <v>1</v>
      </c>
      <c r="I1665">
        <v>233</v>
      </c>
    </row>
    <row r="1666" spans="1:11" x14ac:dyDescent="0.45">
      <c r="A1666" t="s">
        <v>185</v>
      </c>
      <c r="B1666">
        <v>2019</v>
      </c>
      <c r="C1666">
        <v>2</v>
      </c>
      <c r="D1666" t="s">
        <v>233</v>
      </c>
      <c r="E1666">
        <v>2</v>
      </c>
      <c r="F1666">
        <v>2</v>
      </c>
      <c r="G1666">
        <v>19</v>
      </c>
      <c r="H1666">
        <v>25</v>
      </c>
      <c r="I1666">
        <v>2319</v>
      </c>
      <c r="J1666">
        <v>12</v>
      </c>
      <c r="K1666">
        <v>12.5</v>
      </c>
    </row>
    <row r="1667" spans="1:11" x14ac:dyDescent="0.45">
      <c r="A1667" t="s">
        <v>121</v>
      </c>
      <c r="B1667">
        <v>2012</v>
      </c>
      <c r="C1667">
        <v>6</v>
      </c>
      <c r="D1667" t="s">
        <v>237</v>
      </c>
      <c r="H1667">
        <v>7</v>
      </c>
      <c r="I1667">
        <v>693</v>
      </c>
    </row>
    <row r="1668" spans="1:11" x14ac:dyDescent="0.45">
      <c r="A1668" t="s">
        <v>206</v>
      </c>
      <c r="B1668">
        <v>2019</v>
      </c>
      <c r="C1668">
        <v>2</v>
      </c>
      <c r="D1668" t="s">
        <v>233</v>
      </c>
      <c r="E1668">
        <v>1</v>
      </c>
      <c r="F1668">
        <v>0.125</v>
      </c>
      <c r="G1668">
        <v>3</v>
      </c>
      <c r="H1668">
        <v>4</v>
      </c>
      <c r="I1668">
        <v>2338</v>
      </c>
      <c r="J1668">
        <v>4</v>
      </c>
      <c r="K1668">
        <v>32</v>
      </c>
    </row>
    <row r="1669" spans="1:11" x14ac:dyDescent="0.45">
      <c r="A1669" t="s">
        <v>180</v>
      </c>
      <c r="B1669">
        <v>2015</v>
      </c>
      <c r="C1669">
        <v>1</v>
      </c>
      <c r="D1669" t="s">
        <v>231</v>
      </c>
      <c r="H1669">
        <v>7</v>
      </c>
      <c r="I1669">
        <v>72</v>
      </c>
    </row>
    <row r="1670" spans="1:11" x14ac:dyDescent="0.45">
      <c r="A1670" t="s">
        <v>217</v>
      </c>
      <c r="B1670">
        <v>2015</v>
      </c>
      <c r="D1670" t="s">
        <v>245</v>
      </c>
      <c r="E1670">
        <v>7</v>
      </c>
      <c r="F1670">
        <v>7</v>
      </c>
      <c r="G1670">
        <v>7</v>
      </c>
      <c r="I1670">
        <v>109</v>
      </c>
    </row>
    <row r="1671" spans="1:11" x14ac:dyDescent="0.45">
      <c r="A1671" t="s">
        <v>124</v>
      </c>
      <c r="B1671">
        <v>2011</v>
      </c>
      <c r="C1671">
        <v>6</v>
      </c>
      <c r="D1671" t="s">
        <v>237</v>
      </c>
      <c r="H1671">
        <v>4</v>
      </c>
      <c r="I1671">
        <v>583</v>
      </c>
    </row>
    <row r="1672" spans="1:11" x14ac:dyDescent="0.45">
      <c r="A1672" t="s">
        <v>174</v>
      </c>
      <c r="B1672">
        <v>2019</v>
      </c>
      <c r="C1672">
        <v>1</v>
      </c>
      <c r="D1672" t="s">
        <v>231</v>
      </c>
      <c r="E1672">
        <v>2</v>
      </c>
      <c r="F1672">
        <v>0.61111099999999996</v>
      </c>
      <c r="G1672">
        <v>7</v>
      </c>
      <c r="H1672">
        <v>9</v>
      </c>
      <c r="I1672">
        <v>2245</v>
      </c>
      <c r="J1672">
        <v>4</v>
      </c>
      <c r="K1672">
        <v>14.727275000000001</v>
      </c>
    </row>
    <row r="1673" spans="1:11" x14ac:dyDescent="0.45">
      <c r="A1673" t="s">
        <v>207</v>
      </c>
      <c r="B1673">
        <v>2015</v>
      </c>
      <c r="C1673">
        <v>4</v>
      </c>
      <c r="D1673" t="s">
        <v>235</v>
      </c>
      <c r="E1673">
        <v>3</v>
      </c>
      <c r="F1673">
        <v>0.79166700000000001</v>
      </c>
      <c r="G1673">
        <v>6</v>
      </c>
      <c r="H1673">
        <v>7</v>
      </c>
      <c r="I1673">
        <v>99</v>
      </c>
      <c r="J1673">
        <v>2</v>
      </c>
      <c r="K1673">
        <v>8.8421020000000006</v>
      </c>
    </row>
    <row r="1674" spans="1:11" x14ac:dyDescent="0.45">
      <c r="A1674" t="s">
        <v>175</v>
      </c>
      <c r="B1674">
        <v>2015</v>
      </c>
      <c r="C1674">
        <v>1</v>
      </c>
      <c r="D1674" t="s">
        <v>231</v>
      </c>
      <c r="E1674">
        <v>0</v>
      </c>
      <c r="F1674">
        <v>0</v>
      </c>
      <c r="G1674">
        <v>6</v>
      </c>
      <c r="H1674">
        <v>30</v>
      </c>
      <c r="I1674">
        <v>66</v>
      </c>
    </row>
    <row r="1675" spans="1:11" x14ac:dyDescent="0.45">
      <c r="A1675" t="s">
        <v>115</v>
      </c>
      <c r="B1675">
        <v>2010</v>
      </c>
      <c r="C1675">
        <v>1</v>
      </c>
      <c r="D1675" t="s">
        <v>231</v>
      </c>
      <c r="H1675">
        <v>12</v>
      </c>
      <c r="I1675">
        <v>461</v>
      </c>
    </row>
    <row r="1676" spans="1:11" x14ac:dyDescent="0.45">
      <c r="A1676" t="s">
        <v>200</v>
      </c>
      <c r="B1676">
        <v>2018</v>
      </c>
      <c r="C1676">
        <v>3</v>
      </c>
      <c r="D1676" t="s">
        <v>234</v>
      </c>
      <c r="E1676">
        <v>1</v>
      </c>
      <c r="F1676">
        <v>0.25</v>
      </c>
      <c r="G1676">
        <v>3</v>
      </c>
      <c r="H1676">
        <v>3</v>
      </c>
      <c r="I1676">
        <v>1219</v>
      </c>
      <c r="J1676">
        <v>3</v>
      </c>
      <c r="K1676">
        <v>12</v>
      </c>
    </row>
    <row r="1677" spans="1:11" x14ac:dyDescent="0.45">
      <c r="A1677" t="s">
        <v>120</v>
      </c>
      <c r="B1677">
        <v>2009</v>
      </c>
      <c r="C1677">
        <v>6</v>
      </c>
      <c r="D1677" t="s">
        <v>237</v>
      </c>
      <c r="H1677">
        <v>11</v>
      </c>
      <c r="I1677">
        <v>353</v>
      </c>
    </row>
    <row r="1678" spans="1:11" x14ac:dyDescent="0.45">
      <c r="A1678" t="s">
        <v>158</v>
      </c>
      <c r="B1678">
        <v>2013</v>
      </c>
      <c r="C1678">
        <v>9</v>
      </c>
      <c r="D1678" t="s">
        <v>240</v>
      </c>
      <c r="H1678">
        <v>21</v>
      </c>
      <c r="I1678">
        <v>841</v>
      </c>
    </row>
    <row r="1679" spans="1:11" x14ac:dyDescent="0.45">
      <c r="A1679" t="s">
        <v>207</v>
      </c>
      <c r="B1679">
        <v>2016</v>
      </c>
      <c r="C1679">
        <v>3</v>
      </c>
      <c r="D1679" t="s">
        <v>234</v>
      </c>
      <c r="E1679">
        <v>2</v>
      </c>
      <c r="F1679">
        <v>0.375</v>
      </c>
      <c r="G1679">
        <v>6</v>
      </c>
      <c r="H1679">
        <v>12</v>
      </c>
      <c r="I1679">
        <v>212</v>
      </c>
      <c r="J1679">
        <v>6</v>
      </c>
      <c r="K1679">
        <v>32</v>
      </c>
    </row>
    <row r="1680" spans="1:11" x14ac:dyDescent="0.45">
      <c r="A1680" t="s">
        <v>127</v>
      </c>
      <c r="B1680">
        <v>2008</v>
      </c>
      <c r="C1680">
        <v>8</v>
      </c>
      <c r="D1680" t="s">
        <v>239</v>
      </c>
      <c r="H1680">
        <v>3</v>
      </c>
      <c r="I1680">
        <v>247</v>
      </c>
    </row>
    <row r="1681" spans="1:11" x14ac:dyDescent="0.45">
      <c r="A1681" t="s">
        <v>132</v>
      </c>
      <c r="B1681">
        <v>2011</v>
      </c>
      <c r="C1681">
        <v>4</v>
      </c>
      <c r="D1681" t="s">
        <v>235</v>
      </c>
      <c r="H1681">
        <v>4</v>
      </c>
      <c r="I1681">
        <v>591</v>
      </c>
    </row>
    <row r="1682" spans="1:11" x14ac:dyDescent="0.45">
      <c r="A1682" t="s">
        <v>178</v>
      </c>
      <c r="B1682">
        <v>2015</v>
      </c>
      <c r="C1682">
        <v>5</v>
      </c>
      <c r="D1682" t="s">
        <v>236</v>
      </c>
      <c r="E1682">
        <v>1</v>
      </c>
      <c r="F1682">
        <v>1</v>
      </c>
      <c r="G1682">
        <v>20</v>
      </c>
      <c r="H1682">
        <v>15</v>
      </c>
      <c r="I1682">
        <v>70</v>
      </c>
      <c r="J1682">
        <v>15</v>
      </c>
      <c r="K1682">
        <v>15</v>
      </c>
    </row>
    <row r="1683" spans="1:11" x14ac:dyDescent="0.45">
      <c r="A1683" t="s">
        <v>114</v>
      </c>
      <c r="B1683">
        <v>2008</v>
      </c>
      <c r="C1683">
        <v>7</v>
      </c>
      <c r="D1683" t="s">
        <v>238</v>
      </c>
      <c r="H1683">
        <v>1</v>
      </c>
      <c r="I1683">
        <v>234</v>
      </c>
    </row>
    <row r="1684" spans="1:11" x14ac:dyDescent="0.45">
      <c r="A1684" t="s">
        <v>203</v>
      </c>
      <c r="B1684">
        <v>2010</v>
      </c>
      <c r="C1684">
        <v>0</v>
      </c>
      <c r="D1684" t="s">
        <v>241</v>
      </c>
      <c r="H1684">
        <v>4</v>
      </c>
      <c r="I1684">
        <v>547</v>
      </c>
    </row>
    <row r="1685" spans="1:11" x14ac:dyDescent="0.45">
      <c r="A1685" t="s">
        <v>215</v>
      </c>
      <c r="B1685">
        <v>2020</v>
      </c>
      <c r="C1685">
        <v>6</v>
      </c>
      <c r="D1685" t="s">
        <v>237</v>
      </c>
      <c r="E1685">
        <v>1</v>
      </c>
      <c r="F1685">
        <v>1</v>
      </c>
      <c r="G1685">
        <v>9</v>
      </c>
      <c r="H1685">
        <v>10</v>
      </c>
      <c r="I1685">
        <v>2459</v>
      </c>
      <c r="J1685">
        <v>10</v>
      </c>
      <c r="K1685">
        <v>10</v>
      </c>
    </row>
    <row r="1686" spans="1:11" x14ac:dyDescent="0.45">
      <c r="A1686" t="s">
        <v>126</v>
      </c>
      <c r="B1686">
        <v>2015</v>
      </c>
      <c r="C1686">
        <v>8</v>
      </c>
      <c r="D1686" t="s">
        <v>239</v>
      </c>
      <c r="E1686">
        <v>0</v>
      </c>
      <c r="F1686">
        <v>0</v>
      </c>
      <c r="G1686">
        <v>5</v>
      </c>
      <c r="H1686">
        <v>4</v>
      </c>
      <c r="I1686">
        <v>20</v>
      </c>
    </row>
    <row r="1687" spans="1:11" x14ac:dyDescent="0.45">
      <c r="A1687" t="s">
        <v>182</v>
      </c>
      <c r="B1687">
        <v>2017</v>
      </c>
      <c r="D1687" t="s">
        <v>246</v>
      </c>
      <c r="E1687">
        <v>2</v>
      </c>
      <c r="F1687">
        <v>2</v>
      </c>
      <c r="G1687">
        <v>28</v>
      </c>
      <c r="I1687">
        <v>1088</v>
      </c>
    </row>
    <row r="1688" spans="1:11" x14ac:dyDescent="0.45">
      <c r="A1688" t="s">
        <v>131</v>
      </c>
      <c r="B1688">
        <v>2018</v>
      </c>
      <c r="D1688" t="s">
        <v>245</v>
      </c>
      <c r="E1688">
        <v>1</v>
      </c>
      <c r="F1688">
        <v>1</v>
      </c>
      <c r="G1688">
        <v>6</v>
      </c>
      <c r="I1688">
        <v>1152</v>
      </c>
    </row>
    <row r="1689" spans="1:11" x14ac:dyDescent="0.45">
      <c r="A1689" t="s">
        <v>172</v>
      </c>
      <c r="B1689">
        <v>2020</v>
      </c>
      <c r="C1689">
        <v>2</v>
      </c>
      <c r="D1689" t="s">
        <v>233</v>
      </c>
      <c r="E1689">
        <v>1</v>
      </c>
      <c r="F1689">
        <v>0.33333299999999999</v>
      </c>
      <c r="G1689">
        <v>3</v>
      </c>
      <c r="H1689">
        <v>2</v>
      </c>
      <c r="I1689">
        <v>2416</v>
      </c>
      <c r="J1689">
        <v>2</v>
      </c>
      <c r="K1689">
        <v>6.000006</v>
      </c>
    </row>
    <row r="1690" spans="1:11" x14ac:dyDescent="0.45">
      <c r="A1690" t="s">
        <v>187</v>
      </c>
      <c r="B1690">
        <v>2011</v>
      </c>
      <c r="C1690">
        <v>1</v>
      </c>
      <c r="D1690" t="s">
        <v>231</v>
      </c>
      <c r="H1690">
        <v>20</v>
      </c>
      <c r="I1690">
        <v>644</v>
      </c>
    </row>
    <row r="1691" spans="1:11" x14ac:dyDescent="0.45">
      <c r="A1691" t="s">
        <v>124</v>
      </c>
      <c r="B1691">
        <v>2020</v>
      </c>
      <c r="C1691">
        <v>3</v>
      </c>
      <c r="D1691" t="s">
        <v>234</v>
      </c>
      <c r="E1691">
        <v>0</v>
      </c>
      <c r="F1691">
        <v>0</v>
      </c>
      <c r="G1691">
        <v>3</v>
      </c>
      <c r="H1691">
        <v>4</v>
      </c>
      <c r="I1691">
        <v>2371</v>
      </c>
    </row>
    <row r="1692" spans="1:11" x14ac:dyDescent="0.45">
      <c r="A1692" t="s">
        <v>116</v>
      </c>
      <c r="B1692">
        <v>2019</v>
      </c>
      <c r="C1692">
        <v>6</v>
      </c>
      <c r="D1692" t="s">
        <v>237</v>
      </c>
      <c r="E1692">
        <v>1</v>
      </c>
      <c r="F1692">
        <v>1</v>
      </c>
      <c r="G1692">
        <v>5</v>
      </c>
      <c r="H1692">
        <v>8</v>
      </c>
      <c r="I1692">
        <v>2253</v>
      </c>
      <c r="J1692">
        <v>8</v>
      </c>
      <c r="K1692">
        <v>8</v>
      </c>
    </row>
    <row r="1693" spans="1:11" x14ac:dyDescent="0.45">
      <c r="A1693" t="s">
        <v>159</v>
      </c>
      <c r="B1693">
        <v>2017</v>
      </c>
      <c r="D1693" t="s">
        <v>244</v>
      </c>
      <c r="E1693">
        <v>1</v>
      </c>
      <c r="F1693">
        <v>0.5</v>
      </c>
      <c r="G1693">
        <v>9</v>
      </c>
      <c r="I1693">
        <v>1066</v>
      </c>
    </row>
    <row r="1694" spans="1:11" x14ac:dyDescent="0.45">
      <c r="A1694" t="s">
        <v>178</v>
      </c>
      <c r="B1694">
        <v>2008</v>
      </c>
      <c r="C1694">
        <v>2</v>
      </c>
      <c r="D1694" t="s">
        <v>233</v>
      </c>
      <c r="H1694">
        <v>6</v>
      </c>
      <c r="I1694">
        <v>296</v>
      </c>
    </row>
    <row r="1695" spans="1:11" x14ac:dyDescent="0.45">
      <c r="A1695" t="s">
        <v>152</v>
      </c>
      <c r="B1695">
        <v>2017</v>
      </c>
      <c r="C1695">
        <v>4</v>
      </c>
      <c r="D1695" t="s">
        <v>235</v>
      </c>
      <c r="E1695">
        <v>0</v>
      </c>
      <c r="F1695">
        <v>0</v>
      </c>
      <c r="G1695">
        <v>8</v>
      </c>
      <c r="H1695">
        <v>14</v>
      </c>
      <c r="I1695">
        <v>1061</v>
      </c>
    </row>
    <row r="1696" spans="1:11" x14ac:dyDescent="0.45">
      <c r="A1696" t="s">
        <v>123</v>
      </c>
      <c r="B1696">
        <v>2010</v>
      </c>
      <c r="C1696">
        <v>1</v>
      </c>
      <c r="D1696" t="s">
        <v>231</v>
      </c>
      <c r="H1696">
        <v>7</v>
      </c>
      <c r="I1696">
        <v>469</v>
      </c>
    </row>
    <row r="1697" spans="1:11" x14ac:dyDescent="0.45">
      <c r="A1697" t="s">
        <v>167</v>
      </c>
      <c r="B1697">
        <v>2009</v>
      </c>
      <c r="C1697">
        <v>7</v>
      </c>
      <c r="D1697" t="s">
        <v>238</v>
      </c>
      <c r="H1697">
        <v>24</v>
      </c>
      <c r="I1697">
        <v>396</v>
      </c>
    </row>
    <row r="1698" spans="1:11" x14ac:dyDescent="0.45">
      <c r="A1698" t="s">
        <v>113</v>
      </c>
      <c r="B1698">
        <v>2020</v>
      </c>
      <c r="C1698">
        <v>6</v>
      </c>
      <c r="D1698" t="s">
        <v>237</v>
      </c>
      <c r="E1698">
        <v>1</v>
      </c>
      <c r="F1698">
        <v>0.2</v>
      </c>
      <c r="G1698">
        <v>2</v>
      </c>
      <c r="H1698">
        <v>1</v>
      </c>
      <c r="I1698">
        <v>2360</v>
      </c>
      <c r="J1698">
        <v>1</v>
      </c>
      <c r="K1698">
        <v>5</v>
      </c>
    </row>
    <row r="1699" spans="1:11" x14ac:dyDescent="0.45">
      <c r="A1699" t="s">
        <v>144</v>
      </c>
      <c r="B1699">
        <v>2018</v>
      </c>
      <c r="C1699">
        <v>5</v>
      </c>
      <c r="D1699" t="s">
        <v>236</v>
      </c>
      <c r="E1699">
        <v>1</v>
      </c>
      <c r="F1699">
        <v>0.33333299999999999</v>
      </c>
      <c r="G1699">
        <v>3</v>
      </c>
      <c r="H1699">
        <v>7</v>
      </c>
      <c r="I1699">
        <v>1164</v>
      </c>
      <c r="J1699">
        <v>7</v>
      </c>
      <c r="K1699">
        <v>21.000021</v>
      </c>
    </row>
    <row r="1700" spans="1:11" x14ac:dyDescent="0.45">
      <c r="A1700" t="s">
        <v>131</v>
      </c>
      <c r="B1700">
        <v>2015</v>
      </c>
      <c r="C1700">
        <v>0</v>
      </c>
      <c r="D1700" t="s">
        <v>241</v>
      </c>
      <c r="E1700">
        <v>1</v>
      </c>
      <c r="F1700">
        <v>0.5</v>
      </c>
      <c r="G1700">
        <v>6</v>
      </c>
      <c r="H1700">
        <v>15</v>
      </c>
      <c r="I1700">
        <v>25</v>
      </c>
      <c r="J1700">
        <v>15</v>
      </c>
      <c r="K1700">
        <v>30</v>
      </c>
    </row>
    <row r="1701" spans="1:11" x14ac:dyDescent="0.45">
      <c r="A1701" t="s">
        <v>148</v>
      </c>
      <c r="B1701">
        <v>2013</v>
      </c>
      <c r="C1701">
        <v>6</v>
      </c>
      <c r="D1701" t="s">
        <v>237</v>
      </c>
      <c r="H1701">
        <v>3</v>
      </c>
      <c r="I1701">
        <v>832</v>
      </c>
    </row>
    <row r="1702" spans="1:11" x14ac:dyDescent="0.45">
      <c r="A1702" t="s">
        <v>172</v>
      </c>
      <c r="B1702">
        <v>2018</v>
      </c>
      <c r="C1702">
        <v>5</v>
      </c>
      <c r="D1702" t="s">
        <v>236</v>
      </c>
      <c r="E1702">
        <v>1</v>
      </c>
      <c r="F1702">
        <v>0.33333299999999999</v>
      </c>
      <c r="G1702">
        <v>3</v>
      </c>
      <c r="H1702">
        <v>1</v>
      </c>
      <c r="I1702">
        <v>1190</v>
      </c>
      <c r="J1702">
        <v>1</v>
      </c>
      <c r="K1702">
        <v>3.000003</v>
      </c>
    </row>
    <row r="1703" spans="1:11" x14ac:dyDescent="0.45">
      <c r="A1703" t="s">
        <v>160</v>
      </c>
      <c r="B1703">
        <v>2015</v>
      </c>
      <c r="C1703">
        <v>4</v>
      </c>
      <c r="D1703" t="s">
        <v>235</v>
      </c>
      <c r="H1703">
        <v>30</v>
      </c>
      <c r="I1703">
        <v>52</v>
      </c>
    </row>
    <row r="1704" spans="1:11" x14ac:dyDescent="0.45">
      <c r="A1704" t="s">
        <v>139</v>
      </c>
      <c r="B1704">
        <v>2018</v>
      </c>
      <c r="C1704">
        <v>5</v>
      </c>
      <c r="D1704" t="s">
        <v>236</v>
      </c>
      <c r="E1704">
        <v>2</v>
      </c>
      <c r="F1704">
        <v>1.2</v>
      </c>
      <c r="G1704">
        <v>11</v>
      </c>
      <c r="H1704">
        <v>16</v>
      </c>
      <c r="I1704">
        <v>1160</v>
      </c>
      <c r="J1704">
        <v>8</v>
      </c>
      <c r="K1704">
        <v>13.333333</v>
      </c>
    </row>
    <row r="1705" spans="1:11" x14ac:dyDescent="0.45">
      <c r="A1705" t="s">
        <v>114</v>
      </c>
      <c r="B1705">
        <v>2020</v>
      </c>
      <c r="C1705">
        <v>1</v>
      </c>
      <c r="D1705" t="s">
        <v>231</v>
      </c>
      <c r="E1705">
        <v>1</v>
      </c>
      <c r="F1705">
        <v>0.33333299999999999</v>
      </c>
      <c r="G1705">
        <v>3</v>
      </c>
      <c r="H1705">
        <v>4</v>
      </c>
      <c r="I1705">
        <v>2361</v>
      </c>
      <c r="J1705">
        <v>4</v>
      </c>
      <c r="K1705">
        <v>12.000012</v>
      </c>
    </row>
    <row r="1706" spans="1:11" x14ac:dyDescent="0.45">
      <c r="A1706" t="s">
        <v>114</v>
      </c>
      <c r="B1706">
        <v>2009</v>
      </c>
      <c r="C1706">
        <v>5</v>
      </c>
      <c r="D1706" t="s">
        <v>236</v>
      </c>
      <c r="H1706">
        <v>1</v>
      </c>
      <c r="I1706">
        <v>347</v>
      </c>
    </row>
    <row r="1707" spans="1:11" x14ac:dyDescent="0.45">
      <c r="A1707" t="s">
        <v>220</v>
      </c>
      <c r="B1707">
        <v>2010</v>
      </c>
      <c r="C1707">
        <v>7</v>
      </c>
      <c r="D1707" t="s">
        <v>238</v>
      </c>
      <c r="H1707">
        <v>1</v>
      </c>
      <c r="I1707">
        <v>564</v>
      </c>
    </row>
    <row r="1708" spans="1:11" x14ac:dyDescent="0.45">
      <c r="A1708" t="s">
        <v>209</v>
      </c>
      <c r="B1708">
        <v>2012</v>
      </c>
      <c r="C1708">
        <v>6</v>
      </c>
      <c r="D1708" t="s">
        <v>237</v>
      </c>
      <c r="H1708">
        <v>4</v>
      </c>
      <c r="I1708">
        <v>779</v>
      </c>
    </row>
    <row r="1709" spans="1:11" x14ac:dyDescent="0.45">
      <c r="A1709" t="s">
        <v>140</v>
      </c>
      <c r="B1709">
        <v>2017</v>
      </c>
      <c r="C1709">
        <v>7</v>
      </c>
      <c r="D1709" t="s">
        <v>238</v>
      </c>
      <c r="E1709">
        <v>1</v>
      </c>
      <c r="F1709">
        <v>1</v>
      </c>
      <c r="G1709">
        <v>7</v>
      </c>
      <c r="H1709">
        <v>13</v>
      </c>
      <c r="I1709">
        <v>1051</v>
      </c>
      <c r="J1709">
        <v>13</v>
      </c>
      <c r="K1709">
        <v>13</v>
      </c>
    </row>
    <row r="1710" spans="1:11" x14ac:dyDescent="0.45">
      <c r="A1710" t="s">
        <v>156</v>
      </c>
      <c r="B1710">
        <v>2013</v>
      </c>
      <c r="C1710">
        <v>3</v>
      </c>
      <c r="D1710" t="s">
        <v>234</v>
      </c>
      <c r="H1710">
        <v>113</v>
      </c>
      <c r="I1710">
        <v>839</v>
      </c>
    </row>
    <row r="1711" spans="1:11" x14ac:dyDescent="0.45">
      <c r="A1711" t="s">
        <v>167</v>
      </c>
      <c r="B1711">
        <v>2019</v>
      </c>
      <c r="C1711">
        <v>5</v>
      </c>
      <c r="D1711" t="s">
        <v>236</v>
      </c>
      <c r="E1711">
        <v>1</v>
      </c>
      <c r="F1711">
        <v>1</v>
      </c>
      <c r="G1711">
        <v>19</v>
      </c>
      <c r="H1711">
        <v>23</v>
      </c>
      <c r="I1711">
        <v>2303</v>
      </c>
      <c r="J1711">
        <v>23</v>
      </c>
      <c r="K1711">
        <v>23</v>
      </c>
    </row>
    <row r="1712" spans="1:11" x14ac:dyDescent="0.45">
      <c r="A1712" t="s">
        <v>205</v>
      </c>
      <c r="B1712">
        <v>2019</v>
      </c>
      <c r="C1712">
        <v>5</v>
      </c>
      <c r="D1712" t="s">
        <v>236</v>
      </c>
      <c r="E1712">
        <v>3</v>
      </c>
      <c r="F1712">
        <v>0.47619</v>
      </c>
      <c r="G1712">
        <v>4</v>
      </c>
      <c r="H1712">
        <v>2</v>
      </c>
      <c r="I1712">
        <v>2252</v>
      </c>
      <c r="J1712">
        <v>0</v>
      </c>
      <c r="K1712">
        <v>4.2000039999999998</v>
      </c>
    </row>
    <row r="1713" spans="1:11" x14ac:dyDescent="0.45">
      <c r="A1713" t="s">
        <v>222</v>
      </c>
      <c r="B1713">
        <v>2019</v>
      </c>
      <c r="C1713">
        <v>11</v>
      </c>
      <c r="D1713" t="s">
        <v>242</v>
      </c>
      <c r="H1713">
        <v>6</v>
      </c>
      <c r="I1713">
        <v>2304</v>
      </c>
    </row>
    <row r="1714" spans="1:11" x14ac:dyDescent="0.45">
      <c r="A1714" t="s">
        <v>184</v>
      </c>
      <c r="B1714">
        <v>2016</v>
      </c>
      <c r="C1714">
        <v>9</v>
      </c>
      <c r="D1714" t="s">
        <v>240</v>
      </c>
      <c r="H1714">
        <v>48</v>
      </c>
      <c r="I1714">
        <v>189</v>
      </c>
    </row>
    <row r="1715" spans="1:11" x14ac:dyDescent="0.45">
      <c r="A1715" t="s">
        <v>184</v>
      </c>
      <c r="B1715">
        <v>2018</v>
      </c>
      <c r="C1715">
        <v>9</v>
      </c>
      <c r="D1715" t="s">
        <v>240</v>
      </c>
      <c r="E1715">
        <v>0</v>
      </c>
      <c r="F1715">
        <v>0</v>
      </c>
      <c r="G1715">
        <v>18</v>
      </c>
      <c r="H1715">
        <v>41</v>
      </c>
      <c r="I1715">
        <v>1203</v>
      </c>
    </row>
    <row r="1716" spans="1:11" x14ac:dyDescent="0.45">
      <c r="A1716" t="s">
        <v>201</v>
      </c>
      <c r="B1716">
        <v>2016</v>
      </c>
      <c r="C1716">
        <v>1</v>
      </c>
      <c r="D1716" t="s">
        <v>231</v>
      </c>
      <c r="E1716">
        <v>1</v>
      </c>
      <c r="F1716">
        <v>0.25</v>
      </c>
      <c r="G1716">
        <v>8</v>
      </c>
      <c r="H1716">
        <v>1</v>
      </c>
      <c r="I1716">
        <v>206</v>
      </c>
      <c r="J1716">
        <v>1</v>
      </c>
      <c r="K1716">
        <v>4</v>
      </c>
    </row>
    <row r="1717" spans="1:11" x14ac:dyDescent="0.45">
      <c r="A1717" t="s">
        <v>193</v>
      </c>
      <c r="B1717">
        <v>2013</v>
      </c>
      <c r="C1717">
        <v>0</v>
      </c>
      <c r="D1717" t="s">
        <v>241</v>
      </c>
      <c r="H1717">
        <v>114</v>
      </c>
      <c r="I1717">
        <v>876</v>
      </c>
    </row>
    <row r="1718" spans="1:11" x14ac:dyDescent="0.45">
      <c r="A1718" t="s">
        <v>112</v>
      </c>
      <c r="B1718">
        <v>2020</v>
      </c>
      <c r="C1718">
        <v>6</v>
      </c>
      <c r="D1718" t="s">
        <v>237</v>
      </c>
      <c r="E1718">
        <v>1</v>
      </c>
      <c r="F1718">
        <v>0.33333299999999999</v>
      </c>
      <c r="G1718">
        <v>3</v>
      </c>
      <c r="H1718">
        <v>1</v>
      </c>
      <c r="I1718">
        <v>2359</v>
      </c>
      <c r="J1718">
        <v>1</v>
      </c>
      <c r="K1718">
        <v>3.000003</v>
      </c>
    </row>
    <row r="1719" spans="1:11" x14ac:dyDescent="0.45">
      <c r="A1719" t="s">
        <v>130</v>
      </c>
      <c r="B1719">
        <v>2012</v>
      </c>
      <c r="C1719">
        <v>3</v>
      </c>
      <c r="D1719" t="s">
        <v>234</v>
      </c>
      <c r="H1719">
        <v>6</v>
      </c>
      <c r="I1719">
        <v>702</v>
      </c>
    </row>
    <row r="1720" spans="1:11" x14ac:dyDescent="0.45">
      <c r="A1720" t="s">
        <v>214</v>
      </c>
      <c r="B1720">
        <v>2011</v>
      </c>
      <c r="C1720">
        <v>8</v>
      </c>
      <c r="D1720" t="s">
        <v>239</v>
      </c>
      <c r="H1720">
        <v>3</v>
      </c>
      <c r="I1720">
        <v>671</v>
      </c>
    </row>
    <row r="1721" spans="1:11" x14ac:dyDescent="0.45">
      <c r="A1721" t="s">
        <v>110</v>
      </c>
      <c r="B1721">
        <v>2008</v>
      </c>
      <c r="C1721">
        <v>3</v>
      </c>
      <c r="D1721" t="s">
        <v>234</v>
      </c>
      <c r="H1721">
        <v>4</v>
      </c>
      <c r="I1721">
        <v>230</v>
      </c>
    </row>
    <row r="1722" spans="1:11" x14ac:dyDescent="0.45">
      <c r="A1722" t="s">
        <v>165</v>
      </c>
      <c r="B1722">
        <v>2014</v>
      </c>
      <c r="C1722">
        <v>6</v>
      </c>
      <c r="D1722" t="s">
        <v>237</v>
      </c>
      <c r="E1722">
        <v>2</v>
      </c>
      <c r="F1722">
        <v>0.5</v>
      </c>
      <c r="G1722">
        <v>17</v>
      </c>
      <c r="H1722">
        <v>8</v>
      </c>
      <c r="I1722">
        <v>959</v>
      </c>
      <c r="J1722">
        <v>4</v>
      </c>
      <c r="K1722">
        <v>16</v>
      </c>
    </row>
    <row r="1723" spans="1:11" x14ac:dyDescent="0.45">
      <c r="A1723" t="s">
        <v>134</v>
      </c>
      <c r="B1723">
        <v>2011</v>
      </c>
      <c r="C1723">
        <v>6</v>
      </c>
      <c r="D1723" t="s">
        <v>237</v>
      </c>
      <c r="H1723">
        <v>15</v>
      </c>
      <c r="I1723">
        <v>593</v>
      </c>
    </row>
    <row r="1724" spans="1:11" x14ac:dyDescent="0.45">
      <c r="A1724" t="s">
        <v>177</v>
      </c>
      <c r="B1724">
        <v>2011</v>
      </c>
      <c r="C1724">
        <v>5</v>
      </c>
      <c r="D1724" t="s">
        <v>236</v>
      </c>
      <c r="H1724">
        <v>45</v>
      </c>
      <c r="I1724">
        <v>633</v>
      </c>
    </row>
    <row r="1725" spans="1:11" x14ac:dyDescent="0.45">
      <c r="A1725" t="s">
        <v>127</v>
      </c>
      <c r="B1725">
        <v>2013</v>
      </c>
      <c r="C1725">
        <v>1</v>
      </c>
      <c r="D1725" t="s">
        <v>231</v>
      </c>
      <c r="H1725">
        <v>4</v>
      </c>
      <c r="I1725">
        <v>812</v>
      </c>
    </row>
    <row r="1726" spans="1:11" x14ac:dyDescent="0.45">
      <c r="A1726" t="s">
        <v>147</v>
      </c>
      <c r="B1726">
        <v>2012</v>
      </c>
      <c r="C1726">
        <v>4</v>
      </c>
      <c r="D1726" t="s">
        <v>235</v>
      </c>
      <c r="H1726">
        <v>14</v>
      </c>
      <c r="I1726">
        <v>718</v>
      </c>
    </row>
    <row r="1727" spans="1:11" x14ac:dyDescent="0.45">
      <c r="A1727" t="s">
        <v>140</v>
      </c>
      <c r="B1727">
        <v>2014</v>
      </c>
      <c r="C1727">
        <v>0</v>
      </c>
      <c r="D1727" t="s">
        <v>241</v>
      </c>
      <c r="H1727">
        <v>7</v>
      </c>
      <c r="I1727">
        <v>938</v>
      </c>
    </row>
    <row r="1728" spans="1:11" x14ac:dyDescent="0.45">
      <c r="A1728" t="s">
        <v>128</v>
      </c>
      <c r="B1728">
        <v>2018</v>
      </c>
      <c r="C1728">
        <v>8</v>
      </c>
      <c r="D1728" t="s">
        <v>239</v>
      </c>
      <c r="E1728">
        <v>0</v>
      </c>
      <c r="F1728">
        <v>0</v>
      </c>
      <c r="G1728">
        <v>5</v>
      </c>
      <c r="H1728">
        <v>3</v>
      </c>
      <c r="I1728">
        <v>1149</v>
      </c>
    </row>
    <row r="1729" spans="1:11" x14ac:dyDescent="0.45">
      <c r="A1729" t="s">
        <v>169</v>
      </c>
      <c r="B1729">
        <v>2014</v>
      </c>
      <c r="C1729">
        <v>8</v>
      </c>
      <c r="D1729" t="s">
        <v>239</v>
      </c>
      <c r="E1729">
        <v>0</v>
      </c>
      <c r="F1729">
        <v>0</v>
      </c>
      <c r="G1729">
        <v>3</v>
      </c>
      <c r="H1729">
        <v>2</v>
      </c>
      <c r="I1729">
        <v>964</v>
      </c>
    </row>
    <row r="1730" spans="1:11" x14ac:dyDescent="0.45">
      <c r="A1730" t="s">
        <v>150</v>
      </c>
      <c r="B1730">
        <v>2020</v>
      </c>
      <c r="C1730">
        <v>6</v>
      </c>
      <c r="D1730" t="s">
        <v>237</v>
      </c>
      <c r="E1730">
        <v>1</v>
      </c>
      <c r="F1730">
        <v>0.5</v>
      </c>
      <c r="G1730">
        <v>8</v>
      </c>
      <c r="H1730">
        <v>10</v>
      </c>
      <c r="I1730">
        <v>2396</v>
      </c>
      <c r="J1730">
        <v>10</v>
      </c>
      <c r="K1730">
        <v>20</v>
      </c>
    </row>
    <row r="1731" spans="1:11" x14ac:dyDescent="0.45">
      <c r="A1731" t="s">
        <v>185</v>
      </c>
      <c r="B1731">
        <v>2011</v>
      </c>
      <c r="C1731">
        <v>6</v>
      </c>
      <c r="D1731" t="s">
        <v>237</v>
      </c>
      <c r="H1731">
        <v>23</v>
      </c>
      <c r="I1731">
        <v>642</v>
      </c>
    </row>
    <row r="1732" spans="1:11" x14ac:dyDescent="0.45">
      <c r="A1732" t="s">
        <v>167</v>
      </c>
      <c r="B1732">
        <v>2018</v>
      </c>
      <c r="C1732">
        <v>4</v>
      </c>
      <c r="D1732" t="s">
        <v>235</v>
      </c>
      <c r="E1732">
        <v>1</v>
      </c>
      <c r="F1732">
        <v>1</v>
      </c>
      <c r="G1732">
        <v>21</v>
      </c>
      <c r="H1732">
        <v>25</v>
      </c>
      <c r="I1732">
        <v>1184</v>
      </c>
      <c r="J1732">
        <v>25</v>
      </c>
      <c r="K1732">
        <v>25</v>
      </c>
    </row>
    <row r="1733" spans="1:11" x14ac:dyDescent="0.45">
      <c r="A1733" t="s">
        <v>165</v>
      </c>
      <c r="B1733">
        <v>2017</v>
      </c>
      <c r="C1733">
        <v>2</v>
      </c>
      <c r="D1733" t="s">
        <v>233</v>
      </c>
      <c r="E1733">
        <v>2</v>
      </c>
      <c r="F1733">
        <v>1</v>
      </c>
      <c r="G1733">
        <v>17</v>
      </c>
      <c r="H1733">
        <v>16</v>
      </c>
      <c r="I1733">
        <v>1070</v>
      </c>
      <c r="J1733">
        <v>8</v>
      </c>
      <c r="K1733">
        <v>16</v>
      </c>
    </row>
    <row r="1734" spans="1:11" x14ac:dyDescent="0.45">
      <c r="A1734" t="s">
        <v>192</v>
      </c>
      <c r="B1734">
        <v>2020</v>
      </c>
      <c r="C1734">
        <v>3</v>
      </c>
      <c r="D1734" t="s">
        <v>234</v>
      </c>
      <c r="E1734">
        <v>1</v>
      </c>
      <c r="F1734">
        <v>1</v>
      </c>
      <c r="G1734">
        <v>18</v>
      </c>
      <c r="H1734">
        <v>28</v>
      </c>
      <c r="I1734">
        <v>2436</v>
      </c>
      <c r="J1734">
        <v>28</v>
      </c>
      <c r="K1734">
        <v>28</v>
      </c>
    </row>
    <row r="1735" spans="1:11" x14ac:dyDescent="0.45">
      <c r="A1735" t="s">
        <v>122</v>
      </c>
      <c r="B1735">
        <v>2015</v>
      </c>
      <c r="C1735">
        <v>4</v>
      </c>
      <c r="D1735" t="s">
        <v>235</v>
      </c>
      <c r="E1735">
        <v>0</v>
      </c>
      <c r="F1735">
        <v>0</v>
      </c>
      <c r="G1735">
        <v>3</v>
      </c>
      <c r="H1735">
        <v>5</v>
      </c>
      <c r="I1735">
        <v>16</v>
      </c>
    </row>
    <row r="1736" spans="1:11" x14ac:dyDescent="0.45">
      <c r="A1736" t="s">
        <v>210</v>
      </c>
      <c r="B1736">
        <v>2008</v>
      </c>
      <c r="C1736">
        <v>8</v>
      </c>
      <c r="D1736" t="s">
        <v>239</v>
      </c>
      <c r="H1736">
        <v>12</v>
      </c>
      <c r="I1736">
        <v>328</v>
      </c>
    </row>
    <row r="1737" spans="1:11" x14ac:dyDescent="0.45">
      <c r="A1737" t="s">
        <v>186</v>
      </c>
      <c r="B1737">
        <v>2016</v>
      </c>
      <c r="C1737">
        <v>11</v>
      </c>
      <c r="D1737" t="s">
        <v>242</v>
      </c>
      <c r="H1737">
        <v>18</v>
      </c>
      <c r="I1737">
        <v>191</v>
      </c>
    </row>
    <row r="1738" spans="1:11" x14ac:dyDescent="0.45">
      <c r="A1738" t="s">
        <v>214</v>
      </c>
      <c r="B1738">
        <v>2018</v>
      </c>
      <c r="C1738">
        <v>8</v>
      </c>
      <c r="D1738" t="s">
        <v>239</v>
      </c>
      <c r="E1738">
        <v>0</v>
      </c>
      <c r="F1738">
        <v>0</v>
      </c>
      <c r="G1738">
        <v>2</v>
      </c>
      <c r="H1738">
        <v>1</v>
      </c>
      <c r="I1738">
        <v>1233</v>
      </c>
    </row>
    <row r="1739" spans="1:11" x14ac:dyDescent="0.45">
      <c r="A1739" t="s">
        <v>182</v>
      </c>
      <c r="B1739">
        <v>2014</v>
      </c>
      <c r="C1739">
        <v>9</v>
      </c>
      <c r="D1739" t="s">
        <v>240</v>
      </c>
      <c r="H1739">
        <v>108</v>
      </c>
      <c r="I1739">
        <v>978</v>
      </c>
    </row>
    <row r="1740" spans="1:11" x14ac:dyDescent="0.45">
      <c r="A1740" t="s">
        <v>139</v>
      </c>
      <c r="B1740">
        <v>2018</v>
      </c>
      <c r="C1740">
        <v>8</v>
      </c>
      <c r="D1740" t="s">
        <v>239</v>
      </c>
      <c r="E1740">
        <v>2</v>
      </c>
      <c r="F1740">
        <v>1.2</v>
      </c>
      <c r="G1740">
        <v>11</v>
      </c>
      <c r="H1740">
        <v>14</v>
      </c>
      <c r="I1740">
        <v>1160</v>
      </c>
      <c r="J1740">
        <v>7</v>
      </c>
      <c r="K1740">
        <v>11.666667</v>
      </c>
    </row>
    <row r="1741" spans="1:11" x14ac:dyDescent="0.45">
      <c r="A1741" t="s">
        <v>149</v>
      </c>
      <c r="B1741">
        <v>2020</v>
      </c>
      <c r="C1741">
        <v>6</v>
      </c>
      <c r="D1741" t="s">
        <v>237</v>
      </c>
      <c r="E1741">
        <v>1</v>
      </c>
      <c r="F1741">
        <v>0.25</v>
      </c>
      <c r="G1741">
        <v>2</v>
      </c>
      <c r="H1741">
        <v>1</v>
      </c>
      <c r="I1741">
        <v>2395</v>
      </c>
      <c r="J1741">
        <v>1</v>
      </c>
      <c r="K1741">
        <v>4</v>
      </c>
    </row>
    <row r="1742" spans="1:11" x14ac:dyDescent="0.45">
      <c r="A1742" t="s">
        <v>172</v>
      </c>
      <c r="B1742">
        <v>2009</v>
      </c>
      <c r="C1742">
        <v>8</v>
      </c>
      <c r="D1742" t="s">
        <v>239</v>
      </c>
      <c r="H1742">
        <v>3</v>
      </c>
      <c r="I1742">
        <v>402</v>
      </c>
    </row>
    <row r="1743" spans="1:11" x14ac:dyDescent="0.45">
      <c r="A1743" t="s">
        <v>182</v>
      </c>
      <c r="B1743">
        <v>2014</v>
      </c>
      <c r="C1743">
        <v>12</v>
      </c>
      <c r="D1743" t="s">
        <v>243</v>
      </c>
      <c r="H1743">
        <v>37</v>
      </c>
      <c r="I1743">
        <v>978</v>
      </c>
    </row>
    <row r="1744" spans="1:11" x14ac:dyDescent="0.45">
      <c r="A1744" t="s">
        <v>148</v>
      </c>
      <c r="B1744">
        <v>2011</v>
      </c>
      <c r="C1744">
        <v>5</v>
      </c>
      <c r="D1744" t="s">
        <v>236</v>
      </c>
      <c r="H1744">
        <v>5</v>
      </c>
      <c r="I1744">
        <v>606</v>
      </c>
    </row>
    <row r="1745" spans="1:11" x14ac:dyDescent="0.45">
      <c r="A1745" t="s">
        <v>139</v>
      </c>
      <c r="B1745">
        <v>2008</v>
      </c>
      <c r="C1745">
        <v>1</v>
      </c>
      <c r="D1745" t="s">
        <v>231</v>
      </c>
      <c r="H1745">
        <v>20</v>
      </c>
      <c r="I1745">
        <v>259</v>
      </c>
    </row>
    <row r="1746" spans="1:11" x14ac:dyDescent="0.45">
      <c r="A1746" t="s">
        <v>186</v>
      </c>
      <c r="B1746">
        <v>2019</v>
      </c>
      <c r="C1746">
        <v>10</v>
      </c>
      <c r="D1746" t="s">
        <v>232</v>
      </c>
      <c r="E1746">
        <v>6</v>
      </c>
      <c r="F1746">
        <v>1.5833330000000001</v>
      </c>
      <c r="G1746">
        <v>13</v>
      </c>
      <c r="H1746">
        <v>13</v>
      </c>
      <c r="I1746">
        <v>2320</v>
      </c>
      <c r="J1746">
        <v>2</v>
      </c>
      <c r="K1746">
        <v>8.210528</v>
      </c>
    </row>
    <row r="1747" spans="1:11" x14ac:dyDescent="0.45">
      <c r="A1747" t="s">
        <v>205</v>
      </c>
      <c r="B1747">
        <v>2015</v>
      </c>
      <c r="C1747">
        <v>3</v>
      </c>
      <c r="D1747" t="s">
        <v>234</v>
      </c>
      <c r="E1747">
        <v>0</v>
      </c>
      <c r="F1747">
        <v>0</v>
      </c>
      <c r="G1747">
        <v>4</v>
      </c>
      <c r="H1747">
        <v>5</v>
      </c>
      <c r="I1747">
        <v>97</v>
      </c>
    </row>
    <row r="1748" spans="1:11" x14ac:dyDescent="0.45">
      <c r="A1748" t="s">
        <v>110</v>
      </c>
      <c r="B1748">
        <v>2019</v>
      </c>
      <c r="C1748">
        <v>2</v>
      </c>
      <c r="D1748" t="s">
        <v>233</v>
      </c>
      <c r="E1748">
        <v>1</v>
      </c>
      <c r="F1748">
        <v>0.25</v>
      </c>
      <c r="G1748">
        <v>2</v>
      </c>
      <c r="H1748">
        <v>3</v>
      </c>
      <c r="I1748">
        <v>2256</v>
      </c>
      <c r="J1748">
        <v>3</v>
      </c>
      <c r="K1748">
        <v>12</v>
      </c>
    </row>
    <row r="1749" spans="1:11" x14ac:dyDescent="0.45">
      <c r="A1749" t="s">
        <v>174</v>
      </c>
      <c r="B1749">
        <v>2010</v>
      </c>
      <c r="C1749">
        <v>3</v>
      </c>
      <c r="D1749" t="s">
        <v>234</v>
      </c>
      <c r="H1749">
        <v>9</v>
      </c>
      <c r="I1749">
        <v>517</v>
      </c>
    </row>
    <row r="1750" spans="1:11" x14ac:dyDescent="0.45">
      <c r="A1750" t="s">
        <v>171</v>
      </c>
      <c r="B1750">
        <v>2019</v>
      </c>
      <c r="D1750" t="s">
        <v>244</v>
      </c>
      <c r="E1750">
        <v>1</v>
      </c>
      <c r="F1750">
        <v>0.5</v>
      </c>
      <c r="G1750">
        <v>5</v>
      </c>
      <c r="I1750">
        <v>2308</v>
      </c>
    </row>
    <row r="1751" spans="1:11" x14ac:dyDescent="0.45">
      <c r="A1751" t="s">
        <v>163</v>
      </c>
      <c r="B1751">
        <v>2013</v>
      </c>
      <c r="C1751">
        <v>9</v>
      </c>
      <c r="D1751" t="s">
        <v>240</v>
      </c>
      <c r="H1751">
        <v>41</v>
      </c>
      <c r="I1751">
        <v>845</v>
      </c>
    </row>
    <row r="1752" spans="1:11" x14ac:dyDescent="0.45">
      <c r="A1752" t="s">
        <v>197</v>
      </c>
      <c r="B1752">
        <v>2012</v>
      </c>
      <c r="C1752">
        <v>5</v>
      </c>
      <c r="D1752" t="s">
        <v>236</v>
      </c>
      <c r="H1752">
        <v>54</v>
      </c>
      <c r="I1752">
        <v>767</v>
      </c>
    </row>
    <row r="1753" spans="1:11" x14ac:dyDescent="0.45">
      <c r="A1753" t="s">
        <v>140</v>
      </c>
      <c r="B1753">
        <v>2013</v>
      </c>
      <c r="C1753">
        <v>8</v>
      </c>
      <c r="D1753" t="s">
        <v>239</v>
      </c>
      <c r="H1753">
        <v>3</v>
      </c>
      <c r="I1753">
        <v>825</v>
      </c>
    </row>
    <row r="1754" spans="1:11" x14ac:dyDescent="0.45">
      <c r="A1754" t="s">
        <v>163</v>
      </c>
      <c r="B1754">
        <v>2020</v>
      </c>
      <c r="C1754">
        <v>8</v>
      </c>
      <c r="D1754" t="s">
        <v>239</v>
      </c>
      <c r="E1754">
        <v>3</v>
      </c>
      <c r="F1754">
        <v>0.75</v>
      </c>
      <c r="G1754">
        <v>9</v>
      </c>
      <c r="I1754">
        <v>2406</v>
      </c>
    </row>
    <row r="1755" spans="1:11" x14ac:dyDescent="0.45">
      <c r="A1755" t="s">
        <v>138</v>
      </c>
      <c r="B1755">
        <v>2016</v>
      </c>
      <c r="C1755">
        <v>2</v>
      </c>
      <c r="D1755" t="s">
        <v>233</v>
      </c>
      <c r="E1755">
        <v>1</v>
      </c>
      <c r="F1755">
        <v>0.125</v>
      </c>
      <c r="G1755">
        <v>2</v>
      </c>
      <c r="H1755">
        <v>3</v>
      </c>
      <c r="I1755">
        <v>145</v>
      </c>
      <c r="J1755">
        <v>3</v>
      </c>
      <c r="K1755">
        <v>24</v>
      </c>
    </row>
    <row r="1756" spans="1:11" x14ac:dyDescent="0.45">
      <c r="A1756" t="s">
        <v>173</v>
      </c>
      <c r="B1756">
        <v>2017</v>
      </c>
      <c r="C1756">
        <v>0</v>
      </c>
      <c r="D1756" t="s">
        <v>241</v>
      </c>
      <c r="E1756">
        <v>0</v>
      </c>
      <c r="F1756">
        <v>0</v>
      </c>
      <c r="G1756">
        <v>21</v>
      </c>
      <c r="H1756">
        <v>37</v>
      </c>
      <c r="I1756">
        <v>1079</v>
      </c>
    </row>
    <row r="1757" spans="1:11" x14ac:dyDescent="0.45">
      <c r="A1757" t="s">
        <v>122</v>
      </c>
      <c r="B1757">
        <v>2014</v>
      </c>
      <c r="C1757">
        <v>5</v>
      </c>
      <c r="D1757" t="s">
        <v>236</v>
      </c>
      <c r="E1757">
        <v>0</v>
      </c>
      <c r="F1757">
        <v>0</v>
      </c>
      <c r="G1757">
        <v>3</v>
      </c>
      <c r="H1757">
        <v>2</v>
      </c>
      <c r="I1757">
        <v>920</v>
      </c>
    </row>
    <row r="1758" spans="1:11" x14ac:dyDescent="0.45">
      <c r="A1758" t="s">
        <v>217</v>
      </c>
      <c r="B1758">
        <v>2009</v>
      </c>
      <c r="C1758">
        <v>4</v>
      </c>
      <c r="D1758" t="s">
        <v>235</v>
      </c>
      <c r="H1758">
        <v>11</v>
      </c>
      <c r="I1758">
        <v>448</v>
      </c>
    </row>
    <row r="1759" spans="1:11" x14ac:dyDescent="0.45">
      <c r="A1759" t="s">
        <v>214</v>
      </c>
      <c r="B1759">
        <v>2013</v>
      </c>
      <c r="C1759">
        <v>4</v>
      </c>
      <c r="D1759" t="s">
        <v>235</v>
      </c>
      <c r="H1759">
        <v>3</v>
      </c>
      <c r="I1759">
        <v>897</v>
      </c>
    </row>
    <row r="1760" spans="1:11" x14ac:dyDescent="0.45">
      <c r="A1760" t="s">
        <v>180</v>
      </c>
      <c r="B1760">
        <v>2010</v>
      </c>
      <c r="C1760">
        <v>2</v>
      </c>
      <c r="D1760" t="s">
        <v>233</v>
      </c>
      <c r="H1760">
        <v>53</v>
      </c>
      <c r="I1760">
        <v>524</v>
      </c>
    </row>
    <row r="1761" spans="1:11" x14ac:dyDescent="0.45">
      <c r="A1761" t="s">
        <v>160</v>
      </c>
      <c r="B1761">
        <v>2013</v>
      </c>
      <c r="C1761">
        <v>5</v>
      </c>
      <c r="D1761" t="s">
        <v>236</v>
      </c>
      <c r="H1761">
        <v>16</v>
      </c>
      <c r="I1761">
        <v>843</v>
      </c>
    </row>
    <row r="1762" spans="1:11" x14ac:dyDescent="0.45">
      <c r="A1762" t="s">
        <v>172</v>
      </c>
      <c r="B1762">
        <v>2008</v>
      </c>
      <c r="C1762">
        <v>7</v>
      </c>
      <c r="D1762" t="s">
        <v>238</v>
      </c>
      <c r="H1762">
        <v>3</v>
      </c>
      <c r="I1762">
        <v>289</v>
      </c>
    </row>
    <row r="1763" spans="1:11" x14ac:dyDescent="0.45">
      <c r="A1763" t="s">
        <v>193</v>
      </c>
      <c r="B1763">
        <v>2013</v>
      </c>
      <c r="C1763">
        <v>3</v>
      </c>
      <c r="D1763" t="s">
        <v>234</v>
      </c>
      <c r="H1763">
        <v>124</v>
      </c>
      <c r="I1763">
        <v>876</v>
      </c>
    </row>
    <row r="1764" spans="1:11" x14ac:dyDescent="0.45">
      <c r="A1764" t="s">
        <v>119</v>
      </c>
      <c r="B1764">
        <v>2010</v>
      </c>
      <c r="C1764">
        <v>0</v>
      </c>
      <c r="D1764" t="s">
        <v>241</v>
      </c>
      <c r="H1764">
        <v>10</v>
      </c>
      <c r="I1764">
        <v>465</v>
      </c>
    </row>
    <row r="1765" spans="1:11" x14ac:dyDescent="0.45">
      <c r="A1765" t="s">
        <v>126</v>
      </c>
      <c r="B1765">
        <v>2010</v>
      </c>
      <c r="C1765">
        <v>5</v>
      </c>
      <c r="D1765" t="s">
        <v>236</v>
      </c>
      <c r="H1765">
        <v>8</v>
      </c>
      <c r="I1765">
        <v>472</v>
      </c>
    </row>
    <row r="1766" spans="1:11" x14ac:dyDescent="0.45">
      <c r="A1766" t="s">
        <v>204</v>
      </c>
      <c r="B1766">
        <v>2017</v>
      </c>
      <c r="C1766">
        <v>3</v>
      </c>
      <c r="D1766" t="s">
        <v>234</v>
      </c>
      <c r="E1766">
        <v>1</v>
      </c>
      <c r="F1766">
        <v>1</v>
      </c>
      <c r="G1766">
        <v>8</v>
      </c>
      <c r="H1766">
        <v>10</v>
      </c>
      <c r="I1766">
        <v>1110</v>
      </c>
      <c r="J1766">
        <v>10</v>
      </c>
      <c r="K1766">
        <v>10</v>
      </c>
    </row>
    <row r="1767" spans="1:11" x14ac:dyDescent="0.45">
      <c r="A1767" t="s">
        <v>195</v>
      </c>
      <c r="B1767">
        <v>2014</v>
      </c>
      <c r="D1767" t="s">
        <v>246</v>
      </c>
      <c r="E1767">
        <v>3</v>
      </c>
      <c r="F1767">
        <v>3</v>
      </c>
      <c r="G1767">
        <v>9</v>
      </c>
      <c r="I1767">
        <v>991</v>
      </c>
    </row>
    <row r="1768" spans="1:11" x14ac:dyDescent="0.45">
      <c r="A1768" t="s">
        <v>115</v>
      </c>
      <c r="B1768">
        <v>2014</v>
      </c>
      <c r="C1768">
        <v>1</v>
      </c>
      <c r="D1768" t="s">
        <v>231</v>
      </c>
      <c r="H1768">
        <v>23</v>
      </c>
      <c r="I1768">
        <v>913</v>
      </c>
    </row>
    <row r="1769" spans="1:11" x14ac:dyDescent="0.45">
      <c r="A1769" t="s">
        <v>137</v>
      </c>
      <c r="B1769">
        <v>2010</v>
      </c>
      <c r="C1769">
        <v>4</v>
      </c>
      <c r="D1769" t="s">
        <v>235</v>
      </c>
      <c r="H1769">
        <v>2</v>
      </c>
      <c r="I1769">
        <v>483</v>
      </c>
    </row>
    <row r="1770" spans="1:11" x14ac:dyDescent="0.45">
      <c r="A1770" t="s">
        <v>111</v>
      </c>
      <c r="B1770">
        <v>2018</v>
      </c>
      <c r="C1770">
        <v>8</v>
      </c>
      <c r="D1770" t="s">
        <v>239</v>
      </c>
      <c r="E1770">
        <v>1</v>
      </c>
      <c r="F1770">
        <v>0.5</v>
      </c>
      <c r="G1770">
        <v>5</v>
      </c>
      <c r="H1770">
        <v>6</v>
      </c>
      <c r="I1770">
        <v>1132</v>
      </c>
      <c r="J1770">
        <v>6</v>
      </c>
      <c r="K1770">
        <v>12</v>
      </c>
    </row>
    <row r="1771" spans="1:11" x14ac:dyDescent="0.45">
      <c r="A1771" t="s">
        <v>209</v>
      </c>
      <c r="B1771">
        <v>2013</v>
      </c>
      <c r="C1771">
        <v>0</v>
      </c>
      <c r="D1771" t="s">
        <v>241</v>
      </c>
      <c r="H1771">
        <v>3</v>
      </c>
      <c r="I1771">
        <v>892</v>
      </c>
    </row>
    <row r="1772" spans="1:11" x14ac:dyDescent="0.45">
      <c r="A1772" t="s">
        <v>150</v>
      </c>
      <c r="B1772">
        <v>2020</v>
      </c>
      <c r="D1772" t="s">
        <v>244</v>
      </c>
      <c r="E1772">
        <v>1</v>
      </c>
      <c r="F1772">
        <v>0.33333299999999999</v>
      </c>
      <c r="G1772">
        <v>8</v>
      </c>
      <c r="I1772">
        <v>2396</v>
      </c>
    </row>
    <row r="1773" spans="1:11" x14ac:dyDescent="0.45">
      <c r="A1773" t="s">
        <v>177</v>
      </c>
      <c r="B1773">
        <v>2020</v>
      </c>
      <c r="C1773">
        <v>6</v>
      </c>
      <c r="D1773" t="s">
        <v>237</v>
      </c>
      <c r="E1773">
        <v>9</v>
      </c>
      <c r="F1773">
        <v>6.5</v>
      </c>
      <c r="G1773">
        <v>50</v>
      </c>
      <c r="H1773">
        <v>101</v>
      </c>
      <c r="I1773">
        <v>2421</v>
      </c>
      <c r="J1773">
        <v>11</v>
      </c>
      <c r="K1773">
        <v>15.538462000000001</v>
      </c>
    </row>
    <row r="1774" spans="1:11" x14ac:dyDescent="0.45">
      <c r="A1774" t="s">
        <v>203</v>
      </c>
      <c r="B1774">
        <v>2019</v>
      </c>
      <c r="C1774">
        <v>0</v>
      </c>
      <c r="D1774" t="s">
        <v>241</v>
      </c>
      <c r="E1774">
        <v>1</v>
      </c>
      <c r="F1774">
        <v>1</v>
      </c>
      <c r="G1774">
        <v>5</v>
      </c>
      <c r="H1774">
        <v>3</v>
      </c>
      <c r="I1774">
        <v>2336</v>
      </c>
      <c r="J1774">
        <v>3</v>
      </c>
      <c r="K1774">
        <v>3</v>
      </c>
    </row>
    <row r="1775" spans="1:11" x14ac:dyDescent="0.45">
      <c r="A1775" t="s">
        <v>119</v>
      </c>
      <c r="B1775">
        <v>2009</v>
      </c>
      <c r="C1775">
        <v>5</v>
      </c>
      <c r="D1775" t="s">
        <v>236</v>
      </c>
      <c r="H1775">
        <v>9</v>
      </c>
      <c r="I1775">
        <v>352</v>
      </c>
    </row>
    <row r="1776" spans="1:11" x14ac:dyDescent="0.45">
      <c r="A1776" t="s">
        <v>150</v>
      </c>
      <c r="B1776">
        <v>2016</v>
      </c>
      <c r="C1776">
        <v>1</v>
      </c>
      <c r="D1776" t="s">
        <v>231</v>
      </c>
      <c r="H1776">
        <v>19</v>
      </c>
      <c r="I1776">
        <v>156</v>
      </c>
    </row>
    <row r="1777" spans="1:11" x14ac:dyDescent="0.45">
      <c r="A1777" t="s">
        <v>201</v>
      </c>
      <c r="B1777">
        <v>2015</v>
      </c>
      <c r="D1777" t="s">
        <v>244</v>
      </c>
      <c r="E1777">
        <v>1</v>
      </c>
      <c r="F1777">
        <v>0.25</v>
      </c>
      <c r="G1777">
        <v>8</v>
      </c>
      <c r="I1777">
        <v>93</v>
      </c>
    </row>
    <row r="1778" spans="1:11" x14ac:dyDescent="0.45">
      <c r="A1778" t="s">
        <v>212</v>
      </c>
      <c r="B1778">
        <v>2012</v>
      </c>
      <c r="C1778">
        <v>7</v>
      </c>
      <c r="D1778" t="s">
        <v>238</v>
      </c>
      <c r="H1778">
        <v>3</v>
      </c>
      <c r="I1778">
        <v>782</v>
      </c>
    </row>
    <row r="1779" spans="1:11" x14ac:dyDescent="0.45">
      <c r="A1779" t="s">
        <v>133</v>
      </c>
      <c r="B1779">
        <v>2014</v>
      </c>
      <c r="C1779">
        <v>7</v>
      </c>
      <c r="D1779" t="s">
        <v>238</v>
      </c>
      <c r="H1779">
        <v>6</v>
      </c>
      <c r="I1779">
        <v>931</v>
      </c>
    </row>
    <row r="1780" spans="1:11" x14ac:dyDescent="0.45">
      <c r="A1780" t="s">
        <v>192</v>
      </c>
      <c r="B1780">
        <v>2012</v>
      </c>
      <c r="C1780">
        <v>9</v>
      </c>
      <c r="D1780" t="s">
        <v>240</v>
      </c>
      <c r="H1780">
        <v>1</v>
      </c>
      <c r="I1780">
        <v>762</v>
      </c>
    </row>
    <row r="1781" spans="1:11" x14ac:dyDescent="0.45">
      <c r="A1781" t="s">
        <v>174</v>
      </c>
      <c r="B1781">
        <v>2014</v>
      </c>
      <c r="C1781">
        <v>7</v>
      </c>
      <c r="D1781" t="s">
        <v>238</v>
      </c>
      <c r="E1781">
        <v>1</v>
      </c>
      <c r="F1781">
        <v>0.25</v>
      </c>
      <c r="G1781">
        <v>6</v>
      </c>
      <c r="H1781">
        <v>2</v>
      </c>
      <c r="I1781">
        <v>969</v>
      </c>
      <c r="J1781">
        <v>2</v>
      </c>
      <c r="K1781">
        <v>8</v>
      </c>
    </row>
    <row r="1782" spans="1:11" x14ac:dyDescent="0.45">
      <c r="A1782" t="s">
        <v>125</v>
      </c>
      <c r="B1782">
        <v>2019</v>
      </c>
      <c r="C1782">
        <v>7</v>
      </c>
      <c r="D1782" t="s">
        <v>238</v>
      </c>
      <c r="E1782">
        <v>2</v>
      </c>
      <c r="F1782">
        <v>0.61111099999999996</v>
      </c>
      <c r="G1782">
        <v>5</v>
      </c>
      <c r="H1782">
        <v>7</v>
      </c>
      <c r="I1782">
        <v>2269</v>
      </c>
      <c r="J1782">
        <v>3</v>
      </c>
      <c r="K1782">
        <v>11.454548000000001</v>
      </c>
    </row>
    <row r="1783" spans="1:11" x14ac:dyDescent="0.45">
      <c r="A1783" t="s">
        <v>207</v>
      </c>
      <c r="B1783">
        <v>2020</v>
      </c>
      <c r="C1783">
        <v>6</v>
      </c>
      <c r="D1783" t="s">
        <v>237</v>
      </c>
      <c r="E1783">
        <v>5</v>
      </c>
      <c r="F1783">
        <v>0.61111099999999996</v>
      </c>
      <c r="G1783">
        <v>5</v>
      </c>
      <c r="H1783">
        <v>11</v>
      </c>
      <c r="I1783">
        <v>2451</v>
      </c>
      <c r="J1783">
        <v>2</v>
      </c>
      <c r="K1783">
        <v>18.000003</v>
      </c>
    </row>
    <row r="1784" spans="1:11" x14ac:dyDescent="0.45">
      <c r="A1784" t="s">
        <v>144</v>
      </c>
      <c r="B1784">
        <v>2008</v>
      </c>
      <c r="C1784">
        <v>1</v>
      </c>
      <c r="D1784" t="s">
        <v>231</v>
      </c>
      <c r="H1784">
        <v>6</v>
      </c>
      <c r="I1784">
        <v>263</v>
      </c>
    </row>
    <row r="1785" spans="1:11" x14ac:dyDescent="0.45">
      <c r="A1785" t="s">
        <v>131</v>
      </c>
      <c r="B1785">
        <v>2013</v>
      </c>
      <c r="C1785">
        <v>3</v>
      </c>
      <c r="D1785" t="s">
        <v>234</v>
      </c>
      <c r="H1785">
        <v>14</v>
      </c>
      <c r="I1785">
        <v>816</v>
      </c>
    </row>
    <row r="1786" spans="1:11" x14ac:dyDescent="0.45">
      <c r="A1786" t="s">
        <v>155</v>
      </c>
      <c r="B1786">
        <v>2016</v>
      </c>
      <c r="C1786">
        <v>6</v>
      </c>
      <c r="D1786" t="s">
        <v>237</v>
      </c>
      <c r="E1786">
        <v>3</v>
      </c>
      <c r="F1786">
        <v>3</v>
      </c>
      <c r="G1786">
        <v>15</v>
      </c>
      <c r="H1786">
        <v>125</v>
      </c>
      <c r="I1786">
        <v>160</v>
      </c>
      <c r="J1786">
        <v>41</v>
      </c>
      <c r="K1786">
        <v>41.666666999999997</v>
      </c>
    </row>
    <row r="1787" spans="1:11" x14ac:dyDescent="0.45">
      <c r="A1787" t="s">
        <v>159</v>
      </c>
      <c r="B1787">
        <v>2015</v>
      </c>
      <c r="C1787">
        <v>6</v>
      </c>
      <c r="D1787" t="s">
        <v>237</v>
      </c>
      <c r="E1787">
        <v>1</v>
      </c>
      <c r="F1787">
        <v>1</v>
      </c>
      <c r="G1787">
        <v>9</v>
      </c>
      <c r="H1787">
        <v>12</v>
      </c>
      <c r="I1787">
        <v>51</v>
      </c>
      <c r="J1787">
        <v>12</v>
      </c>
      <c r="K1787">
        <v>12</v>
      </c>
    </row>
    <row r="1788" spans="1:11" x14ac:dyDescent="0.45">
      <c r="A1788" t="s">
        <v>183</v>
      </c>
      <c r="B1788">
        <v>2017</v>
      </c>
      <c r="C1788">
        <v>4</v>
      </c>
      <c r="D1788" t="s">
        <v>235</v>
      </c>
      <c r="E1788">
        <v>0</v>
      </c>
      <c r="F1788">
        <v>0</v>
      </c>
      <c r="G1788">
        <v>14</v>
      </c>
      <c r="H1788">
        <v>42</v>
      </c>
      <c r="I1788">
        <v>1089</v>
      </c>
    </row>
    <row r="1789" spans="1:11" x14ac:dyDescent="0.45">
      <c r="A1789" t="s">
        <v>217</v>
      </c>
      <c r="B1789">
        <v>2016</v>
      </c>
      <c r="C1789">
        <v>6</v>
      </c>
      <c r="D1789" t="s">
        <v>237</v>
      </c>
      <c r="E1789">
        <v>0</v>
      </c>
      <c r="F1789">
        <v>0</v>
      </c>
      <c r="G1789">
        <v>7</v>
      </c>
      <c r="H1789">
        <v>10</v>
      </c>
      <c r="I1789">
        <v>222</v>
      </c>
    </row>
    <row r="1790" spans="1:11" x14ac:dyDescent="0.45">
      <c r="A1790" t="s">
        <v>148</v>
      </c>
      <c r="B1790">
        <v>2010</v>
      </c>
      <c r="C1790">
        <v>0</v>
      </c>
      <c r="D1790" t="s">
        <v>241</v>
      </c>
      <c r="H1790">
        <v>2</v>
      </c>
      <c r="I1790">
        <v>493</v>
      </c>
    </row>
    <row r="1791" spans="1:11" x14ac:dyDescent="0.45">
      <c r="A1791" t="s">
        <v>119</v>
      </c>
      <c r="B1791">
        <v>2018</v>
      </c>
      <c r="C1791">
        <v>8</v>
      </c>
      <c r="D1791" t="s">
        <v>239</v>
      </c>
      <c r="E1791">
        <v>0</v>
      </c>
      <c r="F1791">
        <v>0</v>
      </c>
      <c r="G1791">
        <v>6</v>
      </c>
      <c r="H1791">
        <v>11</v>
      </c>
      <c r="I1791">
        <v>1140</v>
      </c>
    </row>
    <row r="1792" spans="1:11" x14ac:dyDescent="0.45">
      <c r="A1792" t="s">
        <v>116</v>
      </c>
      <c r="B1792">
        <v>2010</v>
      </c>
      <c r="C1792">
        <v>6</v>
      </c>
      <c r="D1792" t="s">
        <v>237</v>
      </c>
      <c r="H1792">
        <v>5</v>
      </c>
      <c r="I1792">
        <v>462</v>
      </c>
    </row>
    <row r="1793" spans="1:11" x14ac:dyDescent="0.45">
      <c r="A1793" t="s">
        <v>132</v>
      </c>
      <c r="B1793">
        <v>2015</v>
      </c>
      <c r="C1793">
        <v>0</v>
      </c>
      <c r="D1793" t="s">
        <v>241</v>
      </c>
      <c r="E1793">
        <v>1</v>
      </c>
      <c r="F1793">
        <v>0.25</v>
      </c>
      <c r="G1793">
        <v>3</v>
      </c>
      <c r="H1793">
        <v>2</v>
      </c>
      <c r="I1793">
        <v>26</v>
      </c>
      <c r="J1793">
        <v>2</v>
      </c>
      <c r="K1793">
        <v>8</v>
      </c>
    </row>
    <row r="1794" spans="1:11" x14ac:dyDescent="0.45">
      <c r="A1794" t="s">
        <v>171</v>
      </c>
      <c r="B1794">
        <v>2010</v>
      </c>
      <c r="C1794">
        <v>2</v>
      </c>
      <c r="D1794" t="s">
        <v>233</v>
      </c>
      <c r="H1794">
        <v>2</v>
      </c>
      <c r="I1794">
        <v>514</v>
      </c>
    </row>
    <row r="1795" spans="1:11" x14ac:dyDescent="0.45">
      <c r="A1795" t="s">
        <v>174</v>
      </c>
      <c r="B1795">
        <v>2009</v>
      </c>
      <c r="C1795">
        <v>4</v>
      </c>
      <c r="D1795" t="s">
        <v>235</v>
      </c>
      <c r="H1795">
        <v>10</v>
      </c>
      <c r="I1795">
        <v>404</v>
      </c>
    </row>
    <row r="1796" spans="1:11" x14ac:dyDescent="0.45">
      <c r="A1796" t="s">
        <v>110</v>
      </c>
      <c r="B1796">
        <v>2016</v>
      </c>
      <c r="C1796">
        <v>4</v>
      </c>
      <c r="D1796" t="s">
        <v>235</v>
      </c>
      <c r="E1796">
        <v>1</v>
      </c>
      <c r="F1796">
        <v>0.25</v>
      </c>
      <c r="G1796">
        <v>2</v>
      </c>
      <c r="H1796">
        <v>5</v>
      </c>
      <c r="I1796">
        <v>117</v>
      </c>
      <c r="J1796">
        <v>5</v>
      </c>
      <c r="K1796">
        <v>20</v>
      </c>
    </row>
    <row r="1797" spans="1:11" x14ac:dyDescent="0.45">
      <c r="A1797" t="s">
        <v>119</v>
      </c>
      <c r="B1797">
        <v>2020</v>
      </c>
      <c r="C1797">
        <v>6</v>
      </c>
      <c r="D1797" t="s">
        <v>237</v>
      </c>
      <c r="E1797">
        <v>1</v>
      </c>
      <c r="F1797">
        <v>0.5</v>
      </c>
      <c r="G1797">
        <v>6</v>
      </c>
      <c r="H1797">
        <v>5</v>
      </c>
      <c r="I1797">
        <v>2366</v>
      </c>
      <c r="J1797">
        <v>5</v>
      </c>
      <c r="K1797">
        <v>10</v>
      </c>
    </row>
    <row r="1798" spans="1:11" x14ac:dyDescent="0.45">
      <c r="A1798" t="s">
        <v>159</v>
      </c>
      <c r="B1798">
        <v>2010</v>
      </c>
      <c r="C1798">
        <v>7</v>
      </c>
      <c r="D1798" t="s">
        <v>238</v>
      </c>
      <c r="H1798">
        <v>7</v>
      </c>
      <c r="I1798">
        <v>503</v>
      </c>
    </row>
    <row r="1799" spans="1:11" x14ac:dyDescent="0.45">
      <c r="A1799" t="s">
        <v>170</v>
      </c>
      <c r="B1799">
        <v>2010</v>
      </c>
      <c r="C1799">
        <v>4</v>
      </c>
      <c r="D1799" t="s">
        <v>235</v>
      </c>
      <c r="H1799">
        <v>1</v>
      </c>
      <c r="I1799">
        <v>513</v>
      </c>
    </row>
    <row r="1800" spans="1:11" x14ac:dyDescent="0.45">
      <c r="A1800" t="s">
        <v>220</v>
      </c>
      <c r="B1800">
        <v>2019</v>
      </c>
      <c r="C1800">
        <v>7</v>
      </c>
      <c r="D1800" t="s">
        <v>238</v>
      </c>
      <c r="E1800">
        <v>1</v>
      </c>
      <c r="F1800">
        <v>0.25</v>
      </c>
      <c r="G1800">
        <v>2</v>
      </c>
      <c r="H1800">
        <v>4</v>
      </c>
      <c r="I1800">
        <v>2352</v>
      </c>
      <c r="J1800">
        <v>4</v>
      </c>
      <c r="K1800">
        <v>16</v>
      </c>
    </row>
    <row r="1801" spans="1:11" x14ac:dyDescent="0.45">
      <c r="A1801" t="s">
        <v>180</v>
      </c>
      <c r="B1801">
        <v>2019</v>
      </c>
      <c r="C1801">
        <v>6</v>
      </c>
      <c r="D1801" t="s">
        <v>237</v>
      </c>
      <c r="E1801">
        <v>6</v>
      </c>
      <c r="F1801">
        <v>3.233333</v>
      </c>
      <c r="G1801">
        <v>32</v>
      </c>
      <c r="H1801">
        <v>59</v>
      </c>
      <c r="I1801">
        <v>2314</v>
      </c>
      <c r="J1801">
        <v>9</v>
      </c>
      <c r="K1801">
        <v>18.247425</v>
      </c>
    </row>
    <row r="1802" spans="1:11" x14ac:dyDescent="0.45">
      <c r="A1802" t="s">
        <v>129</v>
      </c>
      <c r="B1802">
        <v>2019</v>
      </c>
      <c r="C1802">
        <v>1</v>
      </c>
      <c r="D1802" t="s">
        <v>231</v>
      </c>
      <c r="E1802">
        <v>1</v>
      </c>
      <c r="F1802">
        <v>0.5</v>
      </c>
      <c r="G1802">
        <v>7</v>
      </c>
      <c r="H1802">
        <v>11</v>
      </c>
      <c r="I1802">
        <v>2273</v>
      </c>
      <c r="J1802">
        <v>11</v>
      </c>
      <c r="K1802">
        <v>22</v>
      </c>
    </row>
    <row r="1803" spans="1:11" x14ac:dyDescent="0.45">
      <c r="A1803" t="s">
        <v>207</v>
      </c>
      <c r="B1803">
        <v>2009</v>
      </c>
      <c r="C1803">
        <v>5</v>
      </c>
      <c r="D1803" t="s">
        <v>236</v>
      </c>
      <c r="H1803">
        <v>10</v>
      </c>
      <c r="I1803">
        <v>438</v>
      </c>
    </row>
    <row r="1804" spans="1:11" x14ac:dyDescent="0.45">
      <c r="A1804" t="s">
        <v>114</v>
      </c>
      <c r="B1804">
        <v>2018</v>
      </c>
      <c r="C1804">
        <v>5</v>
      </c>
      <c r="D1804" t="s">
        <v>236</v>
      </c>
      <c r="E1804">
        <v>1</v>
      </c>
      <c r="F1804">
        <v>0.33333299999999999</v>
      </c>
      <c r="G1804">
        <v>3</v>
      </c>
      <c r="H1804">
        <v>3</v>
      </c>
      <c r="I1804">
        <v>1135</v>
      </c>
      <c r="J1804">
        <v>3</v>
      </c>
      <c r="K1804">
        <v>9.0000090000000004</v>
      </c>
    </row>
    <row r="1805" spans="1:11" x14ac:dyDescent="0.45">
      <c r="A1805" t="s">
        <v>221</v>
      </c>
      <c r="B1805">
        <v>2017</v>
      </c>
      <c r="C1805">
        <v>7</v>
      </c>
      <c r="D1805" t="s">
        <v>238</v>
      </c>
      <c r="E1805">
        <v>3</v>
      </c>
      <c r="F1805">
        <v>1.3666670000000001</v>
      </c>
      <c r="G1805">
        <v>15</v>
      </c>
      <c r="H1805">
        <v>20</v>
      </c>
      <c r="I1805">
        <v>1127</v>
      </c>
      <c r="J1805">
        <v>6</v>
      </c>
      <c r="K1805">
        <v>14.634143</v>
      </c>
    </row>
    <row r="1806" spans="1:11" x14ac:dyDescent="0.45">
      <c r="A1806" t="s">
        <v>183</v>
      </c>
      <c r="B1806">
        <v>2018</v>
      </c>
      <c r="D1806" t="s">
        <v>246</v>
      </c>
      <c r="E1806">
        <v>2</v>
      </c>
      <c r="F1806">
        <v>2</v>
      </c>
      <c r="G1806">
        <v>14</v>
      </c>
      <c r="I1806">
        <v>1202</v>
      </c>
    </row>
    <row r="1807" spans="1:11" x14ac:dyDescent="0.45">
      <c r="A1807" t="s">
        <v>155</v>
      </c>
      <c r="B1807">
        <v>2016</v>
      </c>
      <c r="D1807" t="s">
        <v>244</v>
      </c>
      <c r="E1807">
        <v>3</v>
      </c>
      <c r="F1807">
        <v>3</v>
      </c>
      <c r="G1807">
        <v>15</v>
      </c>
      <c r="I1807">
        <v>160</v>
      </c>
    </row>
    <row r="1808" spans="1:11" x14ac:dyDescent="0.45">
      <c r="A1808" t="s">
        <v>182</v>
      </c>
      <c r="B1808">
        <v>2019</v>
      </c>
      <c r="C1808">
        <v>12</v>
      </c>
      <c r="D1808" t="s">
        <v>243</v>
      </c>
      <c r="E1808">
        <v>0</v>
      </c>
      <c r="F1808">
        <v>0</v>
      </c>
      <c r="G1808">
        <v>28</v>
      </c>
      <c r="H1808">
        <v>55</v>
      </c>
      <c r="I1808">
        <v>2316</v>
      </c>
    </row>
    <row r="1809" spans="1:11" x14ac:dyDescent="0.45">
      <c r="A1809" t="s">
        <v>163</v>
      </c>
      <c r="B1809">
        <v>2018</v>
      </c>
      <c r="C1809">
        <v>9</v>
      </c>
      <c r="D1809" t="s">
        <v>240</v>
      </c>
      <c r="E1809">
        <v>0</v>
      </c>
      <c r="F1809">
        <v>0</v>
      </c>
      <c r="G1809">
        <v>9</v>
      </c>
      <c r="H1809">
        <v>22</v>
      </c>
      <c r="I1809">
        <v>1181</v>
      </c>
    </row>
    <row r="1810" spans="1:11" x14ac:dyDescent="0.45">
      <c r="A1810" t="s">
        <v>118</v>
      </c>
      <c r="B1810">
        <v>2016</v>
      </c>
      <c r="C1810">
        <v>8</v>
      </c>
      <c r="D1810" t="s">
        <v>239</v>
      </c>
      <c r="E1810">
        <v>0</v>
      </c>
      <c r="F1810">
        <v>0</v>
      </c>
      <c r="G1810">
        <v>5</v>
      </c>
      <c r="H1810">
        <v>3</v>
      </c>
      <c r="I1810">
        <v>125</v>
      </c>
    </row>
    <row r="1811" spans="1:11" x14ac:dyDescent="0.45">
      <c r="A1811" t="s">
        <v>213</v>
      </c>
      <c r="B1811">
        <v>2017</v>
      </c>
      <c r="C1811">
        <v>3</v>
      </c>
      <c r="D1811" t="s">
        <v>234</v>
      </c>
      <c r="E1811">
        <v>1</v>
      </c>
      <c r="F1811">
        <v>1</v>
      </c>
      <c r="G1811">
        <v>9</v>
      </c>
      <c r="H1811">
        <v>4</v>
      </c>
      <c r="I1811">
        <v>1119</v>
      </c>
      <c r="J1811">
        <v>4</v>
      </c>
      <c r="K1811">
        <v>4</v>
      </c>
    </row>
    <row r="1812" spans="1:11" x14ac:dyDescent="0.45">
      <c r="A1812" t="s">
        <v>203</v>
      </c>
      <c r="B1812">
        <v>2018</v>
      </c>
      <c r="C1812">
        <v>5</v>
      </c>
      <c r="D1812" t="s">
        <v>236</v>
      </c>
      <c r="E1812">
        <v>1</v>
      </c>
      <c r="F1812">
        <v>0.5</v>
      </c>
      <c r="G1812">
        <v>5</v>
      </c>
      <c r="H1812">
        <v>3</v>
      </c>
      <c r="I1812">
        <v>1222</v>
      </c>
      <c r="J1812">
        <v>3</v>
      </c>
      <c r="K1812">
        <v>6</v>
      </c>
    </row>
    <row r="1813" spans="1:11" x14ac:dyDescent="0.45">
      <c r="A1813" t="s">
        <v>110</v>
      </c>
      <c r="B1813">
        <v>2017</v>
      </c>
      <c r="C1813">
        <v>3</v>
      </c>
      <c r="D1813" t="s">
        <v>234</v>
      </c>
      <c r="E1813">
        <v>1</v>
      </c>
      <c r="F1813">
        <v>0.25</v>
      </c>
      <c r="G1813">
        <v>2</v>
      </c>
      <c r="H1813">
        <v>7</v>
      </c>
      <c r="I1813">
        <v>1021</v>
      </c>
      <c r="J1813">
        <v>7</v>
      </c>
      <c r="K1813">
        <v>28</v>
      </c>
    </row>
    <row r="1814" spans="1:11" x14ac:dyDescent="0.45">
      <c r="A1814" t="s">
        <v>133</v>
      </c>
      <c r="B1814">
        <v>2017</v>
      </c>
      <c r="C1814">
        <v>8</v>
      </c>
      <c r="D1814" t="s">
        <v>239</v>
      </c>
      <c r="E1814">
        <v>3</v>
      </c>
      <c r="F1814">
        <v>1.5</v>
      </c>
      <c r="G1814">
        <v>7</v>
      </c>
      <c r="H1814">
        <v>8</v>
      </c>
      <c r="I1814">
        <v>1044</v>
      </c>
      <c r="J1814">
        <v>2</v>
      </c>
      <c r="K1814">
        <v>5.3333329999999997</v>
      </c>
    </row>
    <row r="1815" spans="1:11" x14ac:dyDescent="0.45">
      <c r="A1815" t="s">
        <v>168</v>
      </c>
      <c r="B1815">
        <v>2011</v>
      </c>
      <c r="C1815">
        <v>0</v>
      </c>
      <c r="D1815" t="s">
        <v>241</v>
      </c>
      <c r="H1815">
        <v>10</v>
      </c>
      <c r="I1815">
        <v>624</v>
      </c>
    </row>
    <row r="1816" spans="1:11" x14ac:dyDescent="0.45">
      <c r="A1816" t="s">
        <v>119</v>
      </c>
      <c r="B1816">
        <v>2014</v>
      </c>
      <c r="C1816">
        <v>5</v>
      </c>
      <c r="D1816" t="s">
        <v>236</v>
      </c>
      <c r="E1816">
        <v>0</v>
      </c>
      <c r="F1816">
        <v>0</v>
      </c>
      <c r="G1816">
        <v>6</v>
      </c>
      <c r="H1816">
        <v>7</v>
      </c>
      <c r="I1816">
        <v>917</v>
      </c>
    </row>
    <row r="1817" spans="1:11" x14ac:dyDescent="0.45">
      <c r="A1817" t="s">
        <v>147</v>
      </c>
      <c r="B1817">
        <v>2015</v>
      </c>
      <c r="C1817">
        <v>2</v>
      </c>
      <c r="D1817" t="s">
        <v>233</v>
      </c>
      <c r="E1817">
        <v>0</v>
      </c>
      <c r="F1817">
        <v>0</v>
      </c>
      <c r="G1817">
        <v>10</v>
      </c>
      <c r="H1817">
        <v>21</v>
      </c>
      <c r="I1817">
        <v>40</v>
      </c>
    </row>
    <row r="1818" spans="1:11" x14ac:dyDescent="0.45">
      <c r="A1818" t="s">
        <v>158</v>
      </c>
      <c r="B1818">
        <v>2015</v>
      </c>
      <c r="C1818">
        <v>7</v>
      </c>
      <c r="D1818" t="s">
        <v>238</v>
      </c>
      <c r="H1818">
        <v>17</v>
      </c>
      <c r="I1818">
        <v>50</v>
      </c>
    </row>
    <row r="1819" spans="1:11" x14ac:dyDescent="0.45">
      <c r="A1819" t="s">
        <v>207</v>
      </c>
      <c r="B1819">
        <v>2019</v>
      </c>
      <c r="C1819">
        <v>0</v>
      </c>
      <c r="D1819" t="s">
        <v>241</v>
      </c>
      <c r="E1819">
        <v>0</v>
      </c>
      <c r="F1819">
        <v>0</v>
      </c>
      <c r="G1819">
        <v>5</v>
      </c>
      <c r="H1819">
        <v>6</v>
      </c>
      <c r="I1819">
        <v>2339</v>
      </c>
    </row>
    <row r="1820" spans="1:11" x14ac:dyDescent="0.45">
      <c r="A1820" t="s">
        <v>165</v>
      </c>
      <c r="B1820">
        <v>2012</v>
      </c>
      <c r="C1820">
        <v>2</v>
      </c>
      <c r="D1820" t="s">
        <v>233</v>
      </c>
      <c r="H1820">
        <v>10</v>
      </c>
      <c r="I1820">
        <v>733</v>
      </c>
    </row>
    <row r="1821" spans="1:11" x14ac:dyDescent="0.45">
      <c r="A1821" t="s">
        <v>134</v>
      </c>
      <c r="B1821">
        <v>2009</v>
      </c>
      <c r="C1821">
        <v>2</v>
      </c>
      <c r="D1821" t="s">
        <v>233</v>
      </c>
      <c r="H1821">
        <v>8</v>
      </c>
      <c r="I1821">
        <v>367</v>
      </c>
    </row>
    <row r="1822" spans="1:11" x14ac:dyDescent="0.45">
      <c r="A1822" t="s">
        <v>128</v>
      </c>
      <c r="B1822">
        <v>2010</v>
      </c>
      <c r="C1822">
        <v>7</v>
      </c>
      <c r="D1822" t="s">
        <v>238</v>
      </c>
      <c r="H1822">
        <v>5</v>
      </c>
      <c r="I1822">
        <v>474</v>
      </c>
    </row>
    <row r="1823" spans="1:11" x14ac:dyDescent="0.45">
      <c r="A1823" t="s">
        <v>171</v>
      </c>
      <c r="B1823">
        <v>2012</v>
      </c>
      <c r="C1823">
        <v>4</v>
      </c>
      <c r="D1823" t="s">
        <v>235</v>
      </c>
      <c r="H1823">
        <v>9</v>
      </c>
      <c r="I1823">
        <v>740</v>
      </c>
    </row>
    <row r="1824" spans="1:11" x14ac:dyDescent="0.45">
      <c r="A1824" t="s">
        <v>178</v>
      </c>
      <c r="B1824">
        <v>2015</v>
      </c>
      <c r="D1824" t="s">
        <v>246</v>
      </c>
      <c r="E1824">
        <v>8</v>
      </c>
      <c r="F1824">
        <v>8</v>
      </c>
      <c r="G1824">
        <v>20</v>
      </c>
      <c r="I1824">
        <v>70</v>
      </c>
    </row>
    <row r="1825" spans="1:11" x14ac:dyDescent="0.45">
      <c r="A1825" t="s">
        <v>172</v>
      </c>
      <c r="B1825">
        <v>2013</v>
      </c>
      <c r="C1825">
        <v>4</v>
      </c>
      <c r="D1825" t="s">
        <v>235</v>
      </c>
      <c r="H1825">
        <v>2</v>
      </c>
      <c r="I1825">
        <v>854</v>
      </c>
    </row>
    <row r="1826" spans="1:11" x14ac:dyDescent="0.45">
      <c r="A1826" t="s">
        <v>108</v>
      </c>
      <c r="B1826">
        <v>2016</v>
      </c>
      <c r="C1826">
        <v>8</v>
      </c>
      <c r="D1826" t="s">
        <v>239</v>
      </c>
      <c r="E1826">
        <v>1</v>
      </c>
      <c r="F1826">
        <v>0.5</v>
      </c>
      <c r="G1826">
        <v>4</v>
      </c>
      <c r="H1826">
        <v>9</v>
      </c>
      <c r="I1826">
        <v>115</v>
      </c>
      <c r="J1826">
        <v>9</v>
      </c>
      <c r="K1826">
        <v>18</v>
      </c>
    </row>
    <row r="1827" spans="1:11" x14ac:dyDescent="0.45">
      <c r="A1827" t="s">
        <v>167</v>
      </c>
      <c r="B1827">
        <v>2019</v>
      </c>
      <c r="D1827" t="s">
        <v>246</v>
      </c>
      <c r="E1827">
        <v>3</v>
      </c>
      <c r="F1827">
        <v>3</v>
      </c>
      <c r="G1827">
        <v>19</v>
      </c>
      <c r="I1827">
        <v>2303</v>
      </c>
    </row>
    <row r="1828" spans="1:11" x14ac:dyDescent="0.45">
      <c r="A1828" t="s">
        <v>128</v>
      </c>
      <c r="B1828">
        <v>2012</v>
      </c>
      <c r="C1828">
        <v>0</v>
      </c>
      <c r="D1828" t="s">
        <v>241</v>
      </c>
      <c r="H1828">
        <v>11</v>
      </c>
      <c r="I1828">
        <v>700</v>
      </c>
    </row>
    <row r="1829" spans="1:11" x14ac:dyDescent="0.45">
      <c r="A1829" t="s">
        <v>171</v>
      </c>
      <c r="B1829">
        <v>2013</v>
      </c>
      <c r="C1829">
        <v>3</v>
      </c>
      <c r="D1829" t="s">
        <v>234</v>
      </c>
      <c r="H1829">
        <v>12</v>
      </c>
      <c r="I1829">
        <v>853</v>
      </c>
    </row>
    <row r="1830" spans="1:11" x14ac:dyDescent="0.45">
      <c r="A1830" t="s">
        <v>116</v>
      </c>
      <c r="B1830">
        <v>2011</v>
      </c>
      <c r="C1830">
        <v>3</v>
      </c>
      <c r="D1830" t="s">
        <v>234</v>
      </c>
      <c r="H1830">
        <v>9</v>
      </c>
      <c r="I1830">
        <v>575</v>
      </c>
    </row>
    <row r="1831" spans="1:11" x14ac:dyDescent="0.45">
      <c r="A1831" t="s">
        <v>116</v>
      </c>
      <c r="B1831">
        <v>2017</v>
      </c>
      <c r="C1831">
        <v>4</v>
      </c>
      <c r="D1831" t="s">
        <v>235</v>
      </c>
      <c r="E1831">
        <v>0</v>
      </c>
      <c r="F1831">
        <v>0</v>
      </c>
      <c r="G1831">
        <v>6</v>
      </c>
      <c r="H1831">
        <v>10</v>
      </c>
      <c r="I1831">
        <v>1027</v>
      </c>
    </row>
    <row r="1832" spans="1:11" x14ac:dyDescent="0.45">
      <c r="A1832" t="s">
        <v>178</v>
      </c>
      <c r="B1832">
        <v>2015</v>
      </c>
      <c r="C1832">
        <v>1</v>
      </c>
      <c r="D1832" t="s">
        <v>231</v>
      </c>
      <c r="E1832">
        <v>2</v>
      </c>
      <c r="F1832">
        <v>2</v>
      </c>
      <c r="G1832">
        <v>20</v>
      </c>
      <c r="H1832">
        <v>27</v>
      </c>
      <c r="I1832">
        <v>70</v>
      </c>
      <c r="J1832">
        <v>13</v>
      </c>
      <c r="K1832">
        <v>13.5</v>
      </c>
    </row>
    <row r="1833" spans="1:11" x14ac:dyDescent="0.45">
      <c r="A1833" t="s">
        <v>180</v>
      </c>
      <c r="B1833">
        <v>2018</v>
      </c>
      <c r="C1833">
        <v>3</v>
      </c>
      <c r="D1833" t="s">
        <v>234</v>
      </c>
      <c r="E1833">
        <v>5</v>
      </c>
      <c r="F1833">
        <v>2.95</v>
      </c>
      <c r="G1833">
        <v>31</v>
      </c>
      <c r="H1833">
        <v>49</v>
      </c>
      <c r="I1833">
        <v>1199</v>
      </c>
      <c r="J1833">
        <v>9</v>
      </c>
      <c r="K1833">
        <v>16.610168999999999</v>
      </c>
    </row>
    <row r="1834" spans="1:11" x14ac:dyDescent="0.45">
      <c r="A1834" t="s">
        <v>126</v>
      </c>
      <c r="B1834">
        <v>2009</v>
      </c>
      <c r="C1834">
        <v>7</v>
      </c>
      <c r="D1834" t="s">
        <v>238</v>
      </c>
      <c r="H1834">
        <v>1</v>
      </c>
      <c r="I1834">
        <v>359</v>
      </c>
    </row>
    <row r="1835" spans="1:11" x14ac:dyDescent="0.45">
      <c r="A1835" t="s">
        <v>176</v>
      </c>
      <c r="B1835">
        <v>2019</v>
      </c>
      <c r="C1835">
        <v>11</v>
      </c>
      <c r="D1835" t="s">
        <v>242</v>
      </c>
      <c r="E1835">
        <v>6</v>
      </c>
      <c r="F1835">
        <v>1.5333330000000001</v>
      </c>
      <c r="G1835">
        <v>19</v>
      </c>
      <c r="H1835">
        <v>18</v>
      </c>
      <c r="I1835">
        <v>2247</v>
      </c>
      <c r="J1835">
        <v>3</v>
      </c>
      <c r="K1835">
        <v>11.739133000000001</v>
      </c>
    </row>
    <row r="1836" spans="1:11" x14ac:dyDescent="0.45">
      <c r="A1836" t="s">
        <v>214</v>
      </c>
      <c r="B1836">
        <v>2020</v>
      </c>
      <c r="C1836">
        <v>8</v>
      </c>
      <c r="D1836" t="s">
        <v>239</v>
      </c>
      <c r="E1836">
        <v>1</v>
      </c>
      <c r="F1836">
        <v>0.33333299999999999</v>
      </c>
      <c r="G1836">
        <v>3</v>
      </c>
      <c r="H1836">
        <v>1</v>
      </c>
      <c r="I1836">
        <v>2458</v>
      </c>
      <c r="J1836">
        <v>1</v>
      </c>
      <c r="K1836">
        <v>3.000003</v>
      </c>
    </row>
    <row r="1837" spans="1:11" x14ac:dyDescent="0.45">
      <c r="A1837" t="s">
        <v>200</v>
      </c>
      <c r="B1837">
        <v>2018</v>
      </c>
      <c r="C1837">
        <v>0</v>
      </c>
      <c r="D1837" t="s">
        <v>241</v>
      </c>
      <c r="E1837">
        <v>1</v>
      </c>
      <c r="F1837">
        <v>0.25</v>
      </c>
      <c r="G1837">
        <v>3</v>
      </c>
      <c r="I1837">
        <v>1219</v>
      </c>
    </row>
    <row r="1838" spans="1:11" x14ac:dyDescent="0.45">
      <c r="A1838" t="s">
        <v>221</v>
      </c>
      <c r="B1838">
        <v>2012</v>
      </c>
      <c r="C1838">
        <v>6</v>
      </c>
      <c r="D1838" t="s">
        <v>237</v>
      </c>
      <c r="H1838">
        <v>18</v>
      </c>
      <c r="I1838">
        <v>791</v>
      </c>
    </row>
    <row r="1839" spans="1:11" x14ac:dyDescent="0.45">
      <c r="A1839" t="s">
        <v>121</v>
      </c>
      <c r="B1839">
        <v>2008</v>
      </c>
      <c r="C1839">
        <v>5</v>
      </c>
      <c r="D1839" t="s">
        <v>236</v>
      </c>
      <c r="H1839">
        <v>5</v>
      </c>
      <c r="I1839">
        <v>241</v>
      </c>
    </row>
    <row r="1840" spans="1:11" x14ac:dyDescent="0.45">
      <c r="A1840" t="s">
        <v>217</v>
      </c>
      <c r="B1840">
        <v>2010</v>
      </c>
      <c r="C1840">
        <v>3</v>
      </c>
      <c r="D1840" t="s">
        <v>234</v>
      </c>
      <c r="H1840">
        <v>10</v>
      </c>
      <c r="I1840">
        <v>561</v>
      </c>
    </row>
    <row r="1841" spans="1:11" x14ac:dyDescent="0.45">
      <c r="A1841" t="s">
        <v>167</v>
      </c>
      <c r="B1841">
        <v>2014</v>
      </c>
      <c r="C1841">
        <v>8</v>
      </c>
      <c r="D1841" t="s">
        <v>239</v>
      </c>
      <c r="E1841">
        <v>1</v>
      </c>
      <c r="F1841">
        <v>1</v>
      </c>
      <c r="G1841">
        <v>21</v>
      </c>
      <c r="H1841">
        <v>16</v>
      </c>
      <c r="I1841">
        <v>961</v>
      </c>
      <c r="J1841">
        <v>16</v>
      </c>
      <c r="K1841">
        <v>16</v>
      </c>
    </row>
    <row r="1842" spans="1:11" x14ac:dyDescent="0.45">
      <c r="A1842" t="s">
        <v>168</v>
      </c>
      <c r="B1842">
        <v>2017</v>
      </c>
      <c r="C1842">
        <v>2</v>
      </c>
      <c r="D1842" t="s">
        <v>233</v>
      </c>
      <c r="E1842">
        <v>0</v>
      </c>
      <c r="F1842">
        <v>0</v>
      </c>
      <c r="G1842">
        <v>9</v>
      </c>
      <c r="H1842">
        <v>11</v>
      </c>
      <c r="I1842">
        <v>1074</v>
      </c>
    </row>
    <row r="1843" spans="1:11" x14ac:dyDescent="0.45">
      <c r="A1843" t="s">
        <v>173</v>
      </c>
      <c r="B1843">
        <v>2008</v>
      </c>
      <c r="C1843">
        <v>0</v>
      </c>
      <c r="D1843" t="s">
        <v>241</v>
      </c>
      <c r="H1843">
        <v>39</v>
      </c>
      <c r="I1843">
        <v>290</v>
      </c>
    </row>
    <row r="1844" spans="1:11" x14ac:dyDescent="0.45">
      <c r="A1844" t="s">
        <v>205</v>
      </c>
      <c r="B1844">
        <v>2014</v>
      </c>
      <c r="C1844">
        <v>4</v>
      </c>
      <c r="D1844" t="s">
        <v>235</v>
      </c>
      <c r="E1844">
        <v>0</v>
      </c>
      <c r="F1844">
        <v>0</v>
      </c>
      <c r="G1844">
        <v>4</v>
      </c>
      <c r="H1844">
        <v>6</v>
      </c>
      <c r="I1844">
        <v>1001</v>
      </c>
    </row>
    <row r="1845" spans="1:11" x14ac:dyDescent="0.45">
      <c r="A1845" t="s">
        <v>115</v>
      </c>
      <c r="B1845">
        <v>2010</v>
      </c>
      <c r="C1845">
        <v>5</v>
      </c>
      <c r="D1845" t="s">
        <v>236</v>
      </c>
      <c r="H1845">
        <v>12</v>
      </c>
      <c r="I1845">
        <v>461</v>
      </c>
    </row>
    <row r="1846" spans="1:11" x14ac:dyDescent="0.45">
      <c r="A1846" t="s">
        <v>128</v>
      </c>
      <c r="B1846">
        <v>2011</v>
      </c>
      <c r="C1846">
        <v>5</v>
      </c>
      <c r="D1846" t="s">
        <v>236</v>
      </c>
      <c r="H1846">
        <v>9</v>
      </c>
      <c r="I1846">
        <v>587</v>
      </c>
    </row>
    <row r="1847" spans="1:11" x14ac:dyDescent="0.45">
      <c r="A1847" t="s">
        <v>186</v>
      </c>
      <c r="B1847">
        <v>2016</v>
      </c>
      <c r="C1847">
        <v>9</v>
      </c>
      <c r="D1847" t="s">
        <v>240</v>
      </c>
      <c r="H1847">
        <v>16</v>
      </c>
      <c r="I1847">
        <v>191</v>
      </c>
    </row>
    <row r="1848" spans="1:11" x14ac:dyDescent="0.45">
      <c r="A1848" t="s">
        <v>198</v>
      </c>
      <c r="B1848">
        <v>2010</v>
      </c>
      <c r="C1848">
        <v>2</v>
      </c>
      <c r="D1848" t="s">
        <v>233</v>
      </c>
      <c r="H1848">
        <v>19</v>
      </c>
      <c r="I1848">
        <v>542</v>
      </c>
    </row>
    <row r="1849" spans="1:11" x14ac:dyDescent="0.45">
      <c r="A1849" t="s">
        <v>110</v>
      </c>
      <c r="B1849">
        <v>2016</v>
      </c>
      <c r="C1849">
        <v>6</v>
      </c>
      <c r="D1849" t="s">
        <v>237</v>
      </c>
      <c r="E1849">
        <v>0</v>
      </c>
      <c r="F1849">
        <v>0</v>
      </c>
      <c r="G1849">
        <v>2</v>
      </c>
      <c r="H1849">
        <v>4</v>
      </c>
      <c r="I1849">
        <v>117</v>
      </c>
    </row>
    <row r="1850" spans="1:11" x14ac:dyDescent="0.45">
      <c r="A1850" t="s">
        <v>128</v>
      </c>
      <c r="B1850">
        <v>2017</v>
      </c>
      <c r="C1850">
        <v>0</v>
      </c>
      <c r="D1850" t="s">
        <v>241</v>
      </c>
      <c r="E1850">
        <v>0</v>
      </c>
      <c r="F1850">
        <v>0</v>
      </c>
      <c r="G1850">
        <v>5</v>
      </c>
      <c r="H1850">
        <v>5</v>
      </c>
      <c r="I1850">
        <v>1039</v>
      </c>
    </row>
    <row r="1851" spans="1:11" x14ac:dyDescent="0.45">
      <c r="A1851" t="s">
        <v>194</v>
      </c>
      <c r="B1851">
        <v>2015</v>
      </c>
      <c r="C1851">
        <v>1</v>
      </c>
      <c r="D1851" t="s">
        <v>231</v>
      </c>
      <c r="E1851">
        <v>1</v>
      </c>
      <c r="F1851">
        <v>1</v>
      </c>
      <c r="G1851">
        <v>9</v>
      </c>
      <c r="H1851">
        <v>8</v>
      </c>
      <c r="I1851">
        <v>86</v>
      </c>
      <c r="J1851">
        <v>8</v>
      </c>
      <c r="K1851">
        <v>8</v>
      </c>
    </row>
    <row r="1852" spans="1:11" x14ac:dyDescent="0.45">
      <c r="A1852" t="s">
        <v>181</v>
      </c>
      <c r="B1852">
        <v>2016</v>
      </c>
      <c r="C1852">
        <v>7</v>
      </c>
      <c r="D1852" t="s">
        <v>238</v>
      </c>
      <c r="E1852">
        <v>2</v>
      </c>
      <c r="F1852">
        <v>0.36111100000000002</v>
      </c>
      <c r="G1852">
        <v>7</v>
      </c>
      <c r="H1852">
        <v>4</v>
      </c>
      <c r="I1852">
        <v>186</v>
      </c>
      <c r="J1852">
        <v>2</v>
      </c>
      <c r="K1852">
        <v>11.076926</v>
      </c>
    </row>
    <row r="1853" spans="1:11" x14ac:dyDescent="0.45">
      <c r="A1853" t="s">
        <v>207</v>
      </c>
      <c r="B1853">
        <v>2011</v>
      </c>
      <c r="C1853">
        <v>8</v>
      </c>
      <c r="D1853" t="s">
        <v>239</v>
      </c>
      <c r="H1853">
        <v>1</v>
      </c>
      <c r="I1853">
        <v>664</v>
      </c>
    </row>
    <row r="1854" spans="1:11" x14ac:dyDescent="0.45">
      <c r="A1854" t="s">
        <v>208</v>
      </c>
      <c r="B1854">
        <v>2017</v>
      </c>
      <c r="D1854" t="s">
        <v>244</v>
      </c>
      <c r="E1854">
        <v>1</v>
      </c>
      <c r="F1854">
        <v>0.2</v>
      </c>
      <c r="G1854">
        <v>5</v>
      </c>
      <c r="I1854">
        <v>1114</v>
      </c>
    </row>
    <row r="1855" spans="1:11" x14ac:dyDescent="0.45">
      <c r="A1855" t="s">
        <v>159</v>
      </c>
      <c r="B1855">
        <v>2016</v>
      </c>
      <c r="D1855" t="s">
        <v>245</v>
      </c>
      <c r="E1855">
        <v>1</v>
      </c>
      <c r="F1855">
        <v>1</v>
      </c>
      <c r="G1855">
        <v>9</v>
      </c>
      <c r="I1855">
        <v>164</v>
      </c>
    </row>
    <row r="1856" spans="1:11" x14ac:dyDescent="0.45">
      <c r="A1856" t="s">
        <v>192</v>
      </c>
      <c r="B1856">
        <v>2011</v>
      </c>
      <c r="C1856">
        <v>6</v>
      </c>
      <c r="D1856" t="s">
        <v>237</v>
      </c>
      <c r="H1856">
        <v>17</v>
      </c>
      <c r="I1856">
        <v>649</v>
      </c>
    </row>
    <row r="1857" spans="1:11" x14ac:dyDescent="0.45">
      <c r="A1857" t="s">
        <v>136</v>
      </c>
      <c r="B1857">
        <v>2016</v>
      </c>
      <c r="C1857">
        <v>8</v>
      </c>
      <c r="D1857" t="s">
        <v>239</v>
      </c>
      <c r="E1857">
        <v>1</v>
      </c>
      <c r="F1857">
        <v>0.5</v>
      </c>
      <c r="G1857">
        <v>5</v>
      </c>
      <c r="H1857">
        <v>2</v>
      </c>
      <c r="I1857">
        <v>143</v>
      </c>
      <c r="J1857">
        <v>2</v>
      </c>
      <c r="K1857">
        <v>4</v>
      </c>
    </row>
    <row r="1858" spans="1:11" x14ac:dyDescent="0.45">
      <c r="A1858" t="s">
        <v>112</v>
      </c>
      <c r="B1858">
        <v>2012</v>
      </c>
      <c r="C1858">
        <v>3</v>
      </c>
      <c r="D1858" t="s">
        <v>234</v>
      </c>
      <c r="H1858">
        <v>7</v>
      </c>
      <c r="I1858">
        <v>684</v>
      </c>
    </row>
    <row r="1859" spans="1:11" x14ac:dyDescent="0.45">
      <c r="A1859" t="s">
        <v>135</v>
      </c>
      <c r="B1859">
        <v>2011</v>
      </c>
      <c r="C1859">
        <v>2</v>
      </c>
      <c r="D1859" t="s">
        <v>233</v>
      </c>
      <c r="H1859">
        <v>7</v>
      </c>
      <c r="I1859">
        <v>594</v>
      </c>
    </row>
    <row r="1860" spans="1:11" x14ac:dyDescent="0.45">
      <c r="A1860" t="s">
        <v>124</v>
      </c>
      <c r="B1860">
        <v>2019</v>
      </c>
      <c r="C1860">
        <v>5</v>
      </c>
      <c r="D1860" t="s">
        <v>236</v>
      </c>
      <c r="E1860">
        <v>0</v>
      </c>
      <c r="F1860">
        <v>0</v>
      </c>
      <c r="G1860">
        <v>3</v>
      </c>
      <c r="H1860">
        <v>2</v>
      </c>
      <c r="I1860">
        <v>2268</v>
      </c>
    </row>
    <row r="1861" spans="1:11" x14ac:dyDescent="0.45">
      <c r="A1861" t="s">
        <v>131</v>
      </c>
      <c r="B1861">
        <v>2011</v>
      </c>
      <c r="C1861">
        <v>4</v>
      </c>
      <c r="D1861" t="s">
        <v>235</v>
      </c>
      <c r="H1861">
        <v>9</v>
      </c>
      <c r="I1861">
        <v>590</v>
      </c>
    </row>
    <row r="1862" spans="1:11" x14ac:dyDescent="0.45">
      <c r="A1862" t="s">
        <v>125</v>
      </c>
      <c r="B1862">
        <v>2019</v>
      </c>
      <c r="C1862">
        <v>1</v>
      </c>
      <c r="D1862" t="s">
        <v>231</v>
      </c>
      <c r="E1862">
        <v>2</v>
      </c>
      <c r="F1862">
        <v>0.61111099999999996</v>
      </c>
      <c r="G1862">
        <v>5</v>
      </c>
      <c r="H1862">
        <v>2</v>
      </c>
      <c r="I1862">
        <v>2269</v>
      </c>
      <c r="J1862">
        <v>1</v>
      </c>
      <c r="K1862">
        <v>3.2727279999999999</v>
      </c>
    </row>
    <row r="1863" spans="1:11" x14ac:dyDescent="0.45">
      <c r="A1863" t="s">
        <v>220</v>
      </c>
      <c r="B1863">
        <v>2020</v>
      </c>
      <c r="C1863">
        <v>1</v>
      </c>
      <c r="D1863" t="s">
        <v>231</v>
      </c>
      <c r="E1863">
        <v>1</v>
      </c>
      <c r="F1863">
        <v>0.2</v>
      </c>
      <c r="G1863">
        <v>2</v>
      </c>
      <c r="H1863">
        <v>6</v>
      </c>
      <c r="I1863">
        <v>2464</v>
      </c>
      <c r="J1863">
        <v>6</v>
      </c>
      <c r="K1863">
        <v>30</v>
      </c>
    </row>
    <row r="1864" spans="1:11" x14ac:dyDescent="0.45">
      <c r="A1864" t="s">
        <v>205</v>
      </c>
      <c r="B1864">
        <v>2019</v>
      </c>
      <c r="C1864">
        <v>8</v>
      </c>
      <c r="D1864" t="s">
        <v>239</v>
      </c>
      <c r="E1864">
        <v>3</v>
      </c>
      <c r="F1864">
        <v>0.47619</v>
      </c>
      <c r="G1864">
        <v>4</v>
      </c>
      <c r="H1864">
        <v>4</v>
      </c>
      <c r="I1864">
        <v>2252</v>
      </c>
      <c r="J1864">
        <v>1</v>
      </c>
      <c r="K1864">
        <v>8.4000079999999997</v>
      </c>
    </row>
    <row r="1865" spans="1:11" x14ac:dyDescent="0.45">
      <c r="A1865" t="s">
        <v>123</v>
      </c>
      <c r="B1865">
        <v>2014</v>
      </c>
      <c r="C1865">
        <v>7</v>
      </c>
      <c r="D1865" t="s">
        <v>238</v>
      </c>
      <c r="E1865">
        <v>0</v>
      </c>
      <c r="F1865">
        <v>0</v>
      </c>
      <c r="G1865">
        <v>5</v>
      </c>
      <c r="H1865">
        <v>5</v>
      </c>
      <c r="I1865">
        <v>921</v>
      </c>
    </row>
    <row r="1866" spans="1:11" x14ac:dyDescent="0.45">
      <c r="A1866" t="s">
        <v>118</v>
      </c>
      <c r="B1866">
        <v>2014</v>
      </c>
      <c r="C1866">
        <v>8</v>
      </c>
      <c r="D1866" t="s">
        <v>239</v>
      </c>
      <c r="E1866">
        <v>0</v>
      </c>
      <c r="F1866">
        <v>0</v>
      </c>
      <c r="G1866">
        <v>5</v>
      </c>
      <c r="H1866">
        <v>8</v>
      </c>
      <c r="I1866">
        <v>916</v>
      </c>
    </row>
    <row r="1867" spans="1:11" x14ac:dyDescent="0.45">
      <c r="A1867" t="s">
        <v>169</v>
      </c>
      <c r="B1867">
        <v>2020</v>
      </c>
      <c r="C1867">
        <v>4</v>
      </c>
      <c r="D1867" t="s">
        <v>235</v>
      </c>
      <c r="E1867">
        <v>0</v>
      </c>
      <c r="F1867">
        <v>0</v>
      </c>
      <c r="G1867">
        <v>3</v>
      </c>
      <c r="H1867">
        <v>5</v>
      </c>
      <c r="I1867">
        <v>2413</v>
      </c>
    </row>
    <row r="1868" spans="1:11" x14ac:dyDescent="0.45">
      <c r="A1868" t="s">
        <v>126</v>
      </c>
      <c r="B1868">
        <v>2019</v>
      </c>
      <c r="C1868">
        <v>5</v>
      </c>
      <c r="D1868" t="s">
        <v>236</v>
      </c>
      <c r="E1868">
        <v>1</v>
      </c>
      <c r="F1868">
        <v>0.33333299999999999</v>
      </c>
      <c r="G1868">
        <v>4</v>
      </c>
      <c r="H1868">
        <v>4</v>
      </c>
      <c r="I1868">
        <v>2270</v>
      </c>
      <c r="J1868">
        <v>4</v>
      </c>
      <c r="K1868">
        <v>12.000012</v>
      </c>
    </row>
    <row r="1869" spans="1:11" x14ac:dyDescent="0.45">
      <c r="A1869" t="s">
        <v>132</v>
      </c>
      <c r="B1869">
        <v>2009</v>
      </c>
      <c r="C1869">
        <v>4</v>
      </c>
      <c r="D1869" t="s">
        <v>235</v>
      </c>
      <c r="H1869">
        <v>3</v>
      </c>
      <c r="I1869">
        <v>365</v>
      </c>
    </row>
    <row r="1870" spans="1:11" x14ac:dyDescent="0.45">
      <c r="A1870" t="s">
        <v>180</v>
      </c>
      <c r="B1870">
        <v>2008</v>
      </c>
      <c r="C1870">
        <v>2</v>
      </c>
      <c r="D1870" t="s">
        <v>233</v>
      </c>
      <c r="H1870">
        <v>56</v>
      </c>
      <c r="I1870">
        <v>298</v>
      </c>
    </row>
    <row r="1871" spans="1:11" x14ac:dyDescent="0.45">
      <c r="A1871" t="s">
        <v>127</v>
      </c>
      <c r="B1871">
        <v>2013</v>
      </c>
      <c r="C1871">
        <v>3</v>
      </c>
      <c r="D1871" t="s">
        <v>234</v>
      </c>
      <c r="H1871">
        <v>3</v>
      </c>
      <c r="I1871">
        <v>812</v>
      </c>
    </row>
    <row r="1872" spans="1:11" x14ac:dyDescent="0.45">
      <c r="A1872" t="s">
        <v>214</v>
      </c>
      <c r="B1872">
        <v>2011</v>
      </c>
      <c r="C1872">
        <v>2</v>
      </c>
      <c r="D1872" t="s">
        <v>233</v>
      </c>
      <c r="H1872">
        <v>3</v>
      </c>
      <c r="I1872">
        <v>671</v>
      </c>
    </row>
    <row r="1873" spans="1:11" x14ac:dyDescent="0.45">
      <c r="A1873" t="s">
        <v>133</v>
      </c>
      <c r="B1873">
        <v>2015</v>
      </c>
      <c r="C1873">
        <v>5</v>
      </c>
      <c r="D1873" t="s">
        <v>236</v>
      </c>
      <c r="H1873">
        <v>5</v>
      </c>
      <c r="I1873">
        <v>27</v>
      </c>
    </row>
    <row r="1874" spans="1:11" x14ac:dyDescent="0.45">
      <c r="A1874" t="s">
        <v>194</v>
      </c>
      <c r="B1874">
        <v>2018</v>
      </c>
      <c r="C1874">
        <v>0</v>
      </c>
      <c r="D1874" t="s">
        <v>241</v>
      </c>
      <c r="E1874">
        <v>1</v>
      </c>
      <c r="F1874">
        <v>1</v>
      </c>
      <c r="G1874">
        <v>9</v>
      </c>
      <c r="I1874">
        <v>1213</v>
      </c>
    </row>
    <row r="1875" spans="1:11" x14ac:dyDescent="0.45">
      <c r="A1875" t="s">
        <v>218</v>
      </c>
      <c r="B1875">
        <v>2017</v>
      </c>
      <c r="D1875" t="s">
        <v>245</v>
      </c>
      <c r="E1875">
        <v>5</v>
      </c>
      <c r="F1875">
        <v>5</v>
      </c>
      <c r="G1875">
        <v>5</v>
      </c>
      <c r="I1875">
        <v>1124</v>
      </c>
    </row>
    <row r="1876" spans="1:11" x14ac:dyDescent="0.45">
      <c r="A1876" t="s">
        <v>187</v>
      </c>
      <c r="B1876">
        <v>2020</v>
      </c>
      <c r="C1876">
        <v>7</v>
      </c>
      <c r="D1876" t="s">
        <v>238</v>
      </c>
      <c r="H1876">
        <v>23</v>
      </c>
      <c r="I1876">
        <v>2431</v>
      </c>
    </row>
    <row r="1877" spans="1:11" x14ac:dyDescent="0.45">
      <c r="A1877" t="s">
        <v>215</v>
      </c>
      <c r="B1877">
        <v>2009</v>
      </c>
      <c r="C1877">
        <v>2</v>
      </c>
      <c r="D1877" t="s">
        <v>233</v>
      </c>
      <c r="H1877">
        <v>12</v>
      </c>
      <c r="I1877">
        <v>446</v>
      </c>
    </row>
    <row r="1878" spans="1:11" x14ac:dyDescent="0.45">
      <c r="A1878" t="s">
        <v>130</v>
      </c>
      <c r="B1878">
        <v>2009</v>
      </c>
      <c r="C1878">
        <v>1</v>
      </c>
      <c r="D1878" t="s">
        <v>231</v>
      </c>
      <c r="H1878">
        <v>5</v>
      </c>
      <c r="I1878">
        <v>363</v>
      </c>
    </row>
    <row r="1879" spans="1:11" x14ac:dyDescent="0.45">
      <c r="A1879" t="s">
        <v>214</v>
      </c>
      <c r="B1879">
        <v>2017</v>
      </c>
      <c r="C1879">
        <v>0</v>
      </c>
      <c r="D1879" t="s">
        <v>241</v>
      </c>
      <c r="E1879">
        <v>1</v>
      </c>
      <c r="F1879">
        <v>0.25</v>
      </c>
      <c r="G1879">
        <v>2</v>
      </c>
      <c r="H1879">
        <v>3</v>
      </c>
      <c r="I1879">
        <v>1120</v>
      </c>
      <c r="J1879">
        <v>3</v>
      </c>
      <c r="K1879">
        <v>12</v>
      </c>
    </row>
    <row r="1880" spans="1:11" x14ac:dyDescent="0.45">
      <c r="A1880" t="s">
        <v>183</v>
      </c>
      <c r="B1880">
        <v>2019</v>
      </c>
      <c r="D1880" t="s">
        <v>244</v>
      </c>
      <c r="E1880">
        <v>1</v>
      </c>
      <c r="F1880">
        <v>1</v>
      </c>
      <c r="G1880">
        <v>14</v>
      </c>
      <c r="I1880">
        <v>2317</v>
      </c>
    </row>
    <row r="1881" spans="1:11" x14ac:dyDescent="0.45">
      <c r="A1881" t="s">
        <v>166</v>
      </c>
      <c r="B1881">
        <v>2018</v>
      </c>
      <c r="C1881">
        <v>10</v>
      </c>
      <c r="D1881" t="s">
        <v>232</v>
      </c>
      <c r="E1881">
        <v>0</v>
      </c>
      <c r="F1881">
        <v>0</v>
      </c>
      <c r="G1881">
        <v>24</v>
      </c>
      <c r="H1881">
        <v>51</v>
      </c>
      <c r="I1881">
        <v>1183</v>
      </c>
    </row>
    <row r="1882" spans="1:11" x14ac:dyDescent="0.45">
      <c r="A1882" t="s">
        <v>210</v>
      </c>
      <c r="B1882">
        <v>2019</v>
      </c>
      <c r="C1882">
        <v>2</v>
      </c>
      <c r="D1882" t="s">
        <v>233</v>
      </c>
      <c r="E1882">
        <v>1</v>
      </c>
      <c r="F1882">
        <v>1</v>
      </c>
      <c r="G1882">
        <v>11</v>
      </c>
      <c r="H1882">
        <v>10</v>
      </c>
      <c r="I1882">
        <v>2342</v>
      </c>
      <c r="J1882">
        <v>10</v>
      </c>
      <c r="K1882">
        <v>10</v>
      </c>
    </row>
    <row r="1883" spans="1:11" x14ac:dyDescent="0.45">
      <c r="A1883" t="s">
        <v>116</v>
      </c>
      <c r="B1883">
        <v>2013</v>
      </c>
      <c r="C1883">
        <v>2</v>
      </c>
      <c r="D1883" t="s">
        <v>233</v>
      </c>
      <c r="H1883">
        <v>10</v>
      </c>
      <c r="I1883">
        <v>801</v>
      </c>
    </row>
    <row r="1884" spans="1:11" x14ac:dyDescent="0.45">
      <c r="A1884" t="s">
        <v>122</v>
      </c>
      <c r="B1884">
        <v>2013</v>
      </c>
      <c r="C1884">
        <v>7</v>
      </c>
      <c r="D1884" t="s">
        <v>238</v>
      </c>
      <c r="H1884">
        <v>12</v>
      </c>
      <c r="I1884">
        <v>807</v>
      </c>
    </row>
    <row r="1885" spans="1:11" x14ac:dyDescent="0.45">
      <c r="A1885" t="s">
        <v>121</v>
      </c>
      <c r="B1885">
        <v>2019</v>
      </c>
      <c r="C1885">
        <v>7</v>
      </c>
      <c r="D1885" t="s">
        <v>238</v>
      </c>
      <c r="E1885">
        <v>0</v>
      </c>
      <c r="F1885">
        <v>0</v>
      </c>
      <c r="G1885">
        <v>3</v>
      </c>
      <c r="H1885">
        <v>4</v>
      </c>
      <c r="I1885">
        <v>2265</v>
      </c>
    </row>
    <row r="1886" spans="1:11" x14ac:dyDescent="0.45">
      <c r="A1886" t="s">
        <v>105</v>
      </c>
      <c r="B1886">
        <v>2015</v>
      </c>
      <c r="C1886">
        <v>2</v>
      </c>
      <c r="D1886" t="s">
        <v>233</v>
      </c>
      <c r="H1886">
        <v>12</v>
      </c>
      <c r="I1886">
        <v>1</v>
      </c>
    </row>
    <row r="1887" spans="1:11" x14ac:dyDescent="0.45">
      <c r="A1887" t="s">
        <v>122</v>
      </c>
      <c r="B1887">
        <v>2008</v>
      </c>
      <c r="C1887">
        <v>6</v>
      </c>
      <c r="D1887" t="s">
        <v>237</v>
      </c>
      <c r="H1887">
        <v>13</v>
      </c>
      <c r="I1887">
        <v>242</v>
      </c>
    </row>
    <row r="1888" spans="1:11" x14ac:dyDescent="0.45">
      <c r="A1888" t="s">
        <v>172</v>
      </c>
      <c r="B1888">
        <v>2018</v>
      </c>
      <c r="C1888">
        <v>1</v>
      </c>
      <c r="D1888" t="s">
        <v>231</v>
      </c>
      <c r="E1888">
        <v>1</v>
      </c>
      <c r="F1888">
        <v>0.5</v>
      </c>
      <c r="G1888">
        <v>3</v>
      </c>
      <c r="H1888">
        <v>1</v>
      </c>
      <c r="I1888">
        <v>1190</v>
      </c>
      <c r="J1888">
        <v>1</v>
      </c>
      <c r="K1888">
        <v>2</v>
      </c>
    </row>
    <row r="1889" spans="1:11" x14ac:dyDescent="0.45">
      <c r="A1889" t="s">
        <v>131</v>
      </c>
      <c r="B1889">
        <v>2008</v>
      </c>
      <c r="C1889">
        <v>3</v>
      </c>
      <c r="D1889" t="s">
        <v>234</v>
      </c>
      <c r="H1889">
        <v>13</v>
      </c>
      <c r="I1889">
        <v>251</v>
      </c>
    </row>
    <row r="1890" spans="1:11" x14ac:dyDescent="0.45">
      <c r="A1890" t="s">
        <v>124</v>
      </c>
      <c r="B1890">
        <v>2018</v>
      </c>
      <c r="C1890">
        <v>7</v>
      </c>
      <c r="D1890" t="s">
        <v>238</v>
      </c>
      <c r="E1890">
        <v>0</v>
      </c>
      <c r="F1890">
        <v>0</v>
      </c>
      <c r="G1890">
        <v>3</v>
      </c>
      <c r="H1890">
        <v>1</v>
      </c>
      <c r="I1890">
        <v>1145</v>
      </c>
    </row>
    <row r="1891" spans="1:11" x14ac:dyDescent="0.45">
      <c r="A1891" t="s">
        <v>113</v>
      </c>
      <c r="B1891">
        <v>2020</v>
      </c>
      <c r="D1891" t="s">
        <v>244</v>
      </c>
      <c r="E1891">
        <v>1</v>
      </c>
      <c r="F1891">
        <v>0.2</v>
      </c>
      <c r="G1891">
        <v>2</v>
      </c>
      <c r="I1891">
        <v>2360</v>
      </c>
    </row>
    <row r="1892" spans="1:11" x14ac:dyDescent="0.45">
      <c r="A1892" t="s">
        <v>191</v>
      </c>
      <c r="B1892">
        <v>2009</v>
      </c>
      <c r="C1892">
        <v>8</v>
      </c>
      <c r="D1892" t="s">
        <v>239</v>
      </c>
      <c r="H1892">
        <v>191</v>
      </c>
      <c r="I1892">
        <v>422</v>
      </c>
    </row>
    <row r="1893" spans="1:11" x14ac:dyDescent="0.45">
      <c r="A1893" t="s">
        <v>163</v>
      </c>
      <c r="B1893">
        <v>2016</v>
      </c>
      <c r="C1893">
        <v>10</v>
      </c>
      <c r="D1893" t="s">
        <v>232</v>
      </c>
      <c r="H1893">
        <v>27</v>
      </c>
      <c r="I1893">
        <v>167</v>
      </c>
    </row>
    <row r="1894" spans="1:11" x14ac:dyDescent="0.45">
      <c r="A1894" t="s">
        <v>145</v>
      </c>
      <c r="B1894">
        <v>2010</v>
      </c>
      <c r="C1894">
        <v>3</v>
      </c>
      <c r="D1894" t="s">
        <v>234</v>
      </c>
      <c r="H1894">
        <v>5</v>
      </c>
      <c r="I1894">
        <v>490</v>
      </c>
    </row>
    <row r="1895" spans="1:11" x14ac:dyDescent="0.45">
      <c r="A1895" t="s">
        <v>121</v>
      </c>
      <c r="B1895">
        <v>2015</v>
      </c>
      <c r="C1895">
        <v>8</v>
      </c>
      <c r="D1895" t="s">
        <v>239</v>
      </c>
      <c r="E1895">
        <v>0</v>
      </c>
      <c r="F1895">
        <v>0</v>
      </c>
      <c r="G1895">
        <v>3</v>
      </c>
      <c r="H1895">
        <v>5</v>
      </c>
      <c r="I1895">
        <v>15</v>
      </c>
    </row>
    <row r="1896" spans="1:11" x14ac:dyDescent="0.45">
      <c r="A1896" t="s">
        <v>155</v>
      </c>
      <c r="B1896">
        <v>2013</v>
      </c>
      <c r="C1896">
        <v>6</v>
      </c>
      <c r="D1896" t="s">
        <v>237</v>
      </c>
      <c r="H1896">
        <v>127</v>
      </c>
      <c r="I1896">
        <v>838</v>
      </c>
    </row>
    <row r="1897" spans="1:11" x14ac:dyDescent="0.45">
      <c r="A1897" t="s">
        <v>199</v>
      </c>
      <c r="B1897">
        <v>2014</v>
      </c>
      <c r="C1897">
        <v>7</v>
      </c>
      <c r="D1897" t="s">
        <v>238</v>
      </c>
      <c r="E1897">
        <v>2</v>
      </c>
      <c r="F1897">
        <v>0.66666700000000001</v>
      </c>
      <c r="G1897">
        <v>7</v>
      </c>
      <c r="H1897">
        <v>7</v>
      </c>
      <c r="I1897">
        <v>995</v>
      </c>
      <c r="J1897">
        <v>3</v>
      </c>
      <c r="K1897">
        <v>10.499995</v>
      </c>
    </row>
    <row r="1898" spans="1:11" x14ac:dyDescent="0.45">
      <c r="A1898" t="s">
        <v>112</v>
      </c>
      <c r="B1898">
        <v>2020</v>
      </c>
      <c r="C1898">
        <v>4</v>
      </c>
      <c r="D1898" t="s">
        <v>235</v>
      </c>
      <c r="E1898">
        <v>1</v>
      </c>
      <c r="F1898">
        <v>0.33333299999999999</v>
      </c>
      <c r="G1898">
        <v>3</v>
      </c>
      <c r="H1898">
        <v>2</v>
      </c>
      <c r="I1898">
        <v>2359</v>
      </c>
      <c r="J1898">
        <v>2</v>
      </c>
      <c r="K1898">
        <v>6.000006</v>
      </c>
    </row>
    <row r="1899" spans="1:11" x14ac:dyDescent="0.45">
      <c r="A1899" t="s">
        <v>181</v>
      </c>
      <c r="B1899">
        <v>2019</v>
      </c>
      <c r="D1899" t="s">
        <v>246</v>
      </c>
      <c r="E1899">
        <v>2</v>
      </c>
      <c r="F1899">
        <v>2</v>
      </c>
      <c r="G1899">
        <v>7</v>
      </c>
      <c r="I1899">
        <v>2315</v>
      </c>
    </row>
    <row r="1900" spans="1:11" x14ac:dyDescent="0.45">
      <c r="A1900" t="s">
        <v>120</v>
      </c>
      <c r="B1900">
        <v>2013</v>
      </c>
      <c r="C1900">
        <v>0</v>
      </c>
      <c r="D1900" t="s">
        <v>241</v>
      </c>
      <c r="H1900">
        <v>13</v>
      </c>
      <c r="I1900">
        <v>805</v>
      </c>
    </row>
    <row r="1901" spans="1:11" x14ac:dyDescent="0.45">
      <c r="A1901" t="s">
        <v>115</v>
      </c>
      <c r="B1901">
        <v>2019</v>
      </c>
      <c r="C1901">
        <v>1</v>
      </c>
      <c r="D1901" t="s">
        <v>231</v>
      </c>
      <c r="E1901">
        <v>1</v>
      </c>
      <c r="F1901">
        <v>1</v>
      </c>
      <c r="G1901">
        <v>10</v>
      </c>
      <c r="H1901">
        <v>16</v>
      </c>
      <c r="I1901">
        <v>2261</v>
      </c>
      <c r="J1901">
        <v>16</v>
      </c>
      <c r="K1901">
        <v>16</v>
      </c>
    </row>
    <row r="1902" spans="1:11" x14ac:dyDescent="0.45">
      <c r="A1902" t="s">
        <v>155</v>
      </c>
      <c r="B1902">
        <v>2019</v>
      </c>
      <c r="D1902" t="s">
        <v>245</v>
      </c>
      <c r="E1902">
        <v>12</v>
      </c>
      <c r="F1902">
        <v>12</v>
      </c>
      <c r="G1902">
        <v>15</v>
      </c>
      <c r="I1902">
        <v>2248</v>
      </c>
    </row>
    <row r="1903" spans="1:11" x14ac:dyDescent="0.45">
      <c r="A1903" t="s">
        <v>176</v>
      </c>
      <c r="B1903">
        <v>2017</v>
      </c>
      <c r="C1903">
        <v>10</v>
      </c>
      <c r="D1903" t="s">
        <v>232</v>
      </c>
      <c r="E1903">
        <v>2</v>
      </c>
      <c r="F1903">
        <v>0.5</v>
      </c>
      <c r="G1903">
        <v>2</v>
      </c>
      <c r="H1903">
        <v>20</v>
      </c>
      <c r="I1903">
        <v>1083</v>
      </c>
      <c r="J1903">
        <v>10</v>
      </c>
      <c r="K1903">
        <v>40</v>
      </c>
    </row>
    <row r="1904" spans="1:11" x14ac:dyDescent="0.45">
      <c r="A1904" t="s">
        <v>152</v>
      </c>
      <c r="B1904">
        <v>2018</v>
      </c>
      <c r="C1904">
        <v>3</v>
      </c>
      <c r="D1904" t="s">
        <v>234</v>
      </c>
      <c r="E1904">
        <v>0</v>
      </c>
      <c r="F1904">
        <v>0</v>
      </c>
      <c r="G1904">
        <v>8</v>
      </c>
      <c r="H1904">
        <v>6</v>
      </c>
      <c r="I1904">
        <v>1172</v>
      </c>
    </row>
    <row r="1905" spans="1:11" x14ac:dyDescent="0.45">
      <c r="A1905" t="s">
        <v>112</v>
      </c>
      <c r="B1905">
        <v>2013</v>
      </c>
      <c r="C1905">
        <v>6</v>
      </c>
      <c r="D1905" t="s">
        <v>237</v>
      </c>
      <c r="H1905">
        <v>5</v>
      </c>
      <c r="I1905">
        <v>797</v>
      </c>
    </row>
    <row r="1906" spans="1:11" x14ac:dyDescent="0.45">
      <c r="A1906" t="s">
        <v>182</v>
      </c>
      <c r="B1906">
        <v>2008</v>
      </c>
      <c r="C1906">
        <v>10</v>
      </c>
      <c r="D1906" t="s">
        <v>232</v>
      </c>
      <c r="H1906">
        <v>72</v>
      </c>
      <c r="I1906">
        <v>300</v>
      </c>
    </row>
    <row r="1907" spans="1:11" x14ac:dyDescent="0.45">
      <c r="A1907" t="s">
        <v>187</v>
      </c>
      <c r="B1907">
        <v>2015</v>
      </c>
      <c r="C1907">
        <v>7</v>
      </c>
      <c r="D1907" t="s">
        <v>238</v>
      </c>
      <c r="E1907">
        <v>4</v>
      </c>
      <c r="F1907">
        <v>1.0277780000000001</v>
      </c>
      <c r="G1907">
        <v>20</v>
      </c>
      <c r="H1907">
        <v>21</v>
      </c>
      <c r="I1907">
        <v>79</v>
      </c>
      <c r="J1907">
        <v>5</v>
      </c>
      <c r="K1907">
        <v>20.432428000000002</v>
      </c>
    </row>
    <row r="1908" spans="1:11" x14ac:dyDescent="0.45">
      <c r="A1908" t="s">
        <v>200</v>
      </c>
      <c r="B1908">
        <v>2012</v>
      </c>
      <c r="C1908">
        <v>8</v>
      </c>
      <c r="D1908" t="s">
        <v>239</v>
      </c>
      <c r="H1908">
        <v>1</v>
      </c>
      <c r="I1908">
        <v>770</v>
      </c>
    </row>
    <row r="1909" spans="1:11" x14ac:dyDescent="0.45">
      <c r="A1909" t="s">
        <v>121</v>
      </c>
      <c r="B1909">
        <v>2020</v>
      </c>
      <c r="C1909">
        <v>5</v>
      </c>
      <c r="D1909" t="s">
        <v>236</v>
      </c>
      <c r="E1909">
        <v>0</v>
      </c>
      <c r="F1909">
        <v>0</v>
      </c>
      <c r="G1909">
        <v>3</v>
      </c>
      <c r="H1909">
        <v>3</v>
      </c>
      <c r="I1909">
        <v>2368</v>
      </c>
    </row>
    <row r="1910" spans="1:11" x14ac:dyDescent="0.45">
      <c r="A1910" t="s">
        <v>147</v>
      </c>
      <c r="B1910">
        <v>2012</v>
      </c>
      <c r="C1910">
        <v>6</v>
      </c>
      <c r="D1910" t="s">
        <v>237</v>
      </c>
      <c r="H1910">
        <v>18</v>
      </c>
      <c r="I1910">
        <v>718</v>
      </c>
    </row>
    <row r="1911" spans="1:11" x14ac:dyDescent="0.45">
      <c r="A1911" t="s">
        <v>147</v>
      </c>
      <c r="B1911">
        <v>2019</v>
      </c>
      <c r="C1911">
        <v>4</v>
      </c>
      <c r="D1911" t="s">
        <v>235</v>
      </c>
      <c r="E1911">
        <v>2</v>
      </c>
      <c r="F1911">
        <v>1.1666669999999999</v>
      </c>
      <c r="G1911">
        <v>11</v>
      </c>
      <c r="H1911">
        <v>23</v>
      </c>
      <c r="I1911">
        <v>2288</v>
      </c>
      <c r="J1911">
        <v>11</v>
      </c>
      <c r="K1911">
        <v>19.714279999999999</v>
      </c>
    </row>
    <row r="1912" spans="1:11" x14ac:dyDescent="0.45">
      <c r="A1912" t="s">
        <v>108</v>
      </c>
      <c r="B1912">
        <v>2009</v>
      </c>
      <c r="C1912">
        <v>5</v>
      </c>
      <c r="D1912" t="s">
        <v>236</v>
      </c>
      <c r="H1912">
        <v>6</v>
      </c>
      <c r="I1912">
        <v>341</v>
      </c>
    </row>
    <row r="1913" spans="1:11" x14ac:dyDescent="0.45">
      <c r="A1913" t="s">
        <v>187</v>
      </c>
      <c r="B1913">
        <v>2010</v>
      </c>
      <c r="C1913">
        <v>4</v>
      </c>
      <c r="D1913" t="s">
        <v>235</v>
      </c>
      <c r="H1913">
        <v>23</v>
      </c>
      <c r="I1913">
        <v>531</v>
      </c>
    </row>
    <row r="1914" spans="1:11" x14ac:dyDescent="0.45">
      <c r="A1914" t="s">
        <v>206</v>
      </c>
      <c r="B1914">
        <v>2010</v>
      </c>
      <c r="C1914">
        <v>8</v>
      </c>
      <c r="D1914" t="s">
        <v>239</v>
      </c>
      <c r="H1914">
        <v>5</v>
      </c>
      <c r="I1914">
        <v>550</v>
      </c>
    </row>
    <row r="1915" spans="1:11" x14ac:dyDescent="0.45">
      <c r="A1915" t="s">
        <v>200</v>
      </c>
      <c r="B1915">
        <v>2016</v>
      </c>
      <c r="C1915">
        <v>7</v>
      </c>
      <c r="D1915" t="s">
        <v>238</v>
      </c>
      <c r="E1915">
        <v>1</v>
      </c>
      <c r="F1915">
        <v>0.33333299999999999</v>
      </c>
      <c r="G1915">
        <v>3</v>
      </c>
      <c r="H1915">
        <v>1</v>
      </c>
      <c r="I1915">
        <v>205</v>
      </c>
      <c r="J1915">
        <v>1</v>
      </c>
      <c r="K1915">
        <v>3.000003</v>
      </c>
    </row>
    <row r="1916" spans="1:11" x14ac:dyDescent="0.45">
      <c r="A1916" t="s">
        <v>177</v>
      </c>
      <c r="B1916">
        <v>2011</v>
      </c>
      <c r="C1916">
        <v>1</v>
      </c>
      <c r="D1916" t="s">
        <v>231</v>
      </c>
      <c r="H1916">
        <v>17</v>
      </c>
      <c r="I1916">
        <v>633</v>
      </c>
    </row>
    <row r="1917" spans="1:11" x14ac:dyDescent="0.45">
      <c r="A1917" t="s">
        <v>210</v>
      </c>
      <c r="B1917">
        <v>2017</v>
      </c>
      <c r="C1917">
        <v>1</v>
      </c>
      <c r="D1917" t="s">
        <v>231</v>
      </c>
      <c r="E1917">
        <v>1</v>
      </c>
      <c r="F1917">
        <v>1</v>
      </c>
      <c r="G1917">
        <v>11</v>
      </c>
      <c r="H1917">
        <v>12</v>
      </c>
      <c r="I1917">
        <v>1116</v>
      </c>
      <c r="J1917">
        <v>12</v>
      </c>
      <c r="K1917">
        <v>12</v>
      </c>
    </row>
    <row r="1918" spans="1:11" x14ac:dyDescent="0.45">
      <c r="A1918" t="s">
        <v>138</v>
      </c>
      <c r="B1918">
        <v>2009</v>
      </c>
      <c r="C1918">
        <v>4</v>
      </c>
      <c r="D1918" t="s">
        <v>235</v>
      </c>
      <c r="H1918">
        <v>2</v>
      </c>
      <c r="I1918">
        <v>371</v>
      </c>
    </row>
    <row r="1919" spans="1:11" x14ac:dyDescent="0.45">
      <c r="A1919" t="s">
        <v>131</v>
      </c>
      <c r="B1919">
        <v>2017</v>
      </c>
      <c r="C1919">
        <v>8</v>
      </c>
      <c r="D1919" t="s">
        <v>239</v>
      </c>
      <c r="E1919">
        <v>1</v>
      </c>
      <c r="F1919">
        <v>0.5</v>
      </c>
      <c r="G1919">
        <v>6</v>
      </c>
      <c r="H1919">
        <v>11</v>
      </c>
      <c r="I1919">
        <v>1042</v>
      </c>
      <c r="J1919">
        <v>11</v>
      </c>
      <c r="K1919">
        <v>22</v>
      </c>
    </row>
    <row r="1920" spans="1:11" x14ac:dyDescent="0.45">
      <c r="A1920" t="s">
        <v>160</v>
      </c>
      <c r="B1920">
        <v>2015</v>
      </c>
      <c r="C1920">
        <v>5</v>
      </c>
      <c r="D1920" t="s">
        <v>236</v>
      </c>
      <c r="H1920">
        <v>26</v>
      </c>
      <c r="I1920">
        <v>52</v>
      </c>
    </row>
    <row r="1921" spans="1:11" x14ac:dyDescent="0.45">
      <c r="A1921" t="s">
        <v>211</v>
      </c>
      <c r="B1921">
        <v>2018</v>
      </c>
      <c r="C1921">
        <v>2</v>
      </c>
      <c r="D1921" t="s">
        <v>233</v>
      </c>
      <c r="E1921">
        <v>1</v>
      </c>
      <c r="F1921">
        <v>0.5</v>
      </c>
      <c r="G1921">
        <v>5</v>
      </c>
      <c r="H1921">
        <v>3</v>
      </c>
      <c r="I1921">
        <v>1230</v>
      </c>
      <c r="J1921">
        <v>3</v>
      </c>
      <c r="K1921">
        <v>6</v>
      </c>
    </row>
    <row r="1922" spans="1:11" x14ac:dyDescent="0.45">
      <c r="A1922" t="s">
        <v>128</v>
      </c>
      <c r="B1922">
        <v>2020</v>
      </c>
      <c r="C1922">
        <v>7</v>
      </c>
      <c r="D1922" t="s">
        <v>238</v>
      </c>
      <c r="E1922">
        <v>2</v>
      </c>
      <c r="F1922">
        <v>0.83333299999999999</v>
      </c>
      <c r="G1922">
        <v>6</v>
      </c>
      <c r="H1922">
        <v>5</v>
      </c>
      <c r="I1922">
        <v>2375</v>
      </c>
      <c r="J1922">
        <v>2</v>
      </c>
      <c r="K1922">
        <v>6.0000020000000003</v>
      </c>
    </row>
    <row r="1923" spans="1:11" x14ac:dyDescent="0.45">
      <c r="A1923" t="s">
        <v>134</v>
      </c>
      <c r="B1923">
        <v>2015</v>
      </c>
      <c r="C1923">
        <v>3</v>
      </c>
      <c r="D1923" t="s">
        <v>234</v>
      </c>
      <c r="E1923">
        <v>1</v>
      </c>
      <c r="F1923">
        <v>1</v>
      </c>
      <c r="G1923">
        <v>15</v>
      </c>
      <c r="I1923">
        <v>28</v>
      </c>
    </row>
    <row r="1924" spans="1:11" x14ac:dyDescent="0.45">
      <c r="A1924" t="s">
        <v>222</v>
      </c>
      <c r="B1924">
        <v>2012</v>
      </c>
      <c r="C1924">
        <v>11</v>
      </c>
      <c r="D1924" t="s">
        <v>242</v>
      </c>
      <c r="H1924">
        <v>24</v>
      </c>
      <c r="I1924">
        <v>736</v>
      </c>
    </row>
    <row r="1925" spans="1:11" x14ac:dyDescent="0.45">
      <c r="A1925" t="s">
        <v>158</v>
      </c>
      <c r="B1925">
        <v>2013</v>
      </c>
      <c r="C1925">
        <v>12</v>
      </c>
      <c r="D1925" t="s">
        <v>243</v>
      </c>
      <c r="H1925">
        <v>14</v>
      </c>
      <c r="I1925">
        <v>841</v>
      </c>
    </row>
    <row r="1926" spans="1:11" x14ac:dyDescent="0.45">
      <c r="A1926" t="s">
        <v>195</v>
      </c>
      <c r="B1926">
        <v>2016</v>
      </c>
      <c r="C1926">
        <v>12</v>
      </c>
      <c r="D1926" t="s">
        <v>243</v>
      </c>
      <c r="E1926">
        <v>4</v>
      </c>
      <c r="F1926">
        <v>1</v>
      </c>
      <c r="G1926">
        <v>9</v>
      </c>
      <c r="H1926">
        <v>16</v>
      </c>
      <c r="I1926">
        <v>200</v>
      </c>
      <c r="J1926">
        <v>4</v>
      </c>
      <c r="K1926">
        <v>16</v>
      </c>
    </row>
    <row r="1927" spans="1:11" x14ac:dyDescent="0.45">
      <c r="A1927" t="s">
        <v>221</v>
      </c>
      <c r="B1927">
        <v>2008</v>
      </c>
      <c r="C1927">
        <v>4</v>
      </c>
      <c r="D1927" t="s">
        <v>235</v>
      </c>
      <c r="H1927">
        <v>14</v>
      </c>
      <c r="I1927">
        <v>339</v>
      </c>
    </row>
    <row r="1928" spans="1:11" x14ac:dyDescent="0.45">
      <c r="A1928" t="s">
        <v>194</v>
      </c>
      <c r="B1928">
        <v>2013</v>
      </c>
      <c r="C1928">
        <v>8</v>
      </c>
      <c r="D1928" t="s">
        <v>239</v>
      </c>
      <c r="H1928">
        <v>6</v>
      </c>
      <c r="I1928">
        <v>877</v>
      </c>
    </row>
    <row r="1929" spans="1:11" x14ac:dyDescent="0.45">
      <c r="A1929" t="s">
        <v>159</v>
      </c>
      <c r="B1929">
        <v>2017</v>
      </c>
      <c r="C1929">
        <v>2</v>
      </c>
      <c r="D1929" t="s">
        <v>233</v>
      </c>
      <c r="E1929">
        <v>1</v>
      </c>
      <c r="F1929">
        <v>1</v>
      </c>
      <c r="G1929">
        <v>9</v>
      </c>
      <c r="H1929">
        <v>30</v>
      </c>
      <c r="I1929">
        <v>1066</v>
      </c>
      <c r="J1929">
        <v>30</v>
      </c>
      <c r="K1929">
        <v>30</v>
      </c>
    </row>
    <row r="1930" spans="1:11" x14ac:dyDescent="0.45">
      <c r="A1930" t="s">
        <v>124</v>
      </c>
      <c r="B1930">
        <v>2015</v>
      </c>
      <c r="C1930">
        <v>0</v>
      </c>
      <c r="D1930" t="s">
        <v>241</v>
      </c>
      <c r="E1930">
        <v>0</v>
      </c>
      <c r="F1930">
        <v>0</v>
      </c>
      <c r="G1930">
        <v>3</v>
      </c>
      <c r="H1930">
        <v>5</v>
      </c>
      <c r="I1930">
        <v>18</v>
      </c>
    </row>
    <row r="1931" spans="1:11" x14ac:dyDescent="0.45">
      <c r="A1931" t="s">
        <v>110</v>
      </c>
      <c r="B1931">
        <v>2019</v>
      </c>
      <c r="D1931" t="s">
        <v>244</v>
      </c>
      <c r="E1931">
        <v>1</v>
      </c>
      <c r="F1931">
        <v>0.16666700000000001</v>
      </c>
      <c r="G1931">
        <v>2</v>
      </c>
      <c r="I1931">
        <v>2256</v>
      </c>
    </row>
    <row r="1932" spans="1:11" x14ac:dyDescent="0.45">
      <c r="A1932" t="s">
        <v>110</v>
      </c>
      <c r="B1932">
        <v>2011</v>
      </c>
      <c r="C1932">
        <v>6</v>
      </c>
      <c r="D1932" t="s">
        <v>237</v>
      </c>
      <c r="H1932">
        <v>1</v>
      </c>
      <c r="I1932">
        <v>569</v>
      </c>
    </row>
    <row r="1933" spans="1:11" x14ac:dyDescent="0.45">
      <c r="A1933" t="s">
        <v>125</v>
      </c>
      <c r="B1933">
        <v>2012</v>
      </c>
      <c r="C1933">
        <v>2</v>
      </c>
      <c r="D1933" t="s">
        <v>233</v>
      </c>
      <c r="H1933">
        <v>9</v>
      </c>
      <c r="I1933">
        <v>697</v>
      </c>
    </row>
    <row r="1934" spans="1:11" x14ac:dyDescent="0.45">
      <c r="A1934" t="s">
        <v>108</v>
      </c>
      <c r="B1934">
        <v>2016</v>
      </c>
      <c r="D1934" t="s">
        <v>244</v>
      </c>
      <c r="E1934">
        <v>1</v>
      </c>
      <c r="F1934">
        <v>0.33333299999999999</v>
      </c>
      <c r="G1934">
        <v>4</v>
      </c>
      <c r="I1934">
        <v>115</v>
      </c>
    </row>
    <row r="1935" spans="1:11" x14ac:dyDescent="0.45">
      <c r="A1935" t="s">
        <v>205</v>
      </c>
      <c r="B1935">
        <v>2019</v>
      </c>
      <c r="C1935">
        <v>1</v>
      </c>
      <c r="D1935" t="s">
        <v>231</v>
      </c>
      <c r="E1935">
        <v>1</v>
      </c>
      <c r="F1935">
        <v>0.33333299999999999</v>
      </c>
      <c r="G1935">
        <v>4</v>
      </c>
      <c r="H1935">
        <v>2</v>
      </c>
      <c r="I1935">
        <v>2252</v>
      </c>
      <c r="J1935">
        <v>2</v>
      </c>
      <c r="K1935">
        <v>6.000006</v>
      </c>
    </row>
    <row r="1936" spans="1:11" x14ac:dyDescent="0.45">
      <c r="A1936" t="s">
        <v>165</v>
      </c>
      <c r="B1936">
        <v>2011</v>
      </c>
      <c r="C1936">
        <v>3</v>
      </c>
      <c r="D1936" t="s">
        <v>234</v>
      </c>
      <c r="H1936">
        <v>12</v>
      </c>
      <c r="I1936">
        <v>620</v>
      </c>
    </row>
    <row r="1937" spans="1:11" x14ac:dyDescent="0.45">
      <c r="A1937" t="s">
        <v>163</v>
      </c>
      <c r="B1937">
        <v>2011</v>
      </c>
      <c r="C1937">
        <v>11</v>
      </c>
      <c r="D1937" t="s">
        <v>242</v>
      </c>
      <c r="H1937">
        <v>20</v>
      </c>
      <c r="I1937">
        <v>619</v>
      </c>
    </row>
    <row r="1938" spans="1:11" x14ac:dyDescent="0.45">
      <c r="A1938" t="s">
        <v>213</v>
      </c>
      <c r="B1938">
        <v>2018</v>
      </c>
      <c r="C1938">
        <v>5</v>
      </c>
      <c r="D1938" t="s">
        <v>236</v>
      </c>
      <c r="E1938">
        <v>1</v>
      </c>
      <c r="F1938">
        <v>1</v>
      </c>
      <c r="G1938">
        <v>9</v>
      </c>
      <c r="H1938">
        <v>6</v>
      </c>
      <c r="I1938">
        <v>1232</v>
      </c>
      <c r="J1938">
        <v>6</v>
      </c>
      <c r="K1938">
        <v>6</v>
      </c>
    </row>
    <row r="1939" spans="1:11" x14ac:dyDescent="0.45">
      <c r="A1939" t="s">
        <v>127</v>
      </c>
      <c r="B1939">
        <v>2008</v>
      </c>
      <c r="C1939">
        <v>2</v>
      </c>
      <c r="D1939" t="s">
        <v>233</v>
      </c>
      <c r="H1939">
        <v>2</v>
      </c>
      <c r="I1939">
        <v>247</v>
      </c>
    </row>
    <row r="1940" spans="1:11" x14ac:dyDescent="0.45">
      <c r="A1940" t="s">
        <v>130</v>
      </c>
      <c r="B1940">
        <v>2011</v>
      </c>
      <c r="C1940">
        <v>4</v>
      </c>
      <c r="D1940" t="s">
        <v>235</v>
      </c>
      <c r="H1940">
        <v>5</v>
      </c>
      <c r="I1940">
        <v>589</v>
      </c>
    </row>
    <row r="1941" spans="1:11" x14ac:dyDescent="0.45">
      <c r="A1941" t="s">
        <v>206</v>
      </c>
      <c r="B1941">
        <v>2014</v>
      </c>
      <c r="C1941">
        <v>7</v>
      </c>
      <c r="D1941" t="s">
        <v>238</v>
      </c>
      <c r="E1941">
        <v>1</v>
      </c>
      <c r="F1941">
        <v>0.25</v>
      </c>
      <c r="G1941">
        <v>3</v>
      </c>
      <c r="H1941">
        <v>3</v>
      </c>
      <c r="I1941">
        <v>1002</v>
      </c>
      <c r="J1941">
        <v>3</v>
      </c>
      <c r="K1941">
        <v>12</v>
      </c>
    </row>
    <row r="1942" spans="1:11" x14ac:dyDescent="0.45">
      <c r="A1942" t="s">
        <v>115</v>
      </c>
      <c r="B1942">
        <v>2009</v>
      </c>
      <c r="C1942">
        <v>7</v>
      </c>
      <c r="D1942" t="s">
        <v>238</v>
      </c>
      <c r="H1942">
        <v>9</v>
      </c>
      <c r="I1942">
        <v>348</v>
      </c>
    </row>
    <row r="1943" spans="1:11" x14ac:dyDescent="0.45">
      <c r="A1943" t="s">
        <v>146</v>
      </c>
      <c r="B1943">
        <v>2016</v>
      </c>
      <c r="D1943" t="s">
        <v>246</v>
      </c>
      <c r="E1943">
        <v>1</v>
      </c>
      <c r="F1943">
        <v>1</v>
      </c>
      <c r="G1943">
        <v>7</v>
      </c>
      <c r="I1943">
        <v>152</v>
      </c>
    </row>
    <row r="1944" spans="1:11" x14ac:dyDescent="0.45">
      <c r="A1944" t="s">
        <v>160</v>
      </c>
      <c r="B1944">
        <v>2016</v>
      </c>
      <c r="C1944">
        <v>0</v>
      </c>
      <c r="D1944" t="s">
        <v>241</v>
      </c>
      <c r="H1944">
        <v>28</v>
      </c>
      <c r="I1944">
        <v>165</v>
      </c>
    </row>
    <row r="1945" spans="1:11" x14ac:dyDescent="0.45">
      <c r="A1945" t="s">
        <v>138</v>
      </c>
      <c r="B1945">
        <v>2015</v>
      </c>
      <c r="C1945">
        <v>3</v>
      </c>
      <c r="D1945" t="s">
        <v>234</v>
      </c>
      <c r="E1945">
        <v>1</v>
      </c>
      <c r="F1945">
        <v>0.125</v>
      </c>
      <c r="G1945">
        <v>2</v>
      </c>
      <c r="H1945">
        <v>5</v>
      </c>
      <c r="I1945">
        <v>32</v>
      </c>
      <c r="J1945">
        <v>5</v>
      </c>
      <c r="K1945">
        <v>40</v>
      </c>
    </row>
    <row r="1946" spans="1:11" x14ac:dyDescent="0.45">
      <c r="A1946" t="s">
        <v>131</v>
      </c>
      <c r="B1946">
        <v>2019</v>
      </c>
      <c r="C1946">
        <v>2</v>
      </c>
      <c r="D1946" t="s">
        <v>233</v>
      </c>
      <c r="E1946">
        <v>1</v>
      </c>
      <c r="F1946">
        <v>0.5</v>
      </c>
      <c r="G1946">
        <v>7</v>
      </c>
      <c r="H1946">
        <v>11</v>
      </c>
      <c r="I1946">
        <v>2249</v>
      </c>
      <c r="J1946">
        <v>11</v>
      </c>
      <c r="K1946">
        <v>22</v>
      </c>
    </row>
    <row r="1947" spans="1:11" x14ac:dyDescent="0.45">
      <c r="A1947" t="s">
        <v>198</v>
      </c>
      <c r="B1947">
        <v>2019</v>
      </c>
      <c r="D1947" t="s">
        <v>244</v>
      </c>
      <c r="E1947">
        <v>1</v>
      </c>
      <c r="F1947">
        <v>1</v>
      </c>
      <c r="G1947">
        <v>14</v>
      </c>
      <c r="I1947">
        <v>2332</v>
      </c>
    </row>
    <row r="1948" spans="1:11" x14ac:dyDescent="0.45">
      <c r="A1948" t="s">
        <v>147</v>
      </c>
      <c r="B1948">
        <v>2018</v>
      </c>
      <c r="C1948">
        <v>1</v>
      </c>
      <c r="D1948" t="s">
        <v>231</v>
      </c>
      <c r="E1948">
        <v>0</v>
      </c>
      <c r="F1948">
        <v>0</v>
      </c>
      <c r="G1948">
        <v>10</v>
      </c>
      <c r="H1948">
        <v>12</v>
      </c>
      <c r="I1948">
        <v>1167</v>
      </c>
    </row>
    <row r="1949" spans="1:11" x14ac:dyDescent="0.45">
      <c r="A1949" t="s">
        <v>139</v>
      </c>
      <c r="B1949">
        <v>2017</v>
      </c>
      <c r="C1949">
        <v>7</v>
      </c>
      <c r="D1949" t="s">
        <v>238</v>
      </c>
      <c r="E1949">
        <v>2</v>
      </c>
      <c r="F1949">
        <v>1.2</v>
      </c>
      <c r="G1949">
        <v>11</v>
      </c>
      <c r="H1949">
        <v>16</v>
      </c>
      <c r="I1949">
        <v>1050</v>
      </c>
      <c r="J1949">
        <v>8</v>
      </c>
      <c r="K1949">
        <v>13.333333</v>
      </c>
    </row>
    <row r="1950" spans="1:11" x14ac:dyDescent="0.45">
      <c r="A1950" t="s">
        <v>141</v>
      </c>
      <c r="B1950">
        <v>2011</v>
      </c>
      <c r="C1950">
        <v>9</v>
      </c>
      <c r="D1950" t="s">
        <v>240</v>
      </c>
      <c r="H1950">
        <v>36</v>
      </c>
      <c r="I1950">
        <v>600</v>
      </c>
    </row>
    <row r="1951" spans="1:11" x14ac:dyDescent="0.45">
      <c r="A1951" t="s">
        <v>206</v>
      </c>
      <c r="B1951">
        <v>2016</v>
      </c>
      <c r="C1951">
        <v>6</v>
      </c>
      <c r="D1951" t="s">
        <v>237</v>
      </c>
      <c r="E1951">
        <v>1</v>
      </c>
      <c r="F1951">
        <v>0.25</v>
      </c>
      <c r="G1951">
        <v>3</v>
      </c>
      <c r="H1951">
        <v>3</v>
      </c>
      <c r="I1951">
        <v>211</v>
      </c>
      <c r="J1951">
        <v>3</v>
      </c>
      <c r="K1951">
        <v>12</v>
      </c>
    </row>
    <row r="1952" spans="1:11" x14ac:dyDescent="0.45">
      <c r="A1952" t="s">
        <v>209</v>
      </c>
      <c r="B1952">
        <v>2009</v>
      </c>
      <c r="C1952">
        <v>0</v>
      </c>
      <c r="D1952" t="s">
        <v>241</v>
      </c>
      <c r="H1952">
        <v>3</v>
      </c>
      <c r="I1952">
        <v>440</v>
      </c>
    </row>
    <row r="1953" spans="1:11" x14ac:dyDescent="0.45">
      <c r="A1953" t="s">
        <v>211</v>
      </c>
      <c r="B1953">
        <v>2014</v>
      </c>
      <c r="C1953">
        <v>0</v>
      </c>
      <c r="D1953" t="s">
        <v>241</v>
      </c>
      <c r="E1953">
        <v>1</v>
      </c>
      <c r="F1953">
        <v>1</v>
      </c>
      <c r="G1953">
        <v>5</v>
      </c>
      <c r="H1953">
        <v>5</v>
      </c>
      <c r="I1953">
        <v>1007</v>
      </c>
      <c r="J1953">
        <v>5</v>
      </c>
      <c r="K1953">
        <v>5</v>
      </c>
    </row>
    <row r="1954" spans="1:11" x14ac:dyDescent="0.45">
      <c r="A1954" t="s">
        <v>159</v>
      </c>
      <c r="B1954">
        <v>2011</v>
      </c>
      <c r="C1954">
        <v>5</v>
      </c>
      <c r="D1954" t="s">
        <v>236</v>
      </c>
      <c r="H1954">
        <v>16</v>
      </c>
      <c r="I1954">
        <v>616</v>
      </c>
    </row>
    <row r="1955" spans="1:11" x14ac:dyDescent="0.45">
      <c r="A1955" t="s">
        <v>123</v>
      </c>
      <c r="B1955">
        <v>2012</v>
      </c>
      <c r="C1955">
        <v>1</v>
      </c>
      <c r="D1955" t="s">
        <v>231</v>
      </c>
      <c r="H1955">
        <v>10</v>
      </c>
      <c r="I1955">
        <v>695</v>
      </c>
    </row>
    <row r="1956" spans="1:11" x14ac:dyDescent="0.45">
      <c r="A1956" t="s">
        <v>148</v>
      </c>
      <c r="B1956">
        <v>2013</v>
      </c>
      <c r="C1956">
        <v>8</v>
      </c>
      <c r="D1956" t="s">
        <v>239</v>
      </c>
      <c r="H1956">
        <v>2</v>
      </c>
      <c r="I1956">
        <v>832</v>
      </c>
    </row>
    <row r="1957" spans="1:11" x14ac:dyDescent="0.45">
      <c r="A1957" t="s">
        <v>170</v>
      </c>
      <c r="B1957">
        <v>2013</v>
      </c>
      <c r="C1957">
        <v>2</v>
      </c>
      <c r="D1957" t="s">
        <v>233</v>
      </c>
      <c r="H1957">
        <v>2</v>
      </c>
      <c r="I1957">
        <v>852</v>
      </c>
    </row>
    <row r="1958" spans="1:11" x14ac:dyDescent="0.45">
      <c r="A1958" t="s">
        <v>211</v>
      </c>
      <c r="B1958">
        <v>2012</v>
      </c>
      <c r="C1958">
        <v>3</v>
      </c>
      <c r="D1958" t="s">
        <v>234</v>
      </c>
      <c r="H1958">
        <v>5</v>
      </c>
      <c r="I1958">
        <v>781</v>
      </c>
    </row>
    <row r="1959" spans="1:11" x14ac:dyDescent="0.45">
      <c r="A1959" t="s">
        <v>211</v>
      </c>
      <c r="B1959">
        <v>2015</v>
      </c>
      <c r="C1959">
        <v>6</v>
      </c>
      <c r="D1959" t="s">
        <v>237</v>
      </c>
      <c r="E1959">
        <v>1</v>
      </c>
      <c r="F1959">
        <v>0.33333299999999999</v>
      </c>
      <c r="G1959">
        <v>5</v>
      </c>
      <c r="H1959">
        <v>8</v>
      </c>
      <c r="I1959">
        <v>103</v>
      </c>
      <c r="J1959">
        <v>8</v>
      </c>
      <c r="K1959">
        <v>24.000024</v>
      </c>
    </row>
    <row r="1960" spans="1:11" x14ac:dyDescent="0.45">
      <c r="A1960" t="s">
        <v>195</v>
      </c>
      <c r="B1960">
        <v>2014</v>
      </c>
      <c r="C1960">
        <v>12</v>
      </c>
      <c r="D1960" t="s">
        <v>243</v>
      </c>
      <c r="E1960">
        <v>4</v>
      </c>
      <c r="F1960">
        <v>1</v>
      </c>
      <c r="G1960">
        <v>9</v>
      </c>
      <c r="H1960">
        <v>12</v>
      </c>
      <c r="I1960">
        <v>991</v>
      </c>
      <c r="J1960">
        <v>3</v>
      </c>
      <c r="K1960">
        <v>12</v>
      </c>
    </row>
    <row r="1961" spans="1:11" x14ac:dyDescent="0.45">
      <c r="A1961" t="s">
        <v>138</v>
      </c>
      <c r="B1961">
        <v>2018</v>
      </c>
      <c r="C1961">
        <v>6</v>
      </c>
      <c r="D1961" t="s">
        <v>237</v>
      </c>
      <c r="E1961">
        <v>1</v>
      </c>
      <c r="F1961">
        <v>0.125</v>
      </c>
      <c r="G1961">
        <v>2</v>
      </c>
      <c r="H1961">
        <v>3</v>
      </c>
      <c r="I1961">
        <v>1159</v>
      </c>
      <c r="J1961">
        <v>3</v>
      </c>
      <c r="K1961">
        <v>24</v>
      </c>
    </row>
    <row r="1962" spans="1:11" x14ac:dyDescent="0.45">
      <c r="A1962" t="s">
        <v>134</v>
      </c>
      <c r="B1962">
        <v>2009</v>
      </c>
      <c r="C1962">
        <v>8</v>
      </c>
      <c r="D1962" t="s">
        <v>239</v>
      </c>
      <c r="H1962">
        <v>14</v>
      </c>
      <c r="I1962">
        <v>367</v>
      </c>
    </row>
    <row r="1963" spans="1:11" x14ac:dyDescent="0.45">
      <c r="A1963" t="s">
        <v>174</v>
      </c>
      <c r="B1963">
        <v>2014</v>
      </c>
      <c r="C1963">
        <v>2</v>
      </c>
      <c r="D1963" t="s">
        <v>233</v>
      </c>
      <c r="E1963">
        <v>1</v>
      </c>
      <c r="F1963">
        <v>0.5</v>
      </c>
      <c r="G1963">
        <v>6</v>
      </c>
      <c r="H1963">
        <v>14</v>
      </c>
      <c r="I1963">
        <v>969</v>
      </c>
      <c r="J1963">
        <v>14</v>
      </c>
      <c r="K1963">
        <v>28</v>
      </c>
    </row>
    <row r="1964" spans="1:11" x14ac:dyDescent="0.45">
      <c r="A1964" t="s">
        <v>143</v>
      </c>
      <c r="B1964">
        <v>2016</v>
      </c>
      <c r="C1964">
        <v>7</v>
      </c>
      <c r="D1964" t="s">
        <v>238</v>
      </c>
      <c r="E1964">
        <v>1</v>
      </c>
      <c r="F1964">
        <v>0.33333299999999999</v>
      </c>
      <c r="G1964">
        <v>4</v>
      </c>
      <c r="H1964">
        <v>2</v>
      </c>
      <c r="I1964">
        <v>149</v>
      </c>
      <c r="J1964">
        <v>2</v>
      </c>
      <c r="K1964">
        <v>6.000006</v>
      </c>
    </row>
    <row r="1965" spans="1:11" x14ac:dyDescent="0.45">
      <c r="A1965" t="s">
        <v>197</v>
      </c>
      <c r="B1965">
        <v>2012</v>
      </c>
      <c r="C1965">
        <v>4</v>
      </c>
      <c r="D1965" t="s">
        <v>235</v>
      </c>
      <c r="H1965">
        <v>50</v>
      </c>
      <c r="I1965">
        <v>767</v>
      </c>
    </row>
    <row r="1966" spans="1:11" x14ac:dyDescent="0.45">
      <c r="A1966" t="s">
        <v>210</v>
      </c>
      <c r="B1966">
        <v>2011</v>
      </c>
      <c r="C1966">
        <v>6</v>
      </c>
      <c r="D1966" t="s">
        <v>237</v>
      </c>
      <c r="H1966">
        <v>25</v>
      </c>
      <c r="I1966">
        <v>667</v>
      </c>
    </row>
    <row r="1967" spans="1:11" x14ac:dyDescent="0.45">
      <c r="A1967" t="s">
        <v>215</v>
      </c>
      <c r="B1967">
        <v>2011</v>
      </c>
      <c r="C1967">
        <v>2</v>
      </c>
      <c r="D1967" t="s">
        <v>233</v>
      </c>
      <c r="H1967">
        <v>10</v>
      </c>
      <c r="I1967">
        <v>672</v>
      </c>
    </row>
    <row r="1968" spans="1:11" x14ac:dyDescent="0.45">
      <c r="A1968" t="s">
        <v>212</v>
      </c>
      <c r="B1968">
        <v>2013</v>
      </c>
      <c r="C1968">
        <v>5</v>
      </c>
      <c r="D1968" t="s">
        <v>236</v>
      </c>
      <c r="H1968">
        <v>1</v>
      </c>
      <c r="I1968">
        <v>895</v>
      </c>
    </row>
    <row r="1969" spans="1:11" x14ac:dyDescent="0.45">
      <c r="A1969" t="s">
        <v>112</v>
      </c>
      <c r="B1969">
        <v>2013</v>
      </c>
      <c r="C1969">
        <v>2</v>
      </c>
      <c r="D1969" t="s">
        <v>233</v>
      </c>
      <c r="H1969">
        <v>7</v>
      </c>
      <c r="I1969">
        <v>797</v>
      </c>
    </row>
    <row r="1970" spans="1:11" x14ac:dyDescent="0.45">
      <c r="A1970" t="s">
        <v>105</v>
      </c>
      <c r="B1970">
        <v>2019</v>
      </c>
      <c r="C1970">
        <v>4</v>
      </c>
      <c r="D1970" t="s">
        <v>235</v>
      </c>
      <c r="E1970">
        <v>1</v>
      </c>
      <c r="F1970">
        <v>0.5</v>
      </c>
      <c r="G1970">
        <v>6</v>
      </c>
      <c r="H1970">
        <v>8</v>
      </c>
      <c r="I1970">
        <v>2243</v>
      </c>
      <c r="J1970">
        <v>8</v>
      </c>
      <c r="K1970">
        <v>16</v>
      </c>
    </row>
    <row r="1971" spans="1:11" x14ac:dyDescent="0.45">
      <c r="A1971" t="s">
        <v>123</v>
      </c>
      <c r="B1971">
        <v>2015</v>
      </c>
      <c r="C1971">
        <v>8</v>
      </c>
      <c r="D1971" t="s">
        <v>239</v>
      </c>
      <c r="E1971">
        <v>0</v>
      </c>
      <c r="F1971">
        <v>0</v>
      </c>
      <c r="G1971">
        <v>5</v>
      </c>
      <c r="H1971">
        <v>6</v>
      </c>
      <c r="I1971">
        <v>17</v>
      </c>
    </row>
    <row r="1972" spans="1:11" x14ac:dyDescent="0.45">
      <c r="A1972" t="s">
        <v>206</v>
      </c>
      <c r="B1972">
        <v>2008</v>
      </c>
      <c r="C1972">
        <v>5</v>
      </c>
      <c r="D1972" t="s">
        <v>236</v>
      </c>
      <c r="H1972">
        <v>2</v>
      </c>
      <c r="I1972">
        <v>324</v>
      </c>
    </row>
    <row r="1973" spans="1:11" x14ac:dyDescent="0.45">
      <c r="A1973" t="s">
        <v>132</v>
      </c>
      <c r="B1973">
        <v>2014</v>
      </c>
      <c r="C1973">
        <v>2</v>
      </c>
      <c r="D1973" t="s">
        <v>233</v>
      </c>
      <c r="E1973">
        <v>1</v>
      </c>
      <c r="F1973">
        <v>0.25</v>
      </c>
      <c r="G1973">
        <v>3</v>
      </c>
      <c r="H1973">
        <v>4</v>
      </c>
      <c r="I1973">
        <v>930</v>
      </c>
      <c r="J1973">
        <v>4</v>
      </c>
      <c r="K1973">
        <v>16</v>
      </c>
    </row>
    <row r="1974" spans="1:11" x14ac:dyDescent="0.45">
      <c r="A1974" t="s">
        <v>147</v>
      </c>
      <c r="B1974">
        <v>2013</v>
      </c>
      <c r="C1974">
        <v>1</v>
      </c>
      <c r="D1974" t="s">
        <v>231</v>
      </c>
      <c r="H1974">
        <v>21</v>
      </c>
      <c r="I1974">
        <v>831</v>
      </c>
    </row>
    <row r="1975" spans="1:11" x14ac:dyDescent="0.45">
      <c r="A1975" t="s">
        <v>119</v>
      </c>
      <c r="B1975">
        <v>2013</v>
      </c>
      <c r="C1975">
        <v>7</v>
      </c>
      <c r="D1975" t="s">
        <v>238</v>
      </c>
      <c r="H1975">
        <v>7</v>
      </c>
      <c r="I1975">
        <v>804</v>
      </c>
    </row>
    <row r="1976" spans="1:11" x14ac:dyDescent="0.45">
      <c r="A1976" t="s">
        <v>219</v>
      </c>
      <c r="B1976">
        <v>2020</v>
      </c>
      <c r="C1976">
        <v>11</v>
      </c>
      <c r="D1976" t="s">
        <v>242</v>
      </c>
      <c r="E1976">
        <v>0</v>
      </c>
      <c r="F1976">
        <v>0</v>
      </c>
      <c r="G1976">
        <v>36</v>
      </c>
      <c r="H1976">
        <v>55</v>
      </c>
      <c r="I1976">
        <v>2463</v>
      </c>
    </row>
    <row r="1977" spans="1:11" x14ac:dyDescent="0.45">
      <c r="A1977" t="s">
        <v>109</v>
      </c>
      <c r="B1977">
        <v>2016</v>
      </c>
      <c r="C1977">
        <v>6</v>
      </c>
      <c r="D1977" t="s">
        <v>237</v>
      </c>
      <c r="E1977">
        <v>1</v>
      </c>
      <c r="F1977">
        <v>0.33333299999999999</v>
      </c>
      <c r="G1977">
        <v>4</v>
      </c>
      <c r="H1977">
        <v>7</v>
      </c>
      <c r="I1977">
        <v>116</v>
      </c>
      <c r="J1977">
        <v>7</v>
      </c>
      <c r="K1977">
        <v>21.000021</v>
      </c>
    </row>
    <row r="1978" spans="1:11" x14ac:dyDescent="0.45">
      <c r="A1978" t="s">
        <v>168</v>
      </c>
      <c r="B1978">
        <v>2011</v>
      </c>
      <c r="C1978">
        <v>3</v>
      </c>
      <c r="D1978" t="s">
        <v>234</v>
      </c>
      <c r="H1978">
        <v>10</v>
      </c>
      <c r="I1978">
        <v>624</v>
      </c>
    </row>
    <row r="1979" spans="1:11" x14ac:dyDescent="0.45">
      <c r="A1979" t="s">
        <v>192</v>
      </c>
      <c r="B1979">
        <v>2014</v>
      </c>
      <c r="C1979">
        <v>2</v>
      </c>
      <c r="D1979" t="s">
        <v>233</v>
      </c>
      <c r="E1979">
        <v>2</v>
      </c>
      <c r="F1979">
        <v>2</v>
      </c>
      <c r="G1979">
        <v>19</v>
      </c>
      <c r="H1979">
        <v>61</v>
      </c>
      <c r="I1979">
        <v>988</v>
      </c>
      <c r="J1979">
        <v>30</v>
      </c>
      <c r="K1979">
        <v>30.5</v>
      </c>
    </row>
    <row r="1980" spans="1:11" x14ac:dyDescent="0.45">
      <c r="A1980" t="s">
        <v>133</v>
      </c>
      <c r="B1980">
        <v>2014</v>
      </c>
      <c r="C1980">
        <v>1</v>
      </c>
      <c r="D1980" t="s">
        <v>231</v>
      </c>
      <c r="H1980">
        <v>8</v>
      </c>
      <c r="I1980">
        <v>931</v>
      </c>
    </row>
    <row r="1981" spans="1:11" x14ac:dyDescent="0.45">
      <c r="A1981" t="s">
        <v>140</v>
      </c>
      <c r="B1981">
        <v>2011</v>
      </c>
      <c r="C1981">
        <v>1</v>
      </c>
      <c r="D1981" t="s">
        <v>231</v>
      </c>
      <c r="H1981">
        <v>12</v>
      </c>
      <c r="I1981">
        <v>599</v>
      </c>
    </row>
    <row r="1982" spans="1:11" x14ac:dyDescent="0.45">
      <c r="A1982" t="s">
        <v>181</v>
      </c>
      <c r="B1982">
        <v>2017</v>
      </c>
      <c r="C1982">
        <v>5</v>
      </c>
      <c r="D1982" t="s">
        <v>236</v>
      </c>
      <c r="E1982">
        <v>2</v>
      </c>
      <c r="F1982">
        <v>0.36111100000000002</v>
      </c>
      <c r="G1982">
        <v>7</v>
      </c>
      <c r="H1982">
        <v>3</v>
      </c>
      <c r="I1982">
        <v>1087</v>
      </c>
      <c r="J1982">
        <v>1</v>
      </c>
      <c r="K1982">
        <v>8.3076950000000007</v>
      </c>
    </row>
    <row r="1983" spans="1:11" x14ac:dyDescent="0.45">
      <c r="A1983" t="s">
        <v>220</v>
      </c>
      <c r="B1983">
        <v>2020</v>
      </c>
      <c r="C1983">
        <v>5</v>
      </c>
      <c r="D1983" t="s">
        <v>236</v>
      </c>
      <c r="E1983">
        <v>1</v>
      </c>
      <c r="F1983">
        <v>0.25</v>
      </c>
      <c r="G1983">
        <v>2</v>
      </c>
      <c r="H1983">
        <v>10</v>
      </c>
      <c r="I1983">
        <v>2464</v>
      </c>
      <c r="J1983">
        <v>10</v>
      </c>
      <c r="K1983">
        <v>40</v>
      </c>
    </row>
    <row r="1984" spans="1:11" x14ac:dyDescent="0.45">
      <c r="A1984" t="s">
        <v>172</v>
      </c>
      <c r="B1984">
        <v>2009</v>
      </c>
      <c r="C1984">
        <v>5</v>
      </c>
      <c r="D1984" t="s">
        <v>236</v>
      </c>
      <c r="H1984">
        <v>2</v>
      </c>
      <c r="I1984">
        <v>402</v>
      </c>
    </row>
    <row r="1985" spans="1:11" x14ac:dyDescent="0.45">
      <c r="A1985" t="s">
        <v>222</v>
      </c>
      <c r="B1985">
        <v>2012</v>
      </c>
      <c r="C1985">
        <v>9</v>
      </c>
      <c r="D1985" t="s">
        <v>240</v>
      </c>
      <c r="H1985">
        <v>25</v>
      </c>
      <c r="I1985">
        <v>736</v>
      </c>
    </row>
    <row r="1986" spans="1:11" x14ac:dyDescent="0.45">
      <c r="A1986" t="s">
        <v>199</v>
      </c>
      <c r="B1986">
        <v>2016</v>
      </c>
      <c r="C1986">
        <v>1</v>
      </c>
      <c r="D1986" t="s">
        <v>231</v>
      </c>
      <c r="E1986">
        <v>2</v>
      </c>
      <c r="F1986">
        <v>1</v>
      </c>
      <c r="G1986">
        <v>7</v>
      </c>
      <c r="H1986">
        <v>5</v>
      </c>
      <c r="I1986">
        <v>204</v>
      </c>
      <c r="J1986">
        <v>2</v>
      </c>
      <c r="K1986">
        <v>5</v>
      </c>
    </row>
    <row r="1987" spans="1:11" x14ac:dyDescent="0.45">
      <c r="A1987" t="s">
        <v>192</v>
      </c>
      <c r="B1987">
        <v>2018</v>
      </c>
      <c r="C1987">
        <v>4</v>
      </c>
      <c r="D1987" t="s">
        <v>235</v>
      </c>
      <c r="E1987">
        <v>2</v>
      </c>
      <c r="F1987">
        <v>2</v>
      </c>
      <c r="G1987">
        <v>19</v>
      </c>
      <c r="H1987">
        <v>50</v>
      </c>
      <c r="I1987">
        <v>1211</v>
      </c>
      <c r="J1987">
        <v>25</v>
      </c>
      <c r="K1987">
        <v>25</v>
      </c>
    </row>
    <row r="1988" spans="1:11" x14ac:dyDescent="0.45">
      <c r="A1988" t="s">
        <v>157</v>
      </c>
      <c r="B1988">
        <v>2014</v>
      </c>
      <c r="C1988">
        <v>5</v>
      </c>
      <c r="D1988" t="s">
        <v>236</v>
      </c>
      <c r="H1988">
        <v>23</v>
      </c>
      <c r="I1988">
        <v>953</v>
      </c>
    </row>
    <row r="1989" spans="1:11" x14ac:dyDescent="0.45">
      <c r="A1989" t="s">
        <v>191</v>
      </c>
      <c r="B1989">
        <v>2020</v>
      </c>
      <c r="D1989" t="s">
        <v>244</v>
      </c>
      <c r="E1989">
        <v>5</v>
      </c>
      <c r="F1989">
        <v>5</v>
      </c>
      <c r="G1989">
        <v>37</v>
      </c>
      <c r="I1989">
        <v>2435</v>
      </c>
    </row>
    <row r="1990" spans="1:11" x14ac:dyDescent="0.45">
      <c r="A1990" t="s">
        <v>168</v>
      </c>
      <c r="B1990">
        <v>2014</v>
      </c>
      <c r="C1990">
        <v>7</v>
      </c>
      <c r="D1990" t="s">
        <v>238</v>
      </c>
      <c r="E1990">
        <v>0</v>
      </c>
      <c r="F1990">
        <v>0</v>
      </c>
      <c r="G1990">
        <v>9</v>
      </c>
      <c r="H1990">
        <v>11</v>
      </c>
      <c r="I1990">
        <v>963</v>
      </c>
    </row>
    <row r="1991" spans="1:11" x14ac:dyDescent="0.45">
      <c r="A1991" t="s">
        <v>143</v>
      </c>
      <c r="B1991">
        <v>2018</v>
      </c>
      <c r="C1991">
        <v>6</v>
      </c>
      <c r="D1991" t="s">
        <v>237</v>
      </c>
      <c r="E1991">
        <v>1</v>
      </c>
      <c r="F1991">
        <v>0.33333299999999999</v>
      </c>
      <c r="G1991">
        <v>4</v>
      </c>
      <c r="H1991">
        <v>4</v>
      </c>
      <c r="I1991">
        <v>1163</v>
      </c>
      <c r="J1991">
        <v>4</v>
      </c>
      <c r="K1991">
        <v>12.000012</v>
      </c>
    </row>
    <row r="1992" spans="1:11" x14ac:dyDescent="0.45">
      <c r="A1992" t="s">
        <v>157</v>
      </c>
      <c r="B1992">
        <v>2018</v>
      </c>
      <c r="C1992">
        <v>1</v>
      </c>
      <c r="D1992" t="s">
        <v>231</v>
      </c>
      <c r="E1992">
        <v>1</v>
      </c>
      <c r="F1992">
        <v>1</v>
      </c>
      <c r="G1992">
        <v>14</v>
      </c>
      <c r="H1992">
        <v>20</v>
      </c>
      <c r="I1992">
        <v>1176</v>
      </c>
      <c r="J1992">
        <v>20</v>
      </c>
      <c r="K1992">
        <v>20</v>
      </c>
    </row>
    <row r="1993" spans="1:11" x14ac:dyDescent="0.45">
      <c r="A1993" t="s">
        <v>148</v>
      </c>
      <c r="B1993">
        <v>2017</v>
      </c>
      <c r="C1993">
        <v>4</v>
      </c>
      <c r="D1993" t="s">
        <v>235</v>
      </c>
      <c r="E1993">
        <v>2</v>
      </c>
      <c r="F1993">
        <v>0.23611099999999999</v>
      </c>
      <c r="G1993">
        <v>3</v>
      </c>
      <c r="H1993">
        <v>5</v>
      </c>
      <c r="I1993">
        <v>1057</v>
      </c>
      <c r="J1993">
        <v>2</v>
      </c>
      <c r="K1993">
        <v>21.176480999999999</v>
      </c>
    </row>
    <row r="1994" spans="1:11" x14ac:dyDescent="0.45">
      <c r="A1994" t="s">
        <v>137</v>
      </c>
      <c r="B1994">
        <v>2013</v>
      </c>
      <c r="C1994">
        <v>7</v>
      </c>
      <c r="D1994" t="s">
        <v>238</v>
      </c>
      <c r="H1994">
        <v>6</v>
      </c>
      <c r="I1994">
        <v>822</v>
      </c>
    </row>
    <row r="1995" spans="1:11" x14ac:dyDescent="0.45">
      <c r="A1995" t="s">
        <v>133</v>
      </c>
      <c r="B1995">
        <v>2011</v>
      </c>
      <c r="C1995">
        <v>0</v>
      </c>
      <c r="D1995" t="s">
        <v>241</v>
      </c>
      <c r="H1995">
        <v>8</v>
      </c>
      <c r="I1995">
        <v>592</v>
      </c>
    </row>
    <row r="1996" spans="1:11" x14ac:dyDescent="0.45">
      <c r="A1996" t="s">
        <v>208</v>
      </c>
      <c r="B1996">
        <v>2010</v>
      </c>
      <c r="C1996">
        <v>7</v>
      </c>
      <c r="D1996" t="s">
        <v>238</v>
      </c>
      <c r="H1996">
        <v>5</v>
      </c>
      <c r="I1996">
        <v>552</v>
      </c>
    </row>
    <row r="1997" spans="1:11" x14ac:dyDescent="0.45">
      <c r="A1997" t="s">
        <v>167</v>
      </c>
      <c r="B1997">
        <v>2014</v>
      </c>
      <c r="C1997">
        <v>1</v>
      </c>
      <c r="D1997" t="s">
        <v>231</v>
      </c>
      <c r="E1997">
        <v>1</v>
      </c>
      <c r="F1997">
        <v>1</v>
      </c>
      <c r="G1997">
        <v>21</v>
      </c>
      <c r="H1997">
        <v>28</v>
      </c>
      <c r="I1997">
        <v>961</v>
      </c>
      <c r="J1997">
        <v>28</v>
      </c>
      <c r="K1997">
        <v>28</v>
      </c>
    </row>
    <row r="1998" spans="1:11" x14ac:dyDescent="0.45">
      <c r="A1998" t="s">
        <v>118</v>
      </c>
      <c r="B1998">
        <v>2018</v>
      </c>
      <c r="C1998">
        <v>1</v>
      </c>
      <c r="D1998" t="s">
        <v>231</v>
      </c>
      <c r="E1998">
        <v>0</v>
      </c>
      <c r="F1998">
        <v>0</v>
      </c>
      <c r="G1998">
        <v>5</v>
      </c>
      <c r="H1998">
        <v>3</v>
      </c>
      <c r="I1998">
        <v>1139</v>
      </c>
    </row>
    <row r="1999" spans="1:11" x14ac:dyDescent="0.45">
      <c r="A1999" t="s">
        <v>209</v>
      </c>
      <c r="B1999">
        <v>2010</v>
      </c>
      <c r="C1999">
        <v>5</v>
      </c>
      <c r="D1999" t="s">
        <v>236</v>
      </c>
      <c r="H1999">
        <v>2</v>
      </c>
      <c r="I1999">
        <v>553</v>
      </c>
    </row>
    <row r="2000" spans="1:11" x14ac:dyDescent="0.45">
      <c r="A2000" t="s">
        <v>105</v>
      </c>
      <c r="B2000">
        <v>2012</v>
      </c>
      <c r="C2000">
        <v>6</v>
      </c>
      <c r="D2000" t="s">
        <v>237</v>
      </c>
      <c r="H2000">
        <v>7</v>
      </c>
      <c r="I2000">
        <v>679</v>
      </c>
    </row>
    <row r="2001" spans="1:11" x14ac:dyDescent="0.45">
      <c r="A2001" t="s">
        <v>114</v>
      </c>
      <c r="B2001">
        <v>2009</v>
      </c>
      <c r="C2001">
        <v>8</v>
      </c>
      <c r="D2001" t="s">
        <v>239</v>
      </c>
      <c r="H2001">
        <v>1</v>
      </c>
      <c r="I2001">
        <v>347</v>
      </c>
    </row>
    <row r="2002" spans="1:11" x14ac:dyDescent="0.45">
      <c r="A2002" t="s">
        <v>187</v>
      </c>
      <c r="B2002">
        <v>2016</v>
      </c>
      <c r="C2002">
        <v>5</v>
      </c>
      <c r="D2002" t="s">
        <v>236</v>
      </c>
      <c r="E2002">
        <v>2</v>
      </c>
      <c r="F2002">
        <v>1.111111</v>
      </c>
      <c r="G2002">
        <v>20</v>
      </c>
      <c r="H2002">
        <v>20</v>
      </c>
      <c r="I2002">
        <v>192</v>
      </c>
      <c r="J2002">
        <v>10</v>
      </c>
      <c r="K2002">
        <v>18.000001999999999</v>
      </c>
    </row>
    <row r="2003" spans="1:11" x14ac:dyDescent="0.45">
      <c r="A2003" t="s">
        <v>116</v>
      </c>
      <c r="B2003">
        <v>2010</v>
      </c>
      <c r="C2003">
        <v>4</v>
      </c>
      <c r="D2003" t="s">
        <v>235</v>
      </c>
      <c r="H2003">
        <v>6</v>
      </c>
      <c r="I2003">
        <v>462</v>
      </c>
    </row>
    <row r="2004" spans="1:11" x14ac:dyDescent="0.45">
      <c r="A2004" t="s">
        <v>109</v>
      </c>
      <c r="B2004">
        <v>2010</v>
      </c>
      <c r="C2004">
        <v>2</v>
      </c>
      <c r="D2004" t="s">
        <v>233</v>
      </c>
      <c r="H2004">
        <v>4</v>
      </c>
      <c r="I2004">
        <v>455</v>
      </c>
    </row>
    <row r="2005" spans="1:11" x14ac:dyDescent="0.45">
      <c r="A2005" t="s">
        <v>129</v>
      </c>
      <c r="B2005">
        <v>2014</v>
      </c>
      <c r="C2005">
        <v>7</v>
      </c>
      <c r="D2005" t="s">
        <v>238</v>
      </c>
      <c r="E2005">
        <v>1</v>
      </c>
      <c r="F2005">
        <v>0.5</v>
      </c>
      <c r="G2005">
        <v>6</v>
      </c>
      <c r="H2005">
        <v>14</v>
      </c>
      <c r="I2005">
        <v>927</v>
      </c>
      <c r="J2005">
        <v>14</v>
      </c>
      <c r="K2005">
        <v>28</v>
      </c>
    </row>
    <row r="2006" spans="1:11" x14ac:dyDescent="0.45">
      <c r="A2006" t="s">
        <v>135</v>
      </c>
      <c r="B2006">
        <v>2018</v>
      </c>
      <c r="C2006">
        <v>1</v>
      </c>
      <c r="D2006" t="s">
        <v>231</v>
      </c>
      <c r="E2006">
        <v>0</v>
      </c>
      <c r="F2006">
        <v>0</v>
      </c>
      <c r="G2006">
        <v>4</v>
      </c>
      <c r="H2006">
        <v>7</v>
      </c>
      <c r="I2006">
        <v>1156</v>
      </c>
    </row>
    <row r="2007" spans="1:11" x14ac:dyDescent="0.45">
      <c r="A2007" t="s">
        <v>144</v>
      </c>
      <c r="B2007">
        <v>2017</v>
      </c>
      <c r="C2007">
        <v>7</v>
      </c>
      <c r="D2007" t="s">
        <v>238</v>
      </c>
      <c r="E2007">
        <v>1</v>
      </c>
      <c r="F2007">
        <v>0.33333299999999999</v>
      </c>
      <c r="G2007">
        <v>3</v>
      </c>
      <c r="H2007">
        <v>2</v>
      </c>
      <c r="I2007">
        <v>1053</v>
      </c>
      <c r="J2007">
        <v>2</v>
      </c>
      <c r="K2007">
        <v>6.000006</v>
      </c>
    </row>
    <row r="2008" spans="1:11" x14ac:dyDescent="0.45">
      <c r="A2008" t="s">
        <v>221</v>
      </c>
      <c r="B2008">
        <v>2019</v>
      </c>
      <c r="C2008">
        <v>4</v>
      </c>
      <c r="D2008" t="s">
        <v>235</v>
      </c>
      <c r="E2008">
        <v>1</v>
      </c>
      <c r="F2008">
        <v>1</v>
      </c>
      <c r="G2008">
        <v>13</v>
      </c>
      <c r="H2008">
        <v>20</v>
      </c>
      <c r="I2008">
        <v>2353</v>
      </c>
      <c r="J2008">
        <v>20</v>
      </c>
      <c r="K2008">
        <v>20</v>
      </c>
    </row>
    <row r="2009" spans="1:11" x14ac:dyDescent="0.45">
      <c r="A2009" t="s">
        <v>212</v>
      </c>
      <c r="B2009">
        <v>2017</v>
      </c>
      <c r="C2009">
        <v>1</v>
      </c>
      <c r="D2009" t="s">
        <v>231</v>
      </c>
      <c r="E2009">
        <v>1</v>
      </c>
      <c r="F2009">
        <v>0.5</v>
      </c>
      <c r="G2009">
        <v>4</v>
      </c>
      <c r="H2009">
        <v>2</v>
      </c>
      <c r="I2009">
        <v>1118</v>
      </c>
      <c r="J2009">
        <v>2</v>
      </c>
      <c r="K2009">
        <v>4</v>
      </c>
    </row>
    <row r="2010" spans="1:11" x14ac:dyDescent="0.45">
      <c r="A2010" t="s">
        <v>147</v>
      </c>
      <c r="B2010">
        <v>2016</v>
      </c>
      <c r="D2010" t="s">
        <v>245</v>
      </c>
      <c r="E2010">
        <v>9</v>
      </c>
      <c r="F2010">
        <v>9</v>
      </c>
      <c r="G2010">
        <v>10</v>
      </c>
      <c r="I2010">
        <v>153</v>
      </c>
    </row>
    <row r="2011" spans="1:11" x14ac:dyDescent="0.45">
      <c r="A2011" t="s">
        <v>135</v>
      </c>
      <c r="B2011">
        <v>2016</v>
      </c>
      <c r="C2011">
        <v>3</v>
      </c>
      <c r="D2011" t="s">
        <v>234</v>
      </c>
      <c r="E2011">
        <v>1</v>
      </c>
      <c r="F2011">
        <v>0.33333299999999999</v>
      </c>
      <c r="G2011">
        <v>4</v>
      </c>
      <c r="H2011">
        <v>3</v>
      </c>
      <c r="I2011">
        <v>142</v>
      </c>
      <c r="J2011">
        <v>3</v>
      </c>
      <c r="K2011">
        <v>9.0000090000000004</v>
      </c>
    </row>
    <row r="2012" spans="1:11" x14ac:dyDescent="0.45">
      <c r="A2012" t="s">
        <v>136</v>
      </c>
      <c r="B2012">
        <v>2012</v>
      </c>
      <c r="C2012">
        <v>3</v>
      </c>
      <c r="D2012" t="s">
        <v>234</v>
      </c>
      <c r="H2012">
        <v>3</v>
      </c>
      <c r="I2012">
        <v>708</v>
      </c>
    </row>
    <row r="2013" spans="1:11" x14ac:dyDescent="0.45">
      <c r="A2013" t="s">
        <v>119</v>
      </c>
      <c r="B2013">
        <v>2010</v>
      </c>
      <c r="C2013">
        <v>3</v>
      </c>
      <c r="D2013" t="s">
        <v>234</v>
      </c>
      <c r="H2013">
        <v>8</v>
      </c>
      <c r="I2013">
        <v>465</v>
      </c>
    </row>
    <row r="2014" spans="1:11" x14ac:dyDescent="0.45">
      <c r="A2014" t="s">
        <v>121</v>
      </c>
      <c r="B2014">
        <v>2008</v>
      </c>
      <c r="C2014">
        <v>1</v>
      </c>
      <c r="D2014" t="s">
        <v>231</v>
      </c>
      <c r="H2014">
        <v>6</v>
      </c>
      <c r="I2014">
        <v>241</v>
      </c>
    </row>
    <row r="2015" spans="1:11" x14ac:dyDescent="0.45">
      <c r="A2015" t="s">
        <v>127</v>
      </c>
      <c r="B2015">
        <v>2012</v>
      </c>
      <c r="C2015">
        <v>4</v>
      </c>
      <c r="D2015" t="s">
        <v>235</v>
      </c>
      <c r="H2015">
        <v>2</v>
      </c>
      <c r="I2015">
        <v>699</v>
      </c>
    </row>
    <row r="2016" spans="1:11" x14ac:dyDescent="0.45">
      <c r="A2016" t="s">
        <v>191</v>
      </c>
      <c r="B2016">
        <v>2013</v>
      </c>
      <c r="C2016">
        <v>8</v>
      </c>
      <c r="D2016" t="s">
        <v>239</v>
      </c>
      <c r="H2016">
        <v>151</v>
      </c>
      <c r="I2016">
        <v>874</v>
      </c>
    </row>
    <row r="2017" spans="1:11" x14ac:dyDescent="0.45">
      <c r="A2017" t="s">
        <v>198</v>
      </c>
      <c r="B2017">
        <v>2015</v>
      </c>
      <c r="C2017">
        <v>4</v>
      </c>
      <c r="D2017" t="s">
        <v>235</v>
      </c>
      <c r="E2017">
        <v>2</v>
      </c>
      <c r="F2017">
        <v>1.111111</v>
      </c>
      <c r="G2017">
        <v>16</v>
      </c>
      <c r="H2017">
        <v>26</v>
      </c>
      <c r="I2017">
        <v>90</v>
      </c>
      <c r="J2017">
        <v>13</v>
      </c>
      <c r="K2017">
        <v>23.400002000000001</v>
      </c>
    </row>
    <row r="2018" spans="1:11" x14ac:dyDescent="0.45">
      <c r="A2018" t="s">
        <v>130</v>
      </c>
      <c r="B2018">
        <v>2017</v>
      </c>
      <c r="C2018">
        <v>3</v>
      </c>
      <c r="D2018" t="s">
        <v>234</v>
      </c>
      <c r="E2018">
        <v>2</v>
      </c>
      <c r="F2018">
        <v>0.5</v>
      </c>
      <c r="G2018">
        <v>5</v>
      </c>
      <c r="H2018">
        <v>5</v>
      </c>
      <c r="I2018">
        <v>1041</v>
      </c>
      <c r="J2018">
        <v>2</v>
      </c>
      <c r="K2018">
        <v>10</v>
      </c>
    </row>
    <row r="2019" spans="1:11" x14ac:dyDescent="0.45">
      <c r="A2019" t="s">
        <v>141</v>
      </c>
      <c r="B2019">
        <v>2014</v>
      </c>
      <c r="C2019">
        <v>10</v>
      </c>
      <c r="D2019" t="s">
        <v>232</v>
      </c>
      <c r="H2019">
        <v>31</v>
      </c>
      <c r="I2019">
        <v>939</v>
      </c>
    </row>
    <row r="2020" spans="1:11" x14ac:dyDescent="0.45">
      <c r="A2020" t="s">
        <v>170</v>
      </c>
      <c r="B2020">
        <v>2010</v>
      </c>
      <c r="C2020">
        <v>6</v>
      </c>
      <c r="D2020" t="s">
        <v>237</v>
      </c>
      <c r="H2020">
        <v>7</v>
      </c>
      <c r="I2020">
        <v>513</v>
      </c>
    </row>
    <row r="2021" spans="1:11" x14ac:dyDescent="0.45">
      <c r="A2021" t="s">
        <v>140</v>
      </c>
      <c r="B2021">
        <v>2013</v>
      </c>
      <c r="C2021">
        <v>5</v>
      </c>
      <c r="D2021" t="s">
        <v>236</v>
      </c>
      <c r="H2021">
        <v>10</v>
      </c>
      <c r="I2021">
        <v>825</v>
      </c>
    </row>
    <row r="2022" spans="1:11" x14ac:dyDescent="0.45">
      <c r="A2022" t="s">
        <v>212</v>
      </c>
      <c r="B2022">
        <v>2014</v>
      </c>
      <c r="C2022">
        <v>4</v>
      </c>
      <c r="D2022" t="s">
        <v>235</v>
      </c>
      <c r="E2022">
        <v>1</v>
      </c>
      <c r="F2022">
        <v>0.5</v>
      </c>
      <c r="G2022">
        <v>4</v>
      </c>
      <c r="H2022">
        <v>4</v>
      </c>
      <c r="I2022">
        <v>1008</v>
      </c>
      <c r="J2022">
        <v>4</v>
      </c>
      <c r="K2022">
        <v>8</v>
      </c>
    </row>
    <row r="2023" spans="1:11" x14ac:dyDescent="0.45">
      <c r="A2023" t="s">
        <v>118</v>
      </c>
      <c r="B2023">
        <v>2020</v>
      </c>
      <c r="C2023">
        <v>7</v>
      </c>
      <c r="D2023" t="s">
        <v>238</v>
      </c>
      <c r="E2023">
        <v>1</v>
      </c>
      <c r="F2023">
        <v>0.5</v>
      </c>
      <c r="G2023">
        <v>6</v>
      </c>
      <c r="H2023">
        <v>6</v>
      </c>
      <c r="I2023">
        <v>2365</v>
      </c>
      <c r="J2023">
        <v>6</v>
      </c>
      <c r="K2023">
        <v>12</v>
      </c>
    </row>
    <row r="2024" spans="1:11" x14ac:dyDescent="0.45">
      <c r="A2024" t="s">
        <v>189</v>
      </c>
      <c r="B2024">
        <v>2014</v>
      </c>
      <c r="C2024">
        <v>11</v>
      </c>
      <c r="D2024" t="s">
        <v>242</v>
      </c>
      <c r="E2024">
        <v>3</v>
      </c>
      <c r="F2024">
        <v>0.75</v>
      </c>
      <c r="G2024">
        <v>4</v>
      </c>
      <c r="H2024">
        <v>10</v>
      </c>
      <c r="I2024">
        <v>984</v>
      </c>
      <c r="J2024">
        <v>3</v>
      </c>
      <c r="K2024">
        <v>13.333333</v>
      </c>
    </row>
    <row r="2025" spans="1:11" x14ac:dyDescent="0.45">
      <c r="A2025" t="s">
        <v>207</v>
      </c>
      <c r="B2025">
        <v>2020</v>
      </c>
      <c r="C2025">
        <v>8</v>
      </c>
      <c r="D2025" t="s">
        <v>239</v>
      </c>
      <c r="E2025">
        <v>5</v>
      </c>
      <c r="F2025">
        <v>0.61111099999999996</v>
      </c>
      <c r="G2025">
        <v>5</v>
      </c>
      <c r="H2025">
        <v>8</v>
      </c>
      <c r="I2025">
        <v>2451</v>
      </c>
      <c r="J2025">
        <v>1</v>
      </c>
      <c r="K2025">
        <v>13.090911</v>
      </c>
    </row>
    <row r="2026" spans="1:11" x14ac:dyDescent="0.45">
      <c r="A2026" t="s">
        <v>170</v>
      </c>
      <c r="B2026">
        <v>2017</v>
      </c>
      <c r="C2026">
        <v>4</v>
      </c>
      <c r="D2026" t="s">
        <v>235</v>
      </c>
      <c r="E2026">
        <v>1</v>
      </c>
      <c r="F2026">
        <v>0.33333299999999999</v>
      </c>
      <c r="G2026">
        <v>3</v>
      </c>
      <c r="H2026">
        <v>6</v>
      </c>
      <c r="I2026">
        <v>1076</v>
      </c>
      <c r="J2026">
        <v>6</v>
      </c>
      <c r="K2026">
        <v>18.000018000000001</v>
      </c>
    </row>
    <row r="2027" spans="1:11" x14ac:dyDescent="0.45">
      <c r="A2027" t="s">
        <v>209</v>
      </c>
      <c r="B2027">
        <v>2008</v>
      </c>
      <c r="C2027">
        <v>8</v>
      </c>
      <c r="D2027" t="s">
        <v>239</v>
      </c>
      <c r="H2027">
        <v>1</v>
      </c>
      <c r="I2027">
        <v>327</v>
      </c>
    </row>
    <row r="2028" spans="1:11" x14ac:dyDescent="0.45">
      <c r="A2028" t="s">
        <v>172</v>
      </c>
      <c r="B2028">
        <v>2017</v>
      </c>
      <c r="C2028">
        <v>6</v>
      </c>
      <c r="D2028" t="s">
        <v>237</v>
      </c>
      <c r="E2028">
        <v>0</v>
      </c>
      <c r="F2028">
        <v>0</v>
      </c>
      <c r="G2028">
        <v>3</v>
      </c>
      <c r="H2028">
        <v>1</v>
      </c>
      <c r="I2028">
        <v>1078</v>
      </c>
    </row>
    <row r="2029" spans="1:11" x14ac:dyDescent="0.45">
      <c r="A2029" t="s">
        <v>110</v>
      </c>
      <c r="B2029">
        <v>2020</v>
      </c>
      <c r="C2029">
        <v>0</v>
      </c>
      <c r="D2029" t="s">
        <v>241</v>
      </c>
      <c r="E2029">
        <v>1</v>
      </c>
      <c r="F2029">
        <v>0.25</v>
      </c>
      <c r="G2029">
        <v>2</v>
      </c>
      <c r="H2029">
        <v>1</v>
      </c>
      <c r="I2029">
        <v>2357</v>
      </c>
      <c r="J2029">
        <v>1</v>
      </c>
      <c r="K2029">
        <v>4</v>
      </c>
    </row>
    <row r="2030" spans="1:11" x14ac:dyDescent="0.45">
      <c r="A2030" t="s">
        <v>197</v>
      </c>
      <c r="B2030">
        <v>2018</v>
      </c>
      <c r="C2030">
        <v>0</v>
      </c>
      <c r="D2030" t="s">
        <v>241</v>
      </c>
      <c r="E2030">
        <v>11</v>
      </c>
      <c r="F2030">
        <v>11</v>
      </c>
      <c r="G2030">
        <v>36</v>
      </c>
      <c r="I2030">
        <v>1216</v>
      </c>
    </row>
    <row r="2031" spans="1:11" x14ac:dyDescent="0.45">
      <c r="A2031" t="s">
        <v>119</v>
      </c>
      <c r="B2031">
        <v>2013</v>
      </c>
      <c r="C2031">
        <v>1</v>
      </c>
      <c r="D2031" t="s">
        <v>231</v>
      </c>
      <c r="H2031">
        <v>6</v>
      </c>
      <c r="I2031">
        <v>804</v>
      </c>
    </row>
    <row r="2032" spans="1:11" x14ac:dyDescent="0.45">
      <c r="A2032" t="s">
        <v>183</v>
      </c>
      <c r="B2032">
        <v>2020</v>
      </c>
      <c r="C2032">
        <v>4</v>
      </c>
      <c r="D2032" t="s">
        <v>235</v>
      </c>
      <c r="E2032">
        <v>1</v>
      </c>
      <c r="F2032">
        <v>1</v>
      </c>
      <c r="G2032">
        <v>14</v>
      </c>
      <c r="H2032">
        <v>52</v>
      </c>
      <c r="I2032">
        <v>2427</v>
      </c>
      <c r="J2032">
        <v>52</v>
      </c>
      <c r="K2032">
        <v>52</v>
      </c>
    </row>
    <row r="2033" spans="1:11" x14ac:dyDescent="0.45">
      <c r="A2033" t="s">
        <v>185</v>
      </c>
      <c r="B2033">
        <v>2018</v>
      </c>
      <c r="C2033">
        <v>8</v>
      </c>
      <c r="D2033" t="s">
        <v>239</v>
      </c>
      <c r="E2033">
        <v>1</v>
      </c>
      <c r="F2033">
        <v>1</v>
      </c>
      <c r="G2033">
        <v>24</v>
      </c>
      <c r="H2033">
        <v>21</v>
      </c>
      <c r="I2033">
        <v>1204</v>
      </c>
      <c r="J2033">
        <v>21</v>
      </c>
      <c r="K2033">
        <v>21</v>
      </c>
    </row>
    <row r="2034" spans="1:11" x14ac:dyDescent="0.45">
      <c r="A2034" t="s">
        <v>172</v>
      </c>
      <c r="B2034">
        <v>2018</v>
      </c>
      <c r="C2034">
        <v>3</v>
      </c>
      <c r="D2034" t="s">
        <v>234</v>
      </c>
      <c r="E2034">
        <v>1</v>
      </c>
      <c r="F2034">
        <v>0.33333299999999999</v>
      </c>
      <c r="G2034">
        <v>3</v>
      </c>
      <c r="H2034">
        <v>1</v>
      </c>
      <c r="I2034">
        <v>1190</v>
      </c>
      <c r="J2034">
        <v>1</v>
      </c>
      <c r="K2034">
        <v>3.000003</v>
      </c>
    </row>
    <row r="2035" spans="1:11" x14ac:dyDescent="0.45">
      <c r="A2035" t="s">
        <v>155</v>
      </c>
      <c r="B2035">
        <v>2015</v>
      </c>
      <c r="D2035" t="s">
        <v>244</v>
      </c>
      <c r="E2035">
        <v>3</v>
      </c>
      <c r="F2035">
        <v>3</v>
      </c>
      <c r="G2035">
        <v>15</v>
      </c>
      <c r="I2035">
        <v>47</v>
      </c>
    </row>
    <row r="2036" spans="1:11" x14ac:dyDescent="0.45">
      <c r="A2036" t="s">
        <v>202</v>
      </c>
      <c r="B2036">
        <v>2013</v>
      </c>
      <c r="C2036">
        <v>7</v>
      </c>
      <c r="D2036" t="s">
        <v>238</v>
      </c>
      <c r="H2036">
        <v>4</v>
      </c>
      <c r="I2036">
        <v>885</v>
      </c>
    </row>
    <row r="2037" spans="1:11" x14ac:dyDescent="0.45">
      <c r="A2037" t="s">
        <v>213</v>
      </c>
      <c r="B2037">
        <v>2018</v>
      </c>
      <c r="C2037">
        <v>1</v>
      </c>
      <c r="D2037" t="s">
        <v>231</v>
      </c>
      <c r="E2037">
        <v>1</v>
      </c>
      <c r="F2037">
        <v>0.5</v>
      </c>
      <c r="G2037">
        <v>9</v>
      </c>
      <c r="H2037">
        <v>5</v>
      </c>
      <c r="I2037">
        <v>1232</v>
      </c>
      <c r="J2037">
        <v>5</v>
      </c>
      <c r="K2037">
        <v>10</v>
      </c>
    </row>
    <row r="2038" spans="1:11" x14ac:dyDescent="0.45">
      <c r="A2038" t="s">
        <v>140</v>
      </c>
      <c r="B2038">
        <v>2018</v>
      </c>
      <c r="C2038">
        <v>1</v>
      </c>
      <c r="D2038" t="s">
        <v>231</v>
      </c>
      <c r="E2038">
        <v>1</v>
      </c>
      <c r="F2038">
        <v>0.5</v>
      </c>
      <c r="G2038">
        <v>7</v>
      </c>
      <c r="H2038">
        <v>14</v>
      </c>
      <c r="I2038">
        <v>1161</v>
      </c>
      <c r="J2038">
        <v>14</v>
      </c>
      <c r="K2038">
        <v>28</v>
      </c>
    </row>
    <row r="2039" spans="1:11" x14ac:dyDescent="0.45">
      <c r="A2039" t="s">
        <v>133</v>
      </c>
      <c r="B2039">
        <v>2018</v>
      </c>
      <c r="C2039">
        <v>7</v>
      </c>
      <c r="D2039" t="s">
        <v>238</v>
      </c>
      <c r="E2039">
        <v>2</v>
      </c>
      <c r="F2039">
        <v>1</v>
      </c>
      <c r="G2039">
        <v>7</v>
      </c>
      <c r="H2039">
        <v>9</v>
      </c>
      <c r="I2039">
        <v>1154</v>
      </c>
      <c r="J2039">
        <v>4</v>
      </c>
      <c r="K2039">
        <v>9</v>
      </c>
    </row>
    <row r="2040" spans="1:11" x14ac:dyDescent="0.45">
      <c r="A2040" t="s">
        <v>173</v>
      </c>
      <c r="B2040">
        <v>2014</v>
      </c>
      <c r="C2040">
        <v>4</v>
      </c>
      <c r="D2040" t="s">
        <v>235</v>
      </c>
      <c r="H2040">
        <v>23</v>
      </c>
      <c r="I2040">
        <v>968</v>
      </c>
    </row>
    <row r="2041" spans="1:11" x14ac:dyDescent="0.45">
      <c r="A2041" t="s">
        <v>198</v>
      </c>
      <c r="B2041">
        <v>2015</v>
      </c>
      <c r="C2041">
        <v>7</v>
      </c>
      <c r="D2041" t="s">
        <v>238</v>
      </c>
      <c r="E2041">
        <v>3</v>
      </c>
      <c r="F2041">
        <v>1.4444440000000001</v>
      </c>
      <c r="G2041">
        <v>16</v>
      </c>
      <c r="H2041">
        <v>20</v>
      </c>
      <c r="I2041">
        <v>90</v>
      </c>
      <c r="J2041">
        <v>6</v>
      </c>
      <c r="K2041">
        <v>13.846158000000001</v>
      </c>
    </row>
    <row r="2042" spans="1:11" x14ac:dyDescent="0.45">
      <c r="A2042" t="s">
        <v>194</v>
      </c>
      <c r="B2042">
        <v>2015</v>
      </c>
      <c r="C2042">
        <v>10</v>
      </c>
      <c r="D2042" t="s">
        <v>232</v>
      </c>
      <c r="E2042">
        <v>1</v>
      </c>
      <c r="F2042">
        <v>0.33333299999999999</v>
      </c>
      <c r="G2042">
        <v>9</v>
      </c>
      <c r="I2042">
        <v>86</v>
      </c>
    </row>
    <row r="2043" spans="1:11" x14ac:dyDescent="0.45">
      <c r="A2043" t="s">
        <v>120</v>
      </c>
      <c r="B2043">
        <v>2012</v>
      </c>
      <c r="C2043">
        <v>0</v>
      </c>
      <c r="D2043" t="s">
        <v>241</v>
      </c>
      <c r="H2043">
        <v>7</v>
      </c>
      <c r="I2043">
        <v>692</v>
      </c>
    </row>
    <row r="2044" spans="1:11" x14ac:dyDescent="0.45">
      <c r="A2044" t="s">
        <v>192</v>
      </c>
      <c r="B2044">
        <v>2017</v>
      </c>
      <c r="C2044">
        <v>2</v>
      </c>
      <c r="D2044" t="s">
        <v>233</v>
      </c>
      <c r="E2044">
        <v>2</v>
      </c>
      <c r="F2044">
        <v>2</v>
      </c>
      <c r="G2044">
        <v>19</v>
      </c>
      <c r="H2044">
        <v>47</v>
      </c>
      <c r="I2044">
        <v>1098</v>
      </c>
      <c r="J2044">
        <v>23</v>
      </c>
      <c r="K2044">
        <v>23.5</v>
      </c>
    </row>
    <row r="2045" spans="1:11" x14ac:dyDescent="0.45">
      <c r="A2045" t="s">
        <v>150</v>
      </c>
      <c r="B2045">
        <v>2015</v>
      </c>
      <c r="C2045">
        <v>2</v>
      </c>
      <c r="D2045" t="s">
        <v>233</v>
      </c>
      <c r="H2045">
        <v>18</v>
      </c>
      <c r="I2045">
        <v>43</v>
      </c>
    </row>
    <row r="2046" spans="1:11" x14ac:dyDescent="0.45">
      <c r="A2046" t="s">
        <v>140</v>
      </c>
      <c r="B2046">
        <v>2012</v>
      </c>
      <c r="C2046">
        <v>3</v>
      </c>
      <c r="D2046" t="s">
        <v>234</v>
      </c>
      <c r="H2046">
        <v>8</v>
      </c>
      <c r="I2046">
        <v>712</v>
      </c>
    </row>
    <row r="2047" spans="1:11" x14ac:dyDescent="0.45">
      <c r="A2047" t="s">
        <v>178</v>
      </c>
      <c r="B2047">
        <v>2012</v>
      </c>
      <c r="C2047">
        <v>8</v>
      </c>
      <c r="D2047" t="s">
        <v>239</v>
      </c>
      <c r="H2047">
        <v>22</v>
      </c>
      <c r="I2047">
        <v>748</v>
      </c>
    </row>
    <row r="2048" spans="1:11" x14ac:dyDescent="0.45">
      <c r="A2048" t="s">
        <v>181</v>
      </c>
      <c r="B2048">
        <v>2020</v>
      </c>
      <c r="C2048">
        <v>7</v>
      </c>
      <c r="D2048" t="s">
        <v>238</v>
      </c>
      <c r="E2048">
        <v>2</v>
      </c>
      <c r="F2048">
        <v>0.36111100000000002</v>
      </c>
      <c r="G2048">
        <v>7</v>
      </c>
      <c r="H2048">
        <v>9</v>
      </c>
      <c r="I2048">
        <v>2425</v>
      </c>
      <c r="J2048">
        <v>4</v>
      </c>
      <c r="K2048">
        <v>24.923085</v>
      </c>
    </row>
    <row r="2049" spans="1:11" x14ac:dyDescent="0.45">
      <c r="A2049" t="s">
        <v>171</v>
      </c>
      <c r="B2049">
        <v>2020</v>
      </c>
      <c r="C2049">
        <v>8</v>
      </c>
      <c r="D2049" t="s">
        <v>239</v>
      </c>
      <c r="E2049">
        <v>2</v>
      </c>
      <c r="F2049">
        <v>1.25</v>
      </c>
      <c r="G2049">
        <v>5</v>
      </c>
      <c r="H2049">
        <v>7</v>
      </c>
      <c r="I2049">
        <v>2415</v>
      </c>
      <c r="J2049">
        <v>3</v>
      </c>
      <c r="K2049">
        <v>5.6</v>
      </c>
    </row>
    <row r="2050" spans="1:11" x14ac:dyDescent="0.45">
      <c r="A2050" t="s">
        <v>172</v>
      </c>
      <c r="B2050">
        <v>2017</v>
      </c>
      <c r="C2050">
        <v>7</v>
      </c>
      <c r="D2050" t="s">
        <v>238</v>
      </c>
      <c r="E2050">
        <v>1</v>
      </c>
      <c r="F2050">
        <v>0.5</v>
      </c>
      <c r="G2050">
        <v>3</v>
      </c>
      <c r="H2050">
        <v>4</v>
      </c>
      <c r="I2050">
        <v>1078</v>
      </c>
      <c r="J2050">
        <v>4</v>
      </c>
      <c r="K2050">
        <v>8</v>
      </c>
    </row>
    <row r="2051" spans="1:11" x14ac:dyDescent="0.45">
      <c r="A2051" t="s">
        <v>206</v>
      </c>
      <c r="B2051">
        <v>2013</v>
      </c>
      <c r="C2051">
        <v>4</v>
      </c>
      <c r="D2051" t="s">
        <v>235</v>
      </c>
      <c r="H2051">
        <v>3</v>
      </c>
      <c r="I2051">
        <v>889</v>
      </c>
    </row>
    <row r="2052" spans="1:11" x14ac:dyDescent="0.45">
      <c r="A2052" t="s">
        <v>167</v>
      </c>
      <c r="B2052">
        <v>2010</v>
      </c>
      <c r="C2052">
        <v>1</v>
      </c>
      <c r="D2052" t="s">
        <v>231</v>
      </c>
      <c r="H2052">
        <v>20</v>
      </c>
      <c r="I2052">
        <v>509</v>
      </c>
    </row>
    <row r="2053" spans="1:11" x14ac:dyDescent="0.45">
      <c r="A2053" t="s">
        <v>111</v>
      </c>
      <c r="B2053">
        <v>2019</v>
      </c>
      <c r="D2053" t="s">
        <v>245</v>
      </c>
      <c r="E2053">
        <v>1</v>
      </c>
      <c r="F2053">
        <v>1</v>
      </c>
      <c r="G2053">
        <v>7</v>
      </c>
      <c r="I2053">
        <v>2257</v>
      </c>
    </row>
    <row r="2054" spans="1:11" x14ac:dyDescent="0.45">
      <c r="A2054" t="s">
        <v>123</v>
      </c>
      <c r="B2054">
        <v>2016</v>
      </c>
      <c r="C2054">
        <v>7</v>
      </c>
      <c r="D2054" t="s">
        <v>238</v>
      </c>
      <c r="E2054">
        <v>0</v>
      </c>
      <c r="F2054">
        <v>0</v>
      </c>
      <c r="G2054">
        <v>5</v>
      </c>
      <c r="H2054">
        <v>6</v>
      </c>
      <c r="I2054">
        <v>130</v>
      </c>
    </row>
    <row r="2055" spans="1:11" x14ac:dyDescent="0.45">
      <c r="A2055" t="s">
        <v>185</v>
      </c>
      <c r="B2055">
        <v>2018</v>
      </c>
      <c r="C2055">
        <v>7</v>
      </c>
      <c r="D2055" t="s">
        <v>238</v>
      </c>
      <c r="E2055">
        <v>2</v>
      </c>
      <c r="F2055">
        <v>1.25</v>
      </c>
      <c r="G2055">
        <v>24</v>
      </c>
      <c r="H2055">
        <v>18</v>
      </c>
      <c r="I2055">
        <v>1204</v>
      </c>
      <c r="J2055">
        <v>9</v>
      </c>
      <c r="K2055">
        <v>14.4</v>
      </c>
    </row>
    <row r="2056" spans="1:11" x14ac:dyDescent="0.45">
      <c r="A2056" t="s">
        <v>207</v>
      </c>
      <c r="B2056">
        <v>2018</v>
      </c>
      <c r="C2056">
        <v>7</v>
      </c>
      <c r="D2056" t="s">
        <v>238</v>
      </c>
      <c r="E2056">
        <v>3</v>
      </c>
      <c r="F2056">
        <v>0.70833299999999999</v>
      </c>
      <c r="G2056">
        <v>6</v>
      </c>
      <c r="H2056">
        <v>5</v>
      </c>
      <c r="I2056">
        <v>1226</v>
      </c>
      <c r="J2056">
        <v>1</v>
      </c>
      <c r="K2056">
        <v>7.058827</v>
      </c>
    </row>
    <row r="2057" spans="1:11" x14ac:dyDescent="0.45">
      <c r="A2057" t="s">
        <v>205</v>
      </c>
      <c r="B2057">
        <v>2018</v>
      </c>
      <c r="D2057" t="s">
        <v>245</v>
      </c>
      <c r="E2057">
        <v>3</v>
      </c>
      <c r="F2057">
        <v>3</v>
      </c>
      <c r="G2057">
        <v>4</v>
      </c>
      <c r="I2057">
        <v>1224</v>
      </c>
    </row>
    <row r="2058" spans="1:11" x14ac:dyDescent="0.45">
      <c r="A2058" t="s">
        <v>120</v>
      </c>
      <c r="B2058">
        <v>2020</v>
      </c>
      <c r="C2058">
        <v>7</v>
      </c>
      <c r="D2058" t="s">
        <v>238</v>
      </c>
      <c r="E2058">
        <v>4</v>
      </c>
      <c r="F2058">
        <v>1.111111</v>
      </c>
      <c r="G2058">
        <v>6</v>
      </c>
      <c r="H2058">
        <v>5</v>
      </c>
      <c r="I2058">
        <v>2367</v>
      </c>
      <c r="J2058">
        <v>1</v>
      </c>
      <c r="K2058">
        <v>4.5</v>
      </c>
    </row>
    <row r="2059" spans="1:11" x14ac:dyDescent="0.45">
      <c r="A2059" t="s">
        <v>114</v>
      </c>
      <c r="B2059">
        <v>2009</v>
      </c>
      <c r="C2059">
        <v>3</v>
      </c>
      <c r="D2059" t="s">
        <v>234</v>
      </c>
      <c r="H2059">
        <v>4</v>
      </c>
      <c r="I2059">
        <v>347</v>
      </c>
    </row>
    <row r="2060" spans="1:11" x14ac:dyDescent="0.45">
      <c r="A2060" t="s">
        <v>160</v>
      </c>
      <c r="B2060">
        <v>2020</v>
      </c>
      <c r="C2060">
        <v>1</v>
      </c>
      <c r="D2060" t="s">
        <v>231</v>
      </c>
      <c r="E2060">
        <v>2</v>
      </c>
      <c r="F2060">
        <v>0.83333299999999999</v>
      </c>
      <c r="G2060">
        <v>9</v>
      </c>
      <c r="H2060">
        <v>14</v>
      </c>
      <c r="I2060">
        <v>2404</v>
      </c>
      <c r="J2060">
        <v>7</v>
      </c>
      <c r="K2060">
        <v>16.800007000000001</v>
      </c>
    </row>
    <row r="2061" spans="1:11" x14ac:dyDescent="0.45">
      <c r="A2061" t="s">
        <v>183</v>
      </c>
      <c r="B2061">
        <v>2018</v>
      </c>
      <c r="D2061" t="s">
        <v>245</v>
      </c>
      <c r="E2061">
        <v>11</v>
      </c>
      <c r="F2061">
        <v>11</v>
      </c>
      <c r="G2061">
        <v>14</v>
      </c>
      <c r="I2061">
        <v>1202</v>
      </c>
    </row>
    <row r="2062" spans="1:11" x14ac:dyDescent="0.45">
      <c r="A2062" t="s">
        <v>214</v>
      </c>
      <c r="B2062">
        <v>2016</v>
      </c>
      <c r="C2062">
        <v>7</v>
      </c>
      <c r="D2062" t="s">
        <v>238</v>
      </c>
      <c r="E2062">
        <v>1</v>
      </c>
      <c r="F2062">
        <v>0.25</v>
      </c>
      <c r="G2062">
        <v>2</v>
      </c>
      <c r="H2062">
        <v>2</v>
      </c>
      <c r="I2062">
        <v>219</v>
      </c>
      <c r="J2062">
        <v>2</v>
      </c>
      <c r="K2062">
        <v>8</v>
      </c>
    </row>
    <row r="2063" spans="1:11" x14ac:dyDescent="0.45">
      <c r="A2063" t="s">
        <v>206</v>
      </c>
      <c r="B2063">
        <v>2017</v>
      </c>
      <c r="C2063">
        <v>3</v>
      </c>
      <c r="D2063" t="s">
        <v>234</v>
      </c>
      <c r="E2063">
        <v>2</v>
      </c>
      <c r="F2063">
        <v>0.66666700000000001</v>
      </c>
      <c r="G2063">
        <v>3</v>
      </c>
      <c r="H2063">
        <v>5</v>
      </c>
      <c r="I2063">
        <v>1112</v>
      </c>
      <c r="J2063">
        <v>2</v>
      </c>
      <c r="K2063">
        <v>7.4999960000000003</v>
      </c>
    </row>
    <row r="2064" spans="1:11" x14ac:dyDescent="0.45">
      <c r="A2064" t="s">
        <v>189</v>
      </c>
      <c r="B2064">
        <v>2013</v>
      </c>
      <c r="C2064">
        <v>12</v>
      </c>
      <c r="D2064" t="s">
        <v>243</v>
      </c>
      <c r="H2064">
        <v>14</v>
      </c>
      <c r="I2064">
        <v>871</v>
      </c>
    </row>
    <row r="2065" spans="1:11" x14ac:dyDescent="0.45">
      <c r="A2065" t="s">
        <v>175</v>
      </c>
      <c r="B2065">
        <v>2008</v>
      </c>
      <c r="C2065">
        <v>0</v>
      </c>
      <c r="D2065" t="s">
        <v>241</v>
      </c>
      <c r="H2065">
        <v>31</v>
      </c>
      <c r="I2065">
        <v>292</v>
      </c>
    </row>
    <row r="2066" spans="1:11" x14ac:dyDescent="0.45">
      <c r="A2066" t="s">
        <v>191</v>
      </c>
      <c r="B2066">
        <v>2011</v>
      </c>
      <c r="C2066">
        <v>7</v>
      </c>
      <c r="D2066" t="s">
        <v>238</v>
      </c>
      <c r="H2066">
        <v>128</v>
      </c>
      <c r="I2066">
        <v>648</v>
      </c>
    </row>
    <row r="2067" spans="1:11" x14ac:dyDescent="0.45">
      <c r="A2067" t="s">
        <v>182</v>
      </c>
      <c r="B2067">
        <v>2017</v>
      </c>
      <c r="D2067" t="s">
        <v>244</v>
      </c>
      <c r="E2067">
        <v>5</v>
      </c>
      <c r="F2067">
        <v>5</v>
      </c>
      <c r="G2067">
        <v>28</v>
      </c>
      <c r="I2067">
        <v>1088</v>
      </c>
    </row>
    <row r="2068" spans="1:11" x14ac:dyDescent="0.45">
      <c r="A2068" t="s">
        <v>108</v>
      </c>
      <c r="B2068">
        <v>2017</v>
      </c>
      <c r="C2068">
        <v>1</v>
      </c>
      <c r="D2068" t="s">
        <v>231</v>
      </c>
      <c r="E2068">
        <v>1</v>
      </c>
      <c r="F2068">
        <v>0.5</v>
      </c>
      <c r="G2068">
        <v>4</v>
      </c>
      <c r="H2068">
        <v>7</v>
      </c>
      <c r="I2068">
        <v>1019</v>
      </c>
      <c r="J2068">
        <v>7</v>
      </c>
      <c r="K2068">
        <v>14</v>
      </c>
    </row>
    <row r="2069" spans="1:11" x14ac:dyDescent="0.45">
      <c r="A2069" t="s">
        <v>116</v>
      </c>
      <c r="B2069">
        <v>2015</v>
      </c>
      <c r="C2069">
        <v>6</v>
      </c>
      <c r="D2069" t="s">
        <v>237</v>
      </c>
      <c r="E2069">
        <v>0</v>
      </c>
      <c r="F2069">
        <v>0</v>
      </c>
      <c r="G2069">
        <v>6</v>
      </c>
      <c r="H2069">
        <v>8</v>
      </c>
      <c r="I2069">
        <v>10</v>
      </c>
    </row>
    <row r="2070" spans="1:11" x14ac:dyDescent="0.45">
      <c r="A2070" t="s">
        <v>175</v>
      </c>
      <c r="B2070">
        <v>2019</v>
      </c>
      <c r="C2070">
        <v>6</v>
      </c>
      <c r="D2070" t="s">
        <v>237</v>
      </c>
      <c r="E2070">
        <v>4</v>
      </c>
      <c r="F2070">
        <v>1.625</v>
      </c>
      <c r="G2070">
        <v>22</v>
      </c>
      <c r="H2070">
        <v>25</v>
      </c>
      <c r="I2070">
        <v>2246</v>
      </c>
      <c r="J2070">
        <v>6</v>
      </c>
      <c r="K2070">
        <v>15.384615</v>
      </c>
    </row>
    <row r="2071" spans="1:11" x14ac:dyDescent="0.45">
      <c r="A2071" t="s">
        <v>187</v>
      </c>
      <c r="B2071">
        <v>2008</v>
      </c>
      <c r="C2071">
        <v>9</v>
      </c>
      <c r="D2071" t="s">
        <v>240</v>
      </c>
      <c r="H2071">
        <v>5</v>
      </c>
      <c r="I2071">
        <v>305</v>
      </c>
    </row>
    <row r="2072" spans="1:11" x14ac:dyDescent="0.45">
      <c r="A2072" t="s">
        <v>208</v>
      </c>
      <c r="B2072">
        <v>2008</v>
      </c>
      <c r="C2072">
        <v>4</v>
      </c>
      <c r="D2072" t="s">
        <v>235</v>
      </c>
      <c r="H2072">
        <v>12</v>
      </c>
      <c r="I2072">
        <v>326</v>
      </c>
    </row>
    <row r="2073" spans="1:11" x14ac:dyDescent="0.45">
      <c r="A2073" t="s">
        <v>113</v>
      </c>
      <c r="B2073">
        <v>2011</v>
      </c>
      <c r="C2073">
        <v>0</v>
      </c>
      <c r="D2073" t="s">
        <v>241</v>
      </c>
      <c r="H2073">
        <v>6</v>
      </c>
      <c r="I2073">
        <v>572</v>
      </c>
    </row>
    <row r="2074" spans="1:11" x14ac:dyDescent="0.45">
      <c r="A2074" t="s">
        <v>128</v>
      </c>
      <c r="B2074">
        <v>2014</v>
      </c>
      <c r="C2074">
        <v>8</v>
      </c>
      <c r="D2074" t="s">
        <v>239</v>
      </c>
      <c r="E2074">
        <v>0</v>
      </c>
      <c r="F2074">
        <v>0</v>
      </c>
      <c r="G2074">
        <v>5</v>
      </c>
      <c r="H2074">
        <v>7</v>
      </c>
      <c r="I2074">
        <v>926</v>
      </c>
    </row>
    <row r="2075" spans="1:11" x14ac:dyDescent="0.45">
      <c r="A2075" t="s">
        <v>165</v>
      </c>
      <c r="B2075">
        <v>2010</v>
      </c>
      <c r="C2075">
        <v>0</v>
      </c>
      <c r="D2075" t="s">
        <v>241</v>
      </c>
      <c r="H2075">
        <v>11</v>
      </c>
      <c r="I2075">
        <v>507</v>
      </c>
    </row>
    <row r="2076" spans="1:11" x14ac:dyDescent="0.45">
      <c r="A2076" t="s">
        <v>205</v>
      </c>
      <c r="B2076">
        <v>2012</v>
      </c>
      <c r="C2076">
        <v>2</v>
      </c>
      <c r="D2076" t="s">
        <v>233</v>
      </c>
      <c r="H2076">
        <v>5</v>
      </c>
      <c r="I2076">
        <v>775</v>
      </c>
    </row>
    <row r="2077" spans="1:11" x14ac:dyDescent="0.45">
      <c r="A2077" t="s">
        <v>205</v>
      </c>
      <c r="B2077">
        <v>2019</v>
      </c>
      <c r="C2077">
        <v>3</v>
      </c>
      <c r="D2077" t="s">
        <v>234</v>
      </c>
      <c r="E2077">
        <v>3</v>
      </c>
      <c r="F2077">
        <v>0.47619</v>
      </c>
      <c r="G2077">
        <v>4</v>
      </c>
      <c r="H2077">
        <v>3</v>
      </c>
      <c r="I2077">
        <v>2252</v>
      </c>
      <c r="J2077">
        <v>1</v>
      </c>
      <c r="K2077">
        <v>6.3000059999999998</v>
      </c>
    </row>
    <row r="2078" spans="1:11" x14ac:dyDescent="0.45">
      <c r="A2078" t="s">
        <v>156</v>
      </c>
      <c r="B2078">
        <v>2010</v>
      </c>
      <c r="C2078">
        <v>5</v>
      </c>
      <c r="D2078" t="s">
        <v>236</v>
      </c>
      <c r="H2078">
        <v>79</v>
      </c>
      <c r="I2078">
        <v>500</v>
      </c>
    </row>
    <row r="2079" spans="1:11" x14ac:dyDescent="0.45">
      <c r="A2079" t="s">
        <v>180</v>
      </c>
      <c r="B2079">
        <v>2008</v>
      </c>
      <c r="C2079">
        <v>7</v>
      </c>
      <c r="D2079" t="s">
        <v>238</v>
      </c>
      <c r="H2079">
        <v>35</v>
      </c>
      <c r="I2079">
        <v>298</v>
      </c>
    </row>
    <row r="2080" spans="1:11" x14ac:dyDescent="0.45">
      <c r="A2080" t="s">
        <v>116</v>
      </c>
      <c r="B2080">
        <v>2020</v>
      </c>
      <c r="C2080">
        <v>0</v>
      </c>
      <c r="D2080" t="s">
        <v>241</v>
      </c>
      <c r="E2080">
        <v>1</v>
      </c>
      <c r="F2080">
        <v>1</v>
      </c>
      <c r="G2080">
        <v>5</v>
      </c>
      <c r="H2080">
        <v>6</v>
      </c>
      <c r="I2080">
        <v>2363</v>
      </c>
      <c r="J2080">
        <v>6</v>
      </c>
      <c r="K2080">
        <v>6</v>
      </c>
    </row>
    <row r="2081" spans="1:11" x14ac:dyDescent="0.45">
      <c r="A2081" t="s">
        <v>213</v>
      </c>
      <c r="B2081">
        <v>2011</v>
      </c>
      <c r="C2081">
        <v>4</v>
      </c>
      <c r="D2081" t="s">
        <v>235</v>
      </c>
      <c r="H2081">
        <v>10</v>
      </c>
      <c r="I2081">
        <v>670</v>
      </c>
    </row>
    <row r="2082" spans="1:11" x14ac:dyDescent="0.45">
      <c r="A2082" t="s">
        <v>178</v>
      </c>
      <c r="B2082">
        <v>2009</v>
      </c>
      <c r="C2082">
        <v>1</v>
      </c>
      <c r="D2082" t="s">
        <v>231</v>
      </c>
      <c r="H2082">
        <v>15</v>
      </c>
      <c r="I2082">
        <v>409</v>
      </c>
    </row>
    <row r="2083" spans="1:11" x14ac:dyDescent="0.45">
      <c r="A2083" t="s">
        <v>136</v>
      </c>
      <c r="B2083">
        <v>2018</v>
      </c>
      <c r="C2083">
        <v>5</v>
      </c>
      <c r="D2083" t="s">
        <v>236</v>
      </c>
      <c r="E2083">
        <v>1</v>
      </c>
      <c r="F2083">
        <v>0.5</v>
      </c>
      <c r="G2083">
        <v>5</v>
      </c>
      <c r="H2083">
        <v>4</v>
      </c>
      <c r="I2083">
        <v>1157</v>
      </c>
      <c r="J2083">
        <v>4</v>
      </c>
      <c r="K2083">
        <v>8</v>
      </c>
    </row>
    <row r="2084" spans="1:11" x14ac:dyDescent="0.45">
      <c r="A2084" t="s">
        <v>145</v>
      </c>
      <c r="B2084">
        <v>2014</v>
      </c>
      <c r="C2084">
        <v>3</v>
      </c>
      <c r="D2084" t="s">
        <v>234</v>
      </c>
      <c r="E2084">
        <v>1</v>
      </c>
      <c r="F2084">
        <v>0.5</v>
      </c>
      <c r="G2084">
        <v>7</v>
      </c>
      <c r="H2084">
        <v>10</v>
      </c>
      <c r="I2084">
        <v>942</v>
      </c>
      <c r="J2084">
        <v>10</v>
      </c>
      <c r="K2084">
        <v>20</v>
      </c>
    </row>
    <row r="2085" spans="1:11" x14ac:dyDescent="0.45">
      <c r="A2085" t="s">
        <v>138</v>
      </c>
      <c r="B2085">
        <v>2020</v>
      </c>
      <c r="C2085">
        <v>0</v>
      </c>
      <c r="D2085" t="s">
        <v>241</v>
      </c>
      <c r="E2085">
        <v>1</v>
      </c>
      <c r="F2085">
        <v>0.25</v>
      </c>
      <c r="G2085">
        <v>2</v>
      </c>
      <c r="H2085">
        <v>1</v>
      </c>
      <c r="I2085">
        <v>2385</v>
      </c>
      <c r="J2085">
        <v>1</v>
      </c>
      <c r="K2085">
        <v>4</v>
      </c>
    </row>
    <row r="2086" spans="1:11" x14ac:dyDescent="0.45">
      <c r="A2086" t="s">
        <v>145</v>
      </c>
      <c r="B2086">
        <v>2012</v>
      </c>
      <c r="C2086">
        <v>0</v>
      </c>
      <c r="D2086" t="s">
        <v>241</v>
      </c>
      <c r="H2086">
        <v>15</v>
      </c>
      <c r="I2086">
        <v>716</v>
      </c>
    </row>
    <row r="2087" spans="1:11" x14ac:dyDescent="0.45">
      <c r="A2087" t="s">
        <v>174</v>
      </c>
      <c r="B2087">
        <v>2018</v>
      </c>
      <c r="C2087">
        <v>3</v>
      </c>
      <c r="D2087" t="s">
        <v>234</v>
      </c>
      <c r="E2087">
        <v>1</v>
      </c>
      <c r="F2087">
        <v>0.5</v>
      </c>
      <c r="G2087">
        <v>6</v>
      </c>
      <c r="H2087">
        <v>9</v>
      </c>
      <c r="I2087">
        <v>1192</v>
      </c>
      <c r="J2087">
        <v>9</v>
      </c>
      <c r="K2087">
        <v>18</v>
      </c>
    </row>
    <row r="2088" spans="1:11" x14ac:dyDescent="0.45">
      <c r="A2088" t="s">
        <v>198</v>
      </c>
      <c r="B2088">
        <v>2020</v>
      </c>
      <c r="C2088">
        <v>4</v>
      </c>
      <c r="D2088" t="s">
        <v>235</v>
      </c>
      <c r="E2088">
        <v>0</v>
      </c>
      <c r="F2088">
        <v>0</v>
      </c>
      <c r="G2088">
        <v>14</v>
      </c>
      <c r="H2088">
        <v>9</v>
      </c>
      <c r="I2088">
        <v>2442</v>
      </c>
    </row>
    <row r="2089" spans="1:11" x14ac:dyDescent="0.45">
      <c r="A2089" t="s">
        <v>134</v>
      </c>
      <c r="B2089">
        <v>2008</v>
      </c>
      <c r="C2089">
        <v>8</v>
      </c>
      <c r="D2089" t="s">
        <v>239</v>
      </c>
      <c r="H2089">
        <v>14</v>
      </c>
      <c r="I2089">
        <v>254</v>
      </c>
    </row>
    <row r="2090" spans="1:11" x14ac:dyDescent="0.45">
      <c r="A2090" t="s">
        <v>144</v>
      </c>
      <c r="B2090">
        <v>2017</v>
      </c>
      <c r="C2090">
        <v>4</v>
      </c>
      <c r="D2090" t="s">
        <v>235</v>
      </c>
      <c r="E2090">
        <v>1</v>
      </c>
      <c r="F2090">
        <v>0.33333299999999999</v>
      </c>
      <c r="G2090">
        <v>3</v>
      </c>
      <c r="H2090">
        <v>9</v>
      </c>
      <c r="I2090">
        <v>1053</v>
      </c>
      <c r="J2090">
        <v>9</v>
      </c>
      <c r="K2090">
        <v>27.000026999999999</v>
      </c>
    </row>
    <row r="2091" spans="1:11" x14ac:dyDescent="0.45">
      <c r="A2091" t="s">
        <v>185</v>
      </c>
      <c r="B2091">
        <v>2015</v>
      </c>
      <c r="C2091">
        <v>9</v>
      </c>
      <c r="D2091" t="s">
        <v>240</v>
      </c>
      <c r="E2091">
        <v>3</v>
      </c>
      <c r="F2091">
        <v>0.83333299999999999</v>
      </c>
      <c r="G2091">
        <v>24</v>
      </c>
      <c r="I2091">
        <v>77</v>
      </c>
    </row>
    <row r="2092" spans="1:11" x14ac:dyDescent="0.45">
      <c r="A2092" t="s">
        <v>185</v>
      </c>
      <c r="B2092">
        <v>2019</v>
      </c>
      <c r="C2092">
        <v>5</v>
      </c>
      <c r="D2092" t="s">
        <v>236</v>
      </c>
      <c r="E2092">
        <v>2</v>
      </c>
      <c r="F2092">
        <v>2</v>
      </c>
      <c r="G2092">
        <v>19</v>
      </c>
      <c r="H2092">
        <v>25</v>
      </c>
      <c r="I2092">
        <v>2319</v>
      </c>
      <c r="J2092">
        <v>12</v>
      </c>
      <c r="K2092">
        <v>12.5</v>
      </c>
    </row>
    <row r="2093" spans="1:11" x14ac:dyDescent="0.45">
      <c r="A2093" t="s">
        <v>174</v>
      </c>
      <c r="B2093">
        <v>2010</v>
      </c>
      <c r="C2093">
        <v>5</v>
      </c>
      <c r="D2093" t="s">
        <v>236</v>
      </c>
      <c r="H2093">
        <v>17</v>
      </c>
      <c r="I2093">
        <v>517</v>
      </c>
    </row>
    <row r="2094" spans="1:11" x14ac:dyDescent="0.45">
      <c r="A2094" t="s">
        <v>214</v>
      </c>
      <c r="B2094">
        <v>2017</v>
      </c>
      <c r="C2094">
        <v>5</v>
      </c>
      <c r="D2094" t="s">
        <v>236</v>
      </c>
      <c r="E2094">
        <v>0</v>
      </c>
      <c r="F2094">
        <v>0</v>
      </c>
      <c r="G2094">
        <v>2</v>
      </c>
      <c r="H2094">
        <v>2</v>
      </c>
      <c r="I2094">
        <v>1120</v>
      </c>
    </row>
    <row r="2095" spans="1:11" x14ac:dyDescent="0.45">
      <c r="A2095" t="s">
        <v>208</v>
      </c>
      <c r="B2095">
        <v>2018</v>
      </c>
      <c r="C2095">
        <v>1</v>
      </c>
      <c r="D2095" t="s">
        <v>231</v>
      </c>
      <c r="E2095">
        <v>2</v>
      </c>
      <c r="F2095">
        <v>0.5</v>
      </c>
      <c r="G2095">
        <v>5</v>
      </c>
      <c r="H2095">
        <v>7</v>
      </c>
      <c r="I2095">
        <v>1227</v>
      </c>
      <c r="J2095">
        <v>3</v>
      </c>
      <c r="K2095">
        <v>14</v>
      </c>
    </row>
    <row r="2096" spans="1:11" x14ac:dyDescent="0.45">
      <c r="A2096" t="s">
        <v>159</v>
      </c>
      <c r="B2096">
        <v>2020</v>
      </c>
      <c r="C2096">
        <v>6</v>
      </c>
      <c r="D2096" t="s">
        <v>237</v>
      </c>
      <c r="E2096">
        <v>2</v>
      </c>
      <c r="F2096">
        <v>1.2</v>
      </c>
      <c r="G2096">
        <v>9</v>
      </c>
      <c r="H2096">
        <v>13</v>
      </c>
      <c r="I2096">
        <v>2403</v>
      </c>
      <c r="J2096">
        <v>6</v>
      </c>
      <c r="K2096">
        <v>10.833333</v>
      </c>
    </row>
    <row r="2097" spans="1:11" x14ac:dyDescent="0.45">
      <c r="A2097" t="s">
        <v>147</v>
      </c>
      <c r="B2097">
        <v>2017</v>
      </c>
      <c r="C2097">
        <v>2</v>
      </c>
      <c r="D2097" t="s">
        <v>233</v>
      </c>
      <c r="E2097">
        <v>0</v>
      </c>
      <c r="F2097">
        <v>0</v>
      </c>
      <c r="G2097">
        <v>10</v>
      </c>
      <c r="H2097">
        <v>17</v>
      </c>
      <c r="I2097">
        <v>1056</v>
      </c>
    </row>
    <row r="2098" spans="1:11" x14ac:dyDescent="0.45">
      <c r="A2098" t="s">
        <v>165</v>
      </c>
      <c r="B2098">
        <v>2018</v>
      </c>
      <c r="C2098">
        <v>5</v>
      </c>
      <c r="D2098" t="s">
        <v>236</v>
      </c>
      <c r="E2098">
        <v>2</v>
      </c>
      <c r="F2098">
        <v>0.5</v>
      </c>
      <c r="G2098">
        <v>17</v>
      </c>
      <c r="H2098">
        <v>7</v>
      </c>
      <c r="I2098">
        <v>1182</v>
      </c>
      <c r="J2098">
        <v>3</v>
      </c>
      <c r="K2098">
        <v>14</v>
      </c>
    </row>
    <row r="2099" spans="1:11" x14ac:dyDescent="0.45">
      <c r="A2099" t="s">
        <v>177</v>
      </c>
      <c r="B2099">
        <v>2012</v>
      </c>
      <c r="C2099">
        <v>4</v>
      </c>
      <c r="D2099" t="s">
        <v>235</v>
      </c>
      <c r="H2099">
        <v>110</v>
      </c>
      <c r="I2099">
        <v>746</v>
      </c>
    </row>
    <row r="2100" spans="1:11" x14ac:dyDescent="0.45">
      <c r="A2100" t="s">
        <v>215</v>
      </c>
      <c r="B2100">
        <v>2013</v>
      </c>
      <c r="C2100">
        <v>2</v>
      </c>
      <c r="D2100" t="s">
        <v>233</v>
      </c>
      <c r="H2100">
        <v>14</v>
      </c>
      <c r="I2100">
        <v>898</v>
      </c>
    </row>
    <row r="2101" spans="1:11" x14ac:dyDescent="0.45">
      <c r="A2101" t="s">
        <v>157</v>
      </c>
      <c r="B2101">
        <v>2016</v>
      </c>
      <c r="C2101">
        <v>-1</v>
      </c>
      <c r="D2101" t="s">
        <v>247</v>
      </c>
      <c r="H2101">
        <v>9</v>
      </c>
      <c r="I2101">
        <v>162</v>
      </c>
    </row>
    <row r="2102" spans="1:11" x14ac:dyDescent="0.45">
      <c r="A2102" t="s">
        <v>167</v>
      </c>
      <c r="B2102">
        <v>2016</v>
      </c>
      <c r="C2102">
        <v>2</v>
      </c>
      <c r="D2102" t="s">
        <v>233</v>
      </c>
      <c r="E2102">
        <v>1</v>
      </c>
      <c r="F2102">
        <v>1</v>
      </c>
      <c r="G2102">
        <v>21</v>
      </c>
      <c r="H2102">
        <v>22</v>
      </c>
      <c r="I2102">
        <v>170</v>
      </c>
      <c r="J2102">
        <v>22</v>
      </c>
      <c r="K2102">
        <v>22</v>
      </c>
    </row>
    <row r="2103" spans="1:11" x14ac:dyDescent="0.45">
      <c r="A2103" t="s">
        <v>180</v>
      </c>
      <c r="B2103">
        <v>2010</v>
      </c>
      <c r="C2103">
        <v>4</v>
      </c>
      <c r="D2103" t="s">
        <v>235</v>
      </c>
      <c r="H2103">
        <v>52</v>
      </c>
      <c r="I2103">
        <v>524</v>
      </c>
    </row>
    <row r="2104" spans="1:11" x14ac:dyDescent="0.45">
      <c r="A2104" t="s">
        <v>198</v>
      </c>
      <c r="B2104">
        <v>2016</v>
      </c>
      <c r="C2104">
        <v>5</v>
      </c>
      <c r="D2104" t="s">
        <v>236</v>
      </c>
      <c r="E2104">
        <v>2</v>
      </c>
      <c r="F2104">
        <v>1.111111</v>
      </c>
      <c r="G2104">
        <v>16</v>
      </c>
      <c r="H2104">
        <v>31</v>
      </c>
      <c r="I2104">
        <v>203</v>
      </c>
      <c r="J2104">
        <v>15</v>
      </c>
      <c r="K2104">
        <v>27.900003000000002</v>
      </c>
    </row>
    <row r="2105" spans="1:11" x14ac:dyDescent="0.45">
      <c r="A2105" t="s">
        <v>218</v>
      </c>
      <c r="B2105">
        <v>2014</v>
      </c>
      <c r="C2105">
        <v>3</v>
      </c>
      <c r="D2105" t="s">
        <v>234</v>
      </c>
      <c r="E2105">
        <v>0</v>
      </c>
      <c r="F2105">
        <v>0</v>
      </c>
      <c r="G2105">
        <v>5</v>
      </c>
      <c r="H2105">
        <v>3</v>
      </c>
      <c r="I2105">
        <v>1014</v>
      </c>
    </row>
    <row r="2106" spans="1:11" x14ac:dyDescent="0.45">
      <c r="A2106" t="s">
        <v>173</v>
      </c>
      <c r="B2106">
        <v>2020</v>
      </c>
      <c r="C2106">
        <v>7</v>
      </c>
      <c r="D2106" t="s">
        <v>238</v>
      </c>
      <c r="E2106">
        <v>0</v>
      </c>
      <c r="F2106">
        <v>0</v>
      </c>
      <c r="G2106">
        <v>22</v>
      </c>
      <c r="H2106">
        <v>31</v>
      </c>
      <c r="I2106">
        <v>2417</v>
      </c>
    </row>
    <row r="2107" spans="1:11" x14ac:dyDescent="0.45">
      <c r="A2107" t="s">
        <v>192</v>
      </c>
      <c r="B2107">
        <v>2014</v>
      </c>
      <c r="D2107" t="s">
        <v>245</v>
      </c>
      <c r="E2107">
        <v>6</v>
      </c>
      <c r="F2107">
        <v>6</v>
      </c>
      <c r="G2107">
        <v>19</v>
      </c>
      <c r="I2107">
        <v>988</v>
      </c>
    </row>
    <row r="2108" spans="1:11" x14ac:dyDescent="0.45">
      <c r="A2108" t="s">
        <v>185</v>
      </c>
      <c r="B2108">
        <v>2009</v>
      </c>
      <c r="C2108">
        <v>7</v>
      </c>
      <c r="D2108" t="s">
        <v>238</v>
      </c>
      <c r="H2108">
        <v>26</v>
      </c>
      <c r="I2108">
        <v>416</v>
      </c>
    </row>
    <row r="2109" spans="1:11" x14ac:dyDescent="0.45">
      <c r="A2109" t="s">
        <v>114</v>
      </c>
      <c r="B2109">
        <v>2017</v>
      </c>
      <c r="C2109">
        <v>4</v>
      </c>
      <c r="D2109" t="s">
        <v>235</v>
      </c>
      <c r="E2109">
        <v>1</v>
      </c>
      <c r="F2109">
        <v>0.33333299999999999</v>
      </c>
      <c r="G2109">
        <v>3</v>
      </c>
      <c r="H2109">
        <v>3</v>
      </c>
      <c r="I2109">
        <v>1025</v>
      </c>
      <c r="J2109">
        <v>3</v>
      </c>
      <c r="K2109">
        <v>9.0000090000000004</v>
      </c>
    </row>
    <row r="2110" spans="1:11" x14ac:dyDescent="0.45">
      <c r="A2110" t="s">
        <v>122</v>
      </c>
      <c r="B2110">
        <v>2011</v>
      </c>
      <c r="C2110">
        <v>4</v>
      </c>
      <c r="D2110" t="s">
        <v>235</v>
      </c>
      <c r="H2110">
        <v>10</v>
      </c>
      <c r="I2110">
        <v>581</v>
      </c>
    </row>
    <row r="2111" spans="1:11" x14ac:dyDescent="0.45">
      <c r="A2111" t="s">
        <v>149</v>
      </c>
      <c r="B2111">
        <v>2010</v>
      </c>
      <c r="C2111">
        <v>1</v>
      </c>
      <c r="D2111" t="s">
        <v>231</v>
      </c>
      <c r="H2111">
        <v>1</v>
      </c>
      <c r="I2111">
        <v>494</v>
      </c>
    </row>
    <row r="2112" spans="1:11" x14ac:dyDescent="0.45">
      <c r="A2112" t="s">
        <v>131</v>
      </c>
      <c r="B2112">
        <v>2020</v>
      </c>
      <c r="C2112">
        <v>8</v>
      </c>
      <c r="D2112" t="s">
        <v>239</v>
      </c>
      <c r="E2112">
        <v>2</v>
      </c>
      <c r="F2112">
        <v>1.3333330000000001</v>
      </c>
      <c r="G2112">
        <v>7</v>
      </c>
      <c r="H2112">
        <v>14</v>
      </c>
      <c r="I2112">
        <v>2378</v>
      </c>
      <c r="J2112">
        <v>7</v>
      </c>
      <c r="K2112">
        <v>10.500003</v>
      </c>
    </row>
    <row r="2113" spans="1:11" x14ac:dyDescent="0.45">
      <c r="A2113" t="s">
        <v>217</v>
      </c>
      <c r="B2113">
        <v>2011</v>
      </c>
      <c r="C2113">
        <v>2</v>
      </c>
      <c r="D2113" t="s">
        <v>233</v>
      </c>
      <c r="H2113">
        <v>10</v>
      </c>
      <c r="I2113">
        <v>674</v>
      </c>
    </row>
    <row r="2114" spans="1:11" x14ac:dyDescent="0.45">
      <c r="A2114" t="s">
        <v>136</v>
      </c>
      <c r="B2114">
        <v>2018</v>
      </c>
      <c r="C2114">
        <v>6</v>
      </c>
      <c r="D2114" t="s">
        <v>237</v>
      </c>
      <c r="E2114">
        <v>1</v>
      </c>
      <c r="F2114">
        <v>0.5</v>
      </c>
      <c r="G2114">
        <v>5</v>
      </c>
      <c r="H2114">
        <v>6</v>
      </c>
      <c r="I2114">
        <v>1157</v>
      </c>
      <c r="J2114">
        <v>6</v>
      </c>
      <c r="K2114">
        <v>12</v>
      </c>
    </row>
    <row r="2115" spans="1:11" x14ac:dyDescent="0.45">
      <c r="A2115" t="s">
        <v>185</v>
      </c>
      <c r="B2115">
        <v>2015</v>
      </c>
      <c r="C2115">
        <v>1</v>
      </c>
      <c r="D2115" t="s">
        <v>231</v>
      </c>
      <c r="E2115">
        <v>2</v>
      </c>
      <c r="F2115">
        <v>2</v>
      </c>
      <c r="G2115">
        <v>24</v>
      </c>
      <c r="H2115">
        <v>26</v>
      </c>
      <c r="I2115">
        <v>77</v>
      </c>
      <c r="J2115">
        <v>13</v>
      </c>
      <c r="K2115">
        <v>13</v>
      </c>
    </row>
    <row r="2116" spans="1:11" x14ac:dyDescent="0.45">
      <c r="A2116" t="s">
        <v>120</v>
      </c>
      <c r="B2116">
        <v>2017</v>
      </c>
      <c r="C2116">
        <v>1</v>
      </c>
      <c r="D2116" t="s">
        <v>231</v>
      </c>
      <c r="E2116">
        <v>0</v>
      </c>
      <c r="F2116">
        <v>0</v>
      </c>
      <c r="G2116">
        <v>6</v>
      </c>
      <c r="H2116">
        <v>2</v>
      </c>
      <c r="I2116">
        <v>1031</v>
      </c>
    </row>
    <row r="2117" spans="1:11" x14ac:dyDescent="0.45">
      <c r="A2117" t="s">
        <v>124</v>
      </c>
      <c r="B2117">
        <v>2019</v>
      </c>
      <c r="C2117">
        <v>1</v>
      </c>
      <c r="D2117" t="s">
        <v>231</v>
      </c>
      <c r="E2117">
        <v>0</v>
      </c>
      <c r="F2117">
        <v>0</v>
      </c>
      <c r="G2117">
        <v>3</v>
      </c>
      <c r="H2117">
        <v>6</v>
      </c>
      <c r="I2117">
        <v>2268</v>
      </c>
    </row>
    <row r="2118" spans="1:11" x14ac:dyDescent="0.45">
      <c r="A2118" t="s">
        <v>132</v>
      </c>
      <c r="B2118">
        <v>2017</v>
      </c>
      <c r="C2118">
        <v>0</v>
      </c>
      <c r="D2118" t="s">
        <v>241</v>
      </c>
      <c r="E2118">
        <v>1</v>
      </c>
      <c r="F2118">
        <v>0.25</v>
      </c>
      <c r="G2118">
        <v>3</v>
      </c>
      <c r="H2118">
        <v>3</v>
      </c>
      <c r="I2118">
        <v>1043</v>
      </c>
      <c r="J2118">
        <v>3</v>
      </c>
      <c r="K2118">
        <v>12</v>
      </c>
    </row>
    <row r="2119" spans="1:11" x14ac:dyDescent="0.45">
      <c r="A2119" t="s">
        <v>117</v>
      </c>
      <c r="B2119">
        <v>2020</v>
      </c>
      <c r="C2119">
        <v>5</v>
      </c>
      <c r="D2119" t="s">
        <v>236</v>
      </c>
      <c r="E2119">
        <v>1</v>
      </c>
      <c r="F2119">
        <v>0.2</v>
      </c>
      <c r="G2119">
        <v>2</v>
      </c>
      <c r="H2119">
        <v>4</v>
      </c>
      <c r="I2119">
        <v>2364</v>
      </c>
      <c r="J2119">
        <v>4</v>
      </c>
      <c r="K2119">
        <v>20</v>
      </c>
    </row>
    <row r="2120" spans="1:11" x14ac:dyDescent="0.45">
      <c r="A2120" t="s">
        <v>174</v>
      </c>
      <c r="B2120">
        <v>2014</v>
      </c>
      <c r="C2120">
        <v>4</v>
      </c>
      <c r="D2120" t="s">
        <v>235</v>
      </c>
      <c r="E2120">
        <v>3</v>
      </c>
      <c r="F2120">
        <v>1.0833330000000001</v>
      </c>
      <c r="G2120">
        <v>6</v>
      </c>
      <c r="H2120">
        <v>4</v>
      </c>
      <c r="I2120">
        <v>969</v>
      </c>
      <c r="J2120">
        <v>1</v>
      </c>
      <c r="K2120">
        <v>3.6923089999999998</v>
      </c>
    </row>
    <row r="2121" spans="1:11" x14ac:dyDescent="0.45">
      <c r="A2121" t="s">
        <v>112</v>
      </c>
      <c r="B2121">
        <v>2016</v>
      </c>
      <c r="C2121">
        <v>6</v>
      </c>
      <c r="D2121" t="s">
        <v>237</v>
      </c>
      <c r="E2121">
        <v>1</v>
      </c>
      <c r="F2121">
        <v>0.33333299999999999</v>
      </c>
      <c r="G2121">
        <v>3</v>
      </c>
      <c r="H2121">
        <v>3</v>
      </c>
      <c r="I2121">
        <v>119</v>
      </c>
      <c r="J2121">
        <v>3</v>
      </c>
      <c r="K2121">
        <v>9.0000090000000004</v>
      </c>
    </row>
    <row r="2122" spans="1:11" x14ac:dyDescent="0.45">
      <c r="A2122" t="s">
        <v>131</v>
      </c>
      <c r="B2122">
        <v>2011</v>
      </c>
      <c r="C2122">
        <v>6</v>
      </c>
      <c r="D2122" t="s">
        <v>237</v>
      </c>
      <c r="H2122">
        <v>10</v>
      </c>
      <c r="I2122">
        <v>590</v>
      </c>
    </row>
    <row r="2123" spans="1:11" x14ac:dyDescent="0.45">
      <c r="A2123" t="s">
        <v>122</v>
      </c>
      <c r="B2123">
        <v>2008</v>
      </c>
      <c r="C2123">
        <v>0</v>
      </c>
      <c r="D2123" t="s">
        <v>241</v>
      </c>
      <c r="H2123">
        <v>7</v>
      </c>
      <c r="I2123">
        <v>242</v>
      </c>
    </row>
    <row r="2124" spans="1:11" x14ac:dyDescent="0.45">
      <c r="A2124" t="s">
        <v>168</v>
      </c>
      <c r="B2124">
        <v>2017</v>
      </c>
      <c r="C2124">
        <v>7</v>
      </c>
      <c r="D2124" t="s">
        <v>238</v>
      </c>
      <c r="E2124">
        <v>0</v>
      </c>
      <c r="F2124">
        <v>0</v>
      </c>
      <c r="G2124">
        <v>9</v>
      </c>
      <c r="H2124">
        <v>14</v>
      </c>
      <c r="I2124">
        <v>1074</v>
      </c>
    </row>
    <row r="2125" spans="1:11" x14ac:dyDescent="0.45">
      <c r="A2125" t="s">
        <v>198</v>
      </c>
      <c r="B2125">
        <v>2020</v>
      </c>
      <c r="C2125">
        <v>0</v>
      </c>
      <c r="D2125" t="s">
        <v>241</v>
      </c>
      <c r="E2125">
        <v>0</v>
      </c>
      <c r="F2125">
        <v>0</v>
      </c>
      <c r="G2125">
        <v>14</v>
      </c>
      <c r="H2125">
        <v>13</v>
      </c>
      <c r="I2125">
        <v>2442</v>
      </c>
    </row>
    <row r="2126" spans="1:11" x14ac:dyDescent="0.45">
      <c r="A2126" t="s">
        <v>207</v>
      </c>
      <c r="B2126">
        <v>2016</v>
      </c>
      <c r="C2126">
        <v>5</v>
      </c>
      <c r="D2126" t="s">
        <v>236</v>
      </c>
      <c r="E2126">
        <v>4</v>
      </c>
      <c r="F2126">
        <v>1.0416669999999999</v>
      </c>
      <c r="G2126">
        <v>6</v>
      </c>
      <c r="H2126">
        <v>10</v>
      </c>
      <c r="I2126">
        <v>212</v>
      </c>
      <c r="J2126">
        <v>2</v>
      </c>
      <c r="K2126">
        <v>9.5999970000000001</v>
      </c>
    </row>
    <row r="2127" spans="1:11" x14ac:dyDescent="0.45">
      <c r="A2127" t="s">
        <v>140</v>
      </c>
      <c r="B2127">
        <v>2008</v>
      </c>
      <c r="C2127">
        <v>4</v>
      </c>
      <c r="D2127" t="s">
        <v>235</v>
      </c>
      <c r="H2127">
        <v>8</v>
      </c>
      <c r="I2127">
        <v>260</v>
      </c>
    </row>
    <row r="2128" spans="1:11" x14ac:dyDescent="0.45">
      <c r="A2128" t="s">
        <v>152</v>
      </c>
      <c r="B2128">
        <v>2013</v>
      </c>
      <c r="C2128">
        <v>4</v>
      </c>
      <c r="D2128" t="s">
        <v>235</v>
      </c>
      <c r="H2128">
        <v>14</v>
      </c>
      <c r="I2128">
        <v>836</v>
      </c>
    </row>
    <row r="2129" spans="1:11" x14ac:dyDescent="0.45">
      <c r="A2129" t="s">
        <v>170</v>
      </c>
      <c r="B2129">
        <v>2014</v>
      </c>
      <c r="C2129">
        <v>3</v>
      </c>
      <c r="D2129" t="s">
        <v>234</v>
      </c>
      <c r="E2129">
        <v>1</v>
      </c>
      <c r="F2129">
        <v>0.33333299999999999</v>
      </c>
      <c r="G2129">
        <v>3</v>
      </c>
      <c r="H2129">
        <v>2</v>
      </c>
      <c r="I2129">
        <v>965</v>
      </c>
      <c r="J2129">
        <v>2</v>
      </c>
      <c r="K2129">
        <v>6.000006</v>
      </c>
    </row>
    <row r="2130" spans="1:11" x14ac:dyDescent="0.45">
      <c r="A2130" t="s">
        <v>174</v>
      </c>
      <c r="B2130">
        <v>2020</v>
      </c>
      <c r="C2130">
        <v>4</v>
      </c>
      <c r="D2130" t="s">
        <v>235</v>
      </c>
      <c r="E2130">
        <v>4</v>
      </c>
      <c r="F2130">
        <v>0.94444399999999995</v>
      </c>
      <c r="G2130">
        <v>7</v>
      </c>
      <c r="H2130">
        <v>11</v>
      </c>
      <c r="I2130">
        <v>2418</v>
      </c>
      <c r="J2130">
        <v>2</v>
      </c>
      <c r="K2130">
        <v>11.647064</v>
      </c>
    </row>
    <row r="2131" spans="1:11" x14ac:dyDescent="0.45">
      <c r="A2131" t="s">
        <v>189</v>
      </c>
      <c r="B2131">
        <v>2016</v>
      </c>
      <c r="C2131">
        <v>12</v>
      </c>
      <c r="D2131" t="s">
        <v>243</v>
      </c>
      <c r="E2131">
        <v>3</v>
      </c>
      <c r="F2131">
        <v>0.75</v>
      </c>
      <c r="G2131">
        <v>4</v>
      </c>
      <c r="H2131">
        <v>14</v>
      </c>
      <c r="I2131">
        <v>193</v>
      </c>
      <c r="J2131">
        <v>4</v>
      </c>
      <c r="K2131">
        <v>18.666667</v>
      </c>
    </row>
    <row r="2132" spans="1:11" x14ac:dyDescent="0.45">
      <c r="A2132" t="s">
        <v>206</v>
      </c>
      <c r="B2132">
        <v>2016</v>
      </c>
      <c r="C2132">
        <v>4</v>
      </c>
      <c r="D2132" t="s">
        <v>235</v>
      </c>
      <c r="E2132">
        <v>1</v>
      </c>
      <c r="F2132">
        <v>0.33333299999999999</v>
      </c>
      <c r="G2132">
        <v>3</v>
      </c>
      <c r="H2132">
        <v>5</v>
      </c>
      <c r="I2132">
        <v>211</v>
      </c>
      <c r="J2132">
        <v>5</v>
      </c>
      <c r="K2132">
        <v>15.000014999999999</v>
      </c>
    </row>
    <row r="2133" spans="1:11" x14ac:dyDescent="0.45">
      <c r="A2133" t="s">
        <v>114</v>
      </c>
      <c r="B2133">
        <v>2018</v>
      </c>
      <c r="C2133">
        <v>6</v>
      </c>
      <c r="D2133" t="s">
        <v>237</v>
      </c>
      <c r="E2133">
        <v>1</v>
      </c>
      <c r="F2133">
        <v>0.2</v>
      </c>
      <c r="G2133">
        <v>3</v>
      </c>
      <c r="H2133">
        <v>3</v>
      </c>
      <c r="I2133">
        <v>1135</v>
      </c>
      <c r="J2133">
        <v>3</v>
      </c>
      <c r="K2133">
        <v>15</v>
      </c>
    </row>
    <row r="2134" spans="1:11" x14ac:dyDescent="0.45">
      <c r="A2134" t="s">
        <v>193</v>
      </c>
      <c r="B2134">
        <v>2009</v>
      </c>
      <c r="C2134">
        <v>2</v>
      </c>
      <c r="D2134" t="s">
        <v>233</v>
      </c>
      <c r="H2134">
        <v>115</v>
      </c>
      <c r="I2134">
        <v>424</v>
      </c>
    </row>
    <row r="2135" spans="1:11" x14ac:dyDescent="0.45">
      <c r="A2135" t="s">
        <v>208</v>
      </c>
      <c r="B2135">
        <v>2011</v>
      </c>
      <c r="C2135">
        <v>2</v>
      </c>
      <c r="D2135" t="s">
        <v>233</v>
      </c>
      <c r="H2135">
        <v>8</v>
      </c>
      <c r="I2135">
        <v>665</v>
      </c>
    </row>
    <row r="2136" spans="1:11" x14ac:dyDescent="0.45">
      <c r="A2136" t="s">
        <v>134</v>
      </c>
      <c r="B2136">
        <v>2011</v>
      </c>
      <c r="C2136">
        <v>3</v>
      </c>
      <c r="D2136" t="s">
        <v>234</v>
      </c>
      <c r="H2136">
        <v>22</v>
      </c>
      <c r="I2136">
        <v>593</v>
      </c>
    </row>
    <row r="2137" spans="1:11" x14ac:dyDescent="0.45">
      <c r="A2137" t="s">
        <v>118</v>
      </c>
      <c r="B2137">
        <v>2016</v>
      </c>
      <c r="C2137">
        <v>7</v>
      </c>
      <c r="D2137" t="s">
        <v>238</v>
      </c>
      <c r="E2137">
        <v>0</v>
      </c>
      <c r="F2137">
        <v>0</v>
      </c>
      <c r="G2137">
        <v>5</v>
      </c>
      <c r="H2137">
        <v>8</v>
      </c>
      <c r="I2137">
        <v>125</v>
      </c>
    </row>
    <row r="2138" spans="1:11" x14ac:dyDescent="0.45">
      <c r="A2138" t="s">
        <v>221</v>
      </c>
      <c r="B2138">
        <v>2015</v>
      </c>
      <c r="C2138">
        <v>4</v>
      </c>
      <c r="D2138" t="s">
        <v>235</v>
      </c>
      <c r="E2138">
        <v>2</v>
      </c>
      <c r="F2138">
        <v>0.36666700000000002</v>
      </c>
      <c r="G2138">
        <v>15</v>
      </c>
      <c r="H2138">
        <v>17</v>
      </c>
      <c r="I2138">
        <v>113</v>
      </c>
      <c r="J2138">
        <v>8</v>
      </c>
      <c r="K2138">
        <v>46.363593999999999</v>
      </c>
    </row>
    <row r="2139" spans="1:11" x14ac:dyDescent="0.45">
      <c r="A2139" t="s">
        <v>117</v>
      </c>
      <c r="B2139">
        <v>2019</v>
      </c>
      <c r="C2139">
        <v>7</v>
      </c>
      <c r="D2139" t="s">
        <v>238</v>
      </c>
      <c r="E2139">
        <v>1</v>
      </c>
      <c r="F2139">
        <v>0.2</v>
      </c>
      <c r="G2139">
        <v>2</v>
      </c>
      <c r="H2139">
        <v>1</v>
      </c>
      <c r="I2139">
        <v>2251</v>
      </c>
      <c r="J2139">
        <v>1</v>
      </c>
      <c r="K2139">
        <v>5</v>
      </c>
    </row>
    <row r="2140" spans="1:11" x14ac:dyDescent="0.45">
      <c r="A2140" t="s">
        <v>135</v>
      </c>
      <c r="B2140">
        <v>2012</v>
      </c>
      <c r="C2140">
        <v>8</v>
      </c>
      <c r="D2140" t="s">
        <v>239</v>
      </c>
      <c r="H2140">
        <v>1</v>
      </c>
      <c r="I2140">
        <v>707</v>
      </c>
    </row>
    <row r="2141" spans="1:11" x14ac:dyDescent="0.45">
      <c r="A2141" t="s">
        <v>212</v>
      </c>
      <c r="B2141">
        <v>2018</v>
      </c>
      <c r="C2141">
        <v>8</v>
      </c>
      <c r="D2141" t="s">
        <v>239</v>
      </c>
      <c r="E2141">
        <v>1</v>
      </c>
      <c r="F2141">
        <v>0.25</v>
      </c>
      <c r="G2141">
        <v>4</v>
      </c>
      <c r="H2141">
        <v>2</v>
      </c>
      <c r="I2141">
        <v>1231</v>
      </c>
      <c r="J2141">
        <v>2</v>
      </c>
      <c r="K2141">
        <v>8</v>
      </c>
    </row>
    <row r="2142" spans="1:11" x14ac:dyDescent="0.45">
      <c r="A2142" t="s">
        <v>136</v>
      </c>
      <c r="B2142">
        <v>2014</v>
      </c>
      <c r="C2142">
        <v>7</v>
      </c>
      <c r="D2142" t="s">
        <v>238</v>
      </c>
      <c r="E2142">
        <v>1</v>
      </c>
      <c r="F2142">
        <v>0.5</v>
      </c>
      <c r="G2142">
        <v>5</v>
      </c>
      <c r="H2142">
        <v>4</v>
      </c>
      <c r="I2142">
        <v>934</v>
      </c>
      <c r="J2142">
        <v>4</v>
      </c>
      <c r="K2142">
        <v>8</v>
      </c>
    </row>
    <row r="2143" spans="1:11" x14ac:dyDescent="0.45">
      <c r="A2143" t="s">
        <v>147</v>
      </c>
      <c r="B2143">
        <v>2011</v>
      </c>
      <c r="C2143">
        <v>8</v>
      </c>
      <c r="D2143" t="s">
        <v>239</v>
      </c>
      <c r="H2143">
        <v>4</v>
      </c>
      <c r="I2143">
        <v>605</v>
      </c>
    </row>
    <row r="2144" spans="1:11" x14ac:dyDescent="0.45">
      <c r="A2144" t="s">
        <v>221</v>
      </c>
      <c r="B2144">
        <v>2009</v>
      </c>
      <c r="C2144">
        <v>4</v>
      </c>
      <c r="D2144" t="s">
        <v>235</v>
      </c>
      <c r="H2144">
        <v>7</v>
      </c>
      <c r="I2144">
        <v>452</v>
      </c>
    </row>
    <row r="2145" spans="1:11" x14ac:dyDescent="0.45">
      <c r="A2145" t="s">
        <v>146</v>
      </c>
      <c r="B2145">
        <v>2013</v>
      </c>
      <c r="C2145">
        <v>2</v>
      </c>
      <c r="D2145" t="s">
        <v>233</v>
      </c>
      <c r="H2145">
        <v>13</v>
      </c>
      <c r="I2145">
        <v>830</v>
      </c>
    </row>
    <row r="2146" spans="1:11" x14ac:dyDescent="0.45">
      <c r="A2146" t="s">
        <v>133</v>
      </c>
      <c r="B2146">
        <v>2017</v>
      </c>
      <c r="C2146">
        <v>7</v>
      </c>
      <c r="D2146" t="s">
        <v>238</v>
      </c>
      <c r="E2146">
        <v>2</v>
      </c>
      <c r="F2146">
        <v>1</v>
      </c>
      <c r="G2146">
        <v>7</v>
      </c>
      <c r="H2146">
        <v>6</v>
      </c>
      <c r="I2146">
        <v>1044</v>
      </c>
      <c r="J2146">
        <v>3</v>
      </c>
      <c r="K2146">
        <v>6</v>
      </c>
    </row>
    <row r="2147" spans="1:11" x14ac:dyDescent="0.45">
      <c r="A2147" t="s">
        <v>205</v>
      </c>
      <c r="B2147">
        <v>2015</v>
      </c>
      <c r="D2147" t="s">
        <v>245</v>
      </c>
      <c r="E2147">
        <v>3</v>
      </c>
      <c r="F2147">
        <v>3</v>
      </c>
      <c r="G2147">
        <v>4</v>
      </c>
      <c r="I2147">
        <v>97</v>
      </c>
    </row>
    <row r="2148" spans="1:11" x14ac:dyDescent="0.45">
      <c r="A2148" t="s">
        <v>139</v>
      </c>
      <c r="B2148">
        <v>2008</v>
      </c>
      <c r="C2148">
        <v>4</v>
      </c>
      <c r="D2148" t="s">
        <v>235</v>
      </c>
      <c r="H2148">
        <v>8</v>
      </c>
      <c r="I2148">
        <v>259</v>
      </c>
    </row>
    <row r="2149" spans="1:11" x14ac:dyDescent="0.45">
      <c r="A2149" t="s">
        <v>137</v>
      </c>
      <c r="B2149">
        <v>2017</v>
      </c>
      <c r="C2149">
        <v>4</v>
      </c>
      <c r="D2149" t="s">
        <v>235</v>
      </c>
      <c r="E2149">
        <v>0</v>
      </c>
      <c r="F2149">
        <v>0</v>
      </c>
      <c r="G2149">
        <v>3</v>
      </c>
      <c r="H2149">
        <v>7</v>
      </c>
      <c r="I2149">
        <v>1048</v>
      </c>
    </row>
    <row r="2150" spans="1:11" x14ac:dyDescent="0.45">
      <c r="A2150" t="s">
        <v>194</v>
      </c>
      <c r="B2150">
        <v>2012</v>
      </c>
      <c r="C2150">
        <v>9</v>
      </c>
      <c r="D2150" t="s">
        <v>240</v>
      </c>
      <c r="H2150">
        <v>9</v>
      </c>
      <c r="I2150">
        <v>764</v>
      </c>
    </row>
    <row r="2151" spans="1:11" x14ac:dyDescent="0.45">
      <c r="A2151" t="s">
        <v>115</v>
      </c>
      <c r="B2151">
        <v>2016</v>
      </c>
      <c r="C2151">
        <v>7</v>
      </c>
      <c r="D2151" t="s">
        <v>238</v>
      </c>
      <c r="H2151">
        <v>14</v>
      </c>
      <c r="I2151">
        <v>122</v>
      </c>
    </row>
    <row r="2152" spans="1:11" x14ac:dyDescent="0.45">
      <c r="A2152" t="s">
        <v>165</v>
      </c>
      <c r="B2152">
        <v>2009</v>
      </c>
      <c r="C2152">
        <v>6</v>
      </c>
      <c r="D2152" t="s">
        <v>237</v>
      </c>
      <c r="H2152">
        <v>13</v>
      </c>
      <c r="I2152">
        <v>394</v>
      </c>
    </row>
    <row r="2153" spans="1:11" x14ac:dyDescent="0.45">
      <c r="A2153" t="s">
        <v>201</v>
      </c>
      <c r="B2153">
        <v>2009</v>
      </c>
      <c r="C2153">
        <v>0</v>
      </c>
      <c r="D2153" t="s">
        <v>241</v>
      </c>
      <c r="H2153">
        <v>8</v>
      </c>
      <c r="I2153">
        <v>432</v>
      </c>
    </row>
    <row r="2154" spans="1:11" x14ac:dyDescent="0.45">
      <c r="A2154" t="s">
        <v>183</v>
      </c>
      <c r="B2154">
        <v>2017</v>
      </c>
      <c r="C2154">
        <v>0</v>
      </c>
      <c r="D2154" t="s">
        <v>241</v>
      </c>
      <c r="E2154">
        <v>0</v>
      </c>
      <c r="F2154">
        <v>0</v>
      </c>
      <c r="G2154">
        <v>14</v>
      </c>
      <c r="H2154">
        <v>66</v>
      </c>
      <c r="I2154">
        <v>1089</v>
      </c>
    </row>
    <row r="2155" spans="1:11" x14ac:dyDescent="0.45">
      <c r="A2155" t="s">
        <v>172</v>
      </c>
      <c r="B2155">
        <v>2014</v>
      </c>
      <c r="C2155">
        <v>4</v>
      </c>
      <c r="D2155" t="s">
        <v>235</v>
      </c>
      <c r="E2155">
        <v>1</v>
      </c>
      <c r="F2155">
        <v>0.33333299999999999</v>
      </c>
      <c r="G2155">
        <v>3</v>
      </c>
      <c r="H2155">
        <v>4</v>
      </c>
      <c r="I2155">
        <v>967</v>
      </c>
      <c r="J2155">
        <v>4</v>
      </c>
      <c r="K2155">
        <v>12.000012</v>
      </c>
    </row>
    <row r="2156" spans="1:11" x14ac:dyDescent="0.45">
      <c r="A2156" t="s">
        <v>157</v>
      </c>
      <c r="B2156">
        <v>2008</v>
      </c>
      <c r="C2156">
        <v>0</v>
      </c>
      <c r="D2156" t="s">
        <v>241</v>
      </c>
      <c r="H2156">
        <v>8</v>
      </c>
      <c r="I2156">
        <v>275</v>
      </c>
    </row>
    <row r="2157" spans="1:11" x14ac:dyDescent="0.45">
      <c r="A2157" t="s">
        <v>200</v>
      </c>
      <c r="B2157">
        <v>2011</v>
      </c>
      <c r="C2157">
        <v>7</v>
      </c>
      <c r="D2157" t="s">
        <v>238</v>
      </c>
      <c r="H2157">
        <v>2</v>
      </c>
      <c r="I2157">
        <v>657</v>
      </c>
    </row>
    <row r="2158" spans="1:11" x14ac:dyDescent="0.45">
      <c r="A2158" t="s">
        <v>116</v>
      </c>
      <c r="B2158">
        <v>2018</v>
      </c>
      <c r="C2158">
        <v>2</v>
      </c>
      <c r="D2158" t="s">
        <v>233</v>
      </c>
      <c r="E2158">
        <v>0</v>
      </c>
      <c r="F2158">
        <v>0</v>
      </c>
      <c r="G2158">
        <v>6</v>
      </c>
      <c r="H2158">
        <v>9</v>
      </c>
      <c r="I2158">
        <v>1137</v>
      </c>
    </row>
    <row r="2159" spans="1:11" x14ac:dyDescent="0.45">
      <c r="A2159" t="s">
        <v>150</v>
      </c>
      <c r="B2159">
        <v>2012</v>
      </c>
      <c r="C2159">
        <v>6</v>
      </c>
      <c r="D2159" t="s">
        <v>237</v>
      </c>
      <c r="H2159">
        <v>5</v>
      </c>
      <c r="I2159">
        <v>721</v>
      </c>
    </row>
    <row r="2160" spans="1:11" x14ac:dyDescent="0.45">
      <c r="A2160" t="s">
        <v>148</v>
      </c>
      <c r="B2160">
        <v>2011</v>
      </c>
      <c r="C2160">
        <v>2</v>
      </c>
      <c r="D2160" t="s">
        <v>233</v>
      </c>
      <c r="H2160">
        <v>5</v>
      </c>
      <c r="I2160">
        <v>606</v>
      </c>
    </row>
    <row r="2161" spans="1:11" x14ac:dyDescent="0.45">
      <c r="A2161" t="s">
        <v>211</v>
      </c>
      <c r="B2161">
        <v>2014</v>
      </c>
      <c r="C2161">
        <v>5</v>
      </c>
      <c r="D2161" t="s">
        <v>236</v>
      </c>
      <c r="E2161">
        <v>1</v>
      </c>
      <c r="F2161">
        <v>0.33333299999999999</v>
      </c>
      <c r="G2161">
        <v>5</v>
      </c>
      <c r="H2161">
        <v>8</v>
      </c>
      <c r="I2161">
        <v>1007</v>
      </c>
      <c r="J2161">
        <v>8</v>
      </c>
      <c r="K2161">
        <v>24.000024</v>
      </c>
    </row>
    <row r="2162" spans="1:11" x14ac:dyDescent="0.45">
      <c r="A2162" t="s">
        <v>212</v>
      </c>
      <c r="B2162">
        <v>2008</v>
      </c>
      <c r="C2162">
        <v>3</v>
      </c>
      <c r="D2162" t="s">
        <v>234</v>
      </c>
      <c r="H2162">
        <v>2</v>
      </c>
      <c r="I2162">
        <v>330</v>
      </c>
    </row>
    <row r="2163" spans="1:11" x14ac:dyDescent="0.45">
      <c r="A2163" t="s">
        <v>114</v>
      </c>
      <c r="B2163">
        <v>2018</v>
      </c>
      <c r="C2163">
        <v>3</v>
      </c>
      <c r="D2163" t="s">
        <v>234</v>
      </c>
      <c r="E2163">
        <v>2</v>
      </c>
      <c r="F2163">
        <v>0.66666700000000001</v>
      </c>
      <c r="G2163">
        <v>3</v>
      </c>
      <c r="H2163">
        <v>7</v>
      </c>
      <c r="I2163">
        <v>1135</v>
      </c>
      <c r="J2163">
        <v>3</v>
      </c>
      <c r="K2163">
        <v>10.499995</v>
      </c>
    </row>
    <row r="2164" spans="1:11" x14ac:dyDescent="0.45">
      <c r="A2164" t="s">
        <v>125</v>
      </c>
      <c r="B2164">
        <v>2015</v>
      </c>
      <c r="C2164">
        <v>1</v>
      </c>
      <c r="D2164" t="s">
        <v>231</v>
      </c>
      <c r="E2164">
        <v>0</v>
      </c>
      <c r="F2164">
        <v>0</v>
      </c>
      <c r="G2164">
        <v>4</v>
      </c>
      <c r="H2164">
        <v>7</v>
      </c>
      <c r="I2164">
        <v>19</v>
      </c>
    </row>
    <row r="2165" spans="1:11" x14ac:dyDescent="0.45">
      <c r="A2165" t="s">
        <v>201</v>
      </c>
      <c r="B2165">
        <v>2020</v>
      </c>
      <c r="C2165">
        <v>1</v>
      </c>
      <c r="D2165" t="s">
        <v>231</v>
      </c>
      <c r="E2165">
        <v>1</v>
      </c>
      <c r="F2165">
        <v>0.25</v>
      </c>
      <c r="G2165">
        <v>6</v>
      </c>
      <c r="H2165">
        <v>2</v>
      </c>
      <c r="I2165">
        <v>2445</v>
      </c>
      <c r="J2165">
        <v>2</v>
      </c>
      <c r="K2165">
        <v>8</v>
      </c>
    </row>
    <row r="2166" spans="1:11" x14ac:dyDescent="0.45">
      <c r="A2166" t="s">
        <v>134</v>
      </c>
      <c r="B2166">
        <v>2015</v>
      </c>
      <c r="C2166">
        <v>5</v>
      </c>
      <c r="D2166" t="s">
        <v>236</v>
      </c>
      <c r="E2166">
        <v>1</v>
      </c>
      <c r="F2166">
        <v>1</v>
      </c>
      <c r="G2166">
        <v>15</v>
      </c>
      <c r="I2166">
        <v>28</v>
      </c>
    </row>
    <row r="2167" spans="1:11" x14ac:dyDescent="0.45">
      <c r="A2167" t="s">
        <v>190</v>
      </c>
      <c r="B2167">
        <v>2012</v>
      </c>
      <c r="C2167">
        <v>11</v>
      </c>
      <c r="D2167" t="s">
        <v>242</v>
      </c>
      <c r="H2167">
        <v>1</v>
      </c>
      <c r="I2167">
        <v>759</v>
      </c>
    </row>
    <row r="2168" spans="1:11" x14ac:dyDescent="0.45">
      <c r="A2168" t="s">
        <v>171</v>
      </c>
      <c r="B2168">
        <v>2011</v>
      </c>
      <c r="C2168">
        <v>6</v>
      </c>
      <c r="D2168" t="s">
        <v>237</v>
      </c>
      <c r="H2168">
        <v>8</v>
      </c>
      <c r="I2168">
        <v>627</v>
      </c>
    </row>
    <row r="2169" spans="1:11" x14ac:dyDescent="0.45">
      <c r="A2169" t="s">
        <v>220</v>
      </c>
      <c r="B2169">
        <v>2016</v>
      </c>
      <c r="C2169">
        <v>5</v>
      </c>
      <c r="D2169" t="s">
        <v>236</v>
      </c>
      <c r="E2169">
        <v>0</v>
      </c>
      <c r="F2169">
        <v>0</v>
      </c>
      <c r="G2169">
        <v>2</v>
      </c>
      <c r="H2169">
        <v>9</v>
      </c>
      <c r="I2169">
        <v>225</v>
      </c>
    </row>
    <row r="2170" spans="1:11" x14ac:dyDescent="0.45">
      <c r="A2170" t="s">
        <v>105</v>
      </c>
      <c r="B2170">
        <v>2011</v>
      </c>
      <c r="C2170">
        <v>7</v>
      </c>
      <c r="D2170" t="s">
        <v>238</v>
      </c>
      <c r="H2170">
        <v>8</v>
      </c>
      <c r="I2170">
        <v>566</v>
      </c>
    </row>
    <row r="2171" spans="1:11" x14ac:dyDescent="0.45">
      <c r="A2171" t="s">
        <v>113</v>
      </c>
      <c r="B2171">
        <v>2020</v>
      </c>
      <c r="C2171">
        <v>5</v>
      </c>
      <c r="D2171" t="s">
        <v>236</v>
      </c>
      <c r="E2171">
        <v>1</v>
      </c>
      <c r="F2171">
        <v>0.2</v>
      </c>
      <c r="G2171">
        <v>2</v>
      </c>
      <c r="I2171">
        <v>2360</v>
      </c>
    </row>
    <row r="2172" spans="1:11" x14ac:dyDescent="0.45">
      <c r="A2172" t="s">
        <v>119</v>
      </c>
      <c r="B2172">
        <v>2016</v>
      </c>
      <c r="C2172">
        <v>7</v>
      </c>
      <c r="D2172" t="s">
        <v>238</v>
      </c>
      <c r="E2172">
        <v>0</v>
      </c>
      <c r="F2172">
        <v>0</v>
      </c>
      <c r="G2172">
        <v>6</v>
      </c>
      <c r="H2172">
        <v>8</v>
      </c>
      <c r="I2172">
        <v>126</v>
      </c>
    </row>
    <row r="2173" spans="1:11" x14ac:dyDescent="0.45">
      <c r="A2173" t="s">
        <v>136</v>
      </c>
      <c r="B2173">
        <v>2020</v>
      </c>
      <c r="C2173">
        <v>7</v>
      </c>
      <c r="D2173" t="s">
        <v>238</v>
      </c>
      <c r="E2173">
        <v>1</v>
      </c>
      <c r="F2173">
        <v>0.5</v>
      </c>
      <c r="G2173">
        <v>3</v>
      </c>
      <c r="H2173">
        <v>4</v>
      </c>
      <c r="I2173">
        <v>2383</v>
      </c>
      <c r="J2173">
        <v>4</v>
      </c>
      <c r="K2173">
        <v>8</v>
      </c>
    </row>
    <row r="2174" spans="1:11" x14ac:dyDescent="0.45">
      <c r="A2174" t="s">
        <v>134</v>
      </c>
      <c r="B2174">
        <v>2019</v>
      </c>
      <c r="C2174">
        <v>0</v>
      </c>
      <c r="D2174" t="s">
        <v>241</v>
      </c>
      <c r="E2174">
        <v>1</v>
      </c>
      <c r="F2174">
        <v>1</v>
      </c>
      <c r="G2174">
        <v>15</v>
      </c>
      <c r="H2174">
        <v>18</v>
      </c>
      <c r="I2174">
        <v>2277</v>
      </c>
      <c r="J2174">
        <v>18</v>
      </c>
      <c r="K2174">
        <v>18</v>
      </c>
    </row>
    <row r="2175" spans="1:11" x14ac:dyDescent="0.45">
      <c r="A2175" t="s">
        <v>148</v>
      </c>
      <c r="B2175">
        <v>2015</v>
      </c>
      <c r="C2175">
        <v>0</v>
      </c>
      <c r="D2175" t="s">
        <v>241</v>
      </c>
      <c r="E2175">
        <v>1</v>
      </c>
      <c r="F2175">
        <v>1</v>
      </c>
      <c r="G2175">
        <v>3</v>
      </c>
      <c r="H2175">
        <v>3</v>
      </c>
      <c r="I2175">
        <v>41</v>
      </c>
      <c r="J2175">
        <v>3</v>
      </c>
      <c r="K2175">
        <v>3</v>
      </c>
    </row>
    <row r="2176" spans="1:11" x14ac:dyDescent="0.45">
      <c r="A2176" t="s">
        <v>172</v>
      </c>
      <c r="B2176">
        <v>2015</v>
      </c>
      <c r="C2176">
        <v>3</v>
      </c>
      <c r="D2176" t="s">
        <v>234</v>
      </c>
      <c r="E2176">
        <v>1</v>
      </c>
      <c r="F2176">
        <v>0.33333299999999999</v>
      </c>
      <c r="G2176">
        <v>3</v>
      </c>
      <c r="I2176">
        <v>63</v>
      </c>
    </row>
    <row r="2177" spans="1:11" x14ac:dyDescent="0.45">
      <c r="A2177" t="s">
        <v>189</v>
      </c>
      <c r="B2177">
        <v>2010</v>
      </c>
      <c r="C2177">
        <v>12</v>
      </c>
      <c r="D2177" t="s">
        <v>243</v>
      </c>
      <c r="H2177">
        <v>14</v>
      </c>
      <c r="I2177">
        <v>532</v>
      </c>
    </row>
    <row r="2178" spans="1:11" x14ac:dyDescent="0.45">
      <c r="A2178" t="s">
        <v>125</v>
      </c>
      <c r="B2178">
        <v>2018</v>
      </c>
      <c r="D2178" t="s">
        <v>245</v>
      </c>
      <c r="E2178">
        <v>4</v>
      </c>
      <c r="F2178">
        <v>4</v>
      </c>
      <c r="G2178">
        <v>4</v>
      </c>
      <c r="I2178">
        <v>1146</v>
      </c>
    </row>
    <row r="2179" spans="1:11" x14ac:dyDescent="0.45">
      <c r="A2179" t="s">
        <v>111</v>
      </c>
      <c r="B2179">
        <v>2019</v>
      </c>
      <c r="C2179">
        <v>6</v>
      </c>
      <c r="D2179" t="s">
        <v>237</v>
      </c>
      <c r="E2179">
        <v>1</v>
      </c>
      <c r="F2179">
        <v>0.33333299999999999</v>
      </c>
      <c r="G2179">
        <v>7</v>
      </c>
      <c r="H2179">
        <v>5</v>
      </c>
      <c r="I2179">
        <v>2257</v>
      </c>
      <c r="J2179">
        <v>5</v>
      </c>
      <c r="K2179">
        <v>15.000014999999999</v>
      </c>
    </row>
    <row r="2180" spans="1:11" x14ac:dyDescent="0.45">
      <c r="A2180" t="s">
        <v>208</v>
      </c>
      <c r="B2180">
        <v>2018</v>
      </c>
      <c r="C2180">
        <v>8</v>
      </c>
      <c r="D2180" t="s">
        <v>239</v>
      </c>
      <c r="E2180">
        <v>2</v>
      </c>
      <c r="F2180">
        <v>0.45</v>
      </c>
      <c r="G2180">
        <v>5</v>
      </c>
      <c r="H2180">
        <v>5</v>
      </c>
      <c r="I2180">
        <v>1227</v>
      </c>
      <c r="J2180">
        <v>2</v>
      </c>
      <c r="K2180">
        <v>11.111110999999999</v>
      </c>
    </row>
    <row r="2181" spans="1:11" x14ac:dyDescent="0.45">
      <c r="A2181" t="s">
        <v>205</v>
      </c>
      <c r="B2181">
        <v>2009</v>
      </c>
      <c r="C2181">
        <v>1</v>
      </c>
      <c r="D2181" t="s">
        <v>231</v>
      </c>
      <c r="H2181">
        <v>3</v>
      </c>
      <c r="I2181">
        <v>436</v>
      </c>
    </row>
    <row r="2182" spans="1:11" x14ac:dyDescent="0.45">
      <c r="A2182" t="s">
        <v>168</v>
      </c>
      <c r="B2182">
        <v>2018</v>
      </c>
      <c r="C2182">
        <v>5</v>
      </c>
      <c r="D2182" t="s">
        <v>236</v>
      </c>
      <c r="E2182">
        <v>0</v>
      </c>
      <c r="F2182">
        <v>0</v>
      </c>
      <c r="G2182">
        <v>9</v>
      </c>
      <c r="H2182">
        <v>10</v>
      </c>
      <c r="I2182">
        <v>1186</v>
      </c>
    </row>
    <row r="2183" spans="1:11" x14ac:dyDescent="0.45">
      <c r="A2183" t="s">
        <v>215</v>
      </c>
      <c r="B2183">
        <v>2010</v>
      </c>
      <c r="C2183">
        <v>8</v>
      </c>
      <c r="D2183" t="s">
        <v>239</v>
      </c>
      <c r="H2183">
        <v>3</v>
      </c>
      <c r="I2183">
        <v>559</v>
      </c>
    </row>
    <row r="2184" spans="1:11" x14ac:dyDescent="0.45">
      <c r="A2184" t="s">
        <v>180</v>
      </c>
      <c r="B2184">
        <v>2014</v>
      </c>
      <c r="C2184">
        <v>3</v>
      </c>
      <c r="D2184" t="s">
        <v>234</v>
      </c>
      <c r="H2184">
        <v>48</v>
      </c>
      <c r="I2184">
        <v>976</v>
      </c>
    </row>
    <row r="2185" spans="1:11" x14ac:dyDescent="0.45">
      <c r="A2185" t="s">
        <v>186</v>
      </c>
      <c r="B2185">
        <v>2014</v>
      </c>
      <c r="C2185">
        <v>10</v>
      </c>
      <c r="D2185" t="s">
        <v>232</v>
      </c>
      <c r="H2185">
        <v>17</v>
      </c>
      <c r="I2185">
        <v>982</v>
      </c>
    </row>
    <row r="2186" spans="1:11" x14ac:dyDescent="0.45">
      <c r="A2186" t="s">
        <v>120</v>
      </c>
      <c r="B2186">
        <v>2020</v>
      </c>
      <c r="C2186">
        <v>8</v>
      </c>
      <c r="D2186" t="s">
        <v>239</v>
      </c>
      <c r="E2186">
        <v>4</v>
      </c>
      <c r="F2186">
        <v>1.111111</v>
      </c>
      <c r="G2186">
        <v>6</v>
      </c>
      <c r="H2186">
        <v>9</v>
      </c>
      <c r="I2186">
        <v>2367</v>
      </c>
      <c r="J2186">
        <v>2</v>
      </c>
      <c r="K2186">
        <v>8.1000010000000007</v>
      </c>
    </row>
    <row r="2187" spans="1:11" x14ac:dyDescent="0.45">
      <c r="A2187" t="s">
        <v>199</v>
      </c>
      <c r="B2187">
        <v>2019</v>
      </c>
      <c r="C2187">
        <v>7</v>
      </c>
      <c r="D2187" t="s">
        <v>238</v>
      </c>
      <c r="E2187">
        <v>1</v>
      </c>
      <c r="F2187">
        <v>0.25</v>
      </c>
      <c r="G2187">
        <v>1</v>
      </c>
      <c r="H2187">
        <v>2</v>
      </c>
      <c r="I2187">
        <v>2244</v>
      </c>
      <c r="J2187">
        <v>2</v>
      </c>
      <c r="K2187">
        <v>8</v>
      </c>
    </row>
    <row r="2188" spans="1:11" x14ac:dyDescent="0.45">
      <c r="A2188" t="s">
        <v>171</v>
      </c>
      <c r="B2188">
        <v>2009</v>
      </c>
      <c r="C2188">
        <v>0</v>
      </c>
      <c r="D2188" t="s">
        <v>241</v>
      </c>
      <c r="H2188">
        <v>12</v>
      </c>
      <c r="I2188">
        <v>401</v>
      </c>
    </row>
    <row r="2189" spans="1:11" x14ac:dyDescent="0.45">
      <c r="A2189" t="s">
        <v>140</v>
      </c>
      <c r="B2189">
        <v>2015</v>
      </c>
      <c r="C2189">
        <v>8</v>
      </c>
      <c r="D2189" t="s">
        <v>239</v>
      </c>
      <c r="H2189">
        <v>15</v>
      </c>
      <c r="I2189">
        <v>34</v>
      </c>
    </row>
    <row r="2190" spans="1:11" x14ac:dyDescent="0.45">
      <c r="A2190" t="s">
        <v>187</v>
      </c>
      <c r="B2190">
        <v>2011</v>
      </c>
      <c r="C2190">
        <v>10</v>
      </c>
      <c r="D2190" t="s">
        <v>232</v>
      </c>
      <c r="H2190">
        <v>7</v>
      </c>
      <c r="I2190">
        <v>644</v>
      </c>
    </row>
    <row r="2191" spans="1:11" x14ac:dyDescent="0.45">
      <c r="A2191" t="s">
        <v>159</v>
      </c>
      <c r="B2191">
        <v>2018</v>
      </c>
      <c r="C2191">
        <v>5</v>
      </c>
      <c r="D2191" t="s">
        <v>236</v>
      </c>
      <c r="E2191">
        <v>1</v>
      </c>
      <c r="F2191">
        <v>1</v>
      </c>
      <c r="G2191">
        <v>9</v>
      </c>
      <c r="H2191">
        <v>9</v>
      </c>
      <c r="I2191">
        <v>1178</v>
      </c>
      <c r="J2191">
        <v>9</v>
      </c>
      <c r="K2191">
        <v>9</v>
      </c>
    </row>
    <row r="2192" spans="1:11" x14ac:dyDescent="0.45">
      <c r="A2192" t="s">
        <v>115</v>
      </c>
      <c r="B2192">
        <v>2010</v>
      </c>
      <c r="C2192">
        <v>2</v>
      </c>
      <c r="D2192" t="s">
        <v>233</v>
      </c>
      <c r="H2192">
        <v>15</v>
      </c>
      <c r="I2192">
        <v>461</v>
      </c>
    </row>
    <row r="2193" spans="1:11" x14ac:dyDescent="0.45">
      <c r="A2193" t="s">
        <v>207</v>
      </c>
      <c r="B2193">
        <v>2009</v>
      </c>
      <c r="C2193">
        <v>2</v>
      </c>
      <c r="D2193" t="s">
        <v>233</v>
      </c>
      <c r="H2193">
        <v>7</v>
      </c>
      <c r="I2193">
        <v>438</v>
      </c>
    </row>
    <row r="2194" spans="1:11" x14ac:dyDescent="0.45">
      <c r="A2194" t="s">
        <v>120</v>
      </c>
      <c r="B2194">
        <v>2017</v>
      </c>
      <c r="C2194">
        <v>8</v>
      </c>
      <c r="D2194" t="s">
        <v>239</v>
      </c>
      <c r="E2194">
        <v>0</v>
      </c>
      <c r="F2194">
        <v>0</v>
      </c>
      <c r="G2194">
        <v>6</v>
      </c>
      <c r="H2194">
        <v>8</v>
      </c>
      <c r="I2194">
        <v>1031</v>
      </c>
    </row>
    <row r="2195" spans="1:11" x14ac:dyDescent="0.45">
      <c r="A2195" t="s">
        <v>138</v>
      </c>
      <c r="B2195">
        <v>2012</v>
      </c>
      <c r="C2195">
        <v>7</v>
      </c>
      <c r="D2195" t="s">
        <v>238</v>
      </c>
      <c r="H2195">
        <v>2</v>
      </c>
      <c r="I2195">
        <v>710</v>
      </c>
    </row>
    <row r="2196" spans="1:11" x14ac:dyDescent="0.45">
      <c r="A2196" t="s">
        <v>143</v>
      </c>
      <c r="B2196">
        <v>2018</v>
      </c>
      <c r="C2196">
        <v>4</v>
      </c>
      <c r="D2196" t="s">
        <v>235</v>
      </c>
      <c r="E2196">
        <v>1</v>
      </c>
      <c r="F2196">
        <v>0.5</v>
      </c>
      <c r="G2196">
        <v>4</v>
      </c>
      <c r="H2196">
        <v>3</v>
      </c>
      <c r="I2196">
        <v>1163</v>
      </c>
      <c r="J2196">
        <v>3</v>
      </c>
      <c r="K2196">
        <v>6</v>
      </c>
    </row>
    <row r="2197" spans="1:11" x14ac:dyDescent="0.45">
      <c r="A2197" t="s">
        <v>204</v>
      </c>
      <c r="B2197">
        <v>2012</v>
      </c>
      <c r="C2197">
        <v>5</v>
      </c>
      <c r="D2197" t="s">
        <v>236</v>
      </c>
      <c r="H2197">
        <v>7</v>
      </c>
      <c r="I2197">
        <v>774</v>
      </c>
    </row>
    <row r="2198" spans="1:11" x14ac:dyDescent="0.45">
      <c r="A2198" t="s">
        <v>167</v>
      </c>
      <c r="B2198">
        <v>2013</v>
      </c>
      <c r="C2198">
        <v>4</v>
      </c>
      <c r="D2198" t="s">
        <v>235</v>
      </c>
      <c r="H2198">
        <v>16</v>
      </c>
      <c r="I2198">
        <v>848</v>
      </c>
    </row>
    <row r="2199" spans="1:11" x14ac:dyDescent="0.45">
      <c r="A2199" t="s">
        <v>159</v>
      </c>
      <c r="B2199">
        <v>2011</v>
      </c>
      <c r="C2199">
        <v>1</v>
      </c>
      <c r="D2199" t="s">
        <v>231</v>
      </c>
      <c r="H2199">
        <v>25</v>
      </c>
      <c r="I2199">
        <v>616</v>
      </c>
    </row>
    <row r="2200" spans="1:11" x14ac:dyDescent="0.45">
      <c r="A2200" t="s">
        <v>194</v>
      </c>
      <c r="B2200">
        <v>2020</v>
      </c>
      <c r="C2200">
        <v>12</v>
      </c>
      <c r="D2200" t="s">
        <v>243</v>
      </c>
      <c r="E2200">
        <v>0</v>
      </c>
      <c r="F2200">
        <v>0</v>
      </c>
      <c r="G2200">
        <v>10</v>
      </c>
      <c r="H2200">
        <v>2</v>
      </c>
      <c r="I2200">
        <v>2438</v>
      </c>
    </row>
    <row r="2201" spans="1:11" x14ac:dyDescent="0.45">
      <c r="A2201" t="s">
        <v>118</v>
      </c>
      <c r="B2201">
        <v>2020</v>
      </c>
      <c r="C2201">
        <v>2</v>
      </c>
      <c r="D2201" t="s">
        <v>233</v>
      </c>
      <c r="E2201">
        <v>1</v>
      </c>
      <c r="F2201">
        <v>0.5</v>
      </c>
      <c r="G2201">
        <v>6</v>
      </c>
      <c r="H2201">
        <v>4</v>
      </c>
      <c r="I2201">
        <v>2365</v>
      </c>
      <c r="J2201">
        <v>4</v>
      </c>
      <c r="K2201">
        <v>8</v>
      </c>
    </row>
    <row r="2202" spans="1:11" x14ac:dyDescent="0.45">
      <c r="A2202" t="s">
        <v>135</v>
      </c>
      <c r="B2202">
        <v>2020</v>
      </c>
      <c r="D2202" t="s">
        <v>244</v>
      </c>
      <c r="E2202">
        <v>1</v>
      </c>
      <c r="F2202">
        <v>0.25</v>
      </c>
      <c r="G2202">
        <v>4</v>
      </c>
      <c r="I2202">
        <v>2382</v>
      </c>
    </row>
    <row r="2203" spans="1:11" x14ac:dyDescent="0.45">
      <c r="A2203" t="s">
        <v>183</v>
      </c>
      <c r="B2203">
        <v>2015</v>
      </c>
      <c r="D2203" t="s">
        <v>245</v>
      </c>
      <c r="E2203">
        <v>11</v>
      </c>
      <c r="F2203">
        <v>11</v>
      </c>
      <c r="G2203">
        <v>14</v>
      </c>
      <c r="I2203">
        <v>75</v>
      </c>
    </row>
    <row r="2204" spans="1:11" x14ac:dyDescent="0.45">
      <c r="A2204" t="s">
        <v>203</v>
      </c>
      <c r="B2204">
        <v>2011</v>
      </c>
      <c r="C2204">
        <v>4</v>
      </c>
      <c r="D2204" t="s">
        <v>235</v>
      </c>
      <c r="H2204">
        <v>7</v>
      </c>
      <c r="I2204">
        <v>660</v>
      </c>
    </row>
    <row r="2205" spans="1:11" x14ac:dyDescent="0.45">
      <c r="A2205" t="s">
        <v>221</v>
      </c>
      <c r="B2205">
        <v>2012</v>
      </c>
      <c r="C2205">
        <v>0</v>
      </c>
      <c r="D2205" t="s">
        <v>241</v>
      </c>
      <c r="H2205">
        <v>21</v>
      </c>
      <c r="I2205">
        <v>791</v>
      </c>
    </row>
    <row r="2206" spans="1:11" x14ac:dyDescent="0.45">
      <c r="A2206" t="s">
        <v>120</v>
      </c>
      <c r="B2206">
        <v>2014</v>
      </c>
      <c r="C2206">
        <v>8</v>
      </c>
      <c r="D2206" t="s">
        <v>239</v>
      </c>
      <c r="E2206">
        <v>0</v>
      </c>
      <c r="F2206">
        <v>0</v>
      </c>
      <c r="G2206">
        <v>6</v>
      </c>
      <c r="H2206">
        <v>4</v>
      </c>
      <c r="I2206">
        <v>918</v>
      </c>
    </row>
    <row r="2207" spans="1:11" x14ac:dyDescent="0.45">
      <c r="A2207" t="s">
        <v>136</v>
      </c>
      <c r="B2207">
        <v>2017</v>
      </c>
      <c r="C2207">
        <v>7</v>
      </c>
      <c r="D2207" t="s">
        <v>238</v>
      </c>
      <c r="E2207">
        <v>1</v>
      </c>
      <c r="F2207">
        <v>0.5</v>
      </c>
      <c r="G2207">
        <v>5</v>
      </c>
      <c r="H2207">
        <v>5</v>
      </c>
      <c r="I2207">
        <v>1047</v>
      </c>
      <c r="J2207">
        <v>5</v>
      </c>
      <c r="K2207">
        <v>10</v>
      </c>
    </row>
    <row r="2208" spans="1:11" x14ac:dyDescent="0.45">
      <c r="A2208" t="s">
        <v>219</v>
      </c>
      <c r="B2208">
        <v>2019</v>
      </c>
      <c r="C2208">
        <v>12</v>
      </c>
      <c r="D2208" t="s">
        <v>243</v>
      </c>
      <c r="E2208">
        <v>0</v>
      </c>
      <c r="F2208">
        <v>0</v>
      </c>
      <c r="G2208">
        <v>36</v>
      </c>
      <c r="H2208">
        <v>48</v>
      </c>
      <c r="I2208">
        <v>2351</v>
      </c>
    </row>
    <row r="2209" spans="1:11" x14ac:dyDescent="0.45">
      <c r="A2209" t="s">
        <v>139</v>
      </c>
      <c r="B2209">
        <v>2013</v>
      </c>
      <c r="C2209">
        <v>4</v>
      </c>
      <c r="D2209" t="s">
        <v>235</v>
      </c>
      <c r="H2209">
        <v>10</v>
      </c>
      <c r="I2209">
        <v>824</v>
      </c>
    </row>
    <row r="2210" spans="1:11" x14ac:dyDescent="0.45">
      <c r="A2210" t="s">
        <v>145</v>
      </c>
      <c r="B2210">
        <v>2011</v>
      </c>
      <c r="C2210">
        <v>1</v>
      </c>
      <c r="D2210" t="s">
        <v>231</v>
      </c>
      <c r="H2210">
        <v>12</v>
      </c>
      <c r="I2210">
        <v>603</v>
      </c>
    </row>
    <row r="2211" spans="1:11" x14ac:dyDescent="0.45">
      <c r="A2211" t="s">
        <v>156</v>
      </c>
      <c r="B2211">
        <v>2009</v>
      </c>
      <c r="C2211">
        <v>7</v>
      </c>
      <c r="D2211" t="s">
        <v>238</v>
      </c>
      <c r="H2211">
        <v>82</v>
      </c>
      <c r="I2211">
        <v>387</v>
      </c>
    </row>
    <row r="2212" spans="1:11" x14ac:dyDescent="0.45">
      <c r="A2212" t="s">
        <v>158</v>
      </c>
      <c r="B2212">
        <v>2010</v>
      </c>
      <c r="C2212">
        <v>12</v>
      </c>
      <c r="D2212" t="s">
        <v>243</v>
      </c>
      <c r="H2212">
        <v>18</v>
      </c>
      <c r="I2212">
        <v>502</v>
      </c>
    </row>
    <row r="2213" spans="1:11" x14ac:dyDescent="0.45">
      <c r="A2213" t="s">
        <v>109</v>
      </c>
      <c r="B2213">
        <v>2015</v>
      </c>
      <c r="C2213">
        <v>8</v>
      </c>
      <c r="D2213" t="s">
        <v>239</v>
      </c>
      <c r="E2213">
        <v>1</v>
      </c>
      <c r="F2213">
        <v>0.5</v>
      </c>
      <c r="G2213">
        <v>4</v>
      </c>
      <c r="H2213">
        <v>6</v>
      </c>
      <c r="I2213">
        <v>3</v>
      </c>
      <c r="J2213">
        <v>6</v>
      </c>
      <c r="K2213">
        <v>12</v>
      </c>
    </row>
    <row r="2214" spans="1:11" x14ac:dyDescent="0.45">
      <c r="A2214" t="s">
        <v>141</v>
      </c>
      <c r="B2214">
        <v>2018</v>
      </c>
      <c r="C2214">
        <v>9</v>
      </c>
      <c r="D2214" t="s">
        <v>240</v>
      </c>
      <c r="E2214">
        <v>0</v>
      </c>
      <c r="F2214">
        <v>0</v>
      </c>
      <c r="G2214">
        <v>1</v>
      </c>
      <c r="H2214">
        <v>152</v>
      </c>
      <c r="I2214">
        <v>1162</v>
      </c>
    </row>
    <row r="2215" spans="1:11" x14ac:dyDescent="0.45">
      <c r="A2215" t="s">
        <v>172</v>
      </c>
      <c r="B2215">
        <v>2017</v>
      </c>
      <c r="C2215">
        <v>4</v>
      </c>
      <c r="D2215" t="s">
        <v>235</v>
      </c>
      <c r="E2215">
        <v>1</v>
      </c>
      <c r="F2215">
        <v>0.33333299999999999</v>
      </c>
      <c r="G2215">
        <v>3</v>
      </c>
      <c r="H2215">
        <v>2</v>
      </c>
      <c r="I2215">
        <v>1078</v>
      </c>
      <c r="J2215">
        <v>2</v>
      </c>
      <c r="K2215">
        <v>6.000006</v>
      </c>
    </row>
    <row r="2216" spans="1:11" x14ac:dyDescent="0.45">
      <c r="A2216" t="s">
        <v>198</v>
      </c>
      <c r="B2216">
        <v>2012</v>
      </c>
      <c r="C2216">
        <v>3</v>
      </c>
      <c r="D2216" t="s">
        <v>234</v>
      </c>
      <c r="H2216">
        <v>20</v>
      </c>
      <c r="I2216">
        <v>768</v>
      </c>
    </row>
    <row r="2217" spans="1:11" x14ac:dyDescent="0.45">
      <c r="A2217" t="s">
        <v>155</v>
      </c>
      <c r="B2217">
        <v>2008</v>
      </c>
      <c r="C2217">
        <v>6</v>
      </c>
      <c r="D2217" t="s">
        <v>237</v>
      </c>
      <c r="H2217">
        <v>1</v>
      </c>
      <c r="I2217">
        <v>273</v>
      </c>
    </row>
    <row r="2218" spans="1:11" x14ac:dyDescent="0.45">
      <c r="A2218" t="s">
        <v>131</v>
      </c>
      <c r="B2218">
        <v>2009</v>
      </c>
      <c r="C2218">
        <v>0</v>
      </c>
      <c r="D2218" t="s">
        <v>241</v>
      </c>
      <c r="H2218">
        <v>15</v>
      </c>
      <c r="I2218">
        <v>364</v>
      </c>
    </row>
    <row r="2219" spans="1:11" x14ac:dyDescent="0.45">
      <c r="A2219" t="s">
        <v>210</v>
      </c>
      <c r="B2219">
        <v>2019</v>
      </c>
      <c r="C2219">
        <v>4</v>
      </c>
      <c r="D2219" t="s">
        <v>235</v>
      </c>
      <c r="E2219">
        <v>1</v>
      </c>
      <c r="F2219">
        <v>1</v>
      </c>
      <c r="G2219">
        <v>11</v>
      </c>
      <c r="H2219">
        <v>13</v>
      </c>
      <c r="I2219">
        <v>2342</v>
      </c>
      <c r="J2219">
        <v>13</v>
      </c>
      <c r="K2219">
        <v>13</v>
      </c>
    </row>
    <row r="2220" spans="1:11" x14ac:dyDescent="0.45">
      <c r="A2220" t="s">
        <v>206</v>
      </c>
      <c r="B2220">
        <v>2019</v>
      </c>
      <c r="C2220">
        <v>4</v>
      </c>
      <c r="D2220" t="s">
        <v>235</v>
      </c>
      <c r="E2220">
        <v>1</v>
      </c>
      <c r="F2220">
        <v>0.33333299999999999</v>
      </c>
      <c r="G2220">
        <v>3</v>
      </c>
      <c r="H2220">
        <v>2</v>
      </c>
      <c r="I2220">
        <v>2338</v>
      </c>
      <c r="J2220">
        <v>2</v>
      </c>
      <c r="K2220">
        <v>6.000006</v>
      </c>
    </row>
    <row r="2221" spans="1:11" x14ac:dyDescent="0.45">
      <c r="A2221" t="s">
        <v>157</v>
      </c>
      <c r="B2221">
        <v>2018</v>
      </c>
      <c r="C2221">
        <v>6</v>
      </c>
      <c r="D2221" t="s">
        <v>237</v>
      </c>
      <c r="E2221">
        <v>1</v>
      </c>
      <c r="F2221">
        <v>1</v>
      </c>
      <c r="G2221">
        <v>14</v>
      </c>
      <c r="H2221">
        <v>17</v>
      </c>
      <c r="I2221">
        <v>1176</v>
      </c>
      <c r="J2221">
        <v>17</v>
      </c>
      <c r="K2221">
        <v>17</v>
      </c>
    </row>
    <row r="2222" spans="1:11" x14ac:dyDescent="0.45">
      <c r="A2222" t="s">
        <v>198</v>
      </c>
      <c r="B2222">
        <v>2011</v>
      </c>
      <c r="C2222">
        <v>0</v>
      </c>
      <c r="D2222" t="s">
        <v>241</v>
      </c>
      <c r="H2222">
        <v>23</v>
      </c>
      <c r="I2222">
        <v>655</v>
      </c>
    </row>
    <row r="2223" spans="1:11" x14ac:dyDescent="0.45">
      <c r="A2223" t="s">
        <v>159</v>
      </c>
      <c r="B2223">
        <v>2015</v>
      </c>
      <c r="C2223">
        <v>5</v>
      </c>
      <c r="D2223" t="s">
        <v>236</v>
      </c>
      <c r="E2223">
        <v>1</v>
      </c>
      <c r="F2223">
        <v>1</v>
      </c>
      <c r="G2223">
        <v>9</v>
      </c>
      <c r="H2223">
        <v>30</v>
      </c>
      <c r="I2223">
        <v>51</v>
      </c>
      <c r="J2223">
        <v>30</v>
      </c>
      <c r="K2223">
        <v>30</v>
      </c>
    </row>
    <row r="2224" spans="1:11" x14ac:dyDescent="0.45">
      <c r="A2224" t="s">
        <v>127</v>
      </c>
      <c r="B2224">
        <v>2016</v>
      </c>
      <c r="C2224">
        <v>4</v>
      </c>
      <c r="D2224" t="s">
        <v>235</v>
      </c>
      <c r="H2224">
        <v>1</v>
      </c>
      <c r="I2224">
        <v>134</v>
      </c>
    </row>
    <row r="2225" spans="1:11" x14ac:dyDescent="0.45">
      <c r="A2225" t="s">
        <v>222</v>
      </c>
      <c r="B2225">
        <v>2019</v>
      </c>
      <c r="C2225">
        <v>10</v>
      </c>
      <c r="D2225" t="s">
        <v>232</v>
      </c>
      <c r="H2225">
        <v>13</v>
      </c>
      <c r="I2225">
        <v>2304</v>
      </c>
    </row>
    <row r="2226" spans="1:11" x14ac:dyDescent="0.45">
      <c r="A2226" t="s">
        <v>203</v>
      </c>
      <c r="B2226">
        <v>2012</v>
      </c>
      <c r="C2226">
        <v>3</v>
      </c>
      <c r="D2226" t="s">
        <v>234</v>
      </c>
      <c r="H2226">
        <v>3</v>
      </c>
      <c r="I2226">
        <v>773</v>
      </c>
    </row>
    <row r="2227" spans="1:11" x14ac:dyDescent="0.45">
      <c r="A2227" t="s">
        <v>193</v>
      </c>
      <c r="B2227">
        <v>2016</v>
      </c>
      <c r="C2227">
        <v>5</v>
      </c>
      <c r="D2227" t="s">
        <v>236</v>
      </c>
      <c r="E2227">
        <v>4</v>
      </c>
      <c r="F2227">
        <v>4</v>
      </c>
      <c r="G2227">
        <v>53</v>
      </c>
      <c r="H2227">
        <v>104</v>
      </c>
      <c r="I2227">
        <v>198</v>
      </c>
      <c r="J2227">
        <v>26</v>
      </c>
      <c r="K2227">
        <v>26</v>
      </c>
    </row>
    <row r="2228" spans="1:11" x14ac:dyDescent="0.45">
      <c r="A2228" t="s">
        <v>163</v>
      </c>
      <c r="B2228">
        <v>2020</v>
      </c>
      <c r="C2228">
        <v>7</v>
      </c>
      <c r="D2228" t="s">
        <v>238</v>
      </c>
      <c r="E2228">
        <v>3</v>
      </c>
      <c r="F2228">
        <v>0.75</v>
      </c>
      <c r="G2228">
        <v>9</v>
      </c>
      <c r="I2228">
        <v>2406</v>
      </c>
    </row>
    <row r="2229" spans="1:11" x14ac:dyDescent="0.45">
      <c r="A2229" t="s">
        <v>157</v>
      </c>
      <c r="B2229">
        <v>2009</v>
      </c>
      <c r="C2229">
        <v>1</v>
      </c>
      <c r="D2229" t="s">
        <v>231</v>
      </c>
      <c r="H2229">
        <v>31</v>
      </c>
      <c r="I2229">
        <v>388</v>
      </c>
    </row>
    <row r="2230" spans="1:11" x14ac:dyDescent="0.45">
      <c r="A2230" t="s">
        <v>134</v>
      </c>
      <c r="B2230">
        <v>2014</v>
      </c>
      <c r="C2230">
        <v>7</v>
      </c>
      <c r="D2230" t="s">
        <v>238</v>
      </c>
      <c r="E2230">
        <v>2</v>
      </c>
      <c r="F2230">
        <v>1.5</v>
      </c>
      <c r="G2230">
        <v>15</v>
      </c>
      <c r="H2230">
        <v>13</v>
      </c>
      <c r="I2230">
        <v>932</v>
      </c>
      <c r="J2230">
        <v>6</v>
      </c>
      <c r="K2230">
        <v>8.6666670000000003</v>
      </c>
    </row>
    <row r="2231" spans="1:11" x14ac:dyDescent="0.45">
      <c r="A2231" t="s">
        <v>206</v>
      </c>
      <c r="B2231">
        <v>2010</v>
      </c>
      <c r="C2231">
        <v>7</v>
      </c>
      <c r="D2231" t="s">
        <v>238</v>
      </c>
      <c r="H2231">
        <v>2</v>
      </c>
      <c r="I2231">
        <v>550</v>
      </c>
    </row>
    <row r="2232" spans="1:11" x14ac:dyDescent="0.45">
      <c r="A2232" t="s">
        <v>173</v>
      </c>
      <c r="B2232">
        <v>2011</v>
      </c>
      <c r="C2232">
        <v>8</v>
      </c>
      <c r="D2232" t="s">
        <v>239</v>
      </c>
      <c r="H2232">
        <v>22</v>
      </c>
      <c r="I2232">
        <v>629</v>
      </c>
    </row>
    <row r="2233" spans="1:11" x14ac:dyDescent="0.45">
      <c r="A2233" t="s">
        <v>133</v>
      </c>
      <c r="B2233">
        <v>2015</v>
      </c>
      <c r="C2233">
        <v>2</v>
      </c>
      <c r="D2233" t="s">
        <v>233</v>
      </c>
      <c r="H2233">
        <v>9</v>
      </c>
      <c r="I2233">
        <v>27</v>
      </c>
    </row>
    <row r="2234" spans="1:11" x14ac:dyDescent="0.45">
      <c r="A2234" t="s">
        <v>111</v>
      </c>
      <c r="B2234">
        <v>2010</v>
      </c>
      <c r="C2234">
        <v>1</v>
      </c>
      <c r="D2234" t="s">
        <v>231</v>
      </c>
      <c r="H2234">
        <v>9</v>
      </c>
      <c r="I2234">
        <v>457</v>
      </c>
    </row>
    <row r="2235" spans="1:11" x14ac:dyDescent="0.45">
      <c r="A2235" t="s">
        <v>217</v>
      </c>
      <c r="B2235">
        <v>2019</v>
      </c>
      <c r="C2235">
        <v>6</v>
      </c>
      <c r="D2235" t="s">
        <v>237</v>
      </c>
      <c r="E2235">
        <v>2</v>
      </c>
      <c r="F2235">
        <v>1</v>
      </c>
      <c r="G2235">
        <v>6</v>
      </c>
      <c r="H2235">
        <v>13</v>
      </c>
      <c r="I2235">
        <v>2349</v>
      </c>
      <c r="J2235">
        <v>6</v>
      </c>
      <c r="K2235">
        <v>13</v>
      </c>
    </row>
    <row r="2236" spans="1:11" x14ac:dyDescent="0.45">
      <c r="A2236" t="s">
        <v>134</v>
      </c>
      <c r="B2236">
        <v>2020</v>
      </c>
      <c r="C2236">
        <v>3</v>
      </c>
      <c r="D2236" t="s">
        <v>234</v>
      </c>
      <c r="E2236">
        <v>1</v>
      </c>
      <c r="F2236">
        <v>1</v>
      </c>
      <c r="G2236">
        <v>15</v>
      </c>
      <c r="H2236">
        <v>18</v>
      </c>
      <c r="I2236">
        <v>2381</v>
      </c>
      <c r="J2236">
        <v>18</v>
      </c>
      <c r="K2236">
        <v>18</v>
      </c>
    </row>
    <row r="2237" spans="1:11" x14ac:dyDescent="0.45">
      <c r="A2237" t="s">
        <v>178</v>
      </c>
      <c r="B2237">
        <v>2015</v>
      </c>
      <c r="C2237">
        <v>4</v>
      </c>
      <c r="D2237" t="s">
        <v>235</v>
      </c>
      <c r="E2237">
        <v>0</v>
      </c>
      <c r="F2237">
        <v>0</v>
      </c>
      <c r="G2237">
        <v>20</v>
      </c>
      <c r="H2237">
        <v>18</v>
      </c>
      <c r="I2237">
        <v>70</v>
      </c>
    </row>
    <row r="2238" spans="1:11" x14ac:dyDescent="0.45">
      <c r="A2238" t="s">
        <v>197</v>
      </c>
      <c r="B2238">
        <v>2020</v>
      </c>
      <c r="C2238">
        <v>0</v>
      </c>
      <c r="D2238" t="s">
        <v>241</v>
      </c>
      <c r="E2238">
        <v>12</v>
      </c>
      <c r="F2238">
        <v>12</v>
      </c>
      <c r="G2238">
        <v>38</v>
      </c>
      <c r="H2238">
        <v>90</v>
      </c>
      <c r="I2238">
        <v>2441</v>
      </c>
      <c r="J2238">
        <v>7</v>
      </c>
      <c r="K2238">
        <v>7.5</v>
      </c>
    </row>
    <row r="2239" spans="1:11" x14ac:dyDescent="0.45">
      <c r="A2239" t="s">
        <v>177</v>
      </c>
      <c r="B2239">
        <v>2010</v>
      </c>
      <c r="C2239">
        <v>3</v>
      </c>
      <c r="D2239" t="s">
        <v>234</v>
      </c>
      <c r="H2239">
        <v>62</v>
      </c>
      <c r="I2239">
        <v>520</v>
      </c>
    </row>
    <row r="2240" spans="1:11" x14ac:dyDescent="0.45">
      <c r="A2240" t="s">
        <v>172</v>
      </c>
      <c r="B2240">
        <v>2012</v>
      </c>
      <c r="C2240">
        <v>6</v>
      </c>
      <c r="D2240" t="s">
        <v>237</v>
      </c>
      <c r="H2240">
        <v>4</v>
      </c>
      <c r="I2240">
        <v>741</v>
      </c>
    </row>
    <row r="2241" spans="1:11" x14ac:dyDescent="0.45">
      <c r="A2241" t="s">
        <v>187</v>
      </c>
      <c r="B2241">
        <v>2015</v>
      </c>
      <c r="D2241" t="s">
        <v>245</v>
      </c>
      <c r="E2241">
        <v>5</v>
      </c>
      <c r="F2241">
        <v>5</v>
      </c>
      <c r="G2241">
        <v>20</v>
      </c>
      <c r="I2241">
        <v>79</v>
      </c>
    </row>
    <row r="2242" spans="1:11" x14ac:dyDescent="0.45">
      <c r="A2242" t="s">
        <v>143</v>
      </c>
      <c r="B2242">
        <v>2019</v>
      </c>
      <c r="C2242">
        <v>3</v>
      </c>
      <c r="D2242" t="s">
        <v>234</v>
      </c>
      <c r="E2242">
        <v>1</v>
      </c>
      <c r="F2242">
        <v>0.33333299999999999</v>
      </c>
      <c r="G2242">
        <v>5</v>
      </c>
      <c r="H2242">
        <v>2</v>
      </c>
      <c r="I2242">
        <v>2285</v>
      </c>
      <c r="J2242">
        <v>2</v>
      </c>
      <c r="K2242">
        <v>6.000006</v>
      </c>
    </row>
    <row r="2243" spans="1:11" x14ac:dyDescent="0.45">
      <c r="A2243" t="s">
        <v>165</v>
      </c>
      <c r="B2243">
        <v>2016</v>
      </c>
      <c r="C2243">
        <v>0</v>
      </c>
      <c r="D2243" t="s">
        <v>241</v>
      </c>
      <c r="E2243">
        <v>2</v>
      </c>
      <c r="F2243">
        <v>2</v>
      </c>
      <c r="G2243">
        <v>17</v>
      </c>
      <c r="H2243">
        <v>17</v>
      </c>
      <c r="I2243">
        <v>168</v>
      </c>
      <c r="J2243">
        <v>8</v>
      </c>
      <c r="K2243">
        <v>8.5</v>
      </c>
    </row>
    <row r="2244" spans="1:11" x14ac:dyDescent="0.45">
      <c r="A2244" t="s">
        <v>116</v>
      </c>
      <c r="B2244">
        <v>2015</v>
      </c>
      <c r="D2244" t="s">
        <v>245</v>
      </c>
      <c r="E2244">
        <v>6</v>
      </c>
      <c r="F2244">
        <v>6</v>
      </c>
      <c r="G2244">
        <v>6</v>
      </c>
      <c r="I2244">
        <v>10</v>
      </c>
    </row>
    <row r="2245" spans="1:11" x14ac:dyDescent="0.45">
      <c r="A2245" t="s">
        <v>147</v>
      </c>
      <c r="B2245">
        <v>2008</v>
      </c>
      <c r="C2245">
        <v>6</v>
      </c>
      <c r="D2245" t="s">
        <v>237</v>
      </c>
      <c r="H2245">
        <v>14</v>
      </c>
      <c r="I2245">
        <v>266</v>
      </c>
    </row>
    <row r="2246" spans="1:11" x14ac:dyDescent="0.45">
      <c r="A2246" t="s">
        <v>169</v>
      </c>
      <c r="B2246">
        <v>2019</v>
      </c>
      <c r="C2246">
        <v>2</v>
      </c>
      <c r="D2246" t="s">
        <v>233</v>
      </c>
      <c r="E2246">
        <v>0</v>
      </c>
      <c r="F2246">
        <v>0</v>
      </c>
      <c r="G2246">
        <v>3</v>
      </c>
      <c r="H2246">
        <v>4</v>
      </c>
      <c r="I2246">
        <v>2306</v>
      </c>
    </row>
    <row r="2247" spans="1:11" x14ac:dyDescent="0.45">
      <c r="A2247" t="s">
        <v>105</v>
      </c>
      <c r="B2247">
        <v>2014</v>
      </c>
      <c r="C2247">
        <v>8</v>
      </c>
      <c r="D2247" t="s">
        <v>239</v>
      </c>
      <c r="H2247">
        <v>7</v>
      </c>
      <c r="I2247">
        <v>905</v>
      </c>
    </row>
    <row r="2248" spans="1:11" x14ac:dyDescent="0.45">
      <c r="A2248" t="s">
        <v>162</v>
      </c>
      <c r="B2248">
        <v>2018</v>
      </c>
      <c r="C2248">
        <v>12</v>
      </c>
      <c r="D2248" t="s">
        <v>243</v>
      </c>
      <c r="E2248">
        <v>1</v>
      </c>
      <c r="F2248">
        <v>1</v>
      </c>
      <c r="G2248">
        <v>4</v>
      </c>
      <c r="H2248">
        <v>12</v>
      </c>
      <c r="I2248">
        <v>1180</v>
      </c>
      <c r="J2248">
        <v>12</v>
      </c>
      <c r="K2248">
        <v>12</v>
      </c>
    </row>
    <row r="2249" spans="1:11" x14ac:dyDescent="0.45">
      <c r="A2249" t="s">
        <v>124</v>
      </c>
      <c r="B2249">
        <v>2016</v>
      </c>
      <c r="C2249">
        <v>8</v>
      </c>
      <c r="D2249" t="s">
        <v>239</v>
      </c>
      <c r="E2249">
        <v>0</v>
      </c>
      <c r="F2249">
        <v>0</v>
      </c>
      <c r="G2249">
        <v>3</v>
      </c>
      <c r="H2249">
        <v>6</v>
      </c>
      <c r="I2249">
        <v>131</v>
      </c>
    </row>
    <row r="2250" spans="1:11" x14ac:dyDescent="0.45">
      <c r="A2250" t="s">
        <v>194</v>
      </c>
      <c r="B2250">
        <v>2015</v>
      </c>
      <c r="C2250">
        <v>4</v>
      </c>
      <c r="D2250" t="s">
        <v>235</v>
      </c>
      <c r="E2250">
        <v>1</v>
      </c>
      <c r="F2250">
        <v>0.5</v>
      </c>
      <c r="G2250">
        <v>9</v>
      </c>
      <c r="H2250">
        <v>3</v>
      </c>
      <c r="I2250">
        <v>86</v>
      </c>
      <c r="J2250">
        <v>3</v>
      </c>
      <c r="K2250">
        <v>6</v>
      </c>
    </row>
    <row r="2251" spans="1:11" x14ac:dyDescent="0.45">
      <c r="A2251" t="s">
        <v>148</v>
      </c>
      <c r="B2251">
        <v>2017</v>
      </c>
      <c r="C2251">
        <v>6</v>
      </c>
      <c r="D2251" t="s">
        <v>237</v>
      </c>
      <c r="E2251">
        <v>2</v>
      </c>
      <c r="F2251">
        <v>0.23611099999999999</v>
      </c>
      <c r="G2251">
        <v>3</v>
      </c>
      <c r="H2251">
        <v>4</v>
      </c>
      <c r="I2251">
        <v>1057</v>
      </c>
      <c r="J2251">
        <v>2</v>
      </c>
      <c r="K2251">
        <v>16.941184</v>
      </c>
    </row>
    <row r="2252" spans="1:11" x14ac:dyDescent="0.45">
      <c r="A2252" t="s">
        <v>173</v>
      </c>
      <c r="B2252">
        <v>2012</v>
      </c>
      <c r="C2252">
        <v>2</v>
      </c>
      <c r="D2252" t="s">
        <v>233</v>
      </c>
      <c r="H2252">
        <v>30</v>
      </c>
      <c r="I2252">
        <v>742</v>
      </c>
    </row>
    <row r="2253" spans="1:11" x14ac:dyDescent="0.45">
      <c r="A2253" t="s">
        <v>213</v>
      </c>
      <c r="B2253">
        <v>2008</v>
      </c>
      <c r="C2253">
        <v>7</v>
      </c>
      <c r="D2253" t="s">
        <v>238</v>
      </c>
      <c r="H2253">
        <v>3</v>
      </c>
      <c r="I2253">
        <v>331</v>
      </c>
    </row>
    <row r="2254" spans="1:11" x14ac:dyDescent="0.45">
      <c r="A2254" t="s">
        <v>215</v>
      </c>
      <c r="B2254">
        <v>2019</v>
      </c>
      <c r="C2254">
        <v>2</v>
      </c>
      <c r="D2254" t="s">
        <v>233</v>
      </c>
      <c r="E2254">
        <v>2</v>
      </c>
      <c r="F2254">
        <v>0.83333299999999999</v>
      </c>
      <c r="G2254">
        <v>9</v>
      </c>
      <c r="H2254">
        <v>9</v>
      </c>
      <c r="I2254">
        <v>2347</v>
      </c>
      <c r="J2254">
        <v>4</v>
      </c>
      <c r="K2254">
        <v>10.800003999999999</v>
      </c>
    </row>
    <row r="2255" spans="1:11" x14ac:dyDescent="0.45">
      <c r="A2255" t="s">
        <v>170</v>
      </c>
      <c r="B2255">
        <v>2017</v>
      </c>
      <c r="C2255">
        <v>6</v>
      </c>
      <c r="D2255" t="s">
        <v>237</v>
      </c>
      <c r="E2255">
        <v>1</v>
      </c>
      <c r="F2255">
        <v>0.33333299999999999</v>
      </c>
      <c r="G2255">
        <v>3</v>
      </c>
      <c r="H2255">
        <v>4</v>
      </c>
      <c r="I2255">
        <v>1076</v>
      </c>
      <c r="J2255">
        <v>4</v>
      </c>
      <c r="K2255">
        <v>12.000012</v>
      </c>
    </row>
    <row r="2256" spans="1:11" x14ac:dyDescent="0.45">
      <c r="A2256" t="s">
        <v>168</v>
      </c>
      <c r="B2256">
        <v>2013</v>
      </c>
      <c r="C2256">
        <v>7</v>
      </c>
      <c r="D2256" t="s">
        <v>238</v>
      </c>
      <c r="H2256">
        <v>17</v>
      </c>
      <c r="I2256">
        <v>850</v>
      </c>
    </row>
    <row r="2257" spans="1:11" x14ac:dyDescent="0.45">
      <c r="A2257" t="s">
        <v>113</v>
      </c>
      <c r="B2257">
        <v>2013</v>
      </c>
      <c r="C2257">
        <v>8</v>
      </c>
      <c r="D2257" t="s">
        <v>239</v>
      </c>
      <c r="H2257">
        <v>2</v>
      </c>
      <c r="I2257">
        <v>798</v>
      </c>
    </row>
    <row r="2258" spans="1:11" x14ac:dyDescent="0.45">
      <c r="A2258" t="s">
        <v>199</v>
      </c>
      <c r="B2258">
        <v>2017</v>
      </c>
      <c r="C2258">
        <v>2</v>
      </c>
      <c r="D2258" t="s">
        <v>233</v>
      </c>
      <c r="E2258">
        <v>3</v>
      </c>
      <c r="F2258">
        <v>1.5</v>
      </c>
      <c r="G2258">
        <v>7</v>
      </c>
      <c r="H2258">
        <v>6</v>
      </c>
      <c r="I2258">
        <v>1105</v>
      </c>
      <c r="J2258">
        <v>2</v>
      </c>
      <c r="K2258">
        <v>4</v>
      </c>
    </row>
    <row r="2259" spans="1:11" x14ac:dyDescent="0.45">
      <c r="A2259" t="s">
        <v>113</v>
      </c>
      <c r="B2259">
        <v>2011</v>
      </c>
      <c r="C2259">
        <v>5</v>
      </c>
      <c r="D2259" t="s">
        <v>236</v>
      </c>
      <c r="H2259">
        <v>4</v>
      </c>
      <c r="I2259">
        <v>572</v>
      </c>
    </row>
    <row r="2260" spans="1:11" x14ac:dyDescent="0.45">
      <c r="A2260" t="s">
        <v>202</v>
      </c>
      <c r="B2260">
        <v>2016</v>
      </c>
      <c r="C2260">
        <v>4</v>
      </c>
      <c r="D2260" t="s">
        <v>235</v>
      </c>
      <c r="E2260">
        <v>1</v>
      </c>
      <c r="F2260">
        <v>0.33333299999999999</v>
      </c>
      <c r="G2260">
        <v>5</v>
      </c>
      <c r="H2260">
        <v>2</v>
      </c>
      <c r="I2260">
        <v>207</v>
      </c>
      <c r="J2260">
        <v>2</v>
      </c>
      <c r="K2260">
        <v>6.000006</v>
      </c>
    </row>
    <row r="2261" spans="1:11" x14ac:dyDescent="0.45">
      <c r="A2261" t="s">
        <v>152</v>
      </c>
      <c r="B2261">
        <v>2011</v>
      </c>
      <c r="C2261">
        <v>3</v>
      </c>
      <c r="D2261" t="s">
        <v>234</v>
      </c>
      <c r="H2261">
        <v>7</v>
      </c>
      <c r="I2261">
        <v>610</v>
      </c>
    </row>
    <row r="2262" spans="1:11" x14ac:dyDescent="0.45">
      <c r="A2262" t="s">
        <v>216</v>
      </c>
      <c r="B2262">
        <v>2015</v>
      </c>
      <c r="C2262">
        <v>8</v>
      </c>
      <c r="D2262" t="s">
        <v>239</v>
      </c>
      <c r="E2262">
        <v>0</v>
      </c>
      <c r="F2262">
        <v>0</v>
      </c>
      <c r="G2262">
        <v>5</v>
      </c>
      <c r="H2262">
        <v>3</v>
      </c>
      <c r="I2262">
        <v>108</v>
      </c>
    </row>
    <row r="2263" spans="1:11" x14ac:dyDescent="0.45">
      <c r="A2263" t="s">
        <v>218</v>
      </c>
      <c r="B2263">
        <v>2015</v>
      </c>
      <c r="C2263">
        <v>3</v>
      </c>
      <c r="D2263" t="s">
        <v>234</v>
      </c>
      <c r="E2263">
        <v>0</v>
      </c>
      <c r="F2263">
        <v>0</v>
      </c>
      <c r="G2263">
        <v>5</v>
      </c>
      <c r="H2263">
        <v>4</v>
      </c>
      <c r="I2263">
        <v>110</v>
      </c>
    </row>
    <row r="2264" spans="1:11" x14ac:dyDescent="0.45">
      <c r="A2264" t="s">
        <v>220</v>
      </c>
      <c r="B2264">
        <v>2019</v>
      </c>
      <c r="C2264">
        <v>3</v>
      </c>
      <c r="D2264" t="s">
        <v>234</v>
      </c>
      <c r="E2264">
        <v>1</v>
      </c>
      <c r="F2264">
        <v>0.2</v>
      </c>
      <c r="G2264">
        <v>2</v>
      </c>
      <c r="H2264">
        <v>3</v>
      </c>
      <c r="I2264">
        <v>2352</v>
      </c>
      <c r="J2264">
        <v>3</v>
      </c>
      <c r="K2264">
        <v>15</v>
      </c>
    </row>
    <row r="2265" spans="1:11" x14ac:dyDescent="0.45">
      <c r="A2265" t="s">
        <v>181</v>
      </c>
      <c r="B2265">
        <v>2017</v>
      </c>
      <c r="C2265">
        <v>3</v>
      </c>
      <c r="D2265" t="s">
        <v>234</v>
      </c>
      <c r="E2265">
        <v>2</v>
      </c>
      <c r="F2265">
        <v>0.44444400000000001</v>
      </c>
      <c r="G2265">
        <v>7</v>
      </c>
      <c r="H2265">
        <v>8</v>
      </c>
      <c r="I2265">
        <v>1087</v>
      </c>
      <c r="J2265">
        <v>4</v>
      </c>
      <c r="K2265">
        <v>18.000018000000001</v>
      </c>
    </row>
    <row r="2266" spans="1:11" x14ac:dyDescent="0.45">
      <c r="A2266" t="s">
        <v>214</v>
      </c>
      <c r="B2266">
        <v>2010</v>
      </c>
      <c r="C2266">
        <v>7</v>
      </c>
      <c r="D2266" t="s">
        <v>238</v>
      </c>
      <c r="H2266">
        <v>1</v>
      </c>
      <c r="I2266">
        <v>558</v>
      </c>
    </row>
    <row r="2267" spans="1:11" x14ac:dyDescent="0.45">
      <c r="A2267" t="s">
        <v>108</v>
      </c>
      <c r="B2267">
        <v>2017</v>
      </c>
      <c r="C2267">
        <v>5</v>
      </c>
      <c r="D2267" t="s">
        <v>236</v>
      </c>
      <c r="E2267">
        <v>1</v>
      </c>
      <c r="F2267">
        <v>0.5</v>
      </c>
      <c r="G2267">
        <v>4</v>
      </c>
      <c r="H2267">
        <v>9</v>
      </c>
      <c r="I2267">
        <v>1019</v>
      </c>
      <c r="J2267">
        <v>9</v>
      </c>
      <c r="K2267">
        <v>18</v>
      </c>
    </row>
    <row r="2268" spans="1:11" x14ac:dyDescent="0.45">
      <c r="A2268" t="s">
        <v>125</v>
      </c>
      <c r="B2268">
        <v>2018</v>
      </c>
      <c r="C2268">
        <v>3</v>
      </c>
      <c r="D2268" t="s">
        <v>234</v>
      </c>
      <c r="E2268">
        <v>0</v>
      </c>
      <c r="F2268">
        <v>0</v>
      </c>
      <c r="G2268">
        <v>4</v>
      </c>
      <c r="H2268">
        <v>3</v>
      </c>
      <c r="I2268">
        <v>1146</v>
      </c>
    </row>
    <row r="2269" spans="1:11" x14ac:dyDescent="0.45">
      <c r="A2269" t="s">
        <v>119</v>
      </c>
      <c r="B2269">
        <v>2013</v>
      </c>
      <c r="C2269">
        <v>5</v>
      </c>
      <c r="D2269" t="s">
        <v>236</v>
      </c>
      <c r="H2269">
        <v>8</v>
      </c>
      <c r="I2269">
        <v>804</v>
      </c>
    </row>
    <row r="2270" spans="1:11" x14ac:dyDescent="0.45">
      <c r="A2270" t="s">
        <v>105</v>
      </c>
      <c r="B2270">
        <v>2008</v>
      </c>
      <c r="C2270">
        <v>6</v>
      </c>
      <c r="D2270" t="s">
        <v>237</v>
      </c>
      <c r="H2270">
        <v>5</v>
      </c>
      <c r="I2270">
        <v>227</v>
      </c>
    </row>
    <row r="2271" spans="1:11" x14ac:dyDescent="0.45">
      <c r="A2271" t="s">
        <v>211</v>
      </c>
      <c r="B2271">
        <v>2017</v>
      </c>
      <c r="C2271">
        <v>0</v>
      </c>
      <c r="D2271" t="s">
        <v>241</v>
      </c>
      <c r="E2271">
        <v>1</v>
      </c>
      <c r="F2271">
        <v>1</v>
      </c>
      <c r="G2271">
        <v>5</v>
      </c>
      <c r="H2271">
        <v>4</v>
      </c>
      <c r="I2271">
        <v>1117</v>
      </c>
      <c r="J2271">
        <v>4</v>
      </c>
      <c r="K2271">
        <v>4</v>
      </c>
    </row>
    <row r="2272" spans="1:11" x14ac:dyDescent="0.45">
      <c r="A2272" t="s">
        <v>130</v>
      </c>
      <c r="B2272">
        <v>2009</v>
      </c>
      <c r="C2272">
        <v>4</v>
      </c>
      <c r="D2272" t="s">
        <v>235</v>
      </c>
      <c r="H2272">
        <v>4</v>
      </c>
      <c r="I2272">
        <v>363</v>
      </c>
    </row>
    <row r="2273" spans="1:11" x14ac:dyDescent="0.45">
      <c r="A2273" t="s">
        <v>198</v>
      </c>
      <c r="B2273">
        <v>2018</v>
      </c>
      <c r="C2273">
        <v>3</v>
      </c>
      <c r="D2273" t="s">
        <v>234</v>
      </c>
      <c r="E2273">
        <v>2</v>
      </c>
      <c r="F2273">
        <v>1.111111</v>
      </c>
      <c r="G2273">
        <v>16</v>
      </c>
      <c r="H2273">
        <v>17</v>
      </c>
      <c r="I2273">
        <v>1217</v>
      </c>
      <c r="J2273">
        <v>8</v>
      </c>
      <c r="K2273">
        <v>15.300001999999999</v>
      </c>
    </row>
    <row r="2274" spans="1:11" x14ac:dyDescent="0.45">
      <c r="A2274" t="s">
        <v>147</v>
      </c>
      <c r="B2274">
        <v>2017</v>
      </c>
      <c r="D2274" t="s">
        <v>245</v>
      </c>
      <c r="E2274">
        <v>9</v>
      </c>
      <c r="F2274">
        <v>9</v>
      </c>
      <c r="G2274">
        <v>10</v>
      </c>
      <c r="I2274">
        <v>1056</v>
      </c>
    </row>
    <row r="2275" spans="1:11" x14ac:dyDescent="0.45">
      <c r="A2275" t="s">
        <v>118</v>
      </c>
      <c r="B2275">
        <v>2017</v>
      </c>
      <c r="C2275">
        <v>6</v>
      </c>
      <c r="D2275" t="s">
        <v>237</v>
      </c>
      <c r="E2275">
        <v>0</v>
      </c>
      <c r="F2275">
        <v>0</v>
      </c>
      <c r="G2275">
        <v>5</v>
      </c>
      <c r="H2275">
        <v>5</v>
      </c>
      <c r="I2275">
        <v>1029</v>
      </c>
    </row>
    <row r="2276" spans="1:11" x14ac:dyDescent="0.45">
      <c r="A2276" t="s">
        <v>147</v>
      </c>
      <c r="B2276">
        <v>2012</v>
      </c>
      <c r="C2276">
        <v>5</v>
      </c>
      <c r="D2276" t="s">
        <v>236</v>
      </c>
      <c r="H2276">
        <v>12</v>
      </c>
      <c r="I2276">
        <v>718</v>
      </c>
    </row>
    <row r="2277" spans="1:11" x14ac:dyDescent="0.45">
      <c r="A2277" t="s">
        <v>157</v>
      </c>
      <c r="B2277">
        <v>2011</v>
      </c>
      <c r="C2277">
        <v>4</v>
      </c>
      <c r="D2277" t="s">
        <v>235</v>
      </c>
      <c r="H2277">
        <v>40</v>
      </c>
      <c r="I2277">
        <v>614</v>
      </c>
    </row>
    <row r="2278" spans="1:11" x14ac:dyDescent="0.45">
      <c r="A2278" t="s">
        <v>130</v>
      </c>
      <c r="B2278">
        <v>2015</v>
      </c>
      <c r="C2278">
        <v>6</v>
      </c>
      <c r="D2278" t="s">
        <v>237</v>
      </c>
      <c r="H2278">
        <v>4</v>
      </c>
      <c r="I2278">
        <v>24</v>
      </c>
    </row>
    <row r="2279" spans="1:11" x14ac:dyDescent="0.45">
      <c r="A2279" t="s">
        <v>174</v>
      </c>
      <c r="B2279">
        <v>2020</v>
      </c>
      <c r="C2279">
        <v>0</v>
      </c>
      <c r="D2279" t="s">
        <v>241</v>
      </c>
      <c r="E2279">
        <v>2</v>
      </c>
      <c r="F2279">
        <v>1.111111</v>
      </c>
      <c r="G2279">
        <v>7</v>
      </c>
      <c r="H2279">
        <v>10</v>
      </c>
      <c r="I2279">
        <v>2418</v>
      </c>
      <c r="J2279">
        <v>5</v>
      </c>
      <c r="K2279">
        <v>9.0000009999999993</v>
      </c>
    </row>
    <row r="2280" spans="1:11" x14ac:dyDescent="0.45">
      <c r="A2280" t="s">
        <v>138</v>
      </c>
      <c r="B2280">
        <v>2018</v>
      </c>
      <c r="C2280">
        <v>3</v>
      </c>
      <c r="D2280" t="s">
        <v>234</v>
      </c>
      <c r="E2280">
        <v>1</v>
      </c>
      <c r="F2280">
        <v>0.125</v>
      </c>
      <c r="G2280">
        <v>2</v>
      </c>
      <c r="H2280">
        <v>3</v>
      </c>
      <c r="I2280">
        <v>1159</v>
      </c>
      <c r="J2280">
        <v>3</v>
      </c>
      <c r="K2280">
        <v>24</v>
      </c>
    </row>
    <row r="2281" spans="1:11" x14ac:dyDescent="0.45">
      <c r="A2281" t="s">
        <v>165</v>
      </c>
      <c r="B2281">
        <v>2013</v>
      </c>
      <c r="C2281">
        <v>5</v>
      </c>
      <c r="D2281" t="s">
        <v>236</v>
      </c>
      <c r="H2281">
        <v>11</v>
      </c>
      <c r="I2281">
        <v>846</v>
      </c>
    </row>
    <row r="2282" spans="1:11" x14ac:dyDescent="0.45">
      <c r="A2282" t="s">
        <v>163</v>
      </c>
      <c r="B2282">
        <v>2017</v>
      </c>
      <c r="C2282">
        <v>9</v>
      </c>
      <c r="D2282" t="s">
        <v>240</v>
      </c>
      <c r="E2282">
        <v>0</v>
      </c>
      <c r="F2282">
        <v>0</v>
      </c>
      <c r="G2282">
        <v>9</v>
      </c>
      <c r="H2282">
        <v>20</v>
      </c>
      <c r="I2282">
        <v>1069</v>
      </c>
    </row>
    <row r="2283" spans="1:11" x14ac:dyDescent="0.45">
      <c r="A2283" t="s">
        <v>105</v>
      </c>
      <c r="B2283">
        <v>2011</v>
      </c>
      <c r="C2283">
        <v>8</v>
      </c>
      <c r="D2283" t="s">
        <v>239</v>
      </c>
      <c r="H2283">
        <v>6</v>
      </c>
      <c r="I2283">
        <v>566</v>
      </c>
    </row>
    <row r="2284" spans="1:11" x14ac:dyDescent="0.45">
      <c r="A2284" t="s">
        <v>130</v>
      </c>
      <c r="B2284">
        <v>2014</v>
      </c>
      <c r="C2284">
        <v>0</v>
      </c>
      <c r="D2284" t="s">
        <v>241</v>
      </c>
      <c r="H2284">
        <v>4</v>
      </c>
      <c r="I2284">
        <v>928</v>
      </c>
    </row>
    <row r="2285" spans="1:11" x14ac:dyDescent="0.45">
      <c r="A2285" t="s">
        <v>158</v>
      </c>
      <c r="B2285">
        <v>2013</v>
      </c>
      <c r="C2285">
        <v>11</v>
      </c>
      <c r="D2285" t="s">
        <v>242</v>
      </c>
      <c r="H2285">
        <v>13</v>
      </c>
      <c r="I2285">
        <v>841</v>
      </c>
    </row>
    <row r="2286" spans="1:11" x14ac:dyDescent="0.45">
      <c r="A2286" t="s">
        <v>163</v>
      </c>
      <c r="B2286">
        <v>2008</v>
      </c>
      <c r="C2286">
        <v>1</v>
      </c>
      <c r="D2286" t="s">
        <v>231</v>
      </c>
      <c r="H2286">
        <v>1</v>
      </c>
      <c r="I2286">
        <v>280</v>
      </c>
    </row>
    <row r="2287" spans="1:11" x14ac:dyDescent="0.45">
      <c r="A2287" t="s">
        <v>221</v>
      </c>
      <c r="B2287">
        <v>2016</v>
      </c>
      <c r="D2287" t="s">
        <v>245</v>
      </c>
      <c r="E2287">
        <v>2</v>
      </c>
      <c r="F2287">
        <v>2</v>
      </c>
      <c r="G2287">
        <v>15</v>
      </c>
      <c r="I2287">
        <v>226</v>
      </c>
    </row>
    <row r="2288" spans="1:11" x14ac:dyDescent="0.45">
      <c r="A2288" t="s">
        <v>210</v>
      </c>
      <c r="B2288">
        <v>2016</v>
      </c>
      <c r="D2288" t="s">
        <v>245</v>
      </c>
      <c r="E2288">
        <v>2</v>
      </c>
      <c r="F2288">
        <v>2</v>
      </c>
      <c r="G2288">
        <v>11</v>
      </c>
      <c r="I2288">
        <v>215</v>
      </c>
    </row>
    <row r="2289" spans="1:11" x14ac:dyDescent="0.45">
      <c r="A2289" t="s">
        <v>108</v>
      </c>
      <c r="B2289">
        <v>2013</v>
      </c>
      <c r="C2289">
        <v>1</v>
      </c>
      <c r="D2289" t="s">
        <v>231</v>
      </c>
      <c r="H2289">
        <v>11</v>
      </c>
      <c r="I2289">
        <v>793</v>
      </c>
    </row>
    <row r="2290" spans="1:11" x14ac:dyDescent="0.45">
      <c r="A2290" t="s">
        <v>173</v>
      </c>
      <c r="B2290">
        <v>2012</v>
      </c>
      <c r="C2290">
        <v>5</v>
      </c>
      <c r="D2290" t="s">
        <v>236</v>
      </c>
      <c r="H2290">
        <v>35</v>
      </c>
      <c r="I2290">
        <v>742</v>
      </c>
    </row>
    <row r="2291" spans="1:11" x14ac:dyDescent="0.45">
      <c r="A2291" t="s">
        <v>172</v>
      </c>
      <c r="B2291">
        <v>2008</v>
      </c>
      <c r="C2291">
        <v>1</v>
      </c>
      <c r="D2291" t="s">
        <v>231</v>
      </c>
      <c r="H2291">
        <v>2</v>
      </c>
      <c r="I2291">
        <v>289</v>
      </c>
    </row>
    <row r="2292" spans="1:11" x14ac:dyDescent="0.45">
      <c r="A2292" t="s">
        <v>129</v>
      </c>
      <c r="B2292">
        <v>2018</v>
      </c>
      <c r="C2292">
        <v>4</v>
      </c>
      <c r="D2292" t="s">
        <v>235</v>
      </c>
      <c r="E2292">
        <v>1</v>
      </c>
      <c r="F2292">
        <v>0.5</v>
      </c>
      <c r="G2292">
        <v>6</v>
      </c>
      <c r="H2292">
        <v>9</v>
      </c>
      <c r="I2292">
        <v>1150</v>
      </c>
      <c r="J2292">
        <v>9</v>
      </c>
      <c r="K2292">
        <v>18</v>
      </c>
    </row>
    <row r="2293" spans="1:11" x14ac:dyDescent="0.45">
      <c r="A2293" t="s">
        <v>187</v>
      </c>
      <c r="B2293">
        <v>2011</v>
      </c>
      <c r="C2293">
        <v>6</v>
      </c>
      <c r="D2293" t="s">
        <v>237</v>
      </c>
      <c r="H2293">
        <v>24</v>
      </c>
      <c r="I2293">
        <v>644</v>
      </c>
    </row>
    <row r="2294" spans="1:11" x14ac:dyDescent="0.45">
      <c r="A2294" t="s">
        <v>116</v>
      </c>
      <c r="B2294">
        <v>2018</v>
      </c>
      <c r="D2294" t="s">
        <v>245</v>
      </c>
      <c r="E2294">
        <v>6</v>
      </c>
      <c r="F2294">
        <v>6</v>
      </c>
      <c r="G2294">
        <v>6</v>
      </c>
      <c r="I2294">
        <v>1137</v>
      </c>
    </row>
    <row r="2295" spans="1:11" x14ac:dyDescent="0.45">
      <c r="A2295" t="s">
        <v>139</v>
      </c>
      <c r="B2295">
        <v>2011</v>
      </c>
      <c r="C2295">
        <v>1</v>
      </c>
      <c r="D2295" t="s">
        <v>231</v>
      </c>
      <c r="H2295">
        <v>12</v>
      </c>
      <c r="I2295">
        <v>598</v>
      </c>
    </row>
    <row r="2296" spans="1:11" x14ac:dyDescent="0.45">
      <c r="A2296" t="s">
        <v>114</v>
      </c>
      <c r="B2296">
        <v>2013</v>
      </c>
      <c r="C2296">
        <v>5</v>
      </c>
      <c r="D2296" t="s">
        <v>236</v>
      </c>
      <c r="H2296">
        <v>2</v>
      </c>
      <c r="I2296">
        <v>799</v>
      </c>
    </row>
    <row r="2297" spans="1:11" x14ac:dyDescent="0.45">
      <c r="A2297" t="s">
        <v>147</v>
      </c>
      <c r="B2297">
        <v>2014</v>
      </c>
      <c r="C2297">
        <v>8</v>
      </c>
      <c r="D2297" t="s">
        <v>239</v>
      </c>
      <c r="E2297">
        <v>0</v>
      </c>
      <c r="F2297">
        <v>0</v>
      </c>
      <c r="G2297">
        <v>10</v>
      </c>
      <c r="H2297">
        <v>11</v>
      </c>
      <c r="I2297">
        <v>944</v>
      </c>
    </row>
    <row r="2298" spans="1:11" x14ac:dyDescent="0.45">
      <c r="A2298" t="s">
        <v>177</v>
      </c>
      <c r="B2298">
        <v>2013</v>
      </c>
      <c r="C2298">
        <v>3</v>
      </c>
      <c r="D2298" t="s">
        <v>234</v>
      </c>
      <c r="H2298">
        <v>140</v>
      </c>
      <c r="I2298">
        <v>859</v>
      </c>
    </row>
    <row r="2299" spans="1:11" x14ac:dyDescent="0.45">
      <c r="A2299" t="s">
        <v>203</v>
      </c>
      <c r="B2299">
        <v>2009</v>
      </c>
      <c r="C2299">
        <v>1</v>
      </c>
      <c r="D2299" t="s">
        <v>231</v>
      </c>
      <c r="H2299">
        <v>5</v>
      </c>
      <c r="I2299">
        <v>434</v>
      </c>
    </row>
    <row r="2300" spans="1:11" x14ac:dyDescent="0.45">
      <c r="A2300" t="s">
        <v>194</v>
      </c>
      <c r="B2300">
        <v>2019</v>
      </c>
      <c r="C2300">
        <v>8</v>
      </c>
      <c r="D2300" t="s">
        <v>239</v>
      </c>
      <c r="E2300">
        <v>1</v>
      </c>
      <c r="F2300">
        <v>0.2</v>
      </c>
      <c r="G2300">
        <v>10</v>
      </c>
      <c r="H2300">
        <v>8</v>
      </c>
      <c r="I2300">
        <v>2328</v>
      </c>
      <c r="J2300">
        <v>8</v>
      </c>
      <c r="K2300">
        <v>40</v>
      </c>
    </row>
    <row r="2301" spans="1:11" x14ac:dyDescent="0.45">
      <c r="A2301" t="s">
        <v>163</v>
      </c>
      <c r="B2301">
        <v>2017</v>
      </c>
      <c r="C2301">
        <v>1</v>
      </c>
      <c r="D2301" t="s">
        <v>231</v>
      </c>
      <c r="E2301">
        <v>3</v>
      </c>
      <c r="F2301">
        <v>1.5</v>
      </c>
      <c r="G2301">
        <v>9</v>
      </c>
      <c r="I2301">
        <v>1069</v>
      </c>
    </row>
    <row r="2302" spans="1:11" x14ac:dyDescent="0.45">
      <c r="A2302" t="s">
        <v>222</v>
      </c>
      <c r="B2302">
        <v>2016</v>
      </c>
      <c r="C2302">
        <v>9</v>
      </c>
      <c r="D2302" t="s">
        <v>240</v>
      </c>
      <c r="H2302">
        <v>16</v>
      </c>
      <c r="I2302">
        <v>171</v>
      </c>
    </row>
    <row r="2303" spans="1:11" x14ac:dyDescent="0.45">
      <c r="A2303" t="s">
        <v>158</v>
      </c>
      <c r="B2303">
        <v>2009</v>
      </c>
      <c r="C2303">
        <v>9</v>
      </c>
      <c r="D2303" t="s">
        <v>240</v>
      </c>
      <c r="H2303">
        <v>19</v>
      </c>
      <c r="I2303">
        <v>389</v>
      </c>
    </row>
    <row r="2304" spans="1:11" x14ac:dyDescent="0.45">
      <c r="A2304" t="s">
        <v>194</v>
      </c>
      <c r="B2304">
        <v>2019</v>
      </c>
      <c r="C2304">
        <v>11</v>
      </c>
      <c r="D2304" t="s">
        <v>242</v>
      </c>
      <c r="E2304">
        <v>1</v>
      </c>
      <c r="F2304">
        <v>0.2</v>
      </c>
      <c r="G2304">
        <v>10</v>
      </c>
      <c r="I2304">
        <v>2328</v>
      </c>
    </row>
    <row r="2305" spans="1:11" x14ac:dyDescent="0.45">
      <c r="A2305" t="s">
        <v>185</v>
      </c>
      <c r="B2305">
        <v>2015</v>
      </c>
      <c r="C2305">
        <v>10</v>
      </c>
      <c r="D2305" t="s">
        <v>232</v>
      </c>
      <c r="E2305">
        <v>3</v>
      </c>
      <c r="F2305">
        <v>0.83333299999999999</v>
      </c>
      <c r="G2305">
        <v>24</v>
      </c>
      <c r="I2305">
        <v>77</v>
      </c>
    </row>
    <row r="2306" spans="1:11" x14ac:dyDescent="0.45">
      <c r="A2306" t="s">
        <v>218</v>
      </c>
      <c r="B2306">
        <v>2008</v>
      </c>
      <c r="C2306">
        <v>6</v>
      </c>
      <c r="D2306" t="s">
        <v>237</v>
      </c>
      <c r="H2306">
        <v>2</v>
      </c>
      <c r="I2306">
        <v>336</v>
      </c>
    </row>
    <row r="2307" spans="1:11" x14ac:dyDescent="0.45">
      <c r="A2307" t="s">
        <v>159</v>
      </c>
      <c r="B2307">
        <v>2008</v>
      </c>
      <c r="C2307">
        <v>8</v>
      </c>
      <c r="D2307" t="s">
        <v>239</v>
      </c>
      <c r="H2307">
        <v>2</v>
      </c>
      <c r="I2307">
        <v>277</v>
      </c>
    </row>
    <row r="2308" spans="1:11" x14ac:dyDescent="0.45">
      <c r="A2308" t="s">
        <v>196</v>
      </c>
      <c r="B2308">
        <v>2013</v>
      </c>
      <c r="C2308">
        <v>6</v>
      </c>
      <c r="D2308" t="s">
        <v>237</v>
      </c>
      <c r="H2308">
        <v>1</v>
      </c>
      <c r="I2308">
        <v>879</v>
      </c>
    </row>
    <row r="2309" spans="1:11" x14ac:dyDescent="0.45">
      <c r="A2309" t="s">
        <v>124</v>
      </c>
      <c r="B2309">
        <v>2013</v>
      </c>
      <c r="C2309">
        <v>7</v>
      </c>
      <c r="D2309" t="s">
        <v>238</v>
      </c>
      <c r="H2309">
        <v>5</v>
      </c>
      <c r="I2309">
        <v>809</v>
      </c>
    </row>
    <row r="2310" spans="1:11" x14ac:dyDescent="0.45">
      <c r="A2310" t="s">
        <v>208</v>
      </c>
      <c r="B2310">
        <v>2014</v>
      </c>
      <c r="C2310">
        <v>7</v>
      </c>
      <c r="D2310" t="s">
        <v>238</v>
      </c>
      <c r="E2310">
        <v>2</v>
      </c>
      <c r="F2310">
        <v>0.45</v>
      </c>
      <c r="G2310">
        <v>5</v>
      </c>
      <c r="H2310">
        <v>7</v>
      </c>
      <c r="I2310">
        <v>1004</v>
      </c>
      <c r="J2310">
        <v>3</v>
      </c>
      <c r="K2310">
        <v>15.555555999999999</v>
      </c>
    </row>
    <row r="2311" spans="1:11" x14ac:dyDescent="0.45">
      <c r="A2311" t="s">
        <v>202</v>
      </c>
      <c r="B2311">
        <v>2016</v>
      </c>
      <c r="C2311">
        <v>8</v>
      </c>
      <c r="D2311" t="s">
        <v>239</v>
      </c>
      <c r="E2311">
        <v>1</v>
      </c>
      <c r="F2311">
        <v>0.5</v>
      </c>
      <c r="G2311">
        <v>5</v>
      </c>
      <c r="H2311">
        <v>3</v>
      </c>
      <c r="I2311">
        <v>207</v>
      </c>
      <c r="J2311">
        <v>3</v>
      </c>
      <c r="K2311">
        <v>6</v>
      </c>
    </row>
    <row r="2312" spans="1:11" x14ac:dyDescent="0.45">
      <c r="A2312" t="s">
        <v>181</v>
      </c>
      <c r="B2312">
        <v>2010</v>
      </c>
      <c r="C2312">
        <v>0</v>
      </c>
      <c r="D2312" t="s">
        <v>241</v>
      </c>
      <c r="H2312">
        <v>5</v>
      </c>
      <c r="I2312">
        <v>525</v>
      </c>
    </row>
    <row r="2313" spans="1:11" x14ac:dyDescent="0.45">
      <c r="A2313" t="s">
        <v>112</v>
      </c>
      <c r="B2313">
        <v>2019</v>
      </c>
      <c r="C2313">
        <v>8</v>
      </c>
      <c r="D2313" t="s">
        <v>239</v>
      </c>
      <c r="E2313">
        <v>1</v>
      </c>
      <c r="F2313">
        <v>0.33333299999999999</v>
      </c>
      <c r="G2313">
        <v>3</v>
      </c>
      <c r="H2313">
        <v>8</v>
      </c>
      <c r="I2313">
        <v>2258</v>
      </c>
      <c r="J2313">
        <v>8</v>
      </c>
      <c r="K2313">
        <v>24.000024</v>
      </c>
    </row>
    <row r="2314" spans="1:11" x14ac:dyDescent="0.45">
      <c r="A2314" t="s">
        <v>123</v>
      </c>
      <c r="B2314">
        <v>2017</v>
      </c>
      <c r="C2314">
        <v>5</v>
      </c>
      <c r="D2314" t="s">
        <v>236</v>
      </c>
      <c r="E2314">
        <v>0</v>
      </c>
      <c r="F2314">
        <v>0</v>
      </c>
      <c r="G2314">
        <v>5</v>
      </c>
      <c r="H2314">
        <v>10</v>
      </c>
      <c r="I2314">
        <v>1034</v>
      </c>
    </row>
    <row r="2315" spans="1:11" x14ac:dyDescent="0.45">
      <c r="A2315" t="s">
        <v>207</v>
      </c>
      <c r="B2315">
        <v>2019</v>
      </c>
      <c r="C2315">
        <v>5</v>
      </c>
      <c r="D2315" t="s">
        <v>236</v>
      </c>
      <c r="E2315">
        <v>5</v>
      </c>
      <c r="F2315">
        <v>0.61111099999999996</v>
      </c>
      <c r="G2315">
        <v>5</v>
      </c>
      <c r="H2315">
        <v>9</v>
      </c>
      <c r="I2315">
        <v>2339</v>
      </c>
      <c r="J2315">
        <v>1</v>
      </c>
      <c r="K2315">
        <v>14.727275000000001</v>
      </c>
    </row>
    <row r="2316" spans="1:11" x14ac:dyDescent="0.45">
      <c r="A2316" t="s">
        <v>132</v>
      </c>
      <c r="B2316">
        <v>2011</v>
      </c>
      <c r="C2316">
        <v>0</v>
      </c>
      <c r="D2316" t="s">
        <v>241</v>
      </c>
      <c r="H2316">
        <v>9</v>
      </c>
      <c r="I2316">
        <v>591</v>
      </c>
    </row>
    <row r="2317" spans="1:11" x14ac:dyDescent="0.45">
      <c r="A2317" t="s">
        <v>126</v>
      </c>
      <c r="B2317">
        <v>2009</v>
      </c>
      <c r="C2317">
        <v>5</v>
      </c>
      <c r="D2317" t="s">
        <v>236</v>
      </c>
      <c r="H2317">
        <v>8</v>
      </c>
      <c r="I2317">
        <v>359</v>
      </c>
    </row>
    <row r="2318" spans="1:11" x14ac:dyDescent="0.45">
      <c r="A2318" t="s">
        <v>186</v>
      </c>
      <c r="B2318">
        <v>2012</v>
      </c>
      <c r="C2318">
        <v>12</v>
      </c>
      <c r="D2318" t="s">
        <v>243</v>
      </c>
      <c r="H2318">
        <v>16</v>
      </c>
      <c r="I2318">
        <v>756</v>
      </c>
    </row>
    <row r="2319" spans="1:11" x14ac:dyDescent="0.45">
      <c r="A2319" t="s">
        <v>147</v>
      </c>
      <c r="B2319">
        <v>2017</v>
      </c>
      <c r="C2319">
        <v>6</v>
      </c>
      <c r="D2319" t="s">
        <v>237</v>
      </c>
      <c r="E2319">
        <v>0</v>
      </c>
      <c r="F2319">
        <v>0</v>
      </c>
      <c r="G2319">
        <v>10</v>
      </c>
      <c r="H2319">
        <v>18</v>
      </c>
      <c r="I2319">
        <v>1056</v>
      </c>
    </row>
    <row r="2320" spans="1:11" x14ac:dyDescent="0.45">
      <c r="A2320" t="s">
        <v>199</v>
      </c>
      <c r="B2320">
        <v>2020</v>
      </c>
      <c r="C2320">
        <v>6</v>
      </c>
      <c r="D2320" t="s">
        <v>237</v>
      </c>
      <c r="E2320">
        <v>0</v>
      </c>
      <c r="F2320">
        <v>0</v>
      </c>
      <c r="G2320">
        <v>1</v>
      </c>
      <c r="H2320">
        <v>2</v>
      </c>
      <c r="I2320">
        <v>2443</v>
      </c>
    </row>
    <row r="2321" spans="1:11" x14ac:dyDescent="0.45">
      <c r="A2321" t="s">
        <v>159</v>
      </c>
      <c r="B2321">
        <v>2016</v>
      </c>
      <c r="C2321">
        <v>0</v>
      </c>
      <c r="D2321" t="s">
        <v>241</v>
      </c>
      <c r="E2321">
        <v>1</v>
      </c>
      <c r="F2321">
        <v>1</v>
      </c>
      <c r="G2321">
        <v>9</v>
      </c>
      <c r="H2321">
        <v>17</v>
      </c>
      <c r="I2321">
        <v>164</v>
      </c>
      <c r="J2321">
        <v>17</v>
      </c>
      <c r="K2321">
        <v>17</v>
      </c>
    </row>
    <row r="2322" spans="1:11" x14ac:dyDescent="0.45">
      <c r="A2322" t="s">
        <v>144</v>
      </c>
      <c r="B2322">
        <v>2018</v>
      </c>
      <c r="C2322">
        <v>3</v>
      </c>
      <c r="D2322" t="s">
        <v>234</v>
      </c>
      <c r="E2322">
        <v>1</v>
      </c>
      <c r="F2322">
        <v>0.33333299999999999</v>
      </c>
      <c r="G2322">
        <v>3</v>
      </c>
      <c r="H2322">
        <v>6</v>
      </c>
      <c r="I2322">
        <v>1164</v>
      </c>
      <c r="J2322">
        <v>6</v>
      </c>
      <c r="K2322">
        <v>18.000018000000001</v>
      </c>
    </row>
    <row r="2323" spans="1:11" x14ac:dyDescent="0.45">
      <c r="A2323" t="s">
        <v>175</v>
      </c>
      <c r="B2323">
        <v>2009</v>
      </c>
      <c r="C2323">
        <v>3</v>
      </c>
      <c r="D2323" t="s">
        <v>234</v>
      </c>
      <c r="H2323">
        <v>34</v>
      </c>
      <c r="I2323">
        <v>405</v>
      </c>
    </row>
    <row r="2324" spans="1:11" x14ac:dyDescent="0.45">
      <c r="A2324" t="s">
        <v>220</v>
      </c>
      <c r="B2324">
        <v>2012</v>
      </c>
      <c r="C2324">
        <v>7</v>
      </c>
      <c r="D2324" t="s">
        <v>238</v>
      </c>
      <c r="H2324">
        <v>4</v>
      </c>
      <c r="I2324">
        <v>790</v>
      </c>
    </row>
    <row r="2325" spans="1:11" x14ac:dyDescent="0.45">
      <c r="A2325" t="s">
        <v>144</v>
      </c>
      <c r="B2325">
        <v>2020</v>
      </c>
      <c r="C2325">
        <v>0</v>
      </c>
      <c r="D2325" t="s">
        <v>241</v>
      </c>
      <c r="H2325">
        <v>1</v>
      </c>
      <c r="I2325">
        <v>2390</v>
      </c>
    </row>
    <row r="2326" spans="1:11" x14ac:dyDescent="0.45">
      <c r="A2326" t="s">
        <v>169</v>
      </c>
      <c r="B2326">
        <v>2016</v>
      </c>
      <c r="C2326">
        <v>1</v>
      </c>
      <c r="D2326" t="s">
        <v>231</v>
      </c>
      <c r="E2326">
        <v>0</v>
      </c>
      <c r="F2326">
        <v>0</v>
      </c>
      <c r="G2326">
        <v>3</v>
      </c>
      <c r="H2326">
        <v>6</v>
      </c>
      <c r="I2326">
        <v>173</v>
      </c>
    </row>
    <row r="2327" spans="1:11" x14ac:dyDescent="0.45">
      <c r="A2327" t="s">
        <v>172</v>
      </c>
      <c r="B2327">
        <v>2009</v>
      </c>
      <c r="C2327">
        <v>3</v>
      </c>
      <c r="D2327" t="s">
        <v>234</v>
      </c>
      <c r="H2327">
        <v>2</v>
      </c>
      <c r="I2327">
        <v>402</v>
      </c>
    </row>
    <row r="2328" spans="1:11" x14ac:dyDescent="0.45">
      <c r="A2328" t="s">
        <v>145</v>
      </c>
      <c r="B2328">
        <v>2017</v>
      </c>
      <c r="C2328">
        <v>-1</v>
      </c>
      <c r="D2328" t="s">
        <v>247</v>
      </c>
      <c r="E2328">
        <v>0</v>
      </c>
      <c r="F2328">
        <v>0</v>
      </c>
      <c r="G2328">
        <v>7</v>
      </c>
      <c r="H2328">
        <v>11</v>
      </c>
      <c r="I2328">
        <v>1054</v>
      </c>
    </row>
    <row r="2329" spans="1:11" x14ac:dyDescent="0.45">
      <c r="A2329" t="s">
        <v>170</v>
      </c>
      <c r="B2329">
        <v>2018</v>
      </c>
      <c r="C2329">
        <v>5</v>
      </c>
      <c r="D2329" t="s">
        <v>236</v>
      </c>
      <c r="E2329">
        <v>1</v>
      </c>
      <c r="F2329">
        <v>0.33333299999999999</v>
      </c>
      <c r="G2329">
        <v>3</v>
      </c>
      <c r="H2329">
        <v>6</v>
      </c>
      <c r="I2329">
        <v>1188</v>
      </c>
      <c r="J2329">
        <v>6</v>
      </c>
      <c r="K2329">
        <v>18.000018000000001</v>
      </c>
    </row>
    <row r="2330" spans="1:11" x14ac:dyDescent="0.45">
      <c r="A2330" t="s">
        <v>160</v>
      </c>
      <c r="B2330">
        <v>2013</v>
      </c>
      <c r="C2330">
        <v>4</v>
      </c>
      <c r="D2330" t="s">
        <v>235</v>
      </c>
      <c r="H2330">
        <v>15</v>
      </c>
      <c r="I2330">
        <v>843</v>
      </c>
    </row>
    <row r="2331" spans="1:11" x14ac:dyDescent="0.45">
      <c r="A2331" t="s">
        <v>137</v>
      </c>
      <c r="B2331">
        <v>2017</v>
      </c>
      <c r="C2331">
        <v>6</v>
      </c>
      <c r="D2331" t="s">
        <v>237</v>
      </c>
      <c r="E2331">
        <v>0</v>
      </c>
      <c r="F2331">
        <v>0</v>
      </c>
      <c r="G2331">
        <v>3</v>
      </c>
      <c r="H2331">
        <v>14</v>
      </c>
      <c r="I2331">
        <v>1048</v>
      </c>
    </row>
    <row r="2332" spans="1:11" x14ac:dyDescent="0.45">
      <c r="A2332" t="s">
        <v>148</v>
      </c>
      <c r="B2332">
        <v>2008</v>
      </c>
      <c r="C2332">
        <v>8</v>
      </c>
      <c r="D2332" t="s">
        <v>239</v>
      </c>
      <c r="H2332">
        <v>1</v>
      </c>
      <c r="I2332">
        <v>267</v>
      </c>
    </row>
    <row r="2333" spans="1:11" x14ac:dyDescent="0.45">
      <c r="A2333" t="s">
        <v>156</v>
      </c>
      <c r="B2333">
        <v>2013</v>
      </c>
      <c r="C2333">
        <v>5</v>
      </c>
      <c r="D2333" t="s">
        <v>236</v>
      </c>
      <c r="H2333">
        <v>106</v>
      </c>
      <c r="I2333">
        <v>839</v>
      </c>
    </row>
    <row r="2334" spans="1:11" x14ac:dyDescent="0.45">
      <c r="A2334" t="s">
        <v>159</v>
      </c>
      <c r="B2334">
        <v>2016</v>
      </c>
      <c r="D2334" t="s">
        <v>244</v>
      </c>
      <c r="E2334">
        <v>1</v>
      </c>
      <c r="F2334">
        <v>0.5</v>
      </c>
      <c r="G2334">
        <v>9</v>
      </c>
      <c r="I2334">
        <v>164</v>
      </c>
    </row>
    <row r="2335" spans="1:11" x14ac:dyDescent="0.45">
      <c r="A2335" t="s">
        <v>157</v>
      </c>
      <c r="B2335">
        <v>2013</v>
      </c>
      <c r="C2335">
        <v>1</v>
      </c>
      <c r="D2335" t="s">
        <v>231</v>
      </c>
      <c r="H2335">
        <v>30</v>
      </c>
      <c r="I2335">
        <v>840</v>
      </c>
    </row>
    <row r="2336" spans="1:11" x14ac:dyDescent="0.45">
      <c r="A2336" t="s">
        <v>159</v>
      </c>
      <c r="B2336">
        <v>2014</v>
      </c>
      <c r="C2336">
        <v>7</v>
      </c>
      <c r="D2336" t="s">
        <v>238</v>
      </c>
      <c r="E2336">
        <v>1</v>
      </c>
      <c r="F2336">
        <v>0.5</v>
      </c>
      <c r="G2336">
        <v>9</v>
      </c>
      <c r="H2336">
        <v>18</v>
      </c>
      <c r="I2336">
        <v>955</v>
      </c>
      <c r="J2336">
        <v>18</v>
      </c>
      <c r="K2336">
        <v>36</v>
      </c>
    </row>
    <row r="2337" spans="1:11" x14ac:dyDescent="0.45">
      <c r="A2337" t="s">
        <v>123</v>
      </c>
      <c r="B2337">
        <v>2016</v>
      </c>
      <c r="C2337">
        <v>2</v>
      </c>
      <c r="D2337" t="s">
        <v>233</v>
      </c>
      <c r="E2337">
        <v>0</v>
      </c>
      <c r="F2337">
        <v>0</v>
      </c>
      <c r="G2337">
        <v>5</v>
      </c>
      <c r="H2337">
        <v>6</v>
      </c>
      <c r="I2337">
        <v>130</v>
      </c>
    </row>
    <row r="2338" spans="1:11" x14ac:dyDescent="0.45">
      <c r="A2338" t="s">
        <v>181</v>
      </c>
      <c r="B2338">
        <v>2008</v>
      </c>
      <c r="C2338">
        <v>3</v>
      </c>
      <c r="D2338" t="s">
        <v>234</v>
      </c>
      <c r="H2338">
        <v>8</v>
      </c>
      <c r="I2338">
        <v>299</v>
      </c>
    </row>
    <row r="2339" spans="1:11" x14ac:dyDescent="0.45">
      <c r="A2339" t="s">
        <v>180</v>
      </c>
      <c r="B2339">
        <v>2016</v>
      </c>
      <c r="C2339">
        <v>4</v>
      </c>
      <c r="D2339" t="s">
        <v>235</v>
      </c>
      <c r="H2339">
        <v>59</v>
      </c>
      <c r="I2339">
        <v>185</v>
      </c>
    </row>
    <row r="2340" spans="1:11" x14ac:dyDescent="0.45">
      <c r="A2340" t="s">
        <v>206</v>
      </c>
      <c r="B2340">
        <v>2008</v>
      </c>
      <c r="C2340">
        <v>2</v>
      </c>
      <c r="D2340" t="s">
        <v>233</v>
      </c>
      <c r="H2340">
        <v>3</v>
      </c>
      <c r="I2340">
        <v>324</v>
      </c>
    </row>
    <row r="2341" spans="1:11" x14ac:dyDescent="0.45">
      <c r="A2341" t="s">
        <v>215</v>
      </c>
      <c r="B2341">
        <v>2016</v>
      </c>
      <c r="C2341">
        <v>3</v>
      </c>
      <c r="D2341" t="s">
        <v>234</v>
      </c>
      <c r="E2341">
        <v>1</v>
      </c>
      <c r="F2341">
        <v>1</v>
      </c>
      <c r="G2341">
        <v>9</v>
      </c>
      <c r="H2341">
        <v>10</v>
      </c>
      <c r="I2341">
        <v>220</v>
      </c>
      <c r="J2341">
        <v>10</v>
      </c>
      <c r="K2341">
        <v>10</v>
      </c>
    </row>
    <row r="2342" spans="1:11" x14ac:dyDescent="0.45">
      <c r="A2342" t="s">
        <v>177</v>
      </c>
      <c r="B2342">
        <v>2015</v>
      </c>
      <c r="C2342">
        <v>0</v>
      </c>
      <c r="D2342" t="s">
        <v>241</v>
      </c>
      <c r="E2342">
        <v>0</v>
      </c>
      <c r="F2342">
        <v>0</v>
      </c>
      <c r="G2342">
        <v>46</v>
      </c>
      <c r="H2342">
        <v>38</v>
      </c>
      <c r="I2342">
        <v>68</v>
      </c>
    </row>
    <row r="2343" spans="1:11" x14ac:dyDescent="0.45">
      <c r="A2343" t="s">
        <v>211</v>
      </c>
      <c r="B2343">
        <v>2008</v>
      </c>
      <c r="C2343">
        <v>0</v>
      </c>
      <c r="D2343" t="s">
        <v>241</v>
      </c>
      <c r="H2343">
        <v>8</v>
      </c>
      <c r="I2343">
        <v>329</v>
      </c>
    </row>
    <row r="2344" spans="1:11" x14ac:dyDescent="0.45">
      <c r="A2344" t="s">
        <v>140</v>
      </c>
      <c r="B2344">
        <v>2011</v>
      </c>
      <c r="C2344">
        <v>4</v>
      </c>
      <c r="D2344" t="s">
        <v>235</v>
      </c>
      <c r="H2344">
        <v>10</v>
      </c>
      <c r="I2344">
        <v>599</v>
      </c>
    </row>
    <row r="2345" spans="1:11" x14ac:dyDescent="0.45">
      <c r="A2345" t="s">
        <v>178</v>
      </c>
      <c r="B2345">
        <v>2018</v>
      </c>
      <c r="C2345">
        <v>1</v>
      </c>
      <c r="D2345" t="s">
        <v>231</v>
      </c>
      <c r="E2345">
        <v>2</v>
      </c>
      <c r="F2345">
        <v>2</v>
      </c>
      <c r="G2345">
        <v>20</v>
      </c>
      <c r="H2345">
        <v>45</v>
      </c>
      <c r="I2345">
        <v>1197</v>
      </c>
      <c r="J2345">
        <v>22</v>
      </c>
      <c r="K2345">
        <v>22.5</v>
      </c>
    </row>
    <row r="2346" spans="1:11" x14ac:dyDescent="0.45">
      <c r="A2346" t="s">
        <v>165</v>
      </c>
      <c r="B2346">
        <v>2008</v>
      </c>
      <c r="C2346">
        <v>2</v>
      </c>
      <c r="D2346" t="s">
        <v>233</v>
      </c>
      <c r="H2346">
        <v>10</v>
      </c>
      <c r="I2346">
        <v>281</v>
      </c>
    </row>
    <row r="2347" spans="1:11" x14ac:dyDescent="0.45">
      <c r="A2347" t="s">
        <v>114</v>
      </c>
      <c r="B2347">
        <v>2017</v>
      </c>
      <c r="C2347">
        <v>7</v>
      </c>
      <c r="D2347" t="s">
        <v>238</v>
      </c>
      <c r="E2347">
        <v>1</v>
      </c>
      <c r="F2347">
        <v>0.2</v>
      </c>
      <c r="G2347">
        <v>3</v>
      </c>
      <c r="H2347">
        <v>7</v>
      </c>
      <c r="I2347">
        <v>1025</v>
      </c>
      <c r="J2347">
        <v>7</v>
      </c>
      <c r="K2347">
        <v>35</v>
      </c>
    </row>
    <row r="2348" spans="1:11" x14ac:dyDescent="0.45">
      <c r="A2348" t="s">
        <v>174</v>
      </c>
      <c r="B2348">
        <v>2012</v>
      </c>
      <c r="C2348">
        <v>7</v>
      </c>
      <c r="D2348" t="s">
        <v>238</v>
      </c>
      <c r="H2348">
        <v>2</v>
      </c>
      <c r="I2348">
        <v>743</v>
      </c>
    </row>
    <row r="2349" spans="1:11" x14ac:dyDescent="0.45">
      <c r="A2349" t="s">
        <v>105</v>
      </c>
      <c r="B2349">
        <v>2017</v>
      </c>
      <c r="C2349">
        <v>6</v>
      </c>
      <c r="D2349" t="s">
        <v>237</v>
      </c>
      <c r="H2349">
        <v>15</v>
      </c>
      <c r="I2349">
        <v>1018</v>
      </c>
    </row>
    <row r="2350" spans="1:11" x14ac:dyDescent="0.45">
      <c r="A2350" t="s">
        <v>206</v>
      </c>
      <c r="B2350">
        <v>2011</v>
      </c>
      <c r="C2350">
        <v>6</v>
      </c>
      <c r="D2350" t="s">
        <v>237</v>
      </c>
      <c r="H2350">
        <v>1</v>
      </c>
      <c r="I2350">
        <v>663</v>
      </c>
    </row>
    <row r="2351" spans="1:11" x14ac:dyDescent="0.45">
      <c r="A2351" t="s">
        <v>187</v>
      </c>
      <c r="B2351">
        <v>2015</v>
      </c>
      <c r="C2351">
        <v>1</v>
      </c>
      <c r="D2351" t="s">
        <v>231</v>
      </c>
      <c r="E2351">
        <v>2</v>
      </c>
      <c r="F2351">
        <v>1.111111</v>
      </c>
      <c r="G2351">
        <v>20</v>
      </c>
      <c r="H2351">
        <v>22</v>
      </c>
      <c r="I2351">
        <v>79</v>
      </c>
      <c r="J2351">
        <v>11</v>
      </c>
      <c r="K2351">
        <v>19.800001999999999</v>
      </c>
    </row>
    <row r="2352" spans="1:11" x14ac:dyDescent="0.45">
      <c r="A2352" t="s">
        <v>169</v>
      </c>
      <c r="B2352">
        <v>2015</v>
      </c>
      <c r="C2352">
        <v>7</v>
      </c>
      <c r="D2352" t="s">
        <v>238</v>
      </c>
      <c r="E2352">
        <v>0</v>
      </c>
      <c r="F2352">
        <v>0</v>
      </c>
      <c r="G2352">
        <v>3</v>
      </c>
      <c r="H2352">
        <v>5</v>
      </c>
      <c r="I2352">
        <v>60</v>
      </c>
    </row>
    <row r="2353" spans="1:11" x14ac:dyDescent="0.45">
      <c r="A2353" t="s">
        <v>207</v>
      </c>
      <c r="B2353">
        <v>2011</v>
      </c>
      <c r="C2353">
        <v>7</v>
      </c>
      <c r="D2353" t="s">
        <v>238</v>
      </c>
      <c r="H2353">
        <v>9</v>
      </c>
      <c r="I2353">
        <v>664</v>
      </c>
    </row>
    <row r="2354" spans="1:11" x14ac:dyDescent="0.45">
      <c r="A2354" t="s">
        <v>193</v>
      </c>
      <c r="B2354">
        <v>2016</v>
      </c>
      <c r="C2354">
        <v>1</v>
      </c>
      <c r="D2354" t="s">
        <v>231</v>
      </c>
      <c r="E2354">
        <v>5</v>
      </c>
      <c r="F2354">
        <v>5</v>
      </c>
      <c r="G2354">
        <v>53</v>
      </c>
      <c r="H2354">
        <v>141</v>
      </c>
      <c r="I2354">
        <v>198</v>
      </c>
      <c r="J2354">
        <v>28</v>
      </c>
      <c r="K2354">
        <v>28.2</v>
      </c>
    </row>
    <row r="2355" spans="1:11" x14ac:dyDescent="0.45">
      <c r="A2355" t="s">
        <v>220</v>
      </c>
      <c r="B2355">
        <v>2015</v>
      </c>
      <c r="C2355">
        <v>7</v>
      </c>
      <c r="D2355" t="s">
        <v>238</v>
      </c>
      <c r="E2355">
        <v>0</v>
      </c>
      <c r="F2355">
        <v>0</v>
      </c>
      <c r="G2355">
        <v>2</v>
      </c>
      <c r="H2355">
        <v>2</v>
      </c>
      <c r="I2355">
        <v>112</v>
      </c>
    </row>
    <row r="2356" spans="1:11" x14ac:dyDescent="0.45">
      <c r="A2356" t="s">
        <v>133</v>
      </c>
      <c r="B2356">
        <v>2008</v>
      </c>
      <c r="C2356">
        <v>8</v>
      </c>
      <c r="D2356" t="s">
        <v>239</v>
      </c>
      <c r="H2356">
        <v>4</v>
      </c>
      <c r="I2356">
        <v>253</v>
      </c>
    </row>
    <row r="2357" spans="1:11" x14ac:dyDescent="0.45">
      <c r="A2357" t="s">
        <v>196</v>
      </c>
      <c r="B2357">
        <v>2016</v>
      </c>
      <c r="C2357">
        <v>6</v>
      </c>
      <c r="D2357" t="s">
        <v>237</v>
      </c>
      <c r="H2357">
        <v>3</v>
      </c>
      <c r="I2357">
        <v>201</v>
      </c>
    </row>
    <row r="2358" spans="1:11" x14ac:dyDescent="0.45">
      <c r="A2358" t="s">
        <v>129</v>
      </c>
      <c r="B2358">
        <v>2009</v>
      </c>
      <c r="C2358">
        <v>1</v>
      </c>
      <c r="D2358" t="s">
        <v>231</v>
      </c>
      <c r="H2358">
        <v>4</v>
      </c>
      <c r="I2358">
        <v>362</v>
      </c>
    </row>
    <row r="2359" spans="1:11" x14ac:dyDescent="0.45">
      <c r="A2359" t="s">
        <v>180</v>
      </c>
      <c r="B2359">
        <v>2019</v>
      </c>
      <c r="C2359">
        <v>0</v>
      </c>
      <c r="D2359" t="s">
        <v>241</v>
      </c>
      <c r="E2359">
        <v>4</v>
      </c>
      <c r="F2359">
        <v>3.25</v>
      </c>
      <c r="G2359">
        <v>32</v>
      </c>
      <c r="H2359">
        <v>38</v>
      </c>
      <c r="I2359">
        <v>2314</v>
      </c>
      <c r="J2359">
        <v>9</v>
      </c>
      <c r="K2359">
        <v>11.692308000000001</v>
      </c>
    </row>
    <row r="2360" spans="1:11" x14ac:dyDescent="0.45">
      <c r="A2360" t="s">
        <v>198</v>
      </c>
      <c r="B2360">
        <v>2009</v>
      </c>
      <c r="C2360">
        <v>8</v>
      </c>
      <c r="D2360" t="s">
        <v>239</v>
      </c>
      <c r="H2360">
        <v>14</v>
      </c>
      <c r="I2360">
        <v>429</v>
      </c>
    </row>
    <row r="2361" spans="1:11" x14ac:dyDescent="0.45">
      <c r="A2361" t="s">
        <v>168</v>
      </c>
      <c r="B2361">
        <v>2015</v>
      </c>
      <c r="C2361">
        <v>0</v>
      </c>
      <c r="D2361" t="s">
        <v>241</v>
      </c>
      <c r="E2361">
        <v>0</v>
      </c>
      <c r="F2361">
        <v>0</v>
      </c>
      <c r="G2361">
        <v>9</v>
      </c>
      <c r="H2361">
        <v>11</v>
      </c>
      <c r="I2361">
        <v>59</v>
      </c>
    </row>
    <row r="2362" spans="1:11" x14ac:dyDescent="0.45">
      <c r="A2362" t="s">
        <v>175</v>
      </c>
      <c r="B2362">
        <v>2013</v>
      </c>
      <c r="C2362">
        <v>8</v>
      </c>
      <c r="D2362" t="s">
        <v>239</v>
      </c>
      <c r="H2362">
        <v>27</v>
      </c>
      <c r="I2362">
        <v>857</v>
      </c>
    </row>
    <row r="2363" spans="1:11" x14ac:dyDescent="0.45">
      <c r="A2363" t="s">
        <v>180</v>
      </c>
      <c r="B2363">
        <v>2020</v>
      </c>
      <c r="C2363">
        <v>3</v>
      </c>
      <c r="D2363" t="s">
        <v>234</v>
      </c>
      <c r="E2363">
        <v>5</v>
      </c>
      <c r="F2363">
        <v>2.95</v>
      </c>
      <c r="G2363">
        <v>32</v>
      </c>
      <c r="H2363">
        <v>39</v>
      </c>
      <c r="I2363">
        <v>2424</v>
      </c>
      <c r="J2363">
        <v>7</v>
      </c>
      <c r="K2363">
        <v>13.220338999999999</v>
      </c>
    </row>
    <row r="2364" spans="1:11" x14ac:dyDescent="0.45">
      <c r="A2364" t="s">
        <v>185</v>
      </c>
      <c r="B2364">
        <v>2010</v>
      </c>
      <c r="C2364">
        <v>5</v>
      </c>
      <c r="D2364" t="s">
        <v>236</v>
      </c>
      <c r="H2364">
        <v>26</v>
      </c>
      <c r="I2364">
        <v>529</v>
      </c>
    </row>
    <row r="2365" spans="1:11" x14ac:dyDescent="0.45">
      <c r="A2365" t="s">
        <v>201</v>
      </c>
      <c r="B2365">
        <v>2011</v>
      </c>
      <c r="C2365">
        <v>6</v>
      </c>
      <c r="D2365" t="s">
        <v>237</v>
      </c>
      <c r="H2365">
        <v>7</v>
      </c>
      <c r="I2365">
        <v>658</v>
      </c>
    </row>
    <row r="2366" spans="1:11" x14ac:dyDescent="0.45">
      <c r="A2366" t="s">
        <v>214</v>
      </c>
      <c r="B2366">
        <v>2010</v>
      </c>
      <c r="C2366">
        <v>2</v>
      </c>
      <c r="D2366" t="s">
        <v>233</v>
      </c>
      <c r="H2366">
        <v>4</v>
      </c>
      <c r="I2366">
        <v>558</v>
      </c>
    </row>
    <row r="2367" spans="1:11" x14ac:dyDescent="0.45">
      <c r="A2367" t="s">
        <v>203</v>
      </c>
      <c r="B2367">
        <v>2018</v>
      </c>
      <c r="C2367">
        <v>1</v>
      </c>
      <c r="D2367" t="s">
        <v>231</v>
      </c>
      <c r="E2367">
        <v>1</v>
      </c>
      <c r="F2367">
        <v>0.5</v>
      </c>
      <c r="G2367">
        <v>5</v>
      </c>
      <c r="H2367">
        <v>4</v>
      </c>
      <c r="I2367">
        <v>1222</v>
      </c>
      <c r="J2367">
        <v>4</v>
      </c>
      <c r="K2367">
        <v>8</v>
      </c>
    </row>
    <row r="2368" spans="1:11" x14ac:dyDescent="0.45">
      <c r="A2368" t="s">
        <v>218</v>
      </c>
      <c r="B2368">
        <v>2013</v>
      </c>
      <c r="C2368">
        <v>0</v>
      </c>
      <c r="D2368" t="s">
        <v>241</v>
      </c>
      <c r="H2368">
        <v>1</v>
      </c>
      <c r="I2368">
        <v>901</v>
      </c>
    </row>
    <row r="2369" spans="1:11" x14ac:dyDescent="0.45">
      <c r="A2369" t="s">
        <v>209</v>
      </c>
      <c r="B2369">
        <v>2020</v>
      </c>
      <c r="C2369">
        <v>1</v>
      </c>
      <c r="D2369" t="s">
        <v>231</v>
      </c>
      <c r="E2369">
        <v>1</v>
      </c>
      <c r="F2369">
        <v>0.33333299999999999</v>
      </c>
      <c r="G2369">
        <v>3</v>
      </c>
      <c r="I2369">
        <v>2453</v>
      </c>
    </row>
    <row r="2370" spans="1:11" x14ac:dyDescent="0.45">
      <c r="A2370" t="s">
        <v>108</v>
      </c>
      <c r="B2370">
        <v>2015</v>
      </c>
      <c r="D2370" t="s">
        <v>244</v>
      </c>
      <c r="E2370">
        <v>1</v>
      </c>
      <c r="F2370">
        <v>0.33333299999999999</v>
      </c>
      <c r="G2370">
        <v>4</v>
      </c>
      <c r="I2370">
        <v>2</v>
      </c>
    </row>
    <row r="2371" spans="1:11" x14ac:dyDescent="0.45">
      <c r="A2371" t="s">
        <v>109</v>
      </c>
      <c r="B2371">
        <v>2015</v>
      </c>
      <c r="C2371">
        <v>3</v>
      </c>
      <c r="D2371" t="s">
        <v>234</v>
      </c>
      <c r="E2371">
        <v>2</v>
      </c>
      <c r="F2371">
        <v>0.5</v>
      </c>
      <c r="G2371">
        <v>4</v>
      </c>
      <c r="H2371">
        <v>8</v>
      </c>
      <c r="I2371">
        <v>3</v>
      </c>
      <c r="J2371">
        <v>4</v>
      </c>
      <c r="K2371">
        <v>16</v>
      </c>
    </row>
    <row r="2372" spans="1:11" x14ac:dyDescent="0.45">
      <c r="A2372" t="s">
        <v>108</v>
      </c>
      <c r="B2372">
        <v>2016</v>
      </c>
      <c r="C2372">
        <v>7</v>
      </c>
      <c r="D2372" t="s">
        <v>238</v>
      </c>
      <c r="E2372">
        <v>1</v>
      </c>
      <c r="F2372">
        <v>0.5</v>
      </c>
      <c r="G2372">
        <v>4</v>
      </c>
      <c r="H2372">
        <v>7</v>
      </c>
      <c r="I2372">
        <v>115</v>
      </c>
      <c r="J2372">
        <v>7</v>
      </c>
      <c r="K2372">
        <v>14</v>
      </c>
    </row>
    <row r="2373" spans="1:11" x14ac:dyDescent="0.45">
      <c r="A2373" t="s">
        <v>192</v>
      </c>
      <c r="B2373">
        <v>2014</v>
      </c>
      <c r="C2373">
        <v>6</v>
      </c>
      <c r="D2373" t="s">
        <v>237</v>
      </c>
      <c r="E2373">
        <v>2</v>
      </c>
      <c r="F2373">
        <v>1.5</v>
      </c>
      <c r="G2373">
        <v>19</v>
      </c>
      <c r="H2373">
        <v>56</v>
      </c>
      <c r="I2373">
        <v>988</v>
      </c>
      <c r="J2373">
        <v>28</v>
      </c>
      <c r="K2373">
        <v>37.333333000000003</v>
      </c>
    </row>
    <row r="2374" spans="1:11" x14ac:dyDescent="0.45">
      <c r="A2374" t="s">
        <v>181</v>
      </c>
      <c r="B2374">
        <v>2017</v>
      </c>
      <c r="C2374">
        <v>6</v>
      </c>
      <c r="D2374" t="s">
        <v>237</v>
      </c>
      <c r="E2374">
        <v>2</v>
      </c>
      <c r="F2374">
        <v>0.36111100000000002</v>
      </c>
      <c r="G2374">
        <v>7</v>
      </c>
      <c r="H2374">
        <v>5</v>
      </c>
      <c r="I2374">
        <v>1087</v>
      </c>
      <c r="J2374">
        <v>2</v>
      </c>
      <c r="K2374">
        <v>13.846158000000001</v>
      </c>
    </row>
    <row r="2375" spans="1:11" x14ac:dyDescent="0.45">
      <c r="A2375" t="s">
        <v>152</v>
      </c>
      <c r="B2375">
        <v>2018</v>
      </c>
      <c r="C2375">
        <v>5</v>
      </c>
      <c r="D2375" t="s">
        <v>236</v>
      </c>
      <c r="E2375">
        <v>0</v>
      </c>
      <c r="F2375">
        <v>0</v>
      </c>
      <c r="G2375">
        <v>8</v>
      </c>
      <c r="H2375">
        <v>7</v>
      </c>
      <c r="I2375">
        <v>1172</v>
      </c>
    </row>
    <row r="2376" spans="1:11" x14ac:dyDescent="0.45">
      <c r="A2376" t="s">
        <v>190</v>
      </c>
      <c r="B2376">
        <v>2018</v>
      </c>
      <c r="D2376" t="s">
        <v>246</v>
      </c>
      <c r="E2376">
        <v>3</v>
      </c>
      <c r="F2376">
        <v>3</v>
      </c>
      <c r="G2376">
        <v>12</v>
      </c>
      <c r="I2376">
        <v>1208</v>
      </c>
    </row>
    <row r="2377" spans="1:11" x14ac:dyDescent="0.45">
      <c r="A2377" t="s">
        <v>105</v>
      </c>
      <c r="B2377">
        <v>2012</v>
      </c>
      <c r="C2377">
        <v>5</v>
      </c>
      <c r="D2377" t="s">
        <v>236</v>
      </c>
      <c r="H2377">
        <v>12</v>
      </c>
      <c r="I2377">
        <v>679</v>
      </c>
    </row>
    <row r="2378" spans="1:11" x14ac:dyDescent="0.45">
      <c r="A2378" t="s">
        <v>165</v>
      </c>
      <c r="B2378">
        <v>2017</v>
      </c>
      <c r="C2378">
        <v>7</v>
      </c>
      <c r="D2378" t="s">
        <v>238</v>
      </c>
      <c r="E2378">
        <v>3</v>
      </c>
      <c r="F2378">
        <v>1</v>
      </c>
      <c r="G2378">
        <v>17</v>
      </c>
      <c r="H2378">
        <v>14</v>
      </c>
      <c r="I2378">
        <v>1070</v>
      </c>
      <c r="J2378">
        <v>4</v>
      </c>
      <c r="K2378">
        <v>14</v>
      </c>
    </row>
    <row r="2379" spans="1:11" x14ac:dyDescent="0.45">
      <c r="A2379" t="s">
        <v>213</v>
      </c>
      <c r="B2379">
        <v>2011</v>
      </c>
      <c r="C2379">
        <v>8</v>
      </c>
      <c r="D2379" t="s">
        <v>239</v>
      </c>
      <c r="H2379">
        <v>6</v>
      </c>
      <c r="I2379">
        <v>670</v>
      </c>
    </row>
    <row r="2380" spans="1:11" x14ac:dyDescent="0.45">
      <c r="A2380" t="s">
        <v>171</v>
      </c>
      <c r="B2380">
        <v>2010</v>
      </c>
      <c r="C2380">
        <v>7</v>
      </c>
      <c r="D2380" t="s">
        <v>238</v>
      </c>
      <c r="H2380">
        <v>1</v>
      </c>
      <c r="I2380">
        <v>514</v>
      </c>
    </row>
    <row r="2381" spans="1:11" x14ac:dyDescent="0.45">
      <c r="A2381" t="s">
        <v>191</v>
      </c>
      <c r="B2381">
        <v>2012</v>
      </c>
      <c r="C2381">
        <v>5</v>
      </c>
      <c r="D2381" t="s">
        <v>236</v>
      </c>
      <c r="H2381">
        <v>1</v>
      </c>
      <c r="I2381">
        <v>761</v>
      </c>
    </row>
    <row r="2382" spans="1:11" x14ac:dyDescent="0.45">
      <c r="A2382" t="s">
        <v>115</v>
      </c>
      <c r="B2382">
        <v>2013</v>
      </c>
      <c r="C2382">
        <v>1</v>
      </c>
      <c r="D2382" t="s">
        <v>231</v>
      </c>
      <c r="H2382">
        <v>10</v>
      </c>
      <c r="I2382">
        <v>800</v>
      </c>
    </row>
    <row r="2383" spans="1:11" x14ac:dyDescent="0.45">
      <c r="A2383" t="s">
        <v>197</v>
      </c>
      <c r="B2383">
        <v>2019</v>
      </c>
      <c r="C2383">
        <v>5</v>
      </c>
      <c r="D2383" t="s">
        <v>236</v>
      </c>
      <c r="E2383">
        <v>5</v>
      </c>
      <c r="F2383">
        <v>3.1666669999999999</v>
      </c>
      <c r="G2383">
        <v>38</v>
      </c>
      <c r="H2383">
        <v>43</v>
      </c>
      <c r="I2383">
        <v>2331</v>
      </c>
      <c r="J2383">
        <v>8</v>
      </c>
      <c r="K2383">
        <v>13.578946</v>
      </c>
    </row>
    <row r="2384" spans="1:11" x14ac:dyDescent="0.45">
      <c r="A2384" t="s">
        <v>185</v>
      </c>
      <c r="B2384">
        <v>2012</v>
      </c>
      <c r="C2384">
        <v>9</v>
      </c>
      <c r="D2384" t="s">
        <v>240</v>
      </c>
      <c r="H2384">
        <v>12</v>
      </c>
      <c r="I2384">
        <v>755</v>
      </c>
    </row>
    <row r="2385" spans="1:11" x14ac:dyDescent="0.45">
      <c r="A2385" t="s">
        <v>190</v>
      </c>
      <c r="B2385">
        <v>2019</v>
      </c>
      <c r="C2385">
        <v>12</v>
      </c>
      <c r="D2385" t="s">
        <v>243</v>
      </c>
      <c r="E2385">
        <v>2</v>
      </c>
      <c r="F2385">
        <v>2</v>
      </c>
      <c r="G2385">
        <v>12</v>
      </c>
      <c r="H2385">
        <v>24</v>
      </c>
      <c r="I2385">
        <v>2323</v>
      </c>
      <c r="J2385">
        <v>12</v>
      </c>
      <c r="K2385">
        <v>12</v>
      </c>
    </row>
    <row r="2386" spans="1:11" x14ac:dyDescent="0.45">
      <c r="A2386" t="s">
        <v>113</v>
      </c>
      <c r="B2386">
        <v>2019</v>
      </c>
      <c r="C2386">
        <v>7</v>
      </c>
      <c r="D2386" t="s">
        <v>238</v>
      </c>
      <c r="E2386">
        <v>1</v>
      </c>
      <c r="F2386">
        <v>0.2</v>
      </c>
      <c r="G2386">
        <v>2</v>
      </c>
      <c r="H2386">
        <v>2</v>
      </c>
      <c r="I2386">
        <v>2259</v>
      </c>
      <c r="J2386">
        <v>2</v>
      </c>
      <c r="K2386">
        <v>10</v>
      </c>
    </row>
    <row r="2387" spans="1:11" x14ac:dyDescent="0.45">
      <c r="A2387" t="s">
        <v>127</v>
      </c>
      <c r="B2387">
        <v>2017</v>
      </c>
      <c r="C2387">
        <v>8</v>
      </c>
      <c r="D2387" t="s">
        <v>239</v>
      </c>
      <c r="E2387">
        <v>1</v>
      </c>
      <c r="F2387">
        <v>0.25</v>
      </c>
      <c r="G2387">
        <v>3</v>
      </c>
      <c r="I2387">
        <v>1038</v>
      </c>
    </row>
    <row r="2388" spans="1:11" x14ac:dyDescent="0.45">
      <c r="A2388" t="s">
        <v>171</v>
      </c>
      <c r="B2388">
        <v>2015</v>
      </c>
      <c r="C2388">
        <v>4</v>
      </c>
      <c r="D2388" t="s">
        <v>235</v>
      </c>
      <c r="E2388">
        <v>1</v>
      </c>
      <c r="F2388">
        <v>0.25</v>
      </c>
      <c r="G2388">
        <v>6</v>
      </c>
      <c r="H2388">
        <v>12</v>
      </c>
      <c r="I2388">
        <v>62</v>
      </c>
      <c r="J2388">
        <v>12</v>
      </c>
      <c r="K2388">
        <v>48</v>
      </c>
    </row>
    <row r="2389" spans="1:11" x14ac:dyDescent="0.45">
      <c r="A2389" t="s">
        <v>112</v>
      </c>
      <c r="B2389">
        <v>2010</v>
      </c>
      <c r="C2389">
        <v>8</v>
      </c>
      <c r="D2389" t="s">
        <v>239</v>
      </c>
      <c r="H2389">
        <v>1</v>
      </c>
      <c r="I2389">
        <v>458</v>
      </c>
    </row>
    <row r="2390" spans="1:11" x14ac:dyDescent="0.45">
      <c r="A2390" t="s">
        <v>156</v>
      </c>
      <c r="B2390">
        <v>2016</v>
      </c>
      <c r="C2390">
        <v>1</v>
      </c>
      <c r="D2390" t="s">
        <v>231</v>
      </c>
      <c r="E2390">
        <v>8</v>
      </c>
      <c r="F2390">
        <v>6.3333329999999997</v>
      </c>
      <c r="G2390">
        <v>32</v>
      </c>
      <c r="H2390">
        <v>151</v>
      </c>
      <c r="I2390">
        <v>161</v>
      </c>
      <c r="J2390">
        <v>18</v>
      </c>
      <c r="K2390">
        <v>23.842106999999999</v>
      </c>
    </row>
    <row r="2391" spans="1:11" x14ac:dyDescent="0.45">
      <c r="A2391" t="s">
        <v>205</v>
      </c>
      <c r="B2391">
        <v>2019</v>
      </c>
      <c r="C2391">
        <v>6</v>
      </c>
      <c r="D2391" t="s">
        <v>237</v>
      </c>
      <c r="E2391">
        <v>3</v>
      </c>
      <c r="F2391">
        <v>0.47619</v>
      </c>
      <c r="G2391">
        <v>4</v>
      </c>
      <c r="H2391">
        <v>6</v>
      </c>
      <c r="I2391">
        <v>2252</v>
      </c>
      <c r="J2391">
        <v>2</v>
      </c>
      <c r="K2391">
        <v>12.600013000000001</v>
      </c>
    </row>
    <row r="2392" spans="1:11" x14ac:dyDescent="0.45">
      <c r="A2392" t="s">
        <v>135</v>
      </c>
      <c r="B2392">
        <v>2019</v>
      </c>
      <c r="C2392">
        <v>8</v>
      </c>
      <c r="D2392" t="s">
        <v>239</v>
      </c>
      <c r="E2392">
        <v>1</v>
      </c>
      <c r="F2392">
        <v>0.5</v>
      </c>
      <c r="G2392">
        <v>4</v>
      </c>
      <c r="H2392">
        <v>2</v>
      </c>
      <c r="I2392">
        <v>2278</v>
      </c>
      <c r="J2392">
        <v>2</v>
      </c>
      <c r="K2392">
        <v>4</v>
      </c>
    </row>
    <row r="2393" spans="1:11" x14ac:dyDescent="0.45">
      <c r="A2393" t="s">
        <v>137</v>
      </c>
      <c r="B2393">
        <v>2014</v>
      </c>
      <c r="C2393">
        <v>6</v>
      </c>
      <c r="D2393" t="s">
        <v>237</v>
      </c>
      <c r="E2393">
        <v>0</v>
      </c>
      <c r="F2393">
        <v>0</v>
      </c>
      <c r="G2393">
        <v>3</v>
      </c>
      <c r="H2393">
        <v>6</v>
      </c>
      <c r="I2393">
        <v>935</v>
      </c>
    </row>
    <row r="2394" spans="1:11" x14ac:dyDescent="0.45">
      <c r="A2394" t="s">
        <v>177</v>
      </c>
      <c r="B2394">
        <v>2015</v>
      </c>
      <c r="D2394" t="s">
        <v>245</v>
      </c>
      <c r="E2394">
        <v>45</v>
      </c>
      <c r="F2394">
        <v>45</v>
      </c>
      <c r="G2394">
        <v>46</v>
      </c>
      <c r="I2394">
        <v>68</v>
      </c>
    </row>
    <row r="2395" spans="1:11" x14ac:dyDescent="0.45">
      <c r="A2395" t="s">
        <v>167</v>
      </c>
      <c r="B2395">
        <v>2014</v>
      </c>
      <c r="C2395">
        <v>3</v>
      </c>
      <c r="D2395" t="s">
        <v>234</v>
      </c>
      <c r="E2395">
        <v>1</v>
      </c>
      <c r="F2395">
        <v>1</v>
      </c>
      <c r="G2395">
        <v>21</v>
      </c>
      <c r="H2395">
        <v>24</v>
      </c>
      <c r="I2395">
        <v>961</v>
      </c>
      <c r="J2395">
        <v>24</v>
      </c>
      <c r="K2395">
        <v>24</v>
      </c>
    </row>
    <row r="2396" spans="1:11" x14ac:dyDescent="0.45">
      <c r="A2396" t="s">
        <v>146</v>
      </c>
      <c r="B2396">
        <v>2010</v>
      </c>
      <c r="C2396">
        <v>1</v>
      </c>
      <c r="D2396" t="s">
        <v>231</v>
      </c>
      <c r="H2396">
        <v>5</v>
      </c>
      <c r="I2396">
        <v>491</v>
      </c>
    </row>
    <row r="2397" spans="1:11" x14ac:dyDescent="0.45">
      <c r="A2397" t="s">
        <v>225</v>
      </c>
      <c r="B2397">
        <v>2017</v>
      </c>
      <c r="C2397">
        <v>12</v>
      </c>
      <c r="D2397" t="s">
        <v>243</v>
      </c>
      <c r="H2397">
        <v>215</v>
      </c>
      <c r="I2397">
        <v>1096</v>
      </c>
    </row>
    <row r="2398" spans="1:11" x14ac:dyDescent="0.45">
      <c r="A2398" t="s">
        <v>160</v>
      </c>
      <c r="B2398">
        <v>2019</v>
      </c>
      <c r="C2398">
        <v>5</v>
      </c>
      <c r="D2398" t="s">
        <v>236</v>
      </c>
      <c r="E2398">
        <v>1</v>
      </c>
      <c r="F2398">
        <v>1</v>
      </c>
      <c r="G2398">
        <v>9</v>
      </c>
      <c r="H2398">
        <v>11</v>
      </c>
      <c r="I2398">
        <v>2298</v>
      </c>
      <c r="J2398">
        <v>11</v>
      </c>
      <c r="K2398">
        <v>11</v>
      </c>
    </row>
    <row r="2399" spans="1:11" x14ac:dyDescent="0.45">
      <c r="A2399" t="s">
        <v>150</v>
      </c>
      <c r="B2399">
        <v>2011</v>
      </c>
      <c r="C2399">
        <v>0</v>
      </c>
      <c r="D2399" t="s">
        <v>241</v>
      </c>
      <c r="H2399">
        <v>8</v>
      </c>
      <c r="I2399">
        <v>608</v>
      </c>
    </row>
    <row r="2400" spans="1:11" x14ac:dyDescent="0.45">
      <c r="A2400" t="s">
        <v>146</v>
      </c>
      <c r="B2400">
        <v>2020</v>
      </c>
      <c r="D2400" t="s">
        <v>246</v>
      </c>
      <c r="E2400">
        <v>1</v>
      </c>
      <c r="F2400">
        <v>1</v>
      </c>
      <c r="G2400">
        <v>7</v>
      </c>
      <c r="I2400">
        <v>2392</v>
      </c>
    </row>
    <row r="2401" spans="1:11" x14ac:dyDescent="0.45">
      <c r="A2401" t="s">
        <v>212</v>
      </c>
      <c r="B2401">
        <v>2015</v>
      </c>
      <c r="C2401">
        <v>7</v>
      </c>
      <c r="D2401" t="s">
        <v>238</v>
      </c>
      <c r="E2401">
        <v>1</v>
      </c>
      <c r="F2401">
        <v>0.25</v>
      </c>
      <c r="G2401">
        <v>4</v>
      </c>
      <c r="H2401">
        <v>1</v>
      </c>
      <c r="I2401">
        <v>104</v>
      </c>
      <c r="J2401">
        <v>1</v>
      </c>
      <c r="K2401">
        <v>4</v>
      </c>
    </row>
    <row r="2402" spans="1:11" x14ac:dyDescent="0.45">
      <c r="A2402" t="s">
        <v>151</v>
      </c>
      <c r="B2402">
        <v>2019</v>
      </c>
      <c r="D2402" t="s">
        <v>246</v>
      </c>
      <c r="E2402">
        <v>2</v>
      </c>
      <c r="F2402">
        <v>2</v>
      </c>
      <c r="G2402">
        <v>5</v>
      </c>
      <c r="I2402">
        <v>2292</v>
      </c>
    </row>
    <row r="2403" spans="1:11" x14ac:dyDescent="0.45">
      <c r="A2403" t="s">
        <v>174</v>
      </c>
      <c r="B2403">
        <v>2017</v>
      </c>
      <c r="C2403">
        <v>4</v>
      </c>
      <c r="D2403" t="s">
        <v>235</v>
      </c>
      <c r="E2403">
        <v>3</v>
      </c>
      <c r="F2403">
        <v>1.0833330000000001</v>
      </c>
      <c r="G2403">
        <v>6</v>
      </c>
      <c r="H2403">
        <v>5</v>
      </c>
      <c r="I2403">
        <v>1080</v>
      </c>
      <c r="J2403">
        <v>1</v>
      </c>
      <c r="K2403">
        <v>4.615386</v>
      </c>
    </row>
    <row r="2404" spans="1:11" x14ac:dyDescent="0.45">
      <c r="A2404" t="s">
        <v>176</v>
      </c>
      <c r="B2404">
        <v>2017</v>
      </c>
      <c r="C2404">
        <v>9</v>
      </c>
      <c r="D2404" t="s">
        <v>240</v>
      </c>
      <c r="E2404">
        <v>2</v>
      </c>
      <c r="F2404">
        <v>0.5</v>
      </c>
      <c r="G2404">
        <v>2</v>
      </c>
      <c r="H2404">
        <v>17</v>
      </c>
      <c r="I2404">
        <v>1083</v>
      </c>
      <c r="J2404">
        <v>8</v>
      </c>
      <c r="K2404">
        <v>34</v>
      </c>
    </row>
    <row r="2405" spans="1:11" x14ac:dyDescent="0.45">
      <c r="A2405" t="s">
        <v>127</v>
      </c>
      <c r="B2405">
        <v>2018</v>
      </c>
      <c r="C2405">
        <v>7</v>
      </c>
      <c r="D2405" t="s">
        <v>238</v>
      </c>
      <c r="E2405">
        <v>1</v>
      </c>
      <c r="F2405">
        <v>0.25</v>
      </c>
      <c r="G2405">
        <v>3</v>
      </c>
      <c r="H2405">
        <v>1</v>
      </c>
      <c r="I2405">
        <v>1148</v>
      </c>
      <c r="J2405">
        <v>1</v>
      </c>
      <c r="K2405">
        <v>4</v>
      </c>
    </row>
    <row r="2406" spans="1:11" x14ac:dyDescent="0.45">
      <c r="A2406" t="s">
        <v>146</v>
      </c>
      <c r="B2406">
        <v>2015</v>
      </c>
      <c r="C2406">
        <v>8</v>
      </c>
      <c r="D2406" t="s">
        <v>239</v>
      </c>
      <c r="E2406">
        <v>3</v>
      </c>
      <c r="F2406">
        <v>0.61111099999999996</v>
      </c>
      <c r="G2406">
        <v>7</v>
      </c>
      <c r="H2406">
        <v>4</v>
      </c>
      <c r="I2406">
        <v>39</v>
      </c>
      <c r="J2406">
        <v>1</v>
      </c>
      <c r="K2406">
        <v>6.5454559999999997</v>
      </c>
    </row>
    <row r="2407" spans="1:11" x14ac:dyDescent="0.45">
      <c r="A2407" t="s">
        <v>187</v>
      </c>
      <c r="B2407">
        <v>2014</v>
      </c>
      <c r="C2407">
        <v>7</v>
      </c>
      <c r="D2407" t="s">
        <v>238</v>
      </c>
      <c r="E2407">
        <v>4</v>
      </c>
      <c r="F2407">
        <v>1.0277780000000001</v>
      </c>
      <c r="G2407">
        <v>20</v>
      </c>
      <c r="H2407">
        <v>19</v>
      </c>
      <c r="I2407">
        <v>983</v>
      </c>
      <c r="J2407">
        <v>4</v>
      </c>
      <c r="K2407">
        <v>18.486481999999999</v>
      </c>
    </row>
    <row r="2408" spans="1:11" x14ac:dyDescent="0.45">
      <c r="A2408" t="s">
        <v>114</v>
      </c>
      <c r="B2408">
        <v>2009</v>
      </c>
      <c r="C2408">
        <v>6</v>
      </c>
      <c r="D2408" t="s">
        <v>237</v>
      </c>
      <c r="H2408">
        <v>2</v>
      </c>
      <c r="I2408">
        <v>347</v>
      </c>
    </row>
    <row r="2409" spans="1:11" x14ac:dyDescent="0.45">
      <c r="A2409" t="s">
        <v>119</v>
      </c>
      <c r="B2409">
        <v>2016</v>
      </c>
      <c r="C2409">
        <v>4</v>
      </c>
      <c r="D2409" t="s">
        <v>235</v>
      </c>
      <c r="E2409">
        <v>0</v>
      </c>
      <c r="F2409">
        <v>0</v>
      </c>
      <c r="G2409">
        <v>6</v>
      </c>
      <c r="H2409">
        <v>5</v>
      </c>
      <c r="I2409">
        <v>126</v>
      </c>
    </row>
    <row r="2410" spans="1:11" x14ac:dyDescent="0.45">
      <c r="A2410" t="s">
        <v>217</v>
      </c>
      <c r="B2410">
        <v>2012</v>
      </c>
      <c r="C2410">
        <v>4</v>
      </c>
      <c r="D2410" t="s">
        <v>235</v>
      </c>
      <c r="H2410">
        <v>6</v>
      </c>
      <c r="I2410">
        <v>787</v>
      </c>
    </row>
    <row r="2411" spans="1:11" x14ac:dyDescent="0.45">
      <c r="A2411" t="s">
        <v>222</v>
      </c>
      <c r="B2411">
        <v>2013</v>
      </c>
      <c r="C2411">
        <v>9</v>
      </c>
      <c r="D2411" t="s">
        <v>240</v>
      </c>
      <c r="H2411">
        <v>23</v>
      </c>
      <c r="I2411">
        <v>849</v>
      </c>
    </row>
    <row r="2412" spans="1:11" x14ac:dyDescent="0.45">
      <c r="A2412" t="s">
        <v>167</v>
      </c>
      <c r="B2412">
        <v>2020</v>
      </c>
      <c r="D2412" t="s">
        <v>246</v>
      </c>
      <c r="E2412">
        <v>3</v>
      </c>
      <c r="F2412">
        <v>3</v>
      </c>
      <c r="G2412">
        <v>19</v>
      </c>
      <c r="I2412">
        <v>2409</v>
      </c>
    </row>
    <row r="2413" spans="1:11" x14ac:dyDescent="0.45">
      <c r="A2413" t="s">
        <v>204</v>
      </c>
      <c r="B2413">
        <v>2015</v>
      </c>
      <c r="C2413">
        <v>1</v>
      </c>
      <c r="D2413" t="s">
        <v>231</v>
      </c>
      <c r="E2413">
        <v>1</v>
      </c>
      <c r="F2413">
        <v>1</v>
      </c>
      <c r="G2413">
        <v>8</v>
      </c>
      <c r="H2413">
        <v>12</v>
      </c>
      <c r="I2413">
        <v>96</v>
      </c>
      <c r="J2413">
        <v>12</v>
      </c>
      <c r="K2413">
        <v>12</v>
      </c>
    </row>
    <row r="2414" spans="1:11" x14ac:dyDescent="0.45">
      <c r="A2414" t="s">
        <v>176</v>
      </c>
      <c r="B2414">
        <v>2013</v>
      </c>
      <c r="C2414">
        <v>11</v>
      </c>
      <c r="D2414" t="s">
        <v>242</v>
      </c>
      <c r="H2414">
        <v>28</v>
      </c>
      <c r="I2414">
        <v>858</v>
      </c>
    </row>
    <row r="2415" spans="1:11" x14ac:dyDescent="0.45">
      <c r="A2415" t="s">
        <v>213</v>
      </c>
      <c r="B2415">
        <v>2019</v>
      </c>
      <c r="C2415">
        <v>7</v>
      </c>
      <c r="D2415" t="s">
        <v>238</v>
      </c>
      <c r="E2415">
        <v>1</v>
      </c>
      <c r="F2415">
        <v>0.33333299999999999</v>
      </c>
      <c r="G2415">
        <v>9</v>
      </c>
      <c r="H2415">
        <v>6</v>
      </c>
      <c r="I2415">
        <v>2345</v>
      </c>
      <c r="J2415">
        <v>6</v>
      </c>
      <c r="K2415">
        <v>18.000018000000001</v>
      </c>
    </row>
    <row r="2416" spans="1:11" x14ac:dyDescent="0.45">
      <c r="A2416" t="s">
        <v>210</v>
      </c>
      <c r="B2416">
        <v>2017</v>
      </c>
      <c r="C2416">
        <v>7</v>
      </c>
      <c r="D2416" t="s">
        <v>238</v>
      </c>
      <c r="E2416">
        <v>1</v>
      </c>
      <c r="F2416">
        <v>1</v>
      </c>
      <c r="G2416">
        <v>11</v>
      </c>
      <c r="H2416">
        <v>17</v>
      </c>
      <c r="I2416">
        <v>1116</v>
      </c>
      <c r="J2416">
        <v>17</v>
      </c>
      <c r="K2416">
        <v>17</v>
      </c>
    </row>
    <row r="2417" spans="1:11" x14ac:dyDescent="0.45">
      <c r="A2417" t="s">
        <v>131</v>
      </c>
      <c r="B2417">
        <v>2016</v>
      </c>
      <c r="C2417">
        <v>3</v>
      </c>
      <c r="D2417" t="s">
        <v>234</v>
      </c>
      <c r="E2417">
        <v>1</v>
      </c>
      <c r="F2417">
        <v>0.5</v>
      </c>
      <c r="G2417">
        <v>6</v>
      </c>
      <c r="H2417">
        <v>13</v>
      </c>
      <c r="I2417">
        <v>138</v>
      </c>
      <c r="J2417">
        <v>13</v>
      </c>
      <c r="K2417">
        <v>26</v>
      </c>
    </row>
    <row r="2418" spans="1:11" x14ac:dyDescent="0.45">
      <c r="A2418" t="s">
        <v>136</v>
      </c>
      <c r="B2418">
        <v>2014</v>
      </c>
      <c r="C2418">
        <v>4</v>
      </c>
      <c r="D2418" t="s">
        <v>235</v>
      </c>
      <c r="E2418">
        <v>1</v>
      </c>
      <c r="F2418">
        <v>1</v>
      </c>
      <c r="G2418">
        <v>5</v>
      </c>
      <c r="H2418">
        <v>3</v>
      </c>
      <c r="I2418">
        <v>934</v>
      </c>
      <c r="J2418">
        <v>3</v>
      </c>
      <c r="K2418">
        <v>3</v>
      </c>
    </row>
    <row r="2419" spans="1:11" x14ac:dyDescent="0.45">
      <c r="A2419" t="s">
        <v>180</v>
      </c>
      <c r="B2419">
        <v>2017</v>
      </c>
      <c r="C2419">
        <v>3</v>
      </c>
      <c r="D2419" t="s">
        <v>234</v>
      </c>
      <c r="E2419">
        <v>5</v>
      </c>
      <c r="F2419">
        <v>2.95</v>
      </c>
      <c r="G2419">
        <v>31</v>
      </c>
      <c r="H2419">
        <v>69</v>
      </c>
      <c r="I2419">
        <v>1086</v>
      </c>
      <c r="J2419">
        <v>13</v>
      </c>
      <c r="K2419">
        <v>23.389831000000001</v>
      </c>
    </row>
    <row r="2420" spans="1:11" x14ac:dyDescent="0.45">
      <c r="A2420" t="s">
        <v>141</v>
      </c>
      <c r="B2420">
        <v>2008</v>
      </c>
      <c r="C2420">
        <v>10</v>
      </c>
      <c r="D2420" t="s">
        <v>232</v>
      </c>
      <c r="H2420">
        <v>86</v>
      </c>
      <c r="I2420">
        <v>261</v>
      </c>
    </row>
    <row r="2421" spans="1:11" x14ac:dyDescent="0.45">
      <c r="A2421" t="s">
        <v>158</v>
      </c>
      <c r="B2421">
        <v>2017</v>
      </c>
      <c r="C2421">
        <v>10</v>
      </c>
      <c r="D2421" t="s">
        <v>232</v>
      </c>
      <c r="E2421">
        <v>0</v>
      </c>
      <c r="F2421">
        <v>0</v>
      </c>
      <c r="G2421">
        <v>1</v>
      </c>
      <c r="H2421">
        <v>9</v>
      </c>
      <c r="I2421">
        <v>1065</v>
      </c>
    </row>
    <row r="2422" spans="1:11" x14ac:dyDescent="0.45">
      <c r="A2422" t="s">
        <v>193</v>
      </c>
      <c r="B2422">
        <v>2018</v>
      </c>
      <c r="D2422" t="s">
        <v>246</v>
      </c>
      <c r="E2422">
        <v>2</v>
      </c>
      <c r="F2422">
        <v>2</v>
      </c>
      <c r="G2422">
        <v>53</v>
      </c>
      <c r="I2422">
        <v>1212</v>
      </c>
    </row>
    <row r="2423" spans="1:11" x14ac:dyDescent="0.45">
      <c r="A2423" t="s">
        <v>126</v>
      </c>
      <c r="B2423">
        <v>2008</v>
      </c>
      <c r="C2423">
        <v>7</v>
      </c>
      <c r="D2423" t="s">
        <v>238</v>
      </c>
      <c r="H2423">
        <v>1</v>
      </c>
      <c r="I2423">
        <v>246</v>
      </c>
    </row>
    <row r="2424" spans="1:11" x14ac:dyDescent="0.45">
      <c r="A2424" t="s">
        <v>199</v>
      </c>
      <c r="B2424">
        <v>2017</v>
      </c>
      <c r="C2424">
        <v>4</v>
      </c>
      <c r="D2424" t="s">
        <v>235</v>
      </c>
      <c r="E2424">
        <v>1</v>
      </c>
      <c r="F2424">
        <v>0.5</v>
      </c>
      <c r="G2424">
        <v>7</v>
      </c>
      <c r="H2424">
        <v>2</v>
      </c>
      <c r="I2424">
        <v>1105</v>
      </c>
      <c r="J2424">
        <v>2</v>
      </c>
      <c r="K2424">
        <v>4</v>
      </c>
    </row>
    <row r="2425" spans="1:11" x14ac:dyDescent="0.45">
      <c r="A2425" t="s">
        <v>115</v>
      </c>
      <c r="B2425">
        <v>2010</v>
      </c>
      <c r="C2425">
        <v>4</v>
      </c>
      <c r="D2425" t="s">
        <v>235</v>
      </c>
      <c r="H2425">
        <v>12</v>
      </c>
      <c r="I2425">
        <v>461</v>
      </c>
    </row>
    <row r="2426" spans="1:11" x14ac:dyDescent="0.45">
      <c r="A2426" t="s">
        <v>215</v>
      </c>
      <c r="B2426">
        <v>2019</v>
      </c>
      <c r="C2426">
        <v>4</v>
      </c>
      <c r="D2426" t="s">
        <v>235</v>
      </c>
      <c r="E2426">
        <v>1</v>
      </c>
      <c r="F2426">
        <v>1</v>
      </c>
      <c r="G2426">
        <v>9</v>
      </c>
      <c r="H2426">
        <v>18</v>
      </c>
      <c r="I2426">
        <v>2347</v>
      </c>
      <c r="J2426">
        <v>18</v>
      </c>
      <c r="K2426">
        <v>18</v>
      </c>
    </row>
    <row r="2427" spans="1:11" x14ac:dyDescent="0.45">
      <c r="A2427" t="s">
        <v>165</v>
      </c>
      <c r="B2427">
        <v>2014</v>
      </c>
      <c r="C2427">
        <v>3</v>
      </c>
      <c r="D2427" t="s">
        <v>234</v>
      </c>
      <c r="E2427">
        <v>2</v>
      </c>
      <c r="F2427">
        <v>1</v>
      </c>
      <c r="G2427">
        <v>17</v>
      </c>
      <c r="H2427">
        <v>14</v>
      </c>
      <c r="I2427">
        <v>959</v>
      </c>
      <c r="J2427">
        <v>7</v>
      </c>
      <c r="K2427">
        <v>14</v>
      </c>
    </row>
    <row r="2428" spans="1:11" x14ac:dyDescent="0.45">
      <c r="A2428" t="s">
        <v>166</v>
      </c>
      <c r="B2428">
        <v>2020</v>
      </c>
      <c r="D2428" t="s">
        <v>244</v>
      </c>
      <c r="E2428">
        <v>7</v>
      </c>
      <c r="F2428">
        <v>7</v>
      </c>
      <c r="G2428">
        <v>38</v>
      </c>
      <c r="I2428">
        <v>2408</v>
      </c>
    </row>
    <row r="2429" spans="1:11" x14ac:dyDescent="0.45">
      <c r="A2429" t="s">
        <v>202</v>
      </c>
      <c r="B2429">
        <v>2017</v>
      </c>
      <c r="D2429" t="s">
        <v>244</v>
      </c>
      <c r="E2429">
        <v>1</v>
      </c>
      <c r="F2429">
        <v>0.5</v>
      </c>
      <c r="G2429">
        <v>5</v>
      </c>
      <c r="I2429">
        <v>1108</v>
      </c>
    </row>
    <row r="2430" spans="1:11" x14ac:dyDescent="0.45">
      <c r="A2430" t="s">
        <v>141</v>
      </c>
      <c r="B2430">
        <v>2015</v>
      </c>
      <c r="C2430">
        <v>12</v>
      </c>
      <c r="D2430" t="s">
        <v>243</v>
      </c>
      <c r="E2430">
        <v>0</v>
      </c>
      <c r="F2430">
        <v>0</v>
      </c>
      <c r="G2430">
        <v>1</v>
      </c>
      <c r="H2430">
        <v>82</v>
      </c>
      <c r="I2430">
        <v>35</v>
      </c>
    </row>
    <row r="2431" spans="1:11" x14ac:dyDescent="0.45">
      <c r="A2431" t="s">
        <v>124</v>
      </c>
      <c r="B2431">
        <v>2014</v>
      </c>
      <c r="C2431">
        <v>0</v>
      </c>
      <c r="D2431" t="s">
        <v>241</v>
      </c>
      <c r="E2431">
        <v>0</v>
      </c>
      <c r="F2431">
        <v>0</v>
      </c>
      <c r="G2431">
        <v>3</v>
      </c>
      <c r="H2431">
        <v>6</v>
      </c>
      <c r="I2431">
        <v>922</v>
      </c>
    </row>
    <row r="2432" spans="1:11" x14ac:dyDescent="0.45">
      <c r="A2432" t="s">
        <v>180</v>
      </c>
      <c r="B2432">
        <v>2013</v>
      </c>
      <c r="C2432">
        <v>4</v>
      </c>
      <c r="D2432" t="s">
        <v>235</v>
      </c>
      <c r="H2432">
        <v>48</v>
      </c>
      <c r="I2432">
        <v>863</v>
      </c>
    </row>
    <row r="2433" spans="1:11" x14ac:dyDescent="0.45">
      <c r="A2433" t="s">
        <v>105</v>
      </c>
      <c r="B2433">
        <v>2017</v>
      </c>
      <c r="C2433">
        <v>0</v>
      </c>
      <c r="D2433" t="s">
        <v>241</v>
      </c>
      <c r="H2433">
        <v>12</v>
      </c>
      <c r="I2433">
        <v>1018</v>
      </c>
    </row>
    <row r="2434" spans="1:11" x14ac:dyDescent="0.45">
      <c r="A2434" t="s">
        <v>208</v>
      </c>
      <c r="B2434">
        <v>2015</v>
      </c>
      <c r="C2434">
        <v>0</v>
      </c>
      <c r="D2434" t="s">
        <v>241</v>
      </c>
      <c r="E2434">
        <v>1</v>
      </c>
      <c r="F2434">
        <v>1</v>
      </c>
      <c r="G2434">
        <v>5</v>
      </c>
      <c r="H2434">
        <v>5</v>
      </c>
      <c r="I2434">
        <v>100</v>
      </c>
      <c r="J2434">
        <v>5</v>
      </c>
      <c r="K2434">
        <v>5</v>
      </c>
    </row>
    <row r="2435" spans="1:11" x14ac:dyDescent="0.45">
      <c r="A2435" t="s">
        <v>205</v>
      </c>
      <c r="B2435">
        <v>2018</v>
      </c>
      <c r="C2435">
        <v>1</v>
      </c>
      <c r="D2435" t="s">
        <v>231</v>
      </c>
      <c r="E2435">
        <v>1</v>
      </c>
      <c r="F2435">
        <v>0.33333299999999999</v>
      </c>
      <c r="G2435">
        <v>4</v>
      </c>
      <c r="H2435">
        <v>1</v>
      </c>
      <c r="I2435">
        <v>1224</v>
      </c>
      <c r="J2435">
        <v>1</v>
      </c>
      <c r="K2435">
        <v>3.000003</v>
      </c>
    </row>
    <row r="2436" spans="1:11" x14ac:dyDescent="0.45">
      <c r="A2436" t="s">
        <v>133</v>
      </c>
      <c r="B2436">
        <v>2015</v>
      </c>
      <c r="C2436">
        <v>4</v>
      </c>
      <c r="D2436" t="s">
        <v>235</v>
      </c>
      <c r="H2436">
        <v>10</v>
      </c>
      <c r="I2436">
        <v>27</v>
      </c>
    </row>
    <row r="2437" spans="1:11" x14ac:dyDescent="0.45">
      <c r="A2437" t="s">
        <v>215</v>
      </c>
      <c r="B2437">
        <v>2013</v>
      </c>
      <c r="C2437">
        <v>5</v>
      </c>
      <c r="D2437" t="s">
        <v>236</v>
      </c>
      <c r="H2437">
        <v>15</v>
      </c>
      <c r="I2437">
        <v>898</v>
      </c>
    </row>
    <row r="2438" spans="1:11" x14ac:dyDescent="0.45">
      <c r="A2438" t="s">
        <v>220</v>
      </c>
      <c r="B2438">
        <v>2013</v>
      </c>
      <c r="C2438">
        <v>6</v>
      </c>
      <c r="D2438" t="s">
        <v>237</v>
      </c>
      <c r="H2438">
        <v>5</v>
      </c>
      <c r="I2438">
        <v>903</v>
      </c>
    </row>
    <row r="2439" spans="1:11" x14ac:dyDescent="0.45">
      <c r="A2439" t="s">
        <v>217</v>
      </c>
      <c r="B2439">
        <v>2019</v>
      </c>
      <c r="C2439">
        <v>0</v>
      </c>
      <c r="D2439" t="s">
        <v>241</v>
      </c>
      <c r="E2439">
        <v>0</v>
      </c>
      <c r="F2439">
        <v>0</v>
      </c>
      <c r="G2439">
        <v>6</v>
      </c>
      <c r="H2439">
        <v>6</v>
      </c>
      <c r="I2439">
        <v>2349</v>
      </c>
    </row>
    <row r="2440" spans="1:11" x14ac:dyDescent="0.45">
      <c r="A2440" t="s">
        <v>108</v>
      </c>
      <c r="B2440">
        <v>2020</v>
      </c>
      <c r="C2440">
        <v>8</v>
      </c>
      <c r="D2440" t="s">
        <v>239</v>
      </c>
      <c r="E2440">
        <v>1</v>
      </c>
      <c r="F2440">
        <v>0.33333299999999999</v>
      </c>
      <c r="G2440">
        <v>5</v>
      </c>
      <c r="H2440">
        <v>11</v>
      </c>
      <c r="I2440">
        <v>2355</v>
      </c>
      <c r="J2440">
        <v>11</v>
      </c>
      <c r="K2440">
        <v>33.000033000000002</v>
      </c>
    </row>
    <row r="2441" spans="1:11" x14ac:dyDescent="0.45">
      <c r="A2441" t="s">
        <v>203</v>
      </c>
      <c r="B2441">
        <v>2014</v>
      </c>
      <c r="C2441">
        <v>6</v>
      </c>
      <c r="D2441" t="s">
        <v>237</v>
      </c>
      <c r="E2441">
        <v>1</v>
      </c>
      <c r="F2441">
        <v>0.5</v>
      </c>
      <c r="G2441">
        <v>5</v>
      </c>
      <c r="H2441">
        <v>6</v>
      </c>
      <c r="I2441">
        <v>999</v>
      </c>
      <c r="J2441">
        <v>6</v>
      </c>
      <c r="K2441">
        <v>12</v>
      </c>
    </row>
    <row r="2442" spans="1:11" x14ac:dyDescent="0.45">
      <c r="A2442" t="s">
        <v>165</v>
      </c>
      <c r="B2442">
        <v>2013</v>
      </c>
      <c r="C2442">
        <v>4</v>
      </c>
      <c r="D2442" t="s">
        <v>235</v>
      </c>
      <c r="H2442">
        <v>9</v>
      </c>
      <c r="I2442">
        <v>846</v>
      </c>
    </row>
    <row r="2443" spans="1:11" x14ac:dyDescent="0.45">
      <c r="A2443" t="s">
        <v>139</v>
      </c>
      <c r="B2443">
        <v>2018</v>
      </c>
      <c r="C2443">
        <v>6</v>
      </c>
      <c r="D2443" t="s">
        <v>237</v>
      </c>
      <c r="E2443">
        <v>2</v>
      </c>
      <c r="F2443">
        <v>1.2</v>
      </c>
      <c r="G2443">
        <v>11</v>
      </c>
      <c r="H2443">
        <v>13</v>
      </c>
      <c r="I2443">
        <v>1160</v>
      </c>
      <c r="J2443">
        <v>6</v>
      </c>
      <c r="K2443">
        <v>10.833333</v>
      </c>
    </row>
    <row r="2444" spans="1:11" x14ac:dyDescent="0.45">
      <c r="A2444" t="s">
        <v>211</v>
      </c>
      <c r="B2444">
        <v>2015</v>
      </c>
      <c r="C2444">
        <v>3</v>
      </c>
      <c r="D2444" t="s">
        <v>234</v>
      </c>
      <c r="E2444">
        <v>1</v>
      </c>
      <c r="F2444">
        <v>0.5</v>
      </c>
      <c r="G2444">
        <v>5</v>
      </c>
      <c r="H2444">
        <v>3</v>
      </c>
      <c r="I2444">
        <v>103</v>
      </c>
      <c r="J2444">
        <v>3</v>
      </c>
      <c r="K2444">
        <v>6</v>
      </c>
    </row>
    <row r="2445" spans="1:11" x14ac:dyDescent="0.45">
      <c r="A2445" t="s">
        <v>129</v>
      </c>
      <c r="B2445">
        <v>2018</v>
      </c>
      <c r="C2445">
        <v>5</v>
      </c>
      <c r="D2445" t="s">
        <v>236</v>
      </c>
      <c r="E2445">
        <v>1</v>
      </c>
      <c r="F2445">
        <v>0.5</v>
      </c>
      <c r="G2445">
        <v>6</v>
      </c>
      <c r="H2445">
        <v>8</v>
      </c>
      <c r="I2445">
        <v>1150</v>
      </c>
      <c r="J2445">
        <v>8</v>
      </c>
      <c r="K2445">
        <v>16</v>
      </c>
    </row>
    <row r="2446" spans="1:11" x14ac:dyDescent="0.45">
      <c r="A2446" t="s">
        <v>206</v>
      </c>
      <c r="B2446">
        <v>2014</v>
      </c>
      <c r="C2446">
        <v>3</v>
      </c>
      <c r="D2446" t="s">
        <v>234</v>
      </c>
      <c r="E2446">
        <v>2</v>
      </c>
      <c r="F2446">
        <v>0.66666700000000001</v>
      </c>
      <c r="G2446">
        <v>3</v>
      </c>
      <c r="H2446">
        <v>6</v>
      </c>
      <c r="I2446">
        <v>1002</v>
      </c>
      <c r="J2446">
        <v>3</v>
      </c>
      <c r="K2446">
        <v>8.9999959999999994</v>
      </c>
    </row>
    <row r="2447" spans="1:11" x14ac:dyDescent="0.45">
      <c r="A2447" t="s">
        <v>170</v>
      </c>
      <c r="B2447">
        <v>2016</v>
      </c>
      <c r="C2447">
        <v>2</v>
      </c>
      <c r="D2447" t="s">
        <v>233</v>
      </c>
      <c r="E2447">
        <v>1</v>
      </c>
      <c r="F2447">
        <v>0.33333299999999999</v>
      </c>
      <c r="G2447">
        <v>3</v>
      </c>
      <c r="H2447">
        <v>2</v>
      </c>
      <c r="I2447">
        <v>174</v>
      </c>
      <c r="J2447">
        <v>2</v>
      </c>
      <c r="K2447">
        <v>6.000006</v>
      </c>
    </row>
    <row r="2448" spans="1:11" x14ac:dyDescent="0.45">
      <c r="A2448" t="s">
        <v>220</v>
      </c>
      <c r="B2448">
        <v>2016</v>
      </c>
      <c r="C2448">
        <v>2</v>
      </c>
      <c r="D2448" t="s">
        <v>233</v>
      </c>
      <c r="E2448">
        <v>0</v>
      </c>
      <c r="F2448">
        <v>0</v>
      </c>
      <c r="G2448">
        <v>2</v>
      </c>
      <c r="H2448">
        <v>2</v>
      </c>
      <c r="I2448">
        <v>225</v>
      </c>
    </row>
    <row r="2449" spans="1:11" x14ac:dyDescent="0.45">
      <c r="A2449" t="s">
        <v>210</v>
      </c>
      <c r="B2449">
        <v>2019</v>
      </c>
      <c r="D2449" t="s">
        <v>245</v>
      </c>
      <c r="E2449">
        <v>1</v>
      </c>
      <c r="F2449">
        <v>1</v>
      </c>
      <c r="G2449">
        <v>11</v>
      </c>
      <c r="I2449">
        <v>2342</v>
      </c>
    </row>
    <row r="2450" spans="1:11" x14ac:dyDescent="0.45">
      <c r="A2450" t="s">
        <v>182</v>
      </c>
      <c r="B2450">
        <v>2018</v>
      </c>
      <c r="C2450">
        <v>11</v>
      </c>
      <c r="D2450" t="s">
        <v>242</v>
      </c>
      <c r="E2450">
        <v>0</v>
      </c>
      <c r="F2450">
        <v>0</v>
      </c>
      <c r="G2450">
        <v>28</v>
      </c>
      <c r="H2450">
        <v>63</v>
      </c>
      <c r="I2450">
        <v>1201</v>
      </c>
    </row>
    <row r="2451" spans="1:11" x14ac:dyDescent="0.45">
      <c r="A2451" t="s">
        <v>167</v>
      </c>
      <c r="B2451">
        <v>2018</v>
      </c>
      <c r="C2451">
        <v>8</v>
      </c>
      <c r="D2451" t="s">
        <v>239</v>
      </c>
      <c r="E2451">
        <v>1</v>
      </c>
      <c r="F2451">
        <v>1</v>
      </c>
      <c r="G2451">
        <v>21</v>
      </c>
      <c r="H2451">
        <v>15</v>
      </c>
      <c r="I2451">
        <v>1184</v>
      </c>
      <c r="J2451">
        <v>15</v>
      </c>
      <c r="K2451">
        <v>15</v>
      </c>
    </row>
    <row r="2452" spans="1:11" x14ac:dyDescent="0.45">
      <c r="A2452" t="s">
        <v>180</v>
      </c>
      <c r="B2452">
        <v>2010</v>
      </c>
      <c r="C2452">
        <v>0</v>
      </c>
      <c r="D2452" t="s">
        <v>241</v>
      </c>
      <c r="H2452">
        <v>51</v>
      </c>
      <c r="I2452">
        <v>524</v>
      </c>
    </row>
    <row r="2453" spans="1:11" x14ac:dyDescent="0.45">
      <c r="A2453" t="s">
        <v>126</v>
      </c>
      <c r="B2453">
        <v>2012</v>
      </c>
      <c r="C2453">
        <v>0</v>
      </c>
      <c r="D2453" t="s">
        <v>241</v>
      </c>
      <c r="H2453">
        <v>7</v>
      </c>
      <c r="I2453">
        <v>698</v>
      </c>
    </row>
    <row r="2454" spans="1:11" x14ac:dyDescent="0.45">
      <c r="A2454" t="s">
        <v>135</v>
      </c>
      <c r="B2454">
        <v>2008</v>
      </c>
      <c r="C2454">
        <v>3</v>
      </c>
      <c r="D2454" t="s">
        <v>234</v>
      </c>
      <c r="H2454">
        <v>4</v>
      </c>
      <c r="I2454">
        <v>255</v>
      </c>
    </row>
    <row r="2455" spans="1:11" x14ac:dyDescent="0.45">
      <c r="A2455" t="s">
        <v>160</v>
      </c>
      <c r="B2455">
        <v>2008</v>
      </c>
      <c r="C2455">
        <v>0</v>
      </c>
      <c r="D2455" t="s">
        <v>241</v>
      </c>
      <c r="H2455">
        <v>11</v>
      </c>
      <c r="I2455">
        <v>278</v>
      </c>
    </row>
    <row r="2456" spans="1:11" x14ac:dyDescent="0.45">
      <c r="A2456" t="s">
        <v>159</v>
      </c>
      <c r="B2456">
        <v>2014</v>
      </c>
      <c r="C2456">
        <v>8</v>
      </c>
      <c r="D2456" t="s">
        <v>239</v>
      </c>
      <c r="E2456">
        <v>0</v>
      </c>
      <c r="F2456">
        <v>0</v>
      </c>
      <c r="G2456">
        <v>9</v>
      </c>
      <c r="H2456">
        <v>11</v>
      </c>
      <c r="I2456">
        <v>955</v>
      </c>
    </row>
    <row r="2457" spans="1:11" x14ac:dyDescent="0.45">
      <c r="A2457" t="s">
        <v>134</v>
      </c>
      <c r="B2457">
        <v>2015</v>
      </c>
      <c r="C2457">
        <v>1</v>
      </c>
      <c r="D2457" t="s">
        <v>231</v>
      </c>
      <c r="E2457">
        <v>1</v>
      </c>
      <c r="F2457">
        <v>1</v>
      </c>
      <c r="G2457">
        <v>15</v>
      </c>
      <c r="I2457">
        <v>28</v>
      </c>
    </row>
    <row r="2458" spans="1:11" x14ac:dyDescent="0.45">
      <c r="A2458" t="s">
        <v>211</v>
      </c>
      <c r="B2458">
        <v>2020</v>
      </c>
      <c r="C2458">
        <v>0</v>
      </c>
      <c r="D2458" t="s">
        <v>241</v>
      </c>
      <c r="E2458">
        <v>1</v>
      </c>
      <c r="F2458">
        <v>1</v>
      </c>
      <c r="G2458">
        <v>4</v>
      </c>
      <c r="H2458">
        <v>2</v>
      </c>
      <c r="I2458">
        <v>2455</v>
      </c>
      <c r="J2458">
        <v>2</v>
      </c>
      <c r="K2458">
        <v>2</v>
      </c>
    </row>
    <row r="2459" spans="1:11" x14ac:dyDescent="0.45">
      <c r="A2459" t="s">
        <v>225</v>
      </c>
      <c r="B2459">
        <v>2013</v>
      </c>
      <c r="C2459">
        <v>9</v>
      </c>
      <c r="D2459" t="s">
        <v>240</v>
      </c>
      <c r="H2459">
        <v>244</v>
      </c>
      <c r="I2459">
        <v>873</v>
      </c>
    </row>
    <row r="2460" spans="1:11" x14ac:dyDescent="0.45">
      <c r="A2460" t="s">
        <v>131</v>
      </c>
      <c r="B2460">
        <v>2015</v>
      </c>
      <c r="C2460">
        <v>4</v>
      </c>
      <c r="D2460" t="s">
        <v>235</v>
      </c>
      <c r="E2460">
        <v>1</v>
      </c>
      <c r="F2460">
        <v>0.5</v>
      </c>
      <c r="G2460">
        <v>6</v>
      </c>
      <c r="H2460">
        <v>14</v>
      </c>
      <c r="I2460">
        <v>25</v>
      </c>
      <c r="J2460">
        <v>14</v>
      </c>
      <c r="K2460">
        <v>28</v>
      </c>
    </row>
    <row r="2461" spans="1:11" x14ac:dyDescent="0.45">
      <c r="A2461" t="s">
        <v>212</v>
      </c>
      <c r="B2461">
        <v>2016</v>
      </c>
      <c r="C2461">
        <v>5</v>
      </c>
      <c r="D2461" t="s">
        <v>236</v>
      </c>
      <c r="E2461">
        <v>1</v>
      </c>
      <c r="F2461">
        <v>0.5</v>
      </c>
      <c r="G2461">
        <v>4</v>
      </c>
      <c r="H2461">
        <v>3</v>
      </c>
      <c r="I2461">
        <v>217</v>
      </c>
      <c r="J2461">
        <v>3</v>
      </c>
      <c r="K2461">
        <v>6</v>
      </c>
    </row>
    <row r="2462" spans="1:11" x14ac:dyDescent="0.45">
      <c r="A2462" t="s">
        <v>180</v>
      </c>
      <c r="B2462">
        <v>2018</v>
      </c>
      <c r="C2462">
        <v>7</v>
      </c>
      <c r="D2462" t="s">
        <v>238</v>
      </c>
      <c r="E2462">
        <v>3</v>
      </c>
      <c r="F2462">
        <v>2.5</v>
      </c>
      <c r="G2462">
        <v>31</v>
      </c>
      <c r="H2462">
        <v>55</v>
      </c>
      <c r="I2462">
        <v>1199</v>
      </c>
      <c r="J2462">
        <v>18</v>
      </c>
      <c r="K2462">
        <v>22</v>
      </c>
    </row>
    <row r="2463" spans="1:11" x14ac:dyDescent="0.45">
      <c r="A2463" t="s">
        <v>135</v>
      </c>
      <c r="B2463">
        <v>2017</v>
      </c>
      <c r="C2463">
        <v>5</v>
      </c>
      <c r="D2463" t="s">
        <v>236</v>
      </c>
      <c r="E2463">
        <v>1</v>
      </c>
      <c r="F2463">
        <v>0.5</v>
      </c>
      <c r="G2463">
        <v>4</v>
      </c>
      <c r="H2463">
        <v>1</v>
      </c>
      <c r="I2463">
        <v>1046</v>
      </c>
      <c r="J2463">
        <v>1</v>
      </c>
      <c r="K2463">
        <v>2</v>
      </c>
    </row>
    <row r="2464" spans="1:11" x14ac:dyDescent="0.45">
      <c r="A2464" t="s">
        <v>195</v>
      </c>
      <c r="B2464">
        <v>2010</v>
      </c>
      <c r="C2464">
        <v>9</v>
      </c>
      <c r="D2464" t="s">
        <v>240</v>
      </c>
      <c r="H2464">
        <v>4</v>
      </c>
      <c r="I2464">
        <v>539</v>
      </c>
    </row>
    <row r="2465" spans="1:11" x14ac:dyDescent="0.45">
      <c r="A2465" t="s">
        <v>160</v>
      </c>
      <c r="B2465">
        <v>2018</v>
      </c>
      <c r="D2465" t="s">
        <v>244</v>
      </c>
      <c r="E2465">
        <v>2</v>
      </c>
      <c r="F2465">
        <v>1.3333330000000001</v>
      </c>
      <c r="G2465">
        <v>9</v>
      </c>
      <c r="I2465">
        <v>1179</v>
      </c>
    </row>
    <row r="2466" spans="1:11" x14ac:dyDescent="0.45">
      <c r="A2466" t="s">
        <v>185</v>
      </c>
      <c r="B2466">
        <v>2019</v>
      </c>
      <c r="C2466">
        <v>6</v>
      </c>
      <c r="D2466" t="s">
        <v>237</v>
      </c>
      <c r="E2466">
        <v>1</v>
      </c>
      <c r="F2466">
        <v>1</v>
      </c>
      <c r="G2466">
        <v>19</v>
      </c>
      <c r="H2466">
        <v>27</v>
      </c>
      <c r="I2466">
        <v>2319</v>
      </c>
      <c r="J2466">
        <v>27</v>
      </c>
      <c r="K2466">
        <v>27</v>
      </c>
    </row>
    <row r="2467" spans="1:11" x14ac:dyDescent="0.45">
      <c r="A2467" t="s">
        <v>148</v>
      </c>
      <c r="B2467">
        <v>2013</v>
      </c>
      <c r="C2467">
        <v>3</v>
      </c>
      <c r="D2467" t="s">
        <v>234</v>
      </c>
      <c r="H2467">
        <v>4</v>
      </c>
      <c r="I2467">
        <v>832</v>
      </c>
    </row>
    <row r="2468" spans="1:11" x14ac:dyDescent="0.45">
      <c r="A2468" t="s">
        <v>208</v>
      </c>
      <c r="B2468">
        <v>2012</v>
      </c>
      <c r="C2468">
        <v>5</v>
      </c>
      <c r="D2468" t="s">
        <v>236</v>
      </c>
      <c r="H2468">
        <v>7</v>
      </c>
      <c r="I2468">
        <v>778</v>
      </c>
    </row>
    <row r="2469" spans="1:11" x14ac:dyDescent="0.45">
      <c r="A2469" t="s">
        <v>149</v>
      </c>
      <c r="B2469">
        <v>2020</v>
      </c>
      <c r="C2469">
        <v>0</v>
      </c>
      <c r="D2469" t="s">
        <v>241</v>
      </c>
      <c r="E2469">
        <v>1</v>
      </c>
      <c r="F2469">
        <v>0.2</v>
      </c>
      <c r="G2469">
        <v>2</v>
      </c>
      <c r="I2469">
        <v>2395</v>
      </c>
    </row>
    <row r="2470" spans="1:11" x14ac:dyDescent="0.45">
      <c r="A2470" t="s">
        <v>119</v>
      </c>
      <c r="B2470">
        <v>2017</v>
      </c>
      <c r="C2470">
        <v>5</v>
      </c>
      <c r="D2470" t="s">
        <v>236</v>
      </c>
      <c r="E2470">
        <v>0</v>
      </c>
      <c r="F2470">
        <v>0</v>
      </c>
      <c r="G2470">
        <v>6</v>
      </c>
      <c r="H2470">
        <v>6</v>
      </c>
      <c r="I2470">
        <v>1030</v>
      </c>
    </row>
    <row r="2471" spans="1:11" x14ac:dyDescent="0.45">
      <c r="A2471" t="s">
        <v>123</v>
      </c>
      <c r="B2471">
        <v>2018</v>
      </c>
      <c r="C2471">
        <v>8</v>
      </c>
      <c r="D2471" t="s">
        <v>239</v>
      </c>
      <c r="E2471">
        <v>0</v>
      </c>
      <c r="F2471">
        <v>0</v>
      </c>
      <c r="G2471">
        <v>5</v>
      </c>
      <c r="H2471">
        <v>5</v>
      </c>
      <c r="I2471">
        <v>1144</v>
      </c>
    </row>
    <row r="2472" spans="1:11" x14ac:dyDescent="0.45">
      <c r="A2472" t="s">
        <v>174</v>
      </c>
      <c r="B2472">
        <v>2008</v>
      </c>
      <c r="C2472">
        <v>2</v>
      </c>
      <c r="D2472" t="s">
        <v>233</v>
      </c>
      <c r="H2472">
        <v>3</v>
      </c>
      <c r="I2472">
        <v>291</v>
      </c>
    </row>
    <row r="2473" spans="1:11" x14ac:dyDescent="0.45">
      <c r="A2473" t="s">
        <v>198</v>
      </c>
      <c r="B2473">
        <v>2014</v>
      </c>
      <c r="C2473">
        <v>2</v>
      </c>
      <c r="D2473" t="s">
        <v>233</v>
      </c>
      <c r="E2473">
        <v>2</v>
      </c>
      <c r="F2473">
        <v>1.111111</v>
      </c>
      <c r="G2473">
        <v>16</v>
      </c>
      <c r="H2473">
        <v>22</v>
      </c>
      <c r="I2473">
        <v>994</v>
      </c>
      <c r="J2473">
        <v>11</v>
      </c>
      <c r="K2473">
        <v>19.800001999999999</v>
      </c>
    </row>
    <row r="2474" spans="1:11" x14ac:dyDescent="0.45">
      <c r="A2474" t="s">
        <v>173</v>
      </c>
      <c r="B2474">
        <v>2020</v>
      </c>
      <c r="C2474">
        <v>8</v>
      </c>
      <c r="D2474" t="s">
        <v>239</v>
      </c>
      <c r="E2474">
        <v>0</v>
      </c>
      <c r="F2474">
        <v>0</v>
      </c>
      <c r="G2474">
        <v>22</v>
      </c>
      <c r="H2474">
        <v>30</v>
      </c>
      <c r="I2474">
        <v>2417</v>
      </c>
    </row>
    <row r="2475" spans="1:11" x14ac:dyDescent="0.45">
      <c r="A2475" t="s">
        <v>174</v>
      </c>
      <c r="B2475">
        <v>2014</v>
      </c>
      <c r="C2475">
        <v>0</v>
      </c>
      <c r="D2475" t="s">
        <v>241</v>
      </c>
      <c r="E2475">
        <v>1</v>
      </c>
      <c r="F2475">
        <v>0.33333299999999999</v>
      </c>
      <c r="G2475">
        <v>6</v>
      </c>
      <c r="H2475">
        <v>10</v>
      </c>
      <c r="I2475">
        <v>969</v>
      </c>
      <c r="J2475">
        <v>10</v>
      </c>
      <c r="K2475">
        <v>30.000029999999999</v>
      </c>
    </row>
    <row r="2476" spans="1:11" x14ac:dyDescent="0.45">
      <c r="A2476" t="s">
        <v>144</v>
      </c>
      <c r="B2476">
        <v>2018</v>
      </c>
      <c r="C2476">
        <v>6</v>
      </c>
      <c r="D2476" t="s">
        <v>237</v>
      </c>
      <c r="E2476">
        <v>1</v>
      </c>
      <c r="F2476">
        <v>0.33333299999999999</v>
      </c>
      <c r="G2476">
        <v>3</v>
      </c>
      <c r="H2476">
        <v>3</v>
      </c>
      <c r="I2476">
        <v>1164</v>
      </c>
      <c r="J2476">
        <v>3</v>
      </c>
      <c r="K2476">
        <v>9.0000090000000004</v>
      </c>
    </row>
    <row r="2477" spans="1:11" x14ac:dyDescent="0.45">
      <c r="A2477" t="s">
        <v>168</v>
      </c>
      <c r="B2477">
        <v>2014</v>
      </c>
      <c r="C2477">
        <v>1</v>
      </c>
      <c r="D2477" t="s">
        <v>231</v>
      </c>
      <c r="E2477">
        <v>0</v>
      </c>
      <c r="F2477">
        <v>0</v>
      </c>
      <c r="G2477">
        <v>9</v>
      </c>
      <c r="H2477">
        <v>12</v>
      </c>
      <c r="I2477">
        <v>963</v>
      </c>
    </row>
    <row r="2478" spans="1:11" x14ac:dyDescent="0.45">
      <c r="A2478" t="s">
        <v>218</v>
      </c>
      <c r="B2478">
        <v>2019</v>
      </c>
      <c r="C2478">
        <v>6</v>
      </c>
      <c r="D2478" t="s">
        <v>237</v>
      </c>
      <c r="E2478">
        <v>1</v>
      </c>
      <c r="F2478">
        <v>0.5</v>
      </c>
      <c r="G2478">
        <v>5</v>
      </c>
      <c r="H2478">
        <v>3</v>
      </c>
      <c r="I2478">
        <v>2350</v>
      </c>
      <c r="J2478">
        <v>3</v>
      </c>
      <c r="K2478">
        <v>6</v>
      </c>
    </row>
    <row r="2479" spans="1:11" x14ac:dyDescent="0.45">
      <c r="A2479" t="s">
        <v>216</v>
      </c>
      <c r="B2479">
        <v>2013</v>
      </c>
      <c r="C2479">
        <v>2</v>
      </c>
      <c r="D2479" t="s">
        <v>233</v>
      </c>
      <c r="H2479">
        <v>10</v>
      </c>
      <c r="I2479">
        <v>899</v>
      </c>
    </row>
    <row r="2480" spans="1:11" x14ac:dyDescent="0.45">
      <c r="A2480" t="s">
        <v>197</v>
      </c>
      <c r="B2480">
        <v>2020</v>
      </c>
      <c r="C2480">
        <v>6</v>
      </c>
      <c r="D2480" t="s">
        <v>237</v>
      </c>
      <c r="E2480">
        <v>6</v>
      </c>
      <c r="F2480">
        <v>4.1666670000000003</v>
      </c>
      <c r="G2480">
        <v>38</v>
      </c>
      <c r="H2480">
        <v>41</v>
      </c>
      <c r="I2480">
        <v>2441</v>
      </c>
      <c r="J2480">
        <v>6</v>
      </c>
      <c r="K2480">
        <v>9.8399990000000006</v>
      </c>
    </row>
    <row r="2481" spans="1:11" x14ac:dyDescent="0.45">
      <c r="A2481" t="s">
        <v>189</v>
      </c>
      <c r="B2481">
        <v>2020</v>
      </c>
      <c r="C2481">
        <v>8</v>
      </c>
      <c r="D2481" t="s">
        <v>239</v>
      </c>
      <c r="E2481">
        <v>4</v>
      </c>
      <c r="F2481">
        <v>1.6666669999999999</v>
      </c>
      <c r="G2481">
        <v>17</v>
      </c>
      <c r="I2481">
        <v>2432</v>
      </c>
    </row>
    <row r="2482" spans="1:11" x14ac:dyDescent="0.45">
      <c r="A2482" t="s">
        <v>113</v>
      </c>
      <c r="B2482">
        <v>2008</v>
      </c>
      <c r="C2482">
        <v>0</v>
      </c>
      <c r="D2482" t="s">
        <v>241</v>
      </c>
      <c r="H2482">
        <v>6</v>
      </c>
      <c r="I2482">
        <v>233</v>
      </c>
    </row>
    <row r="2483" spans="1:11" x14ac:dyDescent="0.45">
      <c r="A2483" t="s">
        <v>194</v>
      </c>
      <c r="B2483">
        <v>2016</v>
      </c>
      <c r="C2483">
        <v>8</v>
      </c>
      <c r="D2483" t="s">
        <v>239</v>
      </c>
      <c r="E2483">
        <v>2</v>
      </c>
      <c r="F2483">
        <v>0.66666700000000001</v>
      </c>
      <c r="G2483">
        <v>9</v>
      </c>
      <c r="H2483">
        <v>7</v>
      </c>
      <c r="I2483">
        <v>199</v>
      </c>
      <c r="J2483">
        <v>3</v>
      </c>
      <c r="K2483">
        <v>10.499995</v>
      </c>
    </row>
    <row r="2484" spans="1:11" x14ac:dyDescent="0.45">
      <c r="A2484" t="s">
        <v>216</v>
      </c>
      <c r="B2484">
        <v>2015</v>
      </c>
      <c r="C2484">
        <v>1</v>
      </c>
      <c r="D2484" t="s">
        <v>231</v>
      </c>
      <c r="E2484">
        <v>0</v>
      </c>
      <c r="F2484">
        <v>0</v>
      </c>
      <c r="G2484">
        <v>5</v>
      </c>
      <c r="H2484">
        <v>10</v>
      </c>
      <c r="I2484">
        <v>108</v>
      </c>
    </row>
    <row r="2485" spans="1:11" x14ac:dyDescent="0.45">
      <c r="A2485" t="s">
        <v>143</v>
      </c>
      <c r="B2485">
        <v>2008</v>
      </c>
      <c r="C2485">
        <v>5</v>
      </c>
      <c r="D2485" t="s">
        <v>236</v>
      </c>
      <c r="H2485">
        <v>1</v>
      </c>
      <c r="I2485">
        <v>262</v>
      </c>
    </row>
    <row r="2486" spans="1:11" x14ac:dyDescent="0.45">
      <c r="A2486" t="s">
        <v>111</v>
      </c>
      <c r="B2486">
        <v>2019</v>
      </c>
      <c r="C2486">
        <v>5</v>
      </c>
      <c r="D2486" t="s">
        <v>236</v>
      </c>
      <c r="E2486">
        <v>1</v>
      </c>
      <c r="F2486">
        <v>0.33333299999999999</v>
      </c>
      <c r="G2486">
        <v>7</v>
      </c>
      <c r="H2486">
        <v>8</v>
      </c>
      <c r="I2486">
        <v>2257</v>
      </c>
      <c r="J2486">
        <v>8</v>
      </c>
      <c r="K2486">
        <v>24.000024</v>
      </c>
    </row>
    <row r="2487" spans="1:11" x14ac:dyDescent="0.45">
      <c r="A2487" t="s">
        <v>169</v>
      </c>
      <c r="B2487">
        <v>2012</v>
      </c>
      <c r="C2487">
        <v>6</v>
      </c>
      <c r="D2487" t="s">
        <v>237</v>
      </c>
      <c r="H2487">
        <v>3</v>
      </c>
      <c r="I2487">
        <v>738</v>
      </c>
    </row>
    <row r="2488" spans="1:11" x14ac:dyDescent="0.45">
      <c r="A2488" t="s">
        <v>124</v>
      </c>
      <c r="B2488">
        <v>2009</v>
      </c>
      <c r="C2488">
        <v>3</v>
      </c>
      <c r="D2488" t="s">
        <v>234</v>
      </c>
      <c r="H2488">
        <v>5</v>
      </c>
      <c r="I2488">
        <v>357</v>
      </c>
    </row>
    <row r="2489" spans="1:11" x14ac:dyDescent="0.45">
      <c r="A2489" t="s">
        <v>123</v>
      </c>
      <c r="B2489">
        <v>2008</v>
      </c>
      <c r="C2489">
        <v>4</v>
      </c>
      <c r="D2489" t="s">
        <v>235</v>
      </c>
      <c r="H2489">
        <v>8</v>
      </c>
      <c r="I2489">
        <v>243</v>
      </c>
    </row>
    <row r="2490" spans="1:11" x14ac:dyDescent="0.45">
      <c r="A2490" t="s">
        <v>149</v>
      </c>
      <c r="B2490">
        <v>2015</v>
      </c>
      <c r="C2490">
        <v>3</v>
      </c>
      <c r="D2490" t="s">
        <v>234</v>
      </c>
      <c r="E2490">
        <v>1</v>
      </c>
      <c r="F2490">
        <v>0.25</v>
      </c>
      <c r="G2490">
        <v>2</v>
      </c>
      <c r="H2490">
        <v>4</v>
      </c>
      <c r="I2490">
        <v>42</v>
      </c>
      <c r="J2490">
        <v>4</v>
      </c>
      <c r="K2490">
        <v>16</v>
      </c>
    </row>
    <row r="2491" spans="1:11" x14ac:dyDescent="0.45">
      <c r="A2491" t="s">
        <v>112</v>
      </c>
      <c r="B2491">
        <v>2019</v>
      </c>
      <c r="C2491">
        <v>2</v>
      </c>
      <c r="D2491" t="s">
        <v>233</v>
      </c>
      <c r="E2491">
        <v>1</v>
      </c>
      <c r="F2491">
        <v>0.33333299999999999</v>
      </c>
      <c r="G2491">
        <v>3</v>
      </c>
      <c r="H2491">
        <v>2</v>
      </c>
      <c r="I2491">
        <v>2258</v>
      </c>
      <c r="J2491">
        <v>2</v>
      </c>
      <c r="K2491">
        <v>6.000006</v>
      </c>
    </row>
    <row r="2492" spans="1:11" x14ac:dyDescent="0.45">
      <c r="A2492" t="s">
        <v>145</v>
      </c>
      <c r="B2492">
        <v>2018</v>
      </c>
      <c r="C2492">
        <v>8</v>
      </c>
      <c r="D2492" t="s">
        <v>239</v>
      </c>
      <c r="E2492">
        <v>2</v>
      </c>
      <c r="F2492">
        <v>1</v>
      </c>
      <c r="G2492">
        <v>7</v>
      </c>
      <c r="H2492">
        <v>4</v>
      </c>
      <c r="I2492">
        <v>1165</v>
      </c>
      <c r="J2492">
        <v>2</v>
      </c>
      <c r="K2492">
        <v>4</v>
      </c>
    </row>
    <row r="2493" spans="1:11" x14ac:dyDescent="0.45">
      <c r="A2493" t="s">
        <v>220</v>
      </c>
      <c r="B2493">
        <v>2016</v>
      </c>
      <c r="C2493">
        <v>6</v>
      </c>
      <c r="D2493" t="s">
        <v>237</v>
      </c>
      <c r="E2493">
        <v>0</v>
      </c>
      <c r="F2493">
        <v>0</v>
      </c>
      <c r="G2493">
        <v>2</v>
      </c>
      <c r="H2493">
        <v>2</v>
      </c>
      <c r="I2493">
        <v>225</v>
      </c>
    </row>
    <row r="2494" spans="1:11" x14ac:dyDescent="0.45">
      <c r="A2494" t="s">
        <v>110</v>
      </c>
      <c r="B2494">
        <v>2016</v>
      </c>
      <c r="C2494">
        <v>0</v>
      </c>
      <c r="D2494" t="s">
        <v>241</v>
      </c>
      <c r="E2494">
        <v>1</v>
      </c>
      <c r="F2494">
        <v>0.25</v>
      </c>
      <c r="G2494">
        <v>2</v>
      </c>
      <c r="H2494">
        <v>10</v>
      </c>
      <c r="I2494">
        <v>117</v>
      </c>
      <c r="J2494">
        <v>10</v>
      </c>
      <c r="K2494">
        <v>40</v>
      </c>
    </row>
    <row r="2495" spans="1:11" x14ac:dyDescent="0.45">
      <c r="A2495" t="s">
        <v>118</v>
      </c>
      <c r="B2495">
        <v>2017</v>
      </c>
      <c r="C2495">
        <v>2</v>
      </c>
      <c r="D2495" t="s">
        <v>233</v>
      </c>
      <c r="E2495">
        <v>0</v>
      </c>
      <c r="F2495">
        <v>0</v>
      </c>
      <c r="G2495">
        <v>5</v>
      </c>
      <c r="H2495">
        <v>6</v>
      </c>
      <c r="I2495">
        <v>1029</v>
      </c>
    </row>
    <row r="2496" spans="1:11" x14ac:dyDescent="0.45">
      <c r="A2496" t="s">
        <v>139</v>
      </c>
      <c r="B2496">
        <v>2014</v>
      </c>
      <c r="C2496">
        <v>1</v>
      </c>
      <c r="D2496" t="s">
        <v>231</v>
      </c>
      <c r="E2496">
        <v>1</v>
      </c>
      <c r="F2496">
        <v>1</v>
      </c>
      <c r="G2496">
        <v>11</v>
      </c>
      <c r="H2496">
        <v>15</v>
      </c>
      <c r="I2496">
        <v>937</v>
      </c>
      <c r="J2496">
        <v>15</v>
      </c>
      <c r="K2496">
        <v>15</v>
      </c>
    </row>
    <row r="2497" spans="1:11" x14ac:dyDescent="0.45">
      <c r="A2497" t="s">
        <v>220</v>
      </c>
      <c r="B2497">
        <v>2014</v>
      </c>
      <c r="C2497">
        <v>8</v>
      </c>
      <c r="D2497" t="s">
        <v>239</v>
      </c>
      <c r="E2497">
        <v>0</v>
      </c>
      <c r="F2497">
        <v>0</v>
      </c>
      <c r="G2497">
        <v>2</v>
      </c>
      <c r="H2497">
        <v>4</v>
      </c>
      <c r="I2497">
        <v>1016</v>
      </c>
    </row>
    <row r="2498" spans="1:11" x14ac:dyDescent="0.45">
      <c r="A2498" t="s">
        <v>210</v>
      </c>
      <c r="B2498">
        <v>2018</v>
      </c>
      <c r="C2498">
        <v>4</v>
      </c>
      <c r="D2498" t="s">
        <v>235</v>
      </c>
      <c r="E2498">
        <v>2</v>
      </c>
      <c r="F2498">
        <v>2</v>
      </c>
      <c r="G2498">
        <v>11</v>
      </c>
      <c r="H2498">
        <v>12</v>
      </c>
      <c r="I2498">
        <v>1229</v>
      </c>
      <c r="J2498">
        <v>6</v>
      </c>
      <c r="K2498">
        <v>6</v>
      </c>
    </row>
    <row r="2499" spans="1:11" x14ac:dyDescent="0.45">
      <c r="A2499" t="s">
        <v>135</v>
      </c>
      <c r="B2499">
        <v>2016</v>
      </c>
      <c r="C2499">
        <v>7</v>
      </c>
      <c r="D2499" t="s">
        <v>238</v>
      </c>
      <c r="E2499">
        <v>1</v>
      </c>
      <c r="F2499">
        <v>0.5</v>
      </c>
      <c r="G2499">
        <v>4</v>
      </c>
      <c r="H2499">
        <v>2</v>
      </c>
      <c r="I2499">
        <v>142</v>
      </c>
      <c r="J2499">
        <v>2</v>
      </c>
      <c r="K2499">
        <v>4</v>
      </c>
    </row>
    <row r="2500" spans="1:11" x14ac:dyDescent="0.45">
      <c r="A2500" t="s">
        <v>110</v>
      </c>
      <c r="B2500">
        <v>2014</v>
      </c>
      <c r="C2500">
        <v>3</v>
      </c>
      <c r="D2500" t="s">
        <v>234</v>
      </c>
      <c r="E2500">
        <v>1</v>
      </c>
      <c r="F2500">
        <v>0.25</v>
      </c>
      <c r="G2500">
        <v>2</v>
      </c>
      <c r="H2500">
        <v>5</v>
      </c>
      <c r="I2500">
        <v>908</v>
      </c>
      <c r="J2500">
        <v>5</v>
      </c>
      <c r="K2500">
        <v>20</v>
      </c>
    </row>
    <row r="2501" spans="1:11" x14ac:dyDescent="0.45">
      <c r="A2501" t="s">
        <v>170</v>
      </c>
      <c r="B2501">
        <v>2010</v>
      </c>
      <c r="C2501">
        <v>0</v>
      </c>
      <c r="D2501" t="s">
        <v>241</v>
      </c>
      <c r="H2501">
        <v>3</v>
      </c>
      <c r="I2501">
        <v>513</v>
      </c>
    </row>
    <row r="2502" spans="1:11" x14ac:dyDescent="0.45">
      <c r="A2502" t="s">
        <v>182</v>
      </c>
      <c r="B2502">
        <v>2014</v>
      </c>
      <c r="C2502">
        <v>10</v>
      </c>
      <c r="D2502" t="s">
        <v>232</v>
      </c>
      <c r="H2502">
        <v>83</v>
      </c>
      <c r="I2502">
        <v>978</v>
      </c>
    </row>
    <row r="2503" spans="1:11" x14ac:dyDescent="0.45">
      <c r="A2503" t="s">
        <v>143</v>
      </c>
      <c r="B2503">
        <v>2018</v>
      </c>
      <c r="C2503">
        <v>0</v>
      </c>
      <c r="D2503" t="s">
        <v>241</v>
      </c>
      <c r="E2503">
        <v>0</v>
      </c>
      <c r="F2503">
        <v>0</v>
      </c>
      <c r="G2503">
        <v>4</v>
      </c>
      <c r="H2503">
        <v>5</v>
      </c>
      <c r="I2503">
        <v>1163</v>
      </c>
    </row>
    <row r="2504" spans="1:11" x14ac:dyDescent="0.45">
      <c r="A2504" t="s">
        <v>135</v>
      </c>
      <c r="B2504">
        <v>2014</v>
      </c>
      <c r="C2504">
        <v>6</v>
      </c>
      <c r="D2504" t="s">
        <v>237</v>
      </c>
      <c r="E2504">
        <v>1</v>
      </c>
      <c r="F2504">
        <v>0.5</v>
      </c>
      <c r="G2504">
        <v>4</v>
      </c>
      <c r="H2504">
        <v>3</v>
      </c>
      <c r="I2504">
        <v>933</v>
      </c>
      <c r="J2504">
        <v>3</v>
      </c>
      <c r="K2504">
        <v>6</v>
      </c>
    </row>
    <row r="2505" spans="1:11" x14ac:dyDescent="0.45">
      <c r="A2505" t="s">
        <v>194</v>
      </c>
      <c r="B2505">
        <v>2012</v>
      </c>
      <c r="C2505">
        <v>10</v>
      </c>
      <c r="D2505" t="s">
        <v>232</v>
      </c>
      <c r="H2505">
        <v>5</v>
      </c>
      <c r="I2505">
        <v>764</v>
      </c>
    </row>
    <row r="2506" spans="1:11" x14ac:dyDescent="0.45">
      <c r="A2506" t="s">
        <v>167</v>
      </c>
      <c r="B2506">
        <v>2017</v>
      </c>
      <c r="C2506">
        <v>6</v>
      </c>
      <c r="D2506" t="s">
        <v>237</v>
      </c>
      <c r="E2506">
        <v>1</v>
      </c>
      <c r="F2506">
        <v>1</v>
      </c>
      <c r="G2506">
        <v>21</v>
      </c>
      <c r="H2506">
        <v>20</v>
      </c>
      <c r="I2506">
        <v>1072</v>
      </c>
      <c r="J2506">
        <v>20</v>
      </c>
      <c r="K2506">
        <v>20</v>
      </c>
    </row>
    <row r="2507" spans="1:11" x14ac:dyDescent="0.45">
      <c r="A2507" t="s">
        <v>173</v>
      </c>
      <c r="B2507">
        <v>2015</v>
      </c>
      <c r="C2507">
        <v>2</v>
      </c>
      <c r="D2507" t="s">
        <v>233</v>
      </c>
      <c r="H2507">
        <v>37</v>
      </c>
      <c r="I2507">
        <v>64</v>
      </c>
    </row>
    <row r="2508" spans="1:11" x14ac:dyDescent="0.45">
      <c r="A2508" t="s">
        <v>215</v>
      </c>
      <c r="B2508">
        <v>2020</v>
      </c>
      <c r="C2508">
        <v>3</v>
      </c>
      <c r="D2508" t="s">
        <v>234</v>
      </c>
      <c r="E2508">
        <v>1</v>
      </c>
      <c r="F2508">
        <v>1</v>
      </c>
      <c r="G2508">
        <v>9</v>
      </c>
      <c r="H2508">
        <v>9</v>
      </c>
      <c r="I2508">
        <v>2459</v>
      </c>
      <c r="J2508">
        <v>9</v>
      </c>
      <c r="K2508">
        <v>9</v>
      </c>
    </row>
    <row r="2509" spans="1:11" x14ac:dyDescent="0.45">
      <c r="A2509" t="s">
        <v>171</v>
      </c>
      <c r="B2509">
        <v>2018</v>
      </c>
      <c r="D2509" t="s">
        <v>244</v>
      </c>
      <c r="E2509">
        <v>1</v>
      </c>
      <c r="F2509">
        <v>0.5</v>
      </c>
      <c r="G2509">
        <v>6</v>
      </c>
      <c r="I2509">
        <v>1189</v>
      </c>
    </row>
    <row r="2510" spans="1:11" x14ac:dyDescent="0.45">
      <c r="A2510" t="s">
        <v>171</v>
      </c>
      <c r="B2510">
        <v>2018</v>
      </c>
      <c r="C2510">
        <v>2</v>
      </c>
      <c r="D2510" t="s">
        <v>233</v>
      </c>
      <c r="E2510">
        <v>0</v>
      </c>
      <c r="F2510">
        <v>0</v>
      </c>
      <c r="G2510">
        <v>6</v>
      </c>
      <c r="H2510">
        <v>4</v>
      </c>
      <c r="I2510">
        <v>1189</v>
      </c>
    </row>
    <row r="2511" spans="1:11" x14ac:dyDescent="0.45">
      <c r="A2511" t="s">
        <v>206</v>
      </c>
      <c r="B2511">
        <v>2008</v>
      </c>
      <c r="C2511">
        <v>4</v>
      </c>
      <c r="D2511" t="s">
        <v>235</v>
      </c>
      <c r="H2511">
        <v>7</v>
      </c>
      <c r="I2511">
        <v>324</v>
      </c>
    </row>
    <row r="2512" spans="1:11" x14ac:dyDescent="0.45">
      <c r="A2512" t="s">
        <v>144</v>
      </c>
      <c r="B2512">
        <v>2014</v>
      </c>
      <c r="C2512">
        <v>1</v>
      </c>
      <c r="D2512" t="s">
        <v>231</v>
      </c>
      <c r="E2512">
        <v>1</v>
      </c>
      <c r="F2512">
        <v>0.33333299999999999</v>
      </c>
      <c r="G2512">
        <v>3</v>
      </c>
      <c r="H2512">
        <v>6</v>
      </c>
      <c r="I2512">
        <v>941</v>
      </c>
      <c r="J2512">
        <v>6</v>
      </c>
      <c r="K2512">
        <v>18.000018000000001</v>
      </c>
    </row>
    <row r="2513" spans="1:11" x14ac:dyDescent="0.45">
      <c r="A2513" t="s">
        <v>126</v>
      </c>
      <c r="B2513">
        <v>2013</v>
      </c>
      <c r="C2513">
        <v>7</v>
      </c>
      <c r="D2513" t="s">
        <v>238</v>
      </c>
      <c r="H2513">
        <v>7</v>
      </c>
      <c r="I2513">
        <v>811</v>
      </c>
    </row>
    <row r="2514" spans="1:11" x14ac:dyDescent="0.45">
      <c r="A2514" t="s">
        <v>147</v>
      </c>
      <c r="B2514">
        <v>2011</v>
      </c>
      <c r="C2514">
        <v>7</v>
      </c>
      <c r="D2514" t="s">
        <v>238</v>
      </c>
      <c r="H2514">
        <v>8</v>
      </c>
      <c r="I2514">
        <v>605</v>
      </c>
    </row>
    <row r="2515" spans="1:11" x14ac:dyDescent="0.45">
      <c r="A2515" t="s">
        <v>121</v>
      </c>
      <c r="B2515">
        <v>2016</v>
      </c>
      <c r="C2515">
        <v>6</v>
      </c>
      <c r="D2515" t="s">
        <v>237</v>
      </c>
      <c r="E2515">
        <v>0</v>
      </c>
      <c r="F2515">
        <v>0</v>
      </c>
      <c r="G2515">
        <v>3</v>
      </c>
      <c r="H2515">
        <v>6</v>
      </c>
      <c r="I2515">
        <v>128</v>
      </c>
    </row>
    <row r="2516" spans="1:11" x14ac:dyDescent="0.45">
      <c r="A2516" t="s">
        <v>150</v>
      </c>
      <c r="B2516">
        <v>2012</v>
      </c>
      <c r="C2516">
        <v>2</v>
      </c>
      <c r="D2516" t="s">
        <v>233</v>
      </c>
      <c r="H2516">
        <v>10</v>
      </c>
      <c r="I2516">
        <v>721</v>
      </c>
    </row>
    <row r="2517" spans="1:11" x14ac:dyDescent="0.45">
      <c r="A2517" t="s">
        <v>171</v>
      </c>
      <c r="B2517">
        <v>2012</v>
      </c>
      <c r="C2517">
        <v>0</v>
      </c>
      <c r="D2517" t="s">
        <v>241</v>
      </c>
      <c r="H2517">
        <v>15</v>
      </c>
      <c r="I2517">
        <v>740</v>
      </c>
    </row>
    <row r="2518" spans="1:11" x14ac:dyDescent="0.45">
      <c r="A2518" t="s">
        <v>141</v>
      </c>
      <c r="B2518">
        <v>2012</v>
      </c>
      <c r="C2518">
        <v>12</v>
      </c>
      <c r="D2518" t="s">
        <v>243</v>
      </c>
      <c r="H2518">
        <v>67</v>
      </c>
      <c r="I2518">
        <v>713</v>
      </c>
    </row>
    <row r="2519" spans="1:11" x14ac:dyDescent="0.45">
      <c r="A2519" t="s">
        <v>134</v>
      </c>
      <c r="B2519">
        <v>2019</v>
      </c>
      <c r="C2519">
        <v>4</v>
      </c>
      <c r="D2519" t="s">
        <v>235</v>
      </c>
      <c r="E2519">
        <v>1</v>
      </c>
      <c r="F2519">
        <v>1</v>
      </c>
      <c r="G2519">
        <v>15</v>
      </c>
      <c r="H2519">
        <v>19</v>
      </c>
      <c r="I2519">
        <v>2277</v>
      </c>
      <c r="J2519">
        <v>19</v>
      </c>
      <c r="K2519">
        <v>19</v>
      </c>
    </row>
    <row r="2520" spans="1:11" x14ac:dyDescent="0.45">
      <c r="A2520" t="s">
        <v>146</v>
      </c>
      <c r="B2520">
        <v>2015</v>
      </c>
      <c r="C2520">
        <v>1</v>
      </c>
      <c r="D2520" t="s">
        <v>231</v>
      </c>
      <c r="E2520">
        <v>2</v>
      </c>
      <c r="F2520">
        <v>0.31111100000000003</v>
      </c>
      <c r="G2520">
        <v>7</v>
      </c>
      <c r="H2520">
        <v>9</v>
      </c>
      <c r="I2520">
        <v>39</v>
      </c>
      <c r="J2520">
        <v>4</v>
      </c>
      <c r="K2520">
        <v>28.928581999999999</v>
      </c>
    </row>
    <row r="2521" spans="1:11" x14ac:dyDescent="0.45">
      <c r="A2521" t="s">
        <v>134</v>
      </c>
      <c r="B2521">
        <v>2016</v>
      </c>
      <c r="D2521" t="s">
        <v>245</v>
      </c>
      <c r="E2521">
        <v>4</v>
      </c>
      <c r="F2521">
        <v>4</v>
      </c>
      <c r="G2521">
        <v>15</v>
      </c>
      <c r="I2521">
        <v>141</v>
      </c>
    </row>
    <row r="2522" spans="1:11" x14ac:dyDescent="0.45">
      <c r="A2522" t="s">
        <v>125</v>
      </c>
      <c r="B2522">
        <v>2020</v>
      </c>
      <c r="C2522">
        <v>4</v>
      </c>
      <c r="D2522" t="s">
        <v>235</v>
      </c>
      <c r="E2522">
        <v>2</v>
      </c>
      <c r="F2522">
        <v>0.44444400000000001</v>
      </c>
      <c r="G2522">
        <v>5</v>
      </c>
      <c r="H2522">
        <v>5</v>
      </c>
      <c r="I2522">
        <v>2372</v>
      </c>
      <c r="J2522">
        <v>2</v>
      </c>
      <c r="K2522">
        <v>11.250011000000001</v>
      </c>
    </row>
    <row r="2523" spans="1:11" x14ac:dyDescent="0.45">
      <c r="A2523" t="s">
        <v>180</v>
      </c>
      <c r="B2523">
        <v>2016</v>
      </c>
      <c r="C2523">
        <v>2</v>
      </c>
      <c r="D2523" t="s">
        <v>233</v>
      </c>
      <c r="H2523">
        <v>69</v>
      </c>
      <c r="I2523">
        <v>185</v>
      </c>
    </row>
    <row r="2524" spans="1:11" x14ac:dyDescent="0.45">
      <c r="A2524" t="s">
        <v>156</v>
      </c>
      <c r="B2524">
        <v>2013</v>
      </c>
      <c r="C2524">
        <v>1</v>
      </c>
      <c r="D2524" t="s">
        <v>231</v>
      </c>
      <c r="H2524">
        <v>140</v>
      </c>
      <c r="I2524">
        <v>839</v>
      </c>
    </row>
    <row r="2525" spans="1:11" x14ac:dyDescent="0.45">
      <c r="A2525" t="s">
        <v>215</v>
      </c>
      <c r="B2525">
        <v>2017</v>
      </c>
      <c r="C2525">
        <v>1</v>
      </c>
      <c r="D2525" t="s">
        <v>231</v>
      </c>
      <c r="E2525">
        <v>1</v>
      </c>
      <c r="F2525">
        <v>1</v>
      </c>
      <c r="G2525">
        <v>9</v>
      </c>
      <c r="H2525">
        <v>8</v>
      </c>
      <c r="I2525">
        <v>1121</v>
      </c>
      <c r="J2525">
        <v>8</v>
      </c>
      <c r="K2525">
        <v>8</v>
      </c>
    </row>
    <row r="2526" spans="1:11" x14ac:dyDescent="0.45">
      <c r="A2526" t="s">
        <v>199</v>
      </c>
      <c r="B2526">
        <v>2008</v>
      </c>
      <c r="C2526">
        <v>8</v>
      </c>
      <c r="D2526" t="s">
        <v>239</v>
      </c>
      <c r="H2526">
        <v>1</v>
      </c>
      <c r="I2526">
        <v>317</v>
      </c>
    </row>
    <row r="2527" spans="1:11" x14ac:dyDescent="0.45">
      <c r="A2527" t="s">
        <v>138</v>
      </c>
      <c r="B2527">
        <v>2012</v>
      </c>
      <c r="C2527">
        <v>4</v>
      </c>
      <c r="D2527" t="s">
        <v>235</v>
      </c>
      <c r="H2527">
        <v>4</v>
      </c>
      <c r="I2527">
        <v>710</v>
      </c>
    </row>
    <row r="2528" spans="1:11" x14ac:dyDescent="0.45">
      <c r="A2528" t="s">
        <v>166</v>
      </c>
      <c r="B2528">
        <v>2017</v>
      </c>
      <c r="C2528">
        <v>10</v>
      </c>
      <c r="D2528" t="s">
        <v>232</v>
      </c>
      <c r="E2528">
        <v>0</v>
      </c>
      <c r="F2528">
        <v>0</v>
      </c>
      <c r="G2528">
        <v>24</v>
      </c>
      <c r="H2528">
        <v>60</v>
      </c>
      <c r="I2528">
        <v>1071</v>
      </c>
    </row>
    <row r="2529" spans="1:11" x14ac:dyDescent="0.45">
      <c r="A2529" t="s">
        <v>144</v>
      </c>
      <c r="B2529">
        <v>2013</v>
      </c>
      <c r="C2529">
        <v>4</v>
      </c>
      <c r="D2529" t="s">
        <v>235</v>
      </c>
      <c r="H2529">
        <v>6</v>
      </c>
      <c r="I2529">
        <v>828</v>
      </c>
    </row>
    <row r="2530" spans="1:11" x14ac:dyDescent="0.45">
      <c r="A2530" t="s">
        <v>122</v>
      </c>
      <c r="B2530">
        <v>2016</v>
      </c>
      <c r="D2530" t="s">
        <v>245</v>
      </c>
      <c r="E2530">
        <v>3</v>
      </c>
      <c r="F2530">
        <v>3</v>
      </c>
      <c r="G2530">
        <v>3</v>
      </c>
      <c r="I2530">
        <v>129</v>
      </c>
    </row>
    <row r="2531" spans="1:11" x14ac:dyDescent="0.45">
      <c r="A2531" t="s">
        <v>169</v>
      </c>
      <c r="B2531">
        <v>2013</v>
      </c>
      <c r="C2531">
        <v>5</v>
      </c>
      <c r="D2531" t="s">
        <v>236</v>
      </c>
      <c r="H2531">
        <v>5</v>
      </c>
      <c r="I2531">
        <v>851</v>
      </c>
    </row>
    <row r="2532" spans="1:11" x14ac:dyDescent="0.45">
      <c r="A2532" t="s">
        <v>173</v>
      </c>
      <c r="B2532">
        <v>2009</v>
      </c>
      <c r="C2532">
        <v>0</v>
      </c>
      <c r="D2532" t="s">
        <v>241</v>
      </c>
      <c r="H2532">
        <v>3</v>
      </c>
      <c r="I2532">
        <v>403</v>
      </c>
    </row>
    <row r="2533" spans="1:11" x14ac:dyDescent="0.45">
      <c r="A2533" t="s">
        <v>216</v>
      </c>
      <c r="B2533">
        <v>2016</v>
      </c>
      <c r="D2533" t="s">
        <v>245</v>
      </c>
      <c r="E2533">
        <v>5</v>
      </c>
      <c r="F2533">
        <v>5</v>
      </c>
      <c r="G2533">
        <v>5</v>
      </c>
      <c r="I2533">
        <v>221</v>
      </c>
    </row>
    <row r="2534" spans="1:11" x14ac:dyDescent="0.45">
      <c r="A2534" t="s">
        <v>189</v>
      </c>
      <c r="B2534">
        <v>2018</v>
      </c>
      <c r="C2534">
        <v>11</v>
      </c>
      <c r="D2534" t="s">
        <v>242</v>
      </c>
      <c r="E2534">
        <v>3</v>
      </c>
      <c r="F2534">
        <v>0.75</v>
      </c>
      <c r="G2534">
        <v>4</v>
      </c>
      <c r="H2534">
        <v>20</v>
      </c>
      <c r="I2534">
        <v>1207</v>
      </c>
      <c r="J2534">
        <v>6</v>
      </c>
      <c r="K2534">
        <v>26.666667</v>
      </c>
    </row>
    <row r="2535" spans="1:11" x14ac:dyDescent="0.45">
      <c r="A2535" t="s">
        <v>213</v>
      </c>
      <c r="B2535">
        <v>2020</v>
      </c>
      <c r="C2535">
        <v>5</v>
      </c>
      <c r="D2535" t="s">
        <v>236</v>
      </c>
      <c r="E2535">
        <v>1</v>
      </c>
      <c r="F2535">
        <v>1</v>
      </c>
      <c r="G2535">
        <v>9</v>
      </c>
      <c r="H2535">
        <v>8</v>
      </c>
      <c r="I2535">
        <v>2457</v>
      </c>
      <c r="J2535">
        <v>8</v>
      </c>
      <c r="K2535">
        <v>8</v>
      </c>
    </row>
    <row r="2536" spans="1:11" x14ac:dyDescent="0.45">
      <c r="A2536" t="s">
        <v>179</v>
      </c>
      <c r="B2536">
        <v>2018</v>
      </c>
      <c r="C2536">
        <v>11</v>
      </c>
      <c r="D2536" t="s">
        <v>242</v>
      </c>
      <c r="E2536">
        <v>9</v>
      </c>
      <c r="F2536">
        <v>2.3333330000000001</v>
      </c>
      <c r="G2536">
        <v>11</v>
      </c>
      <c r="H2536">
        <v>21</v>
      </c>
      <c r="I2536">
        <v>1198</v>
      </c>
      <c r="J2536">
        <v>2</v>
      </c>
      <c r="K2536">
        <v>9.0000009999999993</v>
      </c>
    </row>
    <row r="2537" spans="1:11" x14ac:dyDescent="0.45">
      <c r="A2537" t="s">
        <v>207</v>
      </c>
      <c r="B2537">
        <v>2008</v>
      </c>
      <c r="C2537">
        <v>0</v>
      </c>
      <c r="D2537" t="s">
        <v>241</v>
      </c>
      <c r="H2537">
        <v>10</v>
      </c>
      <c r="I2537">
        <v>325</v>
      </c>
    </row>
    <row r="2538" spans="1:11" x14ac:dyDescent="0.45">
      <c r="A2538" t="s">
        <v>192</v>
      </c>
      <c r="B2538">
        <v>2014</v>
      </c>
      <c r="C2538">
        <v>0</v>
      </c>
      <c r="D2538" t="s">
        <v>241</v>
      </c>
      <c r="E2538">
        <v>1</v>
      </c>
      <c r="F2538">
        <v>0.5</v>
      </c>
      <c r="G2538">
        <v>19</v>
      </c>
      <c r="H2538">
        <v>82</v>
      </c>
      <c r="I2538">
        <v>988</v>
      </c>
      <c r="J2538">
        <v>82</v>
      </c>
      <c r="K2538">
        <v>164</v>
      </c>
    </row>
    <row r="2539" spans="1:11" x14ac:dyDescent="0.45">
      <c r="A2539" t="s">
        <v>165</v>
      </c>
      <c r="B2539">
        <v>2020</v>
      </c>
      <c r="C2539">
        <v>6</v>
      </c>
      <c r="D2539" t="s">
        <v>237</v>
      </c>
      <c r="E2539">
        <v>0</v>
      </c>
      <c r="F2539">
        <v>0</v>
      </c>
      <c r="G2539">
        <v>9</v>
      </c>
      <c r="H2539">
        <v>16</v>
      </c>
      <c r="I2539">
        <v>2407</v>
      </c>
    </row>
    <row r="2540" spans="1:11" x14ac:dyDescent="0.45">
      <c r="A2540" t="s">
        <v>167</v>
      </c>
      <c r="B2540">
        <v>2013</v>
      </c>
      <c r="C2540">
        <v>1</v>
      </c>
      <c r="D2540" t="s">
        <v>231</v>
      </c>
      <c r="H2540">
        <v>26</v>
      </c>
      <c r="I2540">
        <v>848</v>
      </c>
    </row>
    <row r="2541" spans="1:11" x14ac:dyDescent="0.45">
      <c r="A2541" t="s">
        <v>187</v>
      </c>
      <c r="B2541">
        <v>2015</v>
      </c>
      <c r="C2541">
        <v>5</v>
      </c>
      <c r="D2541" t="s">
        <v>236</v>
      </c>
      <c r="E2541">
        <v>2</v>
      </c>
      <c r="F2541">
        <v>1.111111</v>
      </c>
      <c r="G2541">
        <v>20</v>
      </c>
      <c r="H2541">
        <v>26</v>
      </c>
      <c r="I2541">
        <v>79</v>
      </c>
      <c r="J2541">
        <v>13</v>
      </c>
      <c r="K2541">
        <v>23.400002000000001</v>
      </c>
    </row>
    <row r="2542" spans="1:11" x14ac:dyDescent="0.45">
      <c r="A2542" t="s">
        <v>113</v>
      </c>
      <c r="B2542">
        <v>2011</v>
      </c>
      <c r="C2542">
        <v>6</v>
      </c>
      <c r="D2542" t="s">
        <v>237</v>
      </c>
      <c r="H2542">
        <v>1</v>
      </c>
      <c r="I2542">
        <v>572</v>
      </c>
    </row>
    <row r="2543" spans="1:11" x14ac:dyDescent="0.45">
      <c r="A2543" t="s">
        <v>180</v>
      </c>
      <c r="B2543">
        <v>2019</v>
      </c>
      <c r="C2543">
        <v>5</v>
      </c>
      <c r="D2543" t="s">
        <v>236</v>
      </c>
      <c r="E2543">
        <v>7</v>
      </c>
      <c r="F2543">
        <v>4.733333</v>
      </c>
      <c r="G2543">
        <v>32</v>
      </c>
      <c r="H2543">
        <v>62</v>
      </c>
      <c r="I2543">
        <v>2314</v>
      </c>
      <c r="J2543">
        <v>8</v>
      </c>
      <c r="K2543">
        <v>13.098592</v>
      </c>
    </row>
    <row r="2544" spans="1:11" x14ac:dyDescent="0.45">
      <c r="A2544" t="s">
        <v>185</v>
      </c>
      <c r="B2544">
        <v>2011</v>
      </c>
      <c r="C2544">
        <v>3</v>
      </c>
      <c r="D2544" t="s">
        <v>234</v>
      </c>
      <c r="H2544">
        <v>26</v>
      </c>
      <c r="I2544">
        <v>642</v>
      </c>
    </row>
    <row r="2545" spans="1:11" x14ac:dyDescent="0.45">
      <c r="A2545" t="s">
        <v>203</v>
      </c>
      <c r="B2545">
        <v>2008</v>
      </c>
      <c r="C2545">
        <v>8</v>
      </c>
      <c r="D2545" t="s">
        <v>239</v>
      </c>
      <c r="H2545">
        <v>5</v>
      </c>
      <c r="I2545">
        <v>321</v>
      </c>
    </row>
    <row r="2546" spans="1:11" x14ac:dyDescent="0.45">
      <c r="A2546" t="s">
        <v>143</v>
      </c>
      <c r="B2546">
        <v>2016</v>
      </c>
      <c r="D2546" t="s">
        <v>245</v>
      </c>
      <c r="E2546">
        <v>1</v>
      </c>
      <c r="F2546">
        <v>1</v>
      </c>
      <c r="G2546">
        <v>4</v>
      </c>
      <c r="I2546">
        <v>149</v>
      </c>
    </row>
    <row r="2547" spans="1:11" x14ac:dyDescent="0.45">
      <c r="A2547" t="s">
        <v>186</v>
      </c>
      <c r="B2547">
        <v>2020</v>
      </c>
      <c r="D2547" t="s">
        <v>246</v>
      </c>
      <c r="E2547">
        <v>4</v>
      </c>
      <c r="F2547">
        <v>4</v>
      </c>
      <c r="G2547">
        <v>13</v>
      </c>
      <c r="I2547">
        <v>2430</v>
      </c>
    </row>
    <row r="2548" spans="1:11" x14ac:dyDescent="0.45">
      <c r="A2548" t="s">
        <v>218</v>
      </c>
      <c r="B2548">
        <v>2020</v>
      </c>
      <c r="C2548">
        <v>1</v>
      </c>
      <c r="D2548" t="s">
        <v>231</v>
      </c>
      <c r="E2548">
        <v>1</v>
      </c>
      <c r="F2548">
        <v>0.5</v>
      </c>
      <c r="G2548">
        <v>5</v>
      </c>
      <c r="H2548">
        <v>2</v>
      </c>
      <c r="I2548">
        <v>2462</v>
      </c>
      <c r="J2548">
        <v>2</v>
      </c>
      <c r="K2548">
        <v>4</v>
      </c>
    </row>
    <row r="2549" spans="1:11" x14ac:dyDescent="0.45">
      <c r="A2549" t="s">
        <v>207</v>
      </c>
      <c r="B2549">
        <v>2020</v>
      </c>
      <c r="C2549">
        <v>3</v>
      </c>
      <c r="D2549" t="s">
        <v>234</v>
      </c>
      <c r="E2549">
        <v>5</v>
      </c>
      <c r="F2549">
        <v>0.61111099999999996</v>
      </c>
      <c r="G2549">
        <v>5</v>
      </c>
      <c r="H2549">
        <v>4</v>
      </c>
      <c r="I2549">
        <v>2451</v>
      </c>
      <c r="J2549">
        <v>0</v>
      </c>
      <c r="K2549">
        <v>6.5454559999999997</v>
      </c>
    </row>
    <row r="2550" spans="1:11" x14ac:dyDescent="0.45">
      <c r="A2550" t="s">
        <v>140</v>
      </c>
      <c r="B2550">
        <v>2012</v>
      </c>
      <c r="C2550">
        <v>8</v>
      </c>
      <c r="D2550" t="s">
        <v>239</v>
      </c>
      <c r="H2550">
        <v>8</v>
      </c>
      <c r="I2550">
        <v>712</v>
      </c>
    </row>
    <row r="2551" spans="1:11" x14ac:dyDescent="0.45">
      <c r="A2551" t="s">
        <v>108</v>
      </c>
      <c r="B2551">
        <v>2012</v>
      </c>
      <c r="C2551">
        <v>7</v>
      </c>
      <c r="D2551" t="s">
        <v>238</v>
      </c>
      <c r="H2551">
        <v>8</v>
      </c>
      <c r="I2551">
        <v>680</v>
      </c>
    </row>
    <row r="2552" spans="1:11" x14ac:dyDescent="0.45">
      <c r="A2552" t="s">
        <v>221</v>
      </c>
      <c r="B2552">
        <v>2012</v>
      </c>
      <c r="C2552">
        <v>1</v>
      </c>
      <c r="D2552" t="s">
        <v>231</v>
      </c>
      <c r="H2552">
        <v>16</v>
      </c>
      <c r="I2552">
        <v>791</v>
      </c>
    </row>
    <row r="2553" spans="1:11" x14ac:dyDescent="0.45">
      <c r="A2553" t="s">
        <v>221</v>
      </c>
      <c r="B2553">
        <v>2014</v>
      </c>
      <c r="C2553">
        <v>8</v>
      </c>
      <c r="D2553" t="s">
        <v>239</v>
      </c>
      <c r="E2553">
        <v>4</v>
      </c>
      <c r="F2553">
        <v>1.8666670000000001</v>
      </c>
      <c r="G2553">
        <v>15</v>
      </c>
      <c r="H2553">
        <v>20</v>
      </c>
      <c r="I2553">
        <v>1017</v>
      </c>
      <c r="J2553">
        <v>5</v>
      </c>
      <c r="K2553">
        <v>10.714283999999999</v>
      </c>
    </row>
    <row r="2554" spans="1:11" x14ac:dyDescent="0.45">
      <c r="A2554" t="s">
        <v>170</v>
      </c>
      <c r="B2554">
        <v>2013</v>
      </c>
      <c r="C2554">
        <v>0</v>
      </c>
      <c r="D2554" t="s">
        <v>241</v>
      </c>
      <c r="H2554">
        <v>1</v>
      </c>
      <c r="I2554">
        <v>852</v>
      </c>
    </row>
    <row r="2555" spans="1:11" x14ac:dyDescent="0.45">
      <c r="A2555" t="s">
        <v>205</v>
      </c>
      <c r="B2555">
        <v>2008</v>
      </c>
      <c r="C2555">
        <v>7</v>
      </c>
      <c r="D2555" t="s">
        <v>238</v>
      </c>
      <c r="H2555">
        <v>4</v>
      </c>
      <c r="I2555">
        <v>323</v>
      </c>
    </row>
    <row r="2556" spans="1:11" x14ac:dyDescent="0.45">
      <c r="A2556" t="s">
        <v>127</v>
      </c>
      <c r="B2556">
        <v>2017</v>
      </c>
      <c r="C2556">
        <v>3</v>
      </c>
      <c r="D2556" t="s">
        <v>234</v>
      </c>
      <c r="E2556">
        <v>1</v>
      </c>
      <c r="F2556">
        <v>0.33333299999999999</v>
      </c>
      <c r="G2556">
        <v>3</v>
      </c>
      <c r="H2556">
        <v>3</v>
      </c>
      <c r="I2556">
        <v>1038</v>
      </c>
      <c r="J2556">
        <v>3</v>
      </c>
      <c r="K2556">
        <v>9.0000090000000004</v>
      </c>
    </row>
    <row r="2557" spans="1:11" x14ac:dyDescent="0.45">
      <c r="A2557" t="s">
        <v>121</v>
      </c>
      <c r="B2557">
        <v>2016</v>
      </c>
      <c r="C2557">
        <v>2</v>
      </c>
      <c r="D2557" t="s">
        <v>233</v>
      </c>
      <c r="E2557">
        <v>0</v>
      </c>
      <c r="F2557">
        <v>0</v>
      </c>
      <c r="G2557">
        <v>3</v>
      </c>
      <c r="H2557">
        <v>6</v>
      </c>
      <c r="I2557">
        <v>128</v>
      </c>
    </row>
    <row r="2558" spans="1:11" x14ac:dyDescent="0.45">
      <c r="A2558" t="s">
        <v>185</v>
      </c>
      <c r="B2558">
        <v>2010</v>
      </c>
      <c r="C2558">
        <v>4</v>
      </c>
      <c r="D2558" t="s">
        <v>235</v>
      </c>
      <c r="H2558">
        <v>24</v>
      </c>
      <c r="I2558">
        <v>529</v>
      </c>
    </row>
    <row r="2559" spans="1:11" x14ac:dyDescent="0.45">
      <c r="A2559" t="s">
        <v>122</v>
      </c>
      <c r="B2559">
        <v>2017</v>
      </c>
      <c r="C2559">
        <v>5</v>
      </c>
      <c r="D2559" t="s">
        <v>236</v>
      </c>
      <c r="E2559">
        <v>0</v>
      </c>
      <c r="F2559">
        <v>0</v>
      </c>
      <c r="G2559">
        <v>3</v>
      </c>
      <c r="H2559">
        <v>7</v>
      </c>
      <c r="I2559">
        <v>1033</v>
      </c>
    </row>
    <row r="2560" spans="1:11" x14ac:dyDescent="0.45">
      <c r="A2560" t="s">
        <v>216</v>
      </c>
      <c r="B2560">
        <v>2011</v>
      </c>
      <c r="C2560">
        <v>3</v>
      </c>
      <c r="D2560" t="s">
        <v>234</v>
      </c>
      <c r="H2560">
        <v>12</v>
      </c>
      <c r="I2560">
        <v>673</v>
      </c>
    </row>
    <row r="2561" spans="1:11" x14ac:dyDescent="0.45">
      <c r="A2561" t="s">
        <v>210</v>
      </c>
      <c r="B2561">
        <v>2019</v>
      </c>
      <c r="C2561">
        <v>0</v>
      </c>
      <c r="D2561" t="s">
        <v>241</v>
      </c>
      <c r="E2561">
        <v>1</v>
      </c>
      <c r="F2561">
        <v>1</v>
      </c>
      <c r="G2561">
        <v>11</v>
      </c>
      <c r="H2561">
        <v>12</v>
      </c>
      <c r="I2561">
        <v>2342</v>
      </c>
      <c r="J2561">
        <v>12</v>
      </c>
      <c r="K2561">
        <v>12</v>
      </c>
    </row>
    <row r="2562" spans="1:11" x14ac:dyDescent="0.45">
      <c r="A2562" t="s">
        <v>160</v>
      </c>
      <c r="B2562">
        <v>2016</v>
      </c>
      <c r="C2562">
        <v>6</v>
      </c>
      <c r="D2562" t="s">
        <v>237</v>
      </c>
      <c r="H2562">
        <v>15</v>
      </c>
      <c r="I2562">
        <v>165</v>
      </c>
    </row>
    <row r="2563" spans="1:11" x14ac:dyDescent="0.45">
      <c r="A2563" t="s">
        <v>119</v>
      </c>
      <c r="B2563">
        <v>2012</v>
      </c>
      <c r="C2563">
        <v>7</v>
      </c>
      <c r="D2563" t="s">
        <v>238</v>
      </c>
      <c r="H2563">
        <v>8</v>
      </c>
      <c r="I2563">
        <v>691</v>
      </c>
    </row>
    <row r="2564" spans="1:11" x14ac:dyDescent="0.45">
      <c r="A2564" t="s">
        <v>217</v>
      </c>
      <c r="B2564">
        <v>2008</v>
      </c>
      <c r="C2564">
        <v>6</v>
      </c>
      <c r="D2564" t="s">
        <v>237</v>
      </c>
      <c r="H2564">
        <v>18</v>
      </c>
      <c r="I2564">
        <v>335</v>
      </c>
    </row>
    <row r="2565" spans="1:11" x14ac:dyDescent="0.45">
      <c r="A2565" t="s">
        <v>224</v>
      </c>
      <c r="B2565">
        <v>2014</v>
      </c>
      <c r="C2565">
        <v>0</v>
      </c>
      <c r="D2565" t="s">
        <v>241</v>
      </c>
      <c r="H2565">
        <v>220</v>
      </c>
      <c r="I2565">
        <v>973</v>
      </c>
    </row>
    <row r="2566" spans="1:11" x14ac:dyDescent="0.45">
      <c r="A2566" t="s">
        <v>207</v>
      </c>
      <c r="B2566">
        <v>2019</v>
      </c>
      <c r="C2566">
        <v>1</v>
      </c>
      <c r="D2566" t="s">
        <v>231</v>
      </c>
      <c r="E2566">
        <v>5</v>
      </c>
      <c r="F2566">
        <v>0.61111099999999996</v>
      </c>
      <c r="G2566">
        <v>5</v>
      </c>
      <c r="H2566">
        <v>5</v>
      </c>
      <c r="I2566">
        <v>2339</v>
      </c>
      <c r="J2566">
        <v>1</v>
      </c>
      <c r="K2566">
        <v>8.1818200000000001</v>
      </c>
    </row>
    <row r="2567" spans="1:11" x14ac:dyDescent="0.45">
      <c r="A2567" t="s">
        <v>168</v>
      </c>
      <c r="B2567">
        <v>2011</v>
      </c>
      <c r="C2567">
        <v>1</v>
      </c>
      <c r="D2567" t="s">
        <v>231</v>
      </c>
      <c r="H2567">
        <v>13</v>
      </c>
      <c r="I2567">
        <v>624</v>
      </c>
    </row>
    <row r="2568" spans="1:11" x14ac:dyDescent="0.45">
      <c r="A2568" t="s">
        <v>123</v>
      </c>
      <c r="B2568">
        <v>2020</v>
      </c>
      <c r="C2568">
        <v>2</v>
      </c>
      <c r="D2568" t="s">
        <v>233</v>
      </c>
      <c r="E2568">
        <v>0</v>
      </c>
      <c r="F2568">
        <v>0</v>
      </c>
      <c r="G2568">
        <v>5</v>
      </c>
      <c r="H2568">
        <v>2</v>
      </c>
      <c r="I2568">
        <v>2370</v>
      </c>
    </row>
    <row r="2569" spans="1:11" x14ac:dyDescent="0.45">
      <c r="A2569" t="s">
        <v>185</v>
      </c>
      <c r="B2569">
        <v>2016</v>
      </c>
      <c r="D2569" t="s">
        <v>245</v>
      </c>
      <c r="E2569">
        <v>6</v>
      </c>
      <c r="F2569">
        <v>6</v>
      </c>
      <c r="G2569">
        <v>24</v>
      </c>
      <c r="I2569">
        <v>190</v>
      </c>
    </row>
    <row r="2570" spans="1:11" x14ac:dyDescent="0.45">
      <c r="A2570" t="s">
        <v>152</v>
      </c>
      <c r="B2570">
        <v>2016</v>
      </c>
      <c r="C2570">
        <v>2</v>
      </c>
      <c r="D2570" t="s">
        <v>233</v>
      </c>
      <c r="E2570">
        <v>0</v>
      </c>
      <c r="F2570">
        <v>0</v>
      </c>
      <c r="G2570">
        <v>8</v>
      </c>
      <c r="H2570">
        <v>11</v>
      </c>
      <c r="I2570">
        <v>158</v>
      </c>
    </row>
    <row r="2571" spans="1:11" x14ac:dyDescent="0.45">
      <c r="A2571" t="s">
        <v>206</v>
      </c>
      <c r="B2571">
        <v>2019</v>
      </c>
      <c r="C2571">
        <v>0</v>
      </c>
      <c r="D2571" t="s">
        <v>241</v>
      </c>
      <c r="E2571">
        <v>1</v>
      </c>
      <c r="F2571">
        <v>0.125</v>
      </c>
      <c r="G2571">
        <v>3</v>
      </c>
      <c r="H2571">
        <v>2</v>
      </c>
      <c r="I2571">
        <v>2338</v>
      </c>
      <c r="J2571">
        <v>2</v>
      </c>
      <c r="K2571">
        <v>16</v>
      </c>
    </row>
    <row r="2572" spans="1:11" x14ac:dyDescent="0.45">
      <c r="A2572" t="s">
        <v>218</v>
      </c>
      <c r="B2572">
        <v>2017</v>
      </c>
      <c r="C2572">
        <v>1</v>
      </c>
      <c r="D2572" t="s">
        <v>231</v>
      </c>
      <c r="E2572">
        <v>0</v>
      </c>
      <c r="F2572">
        <v>0</v>
      </c>
      <c r="G2572">
        <v>5</v>
      </c>
      <c r="H2572">
        <v>4</v>
      </c>
      <c r="I2572">
        <v>1124</v>
      </c>
    </row>
    <row r="2573" spans="1:11" x14ac:dyDescent="0.45">
      <c r="A2573" t="s">
        <v>159</v>
      </c>
      <c r="B2573">
        <v>2009</v>
      </c>
      <c r="C2573">
        <v>2</v>
      </c>
      <c r="D2573" t="s">
        <v>233</v>
      </c>
      <c r="H2573">
        <v>3</v>
      </c>
      <c r="I2573">
        <v>390</v>
      </c>
    </row>
    <row r="2574" spans="1:11" x14ac:dyDescent="0.45">
      <c r="A2574" t="s">
        <v>216</v>
      </c>
      <c r="B2574">
        <v>2010</v>
      </c>
      <c r="C2574">
        <v>1</v>
      </c>
      <c r="D2574" t="s">
        <v>231</v>
      </c>
      <c r="H2574">
        <v>18</v>
      </c>
      <c r="I2574">
        <v>560</v>
      </c>
    </row>
    <row r="2575" spans="1:11" x14ac:dyDescent="0.45">
      <c r="A2575" t="s">
        <v>136</v>
      </c>
      <c r="B2575">
        <v>2009</v>
      </c>
      <c r="C2575">
        <v>7</v>
      </c>
      <c r="D2575" t="s">
        <v>238</v>
      </c>
      <c r="H2575">
        <v>2</v>
      </c>
      <c r="I2575">
        <v>369</v>
      </c>
    </row>
    <row r="2576" spans="1:11" x14ac:dyDescent="0.45">
      <c r="A2576" t="s">
        <v>197</v>
      </c>
      <c r="B2576">
        <v>2016</v>
      </c>
      <c r="C2576">
        <v>5</v>
      </c>
      <c r="D2576" t="s">
        <v>236</v>
      </c>
      <c r="H2576">
        <v>42</v>
      </c>
      <c r="I2576">
        <v>202</v>
      </c>
    </row>
    <row r="2577" spans="1:11" x14ac:dyDescent="0.45">
      <c r="A2577" t="s">
        <v>109</v>
      </c>
      <c r="B2577">
        <v>2014</v>
      </c>
      <c r="C2577">
        <v>5</v>
      </c>
      <c r="D2577" t="s">
        <v>236</v>
      </c>
      <c r="E2577">
        <v>1</v>
      </c>
      <c r="F2577">
        <v>0.33333299999999999</v>
      </c>
      <c r="G2577">
        <v>4</v>
      </c>
      <c r="H2577">
        <v>2</v>
      </c>
      <c r="I2577">
        <v>907</v>
      </c>
      <c r="J2577">
        <v>2</v>
      </c>
      <c r="K2577">
        <v>6.000006</v>
      </c>
    </row>
    <row r="2578" spans="1:11" x14ac:dyDescent="0.45">
      <c r="A2578" t="s">
        <v>219</v>
      </c>
      <c r="B2578">
        <v>2009</v>
      </c>
      <c r="C2578">
        <v>11</v>
      </c>
      <c r="D2578" t="s">
        <v>242</v>
      </c>
      <c r="H2578">
        <v>44</v>
      </c>
      <c r="I2578">
        <v>450</v>
      </c>
    </row>
    <row r="2579" spans="1:11" x14ac:dyDescent="0.45">
      <c r="A2579" t="s">
        <v>201</v>
      </c>
      <c r="B2579">
        <v>2020</v>
      </c>
      <c r="D2579" t="s">
        <v>245</v>
      </c>
      <c r="E2579">
        <v>3</v>
      </c>
      <c r="F2579">
        <v>3</v>
      </c>
      <c r="G2579">
        <v>6</v>
      </c>
      <c r="I2579">
        <v>2445</v>
      </c>
    </row>
    <row r="2580" spans="1:11" x14ac:dyDescent="0.45">
      <c r="A2580" t="s">
        <v>206</v>
      </c>
      <c r="B2580">
        <v>2011</v>
      </c>
      <c r="C2580">
        <v>2</v>
      </c>
      <c r="D2580" t="s">
        <v>233</v>
      </c>
      <c r="H2580">
        <v>3</v>
      </c>
      <c r="I2580">
        <v>663</v>
      </c>
    </row>
    <row r="2581" spans="1:11" x14ac:dyDescent="0.45">
      <c r="A2581" t="s">
        <v>126</v>
      </c>
      <c r="B2581">
        <v>2018</v>
      </c>
      <c r="C2581">
        <v>1</v>
      </c>
      <c r="D2581" t="s">
        <v>231</v>
      </c>
      <c r="E2581">
        <v>0</v>
      </c>
      <c r="F2581">
        <v>0</v>
      </c>
      <c r="G2581">
        <v>5</v>
      </c>
      <c r="H2581">
        <v>9</v>
      </c>
      <c r="I2581">
        <v>1147</v>
      </c>
    </row>
    <row r="2582" spans="1:11" x14ac:dyDescent="0.45">
      <c r="A2582" t="s">
        <v>110</v>
      </c>
      <c r="B2582">
        <v>2011</v>
      </c>
      <c r="C2582">
        <v>3</v>
      </c>
      <c r="D2582" t="s">
        <v>234</v>
      </c>
      <c r="H2582">
        <v>4</v>
      </c>
      <c r="I2582">
        <v>569</v>
      </c>
    </row>
    <row r="2583" spans="1:11" x14ac:dyDescent="0.45">
      <c r="A2583" t="s">
        <v>185</v>
      </c>
      <c r="B2583">
        <v>2013</v>
      </c>
      <c r="C2583">
        <v>2</v>
      </c>
      <c r="D2583" t="s">
        <v>233</v>
      </c>
      <c r="H2583">
        <v>27</v>
      </c>
      <c r="I2583">
        <v>868</v>
      </c>
    </row>
    <row r="2584" spans="1:11" x14ac:dyDescent="0.45">
      <c r="A2584" t="s">
        <v>182</v>
      </c>
      <c r="B2584">
        <v>2019</v>
      </c>
      <c r="D2584" t="s">
        <v>245</v>
      </c>
      <c r="E2584">
        <v>21</v>
      </c>
      <c r="F2584">
        <v>21</v>
      </c>
      <c r="G2584">
        <v>28</v>
      </c>
      <c r="I2584">
        <v>2316</v>
      </c>
    </row>
    <row r="2585" spans="1:11" x14ac:dyDescent="0.45">
      <c r="A2585" t="s">
        <v>221</v>
      </c>
      <c r="B2585">
        <v>2018</v>
      </c>
      <c r="C2585">
        <v>4</v>
      </c>
      <c r="D2585" t="s">
        <v>235</v>
      </c>
      <c r="E2585">
        <v>2</v>
      </c>
      <c r="F2585">
        <v>0.36666700000000002</v>
      </c>
      <c r="G2585">
        <v>15</v>
      </c>
      <c r="H2585">
        <v>18</v>
      </c>
      <c r="I2585">
        <v>1240</v>
      </c>
      <c r="J2585">
        <v>9</v>
      </c>
      <c r="K2585">
        <v>49.090864000000003</v>
      </c>
    </row>
    <row r="2586" spans="1:11" x14ac:dyDescent="0.45">
      <c r="A2586" t="s">
        <v>156</v>
      </c>
      <c r="B2586">
        <v>2016</v>
      </c>
      <c r="C2586">
        <v>5</v>
      </c>
      <c r="D2586" t="s">
        <v>236</v>
      </c>
      <c r="E2586">
        <v>8</v>
      </c>
      <c r="F2586">
        <v>6.3333329999999997</v>
      </c>
      <c r="G2586">
        <v>32</v>
      </c>
      <c r="H2586">
        <v>191</v>
      </c>
      <c r="I2586">
        <v>161</v>
      </c>
      <c r="J2586">
        <v>23</v>
      </c>
      <c r="K2586">
        <v>30.157896000000001</v>
      </c>
    </row>
    <row r="2587" spans="1:11" x14ac:dyDescent="0.45">
      <c r="A2587" t="s">
        <v>204</v>
      </c>
      <c r="B2587">
        <v>2015</v>
      </c>
      <c r="C2587">
        <v>5</v>
      </c>
      <c r="D2587" t="s">
        <v>236</v>
      </c>
      <c r="E2587">
        <v>1</v>
      </c>
      <c r="F2587">
        <v>0.5</v>
      </c>
      <c r="G2587">
        <v>8</v>
      </c>
      <c r="H2587">
        <v>8</v>
      </c>
      <c r="I2587">
        <v>96</v>
      </c>
      <c r="J2587">
        <v>8</v>
      </c>
      <c r="K2587">
        <v>16</v>
      </c>
    </row>
    <row r="2588" spans="1:11" x14ac:dyDescent="0.45">
      <c r="A2588" t="s">
        <v>125</v>
      </c>
      <c r="B2588">
        <v>2008</v>
      </c>
      <c r="C2588">
        <v>7</v>
      </c>
      <c r="D2588" t="s">
        <v>238</v>
      </c>
      <c r="H2588">
        <v>1</v>
      </c>
      <c r="I2588">
        <v>245</v>
      </c>
    </row>
    <row r="2589" spans="1:11" x14ac:dyDescent="0.45">
      <c r="A2589" t="s">
        <v>221</v>
      </c>
      <c r="B2589">
        <v>2018</v>
      </c>
      <c r="D2589" t="s">
        <v>244</v>
      </c>
      <c r="E2589">
        <v>1</v>
      </c>
      <c r="F2589">
        <v>0.5</v>
      </c>
      <c r="G2589">
        <v>15</v>
      </c>
      <c r="I2589">
        <v>1240</v>
      </c>
    </row>
    <row r="2590" spans="1:11" x14ac:dyDescent="0.45">
      <c r="A2590" t="s">
        <v>197</v>
      </c>
      <c r="B2590">
        <v>2015</v>
      </c>
      <c r="C2590">
        <v>4</v>
      </c>
      <c r="D2590" t="s">
        <v>235</v>
      </c>
      <c r="H2590">
        <v>47</v>
      </c>
      <c r="I2590">
        <v>89</v>
      </c>
    </row>
    <row r="2591" spans="1:11" x14ac:dyDescent="0.45">
      <c r="A2591" t="s">
        <v>186</v>
      </c>
      <c r="B2591">
        <v>2017</v>
      </c>
      <c r="C2591">
        <v>12</v>
      </c>
      <c r="D2591" t="s">
        <v>243</v>
      </c>
      <c r="E2591">
        <v>3</v>
      </c>
      <c r="F2591">
        <v>0.75</v>
      </c>
      <c r="G2591">
        <v>8</v>
      </c>
      <c r="H2591">
        <v>14</v>
      </c>
      <c r="I2591">
        <v>1092</v>
      </c>
      <c r="J2591">
        <v>4</v>
      </c>
      <c r="K2591">
        <v>18.666667</v>
      </c>
    </row>
    <row r="2592" spans="1:11" x14ac:dyDescent="0.45">
      <c r="A2592" t="s">
        <v>225</v>
      </c>
      <c r="B2592">
        <v>2016</v>
      </c>
      <c r="C2592">
        <v>10</v>
      </c>
      <c r="D2592" t="s">
        <v>232</v>
      </c>
      <c r="H2592">
        <v>279</v>
      </c>
      <c r="I2592">
        <v>195</v>
      </c>
    </row>
    <row r="2593" spans="1:11" x14ac:dyDescent="0.45">
      <c r="A2593" t="s">
        <v>212</v>
      </c>
      <c r="B2593">
        <v>2009</v>
      </c>
      <c r="C2593">
        <v>8</v>
      </c>
      <c r="D2593" t="s">
        <v>239</v>
      </c>
      <c r="H2593">
        <v>3</v>
      </c>
      <c r="I2593">
        <v>443</v>
      </c>
    </row>
    <row r="2594" spans="1:11" x14ac:dyDescent="0.45">
      <c r="A2594" t="s">
        <v>144</v>
      </c>
      <c r="B2594">
        <v>2011</v>
      </c>
      <c r="C2594">
        <v>1</v>
      </c>
      <c r="D2594" t="s">
        <v>231</v>
      </c>
      <c r="H2594">
        <v>3</v>
      </c>
      <c r="I2594">
        <v>602</v>
      </c>
    </row>
    <row r="2595" spans="1:11" x14ac:dyDescent="0.45">
      <c r="A2595" t="s">
        <v>132</v>
      </c>
      <c r="B2595">
        <v>2014</v>
      </c>
      <c r="C2595">
        <v>0</v>
      </c>
      <c r="D2595" t="s">
        <v>241</v>
      </c>
      <c r="E2595">
        <v>1</v>
      </c>
      <c r="F2595">
        <v>0.25</v>
      </c>
      <c r="G2595">
        <v>3</v>
      </c>
      <c r="H2595">
        <v>8</v>
      </c>
      <c r="I2595">
        <v>930</v>
      </c>
      <c r="J2595">
        <v>8</v>
      </c>
      <c r="K2595">
        <v>32</v>
      </c>
    </row>
    <row r="2596" spans="1:11" x14ac:dyDescent="0.45">
      <c r="A2596" t="s">
        <v>110</v>
      </c>
      <c r="B2596">
        <v>2019</v>
      </c>
      <c r="C2596">
        <v>0</v>
      </c>
      <c r="D2596" t="s">
        <v>241</v>
      </c>
      <c r="E2596">
        <v>1</v>
      </c>
      <c r="F2596">
        <v>0.25</v>
      </c>
      <c r="G2596">
        <v>2</v>
      </c>
      <c r="H2596">
        <v>1</v>
      </c>
      <c r="I2596">
        <v>2256</v>
      </c>
      <c r="J2596">
        <v>1</v>
      </c>
      <c r="K2596">
        <v>4</v>
      </c>
    </row>
    <row r="2597" spans="1:11" x14ac:dyDescent="0.45">
      <c r="A2597" t="s">
        <v>125</v>
      </c>
      <c r="B2597">
        <v>2017</v>
      </c>
      <c r="C2597">
        <v>4</v>
      </c>
      <c r="D2597" t="s">
        <v>235</v>
      </c>
      <c r="E2597">
        <v>0</v>
      </c>
      <c r="F2597">
        <v>0</v>
      </c>
      <c r="G2597">
        <v>4</v>
      </c>
      <c r="H2597">
        <v>3</v>
      </c>
      <c r="I2597">
        <v>1036</v>
      </c>
    </row>
    <row r="2598" spans="1:11" x14ac:dyDescent="0.45">
      <c r="A2598" t="s">
        <v>215</v>
      </c>
      <c r="B2598">
        <v>2019</v>
      </c>
      <c r="C2598">
        <v>6</v>
      </c>
      <c r="D2598" t="s">
        <v>237</v>
      </c>
      <c r="E2598">
        <v>1</v>
      </c>
      <c r="F2598">
        <v>1</v>
      </c>
      <c r="G2598">
        <v>9</v>
      </c>
      <c r="H2598">
        <v>14</v>
      </c>
      <c r="I2598">
        <v>2347</v>
      </c>
      <c r="J2598">
        <v>14</v>
      </c>
      <c r="K2598">
        <v>14</v>
      </c>
    </row>
    <row r="2599" spans="1:11" x14ac:dyDescent="0.45">
      <c r="A2599" t="s">
        <v>221</v>
      </c>
      <c r="B2599">
        <v>2008</v>
      </c>
      <c r="C2599">
        <v>0</v>
      </c>
      <c r="D2599" t="s">
        <v>241</v>
      </c>
      <c r="H2599">
        <v>19</v>
      </c>
      <c r="I2599">
        <v>339</v>
      </c>
    </row>
    <row r="2600" spans="1:11" x14ac:dyDescent="0.45">
      <c r="A2600" t="s">
        <v>178</v>
      </c>
      <c r="B2600">
        <v>2010</v>
      </c>
      <c r="C2600">
        <v>0</v>
      </c>
      <c r="D2600" t="s">
        <v>241</v>
      </c>
      <c r="H2600">
        <v>22</v>
      </c>
      <c r="I2600">
        <v>522</v>
      </c>
    </row>
    <row r="2601" spans="1:11" x14ac:dyDescent="0.45">
      <c r="A2601" t="s">
        <v>108</v>
      </c>
      <c r="B2601">
        <v>2017</v>
      </c>
      <c r="C2601">
        <v>6</v>
      </c>
      <c r="D2601" t="s">
        <v>237</v>
      </c>
      <c r="E2601">
        <v>1</v>
      </c>
      <c r="F2601">
        <v>0.5</v>
      </c>
      <c r="G2601">
        <v>4</v>
      </c>
      <c r="H2601">
        <v>7</v>
      </c>
      <c r="I2601">
        <v>1019</v>
      </c>
      <c r="J2601">
        <v>7</v>
      </c>
      <c r="K2601">
        <v>14</v>
      </c>
    </row>
    <row r="2602" spans="1:11" x14ac:dyDescent="0.45">
      <c r="A2602" t="s">
        <v>149</v>
      </c>
      <c r="B2602">
        <v>2012</v>
      </c>
      <c r="C2602">
        <v>7</v>
      </c>
      <c r="D2602" t="s">
        <v>238</v>
      </c>
      <c r="H2602">
        <v>1</v>
      </c>
      <c r="I2602">
        <v>720</v>
      </c>
    </row>
    <row r="2603" spans="1:11" x14ac:dyDescent="0.45">
      <c r="A2603" t="s">
        <v>209</v>
      </c>
      <c r="B2603">
        <v>2017</v>
      </c>
      <c r="C2603">
        <v>0</v>
      </c>
      <c r="D2603" t="s">
        <v>241</v>
      </c>
      <c r="E2603">
        <v>1</v>
      </c>
      <c r="F2603">
        <v>0.33333299999999999</v>
      </c>
      <c r="G2603">
        <v>2</v>
      </c>
      <c r="H2603">
        <v>2</v>
      </c>
      <c r="I2603">
        <v>1115</v>
      </c>
      <c r="J2603">
        <v>2</v>
      </c>
      <c r="K2603">
        <v>6.000006</v>
      </c>
    </row>
    <row r="2604" spans="1:11" x14ac:dyDescent="0.45">
      <c r="A2604" t="s">
        <v>140</v>
      </c>
      <c r="B2604">
        <v>2016</v>
      </c>
      <c r="C2604">
        <v>2</v>
      </c>
      <c r="D2604" t="s">
        <v>233</v>
      </c>
      <c r="H2604">
        <v>6</v>
      </c>
      <c r="I2604">
        <v>147</v>
      </c>
    </row>
    <row r="2605" spans="1:11" x14ac:dyDescent="0.45">
      <c r="A2605" t="s">
        <v>165</v>
      </c>
      <c r="B2605">
        <v>2019</v>
      </c>
      <c r="C2605">
        <v>11</v>
      </c>
      <c r="D2605" t="s">
        <v>242</v>
      </c>
      <c r="E2605">
        <v>5</v>
      </c>
      <c r="F2605">
        <v>1.8333330000000001</v>
      </c>
      <c r="G2605">
        <v>9</v>
      </c>
      <c r="I2605">
        <v>2301</v>
      </c>
    </row>
    <row r="2606" spans="1:11" x14ac:dyDescent="0.45">
      <c r="A2606" t="s">
        <v>143</v>
      </c>
      <c r="B2606">
        <v>2011</v>
      </c>
      <c r="C2606">
        <v>5</v>
      </c>
      <c r="D2606" t="s">
        <v>236</v>
      </c>
      <c r="H2606">
        <v>6</v>
      </c>
      <c r="I2606">
        <v>601</v>
      </c>
    </row>
    <row r="2607" spans="1:11" x14ac:dyDescent="0.45">
      <c r="A2607" t="s">
        <v>221</v>
      </c>
      <c r="B2607">
        <v>2010</v>
      </c>
      <c r="C2607">
        <v>3</v>
      </c>
      <c r="D2607" t="s">
        <v>234</v>
      </c>
      <c r="H2607">
        <v>17</v>
      </c>
      <c r="I2607">
        <v>565</v>
      </c>
    </row>
    <row r="2608" spans="1:11" x14ac:dyDescent="0.45">
      <c r="A2608" t="s">
        <v>129</v>
      </c>
      <c r="B2608">
        <v>2019</v>
      </c>
      <c r="C2608">
        <v>3</v>
      </c>
      <c r="D2608" t="s">
        <v>234</v>
      </c>
      <c r="E2608">
        <v>1</v>
      </c>
      <c r="F2608">
        <v>0.5</v>
      </c>
      <c r="G2608">
        <v>7</v>
      </c>
      <c r="H2608">
        <v>7</v>
      </c>
      <c r="I2608">
        <v>2273</v>
      </c>
      <c r="J2608">
        <v>7</v>
      </c>
      <c r="K2608">
        <v>14</v>
      </c>
    </row>
    <row r="2609" spans="1:11" x14ac:dyDescent="0.45">
      <c r="A2609" t="s">
        <v>118</v>
      </c>
      <c r="B2609">
        <v>2017</v>
      </c>
      <c r="C2609">
        <v>5</v>
      </c>
      <c r="D2609" t="s">
        <v>236</v>
      </c>
      <c r="E2609">
        <v>0</v>
      </c>
      <c r="F2609">
        <v>0</v>
      </c>
      <c r="G2609">
        <v>5</v>
      </c>
      <c r="H2609">
        <v>11</v>
      </c>
      <c r="I2609">
        <v>1029</v>
      </c>
    </row>
    <row r="2610" spans="1:11" x14ac:dyDescent="0.45">
      <c r="A2610" t="s">
        <v>221</v>
      </c>
      <c r="B2610">
        <v>2011</v>
      </c>
      <c r="C2610">
        <v>7</v>
      </c>
      <c r="D2610" t="s">
        <v>238</v>
      </c>
      <c r="H2610">
        <v>13</v>
      </c>
      <c r="I2610">
        <v>678</v>
      </c>
    </row>
    <row r="2611" spans="1:11" x14ac:dyDescent="0.45">
      <c r="A2611" t="s">
        <v>197</v>
      </c>
      <c r="B2611">
        <v>2009</v>
      </c>
      <c r="C2611">
        <v>2</v>
      </c>
      <c r="D2611" t="s">
        <v>233</v>
      </c>
      <c r="H2611">
        <v>51</v>
      </c>
      <c r="I2611">
        <v>428</v>
      </c>
    </row>
    <row r="2612" spans="1:11" x14ac:dyDescent="0.45">
      <c r="A2612" t="s">
        <v>146</v>
      </c>
      <c r="B2612">
        <v>2016</v>
      </c>
      <c r="D2612" t="s">
        <v>245</v>
      </c>
      <c r="E2612">
        <v>1</v>
      </c>
      <c r="F2612">
        <v>1</v>
      </c>
      <c r="G2612">
        <v>7</v>
      </c>
      <c r="I2612">
        <v>152</v>
      </c>
    </row>
    <row r="2613" spans="1:11" x14ac:dyDescent="0.45">
      <c r="A2613" t="s">
        <v>150</v>
      </c>
      <c r="B2613">
        <v>2019</v>
      </c>
      <c r="C2613">
        <v>1</v>
      </c>
      <c r="D2613" t="s">
        <v>231</v>
      </c>
      <c r="E2613">
        <v>3</v>
      </c>
      <c r="F2613">
        <v>1.8333330000000001</v>
      </c>
      <c r="G2613">
        <v>8</v>
      </c>
      <c r="H2613">
        <v>4</v>
      </c>
      <c r="I2613">
        <v>2291</v>
      </c>
      <c r="J2613">
        <v>1</v>
      </c>
      <c r="K2613">
        <v>2.181819</v>
      </c>
    </row>
    <row r="2614" spans="1:11" x14ac:dyDescent="0.45">
      <c r="A2614" t="s">
        <v>215</v>
      </c>
      <c r="B2614">
        <v>2008</v>
      </c>
      <c r="C2614">
        <v>1</v>
      </c>
      <c r="D2614" t="s">
        <v>231</v>
      </c>
      <c r="H2614">
        <v>18</v>
      </c>
      <c r="I2614">
        <v>333</v>
      </c>
    </row>
    <row r="2615" spans="1:11" x14ac:dyDescent="0.45">
      <c r="A2615" t="s">
        <v>193</v>
      </c>
      <c r="B2615">
        <v>2019</v>
      </c>
      <c r="C2615">
        <v>0</v>
      </c>
      <c r="D2615" t="s">
        <v>241</v>
      </c>
      <c r="E2615">
        <v>6</v>
      </c>
      <c r="F2615">
        <v>6</v>
      </c>
      <c r="G2615">
        <v>53</v>
      </c>
      <c r="H2615">
        <v>76</v>
      </c>
      <c r="I2615">
        <v>2327</v>
      </c>
      <c r="J2615">
        <v>12</v>
      </c>
      <c r="K2615">
        <v>12.666667</v>
      </c>
    </row>
    <row r="2616" spans="1:11" x14ac:dyDescent="0.45">
      <c r="A2616" t="s">
        <v>218</v>
      </c>
      <c r="B2616">
        <v>2008</v>
      </c>
      <c r="C2616">
        <v>2</v>
      </c>
      <c r="D2616" t="s">
        <v>233</v>
      </c>
      <c r="H2616">
        <v>1</v>
      </c>
      <c r="I2616">
        <v>336</v>
      </c>
    </row>
    <row r="2617" spans="1:11" x14ac:dyDescent="0.45">
      <c r="A2617" t="s">
        <v>165</v>
      </c>
      <c r="B2617">
        <v>2018</v>
      </c>
      <c r="C2617">
        <v>9</v>
      </c>
      <c r="D2617" t="s">
        <v>240</v>
      </c>
      <c r="E2617">
        <v>5</v>
      </c>
      <c r="F2617">
        <v>2.0833330000000001</v>
      </c>
      <c r="G2617">
        <v>17</v>
      </c>
      <c r="H2617">
        <v>1</v>
      </c>
      <c r="I2617">
        <v>1182</v>
      </c>
      <c r="J2617">
        <v>0</v>
      </c>
      <c r="K2617">
        <v>0.48</v>
      </c>
    </row>
    <row r="2618" spans="1:11" x14ac:dyDescent="0.45">
      <c r="A2618" t="s">
        <v>199</v>
      </c>
      <c r="B2618">
        <v>2017</v>
      </c>
      <c r="C2618">
        <v>6</v>
      </c>
      <c r="D2618" t="s">
        <v>237</v>
      </c>
      <c r="E2618">
        <v>2</v>
      </c>
      <c r="F2618">
        <v>0.66666700000000001</v>
      </c>
      <c r="G2618">
        <v>7</v>
      </c>
      <c r="H2618">
        <v>6</v>
      </c>
      <c r="I2618">
        <v>1105</v>
      </c>
      <c r="J2618">
        <v>3</v>
      </c>
      <c r="K2618">
        <v>8.9999959999999994</v>
      </c>
    </row>
    <row r="2619" spans="1:11" x14ac:dyDescent="0.45">
      <c r="A2619" t="s">
        <v>115</v>
      </c>
      <c r="B2619">
        <v>2017</v>
      </c>
      <c r="C2619">
        <v>6</v>
      </c>
      <c r="D2619" t="s">
        <v>237</v>
      </c>
      <c r="E2619">
        <v>1</v>
      </c>
      <c r="F2619">
        <v>1</v>
      </c>
      <c r="G2619">
        <v>10</v>
      </c>
      <c r="H2619">
        <v>15</v>
      </c>
      <c r="I2619">
        <v>1026</v>
      </c>
      <c r="J2619">
        <v>15</v>
      </c>
      <c r="K2619">
        <v>15</v>
      </c>
    </row>
    <row r="2620" spans="1:11" x14ac:dyDescent="0.45">
      <c r="A2620" t="s">
        <v>134</v>
      </c>
      <c r="B2620">
        <v>2010</v>
      </c>
      <c r="C2620">
        <v>6</v>
      </c>
      <c r="D2620" t="s">
        <v>237</v>
      </c>
      <c r="H2620">
        <v>12</v>
      </c>
      <c r="I2620">
        <v>480</v>
      </c>
    </row>
    <row r="2621" spans="1:11" x14ac:dyDescent="0.45">
      <c r="A2621" t="s">
        <v>168</v>
      </c>
      <c r="B2621">
        <v>2019</v>
      </c>
      <c r="C2621">
        <v>3</v>
      </c>
      <c r="D2621" t="s">
        <v>234</v>
      </c>
      <c r="E2621">
        <v>1</v>
      </c>
      <c r="F2621">
        <v>1</v>
      </c>
      <c r="G2621">
        <v>9</v>
      </c>
      <c r="H2621">
        <v>7</v>
      </c>
      <c r="I2621">
        <v>2305</v>
      </c>
      <c r="J2621">
        <v>7</v>
      </c>
      <c r="K2621">
        <v>7</v>
      </c>
    </row>
    <row r="2622" spans="1:11" x14ac:dyDescent="0.45">
      <c r="A2622" t="s">
        <v>198</v>
      </c>
      <c r="B2622">
        <v>2016</v>
      </c>
      <c r="C2622">
        <v>1</v>
      </c>
      <c r="D2622" t="s">
        <v>231</v>
      </c>
      <c r="E2622">
        <v>2</v>
      </c>
      <c r="F2622">
        <v>1.111111</v>
      </c>
      <c r="G2622">
        <v>16</v>
      </c>
      <c r="H2622">
        <v>7</v>
      </c>
      <c r="I2622">
        <v>203</v>
      </c>
      <c r="J2622">
        <v>3</v>
      </c>
      <c r="K2622">
        <v>6.300001</v>
      </c>
    </row>
    <row r="2623" spans="1:11" x14ac:dyDescent="0.45">
      <c r="A2623" t="s">
        <v>168</v>
      </c>
      <c r="B2623">
        <v>2014</v>
      </c>
      <c r="C2623">
        <v>5</v>
      </c>
      <c r="D2623" t="s">
        <v>236</v>
      </c>
      <c r="E2623">
        <v>0</v>
      </c>
      <c r="F2623">
        <v>0</v>
      </c>
      <c r="G2623">
        <v>9</v>
      </c>
      <c r="H2623">
        <v>13</v>
      </c>
      <c r="I2623">
        <v>963</v>
      </c>
    </row>
    <row r="2624" spans="1:11" x14ac:dyDescent="0.45">
      <c r="A2624" t="s">
        <v>121</v>
      </c>
      <c r="B2624">
        <v>2013</v>
      </c>
      <c r="C2624">
        <v>2</v>
      </c>
      <c r="D2624" t="s">
        <v>233</v>
      </c>
      <c r="H2624">
        <v>8</v>
      </c>
      <c r="I2624">
        <v>806</v>
      </c>
    </row>
    <row r="2625" spans="1:11" x14ac:dyDescent="0.45">
      <c r="A2625" t="s">
        <v>113</v>
      </c>
      <c r="B2625">
        <v>2014</v>
      </c>
      <c r="C2625">
        <v>2</v>
      </c>
      <c r="D2625" t="s">
        <v>233</v>
      </c>
      <c r="H2625">
        <v>6</v>
      </c>
      <c r="I2625">
        <v>911</v>
      </c>
    </row>
    <row r="2626" spans="1:11" x14ac:dyDescent="0.45">
      <c r="A2626" t="s">
        <v>213</v>
      </c>
      <c r="B2626">
        <v>2019</v>
      </c>
      <c r="C2626">
        <v>2</v>
      </c>
      <c r="D2626" t="s">
        <v>233</v>
      </c>
      <c r="E2626">
        <v>1</v>
      </c>
      <c r="F2626">
        <v>0.5</v>
      </c>
      <c r="G2626">
        <v>9</v>
      </c>
      <c r="H2626">
        <v>5</v>
      </c>
      <c r="I2626">
        <v>2345</v>
      </c>
      <c r="J2626">
        <v>5</v>
      </c>
      <c r="K2626">
        <v>10</v>
      </c>
    </row>
    <row r="2627" spans="1:11" x14ac:dyDescent="0.45">
      <c r="A2627" t="s">
        <v>116</v>
      </c>
      <c r="B2627">
        <v>2015</v>
      </c>
      <c r="C2627">
        <v>0</v>
      </c>
      <c r="D2627" t="s">
        <v>241</v>
      </c>
      <c r="E2627">
        <v>0</v>
      </c>
      <c r="F2627">
        <v>0</v>
      </c>
      <c r="G2627">
        <v>6</v>
      </c>
      <c r="H2627">
        <v>10</v>
      </c>
      <c r="I2627">
        <v>10</v>
      </c>
    </row>
    <row r="2628" spans="1:11" x14ac:dyDescent="0.45">
      <c r="A2628" t="s">
        <v>211</v>
      </c>
      <c r="B2628">
        <v>2017</v>
      </c>
      <c r="C2628">
        <v>1</v>
      </c>
      <c r="D2628" t="s">
        <v>231</v>
      </c>
      <c r="E2628">
        <v>1</v>
      </c>
      <c r="F2628">
        <v>0.5</v>
      </c>
      <c r="G2628">
        <v>5</v>
      </c>
      <c r="H2628">
        <v>3</v>
      </c>
      <c r="I2628">
        <v>1117</v>
      </c>
      <c r="J2628">
        <v>3</v>
      </c>
      <c r="K2628">
        <v>6</v>
      </c>
    </row>
    <row r="2629" spans="1:11" x14ac:dyDescent="0.45">
      <c r="A2629" t="s">
        <v>190</v>
      </c>
      <c r="B2629">
        <v>2016</v>
      </c>
      <c r="C2629">
        <v>12</v>
      </c>
      <c r="D2629" t="s">
        <v>243</v>
      </c>
      <c r="H2629">
        <v>26</v>
      </c>
      <c r="I2629">
        <v>194</v>
      </c>
    </row>
    <row r="2630" spans="1:11" x14ac:dyDescent="0.45">
      <c r="A2630" t="s">
        <v>199</v>
      </c>
      <c r="B2630">
        <v>2020</v>
      </c>
      <c r="C2630">
        <v>2</v>
      </c>
      <c r="D2630" t="s">
        <v>233</v>
      </c>
      <c r="E2630">
        <v>0</v>
      </c>
      <c r="F2630">
        <v>0</v>
      </c>
      <c r="G2630">
        <v>1</v>
      </c>
      <c r="H2630">
        <v>2</v>
      </c>
      <c r="I2630">
        <v>2443</v>
      </c>
    </row>
    <row r="2631" spans="1:11" x14ac:dyDescent="0.45">
      <c r="A2631" t="s">
        <v>182</v>
      </c>
      <c r="B2631">
        <v>2008</v>
      </c>
      <c r="C2631">
        <v>9</v>
      </c>
      <c r="D2631" t="s">
        <v>240</v>
      </c>
      <c r="H2631">
        <v>78</v>
      </c>
      <c r="I2631">
        <v>300</v>
      </c>
    </row>
    <row r="2632" spans="1:11" x14ac:dyDescent="0.45">
      <c r="A2632" t="s">
        <v>152</v>
      </c>
      <c r="B2632">
        <v>2009</v>
      </c>
      <c r="C2632">
        <v>1</v>
      </c>
      <c r="D2632" t="s">
        <v>231</v>
      </c>
      <c r="H2632">
        <v>2</v>
      </c>
      <c r="I2632">
        <v>384</v>
      </c>
    </row>
    <row r="2633" spans="1:11" x14ac:dyDescent="0.45">
      <c r="A2633" t="s">
        <v>124</v>
      </c>
      <c r="B2633">
        <v>2017</v>
      </c>
      <c r="C2633">
        <v>2</v>
      </c>
      <c r="D2633" t="s">
        <v>233</v>
      </c>
      <c r="E2633">
        <v>0</v>
      </c>
      <c r="F2633">
        <v>0</v>
      </c>
      <c r="G2633">
        <v>3</v>
      </c>
      <c r="H2633">
        <v>7</v>
      </c>
      <c r="I2633">
        <v>1035</v>
      </c>
    </row>
    <row r="2634" spans="1:11" x14ac:dyDescent="0.45">
      <c r="A2634" t="s">
        <v>213</v>
      </c>
      <c r="B2634">
        <v>2008</v>
      </c>
      <c r="C2634">
        <v>8</v>
      </c>
      <c r="D2634" t="s">
        <v>239</v>
      </c>
      <c r="H2634">
        <v>10</v>
      </c>
      <c r="I2634">
        <v>331</v>
      </c>
    </row>
    <row r="2635" spans="1:11" x14ac:dyDescent="0.45">
      <c r="A2635" t="s">
        <v>120</v>
      </c>
      <c r="B2635">
        <v>2015</v>
      </c>
      <c r="C2635">
        <v>2</v>
      </c>
      <c r="D2635" t="s">
        <v>233</v>
      </c>
      <c r="E2635">
        <v>0</v>
      </c>
      <c r="F2635">
        <v>0</v>
      </c>
      <c r="G2635">
        <v>6</v>
      </c>
      <c r="H2635">
        <v>10</v>
      </c>
      <c r="I2635">
        <v>14</v>
      </c>
    </row>
    <row r="2636" spans="1:11" x14ac:dyDescent="0.45">
      <c r="A2636" t="s">
        <v>204</v>
      </c>
      <c r="B2636">
        <v>2014</v>
      </c>
      <c r="C2636">
        <v>7</v>
      </c>
      <c r="D2636" t="s">
        <v>238</v>
      </c>
      <c r="E2636">
        <v>1</v>
      </c>
      <c r="F2636">
        <v>1</v>
      </c>
      <c r="G2636">
        <v>8</v>
      </c>
      <c r="H2636">
        <v>7</v>
      </c>
      <c r="I2636">
        <v>1000</v>
      </c>
      <c r="J2636">
        <v>7</v>
      </c>
      <c r="K2636">
        <v>7</v>
      </c>
    </row>
    <row r="2637" spans="1:11" x14ac:dyDescent="0.45">
      <c r="A2637" t="s">
        <v>195</v>
      </c>
      <c r="B2637">
        <v>2020</v>
      </c>
      <c r="C2637">
        <v>8</v>
      </c>
      <c r="D2637" t="s">
        <v>239</v>
      </c>
      <c r="E2637">
        <v>2</v>
      </c>
      <c r="F2637">
        <v>0.53333299999999995</v>
      </c>
      <c r="G2637">
        <v>9</v>
      </c>
      <c r="I2637">
        <v>2439</v>
      </c>
    </row>
    <row r="2638" spans="1:11" x14ac:dyDescent="0.45">
      <c r="A2638" t="s">
        <v>177</v>
      </c>
      <c r="B2638">
        <v>2012</v>
      </c>
      <c r="C2638">
        <v>2</v>
      </c>
      <c r="D2638" t="s">
        <v>233</v>
      </c>
      <c r="H2638">
        <v>113</v>
      </c>
      <c r="I2638">
        <v>746</v>
      </c>
    </row>
    <row r="2639" spans="1:11" x14ac:dyDescent="0.45">
      <c r="A2639" t="s">
        <v>191</v>
      </c>
      <c r="B2639">
        <v>2016</v>
      </c>
      <c r="C2639">
        <v>7</v>
      </c>
      <c r="D2639" t="s">
        <v>238</v>
      </c>
      <c r="E2639">
        <v>21</v>
      </c>
      <c r="F2639">
        <v>20.5</v>
      </c>
      <c r="G2639">
        <v>38</v>
      </c>
      <c r="H2639">
        <v>275</v>
      </c>
      <c r="I2639">
        <v>196</v>
      </c>
      <c r="J2639">
        <v>13</v>
      </c>
      <c r="K2639">
        <v>13.414634</v>
      </c>
    </row>
    <row r="2640" spans="1:11" x14ac:dyDescent="0.45">
      <c r="A2640" t="s">
        <v>172</v>
      </c>
      <c r="B2640">
        <v>2008</v>
      </c>
      <c r="C2640">
        <v>0</v>
      </c>
      <c r="D2640" t="s">
        <v>241</v>
      </c>
      <c r="H2640">
        <v>4</v>
      </c>
      <c r="I2640">
        <v>289</v>
      </c>
    </row>
    <row r="2641" spans="1:11" x14ac:dyDescent="0.45">
      <c r="A2641" t="s">
        <v>111</v>
      </c>
      <c r="B2641">
        <v>2018</v>
      </c>
      <c r="C2641">
        <v>7</v>
      </c>
      <c r="D2641" t="s">
        <v>238</v>
      </c>
      <c r="E2641">
        <v>0</v>
      </c>
      <c r="F2641">
        <v>0</v>
      </c>
      <c r="G2641">
        <v>5</v>
      </c>
      <c r="H2641">
        <v>9</v>
      </c>
      <c r="I2641">
        <v>1132</v>
      </c>
    </row>
    <row r="2642" spans="1:11" x14ac:dyDescent="0.45">
      <c r="A2642" t="s">
        <v>124</v>
      </c>
      <c r="B2642">
        <v>2013</v>
      </c>
      <c r="C2642">
        <v>8</v>
      </c>
      <c r="D2642" t="s">
        <v>239</v>
      </c>
      <c r="H2642">
        <v>4</v>
      </c>
      <c r="I2642">
        <v>809</v>
      </c>
    </row>
    <row r="2643" spans="1:11" x14ac:dyDescent="0.45">
      <c r="A2643" t="s">
        <v>175</v>
      </c>
      <c r="B2643">
        <v>2015</v>
      </c>
      <c r="C2643">
        <v>6</v>
      </c>
      <c r="D2643" t="s">
        <v>237</v>
      </c>
      <c r="E2643">
        <v>0</v>
      </c>
      <c r="F2643">
        <v>0</v>
      </c>
      <c r="G2643">
        <v>6</v>
      </c>
      <c r="H2643">
        <v>19</v>
      </c>
      <c r="I2643">
        <v>66</v>
      </c>
    </row>
    <row r="2644" spans="1:11" x14ac:dyDescent="0.45">
      <c r="A2644" t="s">
        <v>158</v>
      </c>
      <c r="B2644">
        <v>2015</v>
      </c>
      <c r="C2644">
        <v>10</v>
      </c>
      <c r="D2644" t="s">
        <v>232</v>
      </c>
      <c r="H2644">
        <v>13</v>
      </c>
      <c r="I2644">
        <v>50</v>
      </c>
    </row>
    <row r="2645" spans="1:11" x14ac:dyDescent="0.45">
      <c r="A2645" t="s">
        <v>183</v>
      </c>
      <c r="B2645">
        <v>2016</v>
      </c>
      <c r="C2645">
        <v>6</v>
      </c>
      <c r="D2645" t="s">
        <v>237</v>
      </c>
      <c r="E2645">
        <v>0</v>
      </c>
      <c r="F2645">
        <v>0</v>
      </c>
      <c r="G2645">
        <v>14</v>
      </c>
      <c r="H2645">
        <v>24</v>
      </c>
      <c r="I2645">
        <v>188</v>
      </c>
    </row>
    <row r="2646" spans="1:11" x14ac:dyDescent="0.45">
      <c r="A2646" t="s">
        <v>112</v>
      </c>
      <c r="B2646">
        <v>2012</v>
      </c>
      <c r="C2646">
        <v>5</v>
      </c>
      <c r="D2646" t="s">
        <v>236</v>
      </c>
      <c r="H2646">
        <v>3</v>
      </c>
      <c r="I2646">
        <v>684</v>
      </c>
    </row>
    <row r="2647" spans="1:11" x14ac:dyDescent="0.45">
      <c r="A2647" t="s">
        <v>177</v>
      </c>
      <c r="B2647">
        <v>2020</v>
      </c>
      <c r="C2647">
        <v>0</v>
      </c>
      <c r="D2647" t="s">
        <v>241</v>
      </c>
      <c r="E2647">
        <v>3</v>
      </c>
      <c r="F2647">
        <v>3</v>
      </c>
      <c r="G2647">
        <v>50</v>
      </c>
      <c r="H2647">
        <v>35</v>
      </c>
      <c r="I2647">
        <v>2421</v>
      </c>
      <c r="J2647">
        <v>11</v>
      </c>
      <c r="K2647">
        <v>11.666667</v>
      </c>
    </row>
    <row r="2648" spans="1:11" x14ac:dyDescent="0.45">
      <c r="A2648" t="s">
        <v>112</v>
      </c>
      <c r="B2648">
        <v>2016</v>
      </c>
      <c r="C2648">
        <v>0</v>
      </c>
      <c r="D2648" t="s">
        <v>241</v>
      </c>
      <c r="E2648">
        <v>1</v>
      </c>
      <c r="F2648">
        <v>0.33333299999999999</v>
      </c>
      <c r="G2648">
        <v>3</v>
      </c>
      <c r="H2648">
        <v>5</v>
      </c>
      <c r="I2648">
        <v>119</v>
      </c>
      <c r="J2648">
        <v>5</v>
      </c>
      <c r="K2648">
        <v>15.000014999999999</v>
      </c>
    </row>
    <row r="2649" spans="1:11" x14ac:dyDescent="0.45">
      <c r="A2649" t="s">
        <v>222</v>
      </c>
      <c r="B2649">
        <v>2008</v>
      </c>
      <c r="C2649">
        <v>12</v>
      </c>
      <c r="D2649" t="s">
        <v>243</v>
      </c>
      <c r="H2649">
        <v>18</v>
      </c>
      <c r="I2649">
        <v>284</v>
      </c>
    </row>
    <row r="2650" spans="1:11" x14ac:dyDescent="0.45">
      <c r="A2650" t="s">
        <v>174</v>
      </c>
      <c r="B2650">
        <v>2016</v>
      </c>
      <c r="C2650">
        <v>8</v>
      </c>
      <c r="D2650" t="s">
        <v>239</v>
      </c>
      <c r="E2650">
        <v>1</v>
      </c>
      <c r="F2650">
        <v>0.25</v>
      </c>
      <c r="G2650">
        <v>6</v>
      </c>
      <c r="H2650">
        <v>3</v>
      </c>
      <c r="I2650">
        <v>178</v>
      </c>
      <c r="J2650">
        <v>3</v>
      </c>
      <c r="K2650">
        <v>12</v>
      </c>
    </row>
    <row r="2651" spans="1:11" x14ac:dyDescent="0.45">
      <c r="A2651" t="s">
        <v>174</v>
      </c>
      <c r="B2651">
        <v>2020</v>
      </c>
      <c r="C2651">
        <v>9</v>
      </c>
      <c r="D2651" t="s">
        <v>240</v>
      </c>
      <c r="E2651">
        <v>0</v>
      </c>
      <c r="F2651">
        <v>0</v>
      </c>
      <c r="G2651">
        <v>7</v>
      </c>
      <c r="H2651">
        <v>3</v>
      </c>
      <c r="I2651">
        <v>2418</v>
      </c>
    </row>
    <row r="2652" spans="1:11" x14ac:dyDescent="0.45">
      <c r="A2652" t="s">
        <v>218</v>
      </c>
      <c r="B2652">
        <v>2008</v>
      </c>
      <c r="C2652">
        <v>5</v>
      </c>
      <c r="D2652" t="s">
        <v>236</v>
      </c>
      <c r="H2652">
        <v>1</v>
      </c>
      <c r="I2652">
        <v>336</v>
      </c>
    </row>
    <row r="2653" spans="1:11" x14ac:dyDescent="0.45">
      <c r="A2653" t="s">
        <v>173</v>
      </c>
      <c r="B2653">
        <v>2012</v>
      </c>
      <c r="C2653">
        <v>6</v>
      </c>
      <c r="D2653" t="s">
        <v>237</v>
      </c>
      <c r="H2653">
        <v>37</v>
      </c>
      <c r="I2653">
        <v>742</v>
      </c>
    </row>
    <row r="2654" spans="1:11" x14ac:dyDescent="0.45">
      <c r="A2654" t="s">
        <v>131</v>
      </c>
      <c r="B2654">
        <v>2018</v>
      </c>
      <c r="C2654">
        <v>1</v>
      </c>
      <c r="D2654" t="s">
        <v>231</v>
      </c>
      <c r="E2654">
        <v>1</v>
      </c>
      <c r="F2654">
        <v>0.5</v>
      </c>
      <c r="G2654">
        <v>6</v>
      </c>
      <c r="H2654">
        <v>9</v>
      </c>
      <c r="I2654">
        <v>1152</v>
      </c>
      <c r="J2654">
        <v>9</v>
      </c>
      <c r="K2654">
        <v>18</v>
      </c>
    </row>
    <row r="2655" spans="1:11" x14ac:dyDescent="0.45">
      <c r="A2655" t="s">
        <v>137</v>
      </c>
      <c r="B2655">
        <v>2018</v>
      </c>
      <c r="C2655">
        <v>3</v>
      </c>
      <c r="D2655" t="s">
        <v>234</v>
      </c>
      <c r="E2655">
        <v>0</v>
      </c>
      <c r="F2655">
        <v>0</v>
      </c>
      <c r="G2655">
        <v>3</v>
      </c>
      <c r="H2655">
        <v>6</v>
      </c>
      <c r="I2655">
        <v>1158</v>
      </c>
    </row>
    <row r="2656" spans="1:11" x14ac:dyDescent="0.45">
      <c r="A2656" t="s">
        <v>169</v>
      </c>
      <c r="B2656">
        <v>2012</v>
      </c>
      <c r="C2656">
        <v>4</v>
      </c>
      <c r="D2656" t="s">
        <v>235</v>
      </c>
      <c r="H2656">
        <v>5</v>
      </c>
      <c r="I2656">
        <v>738</v>
      </c>
    </row>
    <row r="2657" spans="1:11" x14ac:dyDescent="0.45">
      <c r="A2657" t="s">
        <v>185</v>
      </c>
      <c r="B2657">
        <v>2019</v>
      </c>
      <c r="C2657">
        <v>0</v>
      </c>
      <c r="D2657" t="s">
        <v>241</v>
      </c>
      <c r="E2657">
        <v>4</v>
      </c>
      <c r="F2657">
        <v>4</v>
      </c>
      <c r="G2657">
        <v>19</v>
      </c>
      <c r="H2657">
        <v>54</v>
      </c>
      <c r="I2657">
        <v>2319</v>
      </c>
      <c r="J2657">
        <v>13</v>
      </c>
      <c r="K2657">
        <v>13.5</v>
      </c>
    </row>
    <row r="2658" spans="1:11" x14ac:dyDescent="0.45">
      <c r="A2658" t="s">
        <v>205</v>
      </c>
      <c r="B2658">
        <v>2013</v>
      </c>
      <c r="C2658">
        <v>6</v>
      </c>
      <c r="D2658" t="s">
        <v>237</v>
      </c>
      <c r="H2658">
        <v>6</v>
      </c>
      <c r="I2658">
        <v>888</v>
      </c>
    </row>
    <row r="2659" spans="1:11" x14ac:dyDescent="0.45">
      <c r="A2659" t="s">
        <v>122</v>
      </c>
      <c r="B2659">
        <v>2008</v>
      </c>
      <c r="C2659">
        <v>5</v>
      </c>
      <c r="D2659" t="s">
        <v>236</v>
      </c>
      <c r="H2659">
        <v>11</v>
      </c>
      <c r="I2659">
        <v>242</v>
      </c>
    </row>
    <row r="2660" spans="1:11" x14ac:dyDescent="0.45">
      <c r="A2660" t="s">
        <v>119</v>
      </c>
      <c r="B2660">
        <v>2018</v>
      </c>
      <c r="C2660">
        <v>3</v>
      </c>
      <c r="D2660" t="s">
        <v>234</v>
      </c>
      <c r="E2660">
        <v>0</v>
      </c>
      <c r="F2660">
        <v>0</v>
      </c>
      <c r="G2660">
        <v>6</v>
      </c>
      <c r="H2660">
        <v>2</v>
      </c>
      <c r="I2660">
        <v>1140</v>
      </c>
    </row>
    <row r="2661" spans="1:11" x14ac:dyDescent="0.45">
      <c r="A2661" t="s">
        <v>109</v>
      </c>
      <c r="B2661">
        <v>2016</v>
      </c>
      <c r="C2661">
        <v>8</v>
      </c>
      <c r="D2661" t="s">
        <v>239</v>
      </c>
      <c r="E2661">
        <v>1</v>
      </c>
      <c r="F2661">
        <v>0.5</v>
      </c>
      <c r="G2661">
        <v>4</v>
      </c>
      <c r="H2661">
        <v>5</v>
      </c>
      <c r="I2661">
        <v>116</v>
      </c>
      <c r="J2661">
        <v>5</v>
      </c>
      <c r="K2661">
        <v>10</v>
      </c>
    </row>
    <row r="2662" spans="1:11" x14ac:dyDescent="0.45">
      <c r="A2662" t="s">
        <v>210</v>
      </c>
      <c r="B2662">
        <v>2011</v>
      </c>
      <c r="C2662">
        <v>8</v>
      </c>
      <c r="D2662" t="s">
        <v>239</v>
      </c>
      <c r="H2662">
        <v>9</v>
      </c>
      <c r="I2662">
        <v>667</v>
      </c>
    </row>
    <row r="2663" spans="1:11" x14ac:dyDescent="0.45">
      <c r="A2663" t="s">
        <v>167</v>
      </c>
      <c r="B2663">
        <v>2008</v>
      </c>
      <c r="C2663">
        <v>2</v>
      </c>
      <c r="D2663" t="s">
        <v>233</v>
      </c>
      <c r="H2663">
        <v>23</v>
      </c>
      <c r="I2663">
        <v>283</v>
      </c>
    </row>
    <row r="2664" spans="1:11" x14ac:dyDescent="0.45">
      <c r="A2664" t="s">
        <v>150</v>
      </c>
      <c r="B2664">
        <v>2019</v>
      </c>
      <c r="D2664" t="s">
        <v>244</v>
      </c>
      <c r="E2664">
        <v>1</v>
      </c>
      <c r="F2664">
        <v>0.33333299999999999</v>
      </c>
      <c r="G2664">
        <v>8</v>
      </c>
      <c r="I2664">
        <v>2291</v>
      </c>
    </row>
    <row r="2665" spans="1:11" x14ac:dyDescent="0.45">
      <c r="A2665" t="s">
        <v>201</v>
      </c>
      <c r="B2665">
        <v>2016</v>
      </c>
      <c r="C2665">
        <v>6</v>
      </c>
      <c r="D2665" t="s">
        <v>237</v>
      </c>
      <c r="E2665">
        <v>1</v>
      </c>
      <c r="F2665">
        <v>0.25</v>
      </c>
      <c r="G2665">
        <v>8</v>
      </c>
      <c r="H2665">
        <v>3</v>
      </c>
      <c r="I2665">
        <v>206</v>
      </c>
      <c r="J2665">
        <v>3</v>
      </c>
      <c r="K2665">
        <v>12</v>
      </c>
    </row>
    <row r="2666" spans="1:11" x14ac:dyDescent="0.45">
      <c r="A2666" t="s">
        <v>203</v>
      </c>
      <c r="B2666">
        <v>2020</v>
      </c>
      <c r="C2666">
        <v>5</v>
      </c>
      <c r="D2666" t="s">
        <v>236</v>
      </c>
      <c r="E2666">
        <v>2</v>
      </c>
      <c r="F2666">
        <v>0.5</v>
      </c>
      <c r="G2666">
        <v>5</v>
      </c>
      <c r="H2666">
        <v>8</v>
      </c>
      <c r="I2666">
        <v>2447</v>
      </c>
      <c r="J2666">
        <v>4</v>
      </c>
      <c r="K2666">
        <v>16</v>
      </c>
    </row>
    <row r="2667" spans="1:11" x14ac:dyDescent="0.45">
      <c r="A2667" t="s">
        <v>137</v>
      </c>
      <c r="B2667">
        <v>2010</v>
      </c>
      <c r="C2667">
        <v>8</v>
      </c>
      <c r="D2667" t="s">
        <v>239</v>
      </c>
      <c r="H2667">
        <v>1</v>
      </c>
      <c r="I2667">
        <v>483</v>
      </c>
    </row>
    <row r="2668" spans="1:11" x14ac:dyDescent="0.45">
      <c r="A2668" t="s">
        <v>126</v>
      </c>
      <c r="B2668">
        <v>2009</v>
      </c>
      <c r="C2668">
        <v>1</v>
      </c>
      <c r="D2668" t="s">
        <v>231</v>
      </c>
      <c r="H2668">
        <v>16</v>
      </c>
      <c r="I2668">
        <v>359</v>
      </c>
    </row>
    <row r="2669" spans="1:11" x14ac:dyDescent="0.45">
      <c r="A2669" t="s">
        <v>214</v>
      </c>
      <c r="B2669">
        <v>2008</v>
      </c>
      <c r="C2669">
        <v>3</v>
      </c>
      <c r="D2669" t="s">
        <v>234</v>
      </c>
      <c r="H2669">
        <v>1</v>
      </c>
      <c r="I2669">
        <v>332</v>
      </c>
    </row>
    <row r="2670" spans="1:11" x14ac:dyDescent="0.45">
      <c r="A2670" t="s">
        <v>219</v>
      </c>
      <c r="B2670">
        <v>2016</v>
      </c>
      <c r="C2670">
        <v>12</v>
      </c>
      <c r="D2670" t="s">
        <v>243</v>
      </c>
      <c r="H2670">
        <v>28</v>
      </c>
      <c r="I2670">
        <v>224</v>
      </c>
    </row>
    <row r="2671" spans="1:11" x14ac:dyDescent="0.45">
      <c r="A2671" t="s">
        <v>187</v>
      </c>
      <c r="B2671">
        <v>2014</v>
      </c>
      <c r="D2671" t="s">
        <v>244</v>
      </c>
      <c r="E2671">
        <v>4</v>
      </c>
      <c r="F2671">
        <v>4</v>
      </c>
      <c r="G2671">
        <v>20</v>
      </c>
      <c r="I2671">
        <v>983</v>
      </c>
    </row>
    <row r="2672" spans="1:11" x14ac:dyDescent="0.45">
      <c r="A2672" t="s">
        <v>208</v>
      </c>
      <c r="B2672">
        <v>2011</v>
      </c>
      <c r="C2672">
        <v>4</v>
      </c>
      <c r="D2672" t="s">
        <v>235</v>
      </c>
      <c r="H2672">
        <v>6</v>
      </c>
      <c r="I2672">
        <v>665</v>
      </c>
    </row>
    <row r="2673" spans="1:11" x14ac:dyDescent="0.45">
      <c r="A2673" t="s">
        <v>168</v>
      </c>
      <c r="B2673">
        <v>2019</v>
      </c>
      <c r="D2673" t="s">
        <v>245</v>
      </c>
      <c r="E2673">
        <v>1</v>
      </c>
      <c r="F2673">
        <v>1</v>
      </c>
      <c r="G2673">
        <v>9</v>
      </c>
      <c r="I2673">
        <v>2305</v>
      </c>
    </row>
    <row r="2674" spans="1:11" x14ac:dyDescent="0.45">
      <c r="A2674" t="s">
        <v>187</v>
      </c>
      <c r="B2674">
        <v>2019</v>
      </c>
      <c r="C2674">
        <v>6</v>
      </c>
      <c r="D2674" t="s">
        <v>237</v>
      </c>
      <c r="E2674">
        <v>3</v>
      </c>
      <c r="F2674">
        <v>0.69444399999999995</v>
      </c>
      <c r="G2674">
        <v>19</v>
      </c>
      <c r="H2674">
        <v>25</v>
      </c>
      <c r="I2674">
        <v>2321</v>
      </c>
      <c r="J2674">
        <v>8</v>
      </c>
      <c r="K2674">
        <v>36.000022999999999</v>
      </c>
    </row>
    <row r="2675" spans="1:11" x14ac:dyDescent="0.45">
      <c r="A2675" t="s">
        <v>129</v>
      </c>
      <c r="B2675">
        <v>2015</v>
      </c>
      <c r="C2675">
        <v>4</v>
      </c>
      <c r="D2675" t="s">
        <v>235</v>
      </c>
      <c r="E2675">
        <v>1</v>
      </c>
      <c r="F2675">
        <v>0.5</v>
      </c>
      <c r="G2675">
        <v>6</v>
      </c>
      <c r="H2675">
        <v>9</v>
      </c>
      <c r="I2675">
        <v>23</v>
      </c>
      <c r="J2675">
        <v>9</v>
      </c>
      <c r="K2675">
        <v>18</v>
      </c>
    </row>
    <row r="2676" spans="1:11" x14ac:dyDescent="0.45">
      <c r="A2676" t="s">
        <v>215</v>
      </c>
      <c r="B2676">
        <v>2020</v>
      </c>
      <c r="C2676">
        <v>8</v>
      </c>
      <c r="D2676" t="s">
        <v>239</v>
      </c>
      <c r="E2676">
        <v>2</v>
      </c>
      <c r="F2676">
        <v>1</v>
      </c>
      <c r="G2676">
        <v>9</v>
      </c>
      <c r="H2676">
        <v>9</v>
      </c>
      <c r="I2676">
        <v>2459</v>
      </c>
      <c r="J2676">
        <v>4</v>
      </c>
      <c r="K2676">
        <v>9</v>
      </c>
    </row>
    <row r="2677" spans="1:11" x14ac:dyDescent="0.45">
      <c r="A2677" t="s">
        <v>120</v>
      </c>
      <c r="B2677">
        <v>2009</v>
      </c>
      <c r="C2677">
        <v>0</v>
      </c>
      <c r="D2677" t="s">
        <v>241</v>
      </c>
      <c r="H2677">
        <v>7</v>
      </c>
      <c r="I2677">
        <v>353</v>
      </c>
    </row>
    <row r="2678" spans="1:11" x14ac:dyDescent="0.45">
      <c r="A2678" t="s">
        <v>143</v>
      </c>
      <c r="B2678">
        <v>2010</v>
      </c>
      <c r="C2678">
        <v>7</v>
      </c>
      <c r="D2678" t="s">
        <v>238</v>
      </c>
      <c r="H2678">
        <v>2</v>
      </c>
      <c r="I2678">
        <v>488</v>
      </c>
    </row>
    <row r="2679" spans="1:11" x14ac:dyDescent="0.45">
      <c r="A2679" t="s">
        <v>149</v>
      </c>
      <c r="B2679">
        <v>2009</v>
      </c>
      <c r="C2679">
        <v>7</v>
      </c>
      <c r="D2679" t="s">
        <v>238</v>
      </c>
      <c r="H2679">
        <v>2</v>
      </c>
      <c r="I2679">
        <v>381</v>
      </c>
    </row>
    <row r="2680" spans="1:11" x14ac:dyDescent="0.45">
      <c r="A2680" t="s">
        <v>210</v>
      </c>
      <c r="B2680">
        <v>2018</v>
      </c>
      <c r="C2680">
        <v>5</v>
      </c>
      <c r="D2680" t="s">
        <v>236</v>
      </c>
      <c r="E2680">
        <v>0</v>
      </c>
      <c r="F2680">
        <v>0</v>
      </c>
      <c r="G2680">
        <v>11</v>
      </c>
      <c r="H2680">
        <v>16</v>
      </c>
      <c r="I2680">
        <v>1229</v>
      </c>
    </row>
    <row r="2681" spans="1:11" x14ac:dyDescent="0.45">
      <c r="A2681" t="s">
        <v>146</v>
      </c>
      <c r="B2681">
        <v>2019</v>
      </c>
      <c r="C2681">
        <v>4</v>
      </c>
      <c r="D2681" t="s">
        <v>235</v>
      </c>
      <c r="E2681">
        <v>3</v>
      </c>
      <c r="F2681">
        <v>1.2</v>
      </c>
      <c r="G2681">
        <v>7</v>
      </c>
      <c r="H2681">
        <v>7</v>
      </c>
      <c r="I2681">
        <v>2250</v>
      </c>
      <c r="J2681">
        <v>2</v>
      </c>
      <c r="K2681">
        <v>5.8333329999999997</v>
      </c>
    </row>
    <row r="2682" spans="1:11" x14ac:dyDescent="0.45">
      <c r="A2682" t="s">
        <v>209</v>
      </c>
      <c r="B2682">
        <v>2012</v>
      </c>
      <c r="C2682">
        <v>3</v>
      </c>
      <c r="D2682" t="s">
        <v>234</v>
      </c>
      <c r="H2682">
        <v>4</v>
      </c>
      <c r="I2682">
        <v>779</v>
      </c>
    </row>
    <row r="2683" spans="1:11" x14ac:dyDescent="0.45">
      <c r="A2683" t="s">
        <v>136</v>
      </c>
      <c r="B2683">
        <v>2015</v>
      </c>
      <c r="C2683">
        <v>3</v>
      </c>
      <c r="D2683" t="s">
        <v>234</v>
      </c>
      <c r="E2683">
        <v>1</v>
      </c>
      <c r="F2683">
        <v>0.5</v>
      </c>
      <c r="G2683">
        <v>5</v>
      </c>
      <c r="H2683">
        <v>4</v>
      </c>
      <c r="I2683">
        <v>30</v>
      </c>
      <c r="J2683">
        <v>4</v>
      </c>
      <c r="K2683">
        <v>8</v>
      </c>
    </row>
    <row r="2684" spans="1:11" x14ac:dyDescent="0.45">
      <c r="A2684" t="s">
        <v>138</v>
      </c>
      <c r="B2684">
        <v>2013</v>
      </c>
      <c r="C2684">
        <v>5</v>
      </c>
      <c r="D2684" t="s">
        <v>236</v>
      </c>
      <c r="H2684">
        <v>6</v>
      </c>
      <c r="I2684">
        <v>823</v>
      </c>
    </row>
    <row r="2685" spans="1:11" x14ac:dyDescent="0.45">
      <c r="A2685" t="s">
        <v>128</v>
      </c>
      <c r="B2685">
        <v>2020</v>
      </c>
      <c r="C2685">
        <v>0</v>
      </c>
      <c r="D2685" t="s">
        <v>241</v>
      </c>
      <c r="E2685">
        <v>1</v>
      </c>
      <c r="F2685">
        <v>1</v>
      </c>
      <c r="G2685">
        <v>6</v>
      </c>
      <c r="H2685">
        <v>6</v>
      </c>
      <c r="I2685">
        <v>2375</v>
      </c>
      <c r="J2685">
        <v>6</v>
      </c>
      <c r="K2685">
        <v>6</v>
      </c>
    </row>
    <row r="2686" spans="1:11" x14ac:dyDescent="0.45">
      <c r="A2686" t="s">
        <v>211</v>
      </c>
      <c r="B2686">
        <v>2014</v>
      </c>
      <c r="C2686">
        <v>4</v>
      </c>
      <c r="D2686" t="s">
        <v>235</v>
      </c>
      <c r="E2686">
        <v>1</v>
      </c>
      <c r="F2686">
        <v>0.5</v>
      </c>
      <c r="G2686">
        <v>5</v>
      </c>
      <c r="H2686">
        <v>2</v>
      </c>
      <c r="I2686">
        <v>1007</v>
      </c>
      <c r="J2686">
        <v>2</v>
      </c>
      <c r="K2686">
        <v>4</v>
      </c>
    </row>
    <row r="2687" spans="1:11" x14ac:dyDescent="0.45">
      <c r="A2687" t="s">
        <v>177</v>
      </c>
      <c r="B2687">
        <v>2018</v>
      </c>
      <c r="D2687" t="s">
        <v>245</v>
      </c>
      <c r="E2687">
        <v>45</v>
      </c>
      <c r="F2687">
        <v>45</v>
      </c>
      <c r="G2687">
        <v>46</v>
      </c>
      <c r="I2687">
        <v>1195</v>
      </c>
    </row>
    <row r="2688" spans="1:11" x14ac:dyDescent="0.45">
      <c r="A2688" t="s">
        <v>121</v>
      </c>
      <c r="B2688">
        <v>2019</v>
      </c>
      <c r="D2688" t="s">
        <v>245</v>
      </c>
      <c r="E2688">
        <v>3</v>
      </c>
      <c r="F2688">
        <v>3</v>
      </c>
      <c r="G2688">
        <v>3</v>
      </c>
      <c r="I2688">
        <v>2265</v>
      </c>
    </row>
    <row r="2689" spans="1:11" x14ac:dyDescent="0.45">
      <c r="A2689" t="s">
        <v>195</v>
      </c>
      <c r="B2689">
        <v>2018</v>
      </c>
      <c r="C2689">
        <v>10</v>
      </c>
      <c r="D2689" t="s">
        <v>232</v>
      </c>
      <c r="E2689">
        <v>4</v>
      </c>
      <c r="F2689">
        <v>1</v>
      </c>
      <c r="G2689">
        <v>9</v>
      </c>
      <c r="H2689">
        <v>15</v>
      </c>
      <c r="I2689">
        <v>1214</v>
      </c>
      <c r="J2689">
        <v>3</v>
      </c>
      <c r="K2689">
        <v>15</v>
      </c>
    </row>
    <row r="2690" spans="1:11" x14ac:dyDescent="0.45">
      <c r="A2690" t="s">
        <v>221</v>
      </c>
      <c r="B2690">
        <v>2009</v>
      </c>
      <c r="C2690">
        <v>2</v>
      </c>
      <c r="D2690" t="s">
        <v>233</v>
      </c>
      <c r="H2690">
        <v>13</v>
      </c>
      <c r="I2690">
        <v>452</v>
      </c>
    </row>
    <row r="2691" spans="1:11" x14ac:dyDescent="0.45">
      <c r="A2691" t="s">
        <v>137</v>
      </c>
      <c r="B2691">
        <v>2017</v>
      </c>
      <c r="C2691">
        <v>2</v>
      </c>
      <c r="D2691" t="s">
        <v>233</v>
      </c>
      <c r="E2691">
        <v>0</v>
      </c>
      <c r="F2691">
        <v>0</v>
      </c>
      <c r="G2691">
        <v>3</v>
      </c>
      <c r="H2691">
        <v>8</v>
      </c>
      <c r="I2691">
        <v>1048</v>
      </c>
    </row>
    <row r="2692" spans="1:11" x14ac:dyDescent="0.45">
      <c r="A2692" t="s">
        <v>220</v>
      </c>
      <c r="B2692">
        <v>2018</v>
      </c>
      <c r="C2692">
        <v>4</v>
      </c>
      <c r="D2692" t="s">
        <v>235</v>
      </c>
      <c r="E2692">
        <v>0</v>
      </c>
      <c r="F2692">
        <v>0</v>
      </c>
      <c r="G2692">
        <v>2</v>
      </c>
      <c r="H2692">
        <v>2</v>
      </c>
      <c r="I2692">
        <v>1239</v>
      </c>
    </row>
    <row r="2693" spans="1:11" x14ac:dyDescent="0.45">
      <c r="A2693" t="s">
        <v>206</v>
      </c>
      <c r="B2693">
        <v>2011</v>
      </c>
      <c r="C2693">
        <v>5</v>
      </c>
      <c r="D2693" t="s">
        <v>236</v>
      </c>
      <c r="H2693">
        <v>2</v>
      </c>
      <c r="I2693">
        <v>663</v>
      </c>
    </row>
    <row r="2694" spans="1:11" x14ac:dyDescent="0.45">
      <c r="A2694" t="s">
        <v>208</v>
      </c>
      <c r="B2694">
        <v>2014</v>
      </c>
      <c r="C2694">
        <v>8</v>
      </c>
      <c r="D2694" t="s">
        <v>239</v>
      </c>
      <c r="E2694">
        <v>2</v>
      </c>
      <c r="F2694">
        <v>0.45</v>
      </c>
      <c r="G2694">
        <v>5</v>
      </c>
      <c r="H2694">
        <v>5</v>
      </c>
      <c r="I2694">
        <v>1004</v>
      </c>
      <c r="J2694">
        <v>2</v>
      </c>
      <c r="K2694">
        <v>11.111110999999999</v>
      </c>
    </row>
    <row r="2695" spans="1:11" x14ac:dyDescent="0.45">
      <c r="A2695" t="s">
        <v>200</v>
      </c>
      <c r="B2695">
        <v>2008</v>
      </c>
      <c r="C2695">
        <v>4</v>
      </c>
      <c r="D2695" t="s">
        <v>235</v>
      </c>
      <c r="H2695">
        <v>5</v>
      </c>
      <c r="I2695">
        <v>318</v>
      </c>
    </row>
    <row r="2696" spans="1:11" x14ac:dyDescent="0.45">
      <c r="A2696" t="s">
        <v>109</v>
      </c>
      <c r="B2696">
        <v>2013</v>
      </c>
      <c r="C2696">
        <v>7</v>
      </c>
      <c r="D2696" t="s">
        <v>238</v>
      </c>
      <c r="H2696">
        <v>5</v>
      </c>
      <c r="I2696">
        <v>794</v>
      </c>
    </row>
    <row r="2697" spans="1:11" x14ac:dyDescent="0.45">
      <c r="A2697" t="s">
        <v>150</v>
      </c>
      <c r="B2697">
        <v>2012</v>
      </c>
      <c r="C2697">
        <v>4</v>
      </c>
      <c r="D2697" t="s">
        <v>235</v>
      </c>
      <c r="H2697">
        <v>5</v>
      </c>
      <c r="I2697">
        <v>721</v>
      </c>
    </row>
    <row r="2698" spans="1:11" x14ac:dyDescent="0.45">
      <c r="A2698" t="s">
        <v>203</v>
      </c>
      <c r="B2698">
        <v>2017</v>
      </c>
      <c r="C2698">
        <v>8</v>
      </c>
      <c r="D2698" t="s">
        <v>239</v>
      </c>
      <c r="E2698">
        <v>1</v>
      </c>
      <c r="F2698">
        <v>0.5</v>
      </c>
      <c r="G2698">
        <v>5</v>
      </c>
      <c r="H2698">
        <v>6</v>
      </c>
      <c r="I2698">
        <v>1109</v>
      </c>
      <c r="J2698">
        <v>6</v>
      </c>
      <c r="K2698">
        <v>12</v>
      </c>
    </row>
    <row r="2699" spans="1:11" x14ac:dyDescent="0.45">
      <c r="A2699" t="s">
        <v>172</v>
      </c>
      <c r="B2699">
        <v>2009</v>
      </c>
      <c r="C2699">
        <v>6</v>
      </c>
      <c r="D2699" t="s">
        <v>237</v>
      </c>
      <c r="H2699">
        <v>4</v>
      </c>
      <c r="I2699">
        <v>402</v>
      </c>
    </row>
    <row r="2700" spans="1:11" x14ac:dyDescent="0.45">
      <c r="A2700" t="s">
        <v>163</v>
      </c>
      <c r="B2700">
        <v>2010</v>
      </c>
      <c r="C2700">
        <v>12</v>
      </c>
      <c r="D2700" t="s">
        <v>243</v>
      </c>
      <c r="H2700">
        <v>22</v>
      </c>
      <c r="I2700">
        <v>506</v>
      </c>
    </row>
    <row r="2701" spans="1:11" x14ac:dyDescent="0.45">
      <c r="A2701" t="s">
        <v>176</v>
      </c>
      <c r="B2701">
        <v>2020</v>
      </c>
      <c r="C2701">
        <v>10</v>
      </c>
      <c r="D2701" t="s">
        <v>232</v>
      </c>
      <c r="E2701">
        <v>5</v>
      </c>
      <c r="F2701">
        <v>1.2</v>
      </c>
      <c r="G2701">
        <v>19</v>
      </c>
      <c r="H2701">
        <v>17</v>
      </c>
      <c r="I2701">
        <v>2420</v>
      </c>
      <c r="J2701">
        <v>3</v>
      </c>
      <c r="K2701">
        <v>14.166667</v>
      </c>
    </row>
    <row r="2702" spans="1:11" x14ac:dyDescent="0.45">
      <c r="A2702" t="s">
        <v>186</v>
      </c>
      <c r="B2702">
        <v>2020</v>
      </c>
      <c r="C2702">
        <v>12</v>
      </c>
      <c r="D2702" t="s">
        <v>243</v>
      </c>
      <c r="E2702">
        <v>5</v>
      </c>
      <c r="F2702">
        <v>1.25</v>
      </c>
      <c r="G2702">
        <v>13</v>
      </c>
      <c r="H2702">
        <v>13</v>
      </c>
      <c r="I2702">
        <v>2430</v>
      </c>
      <c r="J2702">
        <v>2</v>
      </c>
      <c r="K2702">
        <v>10.4</v>
      </c>
    </row>
    <row r="2703" spans="1:11" x14ac:dyDescent="0.45">
      <c r="A2703" t="s">
        <v>199</v>
      </c>
      <c r="B2703">
        <v>2020</v>
      </c>
      <c r="C2703">
        <v>5</v>
      </c>
      <c r="D2703" t="s">
        <v>236</v>
      </c>
      <c r="E2703">
        <v>0</v>
      </c>
      <c r="F2703">
        <v>0</v>
      </c>
      <c r="G2703">
        <v>1</v>
      </c>
      <c r="H2703">
        <v>1</v>
      </c>
      <c r="I2703">
        <v>2443</v>
      </c>
    </row>
    <row r="2704" spans="1:11" x14ac:dyDescent="0.45">
      <c r="A2704" t="s">
        <v>202</v>
      </c>
      <c r="B2704">
        <v>2008</v>
      </c>
      <c r="C2704">
        <v>8</v>
      </c>
      <c r="D2704" t="s">
        <v>239</v>
      </c>
      <c r="H2704">
        <v>1</v>
      </c>
      <c r="I2704">
        <v>320</v>
      </c>
    </row>
    <row r="2705" spans="1:11" x14ac:dyDescent="0.45">
      <c r="A2705" t="s">
        <v>130</v>
      </c>
      <c r="B2705">
        <v>2019</v>
      </c>
      <c r="C2705">
        <v>4</v>
      </c>
      <c r="D2705" t="s">
        <v>235</v>
      </c>
      <c r="E2705">
        <v>2</v>
      </c>
      <c r="F2705">
        <v>0.5</v>
      </c>
      <c r="G2705">
        <v>5</v>
      </c>
      <c r="H2705">
        <v>12</v>
      </c>
      <c r="I2705">
        <v>2274</v>
      </c>
      <c r="J2705">
        <v>6</v>
      </c>
      <c r="K2705">
        <v>24</v>
      </c>
    </row>
    <row r="2706" spans="1:11" x14ac:dyDescent="0.45">
      <c r="A2706" t="s">
        <v>136</v>
      </c>
      <c r="B2706">
        <v>2010</v>
      </c>
      <c r="C2706">
        <v>5</v>
      </c>
      <c r="D2706" t="s">
        <v>236</v>
      </c>
      <c r="H2706">
        <v>2</v>
      </c>
      <c r="I2706">
        <v>482</v>
      </c>
    </row>
    <row r="2707" spans="1:11" x14ac:dyDescent="0.45">
      <c r="A2707" t="s">
        <v>108</v>
      </c>
      <c r="B2707">
        <v>2008</v>
      </c>
      <c r="C2707">
        <v>1</v>
      </c>
      <c r="D2707" t="s">
        <v>231</v>
      </c>
      <c r="H2707">
        <v>9</v>
      </c>
      <c r="I2707">
        <v>228</v>
      </c>
    </row>
    <row r="2708" spans="1:11" x14ac:dyDescent="0.45">
      <c r="A2708" t="s">
        <v>200</v>
      </c>
      <c r="B2708">
        <v>2009</v>
      </c>
      <c r="C2708">
        <v>3</v>
      </c>
      <c r="D2708" t="s">
        <v>234</v>
      </c>
      <c r="H2708">
        <v>5</v>
      </c>
      <c r="I2708">
        <v>431</v>
      </c>
    </row>
    <row r="2709" spans="1:11" x14ac:dyDescent="0.45">
      <c r="A2709" t="s">
        <v>213</v>
      </c>
      <c r="B2709">
        <v>2019</v>
      </c>
      <c r="D2709" t="s">
        <v>244</v>
      </c>
      <c r="E2709">
        <v>1</v>
      </c>
      <c r="F2709">
        <v>0.33333299999999999</v>
      </c>
      <c r="G2709">
        <v>9</v>
      </c>
      <c r="I2709">
        <v>2345</v>
      </c>
    </row>
    <row r="2710" spans="1:11" x14ac:dyDescent="0.45">
      <c r="A2710" t="s">
        <v>194</v>
      </c>
      <c r="B2710">
        <v>2010</v>
      </c>
      <c r="C2710">
        <v>0</v>
      </c>
      <c r="D2710" t="s">
        <v>241</v>
      </c>
      <c r="H2710">
        <v>14</v>
      </c>
      <c r="I2710">
        <v>538</v>
      </c>
    </row>
    <row r="2711" spans="1:11" x14ac:dyDescent="0.45">
      <c r="A2711" t="s">
        <v>110</v>
      </c>
      <c r="B2711">
        <v>2013</v>
      </c>
      <c r="C2711">
        <v>2</v>
      </c>
      <c r="D2711" t="s">
        <v>233</v>
      </c>
      <c r="H2711">
        <v>5</v>
      </c>
      <c r="I2711">
        <v>795</v>
      </c>
    </row>
    <row r="2712" spans="1:11" x14ac:dyDescent="0.45">
      <c r="A2712" t="s">
        <v>125</v>
      </c>
      <c r="B2712">
        <v>2013</v>
      </c>
      <c r="C2712">
        <v>8</v>
      </c>
      <c r="D2712" t="s">
        <v>239</v>
      </c>
      <c r="H2712">
        <v>1</v>
      </c>
      <c r="I2712">
        <v>810</v>
      </c>
    </row>
    <row r="2713" spans="1:11" x14ac:dyDescent="0.45">
      <c r="A2713" t="s">
        <v>199</v>
      </c>
      <c r="B2713">
        <v>2016</v>
      </c>
      <c r="C2713">
        <v>0</v>
      </c>
      <c r="D2713" t="s">
        <v>241</v>
      </c>
      <c r="E2713">
        <v>1</v>
      </c>
      <c r="F2713">
        <v>0.5</v>
      </c>
      <c r="G2713">
        <v>7</v>
      </c>
      <c r="H2713">
        <v>10</v>
      </c>
      <c r="I2713">
        <v>204</v>
      </c>
      <c r="J2713">
        <v>10</v>
      </c>
      <c r="K2713">
        <v>20</v>
      </c>
    </row>
    <row r="2714" spans="1:11" x14ac:dyDescent="0.45">
      <c r="A2714" t="s">
        <v>209</v>
      </c>
      <c r="B2714">
        <v>2020</v>
      </c>
      <c r="C2714">
        <v>4</v>
      </c>
      <c r="D2714" t="s">
        <v>235</v>
      </c>
      <c r="E2714">
        <v>1</v>
      </c>
      <c r="F2714">
        <v>0.33333299999999999</v>
      </c>
      <c r="G2714">
        <v>3</v>
      </c>
      <c r="I2714">
        <v>2453</v>
      </c>
    </row>
    <row r="2715" spans="1:11" x14ac:dyDescent="0.45">
      <c r="A2715" t="s">
        <v>218</v>
      </c>
      <c r="B2715">
        <v>2015</v>
      </c>
      <c r="C2715">
        <v>8</v>
      </c>
      <c r="D2715" t="s">
        <v>239</v>
      </c>
      <c r="E2715">
        <v>0</v>
      </c>
      <c r="F2715">
        <v>0</v>
      </c>
      <c r="G2715">
        <v>5</v>
      </c>
      <c r="H2715">
        <v>4</v>
      </c>
      <c r="I2715">
        <v>110</v>
      </c>
    </row>
    <row r="2716" spans="1:11" x14ac:dyDescent="0.45">
      <c r="A2716" t="s">
        <v>198</v>
      </c>
      <c r="B2716">
        <v>2011</v>
      </c>
      <c r="C2716">
        <v>6</v>
      </c>
      <c r="D2716" t="s">
        <v>237</v>
      </c>
      <c r="H2716">
        <v>16</v>
      </c>
      <c r="I2716">
        <v>655</v>
      </c>
    </row>
    <row r="2717" spans="1:11" x14ac:dyDescent="0.45">
      <c r="A2717" t="s">
        <v>132</v>
      </c>
      <c r="B2717">
        <v>2015</v>
      </c>
      <c r="C2717">
        <v>6</v>
      </c>
      <c r="D2717" t="s">
        <v>237</v>
      </c>
      <c r="E2717">
        <v>0</v>
      </c>
      <c r="F2717">
        <v>0</v>
      </c>
      <c r="G2717">
        <v>3</v>
      </c>
      <c r="H2717">
        <v>1</v>
      </c>
      <c r="I2717">
        <v>26</v>
      </c>
    </row>
    <row r="2718" spans="1:11" x14ac:dyDescent="0.45">
      <c r="A2718" t="s">
        <v>168</v>
      </c>
      <c r="B2718">
        <v>2018</v>
      </c>
      <c r="C2718">
        <v>4</v>
      </c>
      <c r="D2718" t="s">
        <v>235</v>
      </c>
      <c r="E2718">
        <v>0</v>
      </c>
      <c r="F2718">
        <v>0</v>
      </c>
      <c r="G2718">
        <v>9</v>
      </c>
      <c r="H2718">
        <v>15</v>
      </c>
      <c r="I2718">
        <v>1186</v>
      </c>
    </row>
    <row r="2719" spans="1:11" x14ac:dyDescent="0.45">
      <c r="A2719" t="s">
        <v>144</v>
      </c>
      <c r="B2719">
        <v>2014</v>
      </c>
      <c r="C2719">
        <v>8</v>
      </c>
      <c r="D2719" t="s">
        <v>239</v>
      </c>
      <c r="E2719">
        <v>1</v>
      </c>
      <c r="F2719">
        <v>0.33333299999999999</v>
      </c>
      <c r="G2719">
        <v>3</v>
      </c>
      <c r="H2719">
        <v>1</v>
      </c>
      <c r="I2719">
        <v>941</v>
      </c>
      <c r="J2719">
        <v>1</v>
      </c>
      <c r="K2719">
        <v>3.000003</v>
      </c>
    </row>
    <row r="2720" spans="1:11" x14ac:dyDescent="0.45">
      <c r="A2720" t="s">
        <v>201</v>
      </c>
      <c r="B2720">
        <v>2019</v>
      </c>
      <c r="C2720">
        <v>2</v>
      </c>
      <c r="D2720" t="s">
        <v>233</v>
      </c>
      <c r="E2720">
        <v>1</v>
      </c>
      <c r="F2720">
        <v>0.25</v>
      </c>
      <c r="G2720">
        <v>6</v>
      </c>
      <c r="H2720">
        <v>3</v>
      </c>
      <c r="I2720">
        <v>2334</v>
      </c>
      <c r="J2720">
        <v>3</v>
      </c>
      <c r="K2720">
        <v>12</v>
      </c>
    </row>
    <row r="2721" spans="1:11" x14ac:dyDescent="0.45">
      <c r="A2721" t="s">
        <v>116</v>
      </c>
      <c r="B2721">
        <v>2011</v>
      </c>
      <c r="C2721">
        <v>6</v>
      </c>
      <c r="D2721" t="s">
        <v>237</v>
      </c>
      <c r="H2721">
        <v>10</v>
      </c>
      <c r="I2721">
        <v>575</v>
      </c>
    </row>
    <row r="2722" spans="1:11" x14ac:dyDescent="0.45">
      <c r="A2722" t="s">
        <v>218</v>
      </c>
      <c r="B2722">
        <v>2011</v>
      </c>
      <c r="C2722">
        <v>3</v>
      </c>
      <c r="D2722" t="s">
        <v>234</v>
      </c>
      <c r="H2722">
        <v>2</v>
      </c>
      <c r="I2722">
        <v>675</v>
      </c>
    </row>
    <row r="2723" spans="1:11" x14ac:dyDescent="0.45">
      <c r="A2723" t="s">
        <v>162</v>
      </c>
      <c r="B2723">
        <v>2020</v>
      </c>
      <c r="C2723">
        <v>11</v>
      </c>
      <c r="D2723" t="s">
        <v>242</v>
      </c>
      <c r="E2723">
        <v>1</v>
      </c>
      <c r="F2723">
        <v>0.5</v>
      </c>
      <c r="G2723">
        <v>4</v>
      </c>
      <c r="H2723">
        <v>8</v>
      </c>
      <c r="I2723">
        <v>2405</v>
      </c>
      <c r="J2723">
        <v>8</v>
      </c>
      <c r="K2723">
        <v>16</v>
      </c>
    </row>
    <row r="2724" spans="1:11" x14ac:dyDescent="0.45">
      <c r="A2724" t="s">
        <v>207</v>
      </c>
      <c r="B2724">
        <v>2009</v>
      </c>
      <c r="C2724">
        <v>4</v>
      </c>
      <c r="D2724" t="s">
        <v>235</v>
      </c>
      <c r="H2724">
        <v>8</v>
      </c>
      <c r="I2724">
        <v>438</v>
      </c>
    </row>
    <row r="2725" spans="1:11" x14ac:dyDescent="0.45">
      <c r="A2725" t="s">
        <v>114</v>
      </c>
      <c r="B2725">
        <v>2012</v>
      </c>
      <c r="C2725">
        <v>7</v>
      </c>
      <c r="D2725" t="s">
        <v>238</v>
      </c>
      <c r="H2725">
        <v>1</v>
      </c>
      <c r="I2725">
        <v>686</v>
      </c>
    </row>
    <row r="2726" spans="1:11" x14ac:dyDescent="0.45">
      <c r="A2726" t="s">
        <v>156</v>
      </c>
      <c r="B2726">
        <v>2019</v>
      </c>
      <c r="C2726">
        <v>0</v>
      </c>
      <c r="D2726" t="s">
        <v>241</v>
      </c>
      <c r="E2726">
        <v>10</v>
      </c>
      <c r="F2726">
        <v>8.3333329999999997</v>
      </c>
      <c r="G2726">
        <v>57</v>
      </c>
      <c r="H2726">
        <v>136</v>
      </c>
      <c r="I2726">
        <v>2294</v>
      </c>
      <c r="J2726">
        <v>13</v>
      </c>
      <c r="K2726">
        <v>16.320001000000001</v>
      </c>
    </row>
    <row r="2727" spans="1:11" x14ac:dyDescent="0.45">
      <c r="A2727" t="s">
        <v>113</v>
      </c>
      <c r="B2727">
        <v>2019</v>
      </c>
      <c r="C2727">
        <v>8</v>
      </c>
      <c r="D2727" t="s">
        <v>239</v>
      </c>
      <c r="E2727">
        <v>1</v>
      </c>
      <c r="F2727">
        <v>0.2</v>
      </c>
      <c r="G2727">
        <v>2</v>
      </c>
      <c r="H2727">
        <v>3</v>
      </c>
      <c r="I2727">
        <v>2259</v>
      </c>
      <c r="J2727">
        <v>3</v>
      </c>
      <c r="K2727">
        <v>15</v>
      </c>
    </row>
    <row r="2728" spans="1:11" x14ac:dyDescent="0.45">
      <c r="A2728" t="s">
        <v>150</v>
      </c>
      <c r="B2728">
        <v>2013</v>
      </c>
      <c r="C2728">
        <v>3</v>
      </c>
      <c r="D2728" t="s">
        <v>234</v>
      </c>
      <c r="H2728">
        <v>11</v>
      </c>
      <c r="I2728">
        <v>834</v>
      </c>
    </row>
    <row r="2729" spans="1:11" x14ac:dyDescent="0.45">
      <c r="A2729" t="s">
        <v>129</v>
      </c>
      <c r="B2729">
        <v>2016</v>
      </c>
      <c r="C2729">
        <v>3</v>
      </c>
      <c r="D2729" t="s">
        <v>234</v>
      </c>
      <c r="E2729">
        <v>1</v>
      </c>
      <c r="F2729">
        <v>1</v>
      </c>
      <c r="G2729">
        <v>6</v>
      </c>
      <c r="H2729">
        <v>10</v>
      </c>
      <c r="I2729">
        <v>136</v>
      </c>
      <c r="J2729">
        <v>10</v>
      </c>
      <c r="K2729">
        <v>10</v>
      </c>
    </row>
    <row r="2730" spans="1:11" x14ac:dyDescent="0.45">
      <c r="A2730" t="s">
        <v>139</v>
      </c>
      <c r="B2730">
        <v>2020</v>
      </c>
      <c r="C2730">
        <v>0</v>
      </c>
      <c r="D2730" t="s">
        <v>241</v>
      </c>
      <c r="E2730">
        <v>3</v>
      </c>
      <c r="F2730">
        <v>2.25</v>
      </c>
      <c r="G2730">
        <v>12</v>
      </c>
      <c r="H2730">
        <v>7</v>
      </c>
      <c r="I2730">
        <v>2386</v>
      </c>
      <c r="J2730">
        <v>2</v>
      </c>
      <c r="K2730">
        <v>3.1111110000000002</v>
      </c>
    </row>
    <row r="2731" spans="1:11" x14ac:dyDescent="0.45">
      <c r="A2731" t="s">
        <v>196</v>
      </c>
      <c r="B2731">
        <v>2017</v>
      </c>
      <c r="C2731">
        <v>8</v>
      </c>
      <c r="D2731" t="s">
        <v>239</v>
      </c>
      <c r="E2731">
        <v>1</v>
      </c>
      <c r="F2731">
        <v>0.25</v>
      </c>
      <c r="G2731">
        <v>2</v>
      </c>
      <c r="H2731">
        <v>4</v>
      </c>
      <c r="I2731">
        <v>1102</v>
      </c>
      <c r="J2731">
        <v>4</v>
      </c>
      <c r="K2731">
        <v>16</v>
      </c>
    </row>
    <row r="2732" spans="1:11" x14ac:dyDescent="0.45">
      <c r="A2732" t="s">
        <v>127</v>
      </c>
      <c r="B2732">
        <v>2016</v>
      </c>
      <c r="C2732">
        <v>6</v>
      </c>
      <c r="D2732" t="s">
        <v>237</v>
      </c>
      <c r="H2732">
        <v>2</v>
      </c>
      <c r="I2732">
        <v>134</v>
      </c>
    </row>
    <row r="2733" spans="1:11" x14ac:dyDescent="0.45">
      <c r="A2733" t="s">
        <v>123</v>
      </c>
      <c r="B2733">
        <v>2018</v>
      </c>
      <c r="C2733">
        <v>1</v>
      </c>
      <c r="D2733" t="s">
        <v>231</v>
      </c>
      <c r="E2733">
        <v>0</v>
      </c>
      <c r="F2733">
        <v>0</v>
      </c>
      <c r="G2733">
        <v>5</v>
      </c>
      <c r="H2733">
        <v>9</v>
      </c>
      <c r="I2733">
        <v>1144</v>
      </c>
    </row>
    <row r="2734" spans="1:11" x14ac:dyDescent="0.45">
      <c r="A2734" t="s">
        <v>149</v>
      </c>
      <c r="B2734">
        <v>2017</v>
      </c>
      <c r="C2734">
        <v>8</v>
      </c>
      <c r="D2734" t="s">
        <v>239</v>
      </c>
      <c r="E2734">
        <v>1</v>
      </c>
      <c r="F2734">
        <v>0.25</v>
      </c>
      <c r="G2734">
        <v>2</v>
      </c>
      <c r="H2734">
        <v>3</v>
      </c>
      <c r="I2734">
        <v>1058</v>
      </c>
      <c r="J2734">
        <v>3</v>
      </c>
      <c r="K2734">
        <v>12</v>
      </c>
    </row>
    <row r="2735" spans="1:11" x14ac:dyDescent="0.45">
      <c r="A2735" t="s">
        <v>172</v>
      </c>
      <c r="B2735">
        <v>2017</v>
      </c>
      <c r="C2735">
        <v>5</v>
      </c>
      <c r="D2735" t="s">
        <v>236</v>
      </c>
      <c r="E2735">
        <v>1</v>
      </c>
      <c r="F2735">
        <v>0.33333299999999999</v>
      </c>
      <c r="G2735">
        <v>3</v>
      </c>
      <c r="I2735">
        <v>1078</v>
      </c>
    </row>
    <row r="2736" spans="1:11" x14ac:dyDescent="0.45">
      <c r="A2736" t="s">
        <v>218</v>
      </c>
      <c r="B2736">
        <v>2010</v>
      </c>
      <c r="C2736">
        <v>4</v>
      </c>
      <c r="D2736" t="s">
        <v>235</v>
      </c>
      <c r="H2736">
        <v>3</v>
      </c>
      <c r="I2736">
        <v>562</v>
      </c>
    </row>
    <row r="2737" spans="1:11" x14ac:dyDescent="0.45">
      <c r="A2737" t="s">
        <v>160</v>
      </c>
      <c r="B2737">
        <v>2018</v>
      </c>
      <c r="C2737">
        <v>7</v>
      </c>
      <c r="D2737" t="s">
        <v>238</v>
      </c>
      <c r="E2737">
        <v>1</v>
      </c>
      <c r="F2737">
        <v>1</v>
      </c>
      <c r="G2737">
        <v>9</v>
      </c>
      <c r="H2737">
        <v>13</v>
      </c>
      <c r="I2737">
        <v>1179</v>
      </c>
      <c r="J2737">
        <v>13</v>
      </c>
      <c r="K2737">
        <v>13</v>
      </c>
    </row>
    <row r="2738" spans="1:11" x14ac:dyDescent="0.45">
      <c r="A2738" t="s">
        <v>209</v>
      </c>
      <c r="B2738">
        <v>2014</v>
      </c>
      <c r="C2738">
        <v>8</v>
      </c>
      <c r="D2738" t="s">
        <v>239</v>
      </c>
      <c r="H2738">
        <v>3</v>
      </c>
      <c r="I2738">
        <v>1005</v>
      </c>
    </row>
    <row r="2739" spans="1:11" x14ac:dyDescent="0.45">
      <c r="A2739" t="s">
        <v>210</v>
      </c>
      <c r="B2739">
        <v>2013</v>
      </c>
      <c r="C2739">
        <v>2</v>
      </c>
      <c r="D2739" t="s">
        <v>233</v>
      </c>
      <c r="H2739">
        <v>15</v>
      </c>
      <c r="I2739">
        <v>893</v>
      </c>
    </row>
    <row r="2740" spans="1:11" x14ac:dyDescent="0.45">
      <c r="A2740" t="s">
        <v>217</v>
      </c>
      <c r="B2740">
        <v>2015</v>
      </c>
      <c r="C2740">
        <v>5</v>
      </c>
      <c r="D2740" t="s">
        <v>236</v>
      </c>
      <c r="E2740">
        <v>0</v>
      </c>
      <c r="F2740">
        <v>0</v>
      </c>
      <c r="G2740">
        <v>7</v>
      </c>
      <c r="H2740">
        <v>8</v>
      </c>
      <c r="I2740">
        <v>109</v>
      </c>
    </row>
    <row r="2741" spans="1:11" x14ac:dyDescent="0.45">
      <c r="A2741" t="s">
        <v>215</v>
      </c>
      <c r="B2741">
        <v>2012</v>
      </c>
      <c r="C2741">
        <v>7</v>
      </c>
      <c r="D2741" t="s">
        <v>238</v>
      </c>
      <c r="H2741">
        <v>17</v>
      </c>
      <c r="I2741">
        <v>785</v>
      </c>
    </row>
    <row r="2742" spans="1:11" x14ac:dyDescent="0.45">
      <c r="A2742" t="s">
        <v>132</v>
      </c>
      <c r="B2742">
        <v>2013</v>
      </c>
      <c r="C2742">
        <v>8</v>
      </c>
      <c r="D2742" t="s">
        <v>239</v>
      </c>
      <c r="H2742">
        <v>2</v>
      </c>
      <c r="I2742">
        <v>817</v>
      </c>
    </row>
    <row r="2743" spans="1:11" x14ac:dyDescent="0.45">
      <c r="A2743" t="s">
        <v>139</v>
      </c>
      <c r="B2743">
        <v>2014</v>
      </c>
      <c r="C2743">
        <v>8</v>
      </c>
      <c r="D2743" t="s">
        <v>239</v>
      </c>
      <c r="E2743">
        <v>2</v>
      </c>
      <c r="F2743">
        <v>1.2</v>
      </c>
      <c r="G2743">
        <v>11</v>
      </c>
      <c r="H2743">
        <v>15</v>
      </c>
      <c r="I2743">
        <v>937</v>
      </c>
      <c r="J2743">
        <v>7</v>
      </c>
      <c r="K2743">
        <v>12.5</v>
      </c>
    </row>
    <row r="2744" spans="1:11" x14ac:dyDescent="0.45">
      <c r="A2744" t="s">
        <v>117</v>
      </c>
      <c r="B2744">
        <v>2015</v>
      </c>
      <c r="C2744">
        <v>8</v>
      </c>
      <c r="D2744" t="s">
        <v>239</v>
      </c>
      <c r="E2744">
        <v>0</v>
      </c>
      <c r="F2744">
        <v>0</v>
      </c>
      <c r="G2744">
        <v>3</v>
      </c>
      <c r="H2744">
        <v>2</v>
      </c>
      <c r="I2744">
        <v>11</v>
      </c>
    </row>
    <row r="2745" spans="1:11" x14ac:dyDescent="0.45">
      <c r="A2745" t="s">
        <v>158</v>
      </c>
      <c r="B2745">
        <v>2012</v>
      </c>
      <c r="C2745">
        <v>9</v>
      </c>
      <c r="D2745" t="s">
        <v>240</v>
      </c>
      <c r="H2745">
        <v>2</v>
      </c>
      <c r="I2745">
        <v>728</v>
      </c>
    </row>
    <row r="2746" spans="1:11" x14ac:dyDescent="0.45">
      <c r="A2746" t="s">
        <v>201</v>
      </c>
      <c r="B2746">
        <v>2019</v>
      </c>
      <c r="C2746">
        <v>6</v>
      </c>
      <c r="D2746" t="s">
        <v>237</v>
      </c>
      <c r="E2746">
        <v>1</v>
      </c>
      <c r="F2746">
        <v>0.25</v>
      </c>
      <c r="G2746">
        <v>6</v>
      </c>
      <c r="H2746">
        <v>3</v>
      </c>
      <c r="I2746">
        <v>2334</v>
      </c>
      <c r="J2746">
        <v>3</v>
      </c>
      <c r="K2746">
        <v>12</v>
      </c>
    </row>
    <row r="2747" spans="1:11" x14ac:dyDescent="0.45">
      <c r="A2747" t="s">
        <v>119</v>
      </c>
      <c r="B2747">
        <v>2018</v>
      </c>
      <c r="D2747" t="s">
        <v>245</v>
      </c>
      <c r="E2747">
        <v>6</v>
      </c>
      <c r="F2747">
        <v>6</v>
      </c>
      <c r="G2747">
        <v>6</v>
      </c>
      <c r="I2747">
        <v>1140</v>
      </c>
    </row>
    <row r="2748" spans="1:11" x14ac:dyDescent="0.45">
      <c r="A2748" t="s">
        <v>150</v>
      </c>
      <c r="B2748">
        <v>2020</v>
      </c>
      <c r="C2748">
        <v>0</v>
      </c>
      <c r="D2748" t="s">
        <v>241</v>
      </c>
      <c r="E2748">
        <v>3</v>
      </c>
      <c r="F2748">
        <v>1.8333330000000001</v>
      </c>
      <c r="G2748">
        <v>8</v>
      </c>
      <c r="H2748">
        <v>7</v>
      </c>
      <c r="I2748">
        <v>2396</v>
      </c>
      <c r="J2748">
        <v>2</v>
      </c>
      <c r="K2748">
        <v>3.8181829999999999</v>
      </c>
    </row>
    <row r="2749" spans="1:11" x14ac:dyDescent="0.45">
      <c r="A2749" t="s">
        <v>122</v>
      </c>
      <c r="B2749">
        <v>2017</v>
      </c>
      <c r="C2749">
        <v>1</v>
      </c>
      <c r="D2749" t="s">
        <v>231</v>
      </c>
      <c r="E2749">
        <v>0</v>
      </c>
      <c r="F2749">
        <v>0</v>
      </c>
      <c r="G2749">
        <v>3</v>
      </c>
      <c r="H2749">
        <v>4</v>
      </c>
      <c r="I2749">
        <v>1033</v>
      </c>
    </row>
    <row r="2750" spans="1:11" x14ac:dyDescent="0.45">
      <c r="A2750" t="s">
        <v>185</v>
      </c>
      <c r="B2750">
        <v>2010</v>
      </c>
      <c r="C2750">
        <v>6</v>
      </c>
      <c r="D2750" t="s">
        <v>237</v>
      </c>
      <c r="H2750">
        <v>30</v>
      </c>
      <c r="I2750">
        <v>529</v>
      </c>
    </row>
    <row r="2751" spans="1:11" x14ac:dyDescent="0.45">
      <c r="A2751" t="s">
        <v>221</v>
      </c>
      <c r="B2751">
        <v>2012</v>
      </c>
      <c r="C2751">
        <v>5</v>
      </c>
      <c r="D2751" t="s">
        <v>236</v>
      </c>
      <c r="H2751">
        <v>24</v>
      </c>
      <c r="I2751">
        <v>791</v>
      </c>
    </row>
    <row r="2752" spans="1:11" x14ac:dyDescent="0.45">
      <c r="A2752" t="s">
        <v>184</v>
      </c>
      <c r="B2752">
        <v>2017</v>
      </c>
      <c r="C2752">
        <v>11</v>
      </c>
      <c r="D2752" t="s">
        <v>242</v>
      </c>
      <c r="E2752">
        <v>0</v>
      </c>
      <c r="F2752">
        <v>0</v>
      </c>
      <c r="G2752">
        <v>18</v>
      </c>
      <c r="H2752">
        <v>18</v>
      </c>
      <c r="I2752">
        <v>1090</v>
      </c>
    </row>
    <row r="2753" spans="1:11" x14ac:dyDescent="0.45">
      <c r="A2753" t="s">
        <v>127</v>
      </c>
      <c r="B2753">
        <v>2016</v>
      </c>
      <c r="C2753">
        <v>2</v>
      </c>
      <c r="D2753" t="s">
        <v>233</v>
      </c>
      <c r="H2753">
        <v>6</v>
      </c>
      <c r="I2753">
        <v>134</v>
      </c>
    </row>
    <row r="2754" spans="1:11" x14ac:dyDescent="0.45">
      <c r="A2754" t="s">
        <v>207</v>
      </c>
      <c r="B2754">
        <v>2019</v>
      </c>
      <c r="D2754" t="s">
        <v>244</v>
      </c>
      <c r="E2754">
        <v>1</v>
      </c>
      <c r="F2754">
        <v>0.111111</v>
      </c>
      <c r="G2754">
        <v>5</v>
      </c>
      <c r="I2754">
        <v>2339</v>
      </c>
    </row>
    <row r="2755" spans="1:11" x14ac:dyDescent="0.45">
      <c r="A2755" t="s">
        <v>119</v>
      </c>
      <c r="B2755">
        <v>2013</v>
      </c>
      <c r="C2755">
        <v>0</v>
      </c>
      <c r="D2755" t="s">
        <v>241</v>
      </c>
      <c r="H2755">
        <v>5</v>
      </c>
      <c r="I2755">
        <v>804</v>
      </c>
    </row>
    <row r="2756" spans="1:11" x14ac:dyDescent="0.45">
      <c r="A2756" t="s">
        <v>180</v>
      </c>
      <c r="B2756">
        <v>2018</v>
      </c>
      <c r="C2756">
        <v>8</v>
      </c>
      <c r="D2756" t="s">
        <v>239</v>
      </c>
      <c r="E2756">
        <v>4</v>
      </c>
      <c r="F2756">
        <v>2.7</v>
      </c>
      <c r="G2756">
        <v>31</v>
      </c>
      <c r="H2756">
        <v>44</v>
      </c>
      <c r="I2756">
        <v>1199</v>
      </c>
      <c r="J2756">
        <v>11</v>
      </c>
      <c r="K2756">
        <v>16.296296000000002</v>
      </c>
    </row>
    <row r="2757" spans="1:11" x14ac:dyDescent="0.45">
      <c r="A2757" t="s">
        <v>148</v>
      </c>
      <c r="B2757">
        <v>2016</v>
      </c>
      <c r="C2757">
        <v>2</v>
      </c>
      <c r="D2757" t="s">
        <v>233</v>
      </c>
      <c r="E2757">
        <v>2</v>
      </c>
      <c r="F2757">
        <v>0.23611099999999999</v>
      </c>
      <c r="G2757">
        <v>3</v>
      </c>
      <c r="H2757">
        <v>4</v>
      </c>
      <c r="I2757">
        <v>154</v>
      </c>
      <c r="J2757">
        <v>2</v>
      </c>
      <c r="K2757">
        <v>16.941184</v>
      </c>
    </row>
    <row r="2758" spans="1:11" x14ac:dyDescent="0.45">
      <c r="A2758" t="s">
        <v>117</v>
      </c>
      <c r="B2758">
        <v>2019</v>
      </c>
      <c r="D2758" t="s">
        <v>244</v>
      </c>
      <c r="E2758">
        <v>1</v>
      </c>
      <c r="F2758">
        <v>0.2</v>
      </c>
      <c r="G2758">
        <v>2</v>
      </c>
      <c r="I2758">
        <v>2251</v>
      </c>
    </row>
    <row r="2759" spans="1:11" x14ac:dyDescent="0.45">
      <c r="A2759" t="s">
        <v>219</v>
      </c>
      <c r="B2759">
        <v>2011</v>
      </c>
      <c r="C2759">
        <v>12</v>
      </c>
      <c r="D2759" t="s">
        <v>243</v>
      </c>
      <c r="H2759">
        <v>35</v>
      </c>
      <c r="I2759">
        <v>676</v>
      </c>
    </row>
    <row r="2760" spans="1:11" x14ac:dyDescent="0.45">
      <c r="A2760" t="s">
        <v>147</v>
      </c>
      <c r="B2760">
        <v>2016</v>
      </c>
      <c r="C2760">
        <v>5</v>
      </c>
      <c r="D2760" t="s">
        <v>236</v>
      </c>
      <c r="E2760">
        <v>0</v>
      </c>
      <c r="F2760">
        <v>0</v>
      </c>
      <c r="G2760">
        <v>10</v>
      </c>
      <c r="H2760">
        <v>16</v>
      </c>
      <c r="I2760">
        <v>153</v>
      </c>
    </row>
    <row r="2761" spans="1:11" x14ac:dyDescent="0.45">
      <c r="A2761" t="s">
        <v>140</v>
      </c>
      <c r="B2761">
        <v>2018</v>
      </c>
      <c r="C2761">
        <v>0</v>
      </c>
      <c r="D2761" t="s">
        <v>241</v>
      </c>
      <c r="E2761">
        <v>1</v>
      </c>
      <c r="F2761">
        <v>0.5</v>
      </c>
      <c r="G2761">
        <v>7</v>
      </c>
      <c r="H2761">
        <v>3</v>
      </c>
      <c r="I2761">
        <v>1161</v>
      </c>
      <c r="J2761">
        <v>3</v>
      </c>
      <c r="K2761">
        <v>6</v>
      </c>
    </row>
    <row r="2762" spans="1:11" x14ac:dyDescent="0.45">
      <c r="A2762" t="s">
        <v>158</v>
      </c>
      <c r="B2762">
        <v>2009</v>
      </c>
      <c r="C2762">
        <v>11</v>
      </c>
      <c r="D2762" t="s">
        <v>242</v>
      </c>
      <c r="H2762">
        <v>14</v>
      </c>
      <c r="I2762">
        <v>389</v>
      </c>
    </row>
    <row r="2763" spans="1:11" x14ac:dyDescent="0.45">
      <c r="A2763" t="s">
        <v>213</v>
      </c>
      <c r="B2763">
        <v>2018</v>
      </c>
      <c r="C2763">
        <v>0</v>
      </c>
      <c r="D2763" t="s">
        <v>241</v>
      </c>
      <c r="E2763">
        <v>2</v>
      </c>
      <c r="F2763">
        <v>2</v>
      </c>
      <c r="G2763">
        <v>9</v>
      </c>
      <c r="H2763">
        <v>4</v>
      </c>
      <c r="I2763">
        <v>1232</v>
      </c>
      <c r="J2763">
        <v>2</v>
      </c>
      <c r="K2763">
        <v>2</v>
      </c>
    </row>
    <row r="2764" spans="1:11" x14ac:dyDescent="0.45">
      <c r="A2764" t="s">
        <v>122</v>
      </c>
      <c r="B2764">
        <v>2016</v>
      </c>
      <c r="C2764">
        <v>7</v>
      </c>
      <c r="D2764" t="s">
        <v>238</v>
      </c>
      <c r="E2764">
        <v>0</v>
      </c>
      <c r="F2764">
        <v>0</v>
      </c>
      <c r="G2764">
        <v>3</v>
      </c>
      <c r="H2764">
        <v>6</v>
      </c>
      <c r="I2764">
        <v>129</v>
      </c>
    </row>
    <row r="2765" spans="1:11" x14ac:dyDescent="0.45">
      <c r="A2765" t="s">
        <v>225</v>
      </c>
      <c r="B2765">
        <v>2012</v>
      </c>
      <c r="C2765">
        <v>10</v>
      </c>
      <c r="D2765" t="s">
        <v>232</v>
      </c>
      <c r="H2765">
        <v>72</v>
      </c>
      <c r="I2765">
        <v>760</v>
      </c>
    </row>
    <row r="2766" spans="1:11" x14ac:dyDescent="0.45">
      <c r="A2766" t="s">
        <v>144</v>
      </c>
      <c r="B2766">
        <v>2011</v>
      </c>
      <c r="C2766">
        <v>5</v>
      </c>
      <c r="D2766" t="s">
        <v>236</v>
      </c>
      <c r="H2766">
        <v>3</v>
      </c>
      <c r="I2766">
        <v>602</v>
      </c>
    </row>
    <row r="2767" spans="1:11" x14ac:dyDescent="0.45">
      <c r="A2767" t="s">
        <v>178</v>
      </c>
      <c r="B2767">
        <v>2017</v>
      </c>
      <c r="C2767">
        <v>-1</v>
      </c>
      <c r="D2767" t="s">
        <v>247</v>
      </c>
      <c r="E2767">
        <v>0</v>
      </c>
      <c r="F2767">
        <v>0</v>
      </c>
      <c r="G2767">
        <v>20</v>
      </c>
      <c r="H2767">
        <v>23</v>
      </c>
      <c r="I2767">
        <v>1085</v>
      </c>
    </row>
    <row r="2768" spans="1:11" x14ac:dyDescent="0.45">
      <c r="A2768" t="s">
        <v>146</v>
      </c>
      <c r="B2768">
        <v>2010</v>
      </c>
      <c r="C2768">
        <v>4</v>
      </c>
      <c r="D2768" t="s">
        <v>235</v>
      </c>
      <c r="H2768">
        <v>6</v>
      </c>
      <c r="I2768">
        <v>491</v>
      </c>
    </row>
    <row r="2769" spans="1:11" x14ac:dyDescent="0.45">
      <c r="A2769" t="s">
        <v>117</v>
      </c>
      <c r="B2769">
        <v>2015</v>
      </c>
      <c r="D2769" t="s">
        <v>245</v>
      </c>
      <c r="E2769">
        <v>3</v>
      </c>
      <c r="F2769">
        <v>3</v>
      </c>
      <c r="G2769">
        <v>3</v>
      </c>
      <c r="I2769">
        <v>11</v>
      </c>
    </row>
    <row r="2770" spans="1:11" x14ac:dyDescent="0.45">
      <c r="A2770" t="s">
        <v>167</v>
      </c>
      <c r="B2770">
        <v>2010</v>
      </c>
      <c r="C2770">
        <v>0</v>
      </c>
      <c r="D2770" t="s">
        <v>241</v>
      </c>
      <c r="H2770">
        <v>19</v>
      </c>
      <c r="I2770">
        <v>509</v>
      </c>
    </row>
    <row r="2771" spans="1:11" x14ac:dyDescent="0.45">
      <c r="A2771" t="s">
        <v>119</v>
      </c>
      <c r="B2771">
        <v>2017</v>
      </c>
      <c r="C2771">
        <v>6</v>
      </c>
      <c r="D2771" t="s">
        <v>237</v>
      </c>
      <c r="E2771">
        <v>0</v>
      </c>
      <c r="F2771">
        <v>0</v>
      </c>
      <c r="G2771">
        <v>6</v>
      </c>
      <c r="H2771">
        <v>4</v>
      </c>
      <c r="I2771">
        <v>1030</v>
      </c>
    </row>
    <row r="2772" spans="1:11" x14ac:dyDescent="0.45">
      <c r="A2772" t="s">
        <v>187</v>
      </c>
      <c r="B2772">
        <v>2018</v>
      </c>
      <c r="C2772">
        <v>0</v>
      </c>
      <c r="D2772" t="s">
        <v>241</v>
      </c>
      <c r="E2772">
        <v>2</v>
      </c>
      <c r="F2772">
        <v>1.111111</v>
      </c>
      <c r="G2772">
        <v>20</v>
      </c>
      <c r="H2772">
        <v>28</v>
      </c>
      <c r="I2772">
        <v>1206</v>
      </c>
      <c r="J2772">
        <v>14</v>
      </c>
      <c r="K2772">
        <v>25.200002999999999</v>
      </c>
    </row>
    <row r="2773" spans="1:11" x14ac:dyDescent="0.45">
      <c r="A2773" t="s">
        <v>130</v>
      </c>
      <c r="B2773">
        <v>2014</v>
      </c>
      <c r="C2773">
        <v>2</v>
      </c>
      <c r="D2773" t="s">
        <v>233</v>
      </c>
      <c r="H2773">
        <v>8</v>
      </c>
      <c r="I2773">
        <v>928</v>
      </c>
    </row>
    <row r="2774" spans="1:11" x14ac:dyDescent="0.45">
      <c r="A2774" t="s">
        <v>212</v>
      </c>
      <c r="B2774">
        <v>2019</v>
      </c>
      <c r="C2774">
        <v>3</v>
      </c>
      <c r="D2774" t="s">
        <v>234</v>
      </c>
      <c r="E2774">
        <v>1</v>
      </c>
      <c r="F2774">
        <v>0.5</v>
      </c>
      <c r="G2774">
        <v>4</v>
      </c>
      <c r="H2774">
        <v>2</v>
      </c>
      <c r="I2774">
        <v>2344</v>
      </c>
      <c r="J2774">
        <v>2</v>
      </c>
      <c r="K2774">
        <v>4</v>
      </c>
    </row>
    <row r="2775" spans="1:11" x14ac:dyDescent="0.45">
      <c r="A2775" t="s">
        <v>171</v>
      </c>
      <c r="B2775">
        <v>2009</v>
      </c>
      <c r="C2775">
        <v>2</v>
      </c>
      <c r="D2775" t="s">
        <v>233</v>
      </c>
      <c r="H2775">
        <v>4</v>
      </c>
      <c r="I2775">
        <v>401</v>
      </c>
    </row>
    <row r="2776" spans="1:11" x14ac:dyDescent="0.45">
      <c r="A2776" t="s">
        <v>206</v>
      </c>
      <c r="B2776">
        <v>2018</v>
      </c>
      <c r="C2776">
        <v>7</v>
      </c>
      <c r="D2776" t="s">
        <v>238</v>
      </c>
      <c r="E2776">
        <v>1</v>
      </c>
      <c r="F2776">
        <v>0.25</v>
      </c>
      <c r="G2776">
        <v>3</v>
      </c>
      <c r="H2776">
        <v>6</v>
      </c>
      <c r="I2776">
        <v>1225</v>
      </c>
      <c r="J2776">
        <v>6</v>
      </c>
      <c r="K2776">
        <v>24</v>
      </c>
    </row>
    <row r="2777" spans="1:11" x14ac:dyDescent="0.45">
      <c r="A2777" t="s">
        <v>113</v>
      </c>
      <c r="B2777">
        <v>2011</v>
      </c>
      <c r="C2777">
        <v>4</v>
      </c>
      <c r="D2777" t="s">
        <v>235</v>
      </c>
      <c r="H2777">
        <v>1</v>
      </c>
      <c r="I2777">
        <v>572</v>
      </c>
    </row>
    <row r="2778" spans="1:11" x14ac:dyDescent="0.45">
      <c r="A2778" t="s">
        <v>137</v>
      </c>
      <c r="B2778">
        <v>2016</v>
      </c>
      <c r="C2778">
        <v>7</v>
      </c>
      <c r="D2778" t="s">
        <v>238</v>
      </c>
      <c r="E2778">
        <v>0</v>
      </c>
      <c r="F2778">
        <v>0</v>
      </c>
      <c r="G2778">
        <v>3</v>
      </c>
      <c r="H2778">
        <v>6</v>
      </c>
      <c r="I2778">
        <v>144</v>
      </c>
    </row>
    <row r="2779" spans="1:11" x14ac:dyDescent="0.45">
      <c r="A2779" t="s">
        <v>185</v>
      </c>
      <c r="B2779">
        <v>2014</v>
      </c>
      <c r="C2779">
        <v>6</v>
      </c>
      <c r="D2779" t="s">
        <v>237</v>
      </c>
      <c r="E2779">
        <v>1</v>
      </c>
      <c r="F2779">
        <v>1</v>
      </c>
      <c r="G2779">
        <v>24</v>
      </c>
      <c r="H2779">
        <v>25</v>
      </c>
      <c r="I2779">
        <v>981</v>
      </c>
      <c r="J2779">
        <v>25</v>
      </c>
      <c r="K2779">
        <v>25</v>
      </c>
    </row>
    <row r="2780" spans="1:11" x14ac:dyDescent="0.45">
      <c r="A2780" t="s">
        <v>189</v>
      </c>
      <c r="B2780">
        <v>2017</v>
      </c>
      <c r="C2780">
        <v>11</v>
      </c>
      <c r="D2780" t="s">
        <v>242</v>
      </c>
      <c r="E2780">
        <v>3</v>
      </c>
      <c r="F2780">
        <v>0.75</v>
      </c>
      <c r="G2780">
        <v>4</v>
      </c>
      <c r="H2780">
        <v>19</v>
      </c>
      <c r="I2780">
        <v>1094</v>
      </c>
      <c r="J2780">
        <v>6</v>
      </c>
      <c r="K2780">
        <v>25.333333</v>
      </c>
    </row>
    <row r="2781" spans="1:11" x14ac:dyDescent="0.45">
      <c r="A2781" t="s">
        <v>159</v>
      </c>
      <c r="B2781">
        <v>2013</v>
      </c>
      <c r="C2781">
        <v>3</v>
      </c>
      <c r="D2781" t="s">
        <v>234</v>
      </c>
      <c r="H2781">
        <v>20</v>
      </c>
      <c r="I2781">
        <v>842</v>
      </c>
    </row>
    <row r="2782" spans="1:11" x14ac:dyDescent="0.45">
      <c r="A2782" t="s">
        <v>108</v>
      </c>
      <c r="B2782">
        <v>2017</v>
      </c>
      <c r="C2782">
        <v>4</v>
      </c>
      <c r="D2782" t="s">
        <v>235</v>
      </c>
      <c r="E2782">
        <v>1</v>
      </c>
      <c r="F2782">
        <v>0.33333299999999999</v>
      </c>
      <c r="G2782">
        <v>4</v>
      </c>
      <c r="H2782">
        <v>7</v>
      </c>
      <c r="I2782">
        <v>1019</v>
      </c>
      <c r="J2782">
        <v>7</v>
      </c>
      <c r="K2782">
        <v>21.000021</v>
      </c>
    </row>
    <row r="2783" spans="1:11" x14ac:dyDescent="0.45">
      <c r="A2783" t="s">
        <v>134</v>
      </c>
      <c r="B2783">
        <v>2010</v>
      </c>
      <c r="C2783">
        <v>1</v>
      </c>
      <c r="D2783" t="s">
        <v>231</v>
      </c>
      <c r="H2783">
        <v>4</v>
      </c>
      <c r="I2783">
        <v>480</v>
      </c>
    </row>
    <row r="2784" spans="1:11" x14ac:dyDescent="0.45">
      <c r="A2784" t="s">
        <v>127</v>
      </c>
      <c r="B2784">
        <v>2009</v>
      </c>
      <c r="C2784">
        <v>6</v>
      </c>
      <c r="D2784" t="s">
        <v>237</v>
      </c>
      <c r="H2784">
        <v>1</v>
      </c>
      <c r="I2784">
        <v>360</v>
      </c>
    </row>
    <row r="2785" spans="1:11" x14ac:dyDescent="0.45">
      <c r="A2785" t="s">
        <v>177</v>
      </c>
      <c r="B2785">
        <v>2017</v>
      </c>
      <c r="C2785">
        <v>4</v>
      </c>
      <c r="D2785" t="s">
        <v>235</v>
      </c>
      <c r="E2785">
        <v>0</v>
      </c>
      <c r="F2785">
        <v>0</v>
      </c>
      <c r="G2785">
        <v>46</v>
      </c>
      <c r="H2785">
        <v>107</v>
      </c>
      <c r="I2785">
        <v>1084</v>
      </c>
    </row>
    <row r="2786" spans="1:11" x14ac:dyDescent="0.45">
      <c r="A2786" t="s">
        <v>225</v>
      </c>
      <c r="B2786">
        <v>2018</v>
      </c>
      <c r="C2786">
        <v>9</v>
      </c>
      <c r="D2786" t="s">
        <v>240</v>
      </c>
      <c r="H2786">
        <v>269</v>
      </c>
      <c r="I2786">
        <v>1209</v>
      </c>
    </row>
    <row r="2787" spans="1:11" x14ac:dyDescent="0.45">
      <c r="A2787" t="s">
        <v>205</v>
      </c>
      <c r="B2787">
        <v>2018</v>
      </c>
      <c r="C2787">
        <v>0</v>
      </c>
      <c r="D2787" t="s">
        <v>241</v>
      </c>
      <c r="E2787">
        <v>1</v>
      </c>
      <c r="F2787">
        <v>0.33333299999999999</v>
      </c>
      <c r="G2787">
        <v>4</v>
      </c>
      <c r="H2787">
        <v>2</v>
      </c>
      <c r="I2787">
        <v>1224</v>
      </c>
      <c r="J2787">
        <v>2</v>
      </c>
      <c r="K2787">
        <v>6.000006</v>
      </c>
    </row>
    <row r="2788" spans="1:11" x14ac:dyDescent="0.45">
      <c r="A2788" t="s">
        <v>182</v>
      </c>
      <c r="B2788">
        <v>2011</v>
      </c>
      <c r="C2788">
        <v>10</v>
      </c>
      <c r="D2788" t="s">
        <v>232</v>
      </c>
      <c r="H2788">
        <v>74</v>
      </c>
      <c r="I2788">
        <v>639</v>
      </c>
    </row>
    <row r="2789" spans="1:11" x14ac:dyDescent="0.45">
      <c r="A2789" t="s">
        <v>108</v>
      </c>
      <c r="B2789">
        <v>2018</v>
      </c>
      <c r="C2789">
        <v>3</v>
      </c>
      <c r="D2789" t="s">
        <v>234</v>
      </c>
      <c r="E2789">
        <v>0</v>
      </c>
      <c r="F2789">
        <v>0</v>
      </c>
      <c r="G2789">
        <v>4</v>
      </c>
      <c r="H2789">
        <v>8</v>
      </c>
      <c r="I2789">
        <v>1129</v>
      </c>
    </row>
    <row r="2790" spans="1:11" x14ac:dyDescent="0.45">
      <c r="A2790" t="s">
        <v>165</v>
      </c>
      <c r="B2790">
        <v>2010</v>
      </c>
      <c r="C2790">
        <v>1</v>
      </c>
      <c r="D2790" t="s">
        <v>231</v>
      </c>
      <c r="H2790">
        <v>12</v>
      </c>
      <c r="I2790">
        <v>507</v>
      </c>
    </row>
    <row r="2791" spans="1:11" x14ac:dyDescent="0.45">
      <c r="A2791" t="s">
        <v>145</v>
      </c>
      <c r="B2791">
        <v>2015</v>
      </c>
      <c r="C2791">
        <v>7</v>
      </c>
      <c r="D2791" t="s">
        <v>238</v>
      </c>
      <c r="E2791">
        <v>1</v>
      </c>
      <c r="F2791">
        <v>0.5</v>
      </c>
      <c r="G2791">
        <v>7</v>
      </c>
      <c r="H2791">
        <v>6</v>
      </c>
      <c r="I2791">
        <v>38</v>
      </c>
      <c r="J2791">
        <v>6</v>
      </c>
      <c r="K2791">
        <v>12</v>
      </c>
    </row>
    <row r="2792" spans="1:11" x14ac:dyDescent="0.45">
      <c r="A2792" t="s">
        <v>165</v>
      </c>
      <c r="B2792">
        <v>2013</v>
      </c>
      <c r="C2792">
        <v>1</v>
      </c>
      <c r="D2792" t="s">
        <v>231</v>
      </c>
      <c r="H2792">
        <v>15</v>
      </c>
      <c r="I2792">
        <v>846</v>
      </c>
    </row>
    <row r="2793" spans="1:11" x14ac:dyDescent="0.45">
      <c r="A2793" t="s">
        <v>202</v>
      </c>
      <c r="B2793">
        <v>2012</v>
      </c>
      <c r="C2793">
        <v>3</v>
      </c>
      <c r="D2793" t="s">
        <v>234</v>
      </c>
      <c r="H2793">
        <v>2</v>
      </c>
      <c r="I2793">
        <v>772</v>
      </c>
    </row>
    <row r="2794" spans="1:11" x14ac:dyDescent="0.45">
      <c r="A2794" t="s">
        <v>108</v>
      </c>
      <c r="B2794">
        <v>2015</v>
      </c>
      <c r="C2794">
        <v>7</v>
      </c>
      <c r="D2794" t="s">
        <v>238</v>
      </c>
      <c r="E2794">
        <v>1</v>
      </c>
      <c r="F2794">
        <v>0.5</v>
      </c>
      <c r="G2794">
        <v>4</v>
      </c>
      <c r="H2794">
        <v>9</v>
      </c>
      <c r="I2794">
        <v>2</v>
      </c>
      <c r="J2794">
        <v>9</v>
      </c>
      <c r="K2794">
        <v>18</v>
      </c>
    </row>
    <row r="2795" spans="1:11" x14ac:dyDescent="0.45">
      <c r="A2795" t="s">
        <v>186</v>
      </c>
      <c r="B2795">
        <v>2017</v>
      </c>
      <c r="D2795" t="s">
        <v>244</v>
      </c>
      <c r="E2795">
        <v>2</v>
      </c>
      <c r="F2795">
        <v>2</v>
      </c>
      <c r="G2795">
        <v>8</v>
      </c>
      <c r="I2795">
        <v>1092</v>
      </c>
    </row>
    <row r="2796" spans="1:11" x14ac:dyDescent="0.45">
      <c r="A2796" t="s">
        <v>144</v>
      </c>
      <c r="B2796">
        <v>2017</v>
      </c>
      <c r="C2796">
        <v>1</v>
      </c>
      <c r="D2796" t="s">
        <v>231</v>
      </c>
      <c r="E2796">
        <v>1</v>
      </c>
      <c r="F2796">
        <v>0.33333299999999999</v>
      </c>
      <c r="G2796">
        <v>3</v>
      </c>
      <c r="H2796">
        <v>4</v>
      </c>
      <c r="I2796">
        <v>1053</v>
      </c>
      <c r="J2796">
        <v>4</v>
      </c>
      <c r="K2796">
        <v>12.000012</v>
      </c>
    </row>
    <row r="2797" spans="1:11" x14ac:dyDescent="0.45">
      <c r="A2797" t="s">
        <v>198</v>
      </c>
      <c r="B2797">
        <v>2020</v>
      </c>
      <c r="C2797">
        <v>1</v>
      </c>
      <c r="D2797" t="s">
        <v>231</v>
      </c>
      <c r="E2797">
        <v>0</v>
      </c>
      <c r="F2797">
        <v>0</v>
      </c>
      <c r="G2797">
        <v>14</v>
      </c>
      <c r="H2797">
        <v>17</v>
      </c>
      <c r="I2797">
        <v>2442</v>
      </c>
    </row>
    <row r="2798" spans="1:11" x14ac:dyDescent="0.45">
      <c r="A2798" t="s">
        <v>197</v>
      </c>
      <c r="B2798">
        <v>2009</v>
      </c>
      <c r="C2798">
        <v>0</v>
      </c>
      <c r="D2798" t="s">
        <v>241</v>
      </c>
      <c r="H2798">
        <v>1</v>
      </c>
      <c r="I2798">
        <v>428</v>
      </c>
    </row>
    <row r="2799" spans="1:11" x14ac:dyDescent="0.45">
      <c r="A2799" t="s">
        <v>134</v>
      </c>
      <c r="B2799">
        <v>2019</v>
      </c>
      <c r="C2799">
        <v>6</v>
      </c>
      <c r="D2799" t="s">
        <v>237</v>
      </c>
      <c r="E2799">
        <v>1</v>
      </c>
      <c r="F2799">
        <v>1</v>
      </c>
      <c r="G2799">
        <v>15</v>
      </c>
      <c r="H2799">
        <v>17</v>
      </c>
      <c r="I2799">
        <v>2277</v>
      </c>
      <c r="J2799">
        <v>17</v>
      </c>
      <c r="K2799">
        <v>17</v>
      </c>
    </row>
    <row r="2800" spans="1:11" x14ac:dyDescent="0.45">
      <c r="A2800" t="s">
        <v>194</v>
      </c>
      <c r="B2800">
        <v>2017</v>
      </c>
      <c r="C2800">
        <v>7</v>
      </c>
      <c r="D2800" t="s">
        <v>238</v>
      </c>
      <c r="E2800">
        <v>0</v>
      </c>
      <c r="F2800">
        <v>0</v>
      </c>
      <c r="G2800">
        <v>9</v>
      </c>
      <c r="H2800">
        <v>4</v>
      </c>
      <c r="I2800">
        <v>1100</v>
      </c>
    </row>
    <row r="2801" spans="1:11" x14ac:dyDescent="0.45">
      <c r="A2801" t="s">
        <v>169</v>
      </c>
      <c r="B2801">
        <v>2019</v>
      </c>
      <c r="C2801">
        <v>0</v>
      </c>
      <c r="D2801" t="s">
        <v>241</v>
      </c>
      <c r="E2801">
        <v>0</v>
      </c>
      <c r="F2801">
        <v>0</v>
      </c>
      <c r="G2801">
        <v>3</v>
      </c>
      <c r="H2801">
        <v>6</v>
      </c>
      <c r="I2801">
        <v>2306</v>
      </c>
    </row>
    <row r="2802" spans="1:11" x14ac:dyDescent="0.45">
      <c r="A2802" t="s">
        <v>121</v>
      </c>
      <c r="B2802">
        <v>2013</v>
      </c>
      <c r="C2802">
        <v>4</v>
      </c>
      <c r="D2802" t="s">
        <v>235</v>
      </c>
      <c r="H2802">
        <v>6</v>
      </c>
      <c r="I2802">
        <v>806</v>
      </c>
    </row>
    <row r="2803" spans="1:11" x14ac:dyDescent="0.45">
      <c r="A2803" t="s">
        <v>130</v>
      </c>
      <c r="B2803">
        <v>2011</v>
      </c>
      <c r="C2803">
        <v>6</v>
      </c>
      <c r="D2803" t="s">
        <v>237</v>
      </c>
      <c r="H2803">
        <v>10</v>
      </c>
      <c r="I2803">
        <v>589</v>
      </c>
    </row>
    <row r="2804" spans="1:11" x14ac:dyDescent="0.45">
      <c r="A2804" t="s">
        <v>136</v>
      </c>
      <c r="B2804">
        <v>2019</v>
      </c>
      <c r="C2804">
        <v>8</v>
      </c>
      <c r="D2804" t="s">
        <v>239</v>
      </c>
      <c r="E2804">
        <v>1</v>
      </c>
      <c r="F2804">
        <v>0.5</v>
      </c>
      <c r="G2804">
        <v>3</v>
      </c>
      <c r="H2804">
        <v>4</v>
      </c>
      <c r="I2804">
        <v>2279</v>
      </c>
      <c r="J2804">
        <v>4</v>
      </c>
      <c r="K2804">
        <v>8</v>
      </c>
    </row>
    <row r="2805" spans="1:11" x14ac:dyDescent="0.45">
      <c r="A2805" t="s">
        <v>217</v>
      </c>
      <c r="B2805">
        <v>2009</v>
      </c>
      <c r="C2805">
        <v>1</v>
      </c>
      <c r="D2805" t="s">
        <v>231</v>
      </c>
      <c r="H2805">
        <v>7</v>
      </c>
      <c r="I2805">
        <v>448</v>
      </c>
    </row>
    <row r="2806" spans="1:11" x14ac:dyDescent="0.45">
      <c r="A2806" t="s">
        <v>118</v>
      </c>
      <c r="B2806">
        <v>2013</v>
      </c>
      <c r="C2806">
        <v>5</v>
      </c>
      <c r="D2806" t="s">
        <v>236</v>
      </c>
      <c r="H2806">
        <v>4</v>
      </c>
      <c r="I2806">
        <v>803</v>
      </c>
    </row>
    <row r="2807" spans="1:11" x14ac:dyDescent="0.45">
      <c r="A2807" t="s">
        <v>163</v>
      </c>
      <c r="B2807">
        <v>2019</v>
      </c>
      <c r="C2807">
        <v>7</v>
      </c>
      <c r="D2807" t="s">
        <v>238</v>
      </c>
      <c r="E2807">
        <v>3</v>
      </c>
      <c r="F2807">
        <v>0.75</v>
      </c>
      <c r="G2807">
        <v>9</v>
      </c>
      <c r="I2807">
        <v>2300</v>
      </c>
    </row>
    <row r="2808" spans="1:11" x14ac:dyDescent="0.45">
      <c r="A2808" t="s">
        <v>118</v>
      </c>
      <c r="B2808">
        <v>2017</v>
      </c>
      <c r="C2808">
        <v>0</v>
      </c>
      <c r="D2808" t="s">
        <v>241</v>
      </c>
      <c r="E2808">
        <v>0</v>
      </c>
      <c r="F2808">
        <v>0</v>
      </c>
      <c r="G2808">
        <v>5</v>
      </c>
      <c r="H2808">
        <v>5</v>
      </c>
      <c r="I2808">
        <v>1029</v>
      </c>
    </row>
    <row r="2809" spans="1:11" x14ac:dyDescent="0.45">
      <c r="A2809" t="s">
        <v>173</v>
      </c>
      <c r="B2809">
        <v>2012</v>
      </c>
      <c r="C2809">
        <v>0</v>
      </c>
      <c r="D2809" t="s">
        <v>241</v>
      </c>
      <c r="H2809">
        <v>39</v>
      </c>
      <c r="I2809">
        <v>742</v>
      </c>
    </row>
    <row r="2810" spans="1:11" x14ac:dyDescent="0.45">
      <c r="A2810" t="s">
        <v>147</v>
      </c>
      <c r="B2810">
        <v>2015</v>
      </c>
      <c r="C2810">
        <v>7</v>
      </c>
      <c r="D2810" t="s">
        <v>238</v>
      </c>
      <c r="E2810">
        <v>0</v>
      </c>
      <c r="F2810">
        <v>0</v>
      </c>
      <c r="G2810">
        <v>10</v>
      </c>
      <c r="H2810">
        <v>15</v>
      </c>
      <c r="I2810">
        <v>40</v>
      </c>
    </row>
    <row r="2811" spans="1:11" x14ac:dyDescent="0.45">
      <c r="A2811" t="s">
        <v>131</v>
      </c>
      <c r="B2811">
        <v>2015</v>
      </c>
      <c r="C2811">
        <v>1</v>
      </c>
      <c r="D2811" t="s">
        <v>231</v>
      </c>
      <c r="E2811">
        <v>1</v>
      </c>
      <c r="F2811">
        <v>0.5</v>
      </c>
      <c r="G2811">
        <v>6</v>
      </c>
      <c r="H2811">
        <v>11</v>
      </c>
      <c r="I2811">
        <v>25</v>
      </c>
      <c r="J2811">
        <v>11</v>
      </c>
      <c r="K2811">
        <v>22</v>
      </c>
    </row>
    <row r="2812" spans="1:11" x14ac:dyDescent="0.45">
      <c r="A2812" t="s">
        <v>146</v>
      </c>
      <c r="B2812">
        <v>2011</v>
      </c>
      <c r="C2812">
        <v>3</v>
      </c>
      <c r="D2812" t="s">
        <v>234</v>
      </c>
      <c r="H2812">
        <v>1</v>
      </c>
      <c r="I2812">
        <v>604</v>
      </c>
    </row>
    <row r="2813" spans="1:11" x14ac:dyDescent="0.45">
      <c r="A2813" t="s">
        <v>108</v>
      </c>
      <c r="B2813">
        <v>2013</v>
      </c>
      <c r="C2813">
        <v>5</v>
      </c>
      <c r="D2813" t="s">
        <v>236</v>
      </c>
      <c r="H2813">
        <v>11</v>
      </c>
      <c r="I2813">
        <v>793</v>
      </c>
    </row>
    <row r="2814" spans="1:11" x14ac:dyDescent="0.45">
      <c r="A2814" t="s">
        <v>145</v>
      </c>
      <c r="B2814">
        <v>2016</v>
      </c>
      <c r="C2814">
        <v>6</v>
      </c>
      <c r="D2814" t="s">
        <v>237</v>
      </c>
      <c r="E2814">
        <v>1</v>
      </c>
      <c r="F2814">
        <v>1</v>
      </c>
      <c r="G2814">
        <v>7</v>
      </c>
      <c r="I2814">
        <v>151</v>
      </c>
    </row>
    <row r="2815" spans="1:11" x14ac:dyDescent="0.45">
      <c r="A2815" t="s">
        <v>124</v>
      </c>
      <c r="B2815">
        <v>2011</v>
      </c>
      <c r="C2815">
        <v>2</v>
      </c>
      <c r="D2815" t="s">
        <v>233</v>
      </c>
      <c r="H2815">
        <v>4</v>
      </c>
      <c r="I2815">
        <v>583</v>
      </c>
    </row>
    <row r="2816" spans="1:11" x14ac:dyDescent="0.45">
      <c r="A2816" t="s">
        <v>169</v>
      </c>
      <c r="B2816">
        <v>2017</v>
      </c>
      <c r="C2816">
        <v>8</v>
      </c>
      <c r="D2816" t="s">
        <v>239</v>
      </c>
      <c r="E2816">
        <v>0</v>
      </c>
      <c r="F2816">
        <v>0</v>
      </c>
      <c r="G2816">
        <v>3</v>
      </c>
      <c r="H2816">
        <v>5</v>
      </c>
      <c r="I2816">
        <v>1075</v>
      </c>
    </row>
    <row r="2817" spans="1:11" x14ac:dyDescent="0.45">
      <c r="A2817" t="s">
        <v>163</v>
      </c>
      <c r="B2817">
        <v>2017</v>
      </c>
      <c r="C2817">
        <v>5</v>
      </c>
      <c r="D2817" t="s">
        <v>236</v>
      </c>
      <c r="E2817">
        <v>2</v>
      </c>
      <c r="F2817">
        <v>0.5</v>
      </c>
      <c r="G2817">
        <v>9</v>
      </c>
      <c r="I2817">
        <v>1069</v>
      </c>
    </row>
    <row r="2818" spans="1:11" x14ac:dyDescent="0.45">
      <c r="A2818" t="s">
        <v>205</v>
      </c>
      <c r="B2818">
        <v>2013</v>
      </c>
      <c r="C2818">
        <v>7</v>
      </c>
      <c r="D2818" t="s">
        <v>238</v>
      </c>
      <c r="H2818">
        <v>8</v>
      </c>
      <c r="I2818">
        <v>888</v>
      </c>
    </row>
    <row r="2819" spans="1:11" x14ac:dyDescent="0.45">
      <c r="A2819" t="s">
        <v>157</v>
      </c>
      <c r="B2819">
        <v>2018</v>
      </c>
      <c r="D2819" t="s">
        <v>246</v>
      </c>
      <c r="E2819">
        <v>2</v>
      </c>
      <c r="F2819">
        <v>2</v>
      </c>
      <c r="G2819">
        <v>14</v>
      </c>
      <c r="I2819">
        <v>1176</v>
      </c>
    </row>
    <row r="2820" spans="1:11" x14ac:dyDescent="0.45">
      <c r="A2820" t="s">
        <v>123</v>
      </c>
      <c r="B2820">
        <v>2017</v>
      </c>
      <c r="C2820">
        <v>6</v>
      </c>
      <c r="D2820" t="s">
        <v>237</v>
      </c>
      <c r="E2820">
        <v>0</v>
      </c>
      <c r="F2820">
        <v>0</v>
      </c>
      <c r="G2820">
        <v>5</v>
      </c>
      <c r="H2820">
        <v>8</v>
      </c>
      <c r="I2820">
        <v>1034</v>
      </c>
    </row>
    <row r="2821" spans="1:11" x14ac:dyDescent="0.45">
      <c r="A2821" t="s">
        <v>194</v>
      </c>
      <c r="B2821">
        <v>2017</v>
      </c>
      <c r="C2821">
        <v>8</v>
      </c>
      <c r="D2821" t="s">
        <v>239</v>
      </c>
      <c r="E2821">
        <v>2</v>
      </c>
      <c r="F2821">
        <v>0.66666700000000001</v>
      </c>
      <c r="G2821">
        <v>9</v>
      </c>
      <c r="H2821">
        <v>3</v>
      </c>
      <c r="I2821">
        <v>1100</v>
      </c>
      <c r="J2821">
        <v>1</v>
      </c>
      <c r="K2821">
        <v>4.4999979999999997</v>
      </c>
    </row>
    <row r="2822" spans="1:11" x14ac:dyDescent="0.45">
      <c r="A2822" t="s">
        <v>124</v>
      </c>
      <c r="B2822">
        <v>2019</v>
      </c>
      <c r="C2822">
        <v>0</v>
      </c>
      <c r="D2822" t="s">
        <v>241</v>
      </c>
      <c r="E2822">
        <v>0</v>
      </c>
      <c r="F2822">
        <v>0</v>
      </c>
      <c r="G2822">
        <v>3</v>
      </c>
      <c r="H2822">
        <v>1</v>
      </c>
      <c r="I2822">
        <v>2268</v>
      </c>
    </row>
    <row r="2823" spans="1:11" x14ac:dyDescent="0.45">
      <c r="A2823" t="s">
        <v>146</v>
      </c>
      <c r="B2823">
        <v>2011</v>
      </c>
      <c r="C2823">
        <v>6</v>
      </c>
      <c r="D2823" t="s">
        <v>237</v>
      </c>
      <c r="H2823">
        <v>1</v>
      </c>
      <c r="I2823">
        <v>604</v>
      </c>
    </row>
    <row r="2824" spans="1:11" x14ac:dyDescent="0.45">
      <c r="A2824" t="s">
        <v>135</v>
      </c>
      <c r="B2824">
        <v>2015</v>
      </c>
      <c r="D2824" t="s">
        <v>244</v>
      </c>
      <c r="E2824">
        <v>1</v>
      </c>
      <c r="F2824">
        <v>0.33333299999999999</v>
      </c>
      <c r="G2824">
        <v>4</v>
      </c>
      <c r="I2824">
        <v>29</v>
      </c>
    </row>
    <row r="2825" spans="1:11" x14ac:dyDescent="0.45">
      <c r="A2825" t="s">
        <v>120</v>
      </c>
      <c r="B2825">
        <v>2017</v>
      </c>
      <c r="C2825">
        <v>0</v>
      </c>
      <c r="D2825" t="s">
        <v>241</v>
      </c>
      <c r="E2825">
        <v>0</v>
      </c>
      <c r="F2825">
        <v>0</v>
      </c>
      <c r="G2825">
        <v>6</v>
      </c>
      <c r="H2825">
        <v>12</v>
      </c>
      <c r="I2825">
        <v>1031</v>
      </c>
    </row>
    <row r="2826" spans="1:11" x14ac:dyDescent="0.45">
      <c r="A2826" t="s">
        <v>216</v>
      </c>
      <c r="B2826">
        <v>2020</v>
      </c>
      <c r="C2826">
        <v>3</v>
      </c>
      <c r="D2826" t="s">
        <v>234</v>
      </c>
      <c r="E2826">
        <v>1</v>
      </c>
      <c r="F2826">
        <v>0.5</v>
      </c>
      <c r="G2826">
        <v>5</v>
      </c>
      <c r="H2826">
        <v>7</v>
      </c>
      <c r="I2826">
        <v>2460</v>
      </c>
      <c r="J2826">
        <v>7</v>
      </c>
      <c r="K2826">
        <v>14</v>
      </c>
    </row>
    <row r="2827" spans="1:11" x14ac:dyDescent="0.45">
      <c r="A2827" t="s">
        <v>174</v>
      </c>
      <c r="B2827">
        <v>2014</v>
      </c>
      <c r="C2827">
        <v>1</v>
      </c>
      <c r="D2827" t="s">
        <v>231</v>
      </c>
      <c r="E2827">
        <v>2</v>
      </c>
      <c r="F2827">
        <v>0.83333299999999999</v>
      </c>
      <c r="G2827">
        <v>6</v>
      </c>
      <c r="H2827">
        <v>1</v>
      </c>
      <c r="I2827">
        <v>969</v>
      </c>
      <c r="J2827">
        <v>0</v>
      </c>
      <c r="K2827">
        <v>1.2</v>
      </c>
    </row>
    <row r="2828" spans="1:11" x14ac:dyDescent="0.45">
      <c r="A2828" t="s">
        <v>168</v>
      </c>
      <c r="B2828">
        <v>2014</v>
      </c>
      <c r="C2828">
        <v>4</v>
      </c>
      <c r="D2828" t="s">
        <v>235</v>
      </c>
      <c r="E2828">
        <v>0</v>
      </c>
      <c r="F2828">
        <v>0</v>
      </c>
      <c r="G2828">
        <v>9</v>
      </c>
      <c r="H2828">
        <v>11</v>
      </c>
      <c r="I2828">
        <v>963</v>
      </c>
    </row>
    <row r="2829" spans="1:11" x14ac:dyDescent="0.45">
      <c r="A2829" t="s">
        <v>203</v>
      </c>
      <c r="B2829">
        <v>2014</v>
      </c>
      <c r="C2829">
        <v>2</v>
      </c>
      <c r="D2829" t="s">
        <v>233</v>
      </c>
      <c r="E2829">
        <v>1</v>
      </c>
      <c r="F2829">
        <v>0.5</v>
      </c>
      <c r="G2829">
        <v>5</v>
      </c>
      <c r="H2829">
        <v>10</v>
      </c>
      <c r="I2829">
        <v>999</v>
      </c>
      <c r="J2829">
        <v>10</v>
      </c>
      <c r="K2829">
        <v>20</v>
      </c>
    </row>
    <row r="2830" spans="1:11" x14ac:dyDescent="0.45">
      <c r="A2830" t="s">
        <v>179</v>
      </c>
      <c r="B2830">
        <v>2020</v>
      </c>
      <c r="C2830">
        <v>12</v>
      </c>
      <c r="D2830" t="s">
        <v>243</v>
      </c>
      <c r="E2830">
        <v>10</v>
      </c>
      <c r="F2830">
        <v>3.3333330000000001</v>
      </c>
      <c r="G2830">
        <v>11</v>
      </c>
      <c r="H2830">
        <v>16</v>
      </c>
      <c r="I2830">
        <v>2423</v>
      </c>
      <c r="J2830">
        <v>1</v>
      </c>
      <c r="K2830">
        <v>4.8</v>
      </c>
    </row>
    <row r="2831" spans="1:11" x14ac:dyDescent="0.45">
      <c r="A2831" t="s">
        <v>123</v>
      </c>
      <c r="B2831">
        <v>2008</v>
      </c>
      <c r="C2831">
        <v>8</v>
      </c>
      <c r="D2831" t="s">
        <v>239</v>
      </c>
      <c r="H2831">
        <v>5</v>
      </c>
      <c r="I2831">
        <v>243</v>
      </c>
    </row>
    <row r="2832" spans="1:11" x14ac:dyDescent="0.45">
      <c r="A2832" t="s">
        <v>200</v>
      </c>
      <c r="B2832">
        <v>2016</v>
      </c>
      <c r="C2832">
        <v>2</v>
      </c>
      <c r="D2832" t="s">
        <v>233</v>
      </c>
      <c r="E2832">
        <v>1</v>
      </c>
      <c r="F2832">
        <v>0.25</v>
      </c>
      <c r="G2832">
        <v>3</v>
      </c>
      <c r="I2832">
        <v>205</v>
      </c>
    </row>
    <row r="2833" spans="1:11" x14ac:dyDescent="0.45">
      <c r="A2833" t="s">
        <v>134</v>
      </c>
      <c r="B2833">
        <v>2020</v>
      </c>
      <c r="D2833" t="s">
        <v>246</v>
      </c>
      <c r="E2833">
        <v>2</v>
      </c>
      <c r="F2833">
        <v>2</v>
      </c>
      <c r="G2833">
        <v>15</v>
      </c>
      <c r="I2833">
        <v>2381</v>
      </c>
    </row>
    <row r="2834" spans="1:11" x14ac:dyDescent="0.45">
      <c r="A2834" t="s">
        <v>187</v>
      </c>
      <c r="B2834">
        <v>2019</v>
      </c>
      <c r="C2834">
        <v>7</v>
      </c>
      <c r="D2834" t="s">
        <v>238</v>
      </c>
      <c r="E2834">
        <v>3</v>
      </c>
      <c r="F2834">
        <v>0.69444399999999995</v>
      </c>
      <c r="G2834">
        <v>19</v>
      </c>
      <c r="H2834">
        <v>25</v>
      </c>
      <c r="I2834">
        <v>2321</v>
      </c>
      <c r="J2834">
        <v>8</v>
      </c>
      <c r="K2834">
        <v>36.000022999999999</v>
      </c>
    </row>
    <row r="2835" spans="1:11" x14ac:dyDescent="0.45">
      <c r="A2835" t="s">
        <v>214</v>
      </c>
      <c r="B2835">
        <v>2010</v>
      </c>
      <c r="C2835">
        <v>0</v>
      </c>
      <c r="D2835" t="s">
        <v>241</v>
      </c>
      <c r="H2835">
        <v>3</v>
      </c>
      <c r="I2835">
        <v>558</v>
      </c>
    </row>
    <row r="2836" spans="1:11" x14ac:dyDescent="0.45">
      <c r="A2836" t="s">
        <v>139</v>
      </c>
      <c r="B2836">
        <v>2011</v>
      </c>
      <c r="C2836">
        <v>5</v>
      </c>
      <c r="D2836" t="s">
        <v>236</v>
      </c>
      <c r="H2836">
        <v>14</v>
      </c>
      <c r="I2836">
        <v>598</v>
      </c>
    </row>
    <row r="2837" spans="1:11" x14ac:dyDescent="0.45">
      <c r="A2837" t="s">
        <v>209</v>
      </c>
      <c r="B2837">
        <v>2015</v>
      </c>
      <c r="C2837">
        <v>2</v>
      </c>
      <c r="D2837" t="s">
        <v>233</v>
      </c>
      <c r="H2837">
        <v>3</v>
      </c>
      <c r="I2837">
        <v>101</v>
      </c>
    </row>
    <row r="2838" spans="1:11" x14ac:dyDescent="0.45">
      <c r="A2838" t="s">
        <v>139</v>
      </c>
      <c r="B2838">
        <v>2016</v>
      </c>
      <c r="C2838">
        <v>2</v>
      </c>
      <c r="D2838" t="s">
        <v>233</v>
      </c>
      <c r="E2838">
        <v>1</v>
      </c>
      <c r="F2838">
        <v>1</v>
      </c>
      <c r="G2838">
        <v>11</v>
      </c>
      <c r="H2838">
        <v>11</v>
      </c>
      <c r="I2838">
        <v>146</v>
      </c>
      <c r="J2838">
        <v>11</v>
      </c>
      <c r="K2838">
        <v>11</v>
      </c>
    </row>
    <row r="2839" spans="1:11" x14ac:dyDescent="0.45">
      <c r="A2839" t="s">
        <v>184</v>
      </c>
      <c r="B2839">
        <v>2014</v>
      </c>
      <c r="C2839">
        <v>11</v>
      </c>
      <c r="D2839" t="s">
        <v>242</v>
      </c>
      <c r="H2839">
        <v>22</v>
      </c>
      <c r="I2839">
        <v>980</v>
      </c>
    </row>
    <row r="2840" spans="1:11" x14ac:dyDescent="0.45">
      <c r="A2840" t="s">
        <v>127</v>
      </c>
      <c r="B2840">
        <v>2019</v>
      </c>
      <c r="C2840">
        <v>2</v>
      </c>
      <c r="D2840" t="s">
        <v>233</v>
      </c>
      <c r="E2840">
        <v>1</v>
      </c>
      <c r="F2840">
        <v>0.33333299999999999</v>
      </c>
      <c r="G2840">
        <v>3</v>
      </c>
      <c r="H2840">
        <v>2</v>
      </c>
      <c r="I2840">
        <v>2271</v>
      </c>
      <c r="J2840">
        <v>2</v>
      </c>
      <c r="K2840">
        <v>6.000006</v>
      </c>
    </row>
    <row r="2841" spans="1:11" x14ac:dyDescent="0.45">
      <c r="A2841" t="s">
        <v>115</v>
      </c>
      <c r="B2841">
        <v>2010</v>
      </c>
      <c r="C2841">
        <v>0</v>
      </c>
      <c r="D2841" t="s">
        <v>241</v>
      </c>
      <c r="H2841">
        <v>20</v>
      </c>
      <c r="I2841">
        <v>461</v>
      </c>
    </row>
    <row r="2842" spans="1:11" x14ac:dyDescent="0.45">
      <c r="A2842" t="s">
        <v>111</v>
      </c>
      <c r="B2842">
        <v>2014</v>
      </c>
      <c r="C2842">
        <v>7</v>
      </c>
      <c r="D2842" t="s">
        <v>238</v>
      </c>
      <c r="E2842">
        <v>0</v>
      </c>
      <c r="F2842">
        <v>0</v>
      </c>
      <c r="G2842">
        <v>5</v>
      </c>
      <c r="H2842">
        <v>6</v>
      </c>
      <c r="I2842">
        <v>909</v>
      </c>
    </row>
    <row r="2843" spans="1:11" x14ac:dyDescent="0.45">
      <c r="A2843" t="s">
        <v>122</v>
      </c>
      <c r="B2843">
        <v>2008</v>
      </c>
      <c r="C2843">
        <v>1</v>
      </c>
      <c r="D2843" t="s">
        <v>231</v>
      </c>
      <c r="H2843">
        <v>12</v>
      </c>
      <c r="I2843">
        <v>242</v>
      </c>
    </row>
    <row r="2844" spans="1:11" x14ac:dyDescent="0.45">
      <c r="A2844" t="s">
        <v>166</v>
      </c>
      <c r="B2844">
        <v>2018</v>
      </c>
      <c r="C2844">
        <v>9</v>
      </c>
      <c r="D2844" t="s">
        <v>240</v>
      </c>
      <c r="E2844">
        <v>0</v>
      </c>
      <c r="F2844">
        <v>0</v>
      </c>
      <c r="G2844">
        <v>24</v>
      </c>
      <c r="H2844">
        <v>82</v>
      </c>
      <c r="I2844">
        <v>1183</v>
      </c>
    </row>
    <row r="2845" spans="1:11" x14ac:dyDescent="0.45">
      <c r="A2845" t="s">
        <v>168</v>
      </c>
      <c r="B2845">
        <v>2014</v>
      </c>
      <c r="C2845">
        <v>0</v>
      </c>
      <c r="D2845" t="s">
        <v>241</v>
      </c>
      <c r="E2845">
        <v>0</v>
      </c>
      <c r="F2845">
        <v>0</v>
      </c>
      <c r="G2845">
        <v>9</v>
      </c>
      <c r="H2845">
        <v>8</v>
      </c>
      <c r="I2845">
        <v>963</v>
      </c>
    </row>
    <row r="2846" spans="1:11" x14ac:dyDescent="0.45">
      <c r="A2846" t="s">
        <v>109</v>
      </c>
      <c r="B2846">
        <v>2011</v>
      </c>
      <c r="C2846">
        <v>6</v>
      </c>
      <c r="D2846" t="s">
        <v>237</v>
      </c>
      <c r="H2846">
        <v>1</v>
      </c>
      <c r="I2846">
        <v>568</v>
      </c>
    </row>
    <row r="2847" spans="1:11" x14ac:dyDescent="0.45">
      <c r="A2847" t="s">
        <v>168</v>
      </c>
      <c r="B2847">
        <v>2015</v>
      </c>
      <c r="C2847">
        <v>2</v>
      </c>
      <c r="D2847" t="s">
        <v>233</v>
      </c>
      <c r="E2847">
        <v>0</v>
      </c>
      <c r="F2847">
        <v>0</v>
      </c>
      <c r="G2847">
        <v>9</v>
      </c>
      <c r="H2847">
        <v>14</v>
      </c>
      <c r="I2847">
        <v>59</v>
      </c>
    </row>
    <row r="2848" spans="1:11" x14ac:dyDescent="0.45">
      <c r="A2848" t="s">
        <v>199</v>
      </c>
      <c r="B2848">
        <v>2018</v>
      </c>
      <c r="C2848">
        <v>3</v>
      </c>
      <c r="D2848" t="s">
        <v>234</v>
      </c>
      <c r="E2848">
        <v>2</v>
      </c>
      <c r="F2848">
        <v>1</v>
      </c>
      <c r="G2848">
        <v>7</v>
      </c>
      <c r="H2848">
        <v>2</v>
      </c>
      <c r="I2848">
        <v>1218</v>
      </c>
      <c r="J2848">
        <v>1</v>
      </c>
      <c r="K2848">
        <v>2</v>
      </c>
    </row>
    <row r="2849" spans="1:11" x14ac:dyDescent="0.45">
      <c r="A2849" t="s">
        <v>200</v>
      </c>
      <c r="B2849">
        <v>2013</v>
      </c>
      <c r="C2849">
        <v>6</v>
      </c>
      <c r="D2849" t="s">
        <v>237</v>
      </c>
      <c r="H2849">
        <v>3</v>
      </c>
      <c r="I2849">
        <v>883</v>
      </c>
    </row>
    <row r="2850" spans="1:11" x14ac:dyDescent="0.45">
      <c r="A2850" t="s">
        <v>138</v>
      </c>
      <c r="B2850">
        <v>2013</v>
      </c>
      <c r="C2850">
        <v>4</v>
      </c>
      <c r="D2850" t="s">
        <v>235</v>
      </c>
      <c r="H2850">
        <v>5</v>
      </c>
      <c r="I2850">
        <v>823</v>
      </c>
    </row>
    <row r="2851" spans="1:11" x14ac:dyDescent="0.45">
      <c r="A2851" t="s">
        <v>174</v>
      </c>
      <c r="B2851">
        <v>2017</v>
      </c>
      <c r="C2851">
        <v>8</v>
      </c>
      <c r="D2851" t="s">
        <v>239</v>
      </c>
      <c r="E2851">
        <v>1</v>
      </c>
      <c r="F2851">
        <v>0.25</v>
      </c>
      <c r="G2851">
        <v>6</v>
      </c>
      <c r="H2851">
        <v>4</v>
      </c>
      <c r="I2851">
        <v>1080</v>
      </c>
      <c r="J2851">
        <v>4</v>
      </c>
      <c r="K2851">
        <v>16</v>
      </c>
    </row>
    <row r="2852" spans="1:11" x14ac:dyDescent="0.45">
      <c r="A2852" t="s">
        <v>168</v>
      </c>
      <c r="B2852">
        <v>2015</v>
      </c>
      <c r="D2852" t="s">
        <v>245</v>
      </c>
      <c r="E2852">
        <v>9</v>
      </c>
      <c r="F2852">
        <v>9</v>
      </c>
      <c r="G2852">
        <v>9</v>
      </c>
      <c r="I2852">
        <v>59</v>
      </c>
    </row>
    <row r="2853" spans="1:11" x14ac:dyDescent="0.45">
      <c r="A2853" t="s">
        <v>218</v>
      </c>
      <c r="B2853">
        <v>2018</v>
      </c>
      <c r="C2853">
        <v>0</v>
      </c>
      <c r="D2853" t="s">
        <v>241</v>
      </c>
      <c r="E2853">
        <v>0</v>
      </c>
      <c r="F2853">
        <v>0</v>
      </c>
      <c r="G2853">
        <v>5</v>
      </c>
      <c r="H2853">
        <v>3</v>
      </c>
      <c r="I2853">
        <v>1237</v>
      </c>
    </row>
    <row r="2854" spans="1:11" x14ac:dyDescent="0.45">
      <c r="A2854" t="s">
        <v>218</v>
      </c>
      <c r="B2854">
        <v>2013</v>
      </c>
      <c r="C2854">
        <v>2</v>
      </c>
      <c r="D2854" t="s">
        <v>233</v>
      </c>
      <c r="H2854">
        <v>3</v>
      </c>
      <c r="I2854">
        <v>901</v>
      </c>
    </row>
    <row r="2855" spans="1:11" x14ac:dyDescent="0.45">
      <c r="A2855" t="s">
        <v>114</v>
      </c>
      <c r="B2855">
        <v>2010</v>
      </c>
      <c r="C2855">
        <v>3</v>
      </c>
      <c r="D2855" t="s">
        <v>234</v>
      </c>
      <c r="H2855">
        <v>4</v>
      </c>
      <c r="I2855">
        <v>460</v>
      </c>
    </row>
    <row r="2856" spans="1:11" x14ac:dyDescent="0.45">
      <c r="A2856" t="s">
        <v>211</v>
      </c>
      <c r="B2856">
        <v>2010</v>
      </c>
      <c r="C2856">
        <v>4</v>
      </c>
      <c r="D2856" t="s">
        <v>235</v>
      </c>
      <c r="H2856">
        <v>10</v>
      </c>
      <c r="I2856">
        <v>555</v>
      </c>
    </row>
    <row r="2857" spans="1:11" x14ac:dyDescent="0.45">
      <c r="A2857" t="s">
        <v>110</v>
      </c>
      <c r="B2857">
        <v>2016</v>
      </c>
      <c r="C2857">
        <v>1</v>
      </c>
      <c r="D2857" t="s">
        <v>231</v>
      </c>
      <c r="E2857">
        <v>1</v>
      </c>
      <c r="F2857">
        <v>0.25</v>
      </c>
      <c r="G2857">
        <v>2</v>
      </c>
      <c r="H2857">
        <v>1</v>
      </c>
      <c r="I2857">
        <v>117</v>
      </c>
      <c r="J2857">
        <v>1</v>
      </c>
      <c r="K2857">
        <v>4</v>
      </c>
    </row>
    <row r="2858" spans="1:11" x14ac:dyDescent="0.45">
      <c r="A2858" t="s">
        <v>130</v>
      </c>
      <c r="B2858">
        <v>2014</v>
      </c>
      <c r="C2858">
        <v>7</v>
      </c>
      <c r="D2858" t="s">
        <v>238</v>
      </c>
      <c r="H2858">
        <v>6</v>
      </c>
      <c r="I2858">
        <v>928</v>
      </c>
    </row>
    <row r="2859" spans="1:11" x14ac:dyDescent="0.45">
      <c r="A2859" t="s">
        <v>157</v>
      </c>
      <c r="B2859">
        <v>2020</v>
      </c>
      <c r="C2859">
        <v>-1</v>
      </c>
      <c r="D2859" t="s">
        <v>247</v>
      </c>
      <c r="E2859">
        <v>0</v>
      </c>
      <c r="F2859">
        <v>0</v>
      </c>
      <c r="G2859">
        <v>14</v>
      </c>
      <c r="H2859">
        <v>30</v>
      </c>
      <c r="I2859">
        <v>2401</v>
      </c>
    </row>
    <row r="2860" spans="1:11" x14ac:dyDescent="0.45">
      <c r="A2860" t="s">
        <v>182</v>
      </c>
      <c r="B2860">
        <v>2020</v>
      </c>
      <c r="C2860">
        <v>10</v>
      </c>
      <c r="D2860" t="s">
        <v>232</v>
      </c>
      <c r="E2860">
        <v>0</v>
      </c>
      <c r="F2860">
        <v>0</v>
      </c>
      <c r="G2860">
        <v>28</v>
      </c>
      <c r="H2860">
        <v>60</v>
      </c>
      <c r="I2860">
        <v>2426</v>
      </c>
    </row>
    <row r="2861" spans="1:11" x14ac:dyDescent="0.45">
      <c r="A2861" t="s">
        <v>218</v>
      </c>
      <c r="B2861">
        <v>2016</v>
      </c>
      <c r="C2861">
        <v>7</v>
      </c>
      <c r="D2861" t="s">
        <v>238</v>
      </c>
      <c r="E2861">
        <v>0</v>
      </c>
      <c r="F2861">
        <v>0</v>
      </c>
      <c r="G2861">
        <v>5</v>
      </c>
      <c r="H2861">
        <v>1</v>
      </c>
      <c r="I2861">
        <v>223</v>
      </c>
    </row>
    <row r="2862" spans="1:11" x14ac:dyDescent="0.45">
      <c r="A2862" t="s">
        <v>119</v>
      </c>
      <c r="B2862">
        <v>2008</v>
      </c>
      <c r="C2862">
        <v>2</v>
      </c>
      <c r="D2862" t="s">
        <v>233</v>
      </c>
      <c r="H2862">
        <v>5</v>
      </c>
      <c r="I2862">
        <v>239</v>
      </c>
    </row>
    <row r="2863" spans="1:11" x14ac:dyDescent="0.45">
      <c r="A2863" t="s">
        <v>175</v>
      </c>
      <c r="B2863">
        <v>2015</v>
      </c>
      <c r="D2863" t="s">
        <v>246</v>
      </c>
      <c r="E2863">
        <v>2</v>
      </c>
      <c r="F2863">
        <v>2</v>
      </c>
      <c r="G2863">
        <v>6</v>
      </c>
      <c r="I2863">
        <v>66</v>
      </c>
    </row>
    <row r="2864" spans="1:11" x14ac:dyDescent="0.45">
      <c r="A2864" t="s">
        <v>209</v>
      </c>
      <c r="B2864">
        <v>2008</v>
      </c>
      <c r="C2864">
        <v>3</v>
      </c>
      <c r="D2864" t="s">
        <v>234</v>
      </c>
      <c r="H2864">
        <v>3</v>
      </c>
      <c r="I2864">
        <v>327</v>
      </c>
    </row>
    <row r="2865" spans="1:11" x14ac:dyDescent="0.45">
      <c r="A2865" t="s">
        <v>133</v>
      </c>
      <c r="B2865">
        <v>2010</v>
      </c>
      <c r="C2865">
        <v>2</v>
      </c>
      <c r="D2865" t="s">
        <v>233</v>
      </c>
      <c r="H2865">
        <v>4</v>
      </c>
      <c r="I2865">
        <v>479</v>
      </c>
    </row>
    <row r="2866" spans="1:11" x14ac:dyDescent="0.45">
      <c r="A2866" t="s">
        <v>147</v>
      </c>
      <c r="B2866">
        <v>2017</v>
      </c>
      <c r="C2866">
        <v>0</v>
      </c>
      <c r="D2866" t="s">
        <v>241</v>
      </c>
      <c r="E2866">
        <v>1</v>
      </c>
      <c r="F2866">
        <v>1</v>
      </c>
      <c r="G2866">
        <v>10</v>
      </c>
      <c r="H2866">
        <v>12</v>
      </c>
      <c r="I2866">
        <v>1056</v>
      </c>
      <c r="J2866">
        <v>12</v>
      </c>
      <c r="K2866">
        <v>12</v>
      </c>
    </row>
    <row r="2867" spans="1:11" x14ac:dyDescent="0.45">
      <c r="A2867" t="s">
        <v>179</v>
      </c>
      <c r="B2867">
        <v>2009</v>
      </c>
      <c r="C2867">
        <v>9</v>
      </c>
      <c r="D2867" t="s">
        <v>240</v>
      </c>
      <c r="H2867">
        <v>12</v>
      </c>
      <c r="I2867">
        <v>410</v>
      </c>
    </row>
    <row r="2868" spans="1:11" x14ac:dyDescent="0.45">
      <c r="A2868" t="s">
        <v>201</v>
      </c>
      <c r="B2868">
        <v>2018</v>
      </c>
      <c r="C2868">
        <v>7</v>
      </c>
      <c r="D2868" t="s">
        <v>238</v>
      </c>
      <c r="E2868">
        <v>1</v>
      </c>
      <c r="F2868">
        <v>0.5</v>
      </c>
      <c r="G2868">
        <v>8</v>
      </c>
      <c r="H2868">
        <v>1</v>
      </c>
      <c r="I2868">
        <v>1220</v>
      </c>
      <c r="J2868">
        <v>1</v>
      </c>
      <c r="K2868">
        <v>2</v>
      </c>
    </row>
    <row r="2869" spans="1:11" x14ac:dyDescent="0.45">
      <c r="A2869" t="s">
        <v>183</v>
      </c>
      <c r="B2869">
        <v>2017</v>
      </c>
      <c r="C2869">
        <v>1</v>
      </c>
      <c r="D2869" t="s">
        <v>231</v>
      </c>
      <c r="E2869">
        <v>0</v>
      </c>
      <c r="F2869">
        <v>0</v>
      </c>
      <c r="G2869">
        <v>14</v>
      </c>
      <c r="H2869">
        <v>68</v>
      </c>
      <c r="I2869">
        <v>1089</v>
      </c>
    </row>
    <row r="2870" spans="1:11" x14ac:dyDescent="0.45">
      <c r="A2870" t="s">
        <v>201</v>
      </c>
      <c r="B2870">
        <v>2009</v>
      </c>
      <c r="C2870">
        <v>1</v>
      </c>
      <c r="D2870" t="s">
        <v>231</v>
      </c>
      <c r="H2870">
        <v>5</v>
      </c>
      <c r="I2870">
        <v>432</v>
      </c>
    </row>
    <row r="2871" spans="1:11" x14ac:dyDescent="0.45">
      <c r="A2871" t="s">
        <v>115</v>
      </c>
      <c r="B2871">
        <v>2018</v>
      </c>
      <c r="C2871">
        <v>6</v>
      </c>
      <c r="D2871" t="s">
        <v>237</v>
      </c>
      <c r="E2871">
        <v>1</v>
      </c>
      <c r="F2871">
        <v>1</v>
      </c>
      <c r="G2871">
        <v>10</v>
      </c>
      <c r="H2871">
        <v>21</v>
      </c>
      <c r="I2871">
        <v>1136</v>
      </c>
      <c r="J2871">
        <v>21</v>
      </c>
      <c r="K2871">
        <v>21</v>
      </c>
    </row>
    <row r="2872" spans="1:11" x14ac:dyDescent="0.45">
      <c r="A2872" t="s">
        <v>111</v>
      </c>
      <c r="B2872">
        <v>2011</v>
      </c>
      <c r="C2872">
        <v>3</v>
      </c>
      <c r="D2872" t="s">
        <v>234</v>
      </c>
      <c r="H2872">
        <v>7</v>
      </c>
      <c r="I2872">
        <v>570</v>
      </c>
    </row>
    <row r="2873" spans="1:11" x14ac:dyDescent="0.45">
      <c r="A2873" t="s">
        <v>160</v>
      </c>
      <c r="B2873">
        <v>2015</v>
      </c>
      <c r="C2873">
        <v>3</v>
      </c>
      <c r="D2873" t="s">
        <v>234</v>
      </c>
      <c r="H2873">
        <v>28</v>
      </c>
      <c r="I2873">
        <v>52</v>
      </c>
    </row>
    <row r="2874" spans="1:11" x14ac:dyDescent="0.45">
      <c r="A2874" t="s">
        <v>201</v>
      </c>
      <c r="B2874">
        <v>2020</v>
      </c>
      <c r="C2874">
        <v>0</v>
      </c>
      <c r="D2874" t="s">
        <v>241</v>
      </c>
      <c r="E2874">
        <v>1</v>
      </c>
      <c r="F2874">
        <v>0.25</v>
      </c>
      <c r="G2874">
        <v>6</v>
      </c>
      <c r="H2874">
        <v>3</v>
      </c>
      <c r="I2874">
        <v>2445</v>
      </c>
      <c r="J2874">
        <v>3</v>
      </c>
      <c r="K2874">
        <v>12</v>
      </c>
    </row>
    <row r="2875" spans="1:11" x14ac:dyDescent="0.45">
      <c r="A2875" t="s">
        <v>127</v>
      </c>
      <c r="B2875">
        <v>2015</v>
      </c>
      <c r="C2875">
        <v>7</v>
      </c>
      <c r="D2875" t="s">
        <v>238</v>
      </c>
      <c r="H2875">
        <v>2</v>
      </c>
      <c r="I2875">
        <v>21</v>
      </c>
    </row>
    <row r="2876" spans="1:11" x14ac:dyDescent="0.45">
      <c r="A2876" t="s">
        <v>213</v>
      </c>
      <c r="B2876">
        <v>2015</v>
      </c>
      <c r="D2876" t="s">
        <v>244</v>
      </c>
      <c r="E2876">
        <v>1</v>
      </c>
      <c r="F2876">
        <v>0.33333299999999999</v>
      </c>
      <c r="G2876">
        <v>9</v>
      </c>
      <c r="I2876">
        <v>105</v>
      </c>
    </row>
    <row r="2877" spans="1:11" x14ac:dyDescent="0.45">
      <c r="A2877" t="s">
        <v>109</v>
      </c>
      <c r="B2877">
        <v>2010</v>
      </c>
      <c r="C2877">
        <v>4</v>
      </c>
      <c r="D2877" t="s">
        <v>235</v>
      </c>
      <c r="H2877">
        <v>7</v>
      </c>
      <c r="I2877">
        <v>455</v>
      </c>
    </row>
    <row r="2878" spans="1:11" x14ac:dyDescent="0.45">
      <c r="A2878" t="s">
        <v>125</v>
      </c>
      <c r="B2878">
        <v>2015</v>
      </c>
      <c r="C2878">
        <v>0</v>
      </c>
      <c r="D2878" t="s">
        <v>241</v>
      </c>
      <c r="E2878">
        <v>0</v>
      </c>
      <c r="F2878">
        <v>0</v>
      </c>
      <c r="G2878">
        <v>4</v>
      </c>
      <c r="H2878">
        <v>2</v>
      </c>
      <c r="I2878">
        <v>19</v>
      </c>
    </row>
    <row r="2879" spans="1:11" x14ac:dyDescent="0.45">
      <c r="A2879" t="s">
        <v>216</v>
      </c>
      <c r="B2879">
        <v>2020</v>
      </c>
      <c r="C2879">
        <v>6</v>
      </c>
      <c r="D2879" t="s">
        <v>237</v>
      </c>
      <c r="E2879">
        <v>1</v>
      </c>
      <c r="F2879">
        <v>0.5</v>
      </c>
      <c r="G2879">
        <v>5</v>
      </c>
      <c r="H2879">
        <v>12</v>
      </c>
      <c r="I2879">
        <v>2460</v>
      </c>
      <c r="J2879">
        <v>12</v>
      </c>
      <c r="K2879">
        <v>24</v>
      </c>
    </row>
    <row r="2880" spans="1:11" x14ac:dyDescent="0.45">
      <c r="A2880" t="s">
        <v>171</v>
      </c>
      <c r="B2880">
        <v>2012</v>
      </c>
      <c r="C2880">
        <v>1</v>
      </c>
      <c r="D2880" t="s">
        <v>231</v>
      </c>
      <c r="H2880">
        <v>12</v>
      </c>
      <c r="I2880">
        <v>740</v>
      </c>
    </row>
    <row r="2881" spans="1:11" x14ac:dyDescent="0.45">
      <c r="A2881" t="s">
        <v>179</v>
      </c>
      <c r="B2881">
        <v>2010</v>
      </c>
      <c r="C2881">
        <v>11</v>
      </c>
      <c r="D2881" t="s">
        <v>242</v>
      </c>
      <c r="H2881">
        <v>16</v>
      </c>
      <c r="I2881">
        <v>523</v>
      </c>
    </row>
    <row r="2882" spans="1:11" x14ac:dyDescent="0.45">
      <c r="A2882" t="s">
        <v>207</v>
      </c>
      <c r="B2882">
        <v>2013</v>
      </c>
      <c r="C2882">
        <v>1</v>
      </c>
      <c r="D2882" t="s">
        <v>231</v>
      </c>
      <c r="H2882">
        <v>9</v>
      </c>
      <c r="I2882">
        <v>890</v>
      </c>
    </row>
    <row r="2883" spans="1:11" x14ac:dyDescent="0.45">
      <c r="A2883" t="s">
        <v>204</v>
      </c>
      <c r="B2883">
        <v>2012</v>
      </c>
      <c r="C2883">
        <v>6</v>
      </c>
      <c r="D2883" t="s">
        <v>237</v>
      </c>
      <c r="H2883">
        <v>16</v>
      </c>
      <c r="I2883">
        <v>774</v>
      </c>
    </row>
    <row r="2884" spans="1:11" x14ac:dyDescent="0.45">
      <c r="A2884" t="s">
        <v>134</v>
      </c>
      <c r="B2884">
        <v>2019</v>
      </c>
      <c r="C2884">
        <v>1</v>
      </c>
      <c r="D2884" t="s">
        <v>231</v>
      </c>
      <c r="E2884">
        <v>1</v>
      </c>
      <c r="F2884">
        <v>1</v>
      </c>
      <c r="G2884">
        <v>15</v>
      </c>
      <c r="H2884">
        <v>18</v>
      </c>
      <c r="I2884">
        <v>2277</v>
      </c>
      <c r="J2884">
        <v>18</v>
      </c>
      <c r="K2884">
        <v>18</v>
      </c>
    </row>
    <row r="2885" spans="1:11" x14ac:dyDescent="0.45">
      <c r="A2885" t="s">
        <v>148</v>
      </c>
      <c r="B2885">
        <v>2015</v>
      </c>
      <c r="C2885">
        <v>1</v>
      </c>
      <c r="D2885" t="s">
        <v>231</v>
      </c>
      <c r="E2885">
        <v>2</v>
      </c>
      <c r="F2885">
        <v>0.23611099999999999</v>
      </c>
      <c r="G2885">
        <v>3</v>
      </c>
      <c r="H2885">
        <v>3</v>
      </c>
      <c r="I2885">
        <v>41</v>
      </c>
      <c r="J2885">
        <v>1</v>
      </c>
      <c r="K2885">
        <v>12.705888</v>
      </c>
    </row>
    <row r="2886" spans="1:11" x14ac:dyDescent="0.45">
      <c r="A2886" t="s">
        <v>177</v>
      </c>
      <c r="B2886">
        <v>2015</v>
      </c>
      <c r="C2886">
        <v>5</v>
      </c>
      <c r="D2886" t="s">
        <v>236</v>
      </c>
      <c r="E2886">
        <v>0</v>
      </c>
      <c r="F2886">
        <v>0</v>
      </c>
      <c r="G2886">
        <v>46</v>
      </c>
      <c r="H2886">
        <v>116</v>
      </c>
      <c r="I2886">
        <v>68</v>
      </c>
    </row>
    <row r="2887" spans="1:11" x14ac:dyDescent="0.45">
      <c r="A2887" t="s">
        <v>200</v>
      </c>
      <c r="B2887">
        <v>2008</v>
      </c>
      <c r="C2887">
        <v>5</v>
      </c>
      <c r="D2887" t="s">
        <v>236</v>
      </c>
      <c r="H2887">
        <v>4</v>
      </c>
      <c r="I2887">
        <v>318</v>
      </c>
    </row>
    <row r="2888" spans="1:11" x14ac:dyDescent="0.45">
      <c r="A2888" t="s">
        <v>197</v>
      </c>
      <c r="B2888">
        <v>2018</v>
      </c>
      <c r="D2888" t="s">
        <v>244</v>
      </c>
      <c r="E2888">
        <v>3</v>
      </c>
      <c r="F2888">
        <v>3</v>
      </c>
      <c r="G2888">
        <v>36</v>
      </c>
      <c r="I2888">
        <v>1216</v>
      </c>
    </row>
    <row r="2889" spans="1:11" x14ac:dyDescent="0.45">
      <c r="A2889" t="s">
        <v>131</v>
      </c>
      <c r="B2889">
        <v>2010</v>
      </c>
      <c r="C2889">
        <v>2</v>
      </c>
      <c r="D2889" t="s">
        <v>233</v>
      </c>
      <c r="H2889">
        <v>14</v>
      </c>
      <c r="I2889">
        <v>477</v>
      </c>
    </row>
    <row r="2890" spans="1:11" x14ac:dyDescent="0.45">
      <c r="A2890" t="s">
        <v>133</v>
      </c>
      <c r="B2890">
        <v>2016</v>
      </c>
      <c r="C2890">
        <v>3</v>
      </c>
      <c r="D2890" t="s">
        <v>234</v>
      </c>
      <c r="H2890">
        <v>5</v>
      </c>
      <c r="I2890">
        <v>140</v>
      </c>
    </row>
    <row r="2891" spans="1:11" x14ac:dyDescent="0.45">
      <c r="A2891" t="s">
        <v>221</v>
      </c>
      <c r="B2891">
        <v>2008</v>
      </c>
      <c r="C2891">
        <v>8</v>
      </c>
      <c r="D2891" t="s">
        <v>239</v>
      </c>
      <c r="H2891">
        <v>11</v>
      </c>
      <c r="I2891">
        <v>339</v>
      </c>
    </row>
    <row r="2892" spans="1:11" x14ac:dyDescent="0.45">
      <c r="A2892" t="s">
        <v>119</v>
      </c>
      <c r="B2892">
        <v>2014</v>
      </c>
      <c r="C2892">
        <v>3</v>
      </c>
      <c r="D2892" t="s">
        <v>234</v>
      </c>
      <c r="E2892">
        <v>0</v>
      </c>
      <c r="F2892">
        <v>0</v>
      </c>
      <c r="G2892">
        <v>6</v>
      </c>
      <c r="H2892">
        <v>9</v>
      </c>
      <c r="I2892">
        <v>917</v>
      </c>
    </row>
    <row r="2893" spans="1:11" x14ac:dyDescent="0.45">
      <c r="A2893" t="s">
        <v>225</v>
      </c>
      <c r="B2893">
        <v>2009</v>
      </c>
      <c r="C2893">
        <v>9</v>
      </c>
      <c r="D2893" t="s">
        <v>240</v>
      </c>
      <c r="H2893">
        <v>251</v>
      </c>
      <c r="I2893">
        <v>421</v>
      </c>
    </row>
    <row r="2894" spans="1:11" x14ac:dyDescent="0.45">
      <c r="A2894" t="s">
        <v>133</v>
      </c>
      <c r="B2894">
        <v>2013</v>
      </c>
      <c r="C2894">
        <v>3</v>
      </c>
      <c r="D2894" t="s">
        <v>234</v>
      </c>
      <c r="H2894">
        <v>6</v>
      </c>
      <c r="I2894">
        <v>818</v>
      </c>
    </row>
    <row r="2895" spans="1:11" x14ac:dyDescent="0.45">
      <c r="A2895" t="s">
        <v>221</v>
      </c>
      <c r="B2895">
        <v>2020</v>
      </c>
      <c r="C2895">
        <v>7</v>
      </c>
      <c r="D2895" t="s">
        <v>238</v>
      </c>
      <c r="E2895">
        <v>2</v>
      </c>
      <c r="F2895">
        <v>2</v>
      </c>
      <c r="G2895">
        <v>13</v>
      </c>
      <c r="H2895">
        <v>13</v>
      </c>
      <c r="I2895">
        <v>2465</v>
      </c>
      <c r="J2895">
        <v>6</v>
      </c>
      <c r="K2895">
        <v>6.5</v>
      </c>
    </row>
    <row r="2896" spans="1:11" x14ac:dyDescent="0.45">
      <c r="A2896" t="s">
        <v>205</v>
      </c>
      <c r="B2896">
        <v>2009</v>
      </c>
      <c r="C2896">
        <v>0</v>
      </c>
      <c r="D2896" t="s">
        <v>241</v>
      </c>
      <c r="H2896">
        <v>9</v>
      </c>
      <c r="I2896">
        <v>436</v>
      </c>
    </row>
    <row r="2897" spans="1:11" x14ac:dyDescent="0.45">
      <c r="A2897" t="s">
        <v>120</v>
      </c>
      <c r="B2897">
        <v>2019</v>
      </c>
      <c r="C2897">
        <v>3</v>
      </c>
      <c r="D2897" t="s">
        <v>234</v>
      </c>
      <c r="E2897">
        <v>2</v>
      </c>
      <c r="F2897">
        <v>0.27777800000000002</v>
      </c>
      <c r="G2897">
        <v>6</v>
      </c>
      <c r="H2897">
        <v>3</v>
      </c>
      <c r="I2897">
        <v>2264</v>
      </c>
      <c r="J2897">
        <v>1</v>
      </c>
      <c r="K2897">
        <v>10.799991</v>
      </c>
    </row>
    <row r="2898" spans="1:11" x14ac:dyDescent="0.45">
      <c r="A2898" t="s">
        <v>132</v>
      </c>
      <c r="B2898">
        <v>2020</v>
      </c>
      <c r="C2898">
        <v>4</v>
      </c>
      <c r="D2898" t="s">
        <v>235</v>
      </c>
      <c r="E2898">
        <v>1</v>
      </c>
      <c r="F2898">
        <v>0.2</v>
      </c>
      <c r="G2898">
        <v>2</v>
      </c>
      <c r="H2898">
        <v>4</v>
      </c>
      <c r="I2898">
        <v>2379</v>
      </c>
      <c r="J2898">
        <v>4</v>
      </c>
      <c r="K2898">
        <v>20</v>
      </c>
    </row>
    <row r="2899" spans="1:11" x14ac:dyDescent="0.45">
      <c r="A2899" t="s">
        <v>195</v>
      </c>
      <c r="B2899">
        <v>2010</v>
      </c>
      <c r="C2899">
        <v>11</v>
      </c>
      <c r="D2899" t="s">
        <v>242</v>
      </c>
      <c r="H2899">
        <v>3</v>
      </c>
      <c r="I2899">
        <v>539</v>
      </c>
    </row>
    <row r="2900" spans="1:11" x14ac:dyDescent="0.45">
      <c r="A2900" t="s">
        <v>118</v>
      </c>
      <c r="B2900">
        <v>2015</v>
      </c>
      <c r="C2900">
        <v>3</v>
      </c>
      <c r="D2900" t="s">
        <v>234</v>
      </c>
      <c r="E2900">
        <v>0</v>
      </c>
      <c r="F2900">
        <v>0</v>
      </c>
      <c r="G2900">
        <v>5</v>
      </c>
      <c r="H2900">
        <v>12</v>
      </c>
      <c r="I2900">
        <v>12</v>
      </c>
    </row>
    <row r="2901" spans="1:11" x14ac:dyDescent="0.45">
      <c r="A2901" t="s">
        <v>168</v>
      </c>
      <c r="B2901">
        <v>2015</v>
      </c>
      <c r="C2901">
        <v>6</v>
      </c>
      <c r="D2901" t="s">
        <v>237</v>
      </c>
      <c r="E2901">
        <v>0</v>
      </c>
      <c r="F2901">
        <v>0</v>
      </c>
      <c r="G2901">
        <v>9</v>
      </c>
      <c r="H2901">
        <v>14</v>
      </c>
      <c r="I2901">
        <v>59</v>
      </c>
    </row>
    <row r="2902" spans="1:11" x14ac:dyDescent="0.45">
      <c r="A2902" t="s">
        <v>141</v>
      </c>
      <c r="B2902">
        <v>2020</v>
      </c>
      <c r="C2902">
        <v>12</v>
      </c>
      <c r="D2902" t="s">
        <v>243</v>
      </c>
      <c r="E2902">
        <v>0</v>
      </c>
      <c r="F2902">
        <v>0</v>
      </c>
      <c r="G2902">
        <v>45</v>
      </c>
      <c r="H2902">
        <v>104</v>
      </c>
      <c r="I2902">
        <v>2388</v>
      </c>
    </row>
    <row r="2903" spans="1:11" x14ac:dyDescent="0.45">
      <c r="A2903" t="s">
        <v>217</v>
      </c>
      <c r="B2903">
        <v>2015</v>
      </c>
      <c r="C2903">
        <v>1</v>
      </c>
      <c r="D2903" t="s">
        <v>231</v>
      </c>
      <c r="E2903">
        <v>0</v>
      </c>
      <c r="F2903">
        <v>0</v>
      </c>
      <c r="G2903">
        <v>7</v>
      </c>
      <c r="H2903">
        <v>12</v>
      </c>
      <c r="I2903">
        <v>109</v>
      </c>
    </row>
    <row r="2904" spans="1:11" x14ac:dyDescent="0.45">
      <c r="A2904" t="s">
        <v>118</v>
      </c>
      <c r="B2904">
        <v>2008</v>
      </c>
      <c r="C2904">
        <v>0</v>
      </c>
      <c r="D2904" t="s">
        <v>241</v>
      </c>
      <c r="H2904">
        <v>5</v>
      </c>
      <c r="I2904">
        <v>238</v>
      </c>
    </row>
    <row r="2905" spans="1:11" x14ac:dyDescent="0.45">
      <c r="A2905" t="s">
        <v>163</v>
      </c>
      <c r="B2905">
        <v>2020</v>
      </c>
      <c r="C2905">
        <v>11</v>
      </c>
      <c r="D2905" t="s">
        <v>242</v>
      </c>
      <c r="E2905">
        <v>0</v>
      </c>
      <c r="F2905">
        <v>0</v>
      </c>
      <c r="G2905">
        <v>9</v>
      </c>
      <c r="H2905">
        <v>20</v>
      </c>
      <c r="I2905">
        <v>2406</v>
      </c>
    </row>
    <row r="2906" spans="1:11" x14ac:dyDescent="0.45">
      <c r="A2906" t="s">
        <v>202</v>
      </c>
      <c r="B2906">
        <v>2020</v>
      </c>
      <c r="D2906" t="s">
        <v>244</v>
      </c>
      <c r="E2906">
        <v>1</v>
      </c>
      <c r="F2906">
        <v>0.33333299999999999</v>
      </c>
      <c r="G2906">
        <v>4</v>
      </c>
      <c r="I2906">
        <v>2446</v>
      </c>
    </row>
    <row r="2907" spans="1:11" x14ac:dyDescent="0.45">
      <c r="A2907" t="s">
        <v>178</v>
      </c>
      <c r="B2907">
        <v>2018</v>
      </c>
      <c r="C2907">
        <v>5</v>
      </c>
      <c r="D2907" t="s">
        <v>236</v>
      </c>
      <c r="E2907">
        <v>1</v>
      </c>
      <c r="F2907">
        <v>1</v>
      </c>
      <c r="G2907">
        <v>20</v>
      </c>
      <c r="H2907">
        <v>32</v>
      </c>
      <c r="I2907">
        <v>1197</v>
      </c>
      <c r="J2907">
        <v>32</v>
      </c>
      <c r="K2907">
        <v>32</v>
      </c>
    </row>
    <row r="2908" spans="1:11" x14ac:dyDescent="0.45">
      <c r="A2908" t="s">
        <v>150</v>
      </c>
      <c r="B2908">
        <v>2013</v>
      </c>
      <c r="C2908">
        <v>8</v>
      </c>
      <c r="D2908" t="s">
        <v>239</v>
      </c>
      <c r="H2908">
        <v>11</v>
      </c>
      <c r="I2908">
        <v>834</v>
      </c>
    </row>
    <row r="2909" spans="1:11" x14ac:dyDescent="0.45">
      <c r="A2909" t="s">
        <v>204</v>
      </c>
      <c r="B2909">
        <v>2018</v>
      </c>
      <c r="C2909">
        <v>1</v>
      </c>
      <c r="D2909" t="s">
        <v>231</v>
      </c>
      <c r="E2909">
        <v>1</v>
      </c>
      <c r="F2909">
        <v>1</v>
      </c>
      <c r="G2909">
        <v>8</v>
      </c>
      <c r="H2909">
        <v>9</v>
      </c>
      <c r="I2909">
        <v>1223</v>
      </c>
      <c r="J2909">
        <v>9</v>
      </c>
      <c r="K2909">
        <v>9</v>
      </c>
    </row>
    <row r="2910" spans="1:11" x14ac:dyDescent="0.45">
      <c r="A2910" t="s">
        <v>110</v>
      </c>
      <c r="B2910">
        <v>2020</v>
      </c>
      <c r="C2910">
        <v>6</v>
      </c>
      <c r="D2910" t="s">
        <v>237</v>
      </c>
      <c r="E2910">
        <v>1</v>
      </c>
      <c r="F2910">
        <v>0.16666700000000001</v>
      </c>
      <c r="G2910">
        <v>2</v>
      </c>
      <c r="H2910">
        <v>6</v>
      </c>
      <c r="I2910">
        <v>2357</v>
      </c>
      <c r="J2910">
        <v>6</v>
      </c>
      <c r="K2910">
        <v>35.999927999999997</v>
      </c>
    </row>
    <row r="2911" spans="1:11" x14ac:dyDescent="0.45">
      <c r="A2911" t="s">
        <v>124</v>
      </c>
      <c r="B2911">
        <v>2008</v>
      </c>
      <c r="C2911">
        <v>4</v>
      </c>
      <c r="D2911" t="s">
        <v>235</v>
      </c>
      <c r="H2911">
        <v>8</v>
      </c>
      <c r="I2911">
        <v>244</v>
      </c>
    </row>
    <row r="2912" spans="1:11" x14ac:dyDescent="0.45">
      <c r="A2912" t="s">
        <v>179</v>
      </c>
      <c r="B2912">
        <v>2013</v>
      </c>
      <c r="C2912">
        <v>11</v>
      </c>
      <c r="D2912" t="s">
        <v>242</v>
      </c>
      <c r="H2912">
        <v>11</v>
      </c>
      <c r="I2912">
        <v>862</v>
      </c>
    </row>
    <row r="2913" spans="1:11" x14ac:dyDescent="0.45">
      <c r="A2913" t="s">
        <v>133</v>
      </c>
      <c r="B2913">
        <v>2019</v>
      </c>
      <c r="C2913">
        <v>6</v>
      </c>
      <c r="D2913" t="s">
        <v>237</v>
      </c>
      <c r="E2913">
        <v>1</v>
      </c>
      <c r="F2913">
        <v>1</v>
      </c>
      <c r="G2913">
        <v>7</v>
      </c>
      <c r="H2913">
        <v>5</v>
      </c>
      <c r="I2913">
        <v>2276</v>
      </c>
      <c r="J2913">
        <v>5</v>
      </c>
      <c r="K2913">
        <v>5</v>
      </c>
    </row>
    <row r="2914" spans="1:11" x14ac:dyDescent="0.45">
      <c r="A2914" t="s">
        <v>202</v>
      </c>
      <c r="B2914">
        <v>2008</v>
      </c>
      <c r="C2914">
        <v>4</v>
      </c>
      <c r="D2914" t="s">
        <v>235</v>
      </c>
      <c r="H2914">
        <v>3</v>
      </c>
      <c r="I2914">
        <v>320</v>
      </c>
    </row>
    <row r="2915" spans="1:11" x14ac:dyDescent="0.45">
      <c r="A2915" t="s">
        <v>168</v>
      </c>
      <c r="B2915">
        <v>2009</v>
      </c>
      <c r="C2915">
        <v>2</v>
      </c>
      <c r="D2915" t="s">
        <v>233</v>
      </c>
      <c r="H2915">
        <v>10</v>
      </c>
      <c r="I2915">
        <v>398</v>
      </c>
    </row>
    <row r="2916" spans="1:11" x14ac:dyDescent="0.45">
      <c r="A2916" t="s">
        <v>194</v>
      </c>
      <c r="B2916">
        <v>2011</v>
      </c>
      <c r="C2916">
        <v>7</v>
      </c>
      <c r="D2916" t="s">
        <v>238</v>
      </c>
      <c r="H2916">
        <v>4</v>
      </c>
      <c r="I2916">
        <v>651</v>
      </c>
    </row>
    <row r="2917" spans="1:11" x14ac:dyDescent="0.45">
      <c r="A2917" t="s">
        <v>135</v>
      </c>
      <c r="B2917">
        <v>2014</v>
      </c>
      <c r="C2917">
        <v>2</v>
      </c>
      <c r="D2917" t="s">
        <v>233</v>
      </c>
      <c r="E2917">
        <v>1</v>
      </c>
      <c r="F2917">
        <v>0.33333299999999999</v>
      </c>
      <c r="G2917">
        <v>4</v>
      </c>
      <c r="H2917">
        <v>2</v>
      </c>
      <c r="I2917">
        <v>933</v>
      </c>
      <c r="J2917">
        <v>2</v>
      </c>
      <c r="K2917">
        <v>6.000006</v>
      </c>
    </row>
    <row r="2918" spans="1:11" x14ac:dyDescent="0.45">
      <c r="A2918" t="s">
        <v>168</v>
      </c>
      <c r="B2918">
        <v>2018</v>
      </c>
      <c r="C2918">
        <v>6</v>
      </c>
      <c r="D2918" t="s">
        <v>237</v>
      </c>
      <c r="E2918">
        <v>0</v>
      </c>
      <c r="F2918">
        <v>0</v>
      </c>
      <c r="G2918">
        <v>9</v>
      </c>
      <c r="H2918">
        <v>13</v>
      </c>
      <c r="I2918">
        <v>1186</v>
      </c>
    </row>
    <row r="2919" spans="1:11" x14ac:dyDescent="0.45">
      <c r="A2919" t="s">
        <v>125</v>
      </c>
      <c r="B2919">
        <v>2011</v>
      </c>
      <c r="C2919">
        <v>7</v>
      </c>
      <c r="D2919" t="s">
        <v>238</v>
      </c>
      <c r="H2919">
        <v>2</v>
      </c>
      <c r="I2919">
        <v>584</v>
      </c>
    </row>
    <row r="2920" spans="1:11" x14ac:dyDescent="0.45">
      <c r="A2920" t="s">
        <v>166</v>
      </c>
      <c r="B2920">
        <v>2018</v>
      </c>
      <c r="D2920" t="s">
        <v>246</v>
      </c>
      <c r="E2920">
        <v>3</v>
      </c>
      <c r="F2920">
        <v>3</v>
      </c>
      <c r="G2920">
        <v>24</v>
      </c>
      <c r="I2920">
        <v>1183</v>
      </c>
    </row>
    <row r="2921" spans="1:11" x14ac:dyDescent="0.45">
      <c r="A2921" t="s">
        <v>182</v>
      </c>
      <c r="B2921">
        <v>2017</v>
      </c>
      <c r="C2921">
        <v>9</v>
      </c>
      <c r="D2921" t="s">
        <v>240</v>
      </c>
      <c r="E2921">
        <v>0</v>
      </c>
      <c r="F2921">
        <v>0</v>
      </c>
      <c r="G2921">
        <v>28</v>
      </c>
      <c r="H2921">
        <v>62</v>
      </c>
      <c r="I2921">
        <v>1088</v>
      </c>
    </row>
    <row r="2922" spans="1:11" x14ac:dyDescent="0.45">
      <c r="A2922" t="s">
        <v>157</v>
      </c>
      <c r="B2922">
        <v>2018</v>
      </c>
      <c r="C2922">
        <v>5</v>
      </c>
      <c r="D2922" t="s">
        <v>236</v>
      </c>
      <c r="E2922">
        <v>1</v>
      </c>
      <c r="F2922">
        <v>1</v>
      </c>
      <c r="G2922">
        <v>14</v>
      </c>
      <c r="H2922">
        <v>26</v>
      </c>
      <c r="I2922">
        <v>1176</v>
      </c>
      <c r="J2922">
        <v>26</v>
      </c>
      <c r="K2922">
        <v>26</v>
      </c>
    </row>
    <row r="2923" spans="1:11" x14ac:dyDescent="0.45">
      <c r="A2923" t="s">
        <v>197</v>
      </c>
      <c r="B2923">
        <v>2010</v>
      </c>
      <c r="C2923">
        <v>3</v>
      </c>
      <c r="D2923" t="s">
        <v>234</v>
      </c>
      <c r="H2923">
        <v>47</v>
      </c>
      <c r="I2923">
        <v>541</v>
      </c>
    </row>
    <row r="2924" spans="1:11" x14ac:dyDescent="0.45">
      <c r="A2924" t="s">
        <v>143</v>
      </c>
      <c r="B2924">
        <v>2008</v>
      </c>
      <c r="C2924">
        <v>3</v>
      </c>
      <c r="D2924" t="s">
        <v>234</v>
      </c>
      <c r="H2924">
        <v>4</v>
      </c>
      <c r="I2924">
        <v>262</v>
      </c>
    </row>
    <row r="2925" spans="1:11" x14ac:dyDescent="0.45">
      <c r="A2925" t="s">
        <v>159</v>
      </c>
      <c r="B2925">
        <v>2011</v>
      </c>
      <c r="C2925">
        <v>0</v>
      </c>
      <c r="D2925" t="s">
        <v>241</v>
      </c>
      <c r="H2925">
        <v>29</v>
      </c>
      <c r="I2925">
        <v>616</v>
      </c>
    </row>
    <row r="2926" spans="1:11" x14ac:dyDescent="0.45">
      <c r="A2926" t="s">
        <v>209</v>
      </c>
      <c r="B2926">
        <v>2015</v>
      </c>
      <c r="C2926">
        <v>7</v>
      </c>
      <c r="D2926" t="s">
        <v>238</v>
      </c>
      <c r="H2926">
        <v>1</v>
      </c>
      <c r="I2926">
        <v>101</v>
      </c>
    </row>
    <row r="2927" spans="1:11" x14ac:dyDescent="0.45">
      <c r="A2927" t="s">
        <v>168</v>
      </c>
      <c r="B2927">
        <v>2014</v>
      </c>
      <c r="D2927" t="s">
        <v>245</v>
      </c>
      <c r="E2927">
        <v>9</v>
      </c>
      <c r="F2927">
        <v>9</v>
      </c>
      <c r="G2927">
        <v>9</v>
      </c>
      <c r="I2927">
        <v>963</v>
      </c>
    </row>
    <row r="2928" spans="1:11" x14ac:dyDescent="0.45">
      <c r="A2928" t="s">
        <v>133</v>
      </c>
      <c r="B2928">
        <v>2015</v>
      </c>
      <c r="C2928">
        <v>0</v>
      </c>
      <c r="D2928" t="s">
        <v>241</v>
      </c>
      <c r="H2928">
        <v>7</v>
      </c>
      <c r="I2928">
        <v>27</v>
      </c>
    </row>
    <row r="2929" spans="1:11" x14ac:dyDescent="0.45">
      <c r="A2929" t="s">
        <v>200</v>
      </c>
      <c r="B2929">
        <v>2019</v>
      </c>
      <c r="C2929">
        <v>8</v>
      </c>
      <c r="D2929" t="s">
        <v>239</v>
      </c>
      <c r="E2929">
        <v>1</v>
      </c>
      <c r="F2929">
        <v>0.33333299999999999</v>
      </c>
      <c r="G2929">
        <v>3</v>
      </c>
      <c r="H2929">
        <v>1</v>
      </c>
      <c r="I2929">
        <v>2333</v>
      </c>
      <c r="J2929">
        <v>1</v>
      </c>
      <c r="K2929">
        <v>3.000003</v>
      </c>
    </row>
    <row r="2930" spans="1:11" x14ac:dyDescent="0.45">
      <c r="A2930" t="s">
        <v>114</v>
      </c>
      <c r="B2930">
        <v>2010</v>
      </c>
      <c r="C2930">
        <v>6</v>
      </c>
      <c r="D2930" t="s">
        <v>237</v>
      </c>
      <c r="H2930">
        <v>2</v>
      </c>
      <c r="I2930">
        <v>460</v>
      </c>
    </row>
    <row r="2931" spans="1:11" x14ac:dyDescent="0.45">
      <c r="A2931" t="s">
        <v>144</v>
      </c>
      <c r="B2931">
        <v>2010</v>
      </c>
      <c r="C2931">
        <v>7</v>
      </c>
      <c r="D2931" t="s">
        <v>238</v>
      </c>
      <c r="H2931">
        <v>1</v>
      </c>
      <c r="I2931">
        <v>489</v>
      </c>
    </row>
    <row r="2932" spans="1:11" x14ac:dyDescent="0.45">
      <c r="A2932" t="s">
        <v>131</v>
      </c>
      <c r="B2932">
        <v>2009</v>
      </c>
      <c r="C2932">
        <v>1</v>
      </c>
      <c r="D2932" t="s">
        <v>231</v>
      </c>
      <c r="H2932">
        <v>11</v>
      </c>
      <c r="I2932">
        <v>364</v>
      </c>
    </row>
    <row r="2933" spans="1:11" x14ac:dyDescent="0.45">
      <c r="A2933" t="s">
        <v>143</v>
      </c>
      <c r="B2933">
        <v>2008</v>
      </c>
      <c r="C2933">
        <v>6</v>
      </c>
      <c r="D2933" t="s">
        <v>237</v>
      </c>
      <c r="H2933">
        <v>2</v>
      </c>
      <c r="I2933">
        <v>262</v>
      </c>
    </row>
    <row r="2934" spans="1:11" x14ac:dyDescent="0.45">
      <c r="A2934" t="s">
        <v>119</v>
      </c>
      <c r="B2934">
        <v>2020</v>
      </c>
      <c r="C2934">
        <v>2</v>
      </c>
      <c r="D2934" t="s">
        <v>233</v>
      </c>
      <c r="E2934">
        <v>2</v>
      </c>
      <c r="F2934">
        <v>1</v>
      </c>
      <c r="G2934">
        <v>6</v>
      </c>
      <c r="H2934">
        <v>5</v>
      </c>
      <c r="I2934">
        <v>2366</v>
      </c>
      <c r="J2934">
        <v>2</v>
      </c>
      <c r="K2934">
        <v>5</v>
      </c>
    </row>
    <row r="2935" spans="1:11" x14ac:dyDescent="0.45">
      <c r="A2935" t="s">
        <v>217</v>
      </c>
      <c r="B2935">
        <v>2018</v>
      </c>
      <c r="D2935" t="s">
        <v>245</v>
      </c>
      <c r="E2935">
        <v>7</v>
      </c>
      <c r="F2935">
        <v>7</v>
      </c>
      <c r="G2935">
        <v>7</v>
      </c>
      <c r="I2935">
        <v>1236</v>
      </c>
    </row>
    <row r="2936" spans="1:11" x14ac:dyDescent="0.45">
      <c r="A2936" t="s">
        <v>115</v>
      </c>
      <c r="B2936">
        <v>2013</v>
      </c>
      <c r="C2936">
        <v>5</v>
      </c>
      <c r="D2936" t="s">
        <v>236</v>
      </c>
      <c r="H2936">
        <v>12</v>
      </c>
      <c r="I2936">
        <v>800</v>
      </c>
    </row>
    <row r="2937" spans="1:11" x14ac:dyDescent="0.45">
      <c r="A2937" t="s">
        <v>105</v>
      </c>
      <c r="B2937">
        <v>2009</v>
      </c>
      <c r="C2937">
        <v>4</v>
      </c>
      <c r="D2937" t="s">
        <v>235</v>
      </c>
      <c r="H2937">
        <v>5</v>
      </c>
      <c r="I2937">
        <v>340</v>
      </c>
    </row>
    <row r="2938" spans="1:11" x14ac:dyDescent="0.45">
      <c r="A2938" t="s">
        <v>202</v>
      </c>
      <c r="B2938">
        <v>2009</v>
      </c>
      <c r="C2938">
        <v>3</v>
      </c>
      <c r="D2938" t="s">
        <v>234</v>
      </c>
      <c r="H2938">
        <v>6</v>
      </c>
      <c r="I2938">
        <v>433</v>
      </c>
    </row>
    <row r="2939" spans="1:11" x14ac:dyDescent="0.45">
      <c r="A2939" t="s">
        <v>185</v>
      </c>
      <c r="B2939">
        <v>2010</v>
      </c>
      <c r="C2939">
        <v>1</v>
      </c>
      <c r="D2939" t="s">
        <v>231</v>
      </c>
      <c r="H2939">
        <v>33</v>
      </c>
      <c r="I2939">
        <v>529</v>
      </c>
    </row>
    <row r="2940" spans="1:11" x14ac:dyDescent="0.45">
      <c r="A2940" t="s">
        <v>109</v>
      </c>
      <c r="B2940">
        <v>2014</v>
      </c>
      <c r="C2940">
        <v>2</v>
      </c>
      <c r="D2940" t="s">
        <v>233</v>
      </c>
      <c r="E2940">
        <v>2</v>
      </c>
      <c r="F2940">
        <v>0.5</v>
      </c>
      <c r="G2940">
        <v>4</v>
      </c>
      <c r="H2940">
        <v>7</v>
      </c>
      <c r="I2940">
        <v>907</v>
      </c>
      <c r="J2940">
        <v>3</v>
      </c>
      <c r="K2940">
        <v>14</v>
      </c>
    </row>
    <row r="2941" spans="1:11" x14ac:dyDescent="0.45">
      <c r="A2941" t="s">
        <v>207</v>
      </c>
      <c r="B2941">
        <v>2019</v>
      </c>
      <c r="C2941">
        <v>4</v>
      </c>
      <c r="D2941" t="s">
        <v>235</v>
      </c>
      <c r="E2941">
        <v>5</v>
      </c>
      <c r="F2941">
        <v>0.61111099999999996</v>
      </c>
      <c r="G2941">
        <v>5</v>
      </c>
      <c r="H2941">
        <v>9</v>
      </c>
      <c r="I2941">
        <v>2339</v>
      </c>
      <c r="J2941">
        <v>1</v>
      </c>
      <c r="K2941">
        <v>14.727275000000001</v>
      </c>
    </row>
    <row r="2942" spans="1:11" x14ac:dyDescent="0.45">
      <c r="A2942" t="s">
        <v>213</v>
      </c>
      <c r="B2942">
        <v>2014</v>
      </c>
      <c r="C2942">
        <v>2</v>
      </c>
      <c r="D2942" t="s">
        <v>233</v>
      </c>
      <c r="E2942">
        <v>1</v>
      </c>
      <c r="F2942">
        <v>0.5</v>
      </c>
      <c r="G2942">
        <v>9</v>
      </c>
      <c r="H2942">
        <v>7</v>
      </c>
      <c r="I2942">
        <v>1009</v>
      </c>
      <c r="J2942">
        <v>7</v>
      </c>
      <c r="K2942">
        <v>14</v>
      </c>
    </row>
    <row r="2943" spans="1:11" x14ac:dyDescent="0.45">
      <c r="A2943" t="s">
        <v>165</v>
      </c>
      <c r="B2943">
        <v>2020</v>
      </c>
      <c r="C2943">
        <v>-1</v>
      </c>
      <c r="D2943" t="s">
        <v>247</v>
      </c>
      <c r="E2943">
        <v>0</v>
      </c>
      <c r="F2943">
        <v>0</v>
      </c>
      <c r="G2943">
        <v>9</v>
      </c>
      <c r="H2943">
        <v>5</v>
      </c>
      <c r="I2943">
        <v>2407</v>
      </c>
    </row>
    <row r="2944" spans="1:11" x14ac:dyDescent="0.45">
      <c r="A2944" t="s">
        <v>198</v>
      </c>
      <c r="B2944">
        <v>2020</v>
      </c>
      <c r="D2944" t="s">
        <v>245</v>
      </c>
      <c r="E2944">
        <v>10</v>
      </c>
      <c r="F2944">
        <v>10</v>
      </c>
      <c r="G2944">
        <v>14</v>
      </c>
      <c r="I2944">
        <v>2442</v>
      </c>
    </row>
    <row r="2945" spans="1:11" x14ac:dyDescent="0.45">
      <c r="A2945" t="s">
        <v>211</v>
      </c>
      <c r="B2945">
        <v>2020</v>
      </c>
      <c r="C2945">
        <v>8</v>
      </c>
      <c r="D2945" t="s">
        <v>239</v>
      </c>
      <c r="E2945">
        <v>1</v>
      </c>
      <c r="F2945">
        <v>0.5</v>
      </c>
      <c r="G2945">
        <v>4</v>
      </c>
      <c r="H2945">
        <v>2</v>
      </c>
      <c r="I2945">
        <v>2455</v>
      </c>
      <c r="J2945">
        <v>2</v>
      </c>
      <c r="K2945">
        <v>4</v>
      </c>
    </row>
    <row r="2946" spans="1:11" x14ac:dyDescent="0.45">
      <c r="A2946" t="s">
        <v>145</v>
      </c>
      <c r="B2946">
        <v>2012</v>
      </c>
      <c r="C2946">
        <v>2</v>
      </c>
      <c r="D2946" t="s">
        <v>233</v>
      </c>
      <c r="H2946">
        <v>8</v>
      </c>
      <c r="I2946">
        <v>716</v>
      </c>
    </row>
    <row r="2947" spans="1:11" x14ac:dyDescent="0.45">
      <c r="A2947" t="s">
        <v>184</v>
      </c>
      <c r="B2947">
        <v>2017</v>
      </c>
      <c r="D2947" t="s">
        <v>245</v>
      </c>
      <c r="E2947">
        <v>18</v>
      </c>
      <c r="F2947">
        <v>18</v>
      </c>
      <c r="G2947">
        <v>18</v>
      </c>
      <c r="I2947">
        <v>1090</v>
      </c>
    </row>
    <row r="2948" spans="1:11" x14ac:dyDescent="0.45">
      <c r="A2948" t="s">
        <v>206</v>
      </c>
      <c r="B2948">
        <v>2019</v>
      </c>
      <c r="C2948">
        <v>1</v>
      </c>
      <c r="D2948" t="s">
        <v>231</v>
      </c>
      <c r="E2948">
        <v>1</v>
      </c>
      <c r="F2948">
        <v>0.125</v>
      </c>
      <c r="G2948">
        <v>3</v>
      </c>
      <c r="H2948">
        <v>3</v>
      </c>
      <c r="I2948">
        <v>2338</v>
      </c>
      <c r="J2948">
        <v>3</v>
      </c>
      <c r="K2948">
        <v>24</v>
      </c>
    </row>
    <row r="2949" spans="1:11" x14ac:dyDescent="0.45">
      <c r="A2949" t="s">
        <v>143</v>
      </c>
      <c r="B2949">
        <v>2020</v>
      </c>
      <c r="C2949">
        <v>7</v>
      </c>
      <c r="D2949" t="s">
        <v>238</v>
      </c>
      <c r="E2949">
        <v>1</v>
      </c>
      <c r="F2949">
        <v>0.33333299999999999</v>
      </c>
      <c r="G2949">
        <v>5</v>
      </c>
      <c r="H2949">
        <v>6</v>
      </c>
      <c r="I2949">
        <v>2389</v>
      </c>
      <c r="J2949">
        <v>6</v>
      </c>
      <c r="K2949">
        <v>18.000018000000001</v>
      </c>
    </row>
    <row r="2950" spans="1:11" x14ac:dyDescent="0.45">
      <c r="A2950" t="s">
        <v>198</v>
      </c>
      <c r="B2950">
        <v>2011</v>
      </c>
      <c r="C2950">
        <v>1</v>
      </c>
      <c r="D2950" t="s">
        <v>231</v>
      </c>
      <c r="H2950">
        <v>3</v>
      </c>
      <c r="I2950">
        <v>655</v>
      </c>
    </row>
    <row r="2951" spans="1:11" x14ac:dyDescent="0.45">
      <c r="A2951" t="s">
        <v>187</v>
      </c>
      <c r="B2951">
        <v>2010</v>
      </c>
      <c r="C2951">
        <v>7</v>
      </c>
      <c r="D2951" t="s">
        <v>238</v>
      </c>
      <c r="H2951">
        <v>11</v>
      </c>
      <c r="I2951">
        <v>531</v>
      </c>
    </row>
    <row r="2952" spans="1:11" x14ac:dyDescent="0.45">
      <c r="A2952" t="s">
        <v>151</v>
      </c>
      <c r="B2952">
        <v>2020</v>
      </c>
      <c r="C2952">
        <v>10</v>
      </c>
      <c r="D2952" t="s">
        <v>232</v>
      </c>
      <c r="E2952">
        <v>3</v>
      </c>
      <c r="F2952">
        <v>0.75</v>
      </c>
      <c r="G2952">
        <v>5</v>
      </c>
      <c r="H2952">
        <v>21</v>
      </c>
      <c r="I2952">
        <v>2397</v>
      </c>
      <c r="J2952">
        <v>7</v>
      </c>
      <c r="K2952">
        <v>28</v>
      </c>
    </row>
    <row r="2953" spans="1:11" x14ac:dyDescent="0.45">
      <c r="A2953" t="s">
        <v>116</v>
      </c>
      <c r="B2953">
        <v>2013</v>
      </c>
      <c r="C2953">
        <v>7</v>
      </c>
      <c r="D2953" t="s">
        <v>238</v>
      </c>
      <c r="H2953">
        <v>13</v>
      </c>
      <c r="I2953">
        <v>801</v>
      </c>
    </row>
    <row r="2954" spans="1:11" x14ac:dyDescent="0.45">
      <c r="A2954" t="s">
        <v>204</v>
      </c>
      <c r="B2954">
        <v>2015</v>
      </c>
      <c r="C2954">
        <v>2</v>
      </c>
      <c r="D2954" t="s">
        <v>233</v>
      </c>
      <c r="E2954">
        <v>1</v>
      </c>
      <c r="F2954">
        <v>1</v>
      </c>
      <c r="G2954">
        <v>8</v>
      </c>
      <c r="H2954">
        <v>9</v>
      </c>
      <c r="I2954">
        <v>96</v>
      </c>
      <c r="J2954">
        <v>9</v>
      </c>
      <c r="K2954">
        <v>9</v>
      </c>
    </row>
    <row r="2955" spans="1:11" x14ac:dyDescent="0.45">
      <c r="A2955" t="s">
        <v>207</v>
      </c>
      <c r="B2955">
        <v>2010</v>
      </c>
      <c r="C2955">
        <v>3</v>
      </c>
      <c r="D2955" t="s">
        <v>234</v>
      </c>
      <c r="H2955">
        <v>11</v>
      </c>
      <c r="I2955">
        <v>551</v>
      </c>
    </row>
    <row r="2956" spans="1:11" x14ac:dyDescent="0.45">
      <c r="A2956" t="s">
        <v>167</v>
      </c>
      <c r="B2956">
        <v>2016</v>
      </c>
      <c r="C2956">
        <v>0</v>
      </c>
      <c r="D2956" t="s">
        <v>241</v>
      </c>
      <c r="E2956">
        <v>2</v>
      </c>
      <c r="F2956">
        <v>1.5</v>
      </c>
      <c r="G2956">
        <v>21</v>
      </c>
      <c r="H2956">
        <v>22</v>
      </c>
      <c r="I2956">
        <v>170</v>
      </c>
      <c r="J2956">
        <v>11</v>
      </c>
      <c r="K2956">
        <v>14.666667</v>
      </c>
    </row>
    <row r="2957" spans="1:11" x14ac:dyDescent="0.45">
      <c r="A2957" t="s">
        <v>216</v>
      </c>
      <c r="B2957">
        <v>2010</v>
      </c>
      <c r="C2957">
        <v>4</v>
      </c>
      <c r="D2957" t="s">
        <v>235</v>
      </c>
      <c r="H2957">
        <v>14</v>
      </c>
      <c r="I2957">
        <v>560</v>
      </c>
    </row>
    <row r="2958" spans="1:11" x14ac:dyDescent="0.45">
      <c r="A2958" t="s">
        <v>160</v>
      </c>
      <c r="B2958">
        <v>2018</v>
      </c>
      <c r="C2958">
        <v>2</v>
      </c>
      <c r="D2958" t="s">
        <v>233</v>
      </c>
      <c r="E2958">
        <v>1</v>
      </c>
      <c r="F2958">
        <v>0.5</v>
      </c>
      <c r="G2958">
        <v>9</v>
      </c>
      <c r="H2958">
        <v>24</v>
      </c>
      <c r="I2958">
        <v>1179</v>
      </c>
      <c r="J2958">
        <v>24</v>
      </c>
      <c r="K2958">
        <v>48</v>
      </c>
    </row>
    <row r="2959" spans="1:11" x14ac:dyDescent="0.45">
      <c r="A2959" t="s">
        <v>126</v>
      </c>
      <c r="B2959">
        <v>2014</v>
      </c>
      <c r="C2959">
        <v>5</v>
      </c>
      <c r="D2959" t="s">
        <v>236</v>
      </c>
      <c r="E2959">
        <v>0</v>
      </c>
      <c r="F2959">
        <v>0</v>
      </c>
      <c r="G2959">
        <v>5</v>
      </c>
      <c r="H2959">
        <v>7</v>
      </c>
      <c r="I2959">
        <v>924</v>
      </c>
    </row>
    <row r="2960" spans="1:11" x14ac:dyDescent="0.45">
      <c r="A2960" t="s">
        <v>134</v>
      </c>
      <c r="B2960">
        <v>2019</v>
      </c>
      <c r="D2960" t="s">
        <v>245</v>
      </c>
      <c r="E2960">
        <v>2</v>
      </c>
      <c r="F2960">
        <v>2</v>
      </c>
      <c r="G2960">
        <v>15</v>
      </c>
      <c r="I2960">
        <v>2277</v>
      </c>
    </row>
    <row r="2961" spans="1:11" x14ac:dyDescent="0.45">
      <c r="A2961" t="s">
        <v>119</v>
      </c>
      <c r="B2961">
        <v>2017</v>
      </c>
      <c r="C2961">
        <v>4</v>
      </c>
      <c r="D2961" t="s">
        <v>235</v>
      </c>
      <c r="E2961">
        <v>0</v>
      </c>
      <c r="F2961">
        <v>0</v>
      </c>
      <c r="G2961">
        <v>6</v>
      </c>
      <c r="H2961">
        <v>5</v>
      </c>
      <c r="I2961">
        <v>1030</v>
      </c>
    </row>
    <row r="2962" spans="1:11" x14ac:dyDescent="0.45">
      <c r="A2962" t="s">
        <v>179</v>
      </c>
      <c r="B2962">
        <v>2016</v>
      </c>
      <c r="C2962">
        <v>12</v>
      </c>
      <c r="D2962" t="s">
        <v>243</v>
      </c>
      <c r="E2962">
        <v>10</v>
      </c>
      <c r="F2962">
        <v>3.3333330000000001</v>
      </c>
      <c r="G2962">
        <v>11</v>
      </c>
      <c r="H2962">
        <v>11</v>
      </c>
      <c r="I2962">
        <v>184</v>
      </c>
      <c r="J2962">
        <v>1</v>
      </c>
      <c r="K2962">
        <v>3.3</v>
      </c>
    </row>
    <row r="2963" spans="1:11" x14ac:dyDescent="0.45">
      <c r="A2963" t="s">
        <v>147</v>
      </c>
      <c r="B2963">
        <v>2016</v>
      </c>
      <c r="C2963">
        <v>1</v>
      </c>
      <c r="D2963" t="s">
        <v>231</v>
      </c>
      <c r="E2963">
        <v>0</v>
      </c>
      <c r="F2963">
        <v>0</v>
      </c>
      <c r="G2963">
        <v>10</v>
      </c>
      <c r="H2963">
        <v>15</v>
      </c>
      <c r="I2963">
        <v>153</v>
      </c>
    </row>
    <row r="2964" spans="1:11" x14ac:dyDescent="0.45">
      <c r="A2964" t="s">
        <v>111</v>
      </c>
      <c r="B2964">
        <v>2010</v>
      </c>
      <c r="C2964">
        <v>0</v>
      </c>
      <c r="D2964" t="s">
        <v>241</v>
      </c>
      <c r="H2964">
        <v>11</v>
      </c>
      <c r="I2964">
        <v>457</v>
      </c>
    </row>
    <row r="2965" spans="1:11" x14ac:dyDescent="0.45">
      <c r="A2965" t="s">
        <v>152</v>
      </c>
      <c r="B2965">
        <v>2013</v>
      </c>
      <c r="C2965">
        <v>6</v>
      </c>
      <c r="D2965" t="s">
        <v>237</v>
      </c>
      <c r="H2965">
        <v>9</v>
      </c>
      <c r="I2965">
        <v>836</v>
      </c>
    </row>
    <row r="2966" spans="1:11" x14ac:dyDescent="0.45">
      <c r="A2966" t="s">
        <v>126</v>
      </c>
      <c r="B2966">
        <v>2018</v>
      </c>
      <c r="C2966">
        <v>4</v>
      </c>
      <c r="D2966" t="s">
        <v>235</v>
      </c>
      <c r="E2966">
        <v>0</v>
      </c>
      <c r="F2966">
        <v>0</v>
      </c>
      <c r="G2966">
        <v>5</v>
      </c>
      <c r="H2966">
        <v>6</v>
      </c>
      <c r="I2966">
        <v>1147</v>
      </c>
    </row>
    <row r="2967" spans="1:11" x14ac:dyDescent="0.45">
      <c r="A2967" t="s">
        <v>200</v>
      </c>
      <c r="B2967">
        <v>2016</v>
      </c>
      <c r="C2967">
        <v>8</v>
      </c>
      <c r="D2967" t="s">
        <v>239</v>
      </c>
      <c r="E2967">
        <v>1</v>
      </c>
      <c r="F2967">
        <v>0.33333299999999999</v>
      </c>
      <c r="G2967">
        <v>3</v>
      </c>
      <c r="I2967">
        <v>205</v>
      </c>
    </row>
    <row r="2968" spans="1:11" x14ac:dyDescent="0.45">
      <c r="A2968" t="s">
        <v>203</v>
      </c>
      <c r="B2968">
        <v>2020</v>
      </c>
      <c r="C2968">
        <v>2</v>
      </c>
      <c r="D2968" t="s">
        <v>233</v>
      </c>
      <c r="E2968">
        <v>1</v>
      </c>
      <c r="F2968">
        <v>0.5</v>
      </c>
      <c r="G2968">
        <v>5</v>
      </c>
      <c r="H2968">
        <v>3</v>
      </c>
      <c r="I2968">
        <v>2447</v>
      </c>
      <c r="J2968">
        <v>3</v>
      </c>
      <c r="K2968">
        <v>6</v>
      </c>
    </row>
    <row r="2969" spans="1:11" x14ac:dyDescent="0.45">
      <c r="A2969" t="s">
        <v>126</v>
      </c>
      <c r="B2969">
        <v>2016</v>
      </c>
      <c r="C2969">
        <v>7</v>
      </c>
      <c r="D2969" t="s">
        <v>238</v>
      </c>
      <c r="E2969">
        <v>0</v>
      </c>
      <c r="F2969">
        <v>0</v>
      </c>
      <c r="G2969">
        <v>5</v>
      </c>
      <c r="H2969">
        <v>11</v>
      </c>
      <c r="I2969">
        <v>133</v>
      </c>
    </row>
    <row r="2970" spans="1:11" x14ac:dyDescent="0.45">
      <c r="A2970" t="s">
        <v>177</v>
      </c>
      <c r="B2970">
        <v>2015</v>
      </c>
      <c r="C2970">
        <v>2</v>
      </c>
      <c r="D2970" t="s">
        <v>233</v>
      </c>
      <c r="E2970">
        <v>0</v>
      </c>
      <c r="F2970">
        <v>0</v>
      </c>
      <c r="G2970">
        <v>46</v>
      </c>
      <c r="H2970">
        <v>145</v>
      </c>
      <c r="I2970">
        <v>68</v>
      </c>
    </row>
    <row r="2971" spans="1:11" x14ac:dyDescent="0.45">
      <c r="A2971" t="s">
        <v>187</v>
      </c>
      <c r="B2971">
        <v>2016</v>
      </c>
      <c r="C2971">
        <v>3</v>
      </c>
      <c r="D2971" t="s">
        <v>234</v>
      </c>
      <c r="E2971">
        <v>2</v>
      </c>
      <c r="F2971">
        <v>1.111111</v>
      </c>
      <c r="G2971">
        <v>20</v>
      </c>
      <c r="H2971">
        <v>25</v>
      </c>
      <c r="I2971">
        <v>192</v>
      </c>
      <c r="J2971">
        <v>12</v>
      </c>
      <c r="K2971">
        <v>22.500001999999999</v>
      </c>
    </row>
    <row r="2972" spans="1:11" x14ac:dyDescent="0.45">
      <c r="A2972" t="s">
        <v>148</v>
      </c>
      <c r="B2972">
        <v>2012</v>
      </c>
      <c r="C2972">
        <v>3</v>
      </c>
      <c r="D2972" t="s">
        <v>234</v>
      </c>
      <c r="H2972">
        <v>5</v>
      </c>
      <c r="I2972">
        <v>719</v>
      </c>
    </row>
    <row r="2973" spans="1:11" x14ac:dyDescent="0.45">
      <c r="A2973" t="s">
        <v>221</v>
      </c>
      <c r="B2973">
        <v>2011</v>
      </c>
      <c r="C2973">
        <v>8</v>
      </c>
      <c r="D2973" t="s">
        <v>239</v>
      </c>
      <c r="H2973">
        <v>2</v>
      </c>
      <c r="I2973">
        <v>678</v>
      </c>
    </row>
    <row r="2974" spans="1:11" x14ac:dyDescent="0.45">
      <c r="A2974" t="s">
        <v>215</v>
      </c>
      <c r="B2974">
        <v>2019</v>
      </c>
      <c r="C2974">
        <v>5</v>
      </c>
      <c r="D2974" t="s">
        <v>236</v>
      </c>
      <c r="E2974">
        <v>2</v>
      </c>
      <c r="F2974">
        <v>1.3333330000000001</v>
      </c>
      <c r="G2974">
        <v>9</v>
      </c>
      <c r="H2974">
        <v>12</v>
      </c>
      <c r="I2974">
        <v>2347</v>
      </c>
      <c r="J2974">
        <v>6</v>
      </c>
      <c r="K2974">
        <v>9.0000020000000003</v>
      </c>
    </row>
    <row r="2975" spans="1:11" x14ac:dyDescent="0.45">
      <c r="A2975" t="s">
        <v>197</v>
      </c>
      <c r="B2975">
        <v>2016</v>
      </c>
      <c r="C2975">
        <v>6</v>
      </c>
      <c r="D2975" t="s">
        <v>237</v>
      </c>
      <c r="H2975">
        <v>41</v>
      </c>
      <c r="I2975">
        <v>202</v>
      </c>
    </row>
    <row r="2976" spans="1:11" x14ac:dyDescent="0.45">
      <c r="A2976" t="s">
        <v>112</v>
      </c>
      <c r="B2976">
        <v>2012</v>
      </c>
      <c r="C2976">
        <v>6</v>
      </c>
      <c r="D2976" t="s">
        <v>237</v>
      </c>
      <c r="H2976">
        <v>6</v>
      </c>
      <c r="I2976">
        <v>684</v>
      </c>
    </row>
    <row r="2977" spans="1:11" x14ac:dyDescent="0.45">
      <c r="A2977" t="s">
        <v>138</v>
      </c>
      <c r="B2977">
        <v>2020</v>
      </c>
      <c r="C2977">
        <v>2</v>
      </c>
      <c r="D2977" t="s">
        <v>233</v>
      </c>
      <c r="E2977">
        <v>1</v>
      </c>
      <c r="F2977">
        <v>0.25</v>
      </c>
      <c r="G2977">
        <v>2</v>
      </c>
      <c r="H2977">
        <v>1</v>
      </c>
      <c r="I2977">
        <v>2385</v>
      </c>
      <c r="J2977">
        <v>1</v>
      </c>
      <c r="K2977">
        <v>4</v>
      </c>
    </row>
    <row r="2978" spans="1:11" x14ac:dyDescent="0.45">
      <c r="A2978" t="s">
        <v>172</v>
      </c>
      <c r="B2978">
        <v>2016</v>
      </c>
      <c r="C2978">
        <v>7</v>
      </c>
      <c r="D2978" t="s">
        <v>238</v>
      </c>
      <c r="E2978">
        <v>1</v>
      </c>
      <c r="F2978">
        <v>0.5</v>
      </c>
      <c r="G2978">
        <v>3</v>
      </c>
      <c r="H2978">
        <v>2</v>
      </c>
      <c r="I2978">
        <v>176</v>
      </c>
      <c r="J2978">
        <v>2</v>
      </c>
      <c r="K2978">
        <v>4</v>
      </c>
    </row>
    <row r="2979" spans="1:11" x14ac:dyDescent="0.45">
      <c r="A2979" t="s">
        <v>128</v>
      </c>
      <c r="B2979">
        <v>2010</v>
      </c>
      <c r="C2979">
        <v>8</v>
      </c>
      <c r="D2979" t="s">
        <v>239</v>
      </c>
      <c r="H2979">
        <v>5</v>
      </c>
      <c r="I2979">
        <v>474</v>
      </c>
    </row>
    <row r="2980" spans="1:11" x14ac:dyDescent="0.45">
      <c r="A2980" t="s">
        <v>224</v>
      </c>
      <c r="B2980">
        <v>2009</v>
      </c>
      <c r="C2980">
        <v>0</v>
      </c>
      <c r="D2980" t="s">
        <v>241</v>
      </c>
      <c r="H2980">
        <v>161</v>
      </c>
      <c r="I2980">
        <v>408</v>
      </c>
    </row>
    <row r="2981" spans="1:11" x14ac:dyDescent="0.45">
      <c r="A2981" t="s">
        <v>201</v>
      </c>
      <c r="B2981">
        <v>2015</v>
      </c>
      <c r="C2981">
        <v>7</v>
      </c>
      <c r="D2981" t="s">
        <v>238</v>
      </c>
      <c r="E2981">
        <v>1</v>
      </c>
      <c r="F2981">
        <v>0.5</v>
      </c>
      <c r="G2981">
        <v>8</v>
      </c>
      <c r="H2981">
        <v>5</v>
      </c>
      <c r="I2981">
        <v>93</v>
      </c>
      <c r="J2981">
        <v>5</v>
      </c>
      <c r="K2981">
        <v>10</v>
      </c>
    </row>
    <row r="2982" spans="1:11" x14ac:dyDescent="0.45">
      <c r="A2982" t="s">
        <v>221</v>
      </c>
      <c r="B2982">
        <v>2008</v>
      </c>
      <c r="C2982">
        <v>1</v>
      </c>
      <c r="D2982" t="s">
        <v>231</v>
      </c>
      <c r="H2982">
        <v>30</v>
      </c>
      <c r="I2982">
        <v>339</v>
      </c>
    </row>
    <row r="2983" spans="1:11" x14ac:dyDescent="0.45">
      <c r="A2983" t="s">
        <v>135</v>
      </c>
      <c r="B2983">
        <v>2011</v>
      </c>
      <c r="C2983">
        <v>6</v>
      </c>
      <c r="D2983" t="s">
        <v>237</v>
      </c>
      <c r="H2983">
        <v>3</v>
      </c>
      <c r="I2983">
        <v>594</v>
      </c>
    </row>
    <row r="2984" spans="1:11" x14ac:dyDescent="0.45">
      <c r="A2984" t="s">
        <v>173</v>
      </c>
      <c r="B2984">
        <v>2010</v>
      </c>
      <c r="C2984">
        <v>3</v>
      </c>
      <c r="D2984" t="s">
        <v>234</v>
      </c>
      <c r="H2984">
        <v>20</v>
      </c>
      <c r="I2984">
        <v>516</v>
      </c>
    </row>
    <row r="2985" spans="1:11" x14ac:dyDescent="0.45">
      <c r="A2985" t="s">
        <v>213</v>
      </c>
      <c r="B2985">
        <v>2016</v>
      </c>
      <c r="C2985">
        <v>6</v>
      </c>
      <c r="D2985" t="s">
        <v>237</v>
      </c>
      <c r="E2985">
        <v>1</v>
      </c>
      <c r="F2985">
        <v>0.33333299999999999</v>
      </c>
      <c r="G2985">
        <v>9</v>
      </c>
      <c r="H2985">
        <v>7</v>
      </c>
      <c r="I2985">
        <v>218</v>
      </c>
      <c r="J2985">
        <v>7</v>
      </c>
      <c r="K2985">
        <v>21.000021</v>
      </c>
    </row>
    <row r="2986" spans="1:11" x14ac:dyDescent="0.45">
      <c r="A2986" t="s">
        <v>134</v>
      </c>
      <c r="B2986">
        <v>2010</v>
      </c>
      <c r="C2986">
        <v>5</v>
      </c>
      <c r="D2986" t="s">
        <v>236</v>
      </c>
      <c r="H2986">
        <v>6</v>
      </c>
      <c r="I2986">
        <v>480</v>
      </c>
    </row>
    <row r="2987" spans="1:11" x14ac:dyDescent="0.45">
      <c r="A2987" t="s">
        <v>149</v>
      </c>
      <c r="B2987">
        <v>2018</v>
      </c>
      <c r="C2987">
        <v>3</v>
      </c>
      <c r="D2987" t="s">
        <v>234</v>
      </c>
      <c r="E2987">
        <v>1</v>
      </c>
      <c r="F2987">
        <v>0.25</v>
      </c>
      <c r="G2987">
        <v>2</v>
      </c>
      <c r="H2987">
        <v>3</v>
      </c>
      <c r="I2987">
        <v>1169</v>
      </c>
      <c r="J2987">
        <v>3</v>
      </c>
      <c r="K2987">
        <v>12</v>
      </c>
    </row>
    <row r="2988" spans="1:11" x14ac:dyDescent="0.45">
      <c r="A2988" t="s">
        <v>110</v>
      </c>
      <c r="B2988">
        <v>2019</v>
      </c>
      <c r="C2988">
        <v>4</v>
      </c>
      <c r="D2988" t="s">
        <v>235</v>
      </c>
      <c r="E2988">
        <v>1</v>
      </c>
      <c r="F2988">
        <v>0.16666700000000001</v>
      </c>
      <c r="G2988">
        <v>2</v>
      </c>
      <c r="H2988">
        <v>2</v>
      </c>
      <c r="I2988">
        <v>2256</v>
      </c>
      <c r="J2988">
        <v>2</v>
      </c>
      <c r="K2988">
        <v>11.999976</v>
      </c>
    </row>
    <row r="2989" spans="1:11" x14ac:dyDescent="0.45">
      <c r="A2989" t="s">
        <v>132</v>
      </c>
      <c r="B2989">
        <v>2017</v>
      </c>
      <c r="C2989">
        <v>7</v>
      </c>
      <c r="D2989" t="s">
        <v>238</v>
      </c>
      <c r="E2989">
        <v>0</v>
      </c>
      <c r="F2989">
        <v>0</v>
      </c>
      <c r="G2989">
        <v>3</v>
      </c>
      <c r="H2989">
        <v>2</v>
      </c>
      <c r="I2989">
        <v>1043</v>
      </c>
    </row>
    <row r="2990" spans="1:11" x14ac:dyDescent="0.45">
      <c r="A2990" t="s">
        <v>175</v>
      </c>
      <c r="B2990">
        <v>2019</v>
      </c>
      <c r="C2990">
        <v>0</v>
      </c>
      <c r="D2990" t="s">
        <v>241</v>
      </c>
      <c r="E2990">
        <v>6</v>
      </c>
      <c r="F2990">
        <v>4.45</v>
      </c>
      <c r="G2990">
        <v>22</v>
      </c>
      <c r="H2990">
        <v>20</v>
      </c>
      <c r="I2990">
        <v>2246</v>
      </c>
      <c r="J2990">
        <v>3</v>
      </c>
      <c r="K2990">
        <v>4.4943819999999999</v>
      </c>
    </row>
    <row r="2991" spans="1:11" x14ac:dyDescent="0.45">
      <c r="A2991" t="s">
        <v>199</v>
      </c>
      <c r="B2991">
        <v>2008</v>
      </c>
      <c r="C2991">
        <v>4</v>
      </c>
      <c r="D2991" t="s">
        <v>235</v>
      </c>
      <c r="H2991">
        <v>4</v>
      </c>
      <c r="I2991">
        <v>317</v>
      </c>
    </row>
    <row r="2992" spans="1:11" x14ac:dyDescent="0.45">
      <c r="A2992" t="s">
        <v>136</v>
      </c>
      <c r="B2992">
        <v>2019</v>
      </c>
      <c r="C2992">
        <v>3</v>
      </c>
      <c r="D2992" t="s">
        <v>234</v>
      </c>
      <c r="E2992">
        <v>1</v>
      </c>
      <c r="F2992">
        <v>0.33333299999999999</v>
      </c>
      <c r="G2992">
        <v>3</v>
      </c>
      <c r="H2992">
        <v>1</v>
      </c>
      <c r="I2992">
        <v>2279</v>
      </c>
      <c r="J2992">
        <v>1</v>
      </c>
      <c r="K2992">
        <v>3.000003</v>
      </c>
    </row>
    <row r="2993" spans="1:11" x14ac:dyDescent="0.45">
      <c r="A2993" t="s">
        <v>220</v>
      </c>
      <c r="B2993">
        <v>2013</v>
      </c>
      <c r="C2993">
        <v>4</v>
      </c>
      <c r="D2993" t="s">
        <v>235</v>
      </c>
      <c r="H2993">
        <v>5</v>
      </c>
      <c r="I2993">
        <v>903</v>
      </c>
    </row>
    <row r="2994" spans="1:11" x14ac:dyDescent="0.45">
      <c r="A2994" t="s">
        <v>134</v>
      </c>
      <c r="B2994">
        <v>2013</v>
      </c>
      <c r="C2994">
        <v>2</v>
      </c>
      <c r="D2994" t="s">
        <v>233</v>
      </c>
      <c r="H2994">
        <v>22</v>
      </c>
      <c r="I2994">
        <v>819</v>
      </c>
    </row>
    <row r="2995" spans="1:11" x14ac:dyDescent="0.45">
      <c r="A2995" t="s">
        <v>167</v>
      </c>
      <c r="B2995">
        <v>2018</v>
      </c>
      <c r="C2995">
        <v>1</v>
      </c>
      <c r="D2995" t="s">
        <v>231</v>
      </c>
      <c r="E2995">
        <v>1</v>
      </c>
      <c r="F2995">
        <v>1</v>
      </c>
      <c r="G2995">
        <v>21</v>
      </c>
      <c r="H2995">
        <v>20</v>
      </c>
      <c r="I2995">
        <v>1184</v>
      </c>
      <c r="J2995">
        <v>20</v>
      </c>
      <c r="K2995">
        <v>20</v>
      </c>
    </row>
    <row r="2996" spans="1:11" x14ac:dyDescent="0.45">
      <c r="A2996" t="s">
        <v>109</v>
      </c>
      <c r="B2996">
        <v>2020</v>
      </c>
      <c r="C2996">
        <v>1</v>
      </c>
      <c r="D2996" t="s">
        <v>231</v>
      </c>
      <c r="E2996">
        <v>1</v>
      </c>
      <c r="F2996">
        <v>0.33333299999999999</v>
      </c>
      <c r="G2996">
        <v>3</v>
      </c>
      <c r="H2996">
        <v>6</v>
      </c>
      <c r="I2996">
        <v>2356</v>
      </c>
      <c r="J2996">
        <v>6</v>
      </c>
      <c r="K2996">
        <v>18.000018000000001</v>
      </c>
    </row>
    <row r="2997" spans="1:11" x14ac:dyDescent="0.45">
      <c r="A2997" t="s">
        <v>225</v>
      </c>
      <c r="B2997">
        <v>2012</v>
      </c>
      <c r="C2997">
        <v>9</v>
      </c>
      <c r="D2997" t="s">
        <v>240</v>
      </c>
      <c r="H2997">
        <v>109</v>
      </c>
      <c r="I2997">
        <v>760</v>
      </c>
    </row>
    <row r="2998" spans="1:11" x14ac:dyDescent="0.45">
      <c r="A2998" t="s">
        <v>112</v>
      </c>
      <c r="B2998">
        <v>2011</v>
      </c>
      <c r="C2998">
        <v>7</v>
      </c>
      <c r="D2998" t="s">
        <v>238</v>
      </c>
      <c r="H2998">
        <v>2</v>
      </c>
      <c r="I2998">
        <v>571</v>
      </c>
    </row>
    <row r="2999" spans="1:11" x14ac:dyDescent="0.45">
      <c r="A2999" t="s">
        <v>130</v>
      </c>
      <c r="B2999">
        <v>2020</v>
      </c>
      <c r="C2999">
        <v>3</v>
      </c>
      <c r="D2999" t="s">
        <v>234</v>
      </c>
      <c r="E2999">
        <v>2</v>
      </c>
      <c r="F2999">
        <v>0.5</v>
      </c>
      <c r="G2999">
        <v>5</v>
      </c>
      <c r="H2999">
        <v>9</v>
      </c>
      <c r="I2999">
        <v>2377</v>
      </c>
      <c r="J2999">
        <v>4</v>
      </c>
      <c r="K2999">
        <v>18</v>
      </c>
    </row>
    <row r="3000" spans="1:11" x14ac:dyDescent="0.45">
      <c r="A3000" t="s">
        <v>136</v>
      </c>
      <c r="B3000">
        <v>2010</v>
      </c>
      <c r="C3000">
        <v>6</v>
      </c>
      <c r="D3000" t="s">
        <v>237</v>
      </c>
      <c r="H3000">
        <v>4</v>
      </c>
      <c r="I3000">
        <v>482</v>
      </c>
    </row>
    <row r="3001" spans="1:11" x14ac:dyDescent="0.45">
      <c r="A3001" t="s">
        <v>216</v>
      </c>
      <c r="B3001">
        <v>2014</v>
      </c>
      <c r="C3001">
        <v>6</v>
      </c>
      <c r="D3001" t="s">
        <v>237</v>
      </c>
      <c r="E3001">
        <v>0</v>
      </c>
      <c r="F3001">
        <v>0</v>
      </c>
      <c r="G3001">
        <v>5</v>
      </c>
      <c r="H3001">
        <v>13</v>
      </c>
      <c r="I3001">
        <v>1012</v>
      </c>
    </row>
    <row r="3002" spans="1:11" x14ac:dyDescent="0.45">
      <c r="A3002" t="s">
        <v>135</v>
      </c>
      <c r="B3002">
        <v>2017</v>
      </c>
      <c r="C3002">
        <v>1</v>
      </c>
      <c r="D3002" t="s">
        <v>231</v>
      </c>
      <c r="E3002">
        <v>1</v>
      </c>
      <c r="F3002">
        <v>0.33333299999999999</v>
      </c>
      <c r="G3002">
        <v>4</v>
      </c>
      <c r="H3002">
        <v>1</v>
      </c>
      <c r="I3002">
        <v>1046</v>
      </c>
      <c r="J3002">
        <v>1</v>
      </c>
      <c r="K3002">
        <v>3.000003</v>
      </c>
    </row>
    <row r="3003" spans="1:11" x14ac:dyDescent="0.45">
      <c r="A3003" t="s">
        <v>132</v>
      </c>
      <c r="B3003">
        <v>2008</v>
      </c>
      <c r="C3003">
        <v>2</v>
      </c>
      <c r="D3003" t="s">
        <v>233</v>
      </c>
      <c r="H3003">
        <v>4</v>
      </c>
      <c r="I3003">
        <v>252</v>
      </c>
    </row>
    <row r="3004" spans="1:11" x14ac:dyDescent="0.45">
      <c r="A3004" t="s">
        <v>198</v>
      </c>
      <c r="B3004">
        <v>2020</v>
      </c>
      <c r="C3004">
        <v>6</v>
      </c>
      <c r="D3004" t="s">
        <v>237</v>
      </c>
      <c r="E3004">
        <v>0</v>
      </c>
      <c r="F3004">
        <v>0</v>
      </c>
      <c r="G3004">
        <v>14</v>
      </c>
      <c r="H3004">
        <v>13</v>
      </c>
      <c r="I3004">
        <v>2442</v>
      </c>
    </row>
    <row r="3005" spans="1:11" x14ac:dyDescent="0.45">
      <c r="A3005" t="s">
        <v>143</v>
      </c>
      <c r="B3005">
        <v>2011</v>
      </c>
      <c r="C3005">
        <v>6</v>
      </c>
      <c r="D3005" t="s">
        <v>237</v>
      </c>
      <c r="H3005">
        <v>7</v>
      </c>
      <c r="I3005">
        <v>601</v>
      </c>
    </row>
    <row r="3006" spans="1:11" x14ac:dyDescent="0.45">
      <c r="A3006" t="s">
        <v>169</v>
      </c>
      <c r="B3006">
        <v>2020</v>
      </c>
      <c r="C3006">
        <v>7</v>
      </c>
      <c r="D3006" t="s">
        <v>238</v>
      </c>
      <c r="E3006">
        <v>0</v>
      </c>
      <c r="F3006">
        <v>0</v>
      </c>
      <c r="G3006">
        <v>3</v>
      </c>
      <c r="H3006">
        <v>7</v>
      </c>
      <c r="I3006">
        <v>2413</v>
      </c>
    </row>
    <row r="3007" spans="1:11" x14ac:dyDescent="0.45">
      <c r="A3007" t="s">
        <v>181</v>
      </c>
      <c r="B3007">
        <v>2016</v>
      </c>
      <c r="C3007">
        <v>1</v>
      </c>
      <c r="D3007" t="s">
        <v>231</v>
      </c>
      <c r="E3007">
        <v>2</v>
      </c>
      <c r="F3007">
        <v>0.61111099999999996</v>
      </c>
      <c r="G3007">
        <v>7</v>
      </c>
      <c r="H3007">
        <v>7</v>
      </c>
      <c r="I3007">
        <v>186</v>
      </c>
      <c r="J3007">
        <v>3</v>
      </c>
      <c r="K3007">
        <v>11.454548000000001</v>
      </c>
    </row>
    <row r="3008" spans="1:11" x14ac:dyDescent="0.45">
      <c r="A3008" t="s">
        <v>206</v>
      </c>
      <c r="B3008">
        <v>2009</v>
      </c>
      <c r="C3008">
        <v>3</v>
      </c>
      <c r="D3008" t="s">
        <v>234</v>
      </c>
      <c r="H3008">
        <v>4</v>
      </c>
      <c r="I3008">
        <v>437</v>
      </c>
    </row>
    <row r="3009" spans="1:11" x14ac:dyDescent="0.45">
      <c r="A3009" t="s">
        <v>192</v>
      </c>
      <c r="B3009">
        <v>2009</v>
      </c>
      <c r="C3009">
        <v>4</v>
      </c>
      <c r="D3009" t="s">
        <v>235</v>
      </c>
      <c r="H3009">
        <v>82</v>
      </c>
      <c r="I3009">
        <v>423</v>
      </c>
    </row>
    <row r="3010" spans="1:11" x14ac:dyDescent="0.45">
      <c r="A3010" t="s">
        <v>136</v>
      </c>
      <c r="B3010">
        <v>2018</v>
      </c>
      <c r="C3010">
        <v>4</v>
      </c>
      <c r="D3010" t="s">
        <v>235</v>
      </c>
      <c r="E3010">
        <v>1</v>
      </c>
      <c r="F3010">
        <v>1</v>
      </c>
      <c r="G3010">
        <v>5</v>
      </c>
      <c r="H3010">
        <v>3</v>
      </c>
      <c r="I3010">
        <v>1157</v>
      </c>
      <c r="J3010">
        <v>3</v>
      </c>
      <c r="K3010">
        <v>3</v>
      </c>
    </row>
    <row r="3011" spans="1:11" x14ac:dyDescent="0.45">
      <c r="A3011" t="s">
        <v>174</v>
      </c>
      <c r="B3011">
        <v>2010</v>
      </c>
      <c r="C3011">
        <v>1</v>
      </c>
      <c r="D3011" t="s">
        <v>231</v>
      </c>
      <c r="H3011">
        <v>13</v>
      </c>
      <c r="I3011">
        <v>517</v>
      </c>
    </row>
    <row r="3012" spans="1:11" x14ac:dyDescent="0.45">
      <c r="A3012" t="s">
        <v>113</v>
      </c>
      <c r="B3012">
        <v>2008</v>
      </c>
      <c r="C3012">
        <v>4</v>
      </c>
      <c r="D3012" t="s">
        <v>235</v>
      </c>
      <c r="H3012">
        <v>1</v>
      </c>
      <c r="I3012">
        <v>233</v>
      </c>
    </row>
    <row r="3013" spans="1:11" x14ac:dyDescent="0.45">
      <c r="A3013" t="s">
        <v>221</v>
      </c>
      <c r="B3013">
        <v>2012</v>
      </c>
      <c r="C3013">
        <v>2</v>
      </c>
      <c r="D3013" t="s">
        <v>233</v>
      </c>
      <c r="H3013">
        <v>16</v>
      </c>
      <c r="I3013">
        <v>791</v>
      </c>
    </row>
    <row r="3014" spans="1:11" x14ac:dyDescent="0.45">
      <c r="A3014" t="s">
        <v>151</v>
      </c>
      <c r="B3014">
        <v>2019</v>
      </c>
      <c r="C3014">
        <v>10</v>
      </c>
      <c r="D3014" t="s">
        <v>232</v>
      </c>
      <c r="E3014">
        <v>3</v>
      </c>
      <c r="F3014">
        <v>0.75</v>
      </c>
      <c r="G3014">
        <v>5</v>
      </c>
      <c r="H3014">
        <v>17</v>
      </c>
      <c r="I3014">
        <v>2292</v>
      </c>
      <c r="J3014">
        <v>5</v>
      </c>
      <c r="K3014">
        <v>22.666667</v>
      </c>
    </row>
    <row r="3015" spans="1:11" x14ac:dyDescent="0.45">
      <c r="A3015" t="s">
        <v>149</v>
      </c>
      <c r="B3015">
        <v>2018</v>
      </c>
      <c r="C3015">
        <v>2</v>
      </c>
      <c r="D3015" t="s">
        <v>233</v>
      </c>
      <c r="E3015">
        <v>1</v>
      </c>
      <c r="F3015">
        <v>0.25</v>
      </c>
      <c r="G3015">
        <v>2</v>
      </c>
      <c r="H3015">
        <v>6</v>
      </c>
      <c r="I3015">
        <v>1169</v>
      </c>
      <c r="J3015">
        <v>6</v>
      </c>
      <c r="K3015">
        <v>24</v>
      </c>
    </row>
    <row r="3016" spans="1:11" x14ac:dyDescent="0.45">
      <c r="A3016" t="s">
        <v>130</v>
      </c>
      <c r="B3016">
        <v>2015</v>
      </c>
      <c r="C3016">
        <v>5</v>
      </c>
      <c r="D3016" t="s">
        <v>236</v>
      </c>
      <c r="H3016">
        <v>4</v>
      </c>
      <c r="I3016">
        <v>24</v>
      </c>
    </row>
    <row r="3017" spans="1:11" x14ac:dyDescent="0.45">
      <c r="A3017" t="s">
        <v>149</v>
      </c>
      <c r="B3017">
        <v>2017</v>
      </c>
      <c r="C3017">
        <v>4</v>
      </c>
      <c r="D3017" t="s">
        <v>235</v>
      </c>
      <c r="E3017">
        <v>1</v>
      </c>
      <c r="F3017">
        <v>0.25</v>
      </c>
      <c r="G3017">
        <v>2</v>
      </c>
      <c r="H3017">
        <v>6</v>
      </c>
      <c r="I3017">
        <v>1058</v>
      </c>
      <c r="J3017">
        <v>6</v>
      </c>
      <c r="K3017">
        <v>24</v>
      </c>
    </row>
    <row r="3018" spans="1:11" x14ac:dyDescent="0.45">
      <c r="A3018" t="s">
        <v>211</v>
      </c>
      <c r="B3018">
        <v>2018</v>
      </c>
      <c r="C3018">
        <v>6</v>
      </c>
      <c r="D3018" t="s">
        <v>237</v>
      </c>
      <c r="E3018">
        <v>1</v>
      </c>
      <c r="F3018">
        <v>0.33333299999999999</v>
      </c>
      <c r="G3018">
        <v>5</v>
      </c>
      <c r="H3018">
        <v>2</v>
      </c>
      <c r="I3018">
        <v>1230</v>
      </c>
      <c r="J3018">
        <v>2</v>
      </c>
      <c r="K3018">
        <v>6.000006</v>
      </c>
    </row>
    <row r="3019" spans="1:11" x14ac:dyDescent="0.45">
      <c r="A3019" t="s">
        <v>180</v>
      </c>
      <c r="B3019">
        <v>2010</v>
      </c>
      <c r="C3019">
        <v>5</v>
      </c>
      <c r="D3019" t="s">
        <v>236</v>
      </c>
      <c r="H3019">
        <v>44</v>
      </c>
      <c r="I3019">
        <v>524</v>
      </c>
    </row>
    <row r="3020" spans="1:11" x14ac:dyDescent="0.45">
      <c r="A3020" t="s">
        <v>172</v>
      </c>
      <c r="B3020">
        <v>2013</v>
      </c>
      <c r="C3020">
        <v>8</v>
      </c>
      <c r="D3020" t="s">
        <v>239</v>
      </c>
      <c r="H3020">
        <v>2</v>
      </c>
      <c r="I3020">
        <v>854</v>
      </c>
    </row>
    <row r="3021" spans="1:11" x14ac:dyDescent="0.45">
      <c r="A3021" t="s">
        <v>125</v>
      </c>
      <c r="B3021">
        <v>2009</v>
      </c>
      <c r="C3021">
        <v>5</v>
      </c>
      <c r="D3021" t="s">
        <v>236</v>
      </c>
      <c r="H3021">
        <v>1</v>
      </c>
      <c r="I3021">
        <v>358</v>
      </c>
    </row>
    <row r="3022" spans="1:11" x14ac:dyDescent="0.45">
      <c r="A3022" t="s">
        <v>201</v>
      </c>
      <c r="B3022">
        <v>2016</v>
      </c>
      <c r="C3022">
        <v>5</v>
      </c>
      <c r="D3022" t="s">
        <v>236</v>
      </c>
      <c r="E3022">
        <v>1</v>
      </c>
      <c r="F3022">
        <v>0.25</v>
      </c>
      <c r="G3022">
        <v>8</v>
      </c>
      <c r="H3022">
        <v>3</v>
      </c>
      <c r="I3022">
        <v>206</v>
      </c>
      <c r="J3022">
        <v>3</v>
      </c>
      <c r="K3022">
        <v>12</v>
      </c>
    </row>
    <row r="3023" spans="1:11" x14ac:dyDescent="0.45">
      <c r="A3023" t="s">
        <v>139</v>
      </c>
      <c r="B3023">
        <v>2011</v>
      </c>
      <c r="C3023">
        <v>0</v>
      </c>
      <c r="D3023" t="s">
        <v>241</v>
      </c>
      <c r="H3023">
        <v>14</v>
      </c>
      <c r="I3023">
        <v>598</v>
      </c>
    </row>
    <row r="3024" spans="1:11" x14ac:dyDescent="0.45">
      <c r="A3024" t="s">
        <v>132</v>
      </c>
      <c r="B3024">
        <v>2014</v>
      </c>
      <c r="C3024">
        <v>1</v>
      </c>
      <c r="D3024" t="s">
        <v>231</v>
      </c>
      <c r="E3024">
        <v>1</v>
      </c>
      <c r="F3024">
        <v>0.25</v>
      </c>
      <c r="G3024">
        <v>3</v>
      </c>
      <c r="I3024">
        <v>930</v>
      </c>
    </row>
    <row r="3025" spans="1:11" x14ac:dyDescent="0.45">
      <c r="A3025" t="s">
        <v>175</v>
      </c>
      <c r="B3025">
        <v>2008</v>
      </c>
      <c r="C3025">
        <v>2</v>
      </c>
      <c r="D3025" t="s">
        <v>233</v>
      </c>
      <c r="H3025">
        <v>30</v>
      </c>
      <c r="I3025">
        <v>292</v>
      </c>
    </row>
    <row r="3026" spans="1:11" x14ac:dyDescent="0.45">
      <c r="A3026" t="s">
        <v>127</v>
      </c>
      <c r="B3026">
        <v>2010</v>
      </c>
      <c r="C3026">
        <v>5</v>
      </c>
      <c r="D3026" t="s">
        <v>236</v>
      </c>
      <c r="H3026">
        <v>1</v>
      </c>
      <c r="I3026">
        <v>473</v>
      </c>
    </row>
    <row r="3027" spans="1:11" x14ac:dyDescent="0.45">
      <c r="A3027" t="s">
        <v>163</v>
      </c>
      <c r="B3027">
        <v>2017</v>
      </c>
      <c r="C3027">
        <v>0</v>
      </c>
      <c r="D3027" t="s">
        <v>241</v>
      </c>
      <c r="E3027">
        <v>2</v>
      </c>
      <c r="F3027">
        <v>2</v>
      </c>
      <c r="G3027">
        <v>9</v>
      </c>
      <c r="I3027">
        <v>1069</v>
      </c>
    </row>
    <row r="3028" spans="1:11" x14ac:dyDescent="0.45">
      <c r="A3028" t="s">
        <v>185</v>
      </c>
      <c r="B3028">
        <v>2020</v>
      </c>
      <c r="C3028">
        <v>3</v>
      </c>
      <c r="D3028" t="s">
        <v>234</v>
      </c>
      <c r="H3028">
        <v>28</v>
      </c>
      <c r="I3028">
        <v>2429</v>
      </c>
    </row>
    <row r="3029" spans="1:11" x14ac:dyDescent="0.45">
      <c r="A3029" t="s">
        <v>214</v>
      </c>
      <c r="B3029">
        <v>2015</v>
      </c>
      <c r="C3029">
        <v>8</v>
      </c>
      <c r="D3029" t="s">
        <v>239</v>
      </c>
      <c r="E3029">
        <v>0</v>
      </c>
      <c r="F3029">
        <v>0</v>
      </c>
      <c r="G3029">
        <v>2</v>
      </c>
      <c r="H3029">
        <v>4</v>
      </c>
      <c r="I3029">
        <v>106</v>
      </c>
    </row>
    <row r="3030" spans="1:11" x14ac:dyDescent="0.45">
      <c r="A3030" t="s">
        <v>123</v>
      </c>
      <c r="B3030">
        <v>2011</v>
      </c>
      <c r="C3030">
        <v>4</v>
      </c>
      <c r="D3030" t="s">
        <v>235</v>
      </c>
      <c r="H3030">
        <v>2</v>
      </c>
      <c r="I3030">
        <v>582</v>
      </c>
    </row>
    <row r="3031" spans="1:11" x14ac:dyDescent="0.45">
      <c r="A3031" t="s">
        <v>140</v>
      </c>
      <c r="B3031">
        <v>2008</v>
      </c>
      <c r="C3031">
        <v>5</v>
      </c>
      <c r="D3031" t="s">
        <v>236</v>
      </c>
      <c r="H3031">
        <v>4</v>
      </c>
      <c r="I3031">
        <v>260</v>
      </c>
    </row>
    <row r="3032" spans="1:11" x14ac:dyDescent="0.45">
      <c r="A3032" t="s">
        <v>174</v>
      </c>
      <c r="B3032">
        <v>2014</v>
      </c>
      <c r="C3032">
        <v>6</v>
      </c>
      <c r="D3032" t="s">
        <v>237</v>
      </c>
      <c r="E3032">
        <v>2</v>
      </c>
      <c r="F3032">
        <v>0.5</v>
      </c>
      <c r="G3032">
        <v>6</v>
      </c>
      <c r="H3032">
        <v>2</v>
      </c>
      <c r="I3032">
        <v>969</v>
      </c>
      <c r="J3032">
        <v>1</v>
      </c>
      <c r="K3032">
        <v>4</v>
      </c>
    </row>
    <row r="3033" spans="1:11" x14ac:dyDescent="0.45">
      <c r="A3033" t="s">
        <v>205</v>
      </c>
      <c r="B3033">
        <v>2012</v>
      </c>
      <c r="C3033">
        <v>0</v>
      </c>
      <c r="D3033" t="s">
        <v>241</v>
      </c>
      <c r="H3033">
        <v>5</v>
      </c>
      <c r="I3033">
        <v>775</v>
      </c>
    </row>
    <row r="3034" spans="1:11" x14ac:dyDescent="0.45">
      <c r="A3034" t="s">
        <v>192</v>
      </c>
      <c r="B3034">
        <v>2019</v>
      </c>
      <c r="C3034">
        <v>1</v>
      </c>
      <c r="D3034" t="s">
        <v>231</v>
      </c>
      <c r="E3034">
        <v>2</v>
      </c>
      <c r="F3034">
        <v>2</v>
      </c>
      <c r="G3034">
        <v>18</v>
      </c>
      <c r="H3034">
        <v>31</v>
      </c>
      <c r="I3034">
        <v>2326</v>
      </c>
      <c r="J3034">
        <v>15</v>
      </c>
      <c r="K3034">
        <v>15.5</v>
      </c>
    </row>
    <row r="3035" spans="1:11" x14ac:dyDescent="0.45">
      <c r="A3035" t="s">
        <v>123</v>
      </c>
      <c r="B3035">
        <v>2016</v>
      </c>
      <c r="C3035">
        <v>0</v>
      </c>
      <c r="D3035" t="s">
        <v>241</v>
      </c>
      <c r="E3035">
        <v>0</v>
      </c>
      <c r="F3035">
        <v>0</v>
      </c>
      <c r="G3035">
        <v>5</v>
      </c>
      <c r="H3035">
        <v>5</v>
      </c>
      <c r="I3035">
        <v>130</v>
      </c>
    </row>
    <row r="3036" spans="1:11" x14ac:dyDescent="0.45">
      <c r="A3036" t="s">
        <v>111</v>
      </c>
      <c r="B3036">
        <v>2017</v>
      </c>
      <c r="C3036">
        <v>3</v>
      </c>
      <c r="D3036" t="s">
        <v>234</v>
      </c>
      <c r="E3036">
        <v>1</v>
      </c>
      <c r="F3036">
        <v>0.5</v>
      </c>
      <c r="G3036">
        <v>5</v>
      </c>
      <c r="H3036">
        <v>8</v>
      </c>
      <c r="I3036">
        <v>1022</v>
      </c>
      <c r="J3036">
        <v>8</v>
      </c>
      <c r="K3036">
        <v>16</v>
      </c>
    </row>
    <row r="3037" spans="1:11" x14ac:dyDescent="0.45">
      <c r="A3037" t="s">
        <v>207</v>
      </c>
      <c r="B3037">
        <v>2016</v>
      </c>
      <c r="C3037">
        <v>1</v>
      </c>
      <c r="D3037" t="s">
        <v>231</v>
      </c>
      <c r="E3037">
        <v>3</v>
      </c>
      <c r="F3037">
        <v>0.70833299999999999</v>
      </c>
      <c r="G3037">
        <v>6</v>
      </c>
      <c r="H3037">
        <v>15</v>
      </c>
      <c r="I3037">
        <v>212</v>
      </c>
      <c r="J3037">
        <v>5</v>
      </c>
      <c r="K3037">
        <v>21.176480999999999</v>
      </c>
    </row>
    <row r="3038" spans="1:11" x14ac:dyDescent="0.45">
      <c r="A3038" t="s">
        <v>122</v>
      </c>
      <c r="B3038">
        <v>2019</v>
      </c>
      <c r="C3038">
        <v>4</v>
      </c>
      <c r="D3038" t="s">
        <v>235</v>
      </c>
      <c r="E3038">
        <v>1</v>
      </c>
      <c r="F3038">
        <v>0.33333299999999999</v>
      </c>
      <c r="G3038">
        <v>4</v>
      </c>
      <c r="H3038">
        <v>7</v>
      </c>
      <c r="I3038">
        <v>2266</v>
      </c>
      <c r="J3038">
        <v>7</v>
      </c>
      <c r="K3038">
        <v>21.000021</v>
      </c>
    </row>
    <row r="3039" spans="1:11" x14ac:dyDescent="0.45">
      <c r="A3039" t="s">
        <v>127</v>
      </c>
      <c r="B3039">
        <v>2013</v>
      </c>
      <c r="C3039">
        <v>5</v>
      </c>
      <c r="D3039" t="s">
        <v>236</v>
      </c>
      <c r="H3039">
        <v>1</v>
      </c>
      <c r="I3039">
        <v>812</v>
      </c>
    </row>
    <row r="3040" spans="1:11" x14ac:dyDescent="0.45">
      <c r="A3040" t="s">
        <v>178</v>
      </c>
      <c r="B3040">
        <v>2017</v>
      </c>
      <c r="C3040">
        <v>8</v>
      </c>
      <c r="D3040" t="s">
        <v>239</v>
      </c>
      <c r="E3040">
        <v>0</v>
      </c>
      <c r="F3040">
        <v>0</v>
      </c>
      <c r="G3040">
        <v>20</v>
      </c>
      <c r="H3040">
        <v>32</v>
      </c>
      <c r="I3040">
        <v>1085</v>
      </c>
    </row>
    <row r="3041" spans="1:11" x14ac:dyDescent="0.45">
      <c r="A3041" t="s">
        <v>121</v>
      </c>
      <c r="B3041">
        <v>2014</v>
      </c>
      <c r="C3041">
        <v>3</v>
      </c>
      <c r="D3041" t="s">
        <v>234</v>
      </c>
      <c r="E3041">
        <v>0</v>
      </c>
      <c r="F3041">
        <v>0</v>
      </c>
      <c r="G3041">
        <v>3</v>
      </c>
      <c r="H3041">
        <v>7</v>
      </c>
      <c r="I3041">
        <v>919</v>
      </c>
    </row>
    <row r="3042" spans="1:11" x14ac:dyDescent="0.45">
      <c r="A3042" t="s">
        <v>185</v>
      </c>
      <c r="B3042">
        <v>2019</v>
      </c>
      <c r="C3042">
        <v>4</v>
      </c>
      <c r="D3042" t="s">
        <v>235</v>
      </c>
      <c r="E3042">
        <v>1</v>
      </c>
      <c r="F3042">
        <v>1</v>
      </c>
      <c r="G3042">
        <v>19</v>
      </c>
      <c r="H3042">
        <v>22</v>
      </c>
      <c r="I3042">
        <v>2319</v>
      </c>
      <c r="J3042">
        <v>22</v>
      </c>
      <c r="K3042">
        <v>22</v>
      </c>
    </row>
    <row r="3043" spans="1:11" x14ac:dyDescent="0.45">
      <c r="A3043" t="s">
        <v>138</v>
      </c>
      <c r="B3043">
        <v>2013</v>
      </c>
      <c r="C3043">
        <v>6</v>
      </c>
      <c r="D3043" t="s">
        <v>237</v>
      </c>
      <c r="H3043">
        <v>3</v>
      </c>
      <c r="I3043">
        <v>823</v>
      </c>
    </row>
    <row r="3044" spans="1:11" x14ac:dyDescent="0.45">
      <c r="A3044" t="s">
        <v>187</v>
      </c>
      <c r="B3044">
        <v>2013</v>
      </c>
      <c r="C3044">
        <v>7</v>
      </c>
      <c r="D3044" t="s">
        <v>238</v>
      </c>
      <c r="H3044">
        <v>26</v>
      </c>
      <c r="I3044">
        <v>870</v>
      </c>
    </row>
    <row r="3045" spans="1:11" x14ac:dyDescent="0.45">
      <c r="A3045" t="s">
        <v>175</v>
      </c>
      <c r="B3045">
        <v>2017</v>
      </c>
      <c r="C3045">
        <v>7</v>
      </c>
      <c r="D3045" t="s">
        <v>238</v>
      </c>
      <c r="E3045">
        <v>0</v>
      </c>
      <c r="F3045">
        <v>0</v>
      </c>
      <c r="G3045">
        <v>6</v>
      </c>
      <c r="H3045">
        <v>19</v>
      </c>
      <c r="I3045">
        <v>1081</v>
      </c>
    </row>
    <row r="3046" spans="1:11" x14ac:dyDescent="0.45">
      <c r="A3046" t="s">
        <v>137</v>
      </c>
      <c r="B3046">
        <v>2019</v>
      </c>
      <c r="C3046">
        <v>7</v>
      </c>
      <c r="D3046" t="s">
        <v>238</v>
      </c>
      <c r="E3046">
        <v>0</v>
      </c>
      <c r="F3046">
        <v>0</v>
      </c>
      <c r="G3046">
        <v>3</v>
      </c>
      <c r="H3046">
        <v>7</v>
      </c>
      <c r="I3046">
        <v>2280</v>
      </c>
    </row>
    <row r="3047" spans="1:11" x14ac:dyDescent="0.45">
      <c r="A3047" t="s">
        <v>147</v>
      </c>
      <c r="B3047">
        <v>2010</v>
      </c>
      <c r="C3047">
        <v>11</v>
      </c>
      <c r="D3047" t="s">
        <v>242</v>
      </c>
      <c r="H3047">
        <v>1</v>
      </c>
      <c r="I3047">
        <v>492</v>
      </c>
    </row>
    <row r="3048" spans="1:11" x14ac:dyDescent="0.45">
      <c r="A3048" t="s">
        <v>172</v>
      </c>
      <c r="B3048">
        <v>2016</v>
      </c>
      <c r="C3048">
        <v>8</v>
      </c>
      <c r="D3048" t="s">
        <v>239</v>
      </c>
      <c r="E3048">
        <v>1</v>
      </c>
      <c r="F3048">
        <v>0.5</v>
      </c>
      <c r="G3048">
        <v>3</v>
      </c>
      <c r="H3048">
        <v>2</v>
      </c>
      <c r="I3048">
        <v>176</v>
      </c>
      <c r="J3048">
        <v>2</v>
      </c>
      <c r="K3048">
        <v>4</v>
      </c>
    </row>
    <row r="3049" spans="1:11" x14ac:dyDescent="0.45">
      <c r="A3049" t="s">
        <v>181</v>
      </c>
      <c r="B3049">
        <v>2010</v>
      </c>
      <c r="C3049">
        <v>1</v>
      </c>
      <c r="D3049" t="s">
        <v>231</v>
      </c>
      <c r="H3049">
        <v>3</v>
      </c>
      <c r="I3049">
        <v>525</v>
      </c>
    </row>
    <row r="3050" spans="1:11" x14ac:dyDescent="0.45">
      <c r="A3050" t="s">
        <v>111</v>
      </c>
      <c r="B3050">
        <v>2015</v>
      </c>
      <c r="C3050">
        <v>5</v>
      </c>
      <c r="D3050" t="s">
        <v>236</v>
      </c>
      <c r="E3050">
        <v>1</v>
      </c>
      <c r="F3050">
        <v>0.5</v>
      </c>
      <c r="G3050">
        <v>5</v>
      </c>
      <c r="H3050">
        <v>8</v>
      </c>
      <c r="I3050">
        <v>5</v>
      </c>
      <c r="J3050">
        <v>8</v>
      </c>
      <c r="K3050">
        <v>16</v>
      </c>
    </row>
    <row r="3051" spans="1:11" x14ac:dyDescent="0.45">
      <c r="A3051" t="s">
        <v>216</v>
      </c>
      <c r="B3051">
        <v>2019</v>
      </c>
      <c r="C3051">
        <v>4</v>
      </c>
      <c r="D3051" t="s">
        <v>235</v>
      </c>
      <c r="E3051">
        <v>1</v>
      </c>
      <c r="F3051">
        <v>0.5</v>
      </c>
      <c r="G3051">
        <v>5</v>
      </c>
      <c r="H3051">
        <v>13</v>
      </c>
      <c r="I3051">
        <v>2348</v>
      </c>
      <c r="J3051">
        <v>13</v>
      </c>
      <c r="K3051">
        <v>26</v>
      </c>
    </row>
    <row r="3052" spans="1:11" x14ac:dyDescent="0.45">
      <c r="A3052" t="s">
        <v>194</v>
      </c>
      <c r="B3052">
        <v>2020</v>
      </c>
      <c r="C3052">
        <v>2</v>
      </c>
      <c r="D3052" t="s">
        <v>233</v>
      </c>
      <c r="E3052">
        <v>2</v>
      </c>
      <c r="F3052">
        <v>1.5</v>
      </c>
      <c r="G3052">
        <v>10</v>
      </c>
      <c r="H3052">
        <v>1</v>
      </c>
      <c r="I3052">
        <v>2438</v>
      </c>
      <c r="J3052">
        <v>0</v>
      </c>
      <c r="K3052">
        <v>0.66666700000000001</v>
      </c>
    </row>
    <row r="3053" spans="1:11" x14ac:dyDescent="0.45">
      <c r="A3053" t="s">
        <v>119</v>
      </c>
      <c r="B3053">
        <v>2008</v>
      </c>
      <c r="C3053">
        <v>8</v>
      </c>
      <c r="D3053" t="s">
        <v>239</v>
      </c>
      <c r="H3053">
        <v>6</v>
      </c>
      <c r="I3053">
        <v>239</v>
      </c>
    </row>
    <row r="3054" spans="1:11" x14ac:dyDescent="0.45">
      <c r="A3054" t="s">
        <v>216</v>
      </c>
      <c r="B3054">
        <v>2019</v>
      </c>
      <c r="C3054">
        <v>0</v>
      </c>
      <c r="D3054" t="s">
        <v>241</v>
      </c>
      <c r="E3054">
        <v>1</v>
      </c>
      <c r="F3054">
        <v>0.5</v>
      </c>
      <c r="G3054">
        <v>5</v>
      </c>
      <c r="H3054">
        <v>13</v>
      </c>
      <c r="I3054">
        <v>2348</v>
      </c>
      <c r="J3054">
        <v>13</v>
      </c>
      <c r="K3054">
        <v>26</v>
      </c>
    </row>
    <row r="3055" spans="1:11" x14ac:dyDescent="0.45">
      <c r="A3055" t="s">
        <v>140</v>
      </c>
      <c r="B3055">
        <v>2013</v>
      </c>
      <c r="C3055">
        <v>3</v>
      </c>
      <c r="D3055" t="s">
        <v>234</v>
      </c>
      <c r="H3055">
        <v>9</v>
      </c>
      <c r="I3055">
        <v>825</v>
      </c>
    </row>
    <row r="3056" spans="1:11" x14ac:dyDescent="0.45">
      <c r="A3056" t="s">
        <v>111</v>
      </c>
      <c r="B3056">
        <v>2019</v>
      </c>
      <c r="C3056">
        <v>0</v>
      </c>
      <c r="D3056" t="s">
        <v>241</v>
      </c>
      <c r="E3056">
        <v>1</v>
      </c>
      <c r="F3056">
        <v>1</v>
      </c>
      <c r="G3056">
        <v>7</v>
      </c>
      <c r="H3056">
        <v>8</v>
      </c>
      <c r="I3056">
        <v>2257</v>
      </c>
      <c r="J3056">
        <v>8</v>
      </c>
      <c r="K3056">
        <v>8</v>
      </c>
    </row>
    <row r="3057" spans="1:11" x14ac:dyDescent="0.45">
      <c r="A3057" t="s">
        <v>121</v>
      </c>
      <c r="B3057">
        <v>2012</v>
      </c>
      <c r="C3057">
        <v>5</v>
      </c>
      <c r="D3057" t="s">
        <v>236</v>
      </c>
      <c r="H3057">
        <v>6</v>
      </c>
      <c r="I3057">
        <v>693</v>
      </c>
    </row>
    <row r="3058" spans="1:11" x14ac:dyDescent="0.45">
      <c r="A3058" t="s">
        <v>159</v>
      </c>
      <c r="B3058">
        <v>2016</v>
      </c>
      <c r="C3058">
        <v>1</v>
      </c>
      <c r="D3058" t="s">
        <v>231</v>
      </c>
      <c r="E3058">
        <v>1</v>
      </c>
      <c r="F3058">
        <v>1</v>
      </c>
      <c r="G3058">
        <v>9</v>
      </c>
      <c r="H3058">
        <v>28</v>
      </c>
      <c r="I3058">
        <v>164</v>
      </c>
      <c r="J3058">
        <v>28</v>
      </c>
      <c r="K3058">
        <v>28</v>
      </c>
    </row>
    <row r="3059" spans="1:11" x14ac:dyDescent="0.45">
      <c r="A3059" t="s">
        <v>194</v>
      </c>
      <c r="B3059">
        <v>2012</v>
      </c>
      <c r="C3059">
        <v>5</v>
      </c>
      <c r="D3059" t="s">
        <v>236</v>
      </c>
      <c r="H3059">
        <v>6</v>
      </c>
      <c r="I3059">
        <v>764</v>
      </c>
    </row>
    <row r="3060" spans="1:11" x14ac:dyDescent="0.45">
      <c r="A3060" t="s">
        <v>137</v>
      </c>
      <c r="B3060">
        <v>2017</v>
      </c>
      <c r="C3060">
        <v>5</v>
      </c>
      <c r="D3060" t="s">
        <v>236</v>
      </c>
      <c r="E3060">
        <v>0</v>
      </c>
      <c r="F3060">
        <v>0</v>
      </c>
      <c r="G3060">
        <v>3</v>
      </c>
      <c r="H3060">
        <v>7</v>
      </c>
      <c r="I3060">
        <v>1048</v>
      </c>
    </row>
    <row r="3061" spans="1:11" x14ac:dyDescent="0.45">
      <c r="A3061" t="s">
        <v>201</v>
      </c>
      <c r="B3061">
        <v>2012</v>
      </c>
      <c r="C3061">
        <v>8</v>
      </c>
      <c r="D3061" t="s">
        <v>239</v>
      </c>
      <c r="H3061">
        <v>5</v>
      </c>
      <c r="I3061">
        <v>771</v>
      </c>
    </row>
    <row r="3062" spans="1:11" x14ac:dyDescent="0.45">
      <c r="A3062" t="s">
        <v>146</v>
      </c>
      <c r="B3062">
        <v>2019</v>
      </c>
      <c r="C3062">
        <v>0</v>
      </c>
      <c r="D3062" t="s">
        <v>241</v>
      </c>
      <c r="E3062">
        <v>1</v>
      </c>
      <c r="F3062">
        <v>1</v>
      </c>
      <c r="G3062">
        <v>7</v>
      </c>
      <c r="H3062">
        <v>6</v>
      </c>
      <c r="I3062">
        <v>2250</v>
      </c>
      <c r="J3062">
        <v>6</v>
      </c>
      <c r="K3062">
        <v>6</v>
      </c>
    </row>
    <row r="3063" spans="1:11" x14ac:dyDescent="0.45">
      <c r="A3063" t="s">
        <v>129</v>
      </c>
      <c r="B3063">
        <v>2020</v>
      </c>
      <c r="C3063">
        <v>8</v>
      </c>
      <c r="D3063" t="s">
        <v>239</v>
      </c>
      <c r="E3063">
        <v>1</v>
      </c>
      <c r="F3063">
        <v>0.5</v>
      </c>
      <c r="G3063">
        <v>7</v>
      </c>
      <c r="H3063">
        <v>7</v>
      </c>
      <c r="I3063">
        <v>2376</v>
      </c>
      <c r="J3063">
        <v>7</v>
      </c>
      <c r="K3063">
        <v>14</v>
      </c>
    </row>
    <row r="3064" spans="1:11" x14ac:dyDescent="0.45">
      <c r="A3064" t="s">
        <v>220</v>
      </c>
      <c r="B3064">
        <v>2014</v>
      </c>
      <c r="C3064">
        <v>3</v>
      </c>
      <c r="D3064" t="s">
        <v>234</v>
      </c>
      <c r="E3064">
        <v>0</v>
      </c>
      <c r="F3064">
        <v>0</v>
      </c>
      <c r="G3064">
        <v>2</v>
      </c>
      <c r="H3064">
        <v>6</v>
      </c>
      <c r="I3064">
        <v>1016</v>
      </c>
    </row>
    <row r="3065" spans="1:11" x14ac:dyDescent="0.45">
      <c r="A3065" t="s">
        <v>118</v>
      </c>
      <c r="B3065">
        <v>2012</v>
      </c>
      <c r="C3065">
        <v>7</v>
      </c>
      <c r="D3065" t="s">
        <v>238</v>
      </c>
      <c r="H3065">
        <v>12</v>
      </c>
      <c r="I3065">
        <v>690</v>
      </c>
    </row>
    <row r="3066" spans="1:11" x14ac:dyDescent="0.45">
      <c r="A3066" t="s">
        <v>211</v>
      </c>
      <c r="B3066">
        <v>2014</v>
      </c>
      <c r="C3066">
        <v>1</v>
      </c>
      <c r="D3066" t="s">
        <v>231</v>
      </c>
      <c r="E3066">
        <v>1</v>
      </c>
      <c r="F3066">
        <v>0.5</v>
      </c>
      <c r="G3066">
        <v>5</v>
      </c>
      <c r="H3066">
        <v>7</v>
      </c>
      <c r="I3066">
        <v>1007</v>
      </c>
      <c r="J3066">
        <v>7</v>
      </c>
      <c r="K3066">
        <v>14</v>
      </c>
    </row>
    <row r="3067" spans="1:11" x14ac:dyDescent="0.45">
      <c r="A3067" t="s">
        <v>131</v>
      </c>
      <c r="B3067">
        <v>2019</v>
      </c>
      <c r="C3067">
        <v>6</v>
      </c>
      <c r="D3067" t="s">
        <v>237</v>
      </c>
      <c r="E3067">
        <v>1</v>
      </c>
      <c r="F3067">
        <v>1</v>
      </c>
      <c r="G3067">
        <v>7</v>
      </c>
      <c r="H3067">
        <v>15</v>
      </c>
      <c r="I3067">
        <v>2249</v>
      </c>
      <c r="J3067">
        <v>15</v>
      </c>
      <c r="K3067">
        <v>15</v>
      </c>
    </row>
    <row r="3068" spans="1:11" x14ac:dyDescent="0.45">
      <c r="A3068" t="s">
        <v>157</v>
      </c>
      <c r="B3068">
        <v>2017</v>
      </c>
      <c r="C3068">
        <v>7</v>
      </c>
      <c r="D3068" t="s">
        <v>238</v>
      </c>
      <c r="E3068">
        <v>6</v>
      </c>
      <c r="F3068">
        <v>3</v>
      </c>
      <c r="G3068">
        <v>14</v>
      </c>
      <c r="H3068">
        <v>13</v>
      </c>
      <c r="I3068">
        <v>1064</v>
      </c>
      <c r="J3068">
        <v>2</v>
      </c>
      <c r="K3068">
        <v>4.3333329999999997</v>
      </c>
    </row>
    <row r="3069" spans="1:11" x14ac:dyDescent="0.45">
      <c r="A3069" t="s">
        <v>139</v>
      </c>
      <c r="B3069">
        <v>2008</v>
      </c>
      <c r="C3069">
        <v>5</v>
      </c>
      <c r="D3069" t="s">
        <v>236</v>
      </c>
      <c r="H3069">
        <v>11</v>
      </c>
      <c r="I3069">
        <v>259</v>
      </c>
    </row>
    <row r="3070" spans="1:11" x14ac:dyDescent="0.45">
      <c r="A3070" t="s">
        <v>138</v>
      </c>
      <c r="B3070">
        <v>2017</v>
      </c>
      <c r="C3070">
        <v>1</v>
      </c>
      <c r="D3070" t="s">
        <v>231</v>
      </c>
      <c r="E3070">
        <v>1</v>
      </c>
      <c r="F3070">
        <v>0.125</v>
      </c>
      <c r="G3070">
        <v>2</v>
      </c>
      <c r="H3070">
        <v>1</v>
      </c>
      <c r="I3070">
        <v>1049</v>
      </c>
      <c r="J3070">
        <v>1</v>
      </c>
      <c r="K3070">
        <v>8</v>
      </c>
    </row>
    <row r="3071" spans="1:11" x14ac:dyDescent="0.45">
      <c r="A3071" t="s">
        <v>151</v>
      </c>
      <c r="B3071">
        <v>2013</v>
      </c>
      <c r="C3071">
        <v>9</v>
      </c>
      <c r="D3071" t="s">
        <v>240</v>
      </c>
      <c r="H3071">
        <v>25</v>
      </c>
      <c r="I3071">
        <v>835</v>
      </c>
    </row>
    <row r="3072" spans="1:11" x14ac:dyDescent="0.45">
      <c r="A3072" t="s">
        <v>185</v>
      </c>
      <c r="B3072">
        <v>2017</v>
      </c>
      <c r="C3072">
        <v>12</v>
      </c>
      <c r="D3072" t="s">
        <v>243</v>
      </c>
      <c r="E3072">
        <v>1</v>
      </c>
      <c r="F3072">
        <v>0.25</v>
      </c>
      <c r="G3072">
        <v>24</v>
      </c>
      <c r="I3072">
        <v>1091</v>
      </c>
    </row>
    <row r="3073" spans="1:11" x14ac:dyDescent="0.45">
      <c r="A3073" t="s">
        <v>174</v>
      </c>
      <c r="B3073">
        <v>2020</v>
      </c>
      <c r="C3073">
        <v>2</v>
      </c>
      <c r="D3073" t="s">
        <v>233</v>
      </c>
      <c r="E3073">
        <v>2</v>
      </c>
      <c r="F3073">
        <v>0.61111099999999996</v>
      </c>
      <c r="G3073">
        <v>7</v>
      </c>
      <c r="H3073">
        <v>8</v>
      </c>
      <c r="I3073">
        <v>2418</v>
      </c>
      <c r="J3073">
        <v>4</v>
      </c>
      <c r="K3073">
        <v>13.090911</v>
      </c>
    </row>
    <row r="3074" spans="1:11" x14ac:dyDescent="0.45">
      <c r="A3074" t="s">
        <v>210</v>
      </c>
      <c r="B3074">
        <v>2018</v>
      </c>
      <c r="C3074">
        <v>2</v>
      </c>
      <c r="D3074" t="s">
        <v>233</v>
      </c>
      <c r="E3074">
        <v>1</v>
      </c>
      <c r="F3074">
        <v>1</v>
      </c>
      <c r="G3074">
        <v>11</v>
      </c>
      <c r="H3074">
        <v>12</v>
      </c>
      <c r="I3074">
        <v>1229</v>
      </c>
      <c r="J3074">
        <v>12</v>
      </c>
      <c r="K3074">
        <v>12</v>
      </c>
    </row>
    <row r="3075" spans="1:11" x14ac:dyDescent="0.45">
      <c r="A3075" t="s">
        <v>204</v>
      </c>
      <c r="B3075">
        <v>2018</v>
      </c>
      <c r="C3075">
        <v>2</v>
      </c>
      <c r="D3075" t="s">
        <v>233</v>
      </c>
      <c r="E3075">
        <v>1</v>
      </c>
      <c r="F3075">
        <v>1</v>
      </c>
      <c r="G3075">
        <v>8</v>
      </c>
      <c r="H3075">
        <v>8</v>
      </c>
      <c r="I3075">
        <v>1223</v>
      </c>
      <c r="J3075">
        <v>8</v>
      </c>
      <c r="K3075">
        <v>8</v>
      </c>
    </row>
    <row r="3076" spans="1:11" x14ac:dyDescent="0.45">
      <c r="A3076" t="s">
        <v>127</v>
      </c>
      <c r="B3076">
        <v>2019</v>
      </c>
      <c r="C3076">
        <v>5</v>
      </c>
      <c r="D3076" t="s">
        <v>236</v>
      </c>
      <c r="E3076">
        <v>1</v>
      </c>
      <c r="F3076">
        <v>0.33333299999999999</v>
      </c>
      <c r="G3076">
        <v>3</v>
      </c>
      <c r="H3076">
        <v>3</v>
      </c>
      <c r="I3076">
        <v>2271</v>
      </c>
      <c r="J3076">
        <v>3</v>
      </c>
      <c r="K3076">
        <v>9.0000090000000004</v>
      </c>
    </row>
    <row r="3077" spans="1:11" x14ac:dyDescent="0.45">
      <c r="A3077" t="s">
        <v>148</v>
      </c>
      <c r="B3077">
        <v>2011</v>
      </c>
      <c r="C3077">
        <v>4</v>
      </c>
      <c r="D3077" t="s">
        <v>235</v>
      </c>
      <c r="H3077">
        <v>3</v>
      </c>
      <c r="I3077">
        <v>606</v>
      </c>
    </row>
    <row r="3078" spans="1:11" x14ac:dyDescent="0.45">
      <c r="A3078" t="s">
        <v>174</v>
      </c>
      <c r="B3078">
        <v>2013</v>
      </c>
      <c r="C3078">
        <v>7</v>
      </c>
      <c r="D3078" t="s">
        <v>238</v>
      </c>
      <c r="H3078">
        <v>3</v>
      </c>
      <c r="I3078">
        <v>856</v>
      </c>
    </row>
    <row r="3079" spans="1:11" x14ac:dyDescent="0.45">
      <c r="A3079" t="s">
        <v>207</v>
      </c>
      <c r="B3079">
        <v>2009</v>
      </c>
      <c r="C3079">
        <v>0</v>
      </c>
      <c r="D3079" t="s">
        <v>241</v>
      </c>
      <c r="H3079">
        <v>9</v>
      </c>
      <c r="I3079">
        <v>438</v>
      </c>
    </row>
    <row r="3080" spans="1:11" x14ac:dyDescent="0.45">
      <c r="A3080" t="s">
        <v>192</v>
      </c>
      <c r="B3080">
        <v>2010</v>
      </c>
      <c r="C3080">
        <v>1</v>
      </c>
      <c r="D3080" t="s">
        <v>231</v>
      </c>
      <c r="H3080">
        <v>51</v>
      </c>
      <c r="I3080">
        <v>536</v>
      </c>
    </row>
    <row r="3081" spans="1:11" x14ac:dyDescent="0.45">
      <c r="A3081" t="s">
        <v>148</v>
      </c>
      <c r="B3081">
        <v>2009</v>
      </c>
      <c r="C3081">
        <v>3</v>
      </c>
      <c r="D3081" t="s">
        <v>234</v>
      </c>
      <c r="H3081">
        <v>1</v>
      </c>
      <c r="I3081">
        <v>380</v>
      </c>
    </row>
    <row r="3082" spans="1:11" x14ac:dyDescent="0.45">
      <c r="A3082" t="s">
        <v>117</v>
      </c>
      <c r="B3082">
        <v>2008</v>
      </c>
      <c r="C3082">
        <v>3</v>
      </c>
      <c r="D3082" t="s">
        <v>234</v>
      </c>
      <c r="H3082">
        <v>4</v>
      </c>
      <c r="I3082">
        <v>237</v>
      </c>
    </row>
    <row r="3083" spans="1:11" x14ac:dyDescent="0.45">
      <c r="A3083" t="s">
        <v>156</v>
      </c>
      <c r="B3083">
        <v>2017</v>
      </c>
      <c r="C3083">
        <v>3</v>
      </c>
      <c r="D3083" t="s">
        <v>234</v>
      </c>
      <c r="E3083">
        <v>8</v>
      </c>
      <c r="F3083">
        <v>6.3333329999999997</v>
      </c>
      <c r="G3083">
        <v>32</v>
      </c>
      <c r="H3083">
        <v>129</v>
      </c>
      <c r="I3083">
        <v>1063</v>
      </c>
      <c r="J3083">
        <v>16</v>
      </c>
      <c r="K3083">
        <v>20.368421999999999</v>
      </c>
    </row>
    <row r="3084" spans="1:11" x14ac:dyDescent="0.45">
      <c r="A3084" t="s">
        <v>113</v>
      </c>
      <c r="B3084">
        <v>2020</v>
      </c>
      <c r="C3084">
        <v>4</v>
      </c>
      <c r="D3084" t="s">
        <v>235</v>
      </c>
      <c r="E3084">
        <v>1</v>
      </c>
      <c r="F3084">
        <v>0.2</v>
      </c>
      <c r="G3084">
        <v>2</v>
      </c>
      <c r="I3084">
        <v>2360</v>
      </c>
    </row>
    <row r="3085" spans="1:11" x14ac:dyDescent="0.45">
      <c r="A3085" t="s">
        <v>187</v>
      </c>
      <c r="B3085">
        <v>2011</v>
      </c>
      <c r="C3085">
        <v>5</v>
      </c>
      <c r="D3085" t="s">
        <v>236</v>
      </c>
      <c r="H3085">
        <v>21</v>
      </c>
      <c r="I3085">
        <v>644</v>
      </c>
    </row>
    <row r="3086" spans="1:11" x14ac:dyDescent="0.45">
      <c r="A3086" t="s">
        <v>199</v>
      </c>
      <c r="B3086">
        <v>2018</v>
      </c>
      <c r="C3086">
        <v>8</v>
      </c>
      <c r="D3086" t="s">
        <v>239</v>
      </c>
      <c r="E3086">
        <v>2</v>
      </c>
      <c r="F3086">
        <v>0.66666700000000001</v>
      </c>
      <c r="G3086">
        <v>7</v>
      </c>
      <c r="H3086">
        <v>5</v>
      </c>
      <c r="I3086">
        <v>1218</v>
      </c>
      <c r="J3086">
        <v>2</v>
      </c>
      <c r="K3086">
        <v>7.4999960000000003</v>
      </c>
    </row>
    <row r="3087" spans="1:11" x14ac:dyDescent="0.45">
      <c r="A3087" t="s">
        <v>113</v>
      </c>
      <c r="B3087">
        <v>2012</v>
      </c>
      <c r="C3087">
        <v>3</v>
      </c>
      <c r="D3087" t="s">
        <v>234</v>
      </c>
      <c r="H3087">
        <v>2</v>
      </c>
      <c r="I3087">
        <v>685</v>
      </c>
    </row>
    <row r="3088" spans="1:11" x14ac:dyDescent="0.45">
      <c r="A3088" t="s">
        <v>216</v>
      </c>
      <c r="B3088">
        <v>2017</v>
      </c>
      <c r="C3088">
        <v>2</v>
      </c>
      <c r="D3088" t="s">
        <v>233</v>
      </c>
      <c r="E3088">
        <v>0</v>
      </c>
      <c r="F3088">
        <v>0</v>
      </c>
      <c r="G3088">
        <v>5</v>
      </c>
      <c r="H3088">
        <v>8</v>
      </c>
      <c r="I3088">
        <v>1122</v>
      </c>
    </row>
    <row r="3089" spans="1:11" x14ac:dyDescent="0.45">
      <c r="A3089" t="s">
        <v>196</v>
      </c>
      <c r="B3089">
        <v>2020</v>
      </c>
      <c r="C3089">
        <v>8</v>
      </c>
      <c r="D3089" t="s">
        <v>239</v>
      </c>
      <c r="E3089">
        <v>1</v>
      </c>
      <c r="F3089">
        <v>0.25</v>
      </c>
      <c r="G3089">
        <v>2</v>
      </c>
      <c r="H3089">
        <v>2</v>
      </c>
      <c r="I3089">
        <v>2440</v>
      </c>
      <c r="J3089">
        <v>2</v>
      </c>
      <c r="K3089">
        <v>8</v>
      </c>
    </row>
    <row r="3090" spans="1:11" x14ac:dyDescent="0.45">
      <c r="A3090" t="s">
        <v>108</v>
      </c>
      <c r="B3090">
        <v>2008</v>
      </c>
      <c r="C3090">
        <v>4</v>
      </c>
      <c r="D3090" t="s">
        <v>235</v>
      </c>
      <c r="H3090">
        <v>7</v>
      </c>
      <c r="I3090">
        <v>228</v>
      </c>
    </row>
    <row r="3091" spans="1:11" x14ac:dyDescent="0.45">
      <c r="A3091" t="s">
        <v>128</v>
      </c>
      <c r="B3091">
        <v>2013</v>
      </c>
      <c r="C3091">
        <v>2</v>
      </c>
      <c r="D3091" t="s">
        <v>233</v>
      </c>
      <c r="H3091">
        <v>9</v>
      </c>
      <c r="I3091">
        <v>813</v>
      </c>
    </row>
    <row r="3092" spans="1:11" x14ac:dyDescent="0.45">
      <c r="A3092" t="s">
        <v>182</v>
      </c>
      <c r="B3092">
        <v>2015</v>
      </c>
      <c r="C3092">
        <v>11</v>
      </c>
      <c r="D3092" t="s">
        <v>242</v>
      </c>
      <c r="H3092">
        <v>46</v>
      </c>
      <c r="I3092">
        <v>74</v>
      </c>
    </row>
    <row r="3093" spans="1:11" x14ac:dyDescent="0.45">
      <c r="A3093" t="s">
        <v>108</v>
      </c>
      <c r="B3093">
        <v>2009</v>
      </c>
      <c r="C3093">
        <v>3</v>
      </c>
      <c r="D3093" t="s">
        <v>234</v>
      </c>
      <c r="H3093">
        <v>8</v>
      </c>
      <c r="I3093">
        <v>341</v>
      </c>
    </row>
    <row r="3094" spans="1:11" x14ac:dyDescent="0.45">
      <c r="A3094" t="s">
        <v>141</v>
      </c>
      <c r="B3094">
        <v>2017</v>
      </c>
      <c r="C3094">
        <v>10</v>
      </c>
      <c r="D3094" t="s">
        <v>232</v>
      </c>
      <c r="E3094">
        <v>0</v>
      </c>
      <c r="F3094">
        <v>0</v>
      </c>
      <c r="G3094">
        <v>1</v>
      </c>
      <c r="H3094">
        <v>84</v>
      </c>
      <c r="I3094">
        <v>1241</v>
      </c>
    </row>
    <row r="3095" spans="1:11" x14ac:dyDescent="0.45">
      <c r="A3095" t="s">
        <v>128</v>
      </c>
      <c r="B3095">
        <v>2016</v>
      </c>
      <c r="C3095">
        <v>2</v>
      </c>
      <c r="D3095" t="s">
        <v>233</v>
      </c>
      <c r="E3095">
        <v>0</v>
      </c>
      <c r="F3095">
        <v>0</v>
      </c>
      <c r="G3095">
        <v>5</v>
      </c>
      <c r="H3095">
        <v>3</v>
      </c>
      <c r="I3095">
        <v>135</v>
      </c>
    </row>
    <row r="3096" spans="1:11" x14ac:dyDescent="0.45">
      <c r="A3096" t="s">
        <v>206</v>
      </c>
      <c r="B3096">
        <v>2019</v>
      </c>
      <c r="C3096">
        <v>5</v>
      </c>
      <c r="D3096" t="s">
        <v>236</v>
      </c>
      <c r="E3096">
        <v>1</v>
      </c>
      <c r="F3096">
        <v>0.33333299999999999</v>
      </c>
      <c r="G3096">
        <v>3</v>
      </c>
      <c r="H3096">
        <v>6</v>
      </c>
      <c r="I3096">
        <v>2338</v>
      </c>
      <c r="J3096">
        <v>6</v>
      </c>
      <c r="K3096">
        <v>18.000018000000001</v>
      </c>
    </row>
    <row r="3097" spans="1:11" x14ac:dyDescent="0.45">
      <c r="A3097" t="s">
        <v>205</v>
      </c>
      <c r="B3097">
        <v>2009</v>
      </c>
      <c r="C3097">
        <v>5</v>
      </c>
      <c r="D3097" t="s">
        <v>236</v>
      </c>
      <c r="H3097">
        <v>5</v>
      </c>
      <c r="I3097">
        <v>436</v>
      </c>
    </row>
    <row r="3098" spans="1:11" x14ac:dyDescent="0.45">
      <c r="A3098" t="s">
        <v>145</v>
      </c>
      <c r="B3098">
        <v>2019</v>
      </c>
      <c r="C3098">
        <v>3</v>
      </c>
      <c r="D3098" t="s">
        <v>234</v>
      </c>
      <c r="E3098">
        <v>2</v>
      </c>
      <c r="F3098">
        <v>1.125</v>
      </c>
      <c r="G3098">
        <v>7</v>
      </c>
      <c r="H3098">
        <v>9</v>
      </c>
      <c r="I3098">
        <v>2287</v>
      </c>
      <c r="J3098">
        <v>4</v>
      </c>
      <c r="K3098">
        <v>8</v>
      </c>
    </row>
    <row r="3099" spans="1:11" x14ac:dyDescent="0.45">
      <c r="A3099" t="s">
        <v>127</v>
      </c>
      <c r="B3099">
        <v>2009</v>
      </c>
      <c r="C3099">
        <v>1</v>
      </c>
      <c r="D3099" t="s">
        <v>231</v>
      </c>
      <c r="H3099">
        <v>3</v>
      </c>
      <c r="I3099">
        <v>360</v>
      </c>
    </row>
    <row r="3100" spans="1:11" x14ac:dyDescent="0.45">
      <c r="A3100" t="s">
        <v>115</v>
      </c>
      <c r="B3100">
        <v>2015</v>
      </c>
      <c r="C3100">
        <v>8</v>
      </c>
      <c r="D3100" t="s">
        <v>239</v>
      </c>
      <c r="H3100">
        <v>11</v>
      </c>
      <c r="I3100">
        <v>9</v>
      </c>
    </row>
    <row r="3101" spans="1:11" x14ac:dyDescent="0.45">
      <c r="A3101" t="s">
        <v>141</v>
      </c>
      <c r="B3101">
        <v>2014</v>
      </c>
      <c r="C3101">
        <v>9</v>
      </c>
      <c r="D3101" t="s">
        <v>240</v>
      </c>
      <c r="H3101">
        <v>28</v>
      </c>
      <c r="I3101">
        <v>939</v>
      </c>
    </row>
    <row r="3102" spans="1:11" x14ac:dyDescent="0.45">
      <c r="A3102" t="s">
        <v>130</v>
      </c>
      <c r="B3102">
        <v>2020</v>
      </c>
      <c r="C3102">
        <v>6</v>
      </c>
      <c r="D3102" t="s">
        <v>237</v>
      </c>
      <c r="E3102">
        <v>3</v>
      </c>
      <c r="F3102">
        <v>0.75</v>
      </c>
      <c r="G3102">
        <v>5</v>
      </c>
      <c r="H3102">
        <v>6</v>
      </c>
      <c r="I3102">
        <v>2377</v>
      </c>
      <c r="J3102">
        <v>2</v>
      </c>
      <c r="K3102">
        <v>8</v>
      </c>
    </row>
    <row r="3103" spans="1:11" x14ac:dyDescent="0.45">
      <c r="A3103" t="s">
        <v>187</v>
      </c>
      <c r="B3103">
        <v>2015</v>
      </c>
      <c r="C3103">
        <v>0</v>
      </c>
      <c r="D3103" t="s">
        <v>241</v>
      </c>
      <c r="E3103">
        <v>2</v>
      </c>
      <c r="F3103">
        <v>1.111111</v>
      </c>
      <c r="G3103">
        <v>20</v>
      </c>
      <c r="H3103">
        <v>27</v>
      </c>
      <c r="I3103">
        <v>79</v>
      </c>
      <c r="J3103">
        <v>13</v>
      </c>
      <c r="K3103">
        <v>24.300001999999999</v>
      </c>
    </row>
    <row r="3104" spans="1:11" x14ac:dyDescent="0.45">
      <c r="A3104" t="s">
        <v>149</v>
      </c>
      <c r="B3104">
        <v>2013</v>
      </c>
      <c r="C3104">
        <v>5</v>
      </c>
      <c r="D3104" t="s">
        <v>236</v>
      </c>
      <c r="H3104">
        <v>2</v>
      </c>
      <c r="I3104">
        <v>833</v>
      </c>
    </row>
    <row r="3105" spans="1:11" x14ac:dyDescent="0.45">
      <c r="A3105" t="s">
        <v>127</v>
      </c>
      <c r="B3105">
        <v>2016</v>
      </c>
      <c r="C3105">
        <v>5</v>
      </c>
      <c r="D3105" t="s">
        <v>236</v>
      </c>
      <c r="H3105">
        <v>2</v>
      </c>
      <c r="I3105">
        <v>134</v>
      </c>
    </row>
    <row r="3106" spans="1:11" x14ac:dyDescent="0.45">
      <c r="A3106" t="s">
        <v>128</v>
      </c>
      <c r="B3106">
        <v>2013</v>
      </c>
      <c r="C3106">
        <v>6</v>
      </c>
      <c r="D3106" t="s">
        <v>237</v>
      </c>
      <c r="H3106">
        <v>12</v>
      </c>
      <c r="I3106">
        <v>813</v>
      </c>
    </row>
    <row r="3107" spans="1:11" x14ac:dyDescent="0.45">
      <c r="A3107" t="s">
        <v>129</v>
      </c>
      <c r="B3107">
        <v>2009</v>
      </c>
      <c r="C3107">
        <v>0</v>
      </c>
      <c r="D3107" t="s">
        <v>241</v>
      </c>
      <c r="H3107">
        <v>6</v>
      </c>
      <c r="I3107">
        <v>362</v>
      </c>
    </row>
    <row r="3108" spans="1:11" x14ac:dyDescent="0.45">
      <c r="A3108" t="s">
        <v>209</v>
      </c>
      <c r="B3108">
        <v>2016</v>
      </c>
      <c r="C3108">
        <v>5</v>
      </c>
      <c r="D3108" t="s">
        <v>236</v>
      </c>
      <c r="H3108">
        <v>3</v>
      </c>
      <c r="I3108">
        <v>214</v>
      </c>
    </row>
    <row r="3109" spans="1:11" x14ac:dyDescent="0.45">
      <c r="A3109" t="s">
        <v>148</v>
      </c>
      <c r="B3109">
        <v>2011</v>
      </c>
      <c r="C3109">
        <v>0</v>
      </c>
      <c r="D3109" t="s">
        <v>241</v>
      </c>
      <c r="H3109">
        <v>4</v>
      </c>
      <c r="I3109">
        <v>606</v>
      </c>
    </row>
    <row r="3110" spans="1:11" x14ac:dyDescent="0.45">
      <c r="A3110" t="s">
        <v>143</v>
      </c>
      <c r="B3110">
        <v>2017</v>
      </c>
      <c r="C3110">
        <v>1</v>
      </c>
      <c r="D3110" t="s">
        <v>231</v>
      </c>
      <c r="E3110">
        <v>0</v>
      </c>
      <c r="F3110">
        <v>0</v>
      </c>
      <c r="G3110">
        <v>4</v>
      </c>
      <c r="H3110">
        <v>4</v>
      </c>
      <c r="I3110">
        <v>1052</v>
      </c>
    </row>
    <row r="3111" spans="1:11" x14ac:dyDescent="0.45">
      <c r="A3111" t="s">
        <v>112</v>
      </c>
      <c r="B3111">
        <v>2011</v>
      </c>
      <c r="C3111">
        <v>4</v>
      </c>
      <c r="D3111" t="s">
        <v>235</v>
      </c>
      <c r="H3111">
        <v>4</v>
      </c>
      <c r="I3111">
        <v>571</v>
      </c>
    </row>
    <row r="3112" spans="1:11" x14ac:dyDescent="0.45">
      <c r="A3112" t="s">
        <v>113</v>
      </c>
      <c r="B3112">
        <v>2017</v>
      </c>
      <c r="C3112">
        <v>4</v>
      </c>
      <c r="D3112" t="s">
        <v>235</v>
      </c>
      <c r="E3112">
        <v>1</v>
      </c>
      <c r="F3112">
        <v>0.2</v>
      </c>
      <c r="G3112">
        <v>2</v>
      </c>
      <c r="H3112">
        <v>4</v>
      </c>
      <c r="I3112">
        <v>1024</v>
      </c>
      <c r="J3112">
        <v>4</v>
      </c>
      <c r="K3112">
        <v>20</v>
      </c>
    </row>
    <row r="3113" spans="1:11" x14ac:dyDescent="0.45">
      <c r="A3113" t="s">
        <v>146</v>
      </c>
      <c r="B3113">
        <v>2014</v>
      </c>
      <c r="C3113">
        <v>6</v>
      </c>
      <c r="D3113" t="s">
        <v>237</v>
      </c>
      <c r="E3113">
        <v>3</v>
      </c>
      <c r="F3113">
        <v>0.51111099999999998</v>
      </c>
      <c r="G3113">
        <v>7</v>
      </c>
      <c r="H3113">
        <v>9</v>
      </c>
      <c r="I3113">
        <v>943</v>
      </c>
      <c r="J3113">
        <v>3</v>
      </c>
      <c r="K3113">
        <v>17.608699000000001</v>
      </c>
    </row>
    <row r="3114" spans="1:11" x14ac:dyDescent="0.45">
      <c r="A3114" t="s">
        <v>152</v>
      </c>
      <c r="B3114">
        <v>2020</v>
      </c>
      <c r="D3114" t="s">
        <v>244</v>
      </c>
      <c r="E3114">
        <v>1</v>
      </c>
      <c r="F3114">
        <v>1</v>
      </c>
      <c r="G3114">
        <v>11</v>
      </c>
      <c r="I3114">
        <v>2398</v>
      </c>
    </row>
    <row r="3115" spans="1:11" x14ac:dyDescent="0.45">
      <c r="A3115" t="s">
        <v>165</v>
      </c>
      <c r="B3115">
        <v>2014</v>
      </c>
      <c r="C3115">
        <v>12</v>
      </c>
      <c r="D3115" t="s">
        <v>243</v>
      </c>
      <c r="E3115">
        <v>5</v>
      </c>
      <c r="F3115">
        <v>1.5833330000000001</v>
      </c>
      <c r="G3115">
        <v>17</v>
      </c>
      <c r="I3115">
        <v>959</v>
      </c>
    </row>
    <row r="3116" spans="1:11" x14ac:dyDescent="0.45">
      <c r="A3116" t="s">
        <v>129</v>
      </c>
      <c r="B3116">
        <v>2015</v>
      </c>
      <c r="C3116">
        <v>0</v>
      </c>
      <c r="D3116" t="s">
        <v>241</v>
      </c>
      <c r="E3116">
        <v>1</v>
      </c>
      <c r="F3116">
        <v>1</v>
      </c>
      <c r="G3116">
        <v>6</v>
      </c>
      <c r="H3116">
        <v>8</v>
      </c>
      <c r="I3116">
        <v>23</v>
      </c>
      <c r="J3116">
        <v>8</v>
      </c>
      <c r="K3116">
        <v>8</v>
      </c>
    </row>
    <row r="3117" spans="1:11" x14ac:dyDescent="0.45">
      <c r="A3117" t="s">
        <v>146</v>
      </c>
      <c r="B3117">
        <v>2020</v>
      </c>
      <c r="C3117">
        <v>3</v>
      </c>
      <c r="D3117" t="s">
        <v>234</v>
      </c>
      <c r="E3117">
        <v>1</v>
      </c>
      <c r="F3117">
        <v>0.33333299999999999</v>
      </c>
      <c r="G3117">
        <v>7</v>
      </c>
      <c r="H3117">
        <v>8</v>
      </c>
      <c r="I3117">
        <v>2392</v>
      </c>
      <c r="J3117">
        <v>8</v>
      </c>
      <c r="K3117">
        <v>24.000024</v>
      </c>
    </row>
    <row r="3118" spans="1:11" x14ac:dyDescent="0.45">
      <c r="A3118" t="s">
        <v>132</v>
      </c>
      <c r="B3118">
        <v>2017</v>
      </c>
      <c r="C3118">
        <v>2</v>
      </c>
      <c r="D3118" t="s">
        <v>233</v>
      </c>
      <c r="E3118">
        <v>1</v>
      </c>
      <c r="F3118">
        <v>0.25</v>
      </c>
      <c r="G3118">
        <v>3</v>
      </c>
      <c r="H3118">
        <v>1</v>
      </c>
      <c r="I3118">
        <v>1043</v>
      </c>
      <c r="J3118">
        <v>1</v>
      </c>
      <c r="K3118">
        <v>4</v>
      </c>
    </row>
    <row r="3119" spans="1:11" x14ac:dyDescent="0.45">
      <c r="A3119" t="s">
        <v>201</v>
      </c>
      <c r="B3119">
        <v>2019</v>
      </c>
      <c r="C3119">
        <v>5</v>
      </c>
      <c r="D3119" t="s">
        <v>236</v>
      </c>
      <c r="E3119">
        <v>1</v>
      </c>
      <c r="F3119">
        <v>0.25</v>
      </c>
      <c r="G3119">
        <v>6</v>
      </c>
      <c r="H3119">
        <v>2</v>
      </c>
      <c r="I3119">
        <v>2334</v>
      </c>
      <c r="J3119">
        <v>2</v>
      </c>
      <c r="K3119">
        <v>8</v>
      </c>
    </row>
    <row r="3120" spans="1:11" x14ac:dyDescent="0.45">
      <c r="A3120" t="s">
        <v>151</v>
      </c>
      <c r="B3120">
        <v>2016</v>
      </c>
      <c r="C3120">
        <v>9</v>
      </c>
      <c r="D3120" t="s">
        <v>240</v>
      </c>
      <c r="H3120">
        <v>44</v>
      </c>
      <c r="I3120">
        <v>157</v>
      </c>
    </row>
    <row r="3121" spans="1:11" x14ac:dyDescent="0.45">
      <c r="A3121" t="s">
        <v>217</v>
      </c>
      <c r="B3121">
        <v>2008</v>
      </c>
      <c r="C3121">
        <v>7</v>
      </c>
      <c r="D3121" t="s">
        <v>238</v>
      </c>
      <c r="H3121">
        <v>22</v>
      </c>
      <c r="I3121">
        <v>335</v>
      </c>
    </row>
    <row r="3122" spans="1:11" x14ac:dyDescent="0.45">
      <c r="A3122" t="s">
        <v>145</v>
      </c>
      <c r="B3122">
        <v>2013</v>
      </c>
      <c r="C3122">
        <v>3</v>
      </c>
      <c r="D3122" t="s">
        <v>234</v>
      </c>
      <c r="H3122">
        <v>8</v>
      </c>
      <c r="I3122">
        <v>829</v>
      </c>
    </row>
    <row r="3123" spans="1:11" x14ac:dyDescent="0.45">
      <c r="A3123" t="s">
        <v>111</v>
      </c>
      <c r="B3123">
        <v>2008</v>
      </c>
      <c r="C3123">
        <v>8</v>
      </c>
      <c r="D3123" t="s">
        <v>239</v>
      </c>
      <c r="H3123">
        <v>7</v>
      </c>
      <c r="I3123">
        <v>231</v>
      </c>
    </row>
    <row r="3124" spans="1:11" x14ac:dyDescent="0.45">
      <c r="A3124" t="s">
        <v>120</v>
      </c>
      <c r="B3124">
        <v>2012</v>
      </c>
      <c r="C3124">
        <v>6</v>
      </c>
      <c r="D3124" t="s">
        <v>237</v>
      </c>
      <c r="H3124">
        <v>2</v>
      </c>
      <c r="I3124">
        <v>692</v>
      </c>
    </row>
    <row r="3125" spans="1:11" x14ac:dyDescent="0.45">
      <c r="A3125" t="s">
        <v>195</v>
      </c>
      <c r="B3125">
        <v>2011</v>
      </c>
      <c r="C3125">
        <v>11</v>
      </c>
      <c r="D3125" t="s">
        <v>242</v>
      </c>
      <c r="H3125">
        <v>3</v>
      </c>
      <c r="I3125">
        <v>652</v>
      </c>
    </row>
    <row r="3126" spans="1:11" x14ac:dyDescent="0.45">
      <c r="A3126" t="s">
        <v>113</v>
      </c>
      <c r="B3126">
        <v>2018</v>
      </c>
      <c r="C3126">
        <v>3</v>
      </c>
      <c r="D3126" t="s">
        <v>234</v>
      </c>
      <c r="E3126">
        <v>1</v>
      </c>
      <c r="F3126">
        <v>0.2</v>
      </c>
      <c r="G3126">
        <v>2</v>
      </c>
      <c r="I3126">
        <v>1134</v>
      </c>
    </row>
    <row r="3127" spans="1:11" x14ac:dyDescent="0.45">
      <c r="A3127" t="s">
        <v>201</v>
      </c>
      <c r="B3127">
        <v>2009</v>
      </c>
      <c r="C3127">
        <v>7</v>
      </c>
      <c r="D3127" t="s">
        <v>238</v>
      </c>
      <c r="H3127">
        <v>4</v>
      </c>
      <c r="I3127">
        <v>432</v>
      </c>
    </row>
    <row r="3128" spans="1:11" x14ac:dyDescent="0.45">
      <c r="A3128" t="s">
        <v>218</v>
      </c>
      <c r="B3128">
        <v>2017</v>
      </c>
      <c r="C3128">
        <v>5</v>
      </c>
      <c r="D3128" t="s">
        <v>236</v>
      </c>
      <c r="E3128">
        <v>0</v>
      </c>
      <c r="F3128">
        <v>0</v>
      </c>
      <c r="G3128">
        <v>5</v>
      </c>
      <c r="H3128">
        <v>2</v>
      </c>
      <c r="I3128">
        <v>1124</v>
      </c>
    </row>
    <row r="3129" spans="1:11" x14ac:dyDescent="0.45">
      <c r="A3129" t="s">
        <v>208</v>
      </c>
      <c r="B3129">
        <v>2015</v>
      </c>
      <c r="D3129" t="s">
        <v>244</v>
      </c>
      <c r="E3129">
        <v>1</v>
      </c>
      <c r="F3129">
        <v>0.2</v>
      </c>
      <c r="G3129">
        <v>5</v>
      </c>
      <c r="I3129">
        <v>100</v>
      </c>
    </row>
    <row r="3130" spans="1:11" x14ac:dyDescent="0.45">
      <c r="A3130" t="s">
        <v>157</v>
      </c>
      <c r="B3130">
        <v>2009</v>
      </c>
      <c r="C3130">
        <v>5</v>
      </c>
      <c r="D3130" t="s">
        <v>236</v>
      </c>
      <c r="H3130">
        <v>56</v>
      </c>
      <c r="I3130">
        <v>388</v>
      </c>
    </row>
    <row r="3131" spans="1:11" x14ac:dyDescent="0.45">
      <c r="A3131" t="s">
        <v>108</v>
      </c>
      <c r="B3131">
        <v>2012</v>
      </c>
      <c r="C3131">
        <v>6</v>
      </c>
      <c r="D3131" t="s">
        <v>237</v>
      </c>
      <c r="H3131">
        <v>4</v>
      </c>
      <c r="I3131">
        <v>680</v>
      </c>
    </row>
    <row r="3132" spans="1:11" x14ac:dyDescent="0.45">
      <c r="A3132" t="s">
        <v>145</v>
      </c>
      <c r="B3132">
        <v>2012</v>
      </c>
      <c r="C3132">
        <v>4</v>
      </c>
      <c r="D3132" t="s">
        <v>235</v>
      </c>
      <c r="H3132">
        <v>7</v>
      </c>
      <c r="I3132">
        <v>716</v>
      </c>
    </row>
    <row r="3133" spans="1:11" x14ac:dyDescent="0.45">
      <c r="A3133" t="s">
        <v>129</v>
      </c>
      <c r="B3133">
        <v>2017</v>
      </c>
      <c r="C3133">
        <v>7</v>
      </c>
      <c r="D3133" t="s">
        <v>238</v>
      </c>
      <c r="E3133">
        <v>1</v>
      </c>
      <c r="F3133">
        <v>0.5</v>
      </c>
      <c r="G3133">
        <v>6</v>
      </c>
      <c r="H3133">
        <v>8</v>
      </c>
      <c r="I3133">
        <v>1040</v>
      </c>
      <c r="J3133">
        <v>8</v>
      </c>
      <c r="K3133">
        <v>16</v>
      </c>
    </row>
    <row r="3134" spans="1:11" x14ac:dyDescent="0.45">
      <c r="A3134" t="s">
        <v>213</v>
      </c>
      <c r="B3134">
        <v>2009</v>
      </c>
      <c r="C3134">
        <v>0</v>
      </c>
      <c r="D3134" t="s">
        <v>241</v>
      </c>
      <c r="H3134">
        <v>12</v>
      </c>
      <c r="I3134">
        <v>444</v>
      </c>
    </row>
    <row r="3135" spans="1:11" x14ac:dyDescent="0.45">
      <c r="A3135" t="s">
        <v>210</v>
      </c>
      <c r="B3135">
        <v>2019</v>
      </c>
      <c r="C3135">
        <v>5</v>
      </c>
      <c r="D3135" t="s">
        <v>236</v>
      </c>
      <c r="E3135">
        <v>1</v>
      </c>
      <c r="F3135">
        <v>1</v>
      </c>
      <c r="G3135">
        <v>11</v>
      </c>
      <c r="H3135">
        <v>12</v>
      </c>
      <c r="I3135">
        <v>2342</v>
      </c>
      <c r="J3135">
        <v>12</v>
      </c>
      <c r="K3135">
        <v>12</v>
      </c>
    </row>
    <row r="3136" spans="1:11" x14ac:dyDescent="0.45">
      <c r="A3136" t="s">
        <v>126</v>
      </c>
      <c r="B3136">
        <v>2019</v>
      </c>
      <c r="C3136">
        <v>3</v>
      </c>
      <c r="D3136" t="s">
        <v>234</v>
      </c>
      <c r="E3136">
        <v>1</v>
      </c>
      <c r="F3136">
        <v>0.5</v>
      </c>
      <c r="G3136">
        <v>4</v>
      </c>
      <c r="H3136">
        <v>4</v>
      </c>
      <c r="I3136">
        <v>2270</v>
      </c>
      <c r="J3136">
        <v>4</v>
      </c>
      <c r="K3136">
        <v>8</v>
      </c>
    </row>
    <row r="3137" spans="1:11" x14ac:dyDescent="0.45">
      <c r="A3137" t="s">
        <v>194</v>
      </c>
      <c r="B3137">
        <v>2019</v>
      </c>
      <c r="C3137">
        <v>4</v>
      </c>
      <c r="D3137" t="s">
        <v>235</v>
      </c>
      <c r="E3137">
        <v>1</v>
      </c>
      <c r="F3137">
        <v>0.5</v>
      </c>
      <c r="G3137">
        <v>10</v>
      </c>
      <c r="H3137">
        <v>3</v>
      </c>
      <c r="I3137">
        <v>2328</v>
      </c>
      <c r="J3137">
        <v>3</v>
      </c>
      <c r="K3137">
        <v>6</v>
      </c>
    </row>
    <row r="3138" spans="1:11" x14ac:dyDescent="0.45">
      <c r="A3138" t="s">
        <v>105</v>
      </c>
      <c r="B3138">
        <v>2015</v>
      </c>
      <c r="C3138">
        <v>7</v>
      </c>
      <c r="D3138" t="s">
        <v>238</v>
      </c>
      <c r="H3138">
        <v>8</v>
      </c>
      <c r="I3138">
        <v>1</v>
      </c>
    </row>
    <row r="3139" spans="1:11" x14ac:dyDescent="0.45">
      <c r="A3139" t="s">
        <v>211</v>
      </c>
      <c r="B3139">
        <v>2008</v>
      </c>
      <c r="C3139">
        <v>1</v>
      </c>
      <c r="D3139" t="s">
        <v>231</v>
      </c>
      <c r="H3139">
        <v>4</v>
      </c>
      <c r="I3139">
        <v>329</v>
      </c>
    </row>
    <row r="3140" spans="1:11" x14ac:dyDescent="0.45">
      <c r="A3140" t="s">
        <v>134</v>
      </c>
      <c r="B3140">
        <v>2018</v>
      </c>
      <c r="C3140">
        <v>7</v>
      </c>
      <c r="D3140" t="s">
        <v>238</v>
      </c>
      <c r="E3140">
        <v>2</v>
      </c>
      <c r="F3140">
        <v>1.5</v>
      </c>
      <c r="G3140">
        <v>15</v>
      </c>
      <c r="H3140">
        <v>16</v>
      </c>
      <c r="I3140">
        <v>1155</v>
      </c>
      <c r="J3140">
        <v>8</v>
      </c>
      <c r="K3140">
        <v>10.666667</v>
      </c>
    </row>
    <row r="3141" spans="1:11" x14ac:dyDescent="0.45">
      <c r="A3141" t="s">
        <v>171</v>
      </c>
      <c r="B3141">
        <v>2015</v>
      </c>
      <c r="C3141">
        <v>1</v>
      </c>
      <c r="D3141" t="s">
        <v>231</v>
      </c>
      <c r="E3141">
        <v>0</v>
      </c>
      <c r="F3141">
        <v>0</v>
      </c>
      <c r="G3141">
        <v>6</v>
      </c>
      <c r="H3141">
        <v>12</v>
      </c>
      <c r="I3141">
        <v>62</v>
      </c>
    </row>
    <row r="3142" spans="1:11" x14ac:dyDescent="0.45">
      <c r="A3142" t="s">
        <v>177</v>
      </c>
      <c r="B3142">
        <v>2012</v>
      </c>
      <c r="C3142">
        <v>0</v>
      </c>
      <c r="D3142" t="s">
        <v>241</v>
      </c>
      <c r="H3142">
        <v>52</v>
      </c>
      <c r="I3142">
        <v>746</v>
      </c>
    </row>
    <row r="3143" spans="1:11" x14ac:dyDescent="0.45">
      <c r="A3143" t="s">
        <v>183</v>
      </c>
      <c r="B3143">
        <v>2020</v>
      </c>
      <c r="C3143">
        <v>1</v>
      </c>
      <c r="D3143" t="s">
        <v>231</v>
      </c>
      <c r="E3143">
        <v>2</v>
      </c>
      <c r="F3143">
        <v>2</v>
      </c>
      <c r="G3143">
        <v>14</v>
      </c>
      <c r="H3143">
        <v>53</v>
      </c>
      <c r="I3143">
        <v>2427</v>
      </c>
      <c r="J3143">
        <v>26</v>
      </c>
      <c r="K3143">
        <v>26.5</v>
      </c>
    </row>
    <row r="3144" spans="1:11" x14ac:dyDescent="0.45">
      <c r="A3144" t="s">
        <v>217</v>
      </c>
      <c r="B3144">
        <v>2017</v>
      </c>
      <c r="C3144">
        <v>8</v>
      </c>
      <c r="D3144" t="s">
        <v>239</v>
      </c>
      <c r="E3144">
        <v>0</v>
      </c>
      <c r="F3144">
        <v>0</v>
      </c>
      <c r="G3144">
        <v>7</v>
      </c>
      <c r="H3144">
        <v>4</v>
      </c>
      <c r="I3144">
        <v>1123</v>
      </c>
    </row>
    <row r="3145" spans="1:11" x14ac:dyDescent="0.45">
      <c r="A3145" t="s">
        <v>120</v>
      </c>
      <c r="B3145">
        <v>2015</v>
      </c>
      <c r="D3145" t="s">
        <v>245</v>
      </c>
      <c r="E3145">
        <v>6</v>
      </c>
      <c r="F3145">
        <v>6</v>
      </c>
      <c r="G3145">
        <v>6</v>
      </c>
      <c r="I3145">
        <v>14</v>
      </c>
    </row>
    <row r="3146" spans="1:11" x14ac:dyDescent="0.45">
      <c r="A3146" t="s">
        <v>193</v>
      </c>
      <c r="B3146">
        <v>2012</v>
      </c>
      <c r="C3146">
        <v>5</v>
      </c>
      <c r="D3146" t="s">
        <v>236</v>
      </c>
      <c r="H3146">
        <v>10</v>
      </c>
      <c r="I3146">
        <v>763</v>
      </c>
    </row>
    <row r="3147" spans="1:11" x14ac:dyDescent="0.45">
      <c r="A3147" t="s">
        <v>208</v>
      </c>
      <c r="B3147">
        <v>2017</v>
      </c>
      <c r="C3147">
        <v>6</v>
      </c>
      <c r="D3147" t="s">
        <v>237</v>
      </c>
      <c r="E3147">
        <v>2</v>
      </c>
      <c r="F3147">
        <v>0.45</v>
      </c>
      <c r="G3147">
        <v>5</v>
      </c>
      <c r="H3147">
        <v>6</v>
      </c>
      <c r="I3147">
        <v>1114</v>
      </c>
      <c r="J3147">
        <v>3</v>
      </c>
      <c r="K3147">
        <v>13.333333</v>
      </c>
    </row>
    <row r="3148" spans="1:11" x14ac:dyDescent="0.45">
      <c r="A3148" t="s">
        <v>195</v>
      </c>
      <c r="B3148">
        <v>2014</v>
      </c>
      <c r="C3148">
        <v>11</v>
      </c>
      <c r="D3148" t="s">
        <v>242</v>
      </c>
      <c r="E3148">
        <v>4</v>
      </c>
      <c r="F3148">
        <v>1</v>
      </c>
      <c r="G3148">
        <v>9</v>
      </c>
      <c r="H3148">
        <v>13</v>
      </c>
      <c r="I3148">
        <v>991</v>
      </c>
      <c r="J3148">
        <v>3</v>
      </c>
      <c r="K3148">
        <v>13</v>
      </c>
    </row>
    <row r="3149" spans="1:11" x14ac:dyDescent="0.45">
      <c r="A3149" t="s">
        <v>203</v>
      </c>
      <c r="B3149">
        <v>2020</v>
      </c>
      <c r="C3149">
        <v>4</v>
      </c>
      <c r="D3149" t="s">
        <v>235</v>
      </c>
      <c r="E3149">
        <v>1</v>
      </c>
      <c r="F3149">
        <v>0.5</v>
      </c>
      <c r="G3149">
        <v>5</v>
      </c>
      <c r="H3149">
        <v>5</v>
      </c>
      <c r="I3149">
        <v>2447</v>
      </c>
      <c r="J3149">
        <v>5</v>
      </c>
      <c r="K3149">
        <v>10</v>
      </c>
    </row>
    <row r="3150" spans="1:11" x14ac:dyDescent="0.45">
      <c r="A3150" t="s">
        <v>133</v>
      </c>
      <c r="B3150">
        <v>2019</v>
      </c>
      <c r="C3150">
        <v>2</v>
      </c>
      <c r="D3150" t="s">
        <v>233</v>
      </c>
      <c r="E3150">
        <v>0</v>
      </c>
      <c r="F3150">
        <v>0</v>
      </c>
      <c r="G3150">
        <v>7</v>
      </c>
      <c r="H3150">
        <v>6</v>
      </c>
      <c r="I3150">
        <v>2276</v>
      </c>
    </row>
    <row r="3151" spans="1:11" x14ac:dyDescent="0.45">
      <c r="A3151" t="s">
        <v>184</v>
      </c>
      <c r="B3151">
        <v>2013</v>
      </c>
      <c r="C3151">
        <v>9</v>
      </c>
      <c r="D3151" t="s">
        <v>240</v>
      </c>
      <c r="H3151">
        <v>16</v>
      </c>
      <c r="I3151">
        <v>867</v>
      </c>
    </row>
    <row r="3152" spans="1:11" x14ac:dyDescent="0.45">
      <c r="A3152" t="s">
        <v>131</v>
      </c>
      <c r="B3152">
        <v>2016</v>
      </c>
      <c r="C3152">
        <v>6</v>
      </c>
      <c r="D3152" t="s">
        <v>237</v>
      </c>
      <c r="E3152">
        <v>1</v>
      </c>
      <c r="F3152">
        <v>0.5</v>
      </c>
      <c r="G3152">
        <v>6</v>
      </c>
      <c r="H3152">
        <v>3</v>
      </c>
      <c r="I3152">
        <v>138</v>
      </c>
      <c r="J3152">
        <v>3</v>
      </c>
      <c r="K3152">
        <v>6</v>
      </c>
    </row>
    <row r="3153" spans="1:11" x14ac:dyDescent="0.45">
      <c r="A3153" t="s">
        <v>146</v>
      </c>
      <c r="B3153">
        <v>2010</v>
      </c>
      <c r="C3153">
        <v>0</v>
      </c>
      <c r="D3153" t="s">
        <v>241</v>
      </c>
      <c r="H3153">
        <v>15</v>
      </c>
      <c r="I3153">
        <v>491</v>
      </c>
    </row>
    <row r="3154" spans="1:11" x14ac:dyDescent="0.45">
      <c r="A3154" t="s">
        <v>213</v>
      </c>
      <c r="B3154">
        <v>2012</v>
      </c>
      <c r="C3154">
        <v>3</v>
      </c>
      <c r="D3154" t="s">
        <v>234</v>
      </c>
      <c r="H3154">
        <v>10</v>
      </c>
      <c r="I3154">
        <v>783</v>
      </c>
    </row>
    <row r="3155" spans="1:11" x14ac:dyDescent="0.45">
      <c r="A3155" t="s">
        <v>220</v>
      </c>
      <c r="B3155">
        <v>2013</v>
      </c>
      <c r="C3155">
        <v>5</v>
      </c>
      <c r="D3155" t="s">
        <v>236</v>
      </c>
      <c r="H3155">
        <v>3</v>
      </c>
      <c r="I3155">
        <v>903</v>
      </c>
    </row>
    <row r="3156" spans="1:11" x14ac:dyDescent="0.45">
      <c r="A3156" t="s">
        <v>215</v>
      </c>
      <c r="B3156">
        <v>2013</v>
      </c>
      <c r="C3156">
        <v>6</v>
      </c>
      <c r="D3156" t="s">
        <v>237</v>
      </c>
      <c r="H3156">
        <v>15</v>
      </c>
      <c r="I3156">
        <v>898</v>
      </c>
    </row>
    <row r="3157" spans="1:11" x14ac:dyDescent="0.45">
      <c r="A3157" t="s">
        <v>110</v>
      </c>
      <c r="B3157">
        <v>2013</v>
      </c>
      <c r="C3157">
        <v>0</v>
      </c>
      <c r="D3157" t="s">
        <v>241</v>
      </c>
      <c r="H3157">
        <v>1</v>
      </c>
      <c r="I3157">
        <v>795</v>
      </c>
    </row>
    <row r="3158" spans="1:11" x14ac:dyDescent="0.45">
      <c r="A3158" t="s">
        <v>176</v>
      </c>
      <c r="B3158">
        <v>2009</v>
      </c>
      <c r="C3158">
        <v>12</v>
      </c>
      <c r="D3158" t="s">
        <v>243</v>
      </c>
      <c r="H3158">
        <v>19</v>
      </c>
      <c r="I3158">
        <v>406</v>
      </c>
    </row>
    <row r="3159" spans="1:11" x14ac:dyDescent="0.45">
      <c r="A3159" t="s">
        <v>129</v>
      </c>
      <c r="B3159">
        <v>2017</v>
      </c>
      <c r="C3159">
        <v>8</v>
      </c>
      <c r="D3159" t="s">
        <v>239</v>
      </c>
      <c r="E3159">
        <v>1</v>
      </c>
      <c r="F3159">
        <v>0.5</v>
      </c>
      <c r="G3159">
        <v>6</v>
      </c>
      <c r="H3159">
        <v>5</v>
      </c>
      <c r="I3159">
        <v>1040</v>
      </c>
      <c r="J3159">
        <v>5</v>
      </c>
      <c r="K3159">
        <v>10</v>
      </c>
    </row>
    <row r="3160" spans="1:11" x14ac:dyDescent="0.45">
      <c r="A3160" t="s">
        <v>160</v>
      </c>
      <c r="B3160">
        <v>2010</v>
      </c>
      <c r="C3160">
        <v>4</v>
      </c>
      <c r="D3160" t="s">
        <v>235</v>
      </c>
      <c r="H3160">
        <v>12</v>
      </c>
      <c r="I3160">
        <v>504</v>
      </c>
    </row>
    <row r="3161" spans="1:11" x14ac:dyDescent="0.45">
      <c r="A3161" t="s">
        <v>170</v>
      </c>
      <c r="B3161">
        <v>2017</v>
      </c>
      <c r="C3161">
        <v>7</v>
      </c>
      <c r="D3161" t="s">
        <v>238</v>
      </c>
      <c r="E3161">
        <v>1</v>
      </c>
      <c r="F3161">
        <v>0.33333299999999999</v>
      </c>
      <c r="G3161">
        <v>3</v>
      </c>
      <c r="H3161">
        <v>4</v>
      </c>
      <c r="I3161">
        <v>1076</v>
      </c>
      <c r="J3161">
        <v>4</v>
      </c>
      <c r="K3161">
        <v>12.000012</v>
      </c>
    </row>
    <row r="3162" spans="1:11" x14ac:dyDescent="0.45">
      <c r="A3162" t="s">
        <v>137</v>
      </c>
      <c r="B3162">
        <v>2018</v>
      </c>
      <c r="C3162">
        <v>8</v>
      </c>
      <c r="D3162" t="s">
        <v>239</v>
      </c>
      <c r="E3162">
        <v>0</v>
      </c>
      <c r="F3162">
        <v>0</v>
      </c>
      <c r="G3162">
        <v>3</v>
      </c>
      <c r="H3162">
        <v>5</v>
      </c>
      <c r="I3162">
        <v>1158</v>
      </c>
    </row>
    <row r="3163" spans="1:11" x14ac:dyDescent="0.45">
      <c r="A3163" t="s">
        <v>145</v>
      </c>
      <c r="B3163">
        <v>2016</v>
      </c>
      <c r="C3163">
        <v>2</v>
      </c>
      <c r="D3163" t="s">
        <v>233</v>
      </c>
      <c r="E3163">
        <v>1</v>
      </c>
      <c r="F3163">
        <v>0.5</v>
      </c>
      <c r="G3163">
        <v>7</v>
      </c>
      <c r="I3163">
        <v>151</v>
      </c>
    </row>
    <row r="3164" spans="1:11" x14ac:dyDescent="0.45">
      <c r="A3164" t="s">
        <v>113</v>
      </c>
      <c r="B3164">
        <v>2011</v>
      </c>
      <c r="C3164">
        <v>1</v>
      </c>
      <c r="D3164" t="s">
        <v>231</v>
      </c>
      <c r="H3164">
        <v>1</v>
      </c>
      <c r="I3164">
        <v>572</v>
      </c>
    </row>
    <row r="3165" spans="1:11" x14ac:dyDescent="0.45">
      <c r="A3165" t="s">
        <v>124</v>
      </c>
      <c r="B3165">
        <v>2014</v>
      </c>
      <c r="C3165">
        <v>1</v>
      </c>
      <c r="D3165" t="s">
        <v>231</v>
      </c>
      <c r="E3165">
        <v>0</v>
      </c>
      <c r="F3165">
        <v>0</v>
      </c>
      <c r="G3165">
        <v>3</v>
      </c>
      <c r="H3165">
        <v>4</v>
      </c>
      <c r="I3165">
        <v>922</v>
      </c>
    </row>
    <row r="3166" spans="1:11" x14ac:dyDescent="0.45">
      <c r="A3166" t="s">
        <v>219</v>
      </c>
      <c r="B3166">
        <v>2015</v>
      </c>
      <c r="C3166">
        <v>11</v>
      </c>
      <c r="D3166" t="s">
        <v>242</v>
      </c>
      <c r="H3166">
        <v>32</v>
      </c>
      <c r="I3166">
        <v>111</v>
      </c>
    </row>
    <row r="3167" spans="1:11" x14ac:dyDescent="0.45">
      <c r="A3167" t="s">
        <v>120</v>
      </c>
      <c r="B3167">
        <v>2016</v>
      </c>
      <c r="C3167">
        <v>6</v>
      </c>
      <c r="D3167" t="s">
        <v>237</v>
      </c>
      <c r="E3167">
        <v>0</v>
      </c>
      <c r="F3167">
        <v>0</v>
      </c>
      <c r="G3167">
        <v>6</v>
      </c>
      <c r="H3167">
        <v>7</v>
      </c>
      <c r="I3167">
        <v>127</v>
      </c>
    </row>
    <row r="3168" spans="1:11" x14ac:dyDescent="0.45">
      <c r="A3168" t="s">
        <v>121</v>
      </c>
      <c r="B3168">
        <v>2016</v>
      </c>
      <c r="D3168" t="s">
        <v>245</v>
      </c>
      <c r="E3168">
        <v>3</v>
      </c>
      <c r="F3168">
        <v>3</v>
      </c>
      <c r="G3168">
        <v>3</v>
      </c>
      <c r="I3168">
        <v>128</v>
      </c>
    </row>
    <row r="3169" spans="1:11" x14ac:dyDescent="0.45">
      <c r="A3169" t="s">
        <v>128</v>
      </c>
      <c r="B3169">
        <v>2011</v>
      </c>
      <c r="C3169">
        <v>1</v>
      </c>
      <c r="D3169" t="s">
        <v>231</v>
      </c>
      <c r="H3169">
        <v>9</v>
      </c>
      <c r="I3169">
        <v>587</v>
      </c>
    </row>
    <row r="3170" spans="1:11" x14ac:dyDescent="0.45">
      <c r="A3170" t="s">
        <v>220</v>
      </c>
      <c r="B3170">
        <v>2013</v>
      </c>
      <c r="C3170">
        <v>2</v>
      </c>
      <c r="D3170" t="s">
        <v>233</v>
      </c>
      <c r="H3170">
        <v>4</v>
      </c>
      <c r="I3170">
        <v>903</v>
      </c>
    </row>
    <row r="3171" spans="1:11" x14ac:dyDescent="0.45">
      <c r="A3171" t="s">
        <v>156</v>
      </c>
      <c r="B3171">
        <v>2010</v>
      </c>
      <c r="C3171">
        <v>2</v>
      </c>
      <c r="D3171" t="s">
        <v>233</v>
      </c>
      <c r="H3171">
        <v>93</v>
      </c>
      <c r="I3171">
        <v>500</v>
      </c>
    </row>
    <row r="3172" spans="1:11" x14ac:dyDescent="0.45">
      <c r="A3172" t="s">
        <v>108</v>
      </c>
      <c r="B3172">
        <v>2017</v>
      </c>
      <c r="C3172">
        <v>0</v>
      </c>
      <c r="D3172" t="s">
        <v>241</v>
      </c>
      <c r="E3172">
        <v>1</v>
      </c>
      <c r="F3172">
        <v>0.5</v>
      </c>
      <c r="G3172">
        <v>4</v>
      </c>
      <c r="H3172">
        <v>7</v>
      </c>
      <c r="I3172">
        <v>1019</v>
      </c>
      <c r="J3172">
        <v>7</v>
      </c>
      <c r="K3172">
        <v>14</v>
      </c>
    </row>
    <row r="3173" spans="1:11" x14ac:dyDescent="0.45">
      <c r="A3173" t="s">
        <v>139</v>
      </c>
      <c r="B3173">
        <v>2010</v>
      </c>
      <c r="C3173">
        <v>7</v>
      </c>
      <c r="D3173" t="s">
        <v>238</v>
      </c>
      <c r="H3173">
        <v>12</v>
      </c>
      <c r="I3173">
        <v>485</v>
      </c>
    </row>
    <row r="3174" spans="1:11" x14ac:dyDescent="0.45">
      <c r="A3174" t="s">
        <v>208</v>
      </c>
      <c r="B3174">
        <v>2015</v>
      </c>
      <c r="C3174">
        <v>1</v>
      </c>
      <c r="D3174" t="s">
        <v>231</v>
      </c>
      <c r="E3174">
        <v>2</v>
      </c>
      <c r="F3174">
        <v>0.5</v>
      </c>
      <c r="G3174">
        <v>5</v>
      </c>
      <c r="H3174">
        <v>1</v>
      </c>
      <c r="I3174">
        <v>100</v>
      </c>
      <c r="J3174">
        <v>0</v>
      </c>
      <c r="K3174">
        <v>2</v>
      </c>
    </row>
    <row r="3175" spans="1:11" x14ac:dyDescent="0.45">
      <c r="A3175" t="s">
        <v>108</v>
      </c>
      <c r="B3175">
        <v>2011</v>
      </c>
      <c r="C3175">
        <v>2</v>
      </c>
      <c r="D3175" t="s">
        <v>233</v>
      </c>
      <c r="H3175">
        <v>5</v>
      </c>
      <c r="I3175">
        <v>567</v>
      </c>
    </row>
    <row r="3176" spans="1:11" x14ac:dyDescent="0.45">
      <c r="A3176" t="s">
        <v>125</v>
      </c>
      <c r="B3176">
        <v>2017</v>
      </c>
      <c r="C3176">
        <v>5</v>
      </c>
      <c r="D3176" t="s">
        <v>236</v>
      </c>
      <c r="E3176">
        <v>0</v>
      </c>
      <c r="F3176">
        <v>0</v>
      </c>
      <c r="G3176">
        <v>4</v>
      </c>
      <c r="H3176">
        <v>10</v>
      </c>
      <c r="I3176">
        <v>1036</v>
      </c>
    </row>
    <row r="3177" spans="1:11" x14ac:dyDescent="0.45">
      <c r="A3177" t="s">
        <v>219</v>
      </c>
      <c r="B3177">
        <v>2013</v>
      </c>
      <c r="C3177">
        <v>10</v>
      </c>
      <c r="D3177" t="s">
        <v>232</v>
      </c>
      <c r="H3177">
        <v>14</v>
      </c>
      <c r="I3177">
        <v>902</v>
      </c>
    </row>
    <row r="3178" spans="1:11" x14ac:dyDescent="0.45">
      <c r="A3178" t="s">
        <v>205</v>
      </c>
      <c r="B3178">
        <v>2018</v>
      </c>
      <c r="C3178">
        <v>4</v>
      </c>
      <c r="D3178" t="s">
        <v>235</v>
      </c>
      <c r="E3178">
        <v>0</v>
      </c>
      <c r="F3178">
        <v>0</v>
      </c>
      <c r="G3178">
        <v>4</v>
      </c>
      <c r="H3178">
        <v>1</v>
      </c>
      <c r="I3178">
        <v>1224</v>
      </c>
    </row>
    <row r="3179" spans="1:11" x14ac:dyDescent="0.45">
      <c r="A3179" t="s">
        <v>196</v>
      </c>
      <c r="B3179">
        <v>2011</v>
      </c>
      <c r="C3179">
        <v>8</v>
      </c>
      <c r="D3179" t="s">
        <v>239</v>
      </c>
      <c r="H3179">
        <v>1</v>
      </c>
      <c r="I3179">
        <v>653</v>
      </c>
    </row>
    <row r="3180" spans="1:11" x14ac:dyDescent="0.45">
      <c r="A3180" t="s">
        <v>203</v>
      </c>
      <c r="B3180">
        <v>2008</v>
      </c>
      <c r="C3180">
        <v>7</v>
      </c>
      <c r="D3180" t="s">
        <v>238</v>
      </c>
      <c r="H3180">
        <v>5</v>
      </c>
      <c r="I3180">
        <v>321</v>
      </c>
    </row>
    <row r="3181" spans="1:11" x14ac:dyDescent="0.45">
      <c r="A3181" t="s">
        <v>111</v>
      </c>
      <c r="B3181">
        <v>2010</v>
      </c>
      <c r="C3181">
        <v>6</v>
      </c>
      <c r="D3181" t="s">
        <v>237</v>
      </c>
      <c r="H3181">
        <v>3</v>
      </c>
      <c r="I3181">
        <v>457</v>
      </c>
    </row>
    <row r="3182" spans="1:11" x14ac:dyDescent="0.45">
      <c r="A3182" t="s">
        <v>120</v>
      </c>
      <c r="B3182">
        <v>2009</v>
      </c>
      <c r="C3182">
        <v>2</v>
      </c>
      <c r="D3182" t="s">
        <v>233</v>
      </c>
      <c r="H3182">
        <v>9</v>
      </c>
      <c r="I3182">
        <v>353</v>
      </c>
    </row>
    <row r="3183" spans="1:11" x14ac:dyDescent="0.45">
      <c r="A3183" t="s">
        <v>195</v>
      </c>
      <c r="B3183">
        <v>2017</v>
      </c>
      <c r="C3183">
        <v>10</v>
      </c>
      <c r="D3183" t="s">
        <v>232</v>
      </c>
      <c r="E3183">
        <v>4</v>
      </c>
      <c r="F3183">
        <v>1</v>
      </c>
      <c r="G3183">
        <v>9</v>
      </c>
      <c r="H3183">
        <v>10</v>
      </c>
      <c r="I3183">
        <v>1101</v>
      </c>
      <c r="J3183">
        <v>2</v>
      </c>
      <c r="K3183">
        <v>10</v>
      </c>
    </row>
    <row r="3184" spans="1:11" x14ac:dyDescent="0.45">
      <c r="A3184" t="s">
        <v>165</v>
      </c>
      <c r="B3184">
        <v>2018</v>
      </c>
      <c r="C3184">
        <v>10</v>
      </c>
      <c r="D3184" t="s">
        <v>232</v>
      </c>
      <c r="E3184">
        <v>5</v>
      </c>
      <c r="F3184">
        <v>1.4166669999999999</v>
      </c>
      <c r="G3184">
        <v>17</v>
      </c>
      <c r="I3184">
        <v>1182</v>
      </c>
    </row>
    <row r="3185" spans="1:11" x14ac:dyDescent="0.45">
      <c r="A3185" t="s">
        <v>177</v>
      </c>
      <c r="B3185">
        <v>2018</v>
      </c>
      <c r="C3185">
        <v>2</v>
      </c>
      <c r="D3185" t="s">
        <v>233</v>
      </c>
      <c r="E3185">
        <v>0</v>
      </c>
      <c r="F3185">
        <v>0</v>
      </c>
      <c r="G3185">
        <v>46</v>
      </c>
      <c r="H3185">
        <v>106</v>
      </c>
      <c r="I3185">
        <v>1195</v>
      </c>
    </row>
    <row r="3186" spans="1:11" x14ac:dyDescent="0.45">
      <c r="A3186" t="s">
        <v>185</v>
      </c>
      <c r="B3186">
        <v>2017</v>
      </c>
      <c r="C3186">
        <v>3</v>
      </c>
      <c r="D3186" t="s">
        <v>234</v>
      </c>
      <c r="E3186">
        <v>1</v>
      </c>
      <c r="F3186">
        <v>1</v>
      </c>
      <c r="G3186">
        <v>24</v>
      </c>
      <c r="H3186">
        <v>27</v>
      </c>
      <c r="I3186">
        <v>1091</v>
      </c>
      <c r="J3186">
        <v>27</v>
      </c>
      <c r="K3186">
        <v>27</v>
      </c>
    </row>
    <row r="3187" spans="1:11" x14ac:dyDescent="0.45">
      <c r="A3187" t="s">
        <v>121</v>
      </c>
      <c r="B3187">
        <v>2019</v>
      </c>
      <c r="C3187">
        <v>2</v>
      </c>
      <c r="D3187" t="s">
        <v>233</v>
      </c>
      <c r="E3187">
        <v>0</v>
      </c>
      <c r="F3187">
        <v>0</v>
      </c>
      <c r="G3187">
        <v>3</v>
      </c>
      <c r="H3187">
        <v>1</v>
      </c>
      <c r="I3187">
        <v>2265</v>
      </c>
    </row>
    <row r="3188" spans="1:11" x14ac:dyDescent="0.45">
      <c r="A3188" t="s">
        <v>178</v>
      </c>
      <c r="B3188">
        <v>2009</v>
      </c>
      <c r="C3188">
        <v>0</v>
      </c>
      <c r="D3188" t="s">
        <v>241</v>
      </c>
      <c r="H3188">
        <v>22</v>
      </c>
      <c r="I3188">
        <v>409</v>
      </c>
    </row>
    <row r="3189" spans="1:11" x14ac:dyDescent="0.45">
      <c r="A3189" t="s">
        <v>221</v>
      </c>
      <c r="B3189">
        <v>2009</v>
      </c>
      <c r="C3189">
        <v>0</v>
      </c>
      <c r="D3189" t="s">
        <v>241</v>
      </c>
      <c r="H3189">
        <v>27</v>
      </c>
      <c r="I3189">
        <v>452</v>
      </c>
    </row>
    <row r="3190" spans="1:11" x14ac:dyDescent="0.45">
      <c r="A3190" t="s">
        <v>116</v>
      </c>
      <c r="B3190">
        <v>2020</v>
      </c>
      <c r="C3190">
        <v>1</v>
      </c>
      <c r="D3190" t="s">
        <v>231</v>
      </c>
      <c r="E3190">
        <v>1</v>
      </c>
      <c r="F3190">
        <v>0.5</v>
      </c>
      <c r="G3190">
        <v>5</v>
      </c>
      <c r="H3190">
        <v>8</v>
      </c>
      <c r="I3190">
        <v>2363</v>
      </c>
      <c r="J3190">
        <v>8</v>
      </c>
      <c r="K3190">
        <v>16</v>
      </c>
    </row>
    <row r="3191" spans="1:11" x14ac:dyDescent="0.45">
      <c r="A3191" t="s">
        <v>150</v>
      </c>
      <c r="B3191">
        <v>2009</v>
      </c>
      <c r="C3191">
        <v>8</v>
      </c>
      <c r="D3191" t="s">
        <v>239</v>
      </c>
      <c r="H3191">
        <v>9</v>
      </c>
      <c r="I3191">
        <v>382</v>
      </c>
    </row>
    <row r="3192" spans="1:11" x14ac:dyDescent="0.45">
      <c r="A3192" t="s">
        <v>126</v>
      </c>
      <c r="B3192">
        <v>2015</v>
      </c>
      <c r="D3192" t="s">
        <v>245</v>
      </c>
      <c r="E3192">
        <v>5</v>
      </c>
      <c r="F3192">
        <v>5</v>
      </c>
      <c r="G3192">
        <v>5</v>
      </c>
      <c r="I3192">
        <v>20</v>
      </c>
    </row>
    <row r="3193" spans="1:11" x14ac:dyDescent="0.45">
      <c r="A3193" t="s">
        <v>193</v>
      </c>
      <c r="B3193">
        <v>2009</v>
      </c>
      <c r="C3193">
        <v>6</v>
      </c>
      <c r="D3193" t="s">
        <v>237</v>
      </c>
      <c r="H3193">
        <v>93</v>
      </c>
      <c r="I3193">
        <v>424</v>
      </c>
    </row>
    <row r="3194" spans="1:11" x14ac:dyDescent="0.45">
      <c r="A3194" t="s">
        <v>208</v>
      </c>
      <c r="B3194">
        <v>2009</v>
      </c>
      <c r="C3194">
        <v>3</v>
      </c>
      <c r="D3194" t="s">
        <v>234</v>
      </c>
      <c r="H3194">
        <v>4</v>
      </c>
      <c r="I3194">
        <v>439</v>
      </c>
    </row>
    <row r="3195" spans="1:11" x14ac:dyDescent="0.45">
      <c r="A3195" t="s">
        <v>117</v>
      </c>
      <c r="B3195">
        <v>2020</v>
      </c>
      <c r="C3195">
        <v>6</v>
      </c>
      <c r="D3195" t="s">
        <v>237</v>
      </c>
      <c r="E3195">
        <v>1</v>
      </c>
      <c r="F3195">
        <v>0.2</v>
      </c>
      <c r="G3195">
        <v>2</v>
      </c>
      <c r="H3195">
        <v>2</v>
      </c>
      <c r="I3195">
        <v>2364</v>
      </c>
      <c r="J3195">
        <v>2</v>
      </c>
      <c r="K3195">
        <v>10</v>
      </c>
    </row>
    <row r="3196" spans="1:11" x14ac:dyDescent="0.45">
      <c r="A3196" t="s">
        <v>171</v>
      </c>
      <c r="B3196">
        <v>2019</v>
      </c>
      <c r="C3196">
        <v>6</v>
      </c>
      <c r="D3196" t="s">
        <v>237</v>
      </c>
      <c r="E3196">
        <v>0</v>
      </c>
      <c r="F3196">
        <v>0</v>
      </c>
      <c r="G3196">
        <v>5</v>
      </c>
      <c r="H3196">
        <v>8</v>
      </c>
      <c r="I3196">
        <v>2308</v>
      </c>
    </row>
    <row r="3197" spans="1:11" x14ac:dyDescent="0.45">
      <c r="A3197" t="s">
        <v>191</v>
      </c>
      <c r="B3197">
        <v>2018</v>
      </c>
      <c r="D3197" t="s">
        <v>246</v>
      </c>
      <c r="E3197">
        <v>2</v>
      </c>
      <c r="F3197">
        <v>2</v>
      </c>
      <c r="G3197">
        <v>38</v>
      </c>
      <c r="I3197">
        <v>1210</v>
      </c>
    </row>
    <row r="3198" spans="1:11" x14ac:dyDescent="0.45">
      <c r="A3198" t="s">
        <v>129</v>
      </c>
      <c r="B3198">
        <v>2013</v>
      </c>
      <c r="C3198">
        <v>3</v>
      </c>
      <c r="D3198" t="s">
        <v>234</v>
      </c>
      <c r="H3198">
        <v>7</v>
      </c>
      <c r="I3198">
        <v>814</v>
      </c>
    </row>
    <row r="3199" spans="1:11" x14ac:dyDescent="0.45">
      <c r="A3199" t="s">
        <v>214</v>
      </c>
      <c r="B3199">
        <v>2017</v>
      </c>
      <c r="C3199">
        <v>6</v>
      </c>
      <c r="D3199" t="s">
        <v>237</v>
      </c>
      <c r="E3199">
        <v>1</v>
      </c>
      <c r="F3199">
        <v>0.25</v>
      </c>
      <c r="G3199">
        <v>2</v>
      </c>
      <c r="H3199">
        <v>4</v>
      </c>
      <c r="I3199">
        <v>1120</v>
      </c>
      <c r="J3199">
        <v>4</v>
      </c>
      <c r="K3199">
        <v>16</v>
      </c>
    </row>
    <row r="3200" spans="1:11" x14ac:dyDescent="0.45">
      <c r="A3200" t="s">
        <v>113</v>
      </c>
      <c r="B3200">
        <v>2008</v>
      </c>
      <c r="C3200">
        <v>2</v>
      </c>
      <c r="D3200" t="s">
        <v>233</v>
      </c>
      <c r="H3200">
        <v>5</v>
      </c>
      <c r="I3200">
        <v>233</v>
      </c>
    </row>
    <row r="3201" spans="1:11" x14ac:dyDescent="0.45">
      <c r="A3201" t="s">
        <v>136</v>
      </c>
      <c r="B3201">
        <v>2018</v>
      </c>
      <c r="C3201">
        <v>2</v>
      </c>
      <c r="D3201" t="s">
        <v>233</v>
      </c>
      <c r="E3201">
        <v>1</v>
      </c>
      <c r="F3201">
        <v>0.5</v>
      </c>
      <c r="G3201">
        <v>5</v>
      </c>
      <c r="H3201">
        <v>3</v>
      </c>
      <c r="I3201">
        <v>1157</v>
      </c>
      <c r="J3201">
        <v>3</v>
      </c>
      <c r="K3201">
        <v>6</v>
      </c>
    </row>
    <row r="3202" spans="1:11" x14ac:dyDescent="0.45">
      <c r="A3202" t="s">
        <v>144</v>
      </c>
      <c r="B3202">
        <v>2013</v>
      </c>
      <c r="C3202">
        <v>8</v>
      </c>
      <c r="D3202" t="s">
        <v>239</v>
      </c>
      <c r="H3202">
        <v>1</v>
      </c>
      <c r="I3202">
        <v>828</v>
      </c>
    </row>
    <row r="3203" spans="1:11" x14ac:dyDescent="0.45">
      <c r="A3203" t="s">
        <v>117</v>
      </c>
      <c r="B3203">
        <v>2008</v>
      </c>
      <c r="C3203">
        <v>6</v>
      </c>
      <c r="D3203" t="s">
        <v>237</v>
      </c>
      <c r="H3203">
        <v>4</v>
      </c>
      <c r="I3203">
        <v>237</v>
      </c>
    </row>
    <row r="3204" spans="1:11" x14ac:dyDescent="0.45">
      <c r="A3204" t="s">
        <v>160</v>
      </c>
      <c r="B3204">
        <v>2008</v>
      </c>
      <c r="C3204">
        <v>1</v>
      </c>
      <c r="D3204" t="s">
        <v>231</v>
      </c>
      <c r="H3204">
        <v>33</v>
      </c>
      <c r="I3204">
        <v>278</v>
      </c>
    </row>
    <row r="3205" spans="1:11" x14ac:dyDescent="0.45">
      <c r="A3205" t="s">
        <v>180</v>
      </c>
      <c r="B3205">
        <v>2010</v>
      </c>
      <c r="C3205">
        <v>1</v>
      </c>
      <c r="D3205" t="s">
        <v>231</v>
      </c>
      <c r="H3205">
        <v>60</v>
      </c>
      <c r="I3205">
        <v>524</v>
      </c>
    </row>
    <row r="3206" spans="1:11" x14ac:dyDescent="0.45">
      <c r="A3206" t="s">
        <v>150</v>
      </c>
      <c r="B3206">
        <v>2015</v>
      </c>
      <c r="C3206">
        <v>6</v>
      </c>
      <c r="D3206" t="s">
        <v>237</v>
      </c>
      <c r="H3206">
        <v>9</v>
      </c>
      <c r="I3206">
        <v>43</v>
      </c>
    </row>
    <row r="3207" spans="1:11" x14ac:dyDescent="0.45">
      <c r="A3207" t="s">
        <v>185</v>
      </c>
      <c r="B3207">
        <v>2019</v>
      </c>
      <c r="C3207">
        <v>10</v>
      </c>
      <c r="D3207" t="s">
        <v>232</v>
      </c>
      <c r="E3207">
        <v>2</v>
      </c>
      <c r="F3207">
        <v>0.5</v>
      </c>
      <c r="G3207">
        <v>19</v>
      </c>
      <c r="I3207">
        <v>2319</v>
      </c>
    </row>
    <row r="3208" spans="1:11" x14ac:dyDescent="0.45">
      <c r="A3208" t="s">
        <v>211</v>
      </c>
      <c r="B3208">
        <v>2020</v>
      </c>
      <c r="C3208">
        <v>1</v>
      </c>
      <c r="D3208" t="s">
        <v>231</v>
      </c>
      <c r="E3208">
        <v>1</v>
      </c>
      <c r="F3208">
        <v>0.5</v>
      </c>
      <c r="G3208">
        <v>4</v>
      </c>
      <c r="H3208">
        <v>4</v>
      </c>
      <c r="I3208">
        <v>2455</v>
      </c>
      <c r="J3208">
        <v>4</v>
      </c>
      <c r="K3208">
        <v>8</v>
      </c>
    </row>
    <row r="3209" spans="1:11" x14ac:dyDescent="0.45">
      <c r="A3209" t="s">
        <v>137</v>
      </c>
      <c r="B3209">
        <v>2014</v>
      </c>
      <c r="C3209">
        <v>3</v>
      </c>
      <c r="D3209" t="s">
        <v>234</v>
      </c>
      <c r="E3209">
        <v>0</v>
      </c>
      <c r="F3209">
        <v>0</v>
      </c>
      <c r="G3209">
        <v>3</v>
      </c>
      <c r="H3209">
        <v>10</v>
      </c>
      <c r="I3209">
        <v>935</v>
      </c>
    </row>
    <row r="3210" spans="1:11" x14ac:dyDescent="0.45">
      <c r="A3210" t="s">
        <v>200</v>
      </c>
      <c r="B3210">
        <v>2010</v>
      </c>
      <c r="C3210">
        <v>8</v>
      </c>
      <c r="D3210" t="s">
        <v>239</v>
      </c>
      <c r="H3210">
        <v>2</v>
      </c>
      <c r="I3210">
        <v>544</v>
      </c>
    </row>
    <row r="3211" spans="1:11" x14ac:dyDescent="0.45">
      <c r="A3211" t="s">
        <v>139</v>
      </c>
      <c r="B3211">
        <v>2013</v>
      </c>
      <c r="C3211">
        <v>8</v>
      </c>
      <c r="D3211" t="s">
        <v>239</v>
      </c>
      <c r="H3211">
        <v>5</v>
      </c>
      <c r="I3211">
        <v>824</v>
      </c>
    </row>
    <row r="3212" spans="1:11" x14ac:dyDescent="0.45">
      <c r="A3212" t="s">
        <v>137</v>
      </c>
      <c r="B3212">
        <v>2013</v>
      </c>
      <c r="C3212">
        <v>4</v>
      </c>
      <c r="D3212" t="s">
        <v>235</v>
      </c>
      <c r="H3212">
        <v>6</v>
      </c>
      <c r="I3212">
        <v>822</v>
      </c>
    </row>
    <row r="3213" spans="1:11" x14ac:dyDescent="0.45">
      <c r="A3213" t="s">
        <v>203</v>
      </c>
      <c r="B3213">
        <v>2009</v>
      </c>
      <c r="C3213">
        <v>5</v>
      </c>
      <c r="D3213" t="s">
        <v>236</v>
      </c>
      <c r="H3213">
        <v>4</v>
      </c>
      <c r="I3213">
        <v>434</v>
      </c>
    </row>
    <row r="3214" spans="1:11" x14ac:dyDescent="0.45">
      <c r="A3214" t="s">
        <v>167</v>
      </c>
      <c r="B3214">
        <v>2016</v>
      </c>
      <c r="C3214">
        <v>-1</v>
      </c>
      <c r="D3214" t="s">
        <v>247</v>
      </c>
      <c r="E3214">
        <v>0</v>
      </c>
      <c r="F3214">
        <v>0</v>
      </c>
      <c r="G3214">
        <v>21</v>
      </c>
      <c r="H3214">
        <v>11</v>
      </c>
      <c r="I3214">
        <v>170</v>
      </c>
    </row>
    <row r="3215" spans="1:11" x14ac:dyDescent="0.45">
      <c r="A3215" t="s">
        <v>130</v>
      </c>
      <c r="B3215">
        <v>2016</v>
      </c>
      <c r="C3215">
        <v>8</v>
      </c>
      <c r="D3215" t="s">
        <v>239</v>
      </c>
      <c r="H3215">
        <v>6</v>
      </c>
      <c r="I3215">
        <v>137</v>
      </c>
    </row>
    <row r="3216" spans="1:11" x14ac:dyDescent="0.45">
      <c r="A3216" t="s">
        <v>152</v>
      </c>
      <c r="B3216">
        <v>2016</v>
      </c>
      <c r="D3216" t="s">
        <v>245</v>
      </c>
      <c r="E3216">
        <v>8</v>
      </c>
      <c r="F3216">
        <v>8</v>
      </c>
      <c r="G3216">
        <v>8</v>
      </c>
      <c r="I3216">
        <v>158</v>
      </c>
    </row>
    <row r="3217" spans="1:11" x14ac:dyDescent="0.45">
      <c r="A3217" t="s">
        <v>193</v>
      </c>
      <c r="B3217">
        <v>2019</v>
      </c>
      <c r="C3217">
        <v>2</v>
      </c>
      <c r="D3217" t="s">
        <v>233</v>
      </c>
      <c r="E3217">
        <v>5</v>
      </c>
      <c r="F3217">
        <v>5</v>
      </c>
      <c r="G3217">
        <v>53</v>
      </c>
      <c r="H3217">
        <v>107</v>
      </c>
      <c r="I3217">
        <v>2327</v>
      </c>
      <c r="J3217">
        <v>21</v>
      </c>
      <c r="K3217">
        <v>21.4</v>
      </c>
    </row>
    <row r="3218" spans="1:11" x14ac:dyDescent="0.45">
      <c r="A3218" t="s">
        <v>122</v>
      </c>
      <c r="B3218">
        <v>2016</v>
      </c>
      <c r="C3218">
        <v>8</v>
      </c>
      <c r="D3218" t="s">
        <v>239</v>
      </c>
      <c r="E3218">
        <v>0</v>
      </c>
      <c r="F3218">
        <v>0</v>
      </c>
      <c r="G3218">
        <v>3</v>
      </c>
      <c r="H3218">
        <v>3</v>
      </c>
      <c r="I3218">
        <v>129</v>
      </c>
    </row>
    <row r="3219" spans="1:11" x14ac:dyDescent="0.45">
      <c r="A3219" t="s">
        <v>160</v>
      </c>
      <c r="B3219">
        <v>2019</v>
      </c>
      <c r="C3219">
        <v>6</v>
      </c>
      <c r="D3219" t="s">
        <v>237</v>
      </c>
      <c r="E3219">
        <v>1</v>
      </c>
      <c r="F3219">
        <v>1</v>
      </c>
      <c r="G3219">
        <v>9</v>
      </c>
      <c r="H3219">
        <v>13</v>
      </c>
      <c r="I3219">
        <v>2298</v>
      </c>
      <c r="J3219">
        <v>13</v>
      </c>
      <c r="K3219">
        <v>13</v>
      </c>
    </row>
    <row r="3220" spans="1:11" x14ac:dyDescent="0.45">
      <c r="A3220" t="s">
        <v>149</v>
      </c>
      <c r="B3220">
        <v>2020</v>
      </c>
      <c r="C3220">
        <v>1</v>
      </c>
      <c r="D3220" t="s">
        <v>231</v>
      </c>
      <c r="E3220">
        <v>1</v>
      </c>
      <c r="F3220">
        <v>0.2</v>
      </c>
      <c r="G3220">
        <v>2</v>
      </c>
      <c r="H3220">
        <v>2</v>
      </c>
      <c r="I3220">
        <v>2395</v>
      </c>
      <c r="J3220">
        <v>2</v>
      </c>
      <c r="K3220">
        <v>10</v>
      </c>
    </row>
    <row r="3221" spans="1:11" x14ac:dyDescent="0.45">
      <c r="A3221" t="s">
        <v>172</v>
      </c>
      <c r="B3221">
        <v>2014</v>
      </c>
      <c r="C3221">
        <v>0</v>
      </c>
      <c r="D3221" t="s">
        <v>241</v>
      </c>
      <c r="E3221">
        <v>0</v>
      </c>
      <c r="F3221">
        <v>0</v>
      </c>
      <c r="G3221">
        <v>3</v>
      </c>
      <c r="H3221">
        <v>1</v>
      </c>
      <c r="I3221">
        <v>967</v>
      </c>
    </row>
    <row r="3222" spans="1:11" x14ac:dyDescent="0.45">
      <c r="A3222" t="s">
        <v>145</v>
      </c>
      <c r="B3222">
        <v>2016</v>
      </c>
      <c r="C3222">
        <v>5</v>
      </c>
      <c r="D3222" t="s">
        <v>236</v>
      </c>
      <c r="E3222">
        <v>1</v>
      </c>
      <c r="F3222">
        <v>1</v>
      </c>
      <c r="G3222">
        <v>7</v>
      </c>
      <c r="I3222">
        <v>151</v>
      </c>
    </row>
    <row r="3223" spans="1:11" x14ac:dyDescent="0.45">
      <c r="A3223" t="s">
        <v>151</v>
      </c>
      <c r="B3223">
        <v>2011</v>
      </c>
      <c r="C3223">
        <v>10</v>
      </c>
      <c r="D3223" t="s">
        <v>232</v>
      </c>
      <c r="H3223">
        <v>18</v>
      </c>
      <c r="I3223">
        <v>609</v>
      </c>
    </row>
    <row r="3224" spans="1:11" x14ac:dyDescent="0.45">
      <c r="A3224" t="s">
        <v>181</v>
      </c>
      <c r="B3224">
        <v>2017</v>
      </c>
      <c r="D3224" t="s">
        <v>246</v>
      </c>
      <c r="E3224">
        <v>2</v>
      </c>
      <c r="F3224">
        <v>2</v>
      </c>
      <c r="G3224">
        <v>7</v>
      </c>
      <c r="I3224">
        <v>1087</v>
      </c>
    </row>
    <row r="3225" spans="1:11" x14ac:dyDescent="0.45">
      <c r="A3225" t="s">
        <v>125</v>
      </c>
      <c r="B3225">
        <v>2016</v>
      </c>
      <c r="C3225">
        <v>7</v>
      </c>
      <c r="D3225" t="s">
        <v>238</v>
      </c>
      <c r="E3225">
        <v>0</v>
      </c>
      <c r="F3225">
        <v>0</v>
      </c>
      <c r="G3225">
        <v>4</v>
      </c>
      <c r="H3225">
        <v>4</v>
      </c>
      <c r="I3225">
        <v>132</v>
      </c>
    </row>
    <row r="3226" spans="1:11" x14ac:dyDescent="0.45">
      <c r="A3226" t="s">
        <v>222</v>
      </c>
      <c r="B3226">
        <v>2010</v>
      </c>
      <c r="C3226">
        <v>10</v>
      </c>
      <c r="D3226" t="s">
        <v>232</v>
      </c>
      <c r="H3226">
        <v>10</v>
      </c>
      <c r="I3226">
        <v>510</v>
      </c>
    </row>
    <row r="3227" spans="1:11" x14ac:dyDescent="0.45">
      <c r="A3227" t="s">
        <v>192</v>
      </c>
      <c r="B3227">
        <v>2019</v>
      </c>
      <c r="C3227">
        <v>5</v>
      </c>
      <c r="D3227" t="s">
        <v>236</v>
      </c>
      <c r="E3227">
        <v>1</v>
      </c>
      <c r="F3227">
        <v>1</v>
      </c>
      <c r="G3227">
        <v>18</v>
      </c>
      <c r="H3227">
        <v>43</v>
      </c>
      <c r="I3227">
        <v>2326</v>
      </c>
      <c r="J3227">
        <v>43</v>
      </c>
      <c r="K3227">
        <v>43</v>
      </c>
    </row>
    <row r="3228" spans="1:11" x14ac:dyDescent="0.45">
      <c r="A3228" t="s">
        <v>126</v>
      </c>
      <c r="B3228">
        <v>2010</v>
      </c>
      <c r="C3228">
        <v>8</v>
      </c>
      <c r="D3228" t="s">
        <v>239</v>
      </c>
      <c r="H3228">
        <v>2</v>
      </c>
      <c r="I3228">
        <v>472</v>
      </c>
    </row>
    <row r="3229" spans="1:11" x14ac:dyDescent="0.45">
      <c r="A3229" t="s">
        <v>152</v>
      </c>
      <c r="B3229">
        <v>2013</v>
      </c>
      <c r="C3229">
        <v>1</v>
      </c>
      <c r="D3229" t="s">
        <v>231</v>
      </c>
      <c r="H3229">
        <v>10</v>
      </c>
      <c r="I3229">
        <v>836</v>
      </c>
    </row>
    <row r="3230" spans="1:11" x14ac:dyDescent="0.45">
      <c r="A3230" t="s">
        <v>160</v>
      </c>
      <c r="B3230">
        <v>2020</v>
      </c>
      <c r="C3230">
        <v>8</v>
      </c>
      <c r="D3230" t="s">
        <v>239</v>
      </c>
      <c r="E3230">
        <v>1</v>
      </c>
      <c r="F3230">
        <v>1</v>
      </c>
      <c r="G3230">
        <v>9</v>
      </c>
      <c r="H3230">
        <v>14</v>
      </c>
      <c r="I3230">
        <v>2404</v>
      </c>
      <c r="J3230">
        <v>14</v>
      </c>
      <c r="K3230">
        <v>14</v>
      </c>
    </row>
    <row r="3231" spans="1:11" x14ac:dyDescent="0.45">
      <c r="A3231" t="s">
        <v>213</v>
      </c>
      <c r="B3231">
        <v>2009</v>
      </c>
      <c r="C3231">
        <v>5</v>
      </c>
      <c r="D3231" t="s">
        <v>236</v>
      </c>
      <c r="H3231">
        <v>12</v>
      </c>
      <c r="I3231">
        <v>444</v>
      </c>
    </row>
    <row r="3232" spans="1:11" x14ac:dyDescent="0.45">
      <c r="A3232" t="s">
        <v>140</v>
      </c>
      <c r="B3232">
        <v>2009</v>
      </c>
      <c r="C3232">
        <v>3</v>
      </c>
      <c r="D3232" t="s">
        <v>234</v>
      </c>
      <c r="H3232">
        <v>8</v>
      </c>
      <c r="I3232">
        <v>373</v>
      </c>
    </row>
    <row r="3233" spans="1:11" x14ac:dyDescent="0.45">
      <c r="A3233" t="s">
        <v>204</v>
      </c>
      <c r="B3233">
        <v>2008</v>
      </c>
      <c r="C3233">
        <v>6</v>
      </c>
      <c r="D3233" t="s">
        <v>237</v>
      </c>
      <c r="H3233">
        <v>4</v>
      </c>
      <c r="I3233">
        <v>322</v>
      </c>
    </row>
    <row r="3234" spans="1:11" x14ac:dyDescent="0.45">
      <c r="A3234" t="s">
        <v>206</v>
      </c>
      <c r="B3234">
        <v>2013</v>
      </c>
      <c r="C3234">
        <v>8</v>
      </c>
      <c r="D3234" t="s">
        <v>239</v>
      </c>
      <c r="H3234">
        <v>1</v>
      </c>
      <c r="I3234">
        <v>889</v>
      </c>
    </row>
    <row r="3235" spans="1:11" x14ac:dyDescent="0.45">
      <c r="A3235" t="s">
        <v>156</v>
      </c>
      <c r="B3235">
        <v>2019</v>
      </c>
      <c r="D3235" t="s">
        <v>244</v>
      </c>
      <c r="E3235">
        <v>4</v>
      </c>
      <c r="F3235">
        <v>4</v>
      </c>
      <c r="G3235">
        <v>57</v>
      </c>
      <c r="I3235">
        <v>2294</v>
      </c>
    </row>
    <row r="3236" spans="1:11" x14ac:dyDescent="0.45">
      <c r="A3236" t="s">
        <v>150</v>
      </c>
      <c r="B3236">
        <v>2020</v>
      </c>
      <c r="C3236">
        <v>2</v>
      </c>
      <c r="D3236" t="s">
        <v>233</v>
      </c>
      <c r="E3236">
        <v>1</v>
      </c>
      <c r="F3236">
        <v>0.5</v>
      </c>
      <c r="G3236">
        <v>8</v>
      </c>
      <c r="H3236">
        <v>7</v>
      </c>
      <c r="I3236">
        <v>2396</v>
      </c>
      <c r="J3236">
        <v>7</v>
      </c>
      <c r="K3236">
        <v>14</v>
      </c>
    </row>
    <row r="3237" spans="1:11" x14ac:dyDescent="0.45">
      <c r="A3237" t="s">
        <v>115</v>
      </c>
      <c r="B3237">
        <v>2019</v>
      </c>
      <c r="D3237" t="s">
        <v>244</v>
      </c>
      <c r="E3237">
        <v>1</v>
      </c>
      <c r="F3237">
        <v>1</v>
      </c>
      <c r="G3237">
        <v>10</v>
      </c>
      <c r="I3237">
        <v>2261</v>
      </c>
    </row>
    <row r="3238" spans="1:11" x14ac:dyDescent="0.45">
      <c r="A3238" t="s">
        <v>111</v>
      </c>
      <c r="B3238">
        <v>2015</v>
      </c>
      <c r="C3238">
        <v>1</v>
      </c>
      <c r="D3238" t="s">
        <v>231</v>
      </c>
      <c r="E3238">
        <v>0</v>
      </c>
      <c r="F3238">
        <v>0</v>
      </c>
      <c r="G3238">
        <v>5</v>
      </c>
      <c r="H3238">
        <v>8</v>
      </c>
      <c r="I3238">
        <v>5</v>
      </c>
    </row>
    <row r="3239" spans="1:11" x14ac:dyDescent="0.45">
      <c r="A3239" t="s">
        <v>194</v>
      </c>
      <c r="B3239">
        <v>2014</v>
      </c>
      <c r="C3239">
        <v>7</v>
      </c>
      <c r="D3239" t="s">
        <v>238</v>
      </c>
      <c r="E3239">
        <v>0</v>
      </c>
      <c r="F3239">
        <v>0</v>
      </c>
      <c r="G3239">
        <v>9</v>
      </c>
      <c r="H3239">
        <v>7</v>
      </c>
      <c r="I3239">
        <v>990</v>
      </c>
    </row>
    <row r="3240" spans="1:11" x14ac:dyDescent="0.45">
      <c r="A3240" t="s">
        <v>117</v>
      </c>
      <c r="B3240">
        <v>2016</v>
      </c>
      <c r="C3240">
        <v>5</v>
      </c>
      <c r="D3240" t="s">
        <v>236</v>
      </c>
      <c r="E3240">
        <v>0</v>
      </c>
      <c r="F3240">
        <v>0</v>
      </c>
      <c r="G3240">
        <v>3</v>
      </c>
      <c r="H3240">
        <v>2</v>
      </c>
      <c r="I3240">
        <v>124</v>
      </c>
    </row>
    <row r="3241" spans="1:11" x14ac:dyDescent="0.45">
      <c r="A3241" t="s">
        <v>143</v>
      </c>
      <c r="B3241">
        <v>2012</v>
      </c>
      <c r="C3241">
        <v>8</v>
      </c>
      <c r="D3241" t="s">
        <v>239</v>
      </c>
      <c r="H3241">
        <v>3</v>
      </c>
      <c r="I3241">
        <v>714</v>
      </c>
    </row>
    <row r="3242" spans="1:11" x14ac:dyDescent="0.45">
      <c r="A3242" t="s">
        <v>128</v>
      </c>
      <c r="B3242">
        <v>2020</v>
      </c>
      <c r="D3242" t="s">
        <v>244</v>
      </c>
      <c r="E3242">
        <v>1</v>
      </c>
      <c r="F3242">
        <v>0.33333299999999999</v>
      </c>
      <c r="G3242">
        <v>6</v>
      </c>
      <c r="I3242">
        <v>2375</v>
      </c>
    </row>
    <row r="3243" spans="1:11" x14ac:dyDescent="0.45">
      <c r="A3243" t="s">
        <v>124</v>
      </c>
      <c r="B3243">
        <v>2014</v>
      </c>
      <c r="C3243">
        <v>2</v>
      </c>
      <c r="D3243" t="s">
        <v>233</v>
      </c>
      <c r="E3243">
        <v>0</v>
      </c>
      <c r="F3243">
        <v>0</v>
      </c>
      <c r="G3243">
        <v>3</v>
      </c>
      <c r="H3243">
        <v>4</v>
      </c>
      <c r="I3243">
        <v>922</v>
      </c>
    </row>
    <row r="3244" spans="1:11" x14ac:dyDescent="0.45">
      <c r="A3244" t="s">
        <v>146</v>
      </c>
      <c r="B3244">
        <v>2019</v>
      </c>
      <c r="C3244">
        <v>5</v>
      </c>
      <c r="D3244" t="s">
        <v>236</v>
      </c>
      <c r="E3244">
        <v>3</v>
      </c>
      <c r="F3244">
        <v>1.2</v>
      </c>
      <c r="G3244">
        <v>7</v>
      </c>
      <c r="H3244">
        <v>5</v>
      </c>
      <c r="I3244">
        <v>2250</v>
      </c>
      <c r="J3244">
        <v>1</v>
      </c>
      <c r="K3244">
        <v>4.1666670000000003</v>
      </c>
    </row>
    <row r="3245" spans="1:11" x14ac:dyDescent="0.45">
      <c r="A3245" t="s">
        <v>120</v>
      </c>
      <c r="B3245">
        <v>2011</v>
      </c>
      <c r="C3245">
        <v>7</v>
      </c>
      <c r="D3245" t="s">
        <v>238</v>
      </c>
      <c r="H3245">
        <v>5</v>
      </c>
      <c r="I3245">
        <v>579</v>
      </c>
    </row>
    <row r="3246" spans="1:11" x14ac:dyDescent="0.45">
      <c r="A3246" t="s">
        <v>176</v>
      </c>
      <c r="B3246">
        <v>2018</v>
      </c>
      <c r="C3246">
        <v>12</v>
      </c>
      <c r="D3246" t="s">
        <v>243</v>
      </c>
      <c r="E3246">
        <v>2</v>
      </c>
      <c r="F3246">
        <v>0.5</v>
      </c>
      <c r="G3246">
        <v>2</v>
      </c>
      <c r="H3246">
        <v>20</v>
      </c>
      <c r="I3246">
        <v>1194</v>
      </c>
      <c r="J3246">
        <v>10</v>
      </c>
      <c r="K3246">
        <v>40</v>
      </c>
    </row>
    <row r="3247" spans="1:11" x14ac:dyDescent="0.45">
      <c r="A3247" t="s">
        <v>152</v>
      </c>
      <c r="B3247">
        <v>2018</v>
      </c>
      <c r="C3247">
        <v>1</v>
      </c>
      <c r="D3247" t="s">
        <v>231</v>
      </c>
      <c r="E3247">
        <v>0</v>
      </c>
      <c r="F3247">
        <v>0</v>
      </c>
      <c r="G3247">
        <v>8</v>
      </c>
      <c r="H3247">
        <v>10</v>
      </c>
      <c r="I3247">
        <v>1172</v>
      </c>
    </row>
    <row r="3248" spans="1:11" x14ac:dyDescent="0.45">
      <c r="A3248" t="s">
        <v>139</v>
      </c>
      <c r="B3248">
        <v>2020</v>
      </c>
      <c r="D3248" t="s">
        <v>244</v>
      </c>
      <c r="E3248">
        <v>1</v>
      </c>
      <c r="F3248">
        <v>1</v>
      </c>
      <c r="G3248">
        <v>12</v>
      </c>
      <c r="I3248">
        <v>2386</v>
      </c>
    </row>
    <row r="3249" spans="1:11" x14ac:dyDescent="0.45">
      <c r="A3249" t="s">
        <v>221</v>
      </c>
      <c r="B3249">
        <v>2020</v>
      </c>
      <c r="C3249">
        <v>8</v>
      </c>
      <c r="D3249" t="s">
        <v>239</v>
      </c>
      <c r="E3249">
        <v>2</v>
      </c>
      <c r="F3249">
        <v>2</v>
      </c>
      <c r="G3249">
        <v>13</v>
      </c>
      <c r="H3249">
        <v>15</v>
      </c>
      <c r="I3249">
        <v>2465</v>
      </c>
      <c r="J3249">
        <v>7</v>
      </c>
      <c r="K3249">
        <v>7.5</v>
      </c>
    </row>
    <row r="3250" spans="1:11" x14ac:dyDescent="0.45">
      <c r="A3250" t="s">
        <v>199</v>
      </c>
      <c r="B3250">
        <v>2016</v>
      </c>
      <c r="C3250">
        <v>7</v>
      </c>
      <c r="D3250" t="s">
        <v>238</v>
      </c>
      <c r="E3250">
        <v>2</v>
      </c>
      <c r="F3250">
        <v>0.66666700000000001</v>
      </c>
      <c r="G3250">
        <v>7</v>
      </c>
      <c r="H3250">
        <v>2</v>
      </c>
      <c r="I3250">
        <v>204</v>
      </c>
      <c r="J3250">
        <v>1</v>
      </c>
      <c r="K3250">
        <v>2.9999989999999999</v>
      </c>
    </row>
    <row r="3251" spans="1:11" x14ac:dyDescent="0.45">
      <c r="A3251" t="s">
        <v>108</v>
      </c>
      <c r="B3251">
        <v>2008</v>
      </c>
      <c r="C3251">
        <v>6</v>
      </c>
      <c r="D3251" t="s">
        <v>237</v>
      </c>
      <c r="H3251">
        <v>4</v>
      </c>
      <c r="I3251">
        <v>228</v>
      </c>
    </row>
    <row r="3252" spans="1:11" x14ac:dyDescent="0.45">
      <c r="A3252" t="s">
        <v>152</v>
      </c>
      <c r="B3252">
        <v>2010</v>
      </c>
      <c r="C3252">
        <v>4</v>
      </c>
      <c r="D3252" t="s">
        <v>235</v>
      </c>
      <c r="H3252">
        <v>2</v>
      </c>
      <c r="I3252">
        <v>497</v>
      </c>
    </row>
    <row r="3253" spans="1:11" x14ac:dyDescent="0.45">
      <c r="A3253" t="s">
        <v>173</v>
      </c>
      <c r="B3253">
        <v>2015</v>
      </c>
      <c r="C3253">
        <v>3</v>
      </c>
      <c r="D3253" t="s">
        <v>234</v>
      </c>
      <c r="H3253">
        <v>34</v>
      </c>
      <c r="I3253">
        <v>64</v>
      </c>
    </row>
    <row r="3254" spans="1:11" x14ac:dyDescent="0.45">
      <c r="A3254" t="s">
        <v>169</v>
      </c>
      <c r="B3254">
        <v>2016</v>
      </c>
      <c r="C3254">
        <v>5</v>
      </c>
      <c r="D3254" t="s">
        <v>236</v>
      </c>
      <c r="E3254">
        <v>0</v>
      </c>
      <c r="F3254">
        <v>0</v>
      </c>
      <c r="G3254">
        <v>3</v>
      </c>
      <c r="H3254">
        <v>5</v>
      </c>
      <c r="I3254">
        <v>173</v>
      </c>
    </row>
    <row r="3255" spans="1:11" x14ac:dyDescent="0.45">
      <c r="A3255" t="s">
        <v>174</v>
      </c>
      <c r="B3255">
        <v>2009</v>
      </c>
      <c r="C3255">
        <v>7</v>
      </c>
      <c r="D3255" t="s">
        <v>238</v>
      </c>
      <c r="H3255">
        <v>1</v>
      </c>
      <c r="I3255">
        <v>404</v>
      </c>
    </row>
    <row r="3256" spans="1:11" x14ac:dyDescent="0.45">
      <c r="A3256" t="s">
        <v>157</v>
      </c>
      <c r="B3256">
        <v>2008</v>
      </c>
      <c r="C3256">
        <v>4</v>
      </c>
      <c r="D3256" t="s">
        <v>235</v>
      </c>
      <c r="H3256">
        <v>40</v>
      </c>
      <c r="I3256">
        <v>275</v>
      </c>
    </row>
    <row r="3257" spans="1:11" x14ac:dyDescent="0.45">
      <c r="A3257" t="s">
        <v>124</v>
      </c>
      <c r="B3257">
        <v>2017</v>
      </c>
      <c r="C3257">
        <v>3</v>
      </c>
      <c r="D3257" t="s">
        <v>234</v>
      </c>
      <c r="E3257">
        <v>0</v>
      </c>
      <c r="F3257">
        <v>0</v>
      </c>
      <c r="G3257">
        <v>3</v>
      </c>
      <c r="H3257">
        <v>1</v>
      </c>
      <c r="I3257">
        <v>1035</v>
      </c>
    </row>
    <row r="3258" spans="1:11" x14ac:dyDescent="0.45">
      <c r="A3258" t="s">
        <v>185</v>
      </c>
      <c r="B3258">
        <v>2008</v>
      </c>
      <c r="C3258">
        <v>3</v>
      </c>
      <c r="D3258" t="s">
        <v>234</v>
      </c>
      <c r="H3258">
        <v>31</v>
      </c>
      <c r="I3258">
        <v>303</v>
      </c>
    </row>
    <row r="3259" spans="1:11" x14ac:dyDescent="0.45">
      <c r="A3259" t="s">
        <v>125</v>
      </c>
      <c r="B3259">
        <v>2012</v>
      </c>
      <c r="C3259">
        <v>1</v>
      </c>
      <c r="D3259" t="s">
        <v>231</v>
      </c>
      <c r="H3259">
        <v>11</v>
      </c>
      <c r="I3259">
        <v>697</v>
      </c>
    </row>
    <row r="3260" spans="1:11" x14ac:dyDescent="0.45">
      <c r="A3260" t="s">
        <v>110</v>
      </c>
      <c r="B3260">
        <v>2014</v>
      </c>
      <c r="C3260">
        <v>2</v>
      </c>
      <c r="D3260" t="s">
        <v>233</v>
      </c>
      <c r="E3260">
        <v>1</v>
      </c>
      <c r="F3260">
        <v>0.25</v>
      </c>
      <c r="G3260">
        <v>2</v>
      </c>
      <c r="H3260">
        <v>4</v>
      </c>
      <c r="I3260">
        <v>908</v>
      </c>
      <c r="J3260">
        <v>4</v>
      </c>
      <c r="K3260">
        <v>16</v>
      </c>
    </row>
    <row r="3261" spans="1:11" x14ac:dyDescent="0.45">
      <c r="A3261" t="s">
        <v>187</v>
      </c>
      <c r="B3261">
        <v>2011</v>
      </c>
      <c r="C3261">
        <v>9</v>
      </c>
      <c r="D3261" t="s">
        <v>240</v>
      </c>
      <c r="H3261">
        <v>12</v>
      </c>
      <c r="I3261">
        <v>644</v>
      </c>
    </row>
    <row r="3262" spans="1:11" x14ac:dyDescent="0.45">
      <c r="A3262" t="s">
        <v>121</v>
      </c>
      <c r="B3262">
        <v>2010</v>
      </c>
      <c r="C3262">
        <v>2</v>
      </c>
      <c r="D3262" t="s">
        <v>233</v>
      </c>
      <c r="H3262">
        <v>3</v>
      </c>
      <c r="I3262">
        <v>467</v>
      </c>
    </row>
    <row r="3263" spans="1:11" x14ac:dyDescent="0.45">
      <c r="A3263" t="s">
        <v>158</v>
      </c>
      <c r="B3263">
        <v>2017</v>
      </c>
      <c r="D3263" t="s">
        <v>244</v>
      </c>
      <c r="E3263">
        <v>1</v>
      </c>
      <c r="F3263">
        <v>1</v>
      </c>
      <c r="G3263">
        <v>1</v>
      </c>
      <c r="I3263">
        <v>1065</v>
      </c>
    </row>
    <row r="3264" spans="1:11" x14ac:dyDescent="0.45">
      <c r="A3264" t="s">
        <v>178</v>
      </c>
      <c r="B3264">
        <v>2012</v>
      </c>
      <c r="C3264">
        <v>4</v>
      </c>
      <c r="D3264" t="s">
        <v>235</v>
      </c>
      <c r="H3264">
        <v>22</v>
      </c>
      <c r="I3264">
        <v>748</v>
      </c>
    </row>
    <row r="3265" spans="1:11" x14ac:dyDescent="0.45">
      <c r="A3265" t="s">
        <v>133</v>
      </c>
      <c r="B3265">
        <v>2019</v>
      </c>
      <c r="C3265">
        <v>5</v>
      </c>
      <c r="D3265" t="s">
        <v>236</v>
      </c>
      <c r="E3265">
        <v>1</v>
      </c>
      <c r="F3265">
        <v>0.5</v>
      </c>
      <c r="G3265">
        <v>7</v>
      </c>
      <c r="H3265">
        <v>5</v>
      </c>
      <c r="I3265">
        <v>2276</v>
      </c>
      <c r="J3265">
        <v>5</v>
      </c>
      <c r="K3265">
        <v>10</v>
      </c>
    </row>
    <row r="3266" spans="1:11" x14ac:dyDescent="0.45">
      <c r="A3266" t="s">
        <v>169</v>
      </c>
      <c r="B3266">
        <v>2012</v>
      </c>
      <c r="C3266">
        <v>3</v>
      </c>
      <c r="D3266" t="s">
        <v>234</v>
      </c>
      <c r="H3266">
        <v>8</v>
      </c>
      <c r="I3266">
        <v>738</v>
      </c>
    </row>
    <row r="3267" spans="1:11" x14ac:dyDescent="0.45">
      <c r="A3267" t="s">
        <v>111</v>
      </c>
      <c r="B3267">
        <v>2013</v>
      </c>
      <c r="C3267">
        <v>2</v>
      </c>
      <c r="D3267" t="s">
        <v>233</v>
      </c>
      <c r="H3267">
        <v>13</v>
      </c>
      <c r="I3267">
        <v>796</v>
      </c>
    </row>
    <row r="3268" spans="1:11" x14ac:dyDescent="0.45">
      <c r="A3268" t="s">
        <v>149</v>
      </c>
      <c r="B3268">
        <v>2015</v>
      </c>
      <c r="C3268">
        <v>6</v>
      </c>
      <c r="D3268" t="s">
        <v>237</v>
      </c>
      <c r="E3268">
        <v>1</v>
      </c>
      <c r="F3268">
        <v>0.25</v>
      </c>
      <c r="G3268">
        <v>2</v>
      </c>
      <c r="H3268">
        <v>5</v>
      </c>
      <c r="I3268">
        <v>42</v>
      </c>
      <c r="J3268">
        <v>5</v>
      </c>
      <c r="K3268">
        <v>20</v>
      </c>
    </row>
    <row r="3269" spans="1:11" x14ac:dyDescent="0.45">
      <c r="A3269" t="s">
        <v>138</v>
      </c>
      <c r="B3269">
        <v>2017</v>
      </c>
      <c r="C3269">
        <v>5</v>
      </c>
      <c r="D3269" t="s">
        <v>236</v>
      </c>
      <c r="E3269">
        <v>1</v>
      </c>
      <c r="F3269">
        <v>0.125</v>
      </c>
      <c r="G3269">
        <v>2</v>
      </c>
      <c r="H3269">
        <v>4</v>
      </c>
      <c r="I3269">
        <v>1049</v>
      </c>
      <c r="J3269">
        <v>4</v>
      </c>
      <c r="K3269">
        <v>32</v>
      </c>
    </row>
    <row r="3270" spans="1:11" x14ac:dyDescent="0.45">
      <c r="A3270" t="s">
        <v>177</v>
      </c>
      <c r="B3270">
        <v>2015</v>
      </c>
      <c r="C3270">
        <v>6</v>
      </c>
      <c r="D3270" t="s">
        <v>237</v>
      </c>
      <c r="E3270">
        <v>0</v>
      </c>
      <c r="F3270">
        <v>0</v>
      </c>
      <c r="G3270">
        <v>46</v>
      </c>
      <c r="H3270">
        <v>99</v>
      </c>
      <c r="I3270">
        <v>68</v>
      </c>
    </row>
    <row r="3271" spans="1:11" x14ac:dyDescent="0.45">
      <c r="A3271" t="s">
        <v>170</v>
      </c>
      <c r="B3271">
        <v>2018</v>
      </c>
      <c r="C3271">
        <v>1</v>
      </c>
      <c r="D3271" t="s">
        <v>231</v>
      </c>
      <c r="E3271">
        <v>1</v>
      </c>
      <c r="F3271">
        <v>0.33333299999999999</v>
      </c>
      <c r="G3271">
        <v>3</v>
      </c>
      <c r="H3271">
        <v>4</v>
      </c>
      <c r="I3271">
        <v>1188</v>
      </c>
      <c r="J3271">
        <v>4</v>
      </c>
      <c r="K3271">
        <v>12.000012</v>
      </c>
    </row>
    <row r="3272" spans="1:11" x14ac:dyDescent="0.45">
      <c r="A3272" t="s">
        <v>205</v>
      </c>
      <c r="B3272">
        <v>2009</v>
      </c>
      <c r="C3272">
        <v>4</v>
      </c>
      <c r="D3272" t="s">
        <v>235</v>
      </c>
      <c r="H3272">
        <v>5</v>
      </c>
      <c r="I3272">
        <v>436</v>
      </c>
    </row>
    <row r="3273" spans="1:11" x14ac:dyDescent="0.45">
      <c r="A3273" t="s">
        <v>118</v>
      </c>
      <c r="B3273">
        <v>2011</v>
      </c>
      <c r="C3273">
        <v>8</v>
      </c>
      <c r="D3273" t="s">
        <v>239</v>
      </c>
      <c r="H3273">
        <v>2</v>
      </c>
      <c r="I3273">
        <v>577</v>
      </c>
    </row>
    <row r="3274" spans="1:11" x14ac:dyDescent="0.45">
      <c r="A3274" t="s">
        <v>199</v>
      </c>
      <c r="B3274">
        <v>2014</v>
      </c>
      <c r="C3274">
        <v>8</v>
      </c>
      <c r="D3274" t="s">
        <v>239</v>
      </c>
      <c r="E3274">
        <v>2</v>
      </c>
      <c r="F3274">
        <v>0.66666700000000001</v>
      </c>
      <c r="G3274">
        <v>7</v>
      </c>
      <c r="H3274">
        <v>4</v>
      </c>
      <c r="I3274">
        <v>995</v>
      </c>
      <c r="J3274">
        <v>2</v>
      </c>
      <c r="K3274">
        <v>5.9999969999999996</v>
      </c>
    </row>
    <row r="3275" spans="1:11" x14ac:dyDescent="0.45">
      <c r="A3275" t="s">
        <v>159</v>
      </c>
      <c r="B3275">
        <v>2015</v>
      </c>
      <c r="D3275" t="s">
        <v>244</v>
      </c>
      <c r="E3275">
        <v>1</v>
      </c>
      <c r="F3275">
        <v>0.5</v>
      </c>
      <c r="G3275">
        <v>9</v>
      </c>
      <c r="I3275">
        <v>51</v>
      </c>
    </row>
    <row r="3276" spans="1:11" x14ac:dyDescent="0.45">
      <c r="A3276" t="s">
        <v>202</v>
      </c>
      <c r="B3276">
        <v>2014</v>
      </c>
      <c r="C3276">
        <v>5</v>
      </c>
      <c r="D3276" t="s">
        <v>236</v>
      </c>
      <c r="E3276">
        <v>1</v>
      </c>
      <c r="F3276">
        <v>0.33333299999999999</v>
      </c>
      <c r="G3276">
        <v>5</v>
      </c>
      <c r="H3276">
        <v>4</v>
      </c>
      <c r="I3276">
        <v>998</v>
      </c>
      <c r="J3276">
        <v>4</v>
      </c>
      <c r="K3276">
        <v>12.000012</v>
      </c>
    </row>
    <row r="3277" spans="1:11" x14ac:dyDescent="0.45">
      <c r="A3277" t="s">
        <v>178</v>
      </c>
      <c r="B3277">
        <v>2013</v>
      </c>
      <c r="C3277">
        <v>3</v>
      </c>
      <c r="D3277" t="s">
        <v>234</v>
      </c>
      <c r="H3277">
        <v>20</v>
      </c>
      <c r="I3277">
        <v>861</v>
      </c>
    </row>
    <row r="3278" spans="1:11" x14ac:dyDescent="0.45">
      <c r="A3278" t="s">
        <v>118</v>
      </c>
      <c r="B3278">
        <v>2017</v>
      </c>
      <c r="D3278" t="s">
        <v>245</v>
      </c>
      <c r="E3278">
        <v>5</v>
      </c>
      <c r="F3278">
        <v>5</v>
      </c>
      <c r="G3278">
        <v>5</v>
      </c>
      <c r="I3278">
        <v>1029</v>
      </c>
    </row>
    <row r="3279" spans="1:11" x14ac:dyDescent="0.45">
      <c r="A3279" t="s">
        <v>110</v>
      </c>
      <c r="B3279">
        <v>2020</v>
      </c>
      <c r="C3279">
        <v>3</v>
      </c>
      <c r="D3279" t="s">
        <v>234</v>
      </c>
      <c r="E3279">
        <v>1</v>
      </c>
      <c r="F3279">
        <v>0.25</v>
      </c>
      <c r="G3279">
        <v>2</v>
      </c>
      <c r="H3279">
        <v>3</v>
      </c>
      <c r="I3279">
        <v>2357</v>
      </c>
      <c r="J3279">
        <v>3</v>
      </c>
      <c r="K3279">
        <v>12</v>
      </c>
    </row>
    <row r="3280" spans="1:11" x14ac:dyDescent="0.45">
      <c r="A3280" t="s">
        <v>157</v>
      </c>
      <c r="B3280">
        <v>2016</v>
      </c>
      <c r="C3280">
        <v>8</v>
      </c>
      <c r="D3280" t="s">
        <v>239</v>
      </c>
      <c r="H3280">
        <v>12</v>
      </c>
      <c r="I3280">
        <v>162</v>
      </c>
    </row>
    <row r="3281" spans="1:11" x14ac:dyDescent="0.45">
      <c r="A3281" t="s">
        <v>169</v>
      </c>
      <c r="B3281">
        <v>2011</v>
      </c>
      <c r="C3281">
        <v>4</v>
      </c>
      <c r="D3281" t="s">
        <v>235</v>
      </c>
      <c r="H3281">
        <v>3</v>
      </c>
      <c r="I3281">
        <v>625</v>
      </c>
    </row>
    <row r="3282" spans="1:11" x14ac:dyDescent="0.45">
      <c r="A3282" t="s">
        <v>124</v>
      </c>
      <c r="B3282">
        <v>2016</v>
      </c>
      <c r="C3282">
        <v>4</v>
      </c>
      <c r="D3282" t="s">
        <v>235</v>
      </c>
      <c r="E3282">
        <v>0</v>
      </c>
      <c r="F3282">
        <v>0</v>
      </c>
      <c r="G3282">
        <v>3</v>
      </c>
      <c r="H3282">
        <v>2</v>
      </c>
      <c r="I3282">
        <v>131</v>
      </c>
    </row>
    <row r="3283" spans="1:11" x14ac:dyDescent="0.45">
      <c r="A3283" t="s">
        <v>158</v>
      </c>
      <c r="B3283">
        <v>2016</v>
      </c>
      <c r="C3283">
        <v>10</v>
      </c>
      <c r="D3283" t="s">
        <v>232</v>
      </c>
      <c r="H3283">
        <v>12</v>
      </c>
      <c r="I3283">
        <v>163</v>
      </c>
    </row>
    <row r="3284" spans="1:11" x14ac:dyDescent="0.45">
      <c r="A3284" t="s">
        <v>225</v>
      </c>
      <c r="B3284">
        <v>2014</v>
      </c>
      <c r="C3284">
        <v>12</v>
      </c>
      <c r="D3284" t="s">
        <v>243</v>
      </c>
      <c r="H3284">
        <v>166</v>
      </c>
      <c r="I3284">
        <v>986</v>
      </c>
    </row>
    <row r="3285" spans="1:11" x14ac:dyDescent="0.45">
      <c r="A3285" t="s">
        <v>130</v>
      </c>
      <c r="B3285">
        <v>2020</v>
      </c>
      <c r="C3285">
        <v>4</v>
      </c>
      <c r="D3285" t="s">
        <v>235</v>
      </c>
      <c r="E3285">
        <v>2</v>
      </c>
      <c r="F3285">
        <v>0.5</v>
      </c>
      <c r="G3285">
        <v>5</v>
      </c>
      <c r="H3285">
        <v>5</v>
      </c>
      <c r="I3285">
        <v>2377</v>
      </c>
      <c r="J3285">
        <v>2</v>
      </c>
      <c r="K3285">
        <v>10</v>
      </c>
    </row>
    <row r="3286" spans="1:11" x14ac:dyDescent="0.45">
      <c r="A3286" t="s">
        <v>171</v>
      </c>
      <c r="B3286">
        <v>2010</v>
      </c>
      <c r="C3286">
        <v>6</v>
      </c>
      <c r="D3286" t="s">
        <v>237</v>
      </c>
      <c r="H3286">
        <v>1</v>
      </c>
      <c r="I3286">
        <v>514</v>
      </c>
    </row>
    <row r="3287" spans="1:11" x14ac:dyDescent="0.45">
      <c r="A3287" t="s">
        <v>192</v>
      </c>
      <c r="B3287">
        <v>2017</v>
      </c>
      <c r="D3287" t="s">
        <v>245</v>
      </c>
      <c r="E3287">
        <v>6</v>
      </c>
      <c r="F3287">
        <v>6</v>
      </c>
      <c r="G3287">
        <v>19</v>
      </c>
      <c r="I3287">
        <v>1098</v>
      </c>
    </row>
    <row r="3288" spans="1:11" x14ac:dyDescent="0.45">
      <c r="A3288" t="s">
        <v>169</v>
      </c>
      <c r="B3288">
        <v>2011</v>
      </c>
      <c r="C3288">
        <v>7</v>
      </c>
      <c r="D3288" t="s">
        <v>238</v>
      </c>
      <c r="H3288">
        <v>8</v>
      </c>
      <c r="I3288">
        <v>625</v>
      </c>
    </row>
    <row r="3289" spans="1:11" x14ac:dyDescent="0.45">
      <c r="A3289" t="s">
        <v>216</v>
      </c>
      <c r="B3289">
        <v>2013</v>
      </c>
      <c r="C3289">
        <v>0</v>
      </c>
      <c r="D3289" t="s">
        <v>241</v>
      </c>
      <c r="H3289">
        <v>14</v>
      </c>
      <c r="I3289">
        <v>899</v>
      </c>
    </row>
    <row r="3290" spans="1:11" x14ac:dyDescent="0.45">
      <c r="A3290" t="s">
        <v>112</v>
      </c>
      <c r="B3290">
        <v>2020</v>
      </c>
      <c r="C3290">
        <v>7</v>
      </c>
      <c r="D3290" t="s">
        <v>238</v>
      </c>
      <c r="E3290">
        <v>1</v>
      </c>
      <c r="F3290">
        <v>0.33333299999999999</v>
      </c>
      <c r="G3290">
        <v>3</v>
      </c>
      <c r="H3290">
        <v>2</v>
      </c>
      <c r="I3290">
        <v>2359</v>
      </c>
      <c r="J3290">
        <v>2</v>
      </c>
      <c r="K3290">
        <v>6.000006</v>
      </c>
    </row>
    <row r="3291" spans="1:11" x14ac:dyDescent="0.45">
      <c r="A3291" t="s">
        <v>112</v>
      </c>
      <c r="B3291">
        <v>2016</v>
      </c>
      <c r="C3291">
        <v>2</v>
      </c>
      <c r="D3291" t="s">
        <v>233</v>
      </c>
      <c r="E3291">
        <v>1</v>
      </c>
      <c r="F3291">
        <v>0.33333299999999999</v>
      </c>
      <c r="G3291">
        <v>3</v>
      </c>
      <c r="H3291">
        <v>3</v>
      </c>
      <c r="I3291">
        <v>119</v>
      </c>
      <c r="J3291">
        <v>3</v>
      </c>
      <c r="K3291">
        <v>9.0000090000000004</v>
      </c>
    </row>
    <row r="3292" spans="1:11" x14ac:dyDescent="0.45">
      <c r="A3292" t="s">
        <v>217</v>
      </c>
      <c r="B3292">
        <v>2015</v>
      </c>
      <c r="C3292">
        <v>0</v>
      </c>
      <c r="D3292" t="s">
        <v>241</v>
      </c>
      <c r="E3292">
        <v>0</v>
      </c>
      <c r="F3292">
        <v>0</v>
      </c>
      <c r="G3292">
        <v>7</v>
      </c>
      <c r="H3292">
        <v>13</v>
      </c>
      <c r="I3292">
        <v>109</v>
      </c>
    </row>
    <row r="3293" spans="1:11" x14ac:dyDescent="0.45">
      <c r="A3293" t="s">
        <v>196</v>
      </c>
      <c r="B3293">
        <v>2020</v>
      </c>
      <c r="C3293">
        <v>2</v>
      </c>
      <c r="D3293" t="s">
        <v>233</v>
      </c>
      <c r="E3293">
        <v>1</v>
      </c>
      <c r="F3293">
        <v>0.2</v>
      </c>
      <c r="G3293">
        <v>2</v>
      </c>
      <c r="I3293">
        <v>2440</v>
      </c>
    </row>
    <row r="3294" spans="1:11" x14ac:dyDescent="0.45">
      <c r="A3294" t="s">
        <v>152</v>
      </c>
      <c r="B3294">
        <v>2012</v>
      </c>
      <c r="C3294">
        <v>7</v>
      </c>
      <c r="D3294" t="s">
        <v>238</v>
      </c>
      <c r="H3294">
        <v>5</v>
      </c>
      <c r="I3294">
        <v>723</v>
      </c>
    </row>
    <row r="3295" spans="1:11" x14ac:dyDescent="0.45">
      <c r="A3295" t="s">
        <v>211</v>
      </c>
      <c r="B3295">
        <v>2011</v>
      </c>
      <c r="C3295">
        <v>5</v>
      </c>
      <c r="D3295" t="s">
        <v>236</v>
      </c>
      <c r="H3295">
        <v>8</v>
      </c>
      <c r="I3295">
        <v>668</v>
      </c>
    </row>
    <row r="3296" spans="1:11" x14ac:dyDescent="0.45">
      <c r="A3296" t="s">
        <v>205</v>
      </c>
      <c r="B3296">
        <v>2016</v>
      </c>
      <c r="C3296">
        <v>7</v>
      </c>
      <c r="D3296" t="s">
        <v>238</v>
      </c>
      <c r="E3296">
        <v>0</v>
      </c>
      <c r="F3296">
        <v>0</v>
      </c>
      <c r="G3296">
        <v>4</v>
      </c>
      <c r="H3296">
        <v>4</v>
      </c>
      <c r="I3296">
        <v>210</v>
      </c>
    </row>
    <row r="3297" spans="1:11" x14ac:dyDescent="0.45">
      <c r="A3297" t="s">
        <v>138</v>
      </c>
      <c r="B3297">
        <v>2014</v>
      </c>
      <c r="C3297">
        <v>5</v>
      </c>
      <c r="D3297" t="s">
        <v>236</v>
      </c>
      <c r="E3297">
        <v>1</v>
      </c>
      <c r="F3297">
        <v>0.125</v>
      </c>
      <c r="G3297">
        <v>2</v>
      </c>
      <c r="H3297">
        <v>5</v>
      </c>
      <c r="I3297">
        <v>936</v>
      </c>
      <c r="J3297">
        <v>5</v>
      </c>
      <c r="K3297">
        <v>40</v>
      </c>
    </row>
    <row r="3298" spans="1:11" x14ac:dyDescent="0.45">
      <c r="A3298" t="s">
        <v>205</v>
      </c>
      <c r="B3298">
        <v>2014</v>
      </c>
      <c r="C3298">
        <v>1</v>
      </c>
      <c r="D3298" t="s">
        <v>231</v>
      </c>
      <c r="E3298">
        <v>1</v>
      </c>
      <c r="F3298">
        <v>0.33333299999999999</v>
      </c>
      <c r="G3298">
        <v>4</v>
      </c>
      <c r="H3298">
        <v>4</v>
      </c>
      <c r="I3298">
        <v>1001</v>
      </c>
      <c r="J3298">
        <v>4</v>
      </c>
      <c r="K3298">
        <v>12.000012</v>
      </c>
    </row>
    <row r="3299" spans="1:11" x14ac:dyDescent="0.45">
      <c r="A3299" t="s">
        <v>149</v>
      </c>
      <c r="B3299">
        <v>2013</v>
      </c>
      <c r="C3299">
        <v>4</v>
      </c>
      <c r="D3299" t="s">
        <v>235</v>
      </c>
      <c r="H3299">
        <v>4</v>
      </c>
      <c r="I3299">
        <v>833</v>
      </c>
    </row>
    <row r="3300" spans="1:11" x14ac:dyDescent="0.45">
      <c r="A3300" t="s">
        <v>133</v>
      </c>
      <c r="B3300">
        <v>2019</v>
      </c>
      <c r="D3300" t="s">
        <v>244</v>
      </c>
      <c r="E3300">
        <v>1</v>
      </c>
      <c r="F3300">
        <v>0.5</v>
      </c>
      <c r="G3300">
        <v>7</v>
      </c>
      <c r="I3300">
        <v>2276</v>
      </c>
    </row>
    <row r="3301" spans="1:11" x14ac:dyDescent="0.45">
      <c r="A3301" t="s">
        <v>131</v>
      </c>
      <c r="B3301">
        <v>2012</v>
      </c>
      <c r="C3301">
        <v>1</v>
      </c>
      <c r="D3301" t="s">
        <v>231</v>
      </c>
      <c r="H3301">
        <v>15</v>
      </c>
      <c r="I3301">
        <v>703</v>
      </c>
    </row>
    <row r="3302" spans="1:11" x14ac:dyDescent="0.45">
      <c r="A3302" t="s">
        <v>156</v>
      </c>
      <c r="B3302">
        <v>2008</v>
      </c>
      <c r="C3302">
        <v>3</v>
      </c>
      <c r="D3302" t="s">
        <v>234</v>
      </c>
      <c r="H3302">
        <v>121</v>
      </c>
      <c r="I3302">
        <v>274</v>
      </c>
    </row>
    <row r="3303" spans="1:11" x14ac:dyDescent="0.45">
      <c r="A3303" t="s">
        <v>114</v>
      </c>
      <c r="B3303">
        <v>2008</v>
      </c>
      <c r="C3303">
        <v>4</v>
      </c>
      <c r="D3303" t="s">
        <v>235</v>
      </c>
      <c r="H3303">
        <v>1</v>
      </c>
      <c r="I3303">
        <v>234</v>
      </c>
    </row>
    <row r="3304" spans="1:11" x14ac:dyDescent="0.45">
      <c r="A3304" t="s">
        <v>159</v>
      </c>
      <c r="B3304">
        <v>2009</v>
      </c>
      <c r="C3304">
        <v>3</v>
      </c>
      <c r="D3304" t="s">
        <v>234</v>
      </c>
      <c r="H3304">
        <v>8</v>
      </c>
      <c r="I3304">
        <v>390</v>
      </c>
    </row>
    <row r="3305" spans="1:11" x14ac:dyDescent="0.45">
      <c r="A3305" t="s">
        <v>167</v>
      </c>
      <c r="B3305">
        <v>2013</v>
      </c>
      <c r="C3305">
        <v>0</v>
      </c>
      <c r="D3305" t="s">
        <v>241</v>
      </c>
      <c r="H3305">
        <v>14</v>
      </c>
      <c r="I3305">
        <v>848</v>
      </c>
    </row>
    <row r="3306" spans="1:11" x14ac:dyDescent="0.45">
      <c r="A3306" t="s">
        <v>194</v>
      </c>
      <c r="B3306">
        <v>2015</v>
      </c>
      <c r="D3306" t="s">
        <v>246</v>
      </c>
      <c r="E3306">
        <v>2</v>
      </c>
      <c r="F3306">
        <v>2</v>
      </c>
      <c r="G3306">
        <v>9</v>
      </c>
      <c r="I3306">
        <v>86</v>
      </c>
    </row>
    <row r="3307" spans="1:11" x14ac:dyDescent="0.45">
      <c r="A3307" t="s">
        <v>192</v>
      </c>
      <c r="B3307">
        <v>2015</v>
      </c>
      <c r="C3307">
        <v>3</v>
      </c>
      <c r="D3307" t="s">
        <v>234</v>
      </c>
      <c r="E3307">
        <v>1</v>
      </c>
      <c r="F3307">
        <v>1</v>
      </c>
      <c r="G3307">
        <v>19</v>
      </c>
      <c r="H3307">
        <v>56</v>
      </c>
      <c r="I3307">
        <v>84</v>
      </c>
      <c r="J3307">
        <v>56</v>
      </c>
      <c r="K3307">
        <v>56</v>
      </c>
    </row>
    <row r="3308" spans="1:11" x14ac:dyDescent="0.45">
      <c r="A3308" t="s">
        <v>171</v>
      </c>
      <c r="B3308">
        <v>2016</v>
      </c>
      <c r="C3308">
        <v>3</v>
      </c>
      <c r="D3308" t="s">
        <v>234</v>
      </c>
      <c r="E3308">
        <v>1</v>
      </c>
      <c r="F3308">
        <v>0.25</v>
      </c>
      <c r="G3308">
        <v>6</v>
      </c>
      <c r="H3308">
        <v>11</v>
      </c>
      <c r="I3308">
        <v>175</v>
      </c>
      <c r="J3308">
        <v>11</v>
      </c>
      <c r="K3308">
        <v>44</v>
      </c>
    </row>
    <row r="3309" spans="1:11" x14ac:dyDescent="0.45">
      <c r="A3309" t="s">
        <v>133</v>
      </c>
      <c r="B3309">
        <v>2008</v>
      </c>
      <c r="C3309">
        <v>3</v>
      </c>
      <c r="D3309" t="s">
        <v>234</v>
      </c>
      <c r="H3309">
        <v>6</v>
      </c>
      <c r="I3309">
        <v>253</v>
      </c>
    </row>
    <row r="3310" spans="1:11" x14ac:dyDescent="0.45">
      <c r="A3310" t="s">
        <v>160</v>
      </c>
      <c r="B3310">
        <v>2016</v>
      </c>
      <c r="C3310">
        <v>3</v>
      </c>
      <c r="D3310" t="s">
        <v>234</v>
      </c>
      <c r="H3310">
        <v>28</v>
      </c>
      <c r="I3310">
        <v>165</v>
      </c>
    </row>
    <row r="3311" spans="1:11" x14ac:dyDescent="0.45">
      <c r="A3311" t="s">
        <v>157</v>
      </c>
      <c r="B3311">
        <v>2011</v>
      </c>
      <c r="C3311">
        <v>8</v>
      </c>
      <c r="D3311" t="s">
        <v>239</v>
      </c>
      <c r="H3311">
        <v>23</v>
      </c>
      <c r="I3311">
        <v>614</v>
      </c>
    </row>
    <row r="3312" spans="1:11" x14ac:dyDescent="0.45">
      <c r="A3312" t="s">
        <v>168</v>
      </c>
      <c r="B3312">
        <v>2015</v>
      </c>
      <c r="C3312">
        <v>5</v>
      </c>
      <c r="D3312" t="s">
        <v>236</v>
      </c>
      <c r="E3312">
        <v>0</v>
      </c>
      <c r="F3312">
        <v>0</v>
      </c>
      <c r="G3312">
        <v>9</v>
      </c>
      <c r="H3312">
        <v>14</v>
      </c>
      <c r="I3312">
        <v>59</v>
      </c>
    </row>
    <row r="3313" spans="1:11" x14ac:dyDescent="0.45">
      <c r="A3313" t="s">
        <v>167</v>
      </c>
      <c r="B3313">
        <v>2014</v>
      </c>
      <c r="C3313">
        <v>6</v>
      </c>
      <c r="D3313" t="s">
        <v>237</v>
      </c>
      <c r="E3313">
        <v>1</v>
      </c>
      <c r="F3313">
        <v>1</v>
      </c>
      <c r="G3313">
        <v>21</v>
      </c>
      <c r="H3313">
        <v>12</v>
      </c>
      <c r="I3313">
        <v>961</v>
      </c>
      <c r="J3313">
        <v>12</v>
      </c>
      <c r="K3313">
        <v>12</v>
      </c>
    </row>
    <row r="3314" spans="1:11" x14ac:dyDescent="0.45">
      <c r="A3314" t="s">
        <v>178</v>
      </c>
      <c r="B3314">
        <v>2008</v>
      </c>
      <c r="C3314">
        <v>1</v>
      </c>
      <c r="D3314" t="s">
        <v>231</v>
      </c>
      <c r="H3314">
        <v>15</v>
      </c>
      <c r="I3314">
        <v>296</v>
      </c>
    </row>
    <row r="3315" spans="1:11" x14ac:dyDescent="0.45">
      <c r="A3315" t="s">
        <v>213</v>
      </c>
      <c r="B3315">
        <v>2020</v>
      </c>
      <c r="C3315">
        <v>6</v>
      </c>
      <c r="D3315" t="s">
        <v>237</v>
      </c>
      <c r="E3315">
        <v>1</v>
      </c>
      <c r="F3315">
        <v>0.33333299999999999</v>
      </c>
      <c r="G3315">
        <v>9</v>
      </c>
      <c r="H3315">
        <v>4</v>
      </c>
      <c r="I3315">
        <v>2457</v>
      </c>
      <c r="J3315">
        <v>4</v>
      </c>
      <c r="K3315">
        <v>12.000012</v>
      </c>
    </row>
    <row r="3316" spans="1:11" x14ac:dyDescent="0.45">
      <c r="A3316" t="s">
        <v>173</v>
      </c>
      <c r="B3316">
        <v>2020</v>
      </c>
      <c r="D3316" t="s">
        <v>245</v>
      </c>
      <c r="E3316">
        <v>16</v>
      </c>
      <c r="F3316">
        <v>16</v>
      </c>
      <c r="G3316">
        <v>22</v>
      </c>
      <c r="I3316">
        <v>2417</v>
      </c>
    </row>
    <row r="3317" spans="1:11" x14ac:dyDescent="0.45">
      <c r="A3317" t="s">
        <v>166</v>
      </c>
      <c r="B3317">
        <v>2008</v>
      </c>
      <c r="C3317">
        <v>12</v>
      </c>
      <c r="D3317" t="s">
        <v>243</v>
      </c>
      <c r="H3317">
        <v>64</v>
      </c>
      <c r="I3317">
        <v>282</v>
      </c>
    </row>
    <row r="3318" spans="1:11" x14ac:dyDescent="0.45">
      <c r="A3318" t="s">
        <v>194</v>
      </c>
      <c r="B3318">
        <v>2010</v>
      </c>
      <c r="C3318">
        <v>2</v>
      </c>
      <c r="D3318" t="s">
        <v>233</v>
      </c>
      <c r="H3318">
        <v>4</v>
      </c>
      <c r="I3318">
        <v>538</v>
      </c>
    </row>
    <row r="3319" spans="1:11" x14ac:dyDescent="0.45">
      <c r="A3319" t="s">
        <v>109</v>
      </c>
      <c r="B3319">
        <v>2014</v>
      </c>
      <c r="C3319">
        <v>6</v>
      </c>
      <c r="D3319" t="s">
        <v>237</v>
      </c>
      <c r="E3319">
        <v>1</v>
      </c>
      <c r="F3319">
        <v>0.33333299999999999</v>
      </c>
      <c r="G3319">
        <v>4</v>
      </c>
      <c r="H3319">
        <v>3</v>
      </c>
      <c r="I3319">
        <v>907</v>
      </c>
      <c r="J3319">
        <v>3</v>
      </c>
      <c r="K3319">
        <v>9.0000090000000004</v>
      </c>
    </row>
    <row r="3320" spans="1:11" x14ac:dyDescent="0.45">
      <c r="A3320" t="s">
        <v>159</v>
      </c>
      <c r="B3320">
        <v>2008</v>
      </c>
      <c r="C3320">
        <v>4</v>
      </c>
      <c r="D3320" t="s">
        <v>235</v>
      </c>
      <c r="H3320">
        <v>17</v>
      </c>
      <c r="I3320">
        <v>277</v>
      </c>
    </row>
    <row r="3321" spans="1:11" x14ac:dyDescent="0.45">
      <c r="A3321" t="s">
        <v>171</v>
      </c>
      <c r="B3321">
        <v>2016</v>
      </c>
      <c r="C3321">
        <v>6</v>
      </c>
      <c r="D3321" t="s">
        <v>237</v>
      </c>
      <c r="E3321">
        <v>1</v>
      </c>
      <c r="F3321">
        <v>1</v>
      </c>
      <c r="G3321">
        <v>6</v>
      </c>
      <c r="H3321">
        <v>11</v>
      </c>
      <c r="I3321">
        <v>175</v>
      </c>
      <c r="J3321">
        <v>11</v>
      </c>
      <c r="K3321">
        <v>11</v>
      </c>
    </row>
    <row r="3322" spans="1:11" x14ac:dyDescent="0.45">
      <c r="A3322" t="s">
        <v>173</v>
      </c>
      <c r="B3322">
        <v>2011</v>
      </c>
      <c r="C3322">
        <v>7</v>
      </c>
      <c r="D3322" t="s">
        <v>238</v>
      </c>
      <c r="H3322">
        <v>23</v>
      </c>
      <c r="I3322">
        <v>629</v>
      </c>
    </row>
    <row r="3323" spans="1:11" x14ac:dyDescent="0.45">
      <c r="A3323" t="s">
        <v>213</v>
      </c>
      <c r="B3323">
        <v>2019</v>
      </c>
      <c r="C3323">
        <v>0</v>
      </c>
      <c r="D3323" t="s">
        <v>241</v>
      </c>
      <c r="E3323">
        <v>2</v>
      </c>
      <c r="F3323">
        <v>2</v>
      </c>
      <c r="G3323">
        <v>9</v>
      </c>
      <c r="H3323">
        <v>3</v>
      </c>
      <c r="I3323">
        <v>2345</v>
      </c>
      <c r="J3323">
        <v>1</v>
      </c>
      <c r="K3323">
        <v>1.5</v>
      </c>
    </row>
    <row r="3324" spans="1:11" x14ac:dyDescent="0.45">
      <c r="A3324" t="s">
        <v>210</v>
      </c>
      <c r="B3324">
        <v>2015</v>
      </c>
      <c r="C3324">
        <v>5</v>
      </c>
      <c r="D3324" t="s">
        <v>236</v>
      </c>
      <c r="E3324">
        <v>0</v>
      </c>
      <c r="F3324">
        <v>0</v>
      </c>
      <c r="G3324">
        <v>11</v>
      </c>
      <c r="H3324">
        <v>20</v>
      </c>
      <c r="I3324">
        <v>102</v>
      </c>
    </row>
    <row r="3325" spans="1:11" x14ac:dyDescent="0.45">
      <c r="A3325" t="s">
        <v>176</v>
      </c>
      <c r="B3325">
        <v>2016</v>
      </c>
      <c r="C3325">
        <v>9</v>
      </c>
      <c r="D3325" t="s">
        <v>240</v>
      </c>
      <c r="E3325">
        <v>2</v>
      </c>
      <c r="F3325">
        <v>0.5</v>
      </c>
      <c r="G3325">
        <v>2</v>
      </c>
      <c r="H3325">
        <v>21</v>
      </c>
      <c r="I3325">
        <v>180</v>
      </c>
      <c r="J3325">
        <v>10</v>
      </c>
      <c r="K3325">
        <v>42</v>
      </c>
    </row>
    <row r="3326" spans="1:11" x14ac:dyDescent="0.45">
      <c r="A3326" t="s">
        <v>192</v>
      </c>
      <c r="B3326">
        <v>2014</v>
      </c>
      <c r="C3326">
        <v>1</v>
      </c>
      <c r="D3326" t="s">
        <v>231</v>
      </c>
      <c r="E3326">
        <v>2</v>
      </c>
      <c r="F3326">
        <v>2</v>
      </c>
      <c r="G3326">
        <v>19</v>
      </c>
      <c r="H3326">
        <v>78</v>
      </c>
      <c r="I3326">
        <v>988</v>
      </c>
      <c r="J3326">
        <v>39</v>
      </c>
      <c r="K3326">
        <v>39</v>
      </c>
    </row>
    <row r="3327" spans="1:11" x14ac:dyDescent="0.45">
      <c r="A3327" t="s">
        <v>185</v>
      </c>
      <c r="B3327">
        <v>2010</v>
      </c>
      <c r="C3327">
        <v>0</v>
      </c>
      <c r="D3327" t="s">
        <v>241</v>
      </c>
      <c r="H3327">
        <v>32</v>
      </c>
      <c r="I3327">
        <v>529</v>
      </c>
    </row>
    <row r="3328" spans="1:11" x14ac:dyDescent="0.45">
      <c r="A3328" t="s">
        <v>120</v>
      </c>
      <c r="B3328">
        <v>2012</v>
      </c>
      <c r="C3328">
        <v>1</v>
      </c>
      <c r="D3328" t="s">
        <v>231</v>
      </c>
      <c r="H3328">
        <v>9</v>
      </c>
      <c r="I3328">
        <v>692</v>
      </c>
    </row>
    <row r="3329" spans="1:11" x14ac:dyDescent="0.45">
      <c r="A3329" t="s">
        <v>170</v>
      </c>
      <c r="B3329">
        <v>2013</v>
      </c>
      <c r="C3329">
        <v>1</v>
      </c>
      <c r="D3329" t="s">
        <v>231</v>
      </c>
      <c r="H3329">
        <v>2</v>
      </c>
      <c r="I3329">
        <v>852</v>
      </c>
    </row>
    <row r="3330" spans="1:11" x14ac:dyDescent="0.45">
      <c r="A3330" t="s">
        <v>116</v>
      </c>
      <c r="B3330">
        <v>2015</v>
      </c>
      <c r="C3330">
        <v>2</v>
      </c>
      <c r="D3330" t="s">
        <v>233</v>
      </c>
      <c r="E3330">
        <v>0</v>
      </c>
      <c r="F3330">
        <v>0</v>
      </c>
      <c r="G3330">
        <v>6</v>
      </c>
      <c r="H3330">
        <v>8</v>
      </c>
      <c r="I3330">
        <v>10</v>
      </c>
    </row>
    <row r="3331" spans="1:11" x14ac:dyDescent="0.45">
      <c r="A3331" t="s">
        <v>166</v>
      </c>
      <c r="B3331">
        <v>2013</v>
      </c>
      <c r="C3331">
        <v>11</v>
      </c>
      <c r="D3331" t="s">
        <v>242</v>
      </c>
      <c r="H3331">
        <v>59</v>
      </c>
      <c r="I3331">
        <v>847</v>
      </c>
    </row>
    <row r="3332" spans="1:11" x14ac:dyDescent="0.45">
      <c r="A3332" t="s">
        <v>212</v>
      </c>
      <c r="B3332">
        <v>2015</v>
      </c>
      <c r="C3332">
        <v>8</v>
      </c>
      <c r="D3332" t="s">
        <v>239</v>
      </c>
      <c r="E3332">
        <v>1</v>
      </c>
      <c r="F3332">
        <v>0.25</v>
      </c>
      <c r="G3332">
        <v>4</v>
      </c>
      <c r="I3332">
        <v>104</v>
      </c>
    </row>
    <row r="3333" spans="1:11" x14ac:dyDescent="0.45">
      <c r="A3333" t="s">
        <v>135</v>
      </c>
      <c r="B3333">
        <v>2016</v>
      </c>
      <c r="C3333">
        <v>8</v>
      </c>
      <c r="D3333" t="s">
        <v>239</v>
      </c>
      <c r="E3333">
        <v>1</v>
      </c>
      <c r="F3333">
        <v>0.5</v>
      </c>
      <c r="G3333">
        <v>4</v>
      </c>
      <c r="H3333">
        <v>2</v>
      </c>
      <c r="I3333">
        <v>142</v>
      </c>
      <c r="J3333">
        <v>2</v>
      </c>
      <c r="K3333">
        <v>4</v>
      </c>
    </row>
    <row r="3334" spans="1:11" x14ac:dyDescent="0.45">
      <c r="A3334" t="s">
        <v>159</v>
      </c>
      <c r="B3334">
        <v>2020</v>
      </c>
      <c r="C3334">
        <v>2</v>
      </c>
      <c r="D3334" t="s">
        <v>233</v>
      </c>
      <c r="E3334">
        <v>4</v>
      </c>
      <c r="F3334">
        <v>1.4166669999999999</v>
      </c>
      <c r="G3334">
        <v>9</v>
      </c>
      <c r="H3334">
        <v>26</v>
      </c>
      <c r="I3334">
        <v>2403</v>
      </c>
      <c r="J3334">
        <v>6</v>
      </c>
      <c r="K3334">
        <v>18.352937000000001</v>
      </c>
    </row>
    <row r="3335" spans="1:11" x14ac:dyDescent="0.45">
      <c r="A3335" t="s">
        <v>210</v>
      </c>
      <c r="B3335">
        <v>2019</v>
      </c>
      <c r="C3335">
        <v>1</v>
      </c>
      <c r="D3335" t="s">
        <v>231</v>
      </c>
      <c r="E3335">
        <v>1</v>
      </c>
      <c r="F3335">
        <v>1</v>
      </c>
      <c r="G3335">
        <v>11</v>
      </c>
      <c r="H3335">
        <v>9</v>
      </c>
      <c r="I3335">
        <v>2342</v>
      </c>
      <c r="J3335">
        <v>9</v>
      </c>
      <c r="K3335">
        <v>9</v>
      </c>
    </row>
    <row r="3336" spans="1:11" x14ac:dyDescent="0.45">
      <c r="A3336" t="s">
        <v>134</v>
      </c>
      <c r="B3336">
        <v>2017</v>
      </c>
      <c r="C3336">
        <v>3</v>
      </c>
      <c r="D3336" t="s">
        <v>234</v>
      </c>
      <c r="E3336">
        <v>1</v>
      </c>
      <c r="F3336">
        <v>1</v>
      </c>
      <c r="G3336">
        <v>15</v>
      </c>
      <c r="H3336">
        <v>23</v>
      </c>
      <c r="I3336">
        <v>1045</v>
      </c>
      <c r="J3336">
        <v>23</v>
      </c>
      <c r="K3336">
        <v>23</v>
      </c>
    </row>
    <row r="3337" spans="1:11" x14ac:dyDescent="0.45">
      <c r="A3337" t="s">
        <v>210</v>
      </c>
      <c r="B3337">
        <v>2020</v>
      </c>
      <c r="C3337">
        <v>3</v>
      </c>
      <c r="D3337" t="s">
        <v>234</v>
      </c>
      <c r="E3337">
        <v>1</v>
      </c>
      <c r="F3337">
        <v>1</v>
      </c>
      <c r="G3337">
        <v>11</v>
      </c>
      <c r="H3337">
        <v>9</v>
      </c>
      <c r="I3337">
        <v>2454</v>
      </c>
      <c r="J3337">
        <v>9</v>
      </c>
      <c r="K3337">
        <v>9</v>
      </c>
    </row>
    <row r="3338" spans="1:11" x14ac:dyDescent="0.45">
      <c r="A3338" t="s">
        <v>218</v>
      </c>
      <c r="B3338">
        <v>2017</v>
      </c>
      <c r="C3338">
        <v>0</v>
      </c>
      <c r="D3338" t="s">
        <v>241</v>
      </c>
      <c r="E3338">
        <v>0</v>
      </c>
      <c r="F3338">
        <v>0</v>
      </c>
      <c r="G3338">
        <v>5</v>
      </c>
      <c r="H3338">
        <v>5</v>
      </c>
      <c r="I3338">
        <v>1124</v>
      </c>
    </row>
    <row r="3339" spans="1:11" x14ac:dyDescent="0.45">
      <c r="A3339" t="s">
        <v>165</v>
      </c>
      <c r="B3339">
        <v>2017</v>
      </c>
      <c r="C3339">
        <v>6</v>
      </c>
      <c r="D3339" t="s">
        <v>237</v>
      </c>
      <c r="E3339">
        <v>2</v>
      </c>
      <c r="F3339">
        <v>0.5</v>
      </c>
      <c r="G3339">
        <v>17</v>
      </c>
      <c r="H3339">
        <v>12</v>
      </c>
      <c r="I3339">
        <v>1070</v>
      </c>
      <c r="J3339">
        <v>6</v>
      </c>
      <c r="K3339">
        <v>24</v>
      </c>
    </row>
    <row r="3340" spans="1:11" x14ac:dyDescent="0.45">
      <c r="A3340" t="s">
        <v>216</v>
      </c>
      <c r="B3340">
        <v>2010</v>
      </c>
      <c r="C3340">
        <v>0</v>
      </c>
      <c r="D3340" t="s">
        <v>241</v>
      </c>
      <c r="H3340">
        <v>7</v>
      </c>
      <c r="I3340">
        <v>560</v>
      </c>
    </row>
    <row r="3341" spans="1:11" x14ac:dyDescent="0.45">
      <c r="A3341" t="s">
        <v>109</v>
      </c>
      <c r="B3341">
        <v>2013</v>
      </c>
      <c r="C3341">
        <v>0</v>
      </c>
      <c r="D3341" t="s">
        <v>241</v>
      </c>
      <c r="H3341">
        <v>7</v>
      </c>
      <c r="I3341">
        <v>794</v>
      </c>
    </row>
    <row r="3342" spans="1:11" x14ac:dyDescent="0.45">
      <c r="A3342" t="s">
        <v>182</v>
      </c>
      <c r="B3342">
        <v>2019</v>
      </c>
      <c r="C3342">
        <v>8</v>
      </c>
      <c r="D3342" t="s">
        <v>239</v>
      </c>
      <c r="E3342">
        <v>0</v>
      </c>
      <c r="F3342">
        <v>0</v>
      </c>
      <c r="G3342">
        <v>28</v>
      </c>
      <c r="H3342">
        <v>43</v>
      </c>
      <c r="I3342">
        <v>2316</v>
      </c>
    </row>
    <row r="3343" spans="1:11" x14ac:dyDescent="0.45">
      <c r="A3343" t="s">
        <v>175</v>
      </c>
      <c r="B3343">
        <v>2014</v>
      </c>
      <c r="C3343">
        <v>7</v>
      </c>
      <c r="D3343" t="s">
        <v>238</v>
      </c>
      <c r="E3343">
        <v>0</v>
      </c>
      <c r="F3343">
        <v>0</v>
      </c>
      <c r="G3343">
        <v>6</v>
      </c>
      <c r="H3343">
        <v>21</v>
      </c>
      <c r="I3343">
        <v>970</v>
      </c>
    </row>
    <row r="3344" spans="1:11" x14ac:dyDescent="0.45">
      <c r="A3344" t="s">
        <v>126</v>
      </c>
      <c r="B3344">
        <v>2012</v>
      </c>
      <c r="C3344">
        <v>2</v>
      </c>
      <c r="D3344" t="s">
        <v>233</v>
      </c>
      <c r="H3344">
        <v>5</v>
      </c>
      <c r="I3344">
        <v>698</v>
      </c>
    </row>
    <row r="3345" spans="1:11" x14ac:dyDescent="0.45">
      <c r="A3345" t="s">
        <v>203</v>
      </c>
      <c r="B3345">
        <v>2020</v>
      </c>
      <c r="C3345">
        <v>6</v>
      </c>
      <c r="D3345" t="s">
        <v>237</v>
      </c>
      <c r="E3345">
        <v>2</v>
      </c>
      <c r="F3345">
        <v>0.5</v>
      </c>
      <c r="G3345">
        <v>5</v>
      </c>
      <c r="H3345">
        <v>5</v>
      </c>
      <c r="I3345">
        <v>2447</v>
      </c>
      <c r="J3345">
        <v>2</v>
      </c>
      <c r="K3345">
        <v>10</v>
      </c>
    </row>
    <row r="3346" spans="1:11" x14ac:dyDescent="0.45">
      <c r="A3346" t="s">
        <v>156</v>
      </c>
      <c r="B3346">
        <v>2012</v>
      </c>
      <c r="C3346">
        <v>4</v>
      </c>
      <c r="D3346" t="s">
        <v>235</v>
      </c>
      <c r="H3346">
        <v>103</v>
      </c>
      <c r="I3346">
        <v>726</v>
      </c>
    </row>
    <row r="3347" spans="1:11" x14ac:dyDescent="0.45">
      <c r="A3347" t="s">
        <v>221</v>
      </c>
      <c r="B3347">
        <v>2017</v>
      </c>
      <c r="C3347">
        <v>6</v>
      </c>
      <c r="D3347" t="s">
        <v>237</v>
      </c>
      <c r="E3347">
        <v>4</v>
      </c>
      <c r="F3347">
        <v>2.3666670000000001</v>
      </c>
      <c r="G3347">
        <v>15</v>
      </c>
      <c r="H3347">
        <v>18</v>
      </c>
      <c r="I3347">
        <v>1127</v>
      </c>
      <c r="J3347">
        <v>4</v>
      </c>
      <c r="K3347">
        <v>7.6056330000000001</v>
      </c>
    </row>
    <row r="3348" spans="1:11" x14ac:dyDescent="0.45">
      <c r="A3348" t="s">
        <v>185</v>
      </c>
      <c r="B3348">
        <v>2012</v>
      </c>
      <c r="C3348">
        <v>11</v>
      </c>
      <c r="D3348" t="s">
        <v>242</v>
      </c>
      <c r="H3348">
        <v>18</v>
      </c>
      <c r="I3348">
        <v>755</v>
      </c>
    </row>
    <row r="3349" spans="1:11" x14ac:dyDescent="0.45">
      <c r="A3349" t="s">
        <v>159</v>
      </c>
      <c r="B3349">
        <v>2017</v>
      </c>
      <c r="C3349">
        <v>6</v>
      </c>
      <c r="D3349" t="s">
        <v>237</v>
      </c>
      <c r="E3349">
        <v>1</v>
      </c>
      <c r="F3349">
        <v>1</v>
      </c>
      <c r="G3349">
        <v>9</v>
      </c>
      <c r="H3349">
        <v>19</v>
      </c>
      <c r="I3349">
        <v>1066</v>
      </c>
      <c r="J3349">
        <v>19</v>
      </c>
      <c r="K3349">
        <v>19</v>
      </c>
    </row>
    <row r="3350" spans="1:11" x14ac:dyDescent="0.45">
      <c r="A3350" t="s">
        <v>126</v>
      </c>
      <c r="B3350">
        <v>2018</v>
      </c>
      <c r="C3350">
        <v>0</v>
      </c>
      <c r="D3350" t="s">
        <v>241</v>
      </c>
      <c r="E3350">
        <v>0</v>
      </c>
      <c r="F3350">
        <v>0</v>
      </c>
      <c r="G3350">
        <v>5</v>
      </c>
      <c r="H3350">
        <v>4</v>
      </c>
      <c r="I3350">
        <v>1147</v>
      </c>
    </row>
    <row r="3351" spans="1:11" x14ac:dyDescent="0.45">
      <c r="A3351" t="s">
        <v>175</v>
      </c>
      <c r="B3351">
        <v>2014</v>
      </c>
      <c r="C3351">
        <v>4</v>
      </c>
      <c r="D3351" t="s">
        <v>235</v>
      </c>
      <c r="E3351">
        <v>0</v>
      </c>
      <c r="F3351">
        <v>0</v>
      </c>
      <c r="G3351">
        <v>6</v>
      </c>
      <c r="H3351">
        <v>30</v>
      </c>
      <c r="I3351">
        <v>970</v>
      </c>
    </row>
    <row r="3352" spans="1:11" x14ac:dyDescent="0.45">
      <c r="A3352" t="s">
        <v>148</v>
      </c>
      <c r="B3352">
        <v>2008</v>
      </c>
      <c r="C3352">
        <v>4</v>
      </c>
      <c r="D3352" t="s">
        <v>235</v>
      </c>
      <c r="H3352">
        <v>2</v>
      </c>
      <c r="I3352">
        <v>267</v>
      </c>
    </row>
    <row r="3353" spans="1:11" x14ac:dyDescent="0.45">
      <c r="A3353" t="s">
        <v>196</v>
      </c>
      <c r="B3353">
        <v>2015</v>
      </c>
      <c r="C3353">
        <v>7</v>
      </c>
      <c r="D3353" t="s">
        <v>238</v>
      </c>
      <c r="H3353">
        <v>3</v>
      </c>
      <c r="I3353">
        <v>88</v>
      </c>
    </row>
    <row r="3354" spans="1:11" x14ac:dyDescent="0.45">
      <c r="A3354" t="s">
        <v>130</v>
      </c>
      <c r="B3354">
        <v>2016</v>
      </c>
      <c r="C3354">
        <v>1</v>
      </c>
      <c r="D3354" t="s">
        <v>231</v>
      </c>
      <c r="H3354">
        <v>12</v>
      </c>
      <c r="I3354">
        <v>137</v>
      </c>
    </row>
    <row r="3355" spans="1:11" x14ac:dyDescent="0.45">
      <c r="A3355" t="s">
        <v>140</v>
      </c>
      <c r="B3355">
        <v>2016</v>
      </c>
      <c r="C3355">
        <v>3</v>
      </c>
      <c r="D3355" t="s">
        <v>234</v>
      </c>
      <c r="H3355">
        <v>10</v>
      </c>
      <c r="I3355">
        <v>147</v>
      </c>
    </row>
    <row r="3356" spans="1:11" x14ac:dyDescent="0.45">
      <c r="A3356" t="s">
        <v>112</v>
      </c>
      <c r="B3356">
        <v>2014</v>
      </c>
      <c r="C3356">
        <v>8</v>
      </c>
      <c r="D3356" t="s">
        <v>239</v>
      </c>
      <c r="E3356">
        <v>1</v>
      </c>
      <c r="F3356">
        <v>0.33333299999999999</v>
      </c>
      <c r="G3356">
        <v>3</v>
      </c>
      <c r="H3356">
        <v>3</v>
      </c>
      <c r="I3356">
        <v>910</v>
      </c>
      <c r="J3356">
        <v>3</v>
      </c>
      <c r="K3356">
        <v>9.0000090000000004</v>
      </c>
    </row>
    <row r="3357" spans="1:11" x14ac:dyDescent="0.45">
      <c r="A3357" t="s">
        <v>196</v>
      </c>
      <c r="B3357">
        <v>2013</v>
      </c>
      <c r="C3357">
        <v>5</v>
      </c>
      <c r="D3357" t="s">
        <v>236</v>
      </c>
      <c r="H3357">
        <v>2</v>
      </c>
      <c r="I3357">
        <v>879</v>
      </c>
    </row>
    <row r="3358" spans="1:11" x14ac:dyDescent="0.45">
      <c r="A3358" t="s">
        <v>144</v>
      </c>
      <c r="B3358">
        <v>2011</v>
      </c>
      <c r="C3358">
        <v>0</v>
      </c>
      <c r="D3358" t="s">
        <v>241</v>
      </c>
      <c r="H3358">
        <v>8</v>
      </c>
      <c r="I3358">
        <v>602</v>
      </c>
    </row>
    <row r="3359" spans="1:11" x14ac:dyDescent="0.45">
      <c r="A3359" t="s">
        <v>120</v>
      </c>
      <c r="B3359">
        <v>2012</v>
      </c>
      <c r="C3359">
        <v>5</v>
      </c>
      <c r="D3359" t="s">
        <v>236</v>
      </c>
      <c r="H3359">
        <v>4</v>
      </c>
      <c r="I3359">
        <v>692</v>
      </c>
    </row>
    <row r="3360" spans="1:11" x14ac:dyDescent="0.45">
      <c r="A3360" t="s">
        <v>208</v>
      </c>
      <c r="B3360">
        <v>2012</v>
      </c>
      <c r="C3360">
        <v>4</v>
      </c>
      <c r="D3360" t="s">
        <v>235</v>
      </c>
      <c r="H3360">
        <v>6</v>
      </c>
      <c r="I3360">
        <v>778</v>
      </c>
    </row>
    <row r="3361" spans="1:11" x14ac:dyDescent="0.45">
      <c r="A3361" t="s">
        <v>138</v>
      </c>
      <c r="B3361">
        <v>2008</v>
      </c>
      <c r="C3361">
        <v>3</v>
      </c>
      <c r="D3361" t="s">
        <v>234</v>
      </c>
      <c r="H3361">
        <v>2</v>
      </c>
      <c r="I3361">
        <v>258</v>
      </c>
    </row>
    <row r="3362" spans="1:11" x14ac:dyDescent="0.45">
      <c r="A3362" t="s">
        <v>199</v>
      </c>
      <c r="B3362">
        <v>2017</v>
      </c>
      <c r="C3362">
        <v>5</v>
      </c>
      <c r="D3362" t="s">
        <v>236</v>
      </c>
      <c r="E3362">
        <v>1</v>
      </c>
      <c r="F3362">
        <v>0.5</v>
      </c>
      <c r="G3362">
        <v>7</v>
      </c>
      <c r="H3362">
        <v>4</v>
      </c>
      <c r="I3362">
        <v>1105</v>
      </c>
      <c r="J3362">
        <v>4</v>
      </c>
      <c r="K3362">
        <v>8</v>
      </c>
    </row>
    <row r="3363" spans="1:11" x14ac:dyDescent="0.45">
      <c r="A3363" t="s">
        <v>156</v>
      </c>
      <c r="B3363">
        <v>2008</v>
      </c>
      <c r="C3363">
        <v>8</v>
      </c>
      <c r="D3363" t="s">
        <v>239</v>
      </c>
      <c r="H3363">
        <v>48</v>
      </c>
      <c r="I3363">
        <v>274</v>
      </c>
    </row>
    <row r="3364" spans="1:11" x14ac:dyDescent="0.45">
      <c r="A3364" t="s">
        <v>217</v>
      </c>
      <c r="B3364">
        <v>2012</v>
      </c>
      <c r="C3364">
        <v>5</v>
      </c>
      <c r="D3364" t="s">
        <v>236</v>
      </c>
      <c r="H3364">
        <v>9</v>
      </c>
      <c r="I3364">
        <v>787</v>
      </c>
    </row>
    <row r="3365" spans="1:11" x14ac:dyDescent="0.45">
      <c r="A3365" t="s">
        <v>201</v>
      </c>
      <c r="B3365">
        <v>2011</v>
      </c>
      <c r="C3365">
        <v>5</v>
      </c>
      <c r="D3365" t="s">
        <v>236</v>
      </c>
      <c r="H3365">
        <v>7</v>
      </c>
      <c r="I3365">
        <v>658</v>
      </c>
    </row>
    <row r="3366" spans="1:11" x14ac:dyDescent="0.45">
      <c r="A3366" t="s">
        <v>181</v>
      </c>
      <c r="B3366">
        <v>2019</v>
      </c>
      <c r="C3366">
        <v>8</v>
      </c>
      <c r="D3366" t="s">
        <v>239</v>
      </c>
      <c r="E3366">
        <v>2</v>
      </c>
      <c r="F3366">
        <v>0.36111100000000002</v>
      </c>
      <c r="G3366">
        <v>7</v>
      </c>
      <c r="H3366">
        <v>4</v>
      </c>
      <c r="I3366">
        <v>2315</v>
      </c>
      <c r="J3366">
        <v>2</v>
      </c>
      <c r="K3366">
        <v>11.076926</v>
      </c>
    </row>
    <row r="3367" spans="1:11" x14ac:dyDescent="0.45">
      <c r="A3367" t="s">
        <v>132</v>
      </c>
      <c r="B3367">
        <v>2018</v>
      </c>
      <c r="C3367">
        <v>6</v>
      </c>
      <c r="D3367" t="s">
        <v>237</v>
      </c>
      <c r="E3367">
        <v>0</v>
      </c>
      <c r="F3367">
        <v>0</v>
      </c>
      <c r="G3367">
        <v>3</v>
      </c>
      <c r="H3367">
        <v>4</v>
      </c>
      <c r="I3367">
        <v>1153</v>
      </c>
    </row>
    <row r="3368" spans="1:11" x14ac:dyDescent="0.45">
      <c r="A3368" t="s">
        <v>120</v>
      </c>
      <c r="B3368">
        <v>2010</v>
      </c>
      <c r="C3368">
        <v>3</v>
      </c>
      <c r="D3368" t="s">
        <v>234</v>
      </c>
      <c r="H3368">
        <v>7</v>
      </c>
      <c r="I3368">
        <v>466</v>
      </c>
    </row>
    <row r="3369" spans="1:11" x14ac:dyDescent="0.45">
      <c r="A3369" t="s">
        <v>216</v>
      </c>
      <c r="B3369">
        <v>2011</v>
      </c>
      <c r="C3369">
        <v>6</v>
      </c>
      <c r="D3369" t="s">
        <v>237</v>
      </c>
      <c r="H3369">
        <v>13</v>
      </c>
      <c r="I3369">
        <v>673</v>
      </c>
    </row>
    <row r="3370" spans="1:11" x14ac:dyDescent="0.45">
      <c r="A3370" t="s">
        <v>115</v>
      </c>
      <c r="B3370">
        <v>2017</v>
      </c>
      <c r="C3370">
        <v>5</v>
      </c>
      <c r="D3370" t="s">
        <v>236</v>
      </c>
      <c r="E3370">
        <v>1</v>
      </c>
      <c r="F3370">
        <v>1</v>
      </c>
      <c r="G3370">
        <v>10</v>
      </c>
      <c r="H3370">
        <v>13</v>
      </c>
      <c r="I3370">
        <v>1026</v>
      </c>
      <c r="J3370">
        <v>13</v>
      </c>
      <c r="K3370">
        <v>13</v>
      </c>
    </row>
    <row r="3371" spans="1:11" x14ac:dyDescent="0.45">
      <c r="A3371" t="s">
        <v>115</v>
      </c>
      <c r="B3371">
        <v>2008</v>
      </c>
      <c r="C3371">
        <v>3</v>
      </c>
      <c r="D3371" t="s">
        <v>234</v>
      </c>
      <c r="H3371">
        <v>18</v>
      </c>
      <c r="I3371">
        <v>235</v>
      </c>
    </row>
    <row r="3372" spans="1:11" x14ac:dyDescent="0.45">
      <c r="A3372" t="s">
        <v>148</v>
      </c>
      <c r="B3372">
        <v>2018</v>
      </c>
      <c r="C3372">
        <v>1</v>
      </c>
      <c r="D3372" t="s">
        <v>231</v>
      </c>
      <c r="E3372">
        <v>2</v>
      </c>
      <c r="F3372">
        <v>0.23611099999999999</v>
      </c>
      <c r="G3372">
        <v>3</v>
      </c>
      <c r="H3372">
        <v>5</v>
      </c>
      <c r="I3372">
        <v>1168</v>
      </c>
      <c r="J3372">
        <v>2</v>
      </c>
      <c r="K3372">
        <v>21.176480999999999</v>
      </c>
    </row>
    <row r="3373" spans="1:11" x14ac:dyDescent="0.45">
      <c r="A3373" t="s">
        <v>209</v>
      </c>
      <c r="B3373">
        <v>2017</v>
      </c>
      <c r="C3373">
        <v>1</v>
      </c>
      <c r="D3373" t="s">
        <v>231</v>
      </c>
      <c r="E3373">
        <v>1</v>
      </c>
      <c r="F3373">
        <v>0.33333299999999999</v>
      </c>
      <c r="G3373">
        <v>2</v>
      </c>
      <c r="H3373">
        <v>3</v>
      </c>
      <c r="I3373">
        <v>1115</v>
      </c>
      <c r="J3373">
        <v>3</v>
      </c>
      <c r="K3373">
        <v>9.0000090000000004</v>
      </c>
    </row>
    <row r="3374" spans="1:11" x14ac:dyDescent="0.45">
      <c r="A3374" t="s">
        <v>133</v>
      </c>
      <c r="B3374">
        <v>2010</v>
      </c>
      <c r="C3374">
        <v>5</v>
      </c>
      <c r="D3374" t="s">
        <v>236</v>
      </c>
      <c r="H3374">
        <v>3</v>
      </c>
      <c r="I3374">
        <v>479</v>
      </c>
    </row>
    <row r="3375" spans="1:11" x14ac:dyDescent="0.45">
      <c r="A3375" t="s">
        <v>201</v>
      </c>
      <c r="B3375">
        <v>2016</v>
      </c>
      <c r="C3375">
        <v>3</v>
      </c>
      <c r="D3375" t="s">
        <v>234</v>
      </c>
      <c r="E3375">
        <v>1</v>
      </c>
      <c r="F3375">
        <v>0.25</v>
      </c>
      <c r="G3375">
        <v>8</v>
      </c>
      <c r="H3375">
        <v>3</v>
      </c>
      <c r="I3375">
        <v>206</v>
      </c>
      <c r="J3375">
        <v>3</v>
      </c>
      <c r="K3375">
        <v>12</v>
      </c>
    </row>
    <row r="3376" spans="1:11" x14ac:dyDescent="0.45">
      <c r="A3376" t="s">
        <v>165</v>
      </c>
      <c r="B3376">
        <v>2010</v>
      </c>
      <c r="C3376">
        <v>5</v>
      </c>
      <c r="D3376" t="s">
        <v>236</v>
      </c>
      <c r="H3376">
        <v>11</v>
      </c>
      <c r="I3376">
        <v>507</v>
      </c>
    </row>
    <row r="3377" spans="1:11" x14ac:dyDescent="0.45">
      <c r="A3377" t="s">
        <v>173</v>
      </c>
      <c r="B3377">
        <v>2018</v>
      </c>
      <c r="D3377" t="s">
        <v>244</v>
      </c>
      <c r="E3377">
        <v>2</v>
      </c>
      <c r="F3377">
        <v>2</v>
      </c>
      <c r="G3377">
        <v>21</v>
      </c>
      <c r="I3377">
        <v>1191</v>
      </c>
    </row>
    <row r="3378" spans="1:11" x14ac:dyDescent="0.45">
      <c r="A3378" t="s">
        <v>209</v>
      </c>
      <c r="B3378">
        <v>2010</v>
      </c>
      <c r="C3378">
        <v>4</v>
      </c>
      <c r="D3378" t="s">
        <v>235</v>
      </c>
      <c r="H3378">
        <v>3</v>
      </c>
      <c r="I3378">
        <v>553</v>
      </c>
    </row>
    <row r="3379" spans="1:11" x14ac:dyDescent="0.45">
      <c r="A3379" t="s">
        <v>129</v>
      </c>
      <c r="B3379">
        <v>2012</v>
      </c>
      <c r="C3379">
        <v>2</v>
      </c>
      <c r="D3379" t="s">
        <v>233</v>
      </c>
      <c r="H3379">
        <v>8</v>
      </c>
      <c r="I3379">
        <v>701</v>
      </c>
    </row>
    <row r="3380" spans="1:11" x14ac:dyDescent="0.45">
      <c r="A3380" t="s">
        <v>141</v>
      </c>
      <c r="B3380">
        <v>2020</v>
      </c>
      <c r="D3380" t="s">
        <v>244</v>
      </c>
      <c r="E3380">
        <v>6</v>
      </c>
      <c r="F3380">
        <v>6</v>
      </c>
      <c r="G3380">
        <v>45</v>
      </c>
      <c r="I3380">
        <v>2388</v>
      </c>
    </row>
    <row r="3381" spans="1:11" x14ac:dyDescent="0.45">
      <c r="A3381" t="s">
        <v>186</v>
      </c>
      <c r="B3381">
        <v>2011</v>
      </c>
      <c r="C3381">
        <v>9</v>
      </c>
      <c r="D3381" t="s">
        <v>240</v>
      </c>
      <c r="H3381">
        <v>4</v>
      </c>
      <c r="I3381">
        <v>643</v>
      </c>
    </row>
    <row r="3382" spans="1:11" x14ac:dyDescent="0.45">
      <c r="A3382" t="s">
        <v>198</v>
      </c>
      <c r="B3382">
        <v>2019</v>
      </c>
      <c r="C3382">
        <v>7</v>
      </c>
      <c r="D3382" t="s">
        <v>238</v>
      </c>
      <c r="E3382">
        <v>0</v>
      </c>
      <c r="F3382">
        <v>0</v>
      </c>
      <c r="G3382">
        <v>14</v>
      </c>
      <c r="H3382">
        <v>20</v>
      </c>
      <c r="I3382">
        <v>2332</v>
      </c>
    </row>
    <row r="3383" spans="1:11" x14ac:dyDescent="0.45">
      <c r="A3383" t="s">
        <v>120</v>
      </c>
      <c r="B3383">
        <v>2009</v>
      </c>
      <c r="C3383">
        <v>4</v>
      </c>
      <c r="D3383" t="s">
        <v>235</v>
      </c>
      <c r="H3383">
        <v>10</v>
      </c>
      <c r="I3383">
        <v>353</v>
      </c>
    </row>
    <row r="3384" spans="1:11" x14ac:dyDescent="0.45">
      <c r="A3384" t="s">
        <v>117</v>
      </c>
      <c r="B3384">
        <v>2013</v>
      </c>
      <c r="C3384">
        <v>4</v>
      </c>
      <c r="D3384" t="s">
        <v>235</v>
      </c>
      <c r="H3384">
        <v>2</v>
      </c>
      <c r="I3384">
        <v>802</v>
      </c>
    </row>
    <row r="3385" spans="1:11" x14ac:dyDescent="0.45">
      <c r="A3385" t="s">
        <v>200</v>
      </c>
      <c r="B3385">
        <v>2020</v>
      </c>
      <c r="C3385">
        <v>3</v>
      </c>
      <c r="D3385" t="s">
        <v>234</v>
      </c>
      <c r="E3385">
        <v>1</v>
      </c>
      <c r="F3385">
        <v>0.25</v>
      </c>
      <c r="G3385">
        <v>3</v>
      </c>
      <c r="I3385">
        <v>2444</v>
      </c>
    </row>
    <row r="3386" spans="1:11" x14ac:dyDescent="0.45">
      <c r="A3386" t="s">
        <v>173</v>
      </c>
      <c r="B3386">
        <v>2018</v>
      </c>
      <c r="C3386">
        <v>4</v>
      </c>
      <c r="D3386" t="s">
        <v>235</v>
      </c>
      <c r="E3386">
        <v>0</v>
      </c>
      <c r="F3386">
        <v>0</v>
      </c>
      <c r="G3386">
        <v>21</v>
      </c>
      <c r="H3386">
        <v>23</v>
      </c>
      <c r="I3386">
        <v>1191</v>
      </c>
    </row>
    <row r="3387" spans="1:11" x14ac:dyDescent="0.45">
      <c r="A3387" t="s">
        <v>208</v>
      </c>
      <c r="B3387">
        <v>2015</v>
      </c>
      <c r="C3387">
        <v>5</v>
      </c>
      <c r="D3387" t="s">
        <v>236</v>
      </c>
      <c r="E3387">
        <v>2</v>
      </c>
      <c r="F3387">
        <v>0.45</v>
      </c>
      <c r="G3387">
        <v>5</v>
      </c>
      <c r="H3387">
        <v>5</v>
      </c>
      <c r="I3387">
        <v>100</v>
      </c>
      <c r="J3387">
        <v>2</v>
      </c>
      <c r="K3387">
        <v>11.111110999999999</v>
      </c>
    </row>
    <row r="3388" spans="1:11" x14ac:dyDescent="0.45">
      <c r="A3388" t="s">
        <v>136</v>
      </c>
      <c r="B3388">
        <v>2011</v>
      </c>
      <c r="C3388">
        <v>8</v>
      </c>
      <c r="D3388" t="s">
        <v>239</v>
      </c>
      <c r="H3388">
        <v>3</v>
      </c>
      <c r="I3388">
        <v>595</v>
      </c>
    </row>
    <row r="3389" spans="1:11" x14ac:dyDescent="0.45">
      <c r="A3389" t="s">
        <v>210</v>
      </c>
      <c r="B3389">
        <v>2013</v>
      </c>
      <c r="C3389">
        <v>0</v>
      </c>
      <c r="D3389" t="s">
        <v>241</v>
      </c>
      <c r="H3389">
        <v>19</v>
      </c>
      <c r="I3389">
        <v>893</v>
      </c>
    </row>
    <row r="3390" spans="1:11" x14ac:dyDescent="0.45">
      <c r="A3390" t="s">
        <v>217</v>
      </c>
      <c r="B3390">
        <v>2019</v>
      </c>
      <c r="C3390">
        <v>2</v>
      </c>
      <c r="D3390" t="s">
        <v>233</v>
      </c>
      <c r="E3390">
        <v>2</v>
      </c>
      <c r="F3390">
        <v>0.83333299999999999</v>
      </c>
      <c r="G3390">
        <v>6</v>
      </c>
      <c r="H3390">
        <v>9</v>
      </c>
      <c r="I3390">
        <v>2349</v>
      </c>
      <c r="J3390">
        <v>4</v>
      </c>
      <c r="K3390">
        <v>10.800003999999999</v>
      </c>
    </row>
    <row r="3391" spans="1:11" x14ac:dyDescent="0.45">
      <c r="A3391" t="s">
        <v>157</v>
      </c>
      <c r="B3391">
        <v>2013</v>
      </c>
      <c r="C3391">
        <v>6</v>
      </c>
      <c r="D3391" t="s">
        <v>237</v>
      </c>
      <c r="H3391">
        <v>17</v>
      </c>
      <c r="I3391">
        <v>840</v>
      </c>
    </row>
    <row r="3392" spans="1:11" x14ac:dyDescent="0.45">
      <c r="A3392" t="s">
        <v>217</v>
      </c>
      <c r="B3392">
        <v>2009</v>
      </c>
      <c r="C3392">
        <v>5</v>
      </c>
      <c r="D3392" t="s">
        <v>236</v>
      </c>
      <c r="H3392">
        <v>12</v>
      </c>
      <c r="I3392">
        <v>448</v>
      </c>
    </row>
    <row r="3393" spans="1:11" x14ac:dyDescent="0.45">
      <c r="A3393" t="s">
        <v>129</v>
      </c>
      <c r="B3393">
        <v>2018</v>
      </c>
      <c r="C3393">
        <v>0</v>
      </c>
      <c r="D3393" t="s">
        <v>241</v>
      </c>
      <c r="E3393">
        <v>1</v>
      </c>
      <c r="F3393">
        <v>1</v>
      </c>
      <c r="G3393">
        <v>6</v>
      </c>
      <c r="H3393">
        <v>9</v>
      </c>
      <c r="I3393">
        <v>1150</v>
      </c>
      <c r="J3393">
        <v>9</v>
      </c>
      <c r="K3393">
        <v>9</v>
      </c>
    </row>
    <row r="3394" spans="1:11" x14ac:dyDescent="0.45">
      <c r="A3394" t="s">
        <v>174</v>
      </c>
      <c r="B3394">
        <v>2014</v>
      </c>
      <c r="C3394">
        <v>5</v>
      </c>
      <c r="D3394" t="s">
        <v>236</v>
      </c>
      <c r="E3394">
        <v>2</v>
      </c>
      <c r="F3394">
        <v>0.58333299999999999</v>
      </c>
      <c r="G3394">
        <v>6</v>
      </c>
      <c r="H3394">
        <v>6</v>
      </c>
      <c r="I3394">
        <v>969</v>
      </c>
      <c r="J3394">
        <v>3</v>
      </c>
      <c r="K3394">
        <v>10.28572</v>
      </c>
    </row>
    <row r="3395" spans="1:11" x14ac:dyDescent="0.45">
      <c r="A3395" t="s">
        <v>115</v>
      </c>
      <c r="B3395">
        <v>2012</v>
      </c>
      <c r="C3395">
        <v>7</v>
      </c>
      <c r="D3395" t="s">
        <v>238</v>
      </c>
      <c r="H3395">
        <v>13</v>
      </c>
      <c r="I3395">
        <v>687</v>
      </c>
    </row>
    <row r="3396" spans="1:11" x14ac:dyDescent="0.45">
      <c r="A3396" t="s">
        <v>214</v>
      </c>
      <c r="B3396">
        <v>2019</v>
      </c>
      <c r="C3396">
        <v>3</v>
      </c>
      <c r="D3396" t="s">
        <v>234</v>
      </c>
      <c r="E3396">
        <v>1</v>
      </c>
      <c r="F3396">
        <v>0.33333299999999999</v>
      </c>
      <c r="G3396">
        <v>3</v>
      </c>
      <c r="H3396">
        <v>3</v>
      </c>
      <c r="I3396">
        <v>2346</v>
      </c>
      <c r="J3396">
        <v>3</v>
      </c>
      <c r="K3396">
        <v>9.0000090000000004</v>
      </c>
    </row>
    <row r="3397" spans="1:11" x14ac:dyDescent="0.45">
      <c r="A3397" t="s">
        <v>116</v>
      </c>
      <c r="B3397">
        <v>2020</v>
      </c>
      <c r="C3397">
        <v>5</v>
      </c>
      <c r="D3397" t="s">
        <v>236</v>
      </c>
      <c r="E3397">
        <v>0</v>
      </c>
      <c r="F3397">
        <v>0</v>
      </c>
      <c r="G3397">
        <v>5</v>
      </c>
      <c r="H3397">
        <v>5</v>
      </c>
      <c r="I3397">
        <v>2363</v>
      </c>
    </row>
    <row r="3398" spans="1:11" x14ac:dyDescent="0.45">
      <c r="A3398" t="s">
        <v>127</v>
      </c>
      <c r="B3398">
        <v>2010</v>
      </c>
      <c r="C3398">
        <v>6</v>
      </c>
      <c r="D3398" t="s">
        <v>237</v>
      </c>
      <c r="H3398">
        <v>1</v>
      </c>
      <c r="I3398">
        <v>473</v>
      </c>
    </row>
    <row r="3399" spans="1:11" x14ac:dyDescent="0.45">
      <c r="A3399" t="s">
        <v>181</v>
      </c>
      <c r="B3399">
        <v>2016</v>
      </c>
      <c r="C3399">
        <v>4</v>
      </c>
      <c r="D3399" t="s">
        <v>235</v>
      </c>
      <c r="E3399">
        <v>2</v>
      </c>
      <c r="F3399">
        <v>0.44444400000000001</v>
      </c>
      <c r="G3399">
        <v>7</v>
      </c>
      <c r="H3399">
        <v>5</v>
      </c>
      <c r="I3399">
        <v>186</v>
      </c>
      <c r="J3399">
        <v>2</v>
      </c>
      <c r="K3399">
        <v>11.250011000000001</v>
      </c>
    </row>
    <row r="3400" spans="1:11" x14ac:dyDescent="0.45">
      <c r="A3400" t="s">
        <v>135</v>
      </c>
      <c r="B3400">
        <v>2020</v>
      </c>
      <c r="C3400">
        <v>7</v>
      </c>
      <c r="D3400" t="s">
        <v>238</v>
      </c>
      <c r="E3400">
        <v>1</v>
      </c>
      <c r="F3400">
        <v>0.5</v>
      </c>
      <c r="G3400">
        <v>4</v>
      </c>
      <c r="H3400">
        <v>3</v>
      </c>
      <c r="I3400">
        <v>2382</v>
      </c>
      <c r="J3400">
        <v>3</v>
      </c>
      <c r="K3400">
        <v>6</v>
      </c>
    </row>
    <row r="3401" spans="1:11" x14ac:dyDescent="0.45">
      <c r="A3401" t="s">
        <v>180</v>
      </c>
      <c r="B3401">
        <v>2016</v>
      </c>
      <c r="C3401">
        <v>0</v>
      </c>
      <c r="D3401" t="s">
        <v>241</v>
      </c>
      <c r="H3401">
        <v>54</v>
      </c>
      <c r="I3401">
        <v>185</v>
      </c>
    </row>
    <row r="3402" spans="1:11" x14ac:dyDescent="0.45">
      <c r="A3402" t="s">
        <v>145</v>
      </c>
      <c r="B3402">
        <v>2014</v>
      </c>
      <c r="C3402">
        <v>8</v>
      </c>
      <c r="D3402" t="s">
        <v>239</v>
      </c>
      <c r="E3402">
        <v>2</v>
      </c>
      <c r="F3402">
        <v>1</v>
      </c>
      <c r="G3402">
        <v>7</v>
      </c>
      <c r="H3402">
        <v>11</v>
      </c>
      <c r="I3402">
        <v>942</v>
      </c>
      <c r="J3402">
        <v>5</v>
      </c>
      <c r="K3402">
        <v>11</v>
      </c>
    </row>
    <row r="3403" spans="1:11" x14ac:dyDescent="0.45">
      <c r="A3403" t="s">
        <v>172</v>
      </c>
      <c r="B3403">
        <v>2008</v>
      </c>
      <c r="C3403">
        <v>4</v>
      </c>
      <c r="D3403" t="s">
        <v>235</v>
      </c>
      <c r="H3403">
        <v>2</v>
      </c>
      <c r="I3403">
        <v>289</v>
      </c>
    </row>
    <row r="3404" spans="1:11" x14ac:dyDescent="0.45">
      <c r="A3404" t="s">
        <v>179</v>
      </c>
      <c r="B3404">
        <v>2012</v>
      </c>
      <c r="C3404">
        <v>9</v>
      </c>
      <c r="D3404" t="s">
        <v>240</v>
      </c>
      <c r="H3404">
        <v>10</v>
      </c>
      <c r="I3404">
        <v>749</v>
      </c>
    </row>
    <row r="3405" spans="1:11" x14ac:dyDescent="0.45">
      <c r="A3405" t="s">
        <v>220</v>
      </c>
      <c r="B3405">
        <v>2018</v>
      </c>
      <c r="C3405">
        <v>8</v>
      </c>
      <c r="D3405" t="s">
        <v>239</v>
      </c>
      <c r="E3405">
        <v>0</v>
      </c>
      <c r="F3405">
        <v>0</v>
      </c>
      <c r="G3405">
        <v>2</v>
      </c>
      <c r="H3405">
        <v>5</v>
      </c>
      <c r="I3405">
        <v>1239</v>
      </c>
    </row>
    <row r="3406" spans="1:11" x14ac:dyDescent="0.45">
      <c r="A3406" t="s">
        <v>171</v>
      </c>
      <c r="B3406">
        <v>2018</v>
      </c>
      <c r="C3406">
        <v>0</v>
      </c>
      <c r="D3406" t="s">
        <v>241</v>
      </c>
      <c r="E3406">
        <v>1</v>
      </c>
      <c r="F3406">
        <v>1</v>
      </c>
      <c r="G3406">
        <v>6</v>
      </c>
      <c r="I3406">
        <v>1189</v>
      </c>
    </row>
    <row r="3407" spans="1:11" x14ac:dyDescent="0.45">
      <c r="A3407" t="s">
        <v>222</v>
      </c>
      <c r="B3407">
        <v>2013</v>
      </c>
      <c r="C3407">
        <v>10</v>
      </c>
      <c r="D3407" t="s">
        <v>232</v>
      </c>
      <c r="H3407">
        <v>19</v>
      </c>
      <c r="I3407">
        <v>849</v>
      </c>
    </row>
    <row r="3408" spans="1:11" x14ac:dyDescent="0.45">
      <c r="A3408" t="s">
        <v>180</v>
      </c>
      <c r="B3408">
        <v>2011</v>
      </c>
      <c r="C3408">
        <v>3</v>
      </c>
      <c r="D3408" t="s">
        <v>234</v>
      </c>
      <c r="H3408">
        <v>57</v>
      </c>
      <c r="I3408">
        <v>637</v>
      </c>
    </row>
    <row r="3409" spans="1:11" x14ac:dyDescent="0.45">
      <c r="A3409" t="s">
        <v>172</v>
      </c>
      <c r="B3409">
        <v>2020</v>
      </c>
      <c r="D3409" t="s">
        <v>244</v>
      </c>
      <c r="E3409">
        <v>1</v>
      </c>
      <c r="F3409">
        <v>0.25</v>
      </c>
      <c r="G3409">
        <v>3</v>
      </c>
      <c r="I3409">
        <v>2416</v>
      </c>
    </row>
    <row r="3410" spans="1:11" x14ac:dyDescent="0.45">
      <c r="A3410" t="s">
        <v>135</v>
      </c>
      <c r="B3410">
        <v>2010</v>
      </c>
      <c r="C3410">
        <v>0</v>
      </c>
      <c r="D3410" t="s">
        <v>241</v>
      </c>
      <c r="H3410">
        <v>5</v>
      </c>
      <c r="I3410">
        <v>481</v>
      </c>
    </row>
    <row r="3411" spans="1:11" x14ac:dyDescent="0.45">
      <c r="A3411" t="s">
        <v>156</v>
      </c>
      <c r="B3411">
        <v>2010</v>
      </c>
      <c r="C3411">
        <v>1</v>
      </c>
      <c r="D3411" t="s">
        <v>231</v>
      </c>
      <c r="H3411">
        <v>123</v>
      </c>
      <c r="I3411">
        <v>500</v>
      </c>
    </row>
    <row r="3412" spans="1:11" x14ac:dyDescent="0.45">
      <c r="A3412" t="s">
        <v>124</v>
      </c>
      <c r="B3412">
        <v>2011</v>
      </c>
      <c r="C3412">
        <v>4</v>
      </c>
      <c r="D3412" t="s">
        <v>235</v>
      </c>
      <c r="H3412">
        <v>6</v>
      </c>
      <c r="I3412">
        <v>583</v>
      </c>
    </row>
    <row r="3413" spans="1:11" x14ac:dyDescent="0.45">
      <c r="A3413" t="s">
        <v>167</v>
      </c>
      <c r="B3413">
        <v>2008</v>
      </c>
      <c r="C3413">
        <v>3</v>
      </c>
      <c r="D3413" t="s">
        <v>234</v>
      </c>
      <c r="H3413">
        <v>16</v>
      </c>
      <c r="I3413">
        <v>283</v>
      </c>
    </row>
    <row r="3414" spans="1:11" x14ac:dyDescent="0.45">
      <c r="A3414" t="s">
        <v>132</v>
      </c>
      <c r="B3414">
        <v>2014</v>
      </c>
      <c r="C3414">
        <v>4</v>
      </c>
      <c r="D3414" t="s">
        <v>235</v>
      </c>
      <c r="E3414">
        <v>0</v>
      </c>
      <c r="F3414">
        <v>0</v>
      </c>
      <c r="G3414">
        <v>3</v>
      </c>
      <c r="H3414">
        <v>2</v>
      </c>
      <c r="I3414">
        <v>930</v>
      </c>
    </row>
    <row r="3415" spans="1:11" x14ac:dyDescent="0.45">
      <c r="A3415" t="s">
        <v>180</v>
      </c>
      <c r="B3415">
        <v>2010</v>
      </c>
      <c r="C3415">
        <v>6</v>
      </c>
      <c r="D3415" t="s">
        <v>237</v>
      </c>
      <c r="H3415">
        <v>43</v>
      </c>
      <c r="I3415">
        <v>524</v>
      </c>
    </row>
    <row r="3416" spans="1:11" x14ac:dyDescent="0.45">
      <c r="A3416" t="s">
        <v>124</v>
      </c>
      <c r="B3416">
        <v>2012</v>
      </c>
      <c r="C3416">
        <v>3</v>
      </c>
      <c r="D3416" t="s">
        <v>234</v>
      </c>
      <c r="H3416">
        <v>4</v>
      </c>
      <c r="I3416">
        <v>696</v>
      </c>
    </row>
    <row r="3417" spans="1:11" x14ac:dyDescent="0.45">
      <c r="A3417" t="s">
        <v>177</v>
      </c>
      <c r="B3417">
        <v>2020</v>
      </c>
      <c r="C3417">
        <v>1</v>
      </c>
      <c r="D3417" t="s">
        <v>231</v>
      </c>
      <c r="E3417">
        <v>11</v>
      </c>
      <c r="F3417">
        <v>9.1666670000000003</v>
      </c>
      <c r="G3417">
        <v>50</v>
      </c>
      <c r="H3417">
        <v>93</v>
      </c>
      <c r="I3417">
        <v>2421</v>
      </c>
      <c r="J3417">
        <v>8</v>
      </c>
      <c r="K3417">
        <v>10.145454000000001</v>
      </c>
    </row>
    <row r="3418" spans="1:11" x14ac:dyDescent="0.45">
      <c r="A3418" t="s">
        <v>195</v>
      </c>
      <c r="B3418">
        <v>2018</v>
      </c>
      <c r="D3418" t="s">
        <v>244</v>
      </c>
      <c r="E3418">
        <v>2</v>
      </c>
      <c r="F3418">
        <v>0.66666700000000001</v>
      </c>
      <c r="G3418">
        <v>9</v>
      </c>
      <c r="I3418">
        <v>1214</v>
      </c>
    </row>
    <row r="3419" spans="1:11" x14ac:dyDescent="0.45">
      <c r="A3419" t="s">
        <v>174</v>
      </c>
      <c r="B3419">
        <v>2015</v>
      </c>
      <c r="C3419">
        <v>3</v>
      </c>
      <c r="D3419" t="s">
        <v>234</v>
      </c>
      <c r="E3419">
        <v>1</v>
      </c>
      <c r="F3419">
        <v>0.5</v>
      </c>
      <c r="G3419">
        <v>6</v>
      </c>
      <c r="H3419">
        <v>5</v>
      </c>
      <c r="I3419">
        <v>65</v>
      </c>
      <c r="J3419">
        <v>5</v>
      </c>
      <c r="K3419">
        <v>10</v>
      </c>
    </row>
    <row r="3420" spans="1:11" x14ac:dyDescent="0.45">
      <c r="A3420" t="s">
        <v>115</v>
      </c>
      <c r="B3420">
        <v>2012</v>
      </c>
      <c r="C3420">
        <v>8</v>
      </c>
      <c r="D3420" t="s">
        <v>239</v>
      </c>
      <c r="H3420">
        <v>13</v>
      </c>
      <c r="I3420">
        <v>687</v>
      </c>
    </row>
    <row r="3421" spans="1:11" x14ac:dyDescent="0.45">
      <c r="A3421" t="s">
        <v>175</v>
      </c>
      <c r="B3421">
        <v>2015</v>
      </c>
      <c r="C3421">
        <v>3</v>
      </c>
      <c r="D3421" t="s">
        <v>234</v>
      </c>
      <c r="E3421">
        <v>0</v>
      </c>
      <c r="F3421">
        <v>0</v>
      </c>
      <c r="G3421">
        <v>6</v>
      </c>
      <c r="H3421">
        <v>27</v>
      </c>
      <c r="I3421">
        <v>66</v>
      </c>
    </row>
    <row r="3422" spans="1:11" x14ac:dyDescent="0.45">
      <c r="A3422" t="s">
        <v>212</v>
      </c>
      <c r="B3422">
        <v>2012</v>
      </c>
      <c r="C3422">
        <v>6</v>
      </c>
      <c r="D3422" t="s">
        <v>237</v>
      </c>
      <c r="H3422">
        <v>7</v>
      </c>
      <c r="I3422">
        <v>782</v>
      </c>
    </row>
    <row r="3423" spans="1:11" x14ac:dyDescent="0.45">
      <c r="A3423" t="s">
        <v>126</v>
      </c>
      <c r="B3423">
        <v>2018</v>
      </c>
      <c r="D3423" t="s">
        <v>245</v>
      </c>
      <c r="E3423">
        <v>5</v>
      </c>
      <c r="F3423">
        <v>5</v>
      </c>
      <c r="G3423">
        <v>5</v>
      </c>
      <c r="I3423">
        <v>1147</v>
      </c>
    </row>
    <row r="3424" spans="1:11" x14ac:dyDescent="0.45">
      <c r="A3424" t="s">
        <v>195</v>
      </c>
      <c r="B3424">
        <v>2009</v>
      </c>
      <c r="C3424">
        <v>12</v>
      </c>
      <c r="D3424" t="s">
        <v>243</v>
      </c>
      <c r="H3424">
        <v>3</v>
      </c>
      <c r="I3424">
        <v>426</v>
      </c>
    </row>
    <row r="3425" spans="1:11" x14ac:dyDescent="0.45">
      <c r="A3425" t="s">
        <v>131</v>
      </c>
      <c r="B3425">
        <v>2018</v>
      </c>
      <c r="C3425">
        <v>0</v>
      </c>
      <c r="D3425" t="s">
        <v>241</v>
      </c>
      <c r="E3425">
        <v>1</v>
      </c>
      <c r="F3425">
        <v>0.5</v>
      </c>
      <c r="G3425">
        <v>6</v>
      </c>
      <c r="H3425">
        <v>6</v>
      </c>
      <c r="I3425">
        <v>1152</v>
      </c>
      <c r="J3425">
        <v>6</v>
      </c>
      <c r="K3425">
        <v>12</v>
      </c>
    </row>
    <row r="3426" spans="1:11" x14ac:dyDescent="0.45">
      <c r="A3426" t="s">
        <v>173</v>
      </c>
      <c r="B3426">
        <v>2014</v>
      </c>
      <c r="C3426">
        <v>8</v>
      </c>
      <c r="D3426" t="s">
        <v>239</v>
      </c>
      <c r="H3426">
        <v>32</v>
      </c>
      <c r="I3426">
        <v>968</v>
      </c>
    </row>
    <row r="3427" spans="1:11" x14ac:dyDescent="0.45">
      <c r="A3427" t="s">
        <v>131</v>
      </c>
      <c r="B3427">
        <v>2020</v>
      </c>
      <c r="C3427">
        <v>3</v>
      </c>
      <c r="D3427" t="s">
        <v>234</v>
      </c>
      <c r="E3427">
        <v>0</v>
      </c>
      <c r="F3427">
        <v>0</v>
      </c>
      <c r="G3427">
        <v>7</v>
      </c>
      <c r="H3427">
        <v>11</v>
      </c>
      <c r="I3427">
        <v>2378</v>
      </c>
    </row>
    <row r="3428" spans="1:11" x14ac:dyDescent="0.45">
      <c r="A3428" t="s">
        <v>165</v>
      </c>
      <c r="B3428">
        <v>2020</v>
      </c>
      <c r="C3428">
        <v>2</v>
      </c>
      <c r="D3428" t="s">
        <v>233</v>
      </c>
      <c r="E3428">
        <v>0</v>
      </c>
      <c r="F3428">
        <v>0</v>
      </c>
      <c r="G3428">
        <v>9</v>
      </c>
      <c r="H3428">
        <v>4</v>
      </c>
      <c r="I3428">
        <v>2407</v>
      </c>
    </row>
    <row r="3429" spans="1:11" x14ac:dyDescent="0.45">
      <c r="A3429" t="s">
        <v>113</v>
      </c>
      <c r="B3429">
        <v>2009</v>
      </c>
      <c r="C3429">
        <v>3</v>
      </c>
      <c r="D3429" t="s">
        <v>234</v>
      </c>
      <c r="H3429">
        <v>1</v>
      </c>
      <c r="I3429">
        <v>346</v>
      </c>
    </row>
    <row r="3430" spans="1:11" x14ac:dyDescent="0.45">
      <c r="A3430" t="s">
        <v>116</v>
      </c>
      <c r="B3430">
        <v>2010</v>
      </c>
      <c r="C3430">
        <v>7</v>
      </c>
      <c r="D3430" t="s">
        <v>238</v>
      </c>
      <c r="H3430">
        <v>3</v>
      </c>
      <c r="I3430">
        <v>462</v>
      </c>
    </row>
    <row r="3431" spans="1:11" x14ac:dyDescent="0.45">
      <c r="A3431" t="s">
        <v>198</v>
      </c>
      <c r="B3431">
        <v>2020</v>
      </c>
      <c r="C3431">
        <v>5</v>
      </c>
      <c r="D3431" t="s">
        <v>236</v>
      </c>
      <c r="E3431">
        <v>0</v>
      </c>
      <c r="F3431">
        <v>0</v>
      </c>
      <c r="G3431">
        <v>14</v>
      </c>
      <c r="H3431">
        <v>13</v>
      </c>
      <c r="I3431">
        <v>2442</v>
      </c>
    </row>
    <row r="3432" spans="1:11" x14ac:dyDescent="0.45">
      <c r="A3432" t="s">
        <v>167</v>
      </c>
      <c r="B3432">
        <v>2016</v>
      </c>
      <c r="D3432" t="s">
        <v>244</v>
      </c>
      <c r="E3432">
        <v>5</v>
      </c>
      <c r="F3432">
        <v>4.5</v>
      </c>
      <c r="G3432">
        <v>21</v>
      </c>
      <c r="I3432">
        <v>170</v>
      </c>
    </row>
    <row r="3433" spans="1:11" x14ac:dyDescent="0.45">
      <c r="A3433" t="s">
        <v>113</v>
      </c>
      <c r="B3433">
        <v>2010</v>
      </c>
      <c r="C3433">
        <v>7</v>
      </c>
      <c r="D3433" t="s">
        <v>238</v>
      </c>
      <c r="H3433">
        <v>2</v>
      </c>
      <c r="I3433">
        <v>459</v>
      </c>
    </row>
    <row r="3434" spans="1:11" x14ac:dyDescent="0.45">
      <c r="A3434" t="s">
        <v>114</v>
      </c>
      <c r="B3434">
        <v>2014</v>
      </c>
      <c r="C3434">
        <v>8</v>
      </c>
      <c r="D3434" t="s">
        <v>239</v>
      </c>
      <c r="E3434">
        <v>1</v>
      </c>
      <c r="F3434">
        <v>0.2</v>
      </c>
      <c r="G3434">
        <v>3</v>
      </c>
      <c r="H3434">
        <v>5</v>
      </c>
      <c r="I3434">
        <v>912</v>
      </c>
      <c r="J3434">
        <v>5</v>
      </c>
      <c r="K3434">
        <v>25</v>
      </c>
    </row>
    <row r="3435" spans="1:11" x14ac:dyDescent="0.45">
      <c r="A3435" t="s">
        <v>185</v>
      </c>
      <c r="B3435">
        <v>2019</v>
      </c>
      <c r="C3435">
        <v>1</v>
      </c>
      <c r="D3435" t="s">
        <v>231</v>
      </c>
      <c r="E3435">
        <v>2</v>
      </c>
      <c r="F3435">
        <v>2</v>
      </c>
      <c r="G3435">
        <v>19</v>
      </c>
      <c r="H3435">
        <v>30</v>
      </c>
      <c r="I3435">
        <v>2319</v>
      </c>
      <c r="J3435">
        <v>15</v>
      </c>
      <c r="K3435">
        <v>15</v>
      </c>
    </row>
    <row r="3436" spans="1:11" x14ac:dyDescent="0.45">
      <c r="A3436" t="s">
        <v>206</v>
      </c>
      <c r="B3436">
        <v>2016</v>
      </c>
      <c r="C3436">
        <v>0</v>
      </c>
      <c r="D3436" t="s">
        <v>241</v>
      </c>
      <c r="E3436">
        <v>0</v>
      </c>
      <c r="F3436">
        <v>0</v>
      </c>
      <c r="G3436">
        <v>3</v>
      </c>
      <c r="H3436">
        <v>1</v>
      </c>
      <c r="I3436">
        <v>211</v>
      </c>
    </row>
    <row r="3437" spans="1:11" x14ac:dyDescent="0.45">
      <c r="A3437" t="s">
        <v>201</v>
      </c>
      <c r="B3437">
        <v>2010</v>
      </c>
      <c r="C3437">
        <v>7</v>
      </c>
      <c r="D3437" t="s">
        <v>238</v>
      </c>
      <c r="H3437">
        <v>1</v>
      </c>
      <c r="I3437">
        <v>545</v>
      </c>
    </row>
    <row r="3438" spans="1:11" x14ac:dyDescent="0.45">
      <c r="A3438" t="s">
        <v>210</v>
      </c>
      <c r="B3438">
        <v>2010</v>
      </c>
      <c r="C3438">
        <v>1</v>
      </c>
      <c r="D3438" t="s">
        <v>231</v>
      </c>
      <c r="H3438">
        <v>13</v>
      </c>
      <c r="I3438">
        <v>554</v>
      </c>
    </row>
    <row r="3439" spans="1:11" x14ac:dyDescent="0.45">
      <c r="A3439" t="s">
        <v>131</v>
      </c>
      <c r="B3439">
        <v>2012</v>
      </c>
      <c r="C3439">
        <v>8</v>
      </c>
      <c r="D3439" t="s">
        <v>239</v>
      </c>
      <c r="H3439">
        <v>4</v>
      </c>
      <c r="I3439">
        <v>703</v>
      </c>
    </row>
    <row r="3440" spans="1:11" x14ac:dyDescent="0.45">
      <c r="A3440" t="s">
        <v>166</v>
      </c>
      <c r="B3440">
        <v>2015</v>
      </c>
      <c r="C3440">
        <v>9</v>
      </c>
      <c r="D3440" t="s">
        <v>240</v>
      </c>
      <c r="E3440">
        <v>0</v>
      </c>
      <c r="F3440">
        <v>0</v>
      </c>
      <c r="G3440">
        <v>24</v>
      </c>
      <c r="H3440">
        <v>64</v>
      </c>
      <c r="I3440">
        <v>56</v>
      </c>
    </row>
    <row r="3441" spans="1:11" x14ac:dyDescent="0.45">
      <c r="A3441" t="s">
        <v>134</v>
      </c>
      <c r="B3441">
        <v>2009</v>
      </c>
      <c r="C3441">
        <v>7</v>
      </c>
      <c r="D3441" t="s">
        <v>238</v>
      </c>
      <c r="H3441">
        <v>17</v>
      </c>
      <c r="I3441">
        <v>367</v>
      </c>
    </row>
    <row r="3442" spans="1:11" x14ac:dyDescent="0.45">
      <c r="A3442" t="s">
        <v>180</v>
      </c>
      <c r="B3442">
        <v>2013</v>
      </c>
      <c r="C3442">
        <v>8</v>
      </c>
      <c r="D3442" t="s">
        <v>239</v>
      </c>
      <c r="H3442">
        <v>51</v>
      </c>
      <c r="I3442">
        <v>863</v>
      </c>
    </row>
    <row r="3443" spans="1:11" x14ac:dyDescent="0.45">
      <c r="A3443" t="s">
        <v>115</v>
      </c>
      <c r="B3443">
        <v>2011</v>
      </c>
      <c r="C3443">
        <v>3</v>
      </c>
      <c r="D3443" t="s">
        <v>234</v>
      </c>
      <c r="H3443">
        <v>13</v>
      </c>
      <c r="I3443">
        <v>574</v>
      </c>
    </row>
    <row r="3444" spans="1:11" x14ac:dyDescent="0.45">
      <c r="A3444" t="s">
        <v>204</v>
      </c>
      <c r="B3444">
        <v>2020</v>
      </c>
      <c r="C3444">
        <v>4</v>
      </c>
      <c r="D3444" t="s">
        <v>235</v>
      </c>
      <c r="E3444">
        <v>2</v>
      </c>
      <c r="F3444">
        <v>0.6</v>
      </c>
      <c r="G3444">
        <v>8</v>
      </c>
      <c r="H3444">
        <v>7</v>
      </c>
      <c r="I3444">
        <v>2448</v>
      </c>
      <c r="J3444">
        <v>3</v>
      </c>
      <c r="K3444">
        <v>11.666667</v>
      </c>
    </row>
    <row r="3445" spans="1:11" x14ac:dyDescent="0.45">
      <c r="A3445" t="s">
        <v>218</v>
      </c>
      <c r="B3445">
        <v>2013</v>
      </c>
      <c r="C3445">
        <v>4</v>
      </c>
      <c r="D3445" t="s">
        <v>235</v>
      </c>
      <c r="H3445">
        <v>1</v>
      </c>
      <c r="I3445">
        <v>901</v>
      </c>
    </row>
    <row r="3446" spans="1:11" x14ac:dyDescent="0.45">
      <c r="A3446" t="s">
        <v>150</v>
      </c>
      <c r="B3446">
        <v>2020</v>
      </c>
      <c r="C3446">
        <v>4</v>
      </c>
      <c r="D3446" t="s">
        <v>235</v>
      </c>
      <c r="E3446">
        <v>1</v>
      </c>
      <c r="F3446">
        <v>1</v>
      </c>
      <c r="G3446">
        <v>8</v>
      </c>
      <c r="H3446">
        <v>10</v>
      </c>
      <c r="I3446">
        <v>2396</v>
      </c>
      <c r="J3446">
        <v>10</v>
      </c>
      <c r="K3446">
        <v>10</v>
      </c>
    </row>
    <row r="3447" spans="1:11" x14ac:dyDescent="0.45">
      <c r="A3447" t="s">
        <v>146</v>
      </c>
      <c r="B3447">
        <v>2017</v>
      </c>
      <c r="C3447">
        <v>3</v>
      </c>
      <c r="D3447" t="s">
        <v>234</v>
      </c>
      <c r="E3447">
        <v>4</v>
      </c>
      <c r="F3447">
        <v>0.81111100000000003</v>
      </c>
      <c r="G3447">
        <v>7</v>
      </c>
      <c r="H3447">
        <v>4</v>
      </c>
      <c r="I3447">
        <v>1055</v>
      </c>
      <c r="J3447">
        <v>1</v>
      </c>
      <c r="K3447">
        <v>4.931508</v>
      </c>
    </row>
    <row r="3448" spans="1:11" x14ac:dyDescent="0.45">
      <c r="A3448" t="s">
        <v>105</v>
      </c>
      <c r="B3448">
        <v>2017</v>
      </c>
      <c r="C3448">
        <v>2</v>
      </c>
      <c r="D3448" t="s">
        <v>233</v>
      </c>
      <c r="H3448">
        <v>7</v>
      </c>
      <c r="I3448">
        <v>1018</v>
      </c>
    </row>
    <row r="3449" spans="1:11" x14ac:dyDescent="0.45">
      <c r="A3449" t="s">
        <v>127</v>
      </c>
      <c r="B3449">
        <v>2010</v>
      </c>
      <c r="C3449">
        <v>2</v>
      </c>
      <c r="D3449" t="s">
        <v>233</v>
      </c>
      <c r="H3449">
        <v>2</v>
      </c>
      <c r="I3449">
        <v>473</v>
      </c>
    </row>
    <row r="3450" spans="1:11" x14ac:dyDescent="0.45">
      <c r="A3450" t="s">
        <v>204</v>
      </c>
      <c r="B3450">
        <v>2018</v>
      </c>
      <c r="D3450" t="s">
        <v>244</v>
      </c>
      <c r="E3450">
        <v>1</v>
      </c>
      <c r="F3450">
        <v>0.5</v>
      </c>
      <c r="G3450">
        <v>8</v>
      </c>
      <c r="I3450">
        <v>1223</v>
      </c>
    </row>
    <row r="3451" spans="1:11" x14ac:dyDescent="0.45">
      <c r="A3451" t="s">
        <v>165</v>
      </c>
      <c r="B3451">
        <v>2009</v>
      </c>
      <c r="C3451">
        <v>7</v>
      </c>
      <c r="D3451" t="s">
        <v>238</v>
      </c>
      <c r="H3451">
        <v>12</v>
      </c>
      <c r="I3451">
        <v>394</v>
      </c>
    </row>
    <row r="3452" spans="1:11" x14ac:dyDescent="0.45">
      <c r="A3452" t="s">
        <v>122</v>
      </c>
      <c r="B3452">
        <v>2019</v>
      </c>
      <c r="C3452">
        <v>8</v>
      </c>
      <c r="D3452" t="s">
        <v>239</v>
      </c>
      <c r="E3452">
        <v>1</v>
      </c>
      <c r="F3452">
        <v>0.5</v>
      </c>
      <c r="G3452">
        <v>4</v>
      </c>
      <c r="H3452">
        <v>2</v>
      </c>
      <c r="I3452">
        <v>2266</v>
      </c>
      <c r="J3452">
        <v>2</v>
      </c>
      <c r="K3452">
        <v>4</v>
      </c>
    </row>
    <row r="3453" spans="1:11" x14ac:dyDescent="0.45">
      <c r="A3453" t="s">
        <v>208</v>
      </c>
      <c r="B3453">
        <v>2008</v>
      </c>
      <c r="C3453">
        <v>8</v>
      </c>
      <c r="D3453" t="s">
        <v>239</v>
      </c>
      <c r="H3453">
        <v>5</v>
      </c>
      <c r="I3453">
        <v>326</v>
      </c>
    </row>
    <row r="3454" spans="1:11" x14ac:dyDescent="0.45">
      <c r="A3454" t="s">
        <v>148</v>
      </c>
      <c r="B3454">
        <v>2015</v>
      </c>
      <c r="D3454" t="s">
        <v>244</v>
      </c>
      <c r="E3454">
        <v>1</v>
      </c>
      <c r="F3454">
        <v>0.111111</v>
      </c>
      <c r="G3454">
        <v>3</v>
      </c>
      <c r="I3454">
        <v>41</v>
      </c>
    </row>
    <row r="3455" spans="1:11" x14ac:dyDescent="0.45">
      <c r="A3455" t="s">
        <v>178</v>
      </c>
      <c r="B3455">
        <v>2017</v>
      </c>
      <c r="C3455">
        <v>7</v>
      </c>
      <c r="D3455" t="s">
        <v>238</v>
      </c>
      <c r="E3455">
        <v>0</v>
      </c>
      <c r="F3455">
        <v>0</v>
      </c>
      <c r="G3455">
        <v>20</v>
      </c>
      <c r="H3455">
        <v>20</v>
      </c>
      <c r="I3455">
        <v>1085</v>
      </c>
    </row>
    <row r="3456" spans="1:11" x14ac:dyDescent="0.45">
      <c r="A3456" t="s">
        <v>194</v>
      </c>
      <c r="B3456">
        <v>2016</v>
      </c>
      <c r="C3456">
        <v>3</v>
      </c>
      <c r="D3456" t="s">
        <v>234</v>
      </c>
      <c r="E3456">
        <v>1</v>
      </c>
      <c r="F3456">
        <v>0.5</v>
      </c>
      <c r="G3456">
        <v>9</v>
      </c>
      <c r="H3456">
        <v>9</v>
      </c>
      <c r="I3456">
        <v>199</v>
      </c>
      <c r="J3456">
        <v>9</v>
      </c>
      <c r="K3456">
        <v>18</v>
      </c>
    </row>
    <row r="3457" spans="1:11" x14ac:dyDescent="0.45">
      <c r="A3457" t="s">
        <v>224</v>
      </c>
      <c r="B3457">
        <v>2018</v>
      </c>
      <c r="C3457">
        <v>0</v>
      </c>
      <c r="D3457" t="s">
        <v>241</v>
      </c>
      <c r="H3457">
        <v>122</v>
      </c>
      <c r="I3457">
        <v>1196</v>
      </c>
    </row>
    <row r="3458" spans="1:11" x14ac:dyDescent="0.45">
      <c r="A3458" t="s">
        <v>202</v>
      </c>
      <c r="B3458">
        <v>2011</v>
      </c>
      <c r="C3458">
        <v>4</v>
      </c>
      <c r="D3458" t="s">
        <v>235</v>
      </c>
      <c r="H3458">
        <v>3</v>
      </c>
      <c r="I3458">
        <v>659</v>
      </c>
    </row>
    <row r="3459" spans="1:11" x14ac:dyDescent="0.45">
      <c r="A3459" t="s">
        <v>132</v>
      </c>
      <c r="B3459">
        <v>2015</v>
      </c>
      <c r="C3459">
        <v>3</v>
      </c>
      <c r="D3459" t="s">
        <v>234</v>
      </c>
      <c r="E3459">
        <v>1</v>
      </c>
      <c r="F3459">
        <v>0.25</v>
      </c>
      <c r="G3459">
        <v>3</v>
      </c>
      <c r="H3459">
        <v>5</v>
      </c>
      <c r="I3459">
        <v>26</v>
      </c>
      <c r="J3459">
        <v>5</v>
      </c>
      <c r="K3459">
        <v>20</v>
      </c>
    </row>
    <row r="3460" spans="1:11" x14ac:dyDescent="0.45">
      <c r="A3460" t="s">
        <v>128</v>
      </c>
      <c r="B3460">
        <v>2020</v>
      </c>
      <c r="C3460">
        <v>1</v>
      </c>
      <c r="D3460" t="s">
        <v>231</v>
      </c>
      <c r="E3460">
        <v>1</v>
      </c>
      <c r="F3460">
        <v>0.5</v>
      </c>
      <c r="G3460">
        <v>6</v>
      </c>
      <c r="H3460">
        <v>6</v>
      </c>
      <c r="I3460">
        <v>2375</v>
      </c>
      <c r="J3460">
        <v>6</v>
      </c>
      <c r="K3460">
        <v>12</v>
      </c>
    </row>
    <row r="3461" spans="1:11" x14ac:dyDescent="0.45">
      <c r="A3461" t="s">
        <v>204</v>
      </c>
      <c r="B3461">
        <v>2008</v>
      </c>
      <c r="C3461">
        <v>0</v>
      </c>
      <c r="D3461" t="s">
        <v>241</v>
      </c>
      <c r="H3461">
        <v>2</v>
      </c>
      <c r="I3461">
        <v>322</v>
      </c>
    </row>
    <row r="3462" spans="1:11" x14ac:dyDescent="0.45">
      <c r="A3462" t="s">
        <v>135</v>
      </c>
      <c r="B3462">
        <v>2012</v>
      </c>
      <c r="C3462">
        <v>3</v>
      </c>
      <c r="D3462" t="s">
        <v>234</v>
      </c>
      <c r="H3462">
        <v>2</v>
      </c>
      <c r="I3462">
        <v>707</v>
      </c>
    </row>
    <row r="3463" spans="1:11" x14ac:dyDescent="0.45">
      <c r="A3463" t="s">
        <v>144</v>
      </c>
      <c r="B3463">
        <v>2020</v>
      </c>
      <c r="C3463">
        <v>1</v>
      </c>
      <c r="D3463" t="s">
        <v>231</v>
      </c>
      <c r="H3463">
        <v>2</v>
      </c>
      <c r="I3463">
        <v>2390</v>
      </c>
    </row>
    <row r="3464" spans="1:11" x14ac:dyDescent="0.45">
      <c r="A3464" t="s">
        <v>203</v>
      </c>
      <c r="B3464">
        <v>2011</v>
      </c>
      <c r="C3464">
        <v>8</v>
      </c>
      <c r="D3464" t="s">
        <v>239</v>
      </c>
      <c r="H3464">
        <v>2</v>
      </c>
      <c r="I3464">
        <v>660</v>
      </c>
    </row>
    <row r="3465" spans="1:11" x14ac:dyDescent="0.45">
      <c r="A3465" t="s">
        <v>215</v>
      </c>
      <c r="B3465">
        <v>2018</v>
      </c>
      <c r="C3465">
        <v>7</v>
      </c>
      <c r="D3465" t="s">
        <v>238</v>
      </c>
      <c r="E3465">
        <v>2</v>
      </c>
      <c r="F3465">
        <v>1</v>
      </c>
      <c r="G3465">
        <v>9</v>
      </c>
      <c r="H3465">
        <v>10</v>
      </c>
      <c r="I3465">
        <v>1234</v>
      </c>
      <c r="J3465">
        <v>5</v>
      </c>
      <c r="K3465">
        <v>10</v>
      </c>
    </row>
    <row r="3466" spans="1:11" x14ac:dyDescent="0.45">
      <c r="A3466" t="s">
        <v>132</v>
      </c>
      <c r="B3466">
        <v>2009</v>
      </c>
      <c r="C3466">
        <v>6</v>
      </c>
      <c r="D3466" t="s">
        <v>237</v>
      </c>
      <c r="H3466">
        <v>2</v>
      </c>
      <c r="I3466">
        <v>365</v>
      </c>
    </row>
    <row r="3467" spans="1:11" x14ac:dyDescent="0.45">
      <c r="A3467" t="s">
        <v>122</v>
      </c>
      <c r="B3467">
        <v>2013</v>
      </c>
      <c r="C3467">
        <v>6</v>
      </c>
      <c r="D3467" t="s">
        <v>237</v>
      </c>
      <c r="H3467">
        <v>8</v>
      </c>
      <c r="I3467">
        <v>807</v>
      </c>
    </row>
    <row r="3468" spans="1:11" x14ac:dyDescent="0.45">
      <c r="A3468" t="s">
        <v>146</v>
      </c>
      <c r="B3468">
        <v>2018</v>
      </c>
      <c r="C3468">
        <v>8</v>
      </c>
      <c r="D3468" t="s">
        <v>239</v>
      </c>
      <c r="E3468">
        <v>3</v>
      </c>
      <c r="F3468">
        <v>0.61111099999999996</v>
      </c>
      <c r="G3468">
        <v>7</v>
      </c>
      <c r="H3468">
        <v>6</v>
      </c>
      <c r="I3468">
        <v>1166</v>
      </c>
      <c r="J3468">
        <v>2</v>
      </c>
      <c r="K3468">
        <v>9.8181840000000005</v>
      </c>
    </row>
    <row r="3469" spans="1:11" x14ac:dyDescent="0.45">
      <c r="A3469" t="s">
        <v>205</v>
      </c>
      <c r="B3469">
        <v>2017</v>
      </c>
      <c r="C3469">
        <v>5</v>
      </c>
      <c r="D3469" t="s">
        <v>236</v>
      </c>
      <c r="E3469">
        <v>0</v>
      </c>
      <c r="F3469">
        <v>0</v>
      </c>
      <c r="G3469">
        <v>4</v>
      </c>
      <c r="H3469">
        <v>8</v>
      </c>
      <c r="I3469">
        <v>1111</v>
      </c>
    </row>
    <row r="3470" spans="1:11" x14ac:dyDescent="0.45">
      <c r="A3470" t="s">
        <v>111</v>
      </c>
      <c r="B3470">
        <v>2013</v>
      </c>
      <c r="C3470">
        <v>8</v>
      </c>
      <c r="D3470" t="s">
        <v>239</v>
      </c>
      <c r="H3470">
        <v>10</v>
      </c>
      <c r="I3470">
        <v>796</v>
      </c>
    </row>
    <row r="3471" spans="1:11" x14ac:dyDescent="0.45">
      <c r="A3471" t="s">
        <v>201</v>
      </c>
      <c r="B3471">
        <v>2020</v>
      </c>
      <c r="C3471">
        <v>5</v>
      </c>
      <c r="D3471" t="s">
        <v>236</v>
      </c>
      <c r="E3471">
        <v>1</v>
      </c>
      <c r="F3471">
        <v>0.25</v>
      </c>
      <c r="G3471">
        <v>6</v>
      </c>
      <c r="I3471">
        <v>2445</v>
      </c>
    </row>
    <row r="3472" spans="1:11" x14ac:dyDescent="0.45">
      <c r="A3472" t="s">
        <v>204</v>
      </c>
      <c r="B3472">
        <v>2016</v>
      </c>
      <c r="C3472">
        <v>8</v>
      </c>
      <c r="D3472" t="s">
        <v>239</v>
      </c>
      <c r="E3472">
        <v>1</v>
      </c>
      <c r="F3472">
        <v>0.5</v>
      </c>
      <c r="G3472">
        <v>8</v>
      </c>
      <c r="H3472">
        <v>7</v>
      </c>
      <c r="I3472">
        <v>209</v>
      </c>
      <c r="J3472">
        <v>7</v>
      </c>
      <c r="K3472">
        <v>14</v>
      </c>
    </row>
    <row r="3473" spans="1:11" x14ac:dyDescent="0.45">
      <c r="A3473" t="s">
        <v>108</v>
      </c>
      <c r="B3473">
        <v>2019</v>
      </c>
      <c r="C3473">
        <v>8</v>
      </c>
      <c r="D3473" t="s">
        <v>239</v>
      </c>
      <c r="E3473">
        <v>1</v>
      </c>
      <c r="F3473">
        <v>0.33333299999999999</v>
      </c>
      <c r="G3473">
        <v>5</v>
      </c>
      <c r="H3473">
        <v>7</v>
      </c>
      <c r="I3473">
        <v>2254</v>
      </c>
      <c r="J3473">
        <v>7</v>
      </c>
      <c r="K3473">
        <v>21.000021</v>
      </c>
    </row>
    <row r="3474" spans="1:11" x14ac:dyDescent="0.45">
      <c r="A3474" t="s">
        <v>129</v>
      </c>
      <c r="B3474">
        <v>2010</v>
      </c>
      <c r="C3474">
        <v>3</v>
      </c>
      <c r="D3474" t="s">
        <v>234</v>
      </c>
      <c r="H3474">
        <v>13</v>
      </c>
      <c r="I3474">
        <v>475</v>
      </c>
    </row>
    <row r="3475" spans="1:11" x14ac:dyDescent="0.45">
      <c r="A3475" t="s">
        <v>187</v>
      </c>
      <c r="B3475">
        <v>2018</v>
      </c>
      <c r="C3475">
        <v>2</v>
      </c>
      <c r="D3475" t="s">
        <v>233</v>
      </c>
      <c r="E3475">
        <v>2</v>
      </c>
      <c r="F3475">
        <v>1.111111</v>
      </c>
      <c r="G3475">
        <v>20</v>
      </c>
      <c r="H3475">
        <v>22</v>
      </c>
      <c r="I3475">
        <v>1206</v>
      </c>
      <c r="J3475">
        <v>11</v>
      </c>
      <c r="K3475">
        <v>19.800001999999999</v>
      </c>
    </row>
    <row r="3476" spans="1:11" x14ac:dyDescent="0.45">
      <c r="A3476" t="s">
        <v>108</v>
      </c>
      <c r="B3476">
        <v>2020</v>
      </c>
      <c r="C3476">
        <v>4</v>
      </c>
      <c r="D3476" t="s">
        <v>235</v>
      </c>
      <c r="E3476">
        <v>2</v>
      </c>
      <c r="F3476">
        <v>0.75</v>
      </c>
      <c r="G3476">
        <v>5</v>
      </c>
      <c r="H3476">
        <v>6</v>
      </c>
      <c r="I3476">
        <v>2355</v>
      </c>
      <c r="J3476">
        <v>3</v>
      </c>
      <c r="K3476">
        <v>8</v>
      </c>
    </row>
    <row r="3477" spans="1:11" x14ac:dyDescent="0.45">
      <c r="A3477" t="s">
        <v>118</v>
      </c>
      <c r="B3477">
        <v>2011</v>
      </c>
      <c r="C3477">
        <v>2</v>
      </c>
      <c r="D3477" t="s">
        <v>233</v>
      </c>
      <c r="H3477">
        <v>12</v>
      </c>
      <c r="I3477">
        <v>577</v>
      </c>
    </row>
    <row r="3478" spans="1:11" x14ac:dyDescent="0.45">
      <c r="A3478" t="s">
        <v>134</v>
      </c>
      <c r="B3478">
        <v>2019</v>
      </c>
      <c r="C3478">
        <v>5</v>
      </c>
      <c r="D3478" t="s">
        <v>236</v>
      </c>
      <c r="E3478">
        <v>1</v>
      </c>
      <c r="F3478">
        <v>1</v>
      </c>
      <c r="G3478">
        <v>15</v>
      </c>
      <c r="H3478">
        <v>24</v>
      </c>
      <c r="I3478">
        <v>2277</v>
      </c>
      <c r="J3478">
        <v>24</v>
      </c>
      <c r="K3478">
        <v>24</v>
      </c>
    </row>
    <row r="3479" spans="1:11" x14ac:dyDescent="0.45">
      <c r="A3479" t="s">
        <v>121</v>
      </c>
      <c r="B3479">
        <v>2010</v>
      </c>
      <c r="C3479">
        <v>8</v>
      </c>
      <c r="D3479" t="s">
        <v>239</v>
      </c>
      <c r="H3479">
        <v>4</v>
      </c>
      <c r="I3479">
        <v>467</v>
      </c>
    </row>
    <row r="3480" spans="1:11" x14ac:dyDescent="0.45">
      <c r="A3480" t="s">
        <v>160</v>
      </c>
      <c r="B3480">
        <v>2011</v>
      </c>
      <c r="C3480">
        <v>3</v>
      </c>
      <c r="D3480" t="s">
        <v>234</v>
      </c>
      <c r="H3480">
        <v>11</v>
      </c>
      <c r="I3480">
        <v>617</v>
      </c>
    </row>
    <row r="3481" spans="1:11" x14ac:dyDescent="0.45">
      <c r="A3481" t="s">
        <v>108</v>
      </c>
      <c r="B3481">
        <v>2008</v>
      </c>
      <c r="C3481">
        <v>0</v>
      </c>
      <c r="D3481" t="s">
        <v>241</v>
      </c>
      <c r="H3481">
        <v>13</v>
      </c>
      <c r="I3481">
        <v>228</v>
      </c>
    </row>
    <row r="3482" spans="1:11" x14ac:dyDescent="0.45">
      <c r="A3482" t="s">
        <v>152</v>
      </c>
      <c r="B3482">
        <v>2017</v>
      </c>
      <c r="C3482">
        <v>6</v>
      </c>
      <c r="D3482" t="s">
        <v>237</v>
      </c>
      <c r="E3482">
        <v>0</v>
      </c>
      <c r="F3482">
        <v>0</v>
      </c>
      <c r="G3482">
        <v>8</v>
      </c>
      <c r="H3482">
        <v>12</v>
      </c>
      <c r="I3482">
        <v>1061</v>
      </c>
    </row>
    <row r="3483" spans="1:11" x14ac:dyDescent="0.45">
      <c r="A3483" t="s">
        <v>127</v>
      </c>
      <c r="B3483">
        <v>2019</v>
      </c>
      <c r="C3483">
        <v>6</v>
      </c>
      <c r="D3483" t="s">
        <v>237</v>
      </c>
      <c r="E3483">
        <v>1</v>
      </c>
      <c r="F3483">
        <v>0.25</v>
      </c>
      <c r="G3483">
        <v>3</v>
      </c>
      <c r="H3483">
        <v>5</v>
      </c>
      <c r="I3483">
        <v>2271</v>
      </c>
      <c r="J3483">
        <v>5</v>
      </c>
      <c r="K3483">
        <v>20</v>
      </c>
    </row>
    <row r="3484" spans="1:11" x14ac:dyDescent="0.45">
      <c r="A3484" t="s">
        <v>116</v>
      </c>
      <c r="B3484">
        <v>2011</v>
      </c>
      <c r="C3484">
        <v>5</v>
      </c>
      <c r="D3484" t="s">
        <v>236</v>
      </c>
      <c r="H3484">
        <v>8</v>
      </c>
      <c r="I3484">
        <v>575</v>
      </c>
    </row>
    <row r="3485" spans="1:11" x14ac:dyDescent="0.45">
      <c r="A3485" t="s">
        <v>201</v>
      </c>
      <c r="B3485">
        <v>2015</v>
      </c>
      <c r="C3485">
        <v>4</v>
      </c>
      <c r="D3485" t="s">
        <v>235</v>
      </c>
      <c r="E3485">
        <v>1</v>
      </c>
      <c r="F3485">
        <v>0.25</v>
      </c>
      <c r="G3485">
        <v>8</v>
      </c>
      <c r="H3485">
        <v>3</v>
      </c>
      <c r="I3485">
        <v>93</v>
      </c>
      <c r="J3485">
        <v>3</v>
      </c>
      <c r="K3485">
        <v>12</v>
      </c>
    </row>
    <row r="3486" spans="1:11" x14ac:dyDescent="0.45">
      <c r="A3486" t="s">
        <v>165</v>
      </c>
      <c r="B3486">
        <v>2015</v>
      </c>
      <c r="C3486">
        <v>9</v>
      </c>
      <c r="D3486" t="s">
        <v>240</v>
      </c>
      <c r="E3486">
        <v>5</v>
      </c>
      <c r="F3486">
        <v>2.0833330000000001</v>
      </c>
      <c r="G3486">
        <v>17</v>
      </c>
      <c r="I3486">
        <v>55</v>
      </c>
    </row>
    <row r="3487" spans="1:11" x14ac:dyDescent="0.45">
      <c r="A3487" t="s">
        <v>208</v>
      </c>
      <c r="B3487">
        <v>2020</v>
      </c>
      <c r="C3487">
        <v>2</v>
      </c>
      <c r="D3487" t="s">
        <v>233</v>
      </c>
      <c r="E3487">
        <v>1</v>
      </c>
      <c r="F3487">
        <v>1</v>
      </c>
      <c r="G3487">
        <v>6</v>
      </c>
      <c r="H3487">
        <v>3</v>
      </c>
      <c r="I3487">
        <v>2452</v>
      </c>
      <c r="J3487">
        <v>3</v>
      </c>
      <c r="K3487">
        <v>3</v>
      </c>
    </row>
    <row r="3488" spans="1:11" x14ac:dyDescent="0.45">
      <c r="A3488" t="s">
        <v>202</v>
      </c>
      <c r="B3488">
        <v>2014</v>
      </c>
      <c r="C3488">
        <v>1</v>
      </c>
      <c r="D3488" t="s">
        <v>231</v>
      </c>
      <c r="E3488">
        <v>1</v>
      </c>
      <c r="F3488">
        <v>0.5</v>
      </c>
      <c r="G3488">
        <v>5</v>
      </c>
      <c r="H3488">
        <v>4</v>
      </c>
      <c r="I3488">
        <v>998</v>
      </c>
      <c r="J3488">
        <v>4</v>
      </c>
      <c r="K3488">
        <v>8</v>
      </c>
    </row>
    <row r="3489" spans="1:11" x14ac:dyDescent="0.45">
      <c r="A3489" t="s">
        <v>140</v>
      </c>
      <c r="B3489">
        <v>2015</v>
      </c>
      <c r="C3489">
        <v>4</v>
      </c>
      <c r="D3489" t="s">
        <v>235</v>
      </c>
      <c r="H3489">
        <v>12</v>
      </c>
      <c r="I3489">
        <v>34</v>
      </c>
    </row>
    <row r="3490" spans="1:11" x14ac:dyDescent="0.45">
      <c r="A3490" t="s">
        <v>114</v>
      </c>
      <c r="B3490">
        <v>2020</v>
      </c>
      <c r="C3490">
        <v>7</v>
      </c>
      <c r="D3490" t="s">
        <v>238</v>
      </c>
      <c r="E3490">
        <v>2</v>
      </c>
      <c r="F3490">
        <v>0.5</v>
      </c>
      <c r="G3490">
        <v>3</v>
      </c>
      <c r="H3490">
        <v>5</v>
      </c>
      <c r="I3490">
        <v>2361</v>
      </c>
      <c r="J3490">
        <v>2</v>
      </c>
      <c r="K3490">
        <v>10</v>
      </c>
    </row>
    <row r="3491" spans="1:11" x14ac:dyDescent="0.45">
      <c r="A3491" t="s">
        <v>117</v>
      </c>
      <c r="B3491">
        <v>2010</v>
      </c>
      <c r="C3491">
        <v>4</v>
      </c>
      <c r="D3491" t="s">
        <v>235</v>
      </c>
      <c r="H3491">
        <v>2</v>
      </c>
      <c r="I3491">
        <v>463</v>
      </c>
    </row>
    <row r="3492" spans="1:11" x14ac:dyDescent="0.45">
      <c r="A3492" t="s">
        <v>121</v>
      </c>
      <c r="B3492">
        <v>2016</v>
      </c>
      <c r="C3492">
        <v>0</v>
      </c>
      <c r="D3492" t="s">
        <v>241</v>
      </c>
      <c r="E3492">
        <v>0</v>
      </c>
      <c r="F3492">
        <v>0</v>
      </c>
      <c r="G3492">
        <v>3</v>
      </c>
      <c r="H3492">
        <v>5</v>
      </c>
      <c r="I3492">
        <v>128</v>
      </c>
    </row>
    <row r="3493" spans="1:11" x14ac:dyDescent="0.45">
      <c r="A3493" t="s">
        <v>174</v>
      </c>
      <c r="B3493">
        <v>2009</v>
      </c>
      <c r="C3493">
        <v>6</v>
      </c>
      <c r="D3493" t="s">
        <v>237</v>
      </c>
      <c r="H3493">
        <v>1</v>
      </c>
      <c r="I3493">
        <v>404</v>
      </c>
    </row>
    <row r="3494" spans="1:11" x14ac:dyDescent="0.45">
      <c r="A3494" t="s">
        <v>135</v>
      </c>
      <c r="B3494">
        <v>2008</v>
      </c>
      <c r="C3494">
        <v>6</v>
      </c>
      <c r="D3494" t="s">
        <v>237</v>
      </c>
      <c r="H3494">
        <v>3</v>
      </c>
      <c r="I3494">
        <v>255</v>
      </c>
    </row>
    <row r="3495" spans="1:11" x14ac:dyDescent="0.45">
      <c r="A3495" t="s">
        <v>136</v>
      </c>
      <c r="B3495">
        <v>2015</v>
      </c>
      <c r="C3495">
        <v>6</v>
      </c>
      <c r="D3495" t="s">
        <v>237</v>
      </c>
      <c r="E3495">
        <v>1</v>
      </c>
      <c r="F3495">
        <v>0.5</v>
      </c>
      <c r="G3495">
        <v>5</v>
      </c>
      <c r="H3495">
        <v>7</v>
      </c>
      <c r="I3495">
        <v>30</v>
      </c>
      <c r="J3495">
        <v>7</v>
      </c>
      <c r="K3495">
        <v>14</v>
      </c>
    </row>
    <row r="3496" spans="1:11" x14ac:dyDescent="0.45">
      <c r="A3496" t="s">
        <v>207</v>
      </c>
      <c r="B3496">
        <v>2015</v>
      </c>
      <c r="C3496">
        <v>7</v>
      </c>
      <c r="D3496" t="s">
        <v>238</v>
      </c>
      <c r="E3496">
        <v>3</v>
      </c>
      <c r="F3496">
        <v>0.70833299999999999</v>
      </c>
      <c r="G3496">
        <v>6</v>
      </c>
      <c r="H3496">
        <v>7</v>
      </c>
      <c r="I3496">
        <v>99</v>
      </c>
      <c r="J3496">
        <v>2</v>
      </c>
      <c r="K3496">
        <v>9.882358</v>
      </c>
    </row>
    <row r="3497" spans="1:11" x14ac:dyDescent="0.45">
      <c r="A3497" t="s">
        <v>146</v>
      </c>
      <c r="B3497">
        <v>2018</v>
      </c>
      <c r="C3497">
        <v>7</v>
      </c>
      <c r="D3497" t="s">
        <v>238</v>
      </c>
      <c r="E3497">
        <v>3</v>
      </c>
      <c r="F3497">
        <v>0.61111099999999996</v>
      </c>
      <c r="G3497">
        <v>7</v>
      </c>
      <c r="H3497">
        <v>12</v>
      </c>
      <c r="I3497">
        <v>1166</v>
      </c>
      <c r="J3497">
        <v>4</v>
      </c>
      <c r="K3497">
        <v>19.636367</v>
      </c>
    </row>
    <row r="3498" spans="1:11" x14ac:dyDescent="0.45">
      <c r="A3498" t="s">
        <v>109</v>
      </c>
      <c r="B3498">
        <v>2019</v>
      </c>
      <c r="C3498">
        <v>7</v>
      </c>
      <c r="D3498" t="s">
        <v>238</v>
      </c>
      <c r="E3498">
        <v>1</v>
      </c>
      <c r="F3498">
        <v>0.5</v>
      </c>
      <c r="G3498">
        <v>3</v>
      </c>
      <c r="H3498">
        <v>6</v>
      </c>
      <c r="I3498">
        <v>2255</v>
      </c>
      <c r="J3498">
        <v>6</v>
      </c>
      <c r="K3498">
        <v>12</v>
      </c>
    </row>
    <row r="3499" spans="1:11" x14ac:dyDescent="0.45">
      <c r="A3499" t="s">
        <v>187</v>
      </c>
      <c r="B3499">
        <v>2015</v>
      </c>
      <c r="C3499">
        <v>4</v>
      </c>
      <c r="D3499" t="s">
        <v>235</v>
      </c>
      <c r="E3499">
        <v>2</v>
      </c>
      <c r="F3499">
        <v>1.111111</v>
      </c>
      <c r="G3499">
        <v>20</v>
      </c>
      <c r="H3499">
        <v>21</v>
      </c>
      <c r="I3499">
        <v>79</v>
      </c>
      <c r="J3499">
        <v>10</v>
      </c>
      <c r="K3499">
        <v>18.900002000000001</v>
      </c>
    </row>
    <row r="3500" spans="1:11" x14ac:dyDescent="0.45">
      <c r="A3500" t="s">
        <v>143</v>
      </c>
      <c r="B3500">
        <v>2018</v>
      </c>
      <c r="C3500">
        <v>2</v>
      </c>
      <c r="D3500" t="s">
        <v>233</v>
      </c>
      <c r="E3500">
        <v>1</v>
      </c>
      <c r="F3500">
        <v>0.5</v>
      </c>
      <c r="G3500">
        <v>4</v>
      </c>
      <c r="H3500">
        <v>5</v>
      </c>
      <c r="I3500">
        <v>1163</v>
      </c>
      <c r="J3500">
        <v>5</v>
      </c>
      <c r="K3500">
        <v>10</v>
      </c>
    </row>
    <row r="3501" spans="1:11" x14ac:dyDescent="0.45">
      <c r="A3501" t="s">
        <v>127</v>
      </c>
      <c r="B3501">
        <v>2009</v>
      </c>
      <c r="C3501">
        <v>0</v>
      </c>
      <c r="D3501" t="s">
        <v>241</v>
      </c>
      <c r="H3501">
        <v>2</v>
      </c>
      <c r="I3501">
        <v>360</v>
      </c>
    </row>
    <row r="3502" spans="1:11" x14ac:dyDescent="0.45">
      <c r="A3502" t="s">
        <v>205</v>
      </c>
      <c r="B3502">
        <v>2014</v>
      </c>
      <c r="C3502">
        <v>5</v>
      </c>
      <c r="D3502" t="s">
        <v>236</v>
      </c>
      <c r="E3502">
        <v>0</v>
      </c>
      <c r="F3502">
        <v>0</v>
      </c>
      <c r="G3502">
        <v>4</v>
      </c>
      <c r="H3502">
        <v>4</v>
      </c>
      <c r="I3502">
        <v>1001</v>
      </c>
    </row>
    <row r="3503" spans="1:11" x14ac:dyDescent="0.45">
      <c r="A3503" t="s">
        <v>163</v>
      </c>
      <c r="B3503">
        <v>2018</v>
      </c>
      <c r="C3503">
        <v>12</v>
      </c>
      <c r="D3503" t="s">
        <v>243</v>
      </c>
      <c r="E3503">
        <v>0</v>
      </c>
      <c r="F3503">
        <v>0</v>
      </c>
      <c r="G3503">
        <v>9</v>
      </c>
      <c r="H3503">
        <v>11</v>
      </c>
      <c r="I3503">
        <v>1181</v>
      </c>
    </row>
    <row r="3504" spans="1:11" x14ac:dyDescent="0.45">
      <c r="A3504" t="s">
        <v>138</v>
      </c>
      <c r="B3504">
        <v>2016</v>
      </c>
      <c r="C3504">
        <v>7</v>
      </c>
      <c r="D3504" t="s">
        <v>238</v>
      </c>
      <c r="E3504">
        <v>1</v>
      </c>
      <c r="F3504">
        <v>0.125</v>
      </c>
      <c r="G3504">
        <v>2</v>
      </c>
      <c r="H3504">
        <v>4</v>
      </c>
      <c r="I3504">
        <v>145</v>
      </c>
      <c r="J3504">
        <v>4</v>
      </c>
      <c r="K3504">
        <v>32</v>
      </c>
    </row>
    <row r="3505" spans="1:11" x14ac:dyDescent="0.45">
      <c r="A3505" t="s">
        <v>129</v>
      </c>
      <c r="B3505">
        <v>2009</v>
      </c>
      <c r="C3505">
        <v>4</v>
      </c>
      <c r="D3505" t="s">
        <v>235</v>
      </c>
      <c r="H3505">
        <v>3</v>
      </c>
      <c r="I3505">
        <v>362</v>
      </c>
    </row>
    <row r="3506" spans="1:11" x14ac:dyDescent="0.45">
      <c r="A3506" t="s">
        <v>210</v>
      </c>
      <c r="B3506">
        <v>2009</v>
      </c>
      <c r="C3506">
        <v>7</v>
      </c>
      <c r="D3506" t="s">
        <v>238</v>
      </c>
      <c r="H3506">
        <v>11</v>
      </c>
      <c r="I3506">
        <v>441</v>
      </c>
    </row>
    <row r="3507" spans="1:11" x14ac:dyDescent="0.45">
      <c r="A3507" t="s">
        <v>137</v>
      </c>
      <c r="B3507">
        <v>2008</v>
      </c>
      <c r="C3507">
        <v>7</v>
      </c>
      <c r="D3507" t="s">
        <v>238</v>
      </c>
      <c r="H3507">
        <v>2</v>
      </c>
      <c r="I3507">
        <v>257</v>
      </c>
    </row>
    <row r="3508" spans="1:11" x14ac:dyDescent="0.45">
      <c r="A3508" t="s">
        <v>200</v>
      </c>
      <c r="B3508">
        <v>2017</v>
      </c>
      <c r="C3508">
        <v>5</v>
      </c>
      <c r="D3508" t="s">
        <v>236</v>
      </c>
      <c r="E3508">
        <v>1</v>
      </c>
      <c r="F3508">
        <v>0.33333299999999999</v>
      </c>
      <c r="G3508">
        <v>3</v>
      </c>
      <c r="H3508">
        <v>2</v>
      </c>
      <c r="I3508">
        <v>1106</v>
      </c>
      <c r="J3508">
        <v>2</v>
      </c>
      <c r="K3508">
        <v>6.000006</v>
      </c>
    </row>
    <row r="3509" spans="1:11" x14ac:dyDescent="0.45">
      <c r="A3509" t="s">
        <v>210</v>
      </c>
      <c r="B3509">
        <v>2014</v>
      </c>
      <c r="C3509">
        <v>7</v>
      </c>
      <c r="D3509" t="s">
        <v>238</v>
      </c>
      <c r="E3509">
        <v>1</v>
      </c>
      <c r="F3509">
        <v>1</v>
      </c>
      <c r="G3509">
        <v>11</v>
      </c>
      <c r="H3509">
        <v>17</v>
      </c>
      <c r="I3509">
        <v>1006</v>
      </c>
      <c r="J3509">
        <v>17</v>
      </c>
      <c r="K3509">
        <v>17</v>
      </c>
    </row>
    <row r="3510" spans="1:11" x14ac:dyDescent="0.45">
      <c r="A3510" t="s">
        <v>213</v>
      </c>
      <c r="B3510">
        <v>2018</v>
      </c>
      <c r="D3510" t="s">
        <v>244</v>
      </c>
      <c r="E3510">
        <v>1</v>
      </c>
      <c r="F3510">
        <v>0.33333299999999999</v>
      </c>
      <c r="G3510">
        <v>9</v>
      </c>
      <c r="I3510">
        <v>1232</v>
      </c>
    </row>
    <row r="3511" spans="1:11" x14ac:dyDescent="0.45">
      <c r="A3511" t="s">
        <v>117</v>
      </c>
      <c r="B3511">
        <v>2009</v>
      </c>
      <c r="C3511">
        <v>8</v>
      </c>
      <c r="D3511" t="s">
        <v>239</v>
      </c>
      <c r="H3511">
        <v>1</v>
      </c>
      <c r="I3511">
        <v>350</v>
      </c>
    </row>
    <row r="3512" spans="1:11" x14ac:dyDescent="0.45">
      <c r="A3512" t="s">
        <v>208</v>
      </c>
      <c r="B3512">
        <v>2011</v>
      </c>
      <c r="C3512">
        <v>0</v>
      </c>
      <c r="D3512" t="s">
        <v>241</v>
      </c>
      <c r="H3512">
        <v>7</v>
      </c>
      <c r="I3512">
        <v>665</v>
      </c>
    </row>
    <row r="3513" spans="1:11" x14ac:dyDescent="0.45">
      <c r="A3513" t="s">
        <v>125</v>
      </c>
      <c r="B3513">
        <v>2012</v>
      </c>
      <c r="C3513">
        <v>5</v>
      </c>
      <c r="D3513" t="s">
        <v>236</v>
      </c>
      <c r="H3513">
        <v>9</v>
      </c>
      <c r="I3513">
        <v>697</v>
      </c>
    </row>
    <row r="3514" spans="1:11" x14ac:dyDescent="0.45">
      <c r="A3514" t="s">
        <v>204</v>
      </c>
      <c r="B3514">
        <v>2011</v>
      </c>
      <c r="C3514">
        <v>7</v>
      </c>
      <c r="D3514" t="s">
        <v>238</v>
      </c>
      <c r="H3514">
        <v>12</v>
      </c>
      <c r="I3514">
        <v>661</v>
      </c>
    </row>
    <row r="3515" spans="1:11" x14ac:dyDescent="0.45">
      <c r="A3515" t="s">
        <v>214</v>
      </c>
      <c r="B3515">
        <v>2008</v>
      </c>
      <c r="C3515">
        <v>6</v>
      </c>
      <c r="D3515" t="s">
        <v>237</v>
      </c>
      <c r="H3515">
        <v>5</v>
      </c>
      <c r="I3515">
        <v>332</v>
      </c>
    </row>
    <row r="3516" spans="1:11" x14ac:dyDescent="0.45">
      <c r="A3516" t="s">
        <v>197</v>
      </c>
      <c r="B3516">
        <v>2019</v>
      </c>
      <c r="C3516">
        <v>6</v>
      </c>
      <c r="D3516" t="s">
        <v>237</v>
      </c>
      <c r="E3516">
        <v>6</v>
      </c>
      <c r="F3516">
        <v>4.1666670000000003</v>
      </c>
      <c r="G3516">
        <v>38</v>
      </c>
      <c r="H3516">
        <v>50</v>
      </c>
      <c r="I3516">
        <v>2331</v>
      </c>
      <c r="J3516">
        <v>8</v>
      </c>
      <c r="K3516">
        <v>11.999999000000001</v>
      </c>
    </row>
    <row r="3517" spans="1:11" x14ac:dyDescent="0.45">
      <c r="A3517" t="s">
        <v>117</v>
      </c>
      <c r="B3517">
        <v>2015</v>
      </c>
      <c r="C3517">
        <v>7</v>
      </c>
      <c r="D3517" t="s">
        <v>238</v>
      </c>
      <c r="E3517">
        <v>0</v>
      </c>
      <c r="F3517">
        <v>0</v>
      </c>
      <c r="G3517">
        <v>3</v>
      </c>
      <c r="H3517">
        <v>1</v>
      </c>
      <c r="I3517">
        <v>11</v>
      </c>
    </row>
    <row r="3518" spans="1:11" x14ac:dyDescent="0.45">
      <c r="A3518" t="s">
        <v>196</v>
      </c>
      <c r="B3518">
        <v>2016</v>
      </c>
      <c r="C3518">
        <v>5</v>
      </c>
      <c r="D3518" t="s">
        <v>236</v>
      </c>
      <c r="H3518">
        <v>2</v>
      </c>
      <c r="I3518">
        <v>201</v>
      </c>
    </row>
    <row r="3519" spans="1:11" x14ac:dyDescent="0.45">
      <c r="A3519" t="s">
        <v>172</v>
      </c>
      <c r="B3519">
        <v>2020</v>
      </c>
      <c r="C3519">
        <v>7</v>
      </c>
      <c r="D3519" t="s">
        <v>238</v>
      </c>
      <c r="E3519">
        <v>1</v>
      </c>
      <c r="F3519">
        <v>0.25</v>
      </c>
      <c r="G3519">
        <v>3</v>
      </c>
      <c r="H3519">
        <v>1</v>
      </c>
      <c r="I3519">
        <v>2416</v>
      </c>
      <c r="J3519">
        <v>1</v>
      </c>
      <c r="K3519">
        <v>4</v>
      </c>
    </row>
    <row r="3520" spans="1:11" x14ac:dyDescent="0.45">
      <c r="A3520" t="s">
        <v>172</v>
      </c>
      <c r="B3520">
        <v>2011</v>
      </c>
      <c r="C3520">
        <v>2</v>
      </c>
      <c r="D3520" t="s">
        <v>233</v>
      </c>
      <c r="H3520">
        <v>2</v>
      </c>
      <c r="I3520">
        <v>628</v>
      </c>
    </row>
    <row r="3521" spans="1:11" x14ac:dyDescent="0.45">
      <c r="A3521" t="s">
        <v>151</v>
      </c>
      <c r="B3521">
        <v>2016</v>
      </c>
      <c r="C3521">
        <v>10</v>
      </c>
      <c r="D3521" t="s">
        <v>232</v>
      </c>
      <c r="H3521">
        <v>24</v>
      </c>
      <c r="I3521">
        <v>157</v>
      </c>
    </row>
    <row r="3522" spans="1:11" x14ac:dyDescent="0.45">
      <c r="A3522" t="s">
        <v>156</v>
      </c>
      <c r="B3522">
        <v>2019</v>
      </c>
      <c r="C3522">
        <v>1</v>
      </c>
      <c r="D3522" t="s">
        <v>231</v>
      </c>
      <c r="E3522">
        <v>9</v>
      </c>
      <c r="F3522">
        <v>6.5333329999999998</v>
      </c>
      <c r="G3522">
        <v>57</v>
      </c>
      <c r="H3522">
        <v>146</v>
      </c>
      <c r="I3522">
        <v>2294</v>
      </c>
      <c r="J3522">
        <v>16</v>
      </c>
      <c r="K3522">
        <v>22.34694</v>
      </c>
    </row>
    <row r="3523" spans="1:11" x14ac:dyDescent="0.45">
      <c r="A3523" t="s">
        <v>211</v>
      </c>
      <c r="B3523">
        <v>2011</v>
      </c>
      <c r="C3523">
        <v>1</v>
      </c>
      <c r="D3523" t="s">
        <v>231</v>
      </c>
      <c r="H3523">
        <v>2</v>
      </c>
      <c r="I3523">
        <v>668</v>
      </c>
    </row>
    <row r="3524" spans="1:11" x14ac:dyDescent="0.45">
      <c r="A3524" t="s">
        <v>118</v>
      </c>
      <c r="B3524">
        <v>2008</v>
      </c>
      <c r="C3524">
        <v>6</v>
      </c>
      <c r="D3524" t="s">
        <v>237</v>
      </c>
      <c r="H3524">
        <v>11</v>
      </c>
      <c r="I3524">
        <v>238</v>
      </c>
    </row>
    <row r="3525" spans="1:11" x14ac:dyDescent="0.45">
      <c r="A3525" t="s">
        <v>178</v>
      </c>
      <c r="B3525">
        <v>2010</v>
      </c>
      <c r="C3525">
        <v>1</v>
      </c>
      <c r="D3525" t="s">
        <v>231</v>
      </c>
      <c r="H3525">
        <v>15</v>
      </c>
      <c r="I3525">
        <v>522</v>
      </c>
    </row>
    <row r="3526" spans="1:11" x14ac:dyDescent="0.45">
      <c r="A3526" t="s">
        <v>138</v>
      </c>
      <c r="B3526">
        <v>2014</v>
      </c>
      <c r="C3526">
        <v>1</v>
      </c>
      <c r="D3526" t="s">
        <v>231</v>
      </c>
      <c r="E3526">
        <v>1</v>
      </c>
      <c r="F3526">
        <v>0.125</v>
      </c>
      <c r="G3526">
        <v>2</v>
      </c>
      <c r="H3526">
        <v>5</v>
      </c>
      <c r="I3526">
        <v>936</v>
      </c>
      <c r="J3526">
        <v>5</v>
      </c>
      <c r="K3526">
        <v>40</v>
      </c>
    </row>
    <row r="3527" spans="1:11" x14ac:dyDescent="0.45">
      <c r="A3527" t="s">
        <v>170</v>
      </c>
      <c r="B3527">
        <v>2013</v>
      </c>
      <c r="C3527">
        <v>5</v>
      </c>
      <c r="D3527" t="s">
        <v>236</v>
      </c>
      <c r="H3527">
        <v>2</v>
      </c>
      <c r="I3527">
        <v>852</v>
      </c>
    </row>
    <row r="3528" spans="1:11" x14ac:dyDescent="0.45">
      <c r="A3528" t="s">
        <v>139</v>
      </c>
      <c r="B3528">
        <v>2020</v>
      </c>
      <c r="C3528">
        <v>1</v>
      </c>
      <c r="D3528" t="s">
        <v>231</v>
      </c>
      <c r="E3528">
        <v>2</v>
      </c>
      <c r="F3528">
        <v>1.25</v>
      </c>
      <c r="G3528">
        <v>12</v>
      </c>
      <c r="H3528">
        <v>6</v>
      </c>
      <c r="I3528">
        <v>2386</v>
      </c>
      <c r="J3528">
        <v>3</v>
      </c>
      <c r="K3528">
        <v>4.8</v>
      </c>
    </row>
    <row r="3529" spans="1:11" x14ac:dyDescent="0.45">
      <c r="A3529" t="s">
        <v>141</v>
      </c>
      <c r="B3529">
        <v>2016</v>
      </c>
      <c r="C3529">
        <v>8</v>
      </c>
      <c r="D3529" t="s">
        <v>239</v>
      </c>
      <c r="E3529">
        <v>0</v>
      </c>
      <c r="F3529">
        <v>0</v>
      </c>
      <c r="G3529">
        <v>1</v>
      </c>
      <c r="H3529">
        <v>104</v>
      </c>
      <c r="I3529">
        <v>148</v>
      </c>
    </row>
    <row r="3530" spans="1:11" x14ac:dyDescent="0.45">
      <c r="A3530" t="s">
        <v>159</v>
      </c>
      <c r="B3530">
        <v>2015</v>
      </c>
      <c r="C3530">
        <v>1</v>
      </c>
      <c r="D3530" t="s">
        <v>231</v>
      </c>
      <c r="E3530">
        <v>1</v>
      </c>
      <c r="F3530">
        <v>1</v>
      </c>
      <c r="G3530">
        <v>9</v>
      </c>
      <c r="H3530">
        <v>23</v>
      </c>
      <c r="I3530">
        <v>51</v>
      </c>
      <c r="J3530">
        <v>23</v>
      </c>
      <c r="K3530">
        <v>23</v>
      </c>
    </row>
    <row r="3531" spans="1:11" x14ac:dyDescent="0.45">
      <c r="A3531" t="s">
        <v>157</v>
      </c>
      <c r="B3531">
        <v>2020</v>
      </c>
      <c r="C3531">
        <v>7</v>
      </c>
      <c r="D3531" t="s">
        <v>238</v>
      </c>
      <c r="E3531">
        <v>6</v>
      </c>
      <c r="F3531">
        <v>3</v>
      </c>
      <c r="G3531">
        <v>14</v>
      </c>
      <c r="H3531">
        <v>27</v>
      </c>
      <c r="I3531">
        <v>2401</v>
      </c>
      <c r="J3531">
        <v>4</v>
      </c>
      <c r="K3531">
        <v>9</v>
      </c>
    </row>
    <row r="3532" spans="1:11" x14ac:dyDescent="0.45">
      <c r="A3532" t="s">
        <v>146</v>
      </c>
      <c r="B3532">
        <v>2020</v>
      </c>
      <c r="C3532">
        <v>6</v>
      </c>
      <c r="D3532" t="s">
        <v>237</v>
      </c>
      <c r="E3532">
        <v>2</v>
      </c>
      <c r="F3532">
        <v>0.53333299999999995</v>
      </c>
      <c r="G3532">
        <v>7</v>
      </c>
      <c r="H3532">
        <v>5</v>
      </c>
      <c r="I3532">
        <v>2392</v>
      </c>
      <c r="J3532">
        <v>2</v>
      </c>
      <c r="K3532">
        <v>9.3750060000000008</v>
      </c>
    </row>
    <row r="3533" spans="1:11" x14ac:dyDescent="0.45">
      <c r="A3533" t="s">
        <v>206</v>
      </c>
      <c r="B3533">
        <v>2019</v>
      </c>
      <c r="C3533">
        <v>6</v>
      </c>
      <c r="D3533" t="s">
        <v>237</v>
      </c>
      <c r="E3533">
        <v>2</v>
      </c>
      <c r="F3533">
        <v>0.45833299999999999</v>
      </c>
      <c r="G3533">
        <v>3</v>
      </c>
      <c r="H3533">
        <v>3</v>
      </c>
      <c r="I3533">
        <v>2338</v>
      </c>
      <c r="J3533">
        <v>1</v>
      </c>
      <c r="K3533">
        <v>6.5454590000000001</v>
      </c>
    </row>
    <row r="3534" spans="1:11" x14ac:dyDescent="0.45">
      <c r="A3534" t="s">
        <v>194</v>
      </c>
      <c r="B3534">
        <v>2020</v>
      </c>
      <c r="C3534">
        <v>3</v>
      </c>
      <c r="D3534" t="s">
        <v>234</v>
      </c>
      <c r="E3534">
        <v>1</v>
      </c>
      <c r="F3534">
        <v>0.5</v>
      </c>
      <c r="G3534">
        <v>10</v>
      </c>
      <c r="H3534">
        <v>3</v>
      </c>
      <c r="I3534">
        <v>2438</v>
      </c>
      <c r="J3534">
        <v>3</v>
      </c>
      <c r="K3534">
        <v>6</v>
      </c>
    </row>
    <row r="3535" spans="1:11" x14ac:dyDescent="0.45">
      <c r="A3535" t="s">
        <v>119</v>
      </c>
      <c r="B3535">
        <v>2020</v>
      </c>
      <c r="C3535">
        <v>4</v>
      </c>
      <c r="D3535" t="s">
        <v>235</v>
      </c>
      <c r="E3535">
        <v>1</v>
      </c>
      <c r="F3535">
        <v>0.5</v>
      </c>
      <c r="G3535">
        <v>6</v>
      </c>
      <c r="H3535">
        <v>2</v>
      </c>
      <c r="I3535">
        <v>2366</v>
      </c>
      <c r="J3535">
        <v>2</v>
      </c>
      <c r="K3535">
        <v>4</v>
      </c>
    </row>
    <row r="3536" spans="1:11" x14ac:dyDescent="0.45">
      <c r="A3536" t="s">
        <v>122</v>
      </c>
      <c r="B3536">
        <v>2011</v>
      </c>
      <c r="C3536">
        <v>8</v>
      </c>
      <c r="D3536" t="s">
        <v>239</v>
      </c>
      <c r="H3536">
        <v>2</v>
      </c>
      <c r="I3536">
        <v>581</v>
      </c>
    </row>
    <row r="3537" spans="1:11" x14ac:dyDescent="0.45">
      <c r="A3537" t="s">
        <v>181</v>
      </c>
      <c r="B3537">
        <v>2014</v>
      </c>
      <c r="D3537" t="s">
        <v>246</v>
      </c>
      <c r="E3537">
        <v>2</v>
      </c>
      <c r="F3537">
        <v>2</v>
      </c>
      <c r="G3537">
        <v>7</v>
      </c>
      <c r="I3537">
        <v>977</v>
      </c>
    </row>
    <row r="3538" spans="1:11" x14ac:dyDescent="0.45">
      <c r="A3538" t="s">
        <v>180</v>
      </c>
      <c r="B3538">
        <v>2019</v>
      </c>
      <c r="C3538">
        <v>4</v>
      </c>
      <c r="D3538" t="s">
        <v>235</v>
      </c>
      <c r="E3538">
        <v>5</v>
      </c>
      <c r="F3538">
        <v>2.733333</v>
      </c>
      <c r="G3538">
        <v>32</v>
      </c>
      <c r="H3538">
        <v>61</v>
      </c>
      <c r="I3538">
        <v>2314</v>
      </c>
      <c r="J3538">
        <v>12</v>
      </c>
      <c r="K3538">
        <v>22.317076</v>
      </c>
    </row>
    <row r="3539" spans="1:11" x14ac:dyDescent="0.45">
      <c r="A3539" t="s">
        <v>109</v>
      </c>
      <c r="B3539">
        <v>2014</v>
      </c>
      <c r="C3539">
        <v>4</v>
      </c>
      <c r="D3539" t="s">
        <v>235</v>
      </c>
      <c r="E3539">
        <v>1</v>
      </c>
      <c r="F3539">
        <v>0.33333299999999999</v>
      </c>
      <c r="G3539">
        <v>4</v>
      </c>
      <c r="H3539">
        <v>7</v>
      </c>
      <c r="I3539">
        <v>907</v>
      </c>
      <c r="J3539">
        <v>7</v>
      </c>
      <c r="K3539">
        <v>21.000021</v>
      </c>
    </row>
    <row r="3540" spans="1:11" x14ac:dyDescent="0.45">
      <c r="A3540" t="s">
        <v>145</v>
      </c>
      <c r="B3540">
        <v>2018</v>
      </c>
      <c r="C3540">
        <v>4</v>
      </c>
      <c r="D3540" t="s">
        <v>235</v>
      </c>
      <c r="E3540">
        <v>1</v>
      </c>
      <c r="F3540">
        <v>0.5</v>
      </c>
      <c r="G3540">
        <v>7</v>
      </c>
      <c r="H3540">
        <v>4</v>
      </c>
      <c r="I3540">
        <v>1165</v>
      </c>
      <c r="J3540">
        <v>4</v>
      </c>
      <c r="K3540">
        <v>8</v>
      </c>
    </row>
    <row r="3541" spans="1:11" x14ac:dyDescent="0.45">
      <c r="A3541" t="s">
        <v>163</v>
      </c>
      <c r="B3541">
        <v>2008</v>
      </c>
      <c r="C3541">
        <v>11</v>
      </c>
      <c r="D3541" t="s">
        <v>242</v>
      </c>
      <c r="H3541">
        <v>4</v>
      </c>
      <c r="I3541">
        <v>280</v>
      </c>
    </row>
    <row r="3542" spans="1:11" x14ac:dyDescent="0.45">
      <c r="A3542" t="s">
        <v>178</v>
      </c>
      <c r="B3542">
        <v>2020</v>
      </c>
      <c r="C3542">
        <v>8</v>
      </c>
      <c r="D3542" t="s">
        <v>239</v>
      </c>
      <c r="E3542">
        <v>0</v>
      </c>
      <c r="F3542">
        <v>0</v>
      </c>
      <c r="G3542">
        <v>20</v>
      </c>
      <c r="H3542">
        <v>27</v>
      </c>
      <c r="I3542">
        <v>2422</v>
      </c>
    </row>
    <row r="3543" spans="1:11" x14ac:dyDescent="0.45">
      <c r="A3543" t="s">
        <v>115</v>
      </c>
      <c r="B3543">
        <v>2013</v>
      </c>
      <c r="C3543">
        <v>0</v>
      </c>
      <c r="D3543" t="s">
        <v>241</v>
      </c>
      <c r="H3543">
        <v>28</v>
      </c>
      <c r="I3543">
        <v>800</v>
      </c>
    </row>
    <row r="3544" spans="1:11" x14ac:dyDescent="0.45">
      <c r="A3544" t="s">
        <v>213</v>
      </c>
      <c r="B3544">
        <v>2009</v>
      </c>
      <c r="C3544">
        <v>1</v>
      </c>
      <c r="D3544" t="s">
        <v>231</v>
      </c>
      <c r="H3544">
        <v>8</v>
      </c>
      <c r="I3544">
        <v>444</v>
      </c>
    </row>
    <row r="3545" spans="1:11" x14ac:dyDescent="0.45">
      <c r="A3545" t="s">
        <v>167</v>
      </c>
      <c r="B3545">
        <v>2016</v>
      </c>
      <c r="C3545">
        <v>7</v>
      </c>
      <c r="D3545" t="s">
        <v>238</v>
      </c>
      <c r="E3545">
        <v>1</v>
      </c>
      <c r="F3545">
        <v>1</v>
      </c>
      <c r="G3545">
        <v>21</v>
      </c>
      <c r="H3545">
        <v>24</v>
      </c>
      <c r="I3545">
        <v>170</v>
      </c>
      <c r="J3545">
        <v>24</v>
      </c>
      <c r="K3545">
        <v>24</v>
      </c>
    </row>
    <row r="3546" spans="1:11" x14ac:dyDescent="0.45">
      <c r="A3546" t="s">
        <v>158</v>
      </c>
      <c r="B3546">
        <v>2020</v>
      </c>
      <c r="C3546">
        <v>12</v>
      </c>
      <c r="D3546" t="s">
        <v>243</v>
      </c>
      <c r="E3546">
        <v>0</v>
      </c>
      <c r="F3546">
        <v>0</v>
      </c>
      <c r="G3546">
        <v>1</v>
      </c>
      <c r="H3546">
        <v>11</v>
      </c>
      <c r="I3546">
        <v>2402</v>
      </c>
    </row>
    <row r="3547" spans="1:11" x14ac:dyDescent="0.45">
      <c r="A3547" t="s">
        <v>207</v>
      </c>
      <c r="B3547">
        <v>2013</v>
      </c>
      <c r="C3547">
        <v>2</v>
      </c>
      <c r="D3547" t="s">
        <v>233</v>
      </c>
      <c r="H3547">
        <v>9</v>
      </c>
      <c r="I3547">
        <v>890</v>
      </c>
    </row>
    <row r="3548" spans="1:11" x14ac:dyDescent="0.45">
      <c r="A3548" t="s">
        <v>187</v>
      </c>
      <c r="B3548">
        <v>2019</v>
      </c>
      <c r="C3548">
        <v>-1</v>
      </c>
      <c r="D3548" t="s">
        <v>247</v>
      </c>
      <c r="E3548">
        <v>0</v>
      </c>
      <c r="F3548">
        <v>0</v>
      </c>
      <c r="G3548">
        <v>19</v>
      </c>
      <c r="H3548">
        <v>35</v>
      </c>
      <c r="I3548">
        <v>2321</v>
      </c>
    </row>
    <row r="3549" spans="1:11" x14ac:dyDescent="0.45">
      <c r="A3549" t="s">
        <v>141</v>
      </c>
      <c r="B3549">
        <v>2013</v>
      </c>
      <c r="C3549">
        <v>12</v>
      </c>
      <c r="D3549" t="s">
        <v>243</v>
      </c>
      <c r="H3549">
        <v>73</v>
      </c>
      <c r="I3549">
        <v>826</v>
      </c>
    </row>
    <row r="3550" spans="1:11" x14ac:dyDescent="0.45">
      <c r="A3550" t="s">
        <v>175</v>
      </c>
      <c r="B3550">
        <v>2018</v>
      </c>
      <c r="C3550">
        <v>4</v>
      </c>
      <c r="D3550" t="s">
        <v>235</v>
      </c>
      <c r="E3550">
        <v>0</v>
      </c>
      <c r="F3550">
        <v>0</v>
      </c>
      <c r="G3550">
        <v>6</v>
      </c>
      <c r="H3550">
        <v>22</v>
      </c>
      <c r="I3550">
        <v>1193</v>
      </c>
    </row>
    <row r="3551" spans="1:11" x14ac:dyDescent="0.45">
      <c r="A3551" t="s">
        <v>135</v>
      </c>
      <c r="B3551">
        <v>2009</v>
      </c>
      <c r="C3551">
        <v>7</v>
      </c>
      <c r="D3551" t="s">
        <v>238</v>
      </c>
      <c r="H3551">
        <v>1</v>
      </c>
      <c r="I3551">
        <v>368</v>
      </c>
    </row>
    <row r="3552" spans="1:11" x14ac:dyDescent="0.45">
      <c r="A3552" t="s">
        <v>202</v>
      </c>
      <c r="B3552">
        <v>2017</v>
      </c>
      <c r="C3552">
        <v>1</v>
      </c>
      <c r="D3552" t="s">
        <v>231</v>
      </c>
      <c r="E3552">
        <v>1</v>
      </c>
      <c r="F3552">
        <v>0.5</v>
      </c>
      <c r="G3552">
        <v>5</v>
      </c>
      <c r="H3552">
        <v>2</v>
      </c>
      <c r="I3552">
        <v>1108</v>
      </c>
      <c r="J3552">
        <v>2</v>
      </c>
      <c r="K3552">
        <v>4</v>
      </c>
    </row>
    <row r="3553" spans="1:11" x14ac:dyDescent="0.45">
      <c r="A3553" t="s">
        <v>122</v>
      </c>
      <c r="B3553">
        <v>2020</v>
      </c>
      <c r="C3553">
        <v>0</v>
      </c>
      <c r="D3553" t="s">
        <v>241</v>
      </c>
      <c r="E3553">
        <v>1</v>
      </c>
      <c r="F3553">
        <v>0.5</v>
      </c>
      <c r="G3553">
        <v>4</v>
      </c>
      <c r="H3553">
        <v>8</v>
      </c>
      <c r="I3553">
        <v>2369</v>
      </c>
      <c r="J3553">
        <v>8</v>
      </c>
      <c r="K3553">
        <v>16</v>
      </c>
    </row>
    <row r="3554" spans="1:11" x14ac:dyDescent="0.45">
      <c r="A3554" t="s">
        <v>109</v>
      </c>
      <c r="B3554">
        <v>2012</v>
      </c>
      <c r="C3554">
        <v>7</v>
      </c>
      <c r="D3554" t="s">
        <v>238</v>
      </c>
      <c r="H3554">
        <v>2</v>
      </c>
      <c r="I3554">
        <v>681</v>
      </c>
    </row>
    <row r="3555" spans="1:11" x14ac:dyDescent="0.45">
      <c r="A3555" t="s">
        <v>149</v>
      </c>
      <c r="B3555">
        <v>2016</v>
      </c>
      <c r="C3555">
        <v>8</v>
      </c>
      <c r="D3555" t="s">
        <v>239</v>
      </c>
      <c r="E3555">
        <v>1</v>
      </c>
      <c r="F3555">
        <v>0.25</v>
      </c>
      <c r="G3555">
        <v>2</v>
      </c>
      <c r="H3555">
        <v>1</v>
      </c>
      <c r="I3555">
        <v>155</v>
      </c>
      <c r="J3555">
        <v>1</v>
      </c>
      <c r="K3555">
        <v>4</v>
      </c>
    </row>
    <row r="3556" spans="1:11" x14ac:dyDescent="0.45">
      <c r="A3556" t="s">
        <v>177</v>
      </c>
      <c r="B3556">
        <v>2016</v>
      </c>
      <c r="C3556">
        <v>2</v>
      </c>
      <c r="D3556" t="s">
        <v>233</v>
      </c>
      <c r="E3556">
        <v>0</v>
      </c>
      <c r="F3556">
        <v>0</v>
      </c>
      <c r="G3556">
        <v>46</v>
      </c>
      <c r="H3556">
        <v>123</v>
      </c>
      <c r="I3556">
        <v>181</v>
      </c>
    </row>
    <row r="3557" spans="1:11" x14ac:dyDescent="0.45">
      <c r="A3557" t="s">
        <v>209</v>
      </c>
      <c r="B3557">
        <v>2013</v>
      </c>
      <c r="C3557">
        <v>2</v>
      </c>
      <c r="D3557" t="s">
        <v>233</v>
      </c>
      <c r="H3557">
        <v>6</v>
      </c>
      <c r="I3557">
        <v>892</v>
      </c>
    </row>
    <row r="3558" spans="1:11" x14ac:dyDescent="0.45">
      <c r="A3558" t="s">
        <v>120</v>
      </c>
      <c r="B3558">
        <v>2008</v>
      </c>
      <c r="C3558">
        <v>8</v>
      </c>
      <c r="D3558" t="s">
        <v>239</v>
      </c>
      <c r="H3558">
        <v>12</v>
      </c>
      <c r="I3558">
        <v>240</v>
      </c>
    </row>
    <row r="3559" spans="1:11" x14ac:dyDescent="0.45">
      <c r="A3559" t="s">
        <v>108</v>
      </c>
      <c r="B3559">
        <v>2010</v>
      </c>
      <c r="C3559">
        <v>7</v>
      </c>
      <c r="D3559" t="s">
        <v>238</v>
      </c>
      <c r="H3559">
        <v>3</v>
      </c>
      <c r="I3559">
        <v>454</v>
      </c>
    </row>
    <row r="3560" spans="1:11" x14ac:dyDescent="0.45">
      <c r="A3560" t="s">
        <v>128</v>
      </c>
      <c r="B3560">
        <v>2011</v>
      </c>
      <c r="C3560">
        <v>4</v>
      </c>
      <c r="D3560" t="s">
        <v>235</v>
      </c>
      <c r="H3560">
        <v>7</v>
      </c>
      <c r="I3560">
        <v>587</v>
      </c>
    </row>
    <row r="3561" spans="1:11" x14ac:dyDescent="0.45">
      <c r="A3561" t="s">
        <v>174</v>
      </c>
      <c r="B3561">
        <v>2017</v>
      </c>
      <c r="D3561" t="s">
        <v>244</v>
      </c>
      <c r="E3561">
        <v>4</v>
      </c>
      <c r="F3561">
        <v>1.1666669999999999</v>
      </c>
      <c r="G3561">
        <v>6</v>
      </c>
      <c r="I3561">
        <v>1080</v>
      </c>
    </row>
    <row r="3562" spans="1:11" x14ac:dyDescent="0.45">
      <c r="A3562" t="s">
        <v>124</v>
      </c>
      <c r="B3562">
        <v>2020</v>
      </c>
      <c r="C3562">
        <v>5</v>
      </c>
      <c r="D3562" t="s">
        <v>236</v>
      </c>
      <c r="E3562">
        <v>0</v>
      </c>
      <c r="F3562">
        <v>0</v>
      </c>
      <c r="G3562">
        <v>3</v>
      </c>
      <c r="H3562">
        <v>1</v>
      </c>
      <c r="I3562">
        <v>2371</v>
      </c>
    </row>
    <row r="3563" spans="1:11" x14ac:dyDescent="0.45">
      <c r="A3563" t="s">
        <v>192</v>
      </c>
      <c r="B3563">
        <v>2013</v>
      </c>
      <c r="C3563">
        <v>0</v>
      </c>
      <c r="D3563" t="s">
        <v>241</v>
      </c>
      <c r="H3563">
        <v>22</v>
      </c>
      <c r="I3563">
        <v>875</v>
      </c>
    </row>
    <row r="3564" spans="1:11" x14ac:dyDescent="0.45">
      <c r="A3564" t="s">
        <v>182</v>
      </c>
      <c r="B3564">
        <v>2016</v>
      </c>
      <c r="C3564">
        <v>12</v>
      </c>
      <c r="D3564" t="s">
        <v>243</v>
      </c>
      <c r="H3564">
        <v>35</v>
      </c>
      <c r="I3564">
        <v>187</v>
      </c>
    </row>
    <row r="3565" spans="1:11" x14ac:dyDescent="0.45">
      <c r="A3565" t="s">
        <v>160</v>
      </c>
      <c r="B3565">
        <v>2010</v>
      </c>
      <c r="C3565">
        <v>1</v>
      </c>
      <c r="D3565" t="s">
        <v>231</v>
      </c>
      <c r="H3565">
        <v>33</v>
      </c>
      <c r="I3565">
        <v>504</v>
      </c>
    </row>
    <row r="3566" spans="1:11" x14ac:dyDescent="0.45">
      <c r="A3566" t="s">
        <v>203</v>
      </c>
      <c r="B3566">
        <v>2016</v>
      </c>
      <c r="C3566">
        <v>5</v>
      </c>
      <c r="D3566" t="s">
        <v>236</v>
      </c>
      <c r="E3566">
        <v>1</v>
      </c>
      <c r="F3566">
        <v>0.5</v>
      </c>
      <c r="G3566">
        <v>5</v>
      </c>
      <c r="H3566">
        <v>4</v>
      </c>
      <c r="I3566">
        <v>208</v>
      </c>
      <c r="J3566">
        <v>4</v>
      </c>
      <c r="K3566">
        <v>8</v>
      </c>
    </row>
    <row r="3567" spans="1:11" x14ac:dyDescent="0.45">
      <c r="A3567" t="s">
        <v>163</v>
      </c>
      <c r="B3567">
        <v>2017</v>
      </c>
      <c r="C3567">
        <v>7</v>
      </c>
      <c r="D3567" t="s">
        <v>238</v>
      </c>
      <c r="E3567">
        <v>3</v>
      </c>
      <c r="F3567">
        <v>0.75</v>
      </c>
      <c r="G3567">
        <v>9</v>
      </c>
      <c r="I3567">
        <v>1069</v>
      </c>
    </row>
    <row r="3568" spans="1:11" x14ac:dyDescent="0.45">
      <c r="A3568" t="s">
        <v>112</v>
      </c>
      <c r="B3568">
        <v>2016</v>
      </c>
      <c r="C3568">
        <v>3</v>
      </c>
      <c r="D3568" t="s">
        <v>234</v>
      </c>
      <c r="E3568">
        <v>1</v>
      </c>
      <c r="F3568">
        <v>0.33333299999999999</v>
      </c>
      <c r="G3568">
        <v>3</v>
      </c>
      <c r="H3568">
        <v>3</v>
      </c>
      <c r="I3568">
        <v>119</v>
      </c>
      <c r="J3568">
        <v>3</v>
      </c>
      <c r="K3568">
        <v>9.0000090000000004</v>
      </c>
    </row>
    <row r="3569" spans="1:11" x14ac:dyDescent="0.45">
      <c r="A3569" t="s">
        <v>169</v>
      </c>
      <c r="B3569">
        <v>2013</v>
      </c>
      <c r="C3569">
        <v>2</v>
      </c>
      <c r="D3569" t="s">
        <v>233</v>
      </c>
      <c r="H3569">
        <v>4</v>
      </c>
      <c r="I3569">
        <v>851</v>
      </c>
    </row>
    <row r="3570" spans="1:11" x14ac:dyDescent="0.45">
      <c r="A3570" t="s">
        <v>190</v>
      </c>
      <c r="B3570">
        <v>2015</v>
      </c>
      <c r="C3570">
        <v>10</v>
      </c>
      <c r="D3570" t="s">
        <v>232</v>
      </c>
      <c r="H3570">
        <v>14</v>
      </c>
      <c r="I3570">
        <v>81</v>
      </c>
    </row>
    <row r="3571" spans="1:11" x14ac:dyDescent="0.45">
      <c r="A3571" t="s">
        <v>124</v>
      </c>
      <c r="B3571">
        <v>2012</v>
      </c>
      <c r="C3571">
        <v>0</v>
      </c>
      <c r="D3571" t="s">
        <v>241</v>
      </c>
      <c r="H3571">
        <v>5</v>
      </c>
      <c r="I3571">
        <v>696</v>
      </c>
    </row>
    <row r="3572" spans="1:11" x14ac:dyDescent="0.45">
      <c r="A3572" t="s">
        <v>208</v>
      </c>
      <c r="B3572">
        <v>2019</v>
      </c>
      <c r="C3572">
        <v>5</v>
      </c>
      <c r="D3572" t="s">
        <v>236</v>
      </c>
      <c r="E3572">
        <v>2</v>
      </c>
      <c r="F3572">
        <v>0.45</v>
      </c>
      <c r="G3572">
        <v>6</v>
      </c>
      <c r="H3572">
        <v>7</v>
      </c>
      <c r="I3572">
        <v>2340</v>
      </c>
      <c r="J3572">
        <v>3</v>
      </c>
      <c r="K3572">
        <v>15.555555999999999</v>
      </c>
    </row>
    <row r="3573" spans="1:11" x14ac:dyDescent="0.45">
      <c r="A3573" t="s">
        <v>169</v>
      </c>
      <c r="B3573">
        <v>2009</v>
      </c>
      <c r="C3573">
        <v>4</v>
      </c>
      <c r="D3573" t="s">
        <v>235</v>
      </c>
      <c r="H3573">
        <v>5</v>
      </c>
      <c r="I3573">
        <v>399</v>
      </c>
    </row>
    <row r="3574" spans="1:11" x14ac:dyDescent="0.45">
      <c r="A3574" t="s">
        <v>220</v>
      </c>
      <c r="B3574">
        <v>2009</v>
      </c>
      <c r="C3574">
        <v>1</v>
      </c>
      <c r="D3574" t="s">
        <v>231</v>
      </c>
      <c r="H3574">
        <v>7</v>
      </c>
      <c r="I3574">
        <v>451</v>
      </c>
    </row>
    <row r="3575" spans="1:11" x14ac:dyDescent="0.45">
      <c r="A3575" t="s">
        <v>128</v>
      </c>
      <c r="B3575">
        <v>2015</v>
      </c>
      <c r="C3575">
        <v>5</v>
      </c>
      <c r="D3575" t="s">
        <v>236</v>
      </c>
      <c r="E3575">
        <v>0</v>
      </c>
      <c r="F3575">
        <v>0</v>
      </c>
      <c r="G3575">
        <v>5</v>
      </c>
      <c r="H3575">
        <v>7</v>
      </c>
      <c r="I3575">
        <v>22</v>
      </c>
    </row>
    <row r="3576" spans="1:11" x14ac:dyDescent="0.45">
      <c r="A3576" t="s">
        <v>162</v>
      </c>
      <c r="B3576">
        <v>2020</v>
      </c>
      <c r="C3576">
        <v>9</v>
      </c>
      <c r="D3576" t="s">
        <v>240</v>
      </c>
      <c r="E3576">
        <v>1</v>
      </c>
      <c r="F3576">
        <v>1</v>
      </c>
      <c r="G3576">
        <v>4</v>
      </c>
      <c r="H3576">
        <v>8</v>
      </c>
      <c r="I3576">
        <v>2405</v>
      </c>
      <c r="J3576">
        <v>8</v>
      </c>
      <c r="K3576">
        <v>8</v>
      </c>
    </row>
    <row r="3577" spans="1:11" x14ac:dyDescent="0.45">
      <c r="A3577" t="s">
        <v>203</v>
      </c>
      <c r="B3577">
        <v>2015</v>
      </c>
      <c r="C3577">
        <v>8</v>
      </c>
      <c r="D3577" t="s">
        <v>239</v>
      </c>
      <c r="E3577">
        <v>1</v>
      </c>
      <c r="F3577">
        <v>0.5</v>
      </c>
      <c r="G3577">
        <v>5</v>
      </c>
      <c r="H3577">
        <v>6</v>
      </c>
      <c r="I3577">
        <v>95</v>
      </c>
      <c r="J3577">
        <v>6</v>
      </c>
      <c r="K3577">
        <v>12</v>
      </c>
    </row>
    <row r="3578" spans="1:11" x14ac:dyDescent="0.45">
      <c r="A3578" t="s">
        <v>205</v>
      </c>
      <c r="B3578">
        <v>2012</v>
      </c>
      <c r="C3578">
        <v>3</v>
      </c>
      <c r="D3578" t="s">
        <v>234</v>
      </c>
      <c r="H3578">
        <v>5</v>
      </c>
      <c r="I3578">
        <v>775</v>
      </c>
    </row>
    <row r="3579" spans="1:11" x14ac:dyDescent="0.45">
      <c r="A3579" t="s">
        <v>121</v>
      </c>
      <c r="B3579">
        <v>2012</v>
      </c>
      <c r="C3579">
        <v>2</v>
      </c>
      <c r="D3579" t="s">
        <v>233</v>
      </c>
      <c r="H3579">
        <v>10</v>
      </c>
      <c r="I3579">
        <v>693</v>
      </c>
    </row>
    <row r="3580" spans="1:11" x14ac:dyDescent="0.45">
      <c r="A3580" t="s">
        <v>158</v>
      </c>
      <c r="B3580">
        <v>2017</v>
      </c>
      <c r="C3580">
        <v>12</v>
      </c>
      <c r="D3580" t="s">
        <v>243</v>
      </c>
      <c r="E3580">
        <v>0</v>
      </c>
      <c r="F3580">
        <v>0</v>
      </c>
      <c r="G3580">
        <v>1</v>
      </c>
      <c r="H3580">
        <v>10</v>
      </c>
      <c r="I3580">
        <v>1065</v>
      </c>
    </row>
    <row r="3581" spans="1:11" x14ac:dyDescent="0.45">
      <c r="A3581" t="s">
        <v>110</v>
      </c>
      <c r="B3581">
        <v>2009</v>
      </c>
      <c r="C3581">
        <v>8</v>
      </c>
      <c r="D3581" t="s">
        <v>239</v>
      </c>
      <c r="H3581">
        <v>2</v>
      </c>
      <c r="I3581">
        <v>343</v>
      </c>
    </row>
    <row r="3582" spans="1:11" x14ac:dyDescent="0.45">
      <c r="A3582" t="s">
        <v>113</v>
      </c>
      <c r="B3582">
        <v>2009</v>
      </c>
      <c r="C3582">
        <v>0</v>
      </c>
      <c r="D3582" t="s">
        <v>241</v>
      </c>
      <c r="H3582">
        <v>6</v>
      </c>
      <c r="I3582">
        <v>346</v>
      </c>
    </row>
    <row r="3583" spans="1:11" x14ac:dyDescent="0.45">
      <c r="A3583" t="s">
        <v>210</v>
      </c>
      <c r="B3583">
        <v>2013</v>
      </c>
      <c r="C3583">
        <v>6</v>
      </c>
      <c r="D3583" t="s">
        <v>237</v>
      </c>
      <c r="H3583">
        <v>18</v>
      </c>
      <c r="I3583">
        <v>893</v>
      </c>
    </row>
    <row r="3584" spans="1:11" x14ac:dyDescent="0.45">
      <c r="A3584" t="s">
        <v>118</v>
      </c>
      <c r="B3584">
        <v>2010</v>
      </c>
      <c r="C3584">
        <v>4</v>
      </c>
      <c r="D3584" t="s">
        <v>235</v>
      </c>
      <c r="H3584">
        <v>11</v>
      </c>
      <c r="I3584">
        <v>464</v>
      </c>
    </row>
    <row r="3585" spans="1:11" x14ac:dyDescent="0.45">
      <c r="A3585" t="s">
        <v>180</v>
      </c>
      <c r="B3585">
        <v>2017</v>
      </c>
      <c r="C3585">
        <v>2</v>
      </c>
      <c r="D3585" t="s">
        <v>233</v>
      </c>
      <c r="E3585">
        <v>3</v>
      </c>
      <c r="F3585">
        <v>2.25</v>
      </c>
      <c r="G3585">
        <v>31</v>
      </c>
      <c r="H3585">
        <v>49</v>
      </c>
      <c r="I3585">
        <v>1086</v>
      </c>
      <c r="J3585">
        <v>16</v>
      </c>
      <c r="K3585">
        <v>21.777778000000001</v>
      </c>
    </row>
    <row r="3586" spans="1:11" x14ac:dyDescent="0.45">
      <c r="A3586" t="s">
        <v>187</v>
      </c>
      <c r="B3586">
        <v>2014</v>
      </c>
      <c r="C3586">
        <v>8</v>
      </c>
      <c r="D3586" t="s">
        <v>239</v>
      </c>
      <c r="E3586">
        <v>4</v>
      </c>
      <c r="F3586">
        <v>1.0277780000000001</v>
      </c>
      <c r="G3586">
        <v>20</v>
      </c>
      <c r="H3586">
        <v>21</v>
      </c>
      <c r="I3586">
        <v>983</v>
      </c>
      <c r="J3586">
        <v>5</v>
      </c>
      <c r="K3586">
        <v>20.432428000000002</v>
      </c>
    </row>
    <row r="3587" spans="1:11" x14ac:dyDescent="0.45">
      <c r="A3587" t="s">
        <v>157</v>
      </c>
      <c r="B3587">
        <v>2015</v>
      </c>
      <c r="C3587">
        <v>1</v>
      </c>
      <c r="D3587" t="s">
        <v>231</v>
      </c>
      <c r="H3587">
        <v>30</v>
      </c>
      <c r="I3587">
        <v>49</v>
      </c>
    </row>
    <row r="3588" spans="1:11" x14ac:dyDescent="0.45">
      <c r="A3588" t="s">
        <v>133</v>
      </c>
      <c r="B3588">
        <v>2017</v>
      </c>
      <c r="C3588">
        <v>4</v>
      </c>
      <c r="D3588" t="s">
        <v>235</v>
      </c>
      <c r="E3588">
        <v>1</v>
      </c>
      <c r="F3588">
        <v>0.5</v>
      </c>
      <c r="G3588">
        <v>7</v>
      </c>
      <c r="H3588">
        <v>5</v>
      </c>
      <c r="I3588">
        <v>1044</v>
      </c>
      <c r="J3588">
        <v>5</v>
      </c>
      <c r="K3588">
        <v>10</v>
      </c>
    </row>
    <row r="3589" spans="1:11" x14ac:dyDescent="0.45">
      <c r="A3589" t="s">
        <v>203</v>
      </c>
      <c r="B3589">
        <v>2012</v>
      </c>
      <c r="C3589">
        <v>1</v>
      </c>
      <c r="D3589" t="s">
        <v>231</v>
      </c>
      <c r="H3589">
        <v>5</v>
      </c>
      <c r="I3589">
        <v>773</v>
      </c>
    </row>
    <row r="3590" spans="1:11" x14ac:dyDescent="0.45">
      <c r="A3590" t="s">
        <v>140</v>
      </c>
      <c r="B3590">
        <v>2012</v>
      </c>
      <c r="C3590">
        <v>6</v>
      </c>
      <c r="D3590" t="s">
        <v>237</v>
      </c>
      <c r="H3590">
        <v>9</v>
      </c>
      <c r="I3590">
        <v>712</v>
      </c>
    </row>
    <row r="3591" spans="1:11" x14ac:dyDescent="0.45">
      <c r="A3591" t="s">
        <v>144</v>
      </c>
      <c r="B3591">
        <v>2015</v>
      </c>
      <c r="C3591">
        <v>1</v>
      </c>
      <c r="D3591" t="s">
        <v>231</v>
      </c>
      <c r="E3591">
        <v>1</v>
      </c>
      <c r="F3591">
        <v>0.33333299999999999</v>
      </c>
      <c r="G3591">
        <v>3</v>
      </c>
      <c r="H3591">
        <v>9</v>
      </c>
      <c r="I3591">
        <v>37</v>
      </c>
      <c r="J3591">
        <v>9</v>
      </c>
      <c r="K3591">
        <v>27.000026999999999</v>
      </c>
    </row>
    <row r="3592" spans="1:11" x14ac:dyDescent="0.45">
      <c r="A3592" t="s">
        <v>212</v>
      </c>
      <c r="B3592">
        <v>2014</v>
      </c>
      <c r="C3592">
        <v>2</v>
      </c>
      <c r="D3592" t="s">
        <v>233</v>
      </c>
      <c r="E3592">
        <v>1</v>
      </c>
      <c r="F3592">
        <v>0.5</v>
      </c>
      <c r="G3592">
        <v>4</v>
      </c>
      <c r="H3592">
        <v>2</v>
      </c>
      <c r="I3592">
        <v>1008</v>
      </c>
      <c r="J3592">
        <v>2</v>
      </c>
      <c r="K3592">
        <v>4</v>
      </c>
    </row>
    <row r="3593" spans="1:11" x14ac:dyDescent="0.45">
      <c r="A3593" t="s">
        <v>160</v>
      </c>
      <c r="B3593">
        <v>2013</v>
      </c>
      <c r="C3593">
        <v>7</v>
      </c>
      <c r="D3593" t="s">
        <v>238</v>
      </c>
      <c r="H3593">
        <v>11</v>
      </c>
      <c r="I3593">
        <v>843</v>
      </c>
    </row>
    <row r="3594" spans="1:11" x14ac:dyDescent="0.45">
      <c r="A3594" t="s">
        <v>157</v>
      </c>
      <c r="B3594">
        <v>2016</v>
      </c>
      <c r="C3594">
        <v>3</v>
      </c>
      <c r="D3594" t="s">
        <v>234</v>
      </c>
      <c r="H3594">
        <v>30</v>
      </c>
      <c r="I3594">
        <v>162</v>
      </c>
    </row>
    <row r="3595" spans="1:11" x14ac:dyDescent="0.45">
      <c r="A3595" t="s">
        <v>155</v>
      </c>
      <c r="B3595">
        <v>2011</v>
      </c>
      <c r="C3595">
        <v>8</v>
      </c>
      <c r="D3595" t="s">
        <v>239</v>
      </c>
      <c r="H3595">
        <v>117</v>
      </c>
      <c r="I3595">
        <v>612</v>
      </c>
    </row>
    <row r="3596" spans="1:11" x14ac:dyDescent="0.45">
      <c r="A3596" t="s">
        <v>195</v>
      </c>
      <c r="B3596">
        <v>2011</v>
      </c>
      <c r="C3596">
        <v>9</v>
      </c>
      <c r="D3596" t="s">
        <v>240</v>
      </c>
      <c r="H3596">
        <v>4</v>
      </c>
      <c r="I3596">
        <v>652</v>
      </c>
    </row>
    <row r="3597" spans="1:11" x14ac:dyDescent="0.45">
      <c r="A3597" t="s">
        <v>203</v>
      </c>
      <c r="B3597">
        <v>2015</v>
      </c>
      <c r="C3597">
        <v>7</v>
      </c>
      <c r="D3597" t="s">
        <v>238</v>
      </c>
      <c r="E3597">
        <v>1</v>
      </c>
      <c r="F3597">
        <v>0.5</v>
      </c>
      <c r="G3597">
        <v>5</v>
      </c>
      <c r="H3597">
        <v>6</v>
      </c>
      <c r="I3597">
        <v>95</v>
      </c>
      <c r="J3597">
        <v>6</v>
      </c>
      <c r="K3597">
        <v>12</v>
      </c>
    </row>
    <row r="3598" spans="1:11" x14ac:dyDescent="0.45">
      <c r="A3598" t="s">
        <v>180</v>
      </c>
      <c r="B3598">
        <v>2011</v>
      </c>
      <c r="C3598">
        <v>8</v>
      </c>
      <c r="D3598" t="s">
        <v>239</v>
      </c>
      <c r="H3598">
        <v>34</v>
      </c>
      <c r="I3598">
        <v>637</v>
      </c>
    </row>
    <row r="3599" spans="1:11" x14ac:dyDescent="0.45">
      <c r="A3599" t="s">
        <v>171</v>
      </c>
      <c r="B3599">
        <v>2018</v>
      </c>
      <c r="C3599">
        <v>5</v>
      </c>
      <c r="D3599" t="s">
        <v>236</v>
      </c>
      <c r="E3599">
        <v>2</v>
      </c>
      <c r="F3599">
        <v>1.25</v>
      </c>
      <c r="G3599">
        <v>6</v>
      </c>
      <c r="H3599">
        <v>11</v>
      </c>
      <c r="I3599">
        <v>1189</v>
      </c>
      <c r="J3599">
        <v>5</v>
      </c>
      <c r="K3599">
        <v>8.8000000000000007</v>
      </c>
    </row>
    <row r="3600" spans="1:11" x14ac:dyDescent="0.45">
      <c r="A3600" t="s">
        <v>137</v>
      </c>
      <c r="B3600">
        <v>2014</v>
      </c>
      <c r="C3600">
        <v>2</v>
      </c>
      <c r="D3600" t="s">
        <v>233</v>
      </c>
      <c r="E3600">
        <v>0</v>
      </c>
      <c r="F3600">
        <v>0</v>
      </c>
      <c r="G3600">
        <v>3</v>
      </c>
      <c r="H3600">
        <v>6</v>
      </c>
      <c r="I3600">
        <v>935</v>
      </c>
    </row>
    <row r="3601" spans="1:11" x14ac:dyDescent="0.45">
      <c r="A3601" t="s">
        <v>109</v>
      </c>
      <c r="B3601">
        <v>2018</v>
      </c>
      <c r="C3601">
        <v>6</v>
      </c>
      <c r="D3601" t="s">
        <v>237</v>
      </c>
      <c r="E3601">
        <v>1</v>
      </c>
      <c r="F3601">
        <v>0.33333299999999999</v>
      </c>
      <c r="G3601">
        <v>4</v>
      </c>
      <c r="H3601">
        <v>6</v>
      </c>
      <c r="I3601">
        <v>1130</v>
      </c>
      <c r="J3601">
        <v>6</v>
      </c>
      <c r="K3601">
        <v>18.000018000000001</v>
      </c>
    </row>
    <row r="3602" spans="1:11" x14ac:dyDescent="0.45">
      <c r="A3602" t="s">
        <v>203</v>
      </c>
      <c r="B3602">
        <v>2018</v>
      </c>
      <c r="C3602">
        <v>8</v>
      </c>
      <c r="D3602" t="s">
        <v>239</v>
      </c>
      <c r="E3602">
        <v>1</v>
      </c>
      <c r="F3602">
        <v>0.5</v>
      </c>
      <c r="G3602">
        <v>5</v>
      </c>
      <c r="H3602">
        <v>3</v>
      </c>
      <c r="I3602">
        <v>1222</v>
      </c>
      <c r="J3602">
        <v>3</v>
      </c>
      <c r="K3602">
        <v>6</v>
      </c>
    </row>
    <row r="3603" spans="1:11" x14ac:dyDescent="0.45">
      <c r="A3603" t="s">
        <v>143</v>
      </c>
      <c r="B3603">
        <v>2010</v>
      </c>
      <c r="C3603">
        <v>5</v>
      </c>
      <c r="D3603" t="s">
        <v>236</v>
      </c>
      <c r="H3603">
        <v>1</v>
      </c>
      <c r="I3603">
        <v>488</v>
      </c>
    </row>
    <row r="3604" spans="1:11" x14ac:dyDescent="0.45">
      <c r="A3604" t="s">
        <v>191</v>
      </c>
      <c r="B3604">
        <v>2015</v>
      </c>
      <c r="D3604" t="s">
        <v>246</v>
      </c>
      <c r="E3604">
        <v>2</v>
      </c>
      <c r="F3604">
        <v>2</v>
      </c>
      <c r="G3604">
        <v>38</v>
      </c>
      <c r="I3604">
        <v>83</v>
      </c>
    </row>
    <row r="3605" spans="1:11" x14ac:dyDescent="0.45">
      <c r="A3605" t="s">
        <v>187</v>
      </c>
      <c r="B3605">
        <v>2012</v>
      </c>
      <c r="C3605">
        <v>6</v>
      </c>
      <c r="D3605" t="s">
        <v>237</v>
      </c>
      <c r="H3605">
        <v>24</v>
      </c>
      <c r="I3605">
        <v>757</v>
      </c>
    </row>
    <row r="3606" spans="1:11" x14ac:dyDescent="0.45">
      <c r="A3606" t="s">
        <v>199</v>
      </c>
      <c r="B3606">
        <v>2009</v>
      </c>
      <c r="C3606">
        <v>0</v>
      </c>
      <c r="D3606" t="s">
        <v>241</v>
      </c>
      <c r="H3606">
        <v>3</v>
      </c>
      <c r="I3606">
        <v>430</v>
      </c>
    </row>
    <row r="3607" spans="1:11" x14ac:dyDescent="0.45">
      <c r="A3607" t="s">
        <v>174</v>
      </c>
      <c r="B3607">
        <v>2018</v>
      </c>
      <c r="C3607">
        <v>2</v>
      </c>
      <c r="D3607" t="s">
        <v>233</v>
      </c>
      <c r="E3607">
        <v>1</v>
      </c>
      <c r="F3607">
        <v>0.5</v>
      </c>
      <c r="G3607">
        <v>6</v>
      </c>
      <c r="H3607">
        <v>8</v>
      </c>
      <c r="I3607">
        <v>1192</v>
      </c>
      <c r="J3607">
        <v>8</v>
      </c>
      <c r="K3607">
        <v>16</v>
      </c>
    </row>
    <row r="3608" spans="1:11" x14ac:dyDescent="0.45">
      <c r="A3608" t="s">
        <v>197</v>
      </c>
      <c r="B3608">
        <v>2013</v>
      </c>
      <c r="C3608">
        <v>5</v>
      </c>
      <c r="D3608" t="s">
        <v>236</v>
      </c>
      <c r="H3608">
        <v>34</v>
      </c>
      <c r="I3608">
        <v>880</v>
      </c>
    </row>
    <row r="3609" spans="1:11" x14ac:dyDescent="0.45">
      <c r="A3609" t="s">
        <v>127</v>
      </c>
      <c r="B3609">
        <v>2014</v>
      </c>
      <c r="C3609">
        <v>6</v>
      </c>
      <c r="D3609" t="s">
        <v>237</v>
      </c>
      <c r="H3609">
        <v>2</v>
      </c>
      <c r="I3609">
        <v>925</v>
      </c>
    </row>
    <row r="3610" spans="1:11" x14ac:dyDescent="0.45">
      <c r="A3610" t="s">
        <v>189</v>
      </c>
      <c r="B3610">
        <v>2018</v>
      </c>
      <c r="C3610">
        <v>10</v>
      </c>
      <c r="D3610" t="s">
        <v>232</v>
      </c>
      <c r="E3610">
        <v>3</v>
      </c>
      <c r="F3610">
        <v>0.75</v>
      </c>
      <c r="G3610">
        <v>4</v>
      </c>
      <c r="H3610">
        <v>22</v>
      </c>
      <c r="I3610">
        <v>1207</v>
      </c>
      <c r="J3610">
        <v>7</v>
      </c>
      <c r="K3610">
        <v>29.333333</v>
      </c>
    </row>
    <row r="3611" spans="1:11" x14ac:dyDescent="0.45">
      <c r="A3611" t="s">
        <v>222</v>
      </c>
      <c r="B3611">
        <v>2016</v>
      </c>
      <c r="C3611">
        <v>11</v>
      </c>
      <c r="D3611" t="s">
        <v>242</v>
      </c>
      <c r="H3611">
        <v>15</v>
      </c>
      <c r="I3611">
        <v>171</v>
      </c>
    </row>
    <row r="3612" spans="1:11" x14ac:dyDescent="0.45">
      <c r="A3612" t="s">
        <v>117</v>
      </c>
      <c r="B3612">
        <v>2019</v>
      </c>
      <c r="C3612">
        <v>1</v>
      </c>
      <c r="D3612" t="s">
        <v>231</v>
      </c>
      <c r="E3612">
        <v>1</v>
      </c>
      <c r="F3612">
        <v>0.2</v>
      </c>
      <c r="G3612">
        <v>2</v>
      </c>
      <c r="H3612">
        <v>6</v>
      </c>
      <c r="I3612">
        <v>2251</v>
      </c>
      <c r="J3612">
        <v>6</v>
      </c>
      <c r="K3612">
        <v>30</v>
      </c>
    </row>
    <row r="3613" spans="1:11" x14ac:dyDescent="0.45">
      <c r="A3613" t="s">
        <v>207</v>
      </c>
      <c r="B3613">
        <v>2008</v>
      </c>
      <c r="C3613">
        <v>8</v>
      </c>
      <c r="D3613" t="s">
        <v>239</v>
      </c>
      <c r="H3613">
        <v>10</v>
      </c>
      <c r="I3613">
        <v>325</v>
      </c>
    </row>
    <row r="3614" spans="1:11" x14ac:dyDescent="0.45">
      <c r="A3614" t="s">
        <v>219</v>
      </c>
      <c r="B3614">
        <v>2013</v>
      </c>
      <c r="C3614">
        <v>11</v>
      </c>
      <c r="D3614" t="s">
        <v>242</v>
      </c>
      <c r="H3614">
        <v>55</v>
      </c>
      <c r="I3614">
        <v>902</v>
      </c>
    </row>
    <row r="3615" spans="1:11" x14ac:dyDescent="0.45">
      <c r="A3615" t="s">
        <v>206</v>
      </c>
      <c r="B3615">
        <v>2017</v>
      </c>
      <c r="C3615">
        <v>6</v>
      </c>
      <c r="D3615" t="s">
        <v>237</v>
      </c>
      <c r="E3615">
        <v>1</v>
      </c>
      <c r="F3615">
        <v>0.25</v>
      </c>
      <c r="G3615">
        <v>3</v>
      </c>
      <c r="H3615">
        <v>4</v>
      </c>
      <c r="I3615">
        <v>1112</v>
      </c>
      <c r="J3615">
        <v>4</v>
      </c>
      <c r="K3615">
        <v>16</v>
      </c>
    </row>
    <row r="3616" spans="1:11" x14ac:dyDescent="0.45">
      <c r="A3616" t="s">
        <v>171</v>
      </c>
      <c r="B3616">
        <v>2011</v>
      </c>
      <c r="C3616">
        <v>8</v>
      </c>
      <c r="D3616" t="s">
        <v>239</v>
      </c>
      <c r="H3616">
        <v>6</v>
      </c>
      <c r="I3616">
        <v>627</v>
      </c>
    </row>
    <row r="3617" spans="1:11" x14ac:dyDescent="0.45">
      <c r="A3617" t="s">
        <v>145</v>
      </c>
      <c r="B3617">
        <v>2017</v>
      </c>
      <c r="C3617">
        <v>8</v>
      </c>
      <c r="D3617" t="s">
        <v>239</v>
      </c>
      <c r="E3617">
        <v>2</v>
      </c>
      <c r="F3617">
        <v>1</v>
      </c>
      <c r="G3617">
        <v>7</v>
      </c>
      <c r="H3617">
        <v>3</v>
      </c>
      <c r="I3617">
        <v>1054</v>
      </c>
      <c r="J3617">
        <v>1</v>
      </c>
      <c r="K3617">
        <v>3</v>
      </c>
    </row>
    <row r="3618" spans="1:11" x14ac:dyDescent="0.45">
      <c r="A3618" t="s">
        <v>150</v>
      </c>
      <c r="B3618">
        <v>2015</v>
      </c>
      <c r="C3618">
        <v>3</v>
      </c>
      <c r="D3618" t="s">
        <v>234</v>
      </c>
      <c r="H3618">
        <v>12</v>
      </c>
      <c r="I3618">
        <v>43</v>
      </c>
    </row>
    <row r="3619" spans="1:11" x14ac:dyDescent="0.45">
      <c r="A3619" t="s">
        <v>140</v>
      </c>
      <c r="B3619">
        <v>2019</v>
      </c>
      <c r="C3619">
        <v>5</v>
      </c>
      <c r="D3619" t="s">
        <v>236</v>
      </c>
      <c r="E3619">
        <v>1</v>
      </c>
      <c r="F3619">
        <v>1</v>
      </c>
      <c r="G3619">
        <v>7</v>
      </c>
      <c r="H3619">
        <v>6</v>
      </c>
      <c r="I3619">
        <v>2283</v>
      </c>
      <c r="J3619">
        <v>6</v>
      </c>
      <c r="K3619">
        <v>6</v>
      </c>
    </row>
    <row r="3620" spans="1:11" x14ac:dyDescent="0.45">
      <c r="A3620" t="s">
        <v>201</v>
      </c>
      <c r="B3620">
        <v>2017</v>
      </c>
      <c r="C3620">
        <v>6</v>
      </c>
      <c r="D3620" t="s">
        <v>237</v>
      </c>
      <c r="E3620">
        <v>1</v>
      </c>
      <c r="F3620">
        <v>0.25</v>
      </c>
      <c r="G3620">
        <v>8</v>
      </c>
      <c r="H3620">
        <v>3</v>
      </c>
      <c r="I3620">
        <v>1107</v>
      </c>
      <c r="J3620">
        <v>3</v>
      </c>
      <c r="K3620">
        <v>12</v>
      </c>
    </row>
    <row r="3621" spans="1:11" x14ac:dyDescent="0.45">
      <c r="A3621" t="s">
        <v>173</v>
      </c>
      <c r="B3621">
        <v>2019</v>
      </c>
      <c r="C3621">
        <v>0</v>
      </c>
      <c r="D3621" t="s">
        <v>241</v>
      </c>
      <c r="E3621">
        <v>0</v>
      </c>
      <c r="F3621">
        <v>0</v>
      </c>
      <c r="G3621">
        <v>22</v>
      </c>
      <c r="H3621">
        <v>18</v>
      </c>
      <c r="I3621">
        <v>2310</v>
      </c>
    </row>
    <row r="3622" spans="1:11" x14ac:dyDescent="0.45">
      <c r="A3622" t="s">
        <v>182</v>
      </c>
      <c r="B3622">
        <v>2018</v>
      </c>
      <c r="D3622" t="s">
        <v>245</v>
      </c>
      <c r="E3622">
        <v>21</v>
      </c>
      <c r="F3622">
        <v>21</v>
      </c>
      <c r="G3622">
        <v>28</v>
      </c>
      <c r="I3622">
        <v>1201</v>
      </c>
    </row>
    <row r="3623" spans="1:11" x14ac:dyDescent="0.45">
      <c r="A3623" t="s">
        <v>139</v>
      </c>
      <c r="B3623">
        <v>2015</v>
      </c>
      <c r="C3623">
        <v>1</v>
      </c>
      <c r="D3623" t="s">
        <v>231</v>
      </c>
      <c r="E3623">
        <v>1</v>
      </c>
      <c r="F3623">
        <v>1</v>
      </c>
      <c r="G3623">
        <v>11</v>
      </c>
      <c r="H3623">
        <v>13</v>
      </c>
      <c r="I3623">
        <v>33</v>
      </c>
      <c r="J3623">
        <v>13</v>
      </c>
      <c r="K3623">
        <v>13</v>
      </c>
    </row>
    <row r="3624" spans="1:11" x14ac:dyDescent="0.45">
      <c r="A3624" t="s">
        <v>165</v>
      </c>
      <c r="B3624">
        <v>2018</v>
      </c>
      <c r="C3624">
        <v>-1</v>
      </c>
      <c r="D3624" t="s">
        <v>247</v>
      </c>
      <c r="E3624">
        <v>0</v>
      </c>
      <c r="F3624">
        <v>0</v>
      </c>
      <c r="G3624">
        <v>17</v>
      </c>
      <c r="H3624">
        <v>8</v>
      </c>
      <c r="I3624">
        <v>1182</v>
      </c>
    </row>
    <row r="3625" spans="1:11" x14ac:dyDescent="0.45">
      <c r="A3625" t="s">
        <v>193</v>
      </c>
      <c r="B3625">
        <v>2008</v>
      </c>
      <c r="C3625">
        <v>4</v>
      </c>
      <c r="D3625" t="s">
        <v>235</v>
      </c>
      <c r="H3625">
        <v>122</v>
      </c>
      <c r="I3625">
        <v>311</v>
      </c>
    </row>
    <row r="3626" spans="1:11" x14ac:dyDescent="0.45">
      <c r="A3626" t="s">
        <v>215</v>
      </c>
      <c r="B3626">
        <v>2013</v>
      </c>
      <c r="C3626">
        <v>3</v>
      </c>
      <c r="D3626" t="s">
        <v>234</v>
      </c>
      <c r="H3626">
        <v>7</v>
      </c>
      <c r="I3626">
        <v>898</v>
      </c>
    </row>
    <row r="3627" spans="1:11" x14ac:dyDescent="0.45">
      <c r="A3627" t="s">
        <v>216</v>
      </c>
      <c r="B3627">
        <v>2009</v>
      </c>
      <c r="C3627">
        <v>8</v>
      </c>
      <c r="D3627" t="s">
        <v>239</v>
      </c>
      <c r="H3627">
        <v>5</v>
      </c>
      <c r="I3627">
        <v>447</v>
      </c>
    </row>
    <row r="3628" spans="1:11" x14ac:dyDescent="0.45">
      <c r="A3628" t="s">
        <v>137</v>
      </c>
      <c r="B3628">
        <v>2020</v>
      </c>
      <c r="C3628">
        <v>4</v>
      </c>
      <c r="D3628" t="s">
        <v>235</v>
      </c>
      <c r="E3628">
        <v>0</v>
      </c>
      <c r="F3628">
        <v>0</v>
      </c>
      <c r="G3628">
        <v>3</v>
      </c>
      <c r="H3628">
        <v>3</v>
      </c>
      <c r="I3628">
        <v>2384</v>
      </c>
    </row>
    <row r="3629" spans="1:11" x14ac:dyDescent="0.45">
      <c r="A3629" t="s">
        <v>193</v>
      </c>
      <c r="B3629">
        <v>2009</v>
      </c>
      <c r="C3629">
        <v>3</v>
      </c>
      <c r="D3629" t="s">
        <v>234</v>
      </c>
      <c r="H3629">
        <v>126</v>
      </c>
      <c r="I3629">
        <v>424</v>
      </c>
    </row>
    <row r="3630" spans="1:11" x14ac:dyDescent="0.45">
      <c r="A3630" t="s">
        <v>185</v>
      </c>
      <c r="B3630">
        <v>2016</v>
      </c>
      <c r="C3630">
        <v>5</v>
      </c>
      <c r="D3630" t="s">
        <v>236</v>
      </c>
      <c r="E3630">
        <v>2</v>
      </c>
      <c r="F3630">
        <v>2</v>
      </c>
      <c r="G3630">
        <v>24</v>
      </c>
      <c r="H3630">
        <v>27</v>
      </c>
      <c r="I3630">
        <v>190</v>
      </c>
      <c r="J3630">
        <v>13</v>
      </c>
      <c r="K3630">
        <v>13.5</v>
      </c>
    </row>
    <row r="3631" spans="1:11" x14ac:dyDescent="0.45">
      <c r="A3631" t="s">
        <v>120</v>
      </c>
      <c r="B3631">
        <v>2018</v>
      </c>
      <c r="C3631">
        <v>5</v>
      </c>
      <c r="D3631" t="s">
        <v>236</v>
      </c>
      <c r="E3631">
        <v>0</v>
      </c>
      <c r="F3631">
        <v>0</v>
      </c>
      <c r="G3631">
        <v>6</v>
      </c>
      <c r="H3631">
        <v>9</v>
      </c>
      <c r="I3631">
        <v>1141</v>
      </c>
    </row>
    <row r="3632" spans="1:11" x14ac:dyDescent="0.45">
      <c r="A3632" t="s">
        <v>137</v>
      </c>
      <c r="B3632">
        <v>2008</v>
      </c>
      <c r="C3632">
        <v>1</v>
      </c>
      <c r="D3632" t="s">
        <v>231</v>
      </c>
      <c r="H3632">
        <v>3</v>
      </c>
      <c r="I3632">
        <v>257</v>
      </c>
    </row>
    <row r="3633" spans="1:11" x14ac:dyDescent="0.45">
      <c r="A3633" t="s">
        <v>180</v>
      </c>
      <c r="B3633">
        <v>2017</v>
      </c>
      <c r="C3633">
        <v>6</v>
      </c>
      <c r="D3633" t="s">
        <v>237</v>
      </c>
      <c r="E3633">
        <v>5</v>
      </c>
      <c r="F3633">
        <v>3.0333329999999998</v>
      </c>
      <c r="G3633">
        <v>31</v>
      </c>
      <c r="H3633">
        <v>63</v>
      </c>
      <c r="I3633">
        <v>1086</v>
      </c>
      <c r="J3633">
        <v>12</v>
      </c>
      <c r="K3633">
        <v>20.769233</v>
      </c>
    </row>
    <row r="3634" spans="1:11" x14ac:dyDescent="0.45">
      <c r="A3634" t="s">
        <v>210</v>
      </c>
      <c r="B3634">
        <v>2009</v>
      </c>
      <c r="C3634">
        <v>0</v>
      </c>
      <c r="D3634" t="s">
        <v>241</v>
      </c>
      <c r="H3634">
        <v>19</v>
      </c>
      <c r="I3634">
        <v>441</v>
      </c>
    </row>
    <row r="3635" spans="1:11" x14ac:dyDescent="0.45">
      <c r="A3635" t="s">
        <v>174</v>
      </c>
      <c r="B3635">
        <v>2015</v>
      </c>
      <c r="C3635">
        <v>8</v>
      </c>
      <c r="D3635" t="s">
        <v>239</v>
      </c>
      <c r="E3635">
        <v>1</v>
      </c>
      <c r="F3635">
        <v>0.25</v>
      </c>
      <c r="G3635">
        <v>6</v>
      </c>
      <c r="I3635">
        <v>65</v>
      </c>
    </row>
    <row r="3636" spans="1:11" x14ac:dyDescent="0.45">
      <c r="A3636" t="s">
        <v>213</v>
      </c>
      <c r="B3636">
        <v>2012</v>
      </c>
      <c r="C3636">
        <v>2</v>
      </c>
      <c r="D3636" t="s">
        <v>233</v>
      </c>
      <c r="H3636">
        <v>6</v>
      </c>
      <c r="I3636">
        <v>783</v>
      </c>
    </row>
    <row r="3637" spans="1:11" x14ac:dyDescent="0.45">
      <c r="A3637" t="s">
        <v>158</v>
      </c>
      <c r="B3637">
        <v>2016</v>
      </c>
      <c r="C3637">
        <v>11</v>
      </c>
      <c r="D3637" t="s">
        <v>242</v>
      </c>
      <c r="H3637">
        <v>8</v>
      </c>
      <c r="I3637">
        <v>163</v>
      </c>
    </row>
    <row r="3638" spans="1:11" x14ac:dyDescent="0.45">
      <c r="A3638" t="s">
        <v>205</v>
      </c>
      <c r="B3638">
        <v>2012</v>
      </c>
      <c r="C3638">
        <v>6</v>
      </c>
      <c r="D3638" t="s">
        <v>237</v>
      </c>
      <c r="H3638">
        <v>7</v>
      </c>
      <c r="I3638">
        <v>775</v>
      </c>
    </row>
    <row r="3639" spans="1:11" x14ac:dyDescent="0.45">
      <c r="A3639" t="s">
        <v>127</v>
      </c>
      <c r="B3639">
        <v>2013</v>
      </c>
      <c r="C3639">
        <v>0</v>
      </c>
      <c r="D3639" t="s">
        <v>241</v>
      </c>
      <c r="H3639">
        <v>2</v>
      </c>
      <c r="I3639">
        <v>812</v>
      </c>
    </row>
    <row r="3640" spans="1:11" x14ac:dyDescent="0.45">
      <c r="A3640" t="s">
        <v>168</v>
      </c>
      <c r="B3640">
        <v>2020</v>
      </c>
      <c r="C3640">
        <v>3</v>
      </c>
      <c r="D3640" t="s">
        <v>234</v>
      </c>
      <c r="E3640">
        <v>1</v>
      </c>
      <c r="F3640">
        <v>1</v>
      </c>
      <c r="G3640">
        <v>9</v>
      </c>
      <c r="H3640">
        <v>15</v>
      </c>
      <c r="I3640">
        <v>2412</v>
      </c>
      <c r="J3640">
        <v>15</v>
      </c>
      <c r="K3640">
        <v>15</v>
      </c>
    </row>
    <row r="3641" spans="1:11" x14ac:dyDescent="0.45">
      <c r="A3641" t="s">
        <v>209</v>
      </c>
      <c r="B3641">
        <v>2018</v>
      </c>
      <c r="C3641">
        <v>0</v>
      </c>
      <c r="D3641" t="s">
        <v>241</v>
      </c>
      <c r="E3641">
        <v>1</v>
      </c>
      <c r="F3641">
        <v>0.33333299999999999</v>
      </c>
      <c r="G3641">
        <v>2</v>
      </c>
      <c r="H3641">
        <v>3</v>
      </c>
      <c r="I3641">
        <v>1228</v>
      </c>
      <c r="J3641">
        <v>3</v>
      </c>
      <c r="K3641">
        <v>9.0000090000000004</v>
      </c>
    </row>
    <row r="3642" spans="1:11" x14ac:dyDescent="0.45">
      <c r="A3642" t="s">
        <v>158</v>
      </c>
      <c r="B3642">
        <v>2010</v>
      </c>
      <c r="C3642">
        <v>9</v>
      </c>
      <c r="D3642" t="s">
        <v>240</v>
      </c>
      <c r="H3642">
        <v>19</v>
      </c>
      <c r="I3642">
        <v>502</v>
      </c>
    </row>
    <row r="3643" spans="1:11" x14ac:dyDescent="0.45">
      <c r="A3643" t="s">
        <v>175</v>
      </c>
      <c r="B3643">
        <v>2009</v>
      </c>
      <c r="C3643">
        <v>4</v>
      </c>
      <c r="D3643" t="s">
        <v>235</v>
      </c>
      <c r="H3643">
        <v>39</v>
      </c>
      <c r="I3643">
        <v>405</v>
      </c>
    </row>
    <row r="3644" spans="1:11" x14ac:dyDescent="0.45">
      <c r="A3644" t="s">
        <v>194</v>
      </c>
      <c r="B3644">
        <v>2012</v>
      </c>
      <c r="C3644">
        <v>1</v>
      </c>
      <c r="D3644" t="s">
        <v>231</v>
      </c>
      <c r="H3644">
        <v>6</v>
      </c>
      <c r="I3644">
        <v>764</v>
      </c>
    </row>
    <row r="3645" spans="1:11" x14ac:dyDescent="0.45">
      <c r="A3645" t="s">
        <v>159</v>
      </c>
      <c r="B3645">
        <v>2012</v>
      </c>
      <c r="C3645">
        <v>5</v>
      </c>
      <c r="D3645" t="s">
        <v>236</v>
      </c>
      <c r="H3645">
        <v>20</v>
      </c>
      <c r="I3645">
        <v>729</v>
      </c>
    </row>
    <row r="3646" spans="1:11" x14ac:dyDescent="0.45">
      <c r="A3646" t="s">
        <v>215</v>
      </c>
      <c r="B3646">
        <v>2020</v>
      </c>
      <c r="C3646">
        <v>2</v>
      </c>
      <c r="D3646" t="s">
        <v>233</v>
      </c>
      <c r="E3646">
        <v>2</v>
      </c>
      <c r="F3646">
        <v>0.83333299999999999</v>
      </c>
      <c r="G3646">
        <v>9</v>
      </c>
      <c r="H3646">
        <v>11</v>
      </c>
      <c r="I3646">
        <v>2459</v>
      </c>
      <c r="J3646">
        <v>5</v>
      </c>
      <c r="K3646">
        <v>13.200005000000001</v>
      </c>
    </row>
    <row r="3647" spans="1:11" x14ac:dyDescent="0.45">
      <c r="A3647" t="s">
        <v>181</v>
      </c>
      <c r="B3647">
        <v>2014</v>
      </c>
      <c r="C3647">
        <v>1</v>
      </c>
      <c r="D3647" t="s">
        <v>231</v>
      </c>
      <c r="E3647">
        <v>2</v>
      </c>
      <c r="F3647">
        <v>0.61111099999999996</v>
      </c>
      <c r="G3647">
        <v>7</v>
      </c>
      <c r="H3647">
        <v>8</v>
      </c>
      <c r="I3647">
        <v>977</v>
      </c>
      <c r="J3647">
        <v>4</v>
      </c>
      <c r="K3647">
        <v>13.090911</v>
      </c>
    </row>
    <row r="3648" spans="1:11" x14ac:dyDescent="0.45">
      <c r="A3648" t="s">
        <v>129</v>
      </c>
      <c r="B3648">
        <v>2011</v>
      </c>
      <c r="C3648">
        <v>4</v>
      </c>
      <c r="D3648" t="s">
        <v>235</v>
      </c>
      <c r="H3648">
        <v>12</v>
      </c>
      <c r="I3648">
        <v>588</v>
      </c>
    </row>
    <row r="3649" spans="1:11" x14ac:dyDescent="0.45">
      <c r="A3649" t="s">
        <v>221</v>
      </c>
      <c r="B3649">
        <v>2019</v>
      </c>
      <c r="C3649">
        <v>2</v>
      </c>
      <c r="D3649" t="s">
        <v>233</v>
      </c>
      <c r="E3649">
        <v>1</v>
      </c>
      <c r="F3649">
        <v>1</v>
      </c>
      <c r="G3649">
        <v>13</v>
      </c>
      <c r="H3649">
        <v>13</v>
      </c>
      <c r="I3649">
        <v>2353</v>
      </c>
      <c r="J3649">
        <v>13</v>
      </c>
      <c r="K3649">
        <v>13</v>
      </c>
    </row>
    <row r="3650" spans="1:11" x14ac:dyDescent="0.45">
      <c r="A3650" t="s">
        <v>109</v>
      </c>
      <c r="B3650">
        <v>2009</v>
      </c>
      <c r="C3650">
        <v>3</v>
      </c>
      <c r="D3650" t="s">
        <v>234</v>
      </c>
      <c r="H3650">
        <v>7</v>
      </c>
      <c r="I3650">
        <v>342</v>
      </c>
    </row>
    <row r="3651" spans="1:11" x14ac:dyDescent="0.45">
      <c r="A3651" t="s">
        <v>214</v>
      </c>
      <c r="B3651">
        <v>2010</v>
      </c>
      <c r="C3651">
        <v>1</v>
      </c>
      <c r="D3651" t="s">
        <v>231</v>
      </c>
      <c r="H3651">
        <v>3</v>
      </c>
      <c r="I3651">
        <v>558</v>
      </c>
    </row>
    <row r="3652" spans="1:11" x14ac:dyDescent="0.45">
      <c r="A3652" t="s">
        <v>126</v>
      </c>
      <c r="B3652">
        <v>2015</v>
      </c>
      <c r="C3652">
        <v>2</v>
      </c>
      <c r="D3652" t="s">
        <v>233</v>
      </c>
      <c r="E3652">
        <v>0</v>
      </c>
      <c r="F3652">
        <v>0</v>
      </c>
      <c r="G3652">
        <v>5</v>
      </c>
      <c r="H3652">
        <v>6</v>
      </c>
      <c r="I3652">
        <v>20</v>
      </c>
    </row>
    <row r="3653" spans="1:11" x14ac:dyDescent="0.45">
      <c r="A3653" t="s">
        <v>123</v>
      </c>
      <c r="B3653">
        <v>2013</v>
      </c>
      <c r="C3653">
        <v>1</v>
      </c>
      <c r="D3653" t="s">
        <v>231</v>
      </c>
      <c r="H3653">
        <v>8</v>
      </c>
      <c r="I3653">
        <v>808</v>
      </c>
    </row>
    <row r="3654" spans="1:11" x14ac:dyDescent="0.45">
      <c r="A3654" t="s">
        <v>118</v>
      </c>
      <c r="B3654">
        <v>2019</v>
      </c>
      <c r="C3654">
        <v>4</v>
      </c>
      <c r="D3654" t="s">
        <v>235</v>
      </c>
      <c r="E3654">
        <v>1</v>
      </c>
      <c r="F3654">
        <v>1</v>
      </c>
      <c r="G3654">
        <v>6</v>
      </c>
      <c r="H3654">
        <v>6</v>
      </c>
      <c r="I3654">
        <v>2262</v>
      </c>
      <c r="J3654">
        <v>6</v>
      </c>
      <c r="K3654">
        <v>6</v>
      </c>
    </row>
    <row r="3655" spans="1:11" x14ac:dyDescent="0.45">
      <c r="A3655" t="s">
        <v>175</v>
      </c>
      <c r="B3655">
        <v>2016</v>
      </c>
      <c r="C3655">
        <v>6</v>
      </c>
      <c r="D3655" t="s">
        <v>237</v>
      </c>
      <c r="E3655">
        <v>0</v>
      </c>
      <c r="F3655">
        <v>0</v>
      </c>
      <c r="G3655">
        <v>6</v>
      </c>
      <c r="H3655">
        <v>22</v>
      </c>
      <c r="I3655">
        <v>179</v>
      </c>
    </row>
    <row r="3656" spans="1:11" x14ac:dyDescent="0.45">
      <c r="A3656" t="s">
        <v>186</v>
      </c>
      <c r="B3656">
        <v>2018</v>
      </c>
      <c r="C3656">
        <v>12</v>
      </c>
      <c r="D3656" t="s">
        <v>243</v>
      </c>
      <c r="E3656">
        <v>3</v>
      </c>
      <c r="F3656">
        <v>0.75</v>
      </c>
      <c r="G3656">
        <v>8</v>
      </c>
      <c r="H3656">
        <v>18</v>
      </c>
      <c r="I3656">
        <v>1205</v>
      </c>
      <c r="J3656">
        <v>6</v>
      </c>
      <c r="K3656">
        <v>24</v>
      </c>
    </row>
    <row r="3657" spans="1:11" x14ac:dyDescent="0.45">
      <c r="A3657" t="s">
        <v>109</v>
      </c>
      <c r="B3657">
        <v>2015</v>
      </c>
      <c r="C3657">
        <v>7</v>
      </c>
      <c r="D3657" t="s">
        <v>238</v>
      </c>
      <c r="E3657">
        <v>1</v>
      </c>
      <c r="F3657">
        <v>0.5</v>
      </c>
      <c r="G3657">
        <v>4</v>
      </c>
      <c r="H3657">
        <v>8</v>
      </c>
      <c r="I3657">
        <v>3</v>
      </c>
      <c r="J3657">
        <v>8</v>
      </c>
      <c r="K3657">
        <v>16</v>
      </c>
    </row>
    <row r="3658" spans="1:11" x14ac:dyDescent="0.45">
      <c r="A3658" t="s">
        <v>116</v>
      </c>
      <c r="B3658">
        <v>2008</v>
      </c>
      <c r="C3658">
        <v>4</v>
      </c>
      <c r="D3658" t="s">
        <v>235</v>
      </c>
      <c r="H3658">
        <v>9</v>
      </c>
      <c r="I3658">
        <v>236</v>
      </c>
    </row>
    <row r="3659" spans="1:11" x14ac:dyDescent="0.45">
      <c r="A3659" t="s">
        <v>111</v>
      </c>
      <c r="B3659">
        <v>2013</v>
      </c>
      <c r="C3659">
        <v>3</v>
      </c>
      <c r="D3659" t="s">
        <v>234</v>
      </c>
      <c r="H3659">
        <v>10</v>
      </c>
      <c r="I3659">
        <v>796</v>
      </c>
    </row>
    <row r="3660" spans="1:11" x14ac:dyDescent="0.45">
      <c r="A3660" t="s">
        <v>118</v>
      </c>
      <c r="B3660">
        <v>2017</v>
      </c>
      <c r="C3660">
        <v>3</v>
      </c>
      <c r="D3660" t="s">
        <v>234</v>
      </c>
      <c r="E3660">
        <v>0</v>
      </c>
      <c r="F3660">
        <v>0</v>
      </c>
      <c r="G3660">
        <v>5</v>
      </c>
      <c r="H3660">
        <v>6</v>
      </c>
      <c r="I3660">
        <v>1029</v>
      </c>
    </row>
    <row r="3661" spans="1:11" x14ac:dyDescent="0.45">
      <c r="A3661" t="s">
        <v>182</v>
      </c>
      <c r="B3661">
        <v>2015</v>
      </c>
      <c r="C3661">
        <v>9</v>
      </c>
      <c r="D3661" t="s">
        <v>240</v>
      </c>
      <c r="H3661">
        <v>123</v>
      </c>
      <c r="I3661">
        <v>74</v>
      </c>
    </row>
    <row r="3662" spans="1:11" x14ac:dyDescent="0.45">
      <c r="A3662" t="s">
        <v>220</v>
      </c>
      <c r="B3662">
        <v>2009</v>
      </c>
      <c r="C3662">
        <v>2</v>
      </c>
      <c r="D3662" t="s">
        <v>233</v>
      </c>
      <c r="H3662">
        <v>8</v>
      </c>
      <c r="I3662">
        <v>451</v>
      </c>
    </row>
    <row r="3663" spans="1:11" x14ac:dyDescent="0.45">
      <c r="A3663" t="s">
        <v>149</v>
      </c>
      <c r="B3663">
        <v>2011</v>
      </c>
      <c r="C3663">
        <v>5</v>
      </c>
      <c r="D3663" t="s">
        <v>236</v>
      </c>
      <c r="H3663">
        <v>4</v>
      </c>
      <c r="I3663">
        <v>607</v>
      </c>
    </row>
    <row r="3664" spans="1:11" x14ac:dyDescent="0.45">
      <c r="A3664" t="s">
        <v>167</v>
      </c>
      <c r="B3664">
        <v>2011</v>
      </c>
      <c r="C3664">
        <v>5</v>
      </c>
      <c r="D3664" t="s">
        <v>236</v>
      </c>
      <c r="H3664">
        <v>20</v>
      </c>
      <c r="I3664">
        <v>622</v>
      </c>
    </row>
    <row r="3665" spans="1:11" x14ac:dyDescent="0.45">
      <c r="A3665" t="s">
        <v>195</v>
      </c>
      <c r="B3665">
        <v>2019</v>
      </c>
      <c r="C3665">
        <v>12</v>
      </c>
      <c r="D3665" t="s">
        <v>243</v>
      </c>
      <c r="E3665">
        <v>4</v>
      </c>
      <c r="F3665">
        <v>1.1166670000000001</v>
      </c>
      <c r="G3665">
        <v>9</v>
      </c>
      <c r="H3665">
        <v>19</v>
      </c>
      <c r="I3665">
        <v>2329</v>
      </c>
      <c r="J3665">
        <v>4</v>
      </c>
      <c r="K3665">
        <v>17.01492</v>
      </c>
    </row>
    <row r="3666" spans="1:11" x14ac:dyDescent="0.45">
      <c r="A3666" t="s">
        <v>177</v>
      </c>
      <c r="B3666">
        <v>2013</v>
      </c>
      <c r="C3666">
        <v>6</v>
      </c>
      <c r="D3666" t="s">
        <v>237</v>
      </c>
      <c r="H3666">
        <v>63</v>
      </c>
      <c r="I3666">
        <v>859</v>
      </c>
    </row>
    <row r="3667" spans="1:11" x14ac:dyDescent="0.45">
      <c r="A3667" t="s">
        <v>213</v>
      </c>
      <c r="B3667">
        <v>2018</v>
      </c>
      <c r="C3667">
        <v>8</v>
      </c>
      <c r="D3667" t="s">
        <v>239</v>
      </c>
      <c r="E3667">
        <v>1</v>
      </c>
      <c r="F3667">
        <v>1</v>
      </c>
      <c r="G3667">
        <v>9</v>
      </c>
      <c r="H3667">
        <v>6</v>
      </c>
      <c r="I3667">
        <v>1232</v>
      </c>
      <c r="J3667">
        <v>6</v>
      </c>
      <c r="K3667">
        <v>6</v>
      </c>
    </row>
    <row r="3668" spans="1:11" x14ac:dyDescent="0.45">
      <c r="A3668" t="s">
        <v>135</v>
      </c>
      <c r="B3668">
        <v>2018</v>
      </c>
      <c r="C3668">
        <v>3</v>
      </c>
      <c r="D3668" t="s">
        <v>234</v>
      </c>
      <c r="E3668">
        <v>0</v>
      </c>
      <c r="F3668">
        <v>0</v>
      </c>
      <c r="G3668">
        <v>4</v>
      </c>
      <c r="H3668">
        <v>3</v>
      </c>
      <c r="I3668">
        <v>1156</v>
      </c>
    </row>
    <row r="3669" spans="1:11" x14ac:dyDescent="0.45">
      <c r="A3669" t="s">
        <v>216</v>
      </c>
      <c r="B3669">
        <v>2012</v>
      </c>
      <c r="C3669">
        <v>7</v>
      </c>
      <c r="D3669" t="s">
        <v>238</v>
      </c>
      <c r="H3669">
        <v>13</v>
      </c>
      <c r="I3669">
        <v>786</v>
      </c>
    </row>
    <row r="3670" spans="1:11" x14ac:dyDescent="0.45">
      <c r="A3670" t="s">
        <v>175</v>
      </c>
      <c r="B3670">
        <v>2015</v>
      </c>
      <c r="C3670">
        <v>2</v>
      </c>
      <c r="D3670" t="s">
        <v>233</v>
      </c>
      <c r="E3670">
        <v>0</v>
      </c>
      <c r="F3670">
        <v>0</v>
      </c>
      <c r="G3670">
        <v>6</v>
      </c>
      <c r="H3670">
        <v>23</v>
      </c>
      <c r="I3670">
        <v>66</v>
      </c>
    </row>
    <row r="3671" spans="1:11" x14ac:dyDescent="0.45">
      <c r="A3671" t="s">
        <v>159</v>
      </c>
      <c r="B3671">
        <v>2020</v>
      </c>
      <c r="C3671">
        <v>3</v>
      </c>
      <c r="D3671" t="s">
        <v>234</v>
      </c>
      <c r="E3671">
        <v>3</v>
      </c>
      <c r="F3671">
        <v>0.86666699999999997</v>
      </c>
      <c r="G3671">
        <v>9</v>
      </c>
      <c r="H3671">
        <v>20</v>
      </c>
      <c r="I3671">
        <v>2403</v>
      </c>
      <c r="J3671">
        <v>6</v>
      </c>
      <c r="K3671">
        <v>23.076913999999999</v>
      </c>
    </row>
    <row r="3672" spans="1:11" x14ac:dyDescent="0.45">
      <c r="A3672" t="s">
        <v>187</v>
      </c>
      <c r="B3672">
        <v>2008</v>
      </c>
      <c r="C3672">
        <v>1</v>
      </c>
      <c r="D3672" t="s">
        <v>231</v>
      </c>
      <c r="H3672">
        <v>25</v>
      </c>
      <c r="I3672">
        <v>305</v>
      </c>
    </row>
    <row r="3673" spans="1:11" x14ac:dyDescent="0.45">
      <c r="A3673" t="s">
        <v>199</v>
      </c>
      <c r="B3673">
        <v>2019</v>
      </c>
      <c r="C3673">
        <v>4</v>
      </c>
      <c r="D3673" t="s">
        <v>235</v>
      </c>
      <c r="E3673">
        <v>0</v>
      </c>
      <c r="F3673">
        <v>0</v>
      </c>
      <c r="G3673">
        <v>1</v>
      </c>
      <c r="H3673">
        <v>3</v>
      </c>
      <c r="I3673">
        <v>2244</v>
      </c>
    </row>
    <row r="3674" spans="1:11" x14ac:dyDescent="0.45">
      <c r="A3674" t="s">
        <v>174</v>
      </c>
      <c r="B3674">
        <v>2019</v>
      </c>
      <c r="C3674">
        <v>3</v>
      </c>
      <c r="D3674" t="s">
        <v>234</v>
      </c>
      <c r="E3674">
        <v>3</v>
      </c>
      <c r="F3674">
        <v>0.61111099999999996</v>
      </c>
      <c r="G3674">
        <v>7</v>
      </c>
      <c r="H3674">
        <v>8</v>
      </c>
      <c r="I3674">
        <v>2245</v>
      </c>
      <c r="J3674">
        <v>2</v>
      </c>
      <c r="K3674">
        <v>13.090911</v>
      </c>
    </row>
    <row r="3675" spans="1:11" x14ac:dyDescent="0.45">
      <c r="A3675" t="s">
        <v>113</v>
      </c>
      <c r="B3675">
        <v>2018</v>
      </c>
      <c r="C3675">
        <v>0</v>
      </c>
      <c r="D3675" t="s">
        <v>241</v>
      </c>
      <c r="E3675">
        <v>1</v>
      </c>
      <c r="F3675">
        <v>0.2</v>
      </c>
      <c r="G3675">
        <v>2</v>
      </c>
      <c r="H3675">
        <v>1</v>
      </c>
      <c r="I3675">
        <v>1134</v>
      </c>
      <c r="J3675">
        <v>1</v>
      </c>
      <c r="K3675">
        <v>5</v>
      </c>
    </row>
    <row r="3676" spans="1:11" x14ac:dyDescent="0.45">
      <c r="A3676" t="s">
        <v>210</v>
      </c>
      <c r="B3676">
        <v>2016</v>
      </c>
      <c r="C3676">
        <v>4</v>
      </c>
      <c r="D3676" t="s">
        <v>235</v>
      </c>
      <c r="E3676">
        <v>2</v>
      </c>
      <c r="F3676">
        <v>2</v>
      </c>
      <c r="G3676">
        <v>11</v>
      </c>
      <c r="H3676">
        <v>18</v>
      </c>
      <c r="I3676">
        <v>215</v>
      </c>
      <c r="J3676">
        <v>9</v>
      </c>
      <c r="K3676">
        <v>9</v>
      </c>
    </row>
    <row r="3677" spans="1:11" x14ac:dyDescent="0.45">
      <c r="A3677" t="s">
        <v>178</v>
      </c>
      <c r="B3677">
        <v>2012</v>
      </c>
      <c r="C3677">
        <v>1</v>
      </c>
      <c r="D3677" t="s">
        <v>231</v>
      </c>
      <c r="H3677">
        <v>22</v>
      </c>
      <c r="I3677">
        <v>748</v>
      </c>
    </row>
    <row r="3678" spans="1:11" x14ac:dyDescent="0.45">
      <c r="A3678" t="s">
        <v>156</v>
      </c>
      <c r="B3678">
        <v>2015</v>
      </c>
      <c r="C3678">
        <v>1</v>
      </c>
      <c r="D3678" t="s">
        <v>231</v>
      </c>
      <c r="E3678">
        <v>8</v>
      </c>
      <c r="F3678">
        <v>6.3333329999999997</v>
      </c>
      <c r="G3678">
        <v>32</v>
      </c>
      <c r="H3678">
        <v>156</v>
      </c>
      <c r="I3678">
        <v>48</v>
      </c>
      <c r="J3678">
        <v>19</v>
      </c>
      <c r="K3678">
        <v>24.63158</v>
      </c>
    </row>
    <row r="3679" spans="1:11" x14ac:dyDescent="0.45">
      <c r="A3679" t="s">
        <v>128</v>
      </c>
      <c r="B3679">
        <v>2009</v>
      </c>
      <c r="C3679">
        <v>5</v>
      </c>
      <c r="D3679" t="s">
        <v>236</v>
      </c>
      <c r="H3679">
        <v>9</v>
      </c>
      <c r="I3679">
        <v>361</v>
      </c>
    </row>
    <row r="3680" spans="1:11" x14ac:dyDescent="0.45">
      <c r="A3680" t="s">
        <v>135</v>
      </c>
      <c r="B3680">
        <v>2012</v>
      </c>
      <c r="C3680">
        <v>7</v>
      </c>
      <c r="D3680" t="s">
        <v>238</v>
      </c>
      <c r="H3680">
        <v>3</v>
      </c>
      <c r="I3680">
        <v>707</v>
      </c>
    </row>
    <row r="3681" spans="1:11" x14ac:dyDescent="0.45">
      <c r="A3681" t="s">
        <v>209</v>
      </c>
      <c r="B3681">
        <v>2008</v>
      </c>
      <c r="C3681">
        <v>5</v>
      </c>
      <c r="D3681" t="s">
        <v>236</v>
      </c>
      <c r="H3681">
        <v>2</v>
      </c>
      <c r="I3681">
        <v>327</v>
      </c>
    </row>
    <row r="3682" spans="1:11" x14ac:dyDescent="0.45">
      <c r="A3682" t="s">
        <v>148</v>
      </c>
      <c r="B3682">
        <v>2020</v>
      </c>
      <c r="C3682">
        <v>8</v>
      </c>
      <c r="D3682" t="s">
        <v>239</v>
      </c>
      <c r="E3682">
        <v>2</v>
      </c>
      <c r="F3682">
        <v>0.23611099999999999</v>
      </c>
      <c r="G3682">
        <v>2</v>
      </c>
      <c r="H3682">
        <v>1</v>
      </c>
      <c r="I3682">
        <v>2394</v>
      </c>
      <c r="J3682">
        <v>0</v>
      </c>
      <c r="K3682">
        <v>4.2352959999999999</v>
      </c>
    </row>
    <row r="3683" spans="1:11" x14ac:dyDescent="0.45">
      <c r="A3683" t="s">
        <v>132</v>
      </c>
      <c r="B3683">
        <v>2019</v>
      </c>
      <c r="C3683">
        <v>3</v>
      </c>
      <c r="D3683" t="s">
        <v>234</v>
      </c>
      <c r="E3683">
        <v>1</v>
      </c>
      <c r="F3683">
        <v>0.2</v>
      </c>
      <c r="G3683">
        <v>2</v>
      </c>
      <c r="H3683">
        <v>1</v>
      </c>
      <c r="I3683">
        <v>2275</v>
      </c>
      <c r="J3683">
        <v>1</v>
      </c>
      <c r="K3683">
        <v>5</v>
      </c>
    </row>
    <row r="3684" spans="1:11" x14ac:dyDescent="0.45">
      <c r="A3684" t="s">
        <v>185</v>
      </c>
      <c r="B3684">
        <v>2015</v>
      </c>
      <c r="C3684">
        <v>7</v>
      </c>
      <c r="D3684" t="s">
        <v>238</v>
      </c>
      <c r="E3684">
        <v>2</v>
      </c>
      <c r="F3684">
        <v>1.25</v>
      </c>
      <c r="G3684">
        <v>24</v>
      </c>
      <c r="H3684">
        <v>17</v>
      </c>
      <c r="I3684">
        <v>77</v>
      </c>
      <c r="J3684">
        <v>8</v>
      </c>
      <c r="K3684">
        <v>13.6</v>
      </c>
    </row>
    <row r="3685" spans="1:11" x14ac:dyDescent="0.45">
      <c r="A3685" t="s">
        <v>131</v>
      </c>
      <c r="B3685">
        <v>2017</v>
      </c>
      <c r="C3685">
        <v>7</v>
      </c>
      <c r="D3685" t="s">
        <v>238</v>
      </c>
      <c r="E3685">
        <v>1</v>
      </c>
      <c r="F3685">
        <v>0.5</v>
      </c>
      <c r="G3685">
        <v>6</v>
      </c>
      <c r="H3685">
        <v>9</v>
      </c>
      <c r="I3685">
        <v>1042</v>
      </c>
      <c r="J3685">
        <v>9</v>
      </c>
      <c r="K3685">
        <v>18</v>
      </c>
    </row>
    <row r="3686" spans="1:11" x14ac:dyDescent="0.45">
      <c r="A3686" t="s">
        <v>170</v>
      </c>
      <c r="B3686">
        <v>2020</v>
      </c>
      <c r="C3686">
        <v>8</v>
      </c>
      <c r="D3686" t="s">
        <v>239</v>
      </c>
      <c r="E3686">
        <v>1</v>
      </c>
      <c r="F3686">
        <v>0.5</v>
      </c>
      <c r="G3686">
        <v>3</v>
      </c>
      <c r="H3686">
        <v>2</v>
      </c>
      <c r="I3686">
        <v>2414</v>
      </c>
      <c r="J3686">
        <v>2</v>
      </c>
      <c r="K3686">
        <v>4</v>
      </c>
    </row>
    <row r="3687" spans="1:11" x14ac:dyDescent="0.45">
      <c r="A3687" t="s">
        <v>108</v>
      </c>
      <c r="B3687">
        <v>2010</v>
      </c>
      <c r="C3687">
        <v>4</v>
      </c>
      <c r="D3687" t="s">
        <v>235</v>
      </c>
      <c r="H3687">
        <v>8</v>
      </c>
      <c r="I3687">
        <v>454</v>
      </c>
    </row>
    <row r="3688" spans="1:11" x14ac:dyDescent="0.45">
      <c r="A3688" t="s">
        <v>219</v>
      </c>
      <c r="B3688">
        <v>2015</v>
      </c>
      <c r="C3688">
        <v>10</v>
      </c>
      <c r="D3688" t="s">
        <v>232</v>
      </c>
      <c r="H3688">
        <v>68</v>
      </c>
      <c r="I3688">
        <v>111</v>
      </c>
    </row>
    <row r="3689" spans="1:11" x14ac:dyDescent="0.45">
      <c r="A3689" t="s">
        <v>196</v>
      </c>
      <c r="B3689">
        <v>2019</v>
      </c>
      <c r="C3689">
        <v>1</v>
      </c>
      <c r="D3689" t="s">
        <v>231</v>
      </c>
      <c r="E3689">
        <v>1</v>
      </c>
      <c r="F3689">
        <v>0.2</v>
      </c>
      <c r="G3689">
        <v>2</v>
      </c>
      <c r="H3689">
        <v>3</v>
      </c>
      <c r="I3689">
        <v>2330</v>
      </c>
      <c r="J3689">
        <v>3</v>
      </c>
      <c r="K3689">
        <v>15</v>
      </c>
    </row>
    <row r="3690" spans="1:11" x14ac:dyDescent="0.45">
      <c r="A3690" t="s">
        <v>124</v>
      </c>
      <c r="B3690">
        <v>2016</v>
      </c>
      <c r="C3690">
        <v>1</v>
      </c>
      <c r="D3690" t="s">
        <v>231</v>
      </c>
      <c r="E3690">
        <v>0</v>
      </c>
      <c r="F3690">
        <v>0</v>
      </c>
      <c r="G3690">
        <v>3</v>
      </c>
      <c r="H3690">
        <v>6</v>
      </c>
      <c r="I3690">
        <v>131</v>
      </c>
    </row>
    <row r="3691" spans="1:11" x14ac:dyDescent="0.45">
      <c r="A3691" t="s">
        <v>132</v>
      </c>
      <c r="B3691">
        <v>2013</v>
      </c>
      <c r="C3691">
        <v>3</v>
      </c>
      <c r="D3691" t="s">
        <v>234</v>
      </c>
      <c r="H3691">
        <v>2</v>
      </c>
      <c r="I3691">
        <v>817</v>
      </c>
    </row>
    <row r="3692" spans="1:11" x14ac:dyDescent="0.45">
      <c r="A3692" t="s">
        <v>136</v>
      </c>
      <c r="B3692">
        <v>2009</v>
      </c>
      <c r="C3692">
        <v>5</v>
      </c>
      <c r="D3692" t="s">
        <v>236</v>
      </c>
      <c r="H3692">
        <v>3</v>
      </c>
      <c r="I3692">
        <v>369</v>
      </c>
    </row>
    <row r="3693" spans="1:11" x14ac:dyDescent="0.45">
      <c r="A3693" t="s">
        <v>127</v>
      </c>
      <c r="B3693">
        <v>2017</v>
      </c>
      <c r="C3693">
        <v>2</v>
      </c>
      <c r="D3693" t="s">
        <v>233</v>
      </c>
      <c r="E3693">
        <v>1</v>
      </c>
      <c r="F3693">
        <v>0.33333299999999999</v>
      </c>
      <c r="G3693">
        <v>3</v>
      </c>
      <c r="H3693">
        <v>3</v>
      </c>
      <c r="I3693">
        <v>1038</v>
      </c>
      <c r="J3693">
        <v>3</v>
      </c>
      <c r="K3693">
        <v>9.0000090000000004</v>
      </c>
    </row>
    <row r="3694" spans="1:11" x14ac:dyDescent="0.45">
      <c r="A3694" t="s">
        <v>123</v>
      </c>
      <c r="B3694">
        <v>2019</v>
      </c>
      <c r="C3694">
        <v>1</v>
      </c>
      <c r="D3694" t="s">
        <v>231</v>
      </c>
      <c r="E3694">
        <v>0</v>
      </c>
      <c r="F3694">
        <v>0</v>
      </c>
      <c r="G3694">
        <v>5</v>
      </c>
      <c r="H3694">
        <v>2</v>
      </c>
      <c r="I3694">
        <v>2267</v>
      </c>
    </row>
    <row r="3695" spans="1:11" x14ac:dyDescent="0.45">
      <c r="A3695" t="s">
        <v>165</v>
      </c>
      <c r="B3695">
        <v>2015</v>
      </c>
      <c r="C3695">
        <v>-1</v>
      </c>
      <c r="D3695" t="s">
        <v>247</v>
      </c>
      <c r="E3695">
        <v>0</v>
      </c>
      <c r="F3695">
        <v>0</v>
      </c>
      <c r="G3695">
        <v>17</v>
      </c>
      <c r="H3695">
        <v>5</v>
      </c>
      <c r="I3695">
        <v>55</v>
      </c>
    </row>
    <row r="3696" spans="1:11" x14ac:dyDescent="0.45">
      <c r="A3696" t="s">
        <v>165</v>
      </c>
      <c r="B3696">
        <v>2018</v>
      </c>
      <c r="C3696">
        <v>11</v>
      </c>
      <c r="D3696" t="s">
        <v>242</v>
      </c>
      <c r="E3696">
        <v>6</v>
      </c>
      <c r="F3696">
        <v>1.9166669999999999</v>
      </c>
      <c r="G3696">
        <v>17</v>
      </c>
      <c r="I3696">
        <v>1182</v>
      </c>
    </row>
    <row r="3697" spans="1:11" x14ac:dyDescent="0.45">
      <c r="A3697" t="s">
        <v>187</v>
      </c>
      <c r="B3697">
        <v>2009</v>
      </c>
      <c r="C3697">
        <v>3</v>
      </c>
      <c r="D3697" t="s">
        <v>234</v>
      </c>
      <c r="H3697">
        <v>23</v>
      </c>
      <c r="I3697">
        <v>418</v>
      </c>
    </row>
    <row r="3698" spans="1:11" x14ac:dyDescent="0.45">
      <c r="A3698" t="s">
        <v>126</v>
      </c>
      <c r="B3698">
        <v>2011</v>
      </c>
      <c r="C3698">
        <v>4</v>
      </c>
      <c r="D3698" t="s">
        <v>235</v>
      </c>
      <c r="H3698">
        <v>5</v>
      </c>
      <c r="I3698">
        <v>585</v>
      </c>
    </row>
    <row r="3699" spans="1:11" x14ac:dyDescent="0.45">
      <c r="A3699" t="s">
        <v>175</v>
      </c>
      <c r="B3699">
        <v>2015</v>
      </c>
      <c r="D3699" t="s">
        <v>245</v>
      </c>
      <c r="E3699">
        <v>3</v>
      </c>
      <c r="F3699">
        <v>3</v>
      </c>
      <c r="G3699">
        <v>6</v>
      </c>
      <c r="I3699">
        <v>66</v>
      </c>
    </row>
    <row r="3700" spans="1:11" x14ac:dyDescent="0.45">
      <c r="A3700" t="s">
        <v>125</v>
      </c>
      <c r="B3700">
        <v>2018</v>
      </c>
      <c r="C3700">
        <v>2</v>
      </c>
      <c r="D3700" t="s">
        <v>233</v>
      </c>
      <c r="E3700">
        <v>0</v>
      </c>
      <c r="F3700">
        <v>0</v>
      </c>
      <c r="G3700">
        <v>4</v>
      </c>
      <c r="H3700">
        <v>5</v>
      </c>
      <c r="I3700">
        <v>1146</v>
      </c>
    </row>
    <row r="3701" spans="1:11" x14ac:dyDescent="0.45">
      <c r="A3701" t="s">
        <v>121</v>
      </c>
      <c r="B3701">
        <v>2018</v>
      </c>
      <c r="C3701">
        <v>1</v>
      </c>
      <c r="D3701" t="s">
        <v>231</v>
      </c>
      <c r="E3701">
        <v>0</v>
      </c>
      <c r="F3701">
        <v>0</v>
      </c>
      <c r="G3701">
        <v>3</v>
      </c>
      <c r="H3701">
        <v>2</v>
      </c>
      <c r="I3701">
        <v>1142</v>
      </c>
    </row>
    <row r="3702" spans="1:11" x14ac:dyDescent="0.45">
      <c r="A3702" t="s">
        <v>221</v>
      </c>
      <c r="B3702">
        <v>2019</v>
      </c>
      <c r="C3702">
        <v>6</v>
      </c>
      <c r="D3702" t="s">
        <v>237</v>
      </c>
      <c r="E3702">
        <v>2</v>
      </c>
      <c r="F3702">
        <v>2</v>
      </c>
      <c r="G3702">
        <v>13</v>
      </c>
      <c r="H3702">
        <v>14</v>
      </c>
      <c r="I3702">
        <v>2353</v>
      </c>
      <c r="J3702">
        <v>7</v>
      </c>
      <c r="K3702">
        <v>7</v>
      </c>
    </row>
    <row r="3703" spans="1:11" x14ac:dyDescent="0.45">
      <c r="A3703" t="s">
        <v>219</v>
      </c>
      <c r="B3703">
        <v>2012</v>
      </c>
      <c r="C3703">
        <v>9</v>
      </c>
      <c r="D3703" t="s">
        <v>240</v>
      </c>
      <c r="H3703">
        <v>78</v>
      </c>
      <c r="I3703">
        <v>789</v>
      </c>
    </row>
    <row r="3704" spans="1:11" x14ac:dyDescent="0.45">
      <c r="A3704" t="s">
        <v>221</v>
      </c>
      <c r="B3704">
        <v>2013</v>
      </c>
      <c r="C3704">
        <v>2</v>
      </c>
      <c r="D3704" t="s">
        <v>233</v>
      </c>
      <c r="H3704">
        <v>16</v>
      </c>
      <c r="I3704">
        <v>904</v>
      </c>
    </row>
    <row r="3705" spans="1:11" x14ac:dyDescent="0.45">
      <c r="A3705" t="s">
        <v>217</v>
      </c>
      <c r="B3705">
        <v>2015</v>
      </c>
      <c r="C3705">
        <v>4</v>
      </c>
      <c r="D3705" t="s">
        <v>235</v>
      </c>
      <c r="E3705">
        <v>0</v>
      </c>
      <c r="F3705">
        <v>0</v>
      </c>
      <c r="G3705">
        <v>7</v>
      </c>
      <c r="H3705">
        <v>9</v>
      </c>
      <c r="I3705">
        <v>109</v>
      </c>
    </row>
    <row r="3706" spans="1:11" x14ac:dyDescent="0.45">
      <c r="A3706" t="s">
        <v>194</v>
      </c>
      <c r="B3706">
        <v>2009</v>
      </c>
      <c r="C3706">
        <v>4</v>
      </c>
      <c r="D3706" t="s">
        <v>235</v>
      </c>
      <c r="H3706">
        <v>5</v>
      </c>
      <c r="I3706">
        <v>425</v>
      </c>
    </row>
    <row r="3707" spans="1:11" x14ac:dyDescent="0.45">
      <c r="A3707" t="s">
        <v>168</v>
      </c>
      <c r="B3707">
        <v>2016</v>
      </c>
      <c r="C3707">
        <v>7</v>
      </c>
      <c r="D3707" t="s">
        <v>238</v>
      </c>
      <c r="E3707">
        <v>0</v>
      </c>
      <c r="F3707">
        <v>0</v>
      </c>
      <c r="G3707">
        <v>9</v>
      </c>
      <c r="H3707">
        <v>13</v>
      </c>
      <c r="I3707">
        <v>172</v>
      </c>
    </row>
    <row r="3708" spans="1:11" x14ac:dyDescent="0.45">
      <c r="A3708" t="s">
        <v>222</v>
      </c>
      <c r="B3708">
        <v>2013</v>
      </c>
      <c r="C3708">
        <v>11</v>
      </c>
      <c r="D3708" t="s">
        <v>242</v>
      </c>
      <c r="H3708">
        <v>8</v>
      </c>
      <c r="I3708">
        <v>849</v>
      </c>
    </row>
    <row r="3709" spans="1:11" x14ac:dyDescent="0.45">
      <c r="A3709" t="s">
        <v>205</v>
      </c>
      <c r="B3709">
        <v>2015</v>
      </c>
      <c r="C3709">
        <v>2</v>
      </c>
      <c r="D3709" t="s">
        <v>233</v>
      </c>
      <c r="E3709">
        <v>1</v>
      </c>
      <c r="F3709">
        <v>0.33333299999999999</v>
      </c>
      <c r="G3709">
        <v>4</v>
      </c>
      <c r="H3709">
        <v>3</v>
      </c>
      <c r="I3709">
        <v>97</v>
      </c>
      <c r="J3709">
        <v>3</v>
      </c>
      <c r="K3709">
        <v>9.0000090000000004</v>
      </c>
    </row>
    <row r="3710" spans="1:11" x14ac:dyDescent="0.45">
      <c r="A3710" t="s">
        <v>126</v>
      </c>
      <c r="B3710">
        <v>2008</v>
      </c>
      <c r="C3710">
        <v>8</v>
      </c>
      <c r="D3710" t="s">
        <v>239</v>
      </c>
      <c r="H3710">
        <v>2</v>
      </c>
      <c r="I3710">
        <v>246</v>
      </c>
    </row>
    <row r="3711" spans="1:11" x14ac:dyDescent="0.45">
      <c r="A3711" t="s">
        <v>210</v>
      </c>
      <c r="B3711">
        <v>2017</v>
      </c>
      <c r="C3711">
        <v>3</v>
      </c>
      <c r="D3711" t="s">
        <v>234</v>
      </c>
      <c r="E3711">
        <v>1</v>
      </c>
      <c r="F3711">
        <v>1</v>
      </c>
      <c r="G3711">
        <v>11</v>
      </c>
      <c r="H3711">
        <v>16</v>
      </c>
      <c r="I3711">
        <v>1116</v>
      </c>
      <c r="J3711">
        <v>16</v>
      </c>
      <c r="K3711">
        <v>16</v>
      </c>
    </row>
    <row r="3712" spans="1:11" x14ac:dyDescent="0.45">
      <c r="A3712" t="s">
        <v>175</v>
      </c>
      <c r="B3712">
        <v>2012</v>
      </c>
      <c r="C3712">
        <v>4</v>
      </c>
      <c r="D3712" t="s">
        <v>235</v>
      </c>
      <c r="H3712">
        <v>9</v>
      </c>
      <c r="I3712">
        <v>744</v>
      </c>
    </row>
    <row r="3713" spans="1:11" x14ac:dyDescent="0.45">
      <c r="A3713" t="s">
        <v>212</v>
      </c>
      <c r="B3713">
        <v>2008</v>
      </c>
      <c r="C3713">
        <v>2</v>
      </c>
      <c r="D3713" t="s">
        <v>233</v>
      </c>
      <c r="H3713">
        <v>8</v>
      </c>
      <c r="I3713">
        <v>330</v>
      </c>
    </row>
    <row r="3714" spans="1:11" x14ac:dyDescent="0.45">
      <c r="A3714" t="s">
        <v>175</v>
      </c>
      <c r="B3714">
        <v>2010</v>
      </c>
      <c r="C3714">
        <v>3</v>
      </c>
      <c r="D3714" t="s">
        <v>234</v>
      </c>
      <c r="H3714">
        <v>34</v>
      </c>
      <c r="I3714">
        <v>518</v>
      </c>
    </row>
    <row r="3715" spans="1:11" x14ac:dyDescent="0.45">
      <c r="A3715" t="s">
        <v>116</v>
      </c>
      <c r="B3715">
        <v>2012</v>
      </c>
      <c r="C3715">
        <v>6</v>
      </c>
      <c r="D3715" t="s">
        <v>237</v>
      </c>
      <c r="H3715">
        <v>10</v>
      </c>
      <c r="I3715">
        <v>688</v>
      </c>
    </row>
    <row r="3716" spans="1:11" x14ac:dyDescent="0.45">
      <c r="A3716" t="s">
        <v>116</v>
      </c>
      <c r="B3716">
        <v>2018</v>
      </c>
      <c r="C3716">
        <v>3</v>
      </c>
      <c r="D3716" t="s">
        <v>234</v>
      </c>
      <c r="E3716">
        <v>0</v>
      </c>
      <c r="F3716">
        <v>0</v>
      </c>
      <c r="G3716">
        <v>6</v>
      </c>
      <c r="H3716">
        <v>9</v>
      </c>
      <c r="I3716">
        <v>1137</v>
      </c>
    </row>
    <row r="3717" spans="1:11" x14ac:dyDescent="0.45">
      <c r="A3717" t="s">
        <v>140</v>
      </c>
      <c r="B3717">
        <v>2018</v>
      </c>
      <c r="C3717">
        <v>7</v>
      </c>
      <c r="D3717" t="s">
        <v>238</v>
      </c>
      <c r="E3717">
        <v>1</v>
      </c>
      <c r="F3717">
        <v>1</v>
      </c>
      <c r="G3717">
        <v>7</v>
      </c>
      <c r="H3717">
        <v>5</v>
      </c>
      <c r="I3717">
        <v>1161</v>
      </c>
      <c r="J3717">
        <v>5</v>
      </c>
      <c r="K3717">
        <v>5</v>
      </c>
    </row>
    <row r="3718" spans="1:11" x14ac:dyDescent="0.45">
      <c r="A3718" t="s">
        <v>168</v>
      </c>
      <c r="B3718">
        <v>2010</v>
      </c>
      <c r="C3718">
        <v>8</v>
      </c>
      <c r="D3718" t="s">
        <v>239</v>
      </c>
      <c r="H3718">
        <v>4</v>
      </c>
      <c r="I3718">
        <v>511</v>
      </c>
    </row>
    <row r="3719" spans="1:11" x14ac:dyDescent="0.45">
      <c r="A3719" t="s">
        <v>135</v>
      </c>
      <c r="B3719">
        <v>2015</v>
      </c>
      <c r="C3719">
        <v>8</v>
      </c>
      <c r="D3719" t="s">
        <v>239</v>
      </c>
      <c r="E3719">
        <v>1</v>
      </c>
      <c r="F3719">
        <v>0.5</v>
      </c>
      <c r="G3719">
        <v>4</v>
      </c>
      <c r="H3719">
        <v>2</v>
      </c>
      <c r="I3719">
        <v>29</v>
      </c>
      <c r="J3719">
        <v>2</v>
      </c>
      <c r="K3719">
        <v>4</v>
      </c>
    </row>
    <row r="3720" spans="1:11" x14ac:dyDescent="0.45">
      <c r="A3720" t="s">
        <v>169</v>
      </c>
      <c r="B3720">
        <v>2008</v>
      </c>
      <c r="C3720">
        <v>4</v>
      </c>
      <c r="D3720" t="s">
        <v>235</v>
      </c>
      <c r="H3720">
        <v>5</v>
      </c>
      <c r="I3720">
        <v>286</v>
      </c>
    </row>
    <row r="3721" spans="1:11" x14ac:dyDescent="0.45">
      <c r="A3721" t="s">
        <v>114</v>
      </c>
      <c r="B3721">
        <v>2011</v>
      </c>
      <c r="C3721">
        <v>7</v>
      </c>
      <c r="D3721" t="s">
        <v>238</v>
      </c>
      <c r="H3721">
        <v>2</v>
      </c>
      <c r="I3721">
        <v>573</v>
      </c>
    </row>
    <row r="3722" spans="1:11" x14ac:dyDescent="0.45">
      <c r="A3722" t="s">
        <v>214</v>
      </c>
      <c r="B3722">
        <v>2013</v>
      </c>
      <c r="C3722">
        <v>7</v>
      </c>
      <c r="D3722" t="s">
        <v>238</v>
      </c>
      <c r="H3722">
        <v>5</v>
      </c>
      <c r="I3722">
        <v>897</v>
      </c>
    </row>
    <row r="3723" spans="1:11" x14ac:dyDescent="0.45">
      <c r="A3723" t="s">
        <v>171</v>
      </c>
      <c r="B3723">
        <v>2017</v>
      </c>
      <c r="C3723">
        <v>7</v>
      </c>
      <c r="D3723" t="s">
        <v>238</v>
      </c>
      <c r="E3723">
        <v>1</v>
      </c>
      <c r="F3723">
        <v>0.5</v>
      </c>
      <c r="G3723">
        <v>6</v>
      </c>
      <c r="H3723">
        <v>9</v>
      </c>
      <c r="I3723">
        <v>1077</v>
      </c>
      <c r="J3723">
        <v>9</v>
      </c>
      <c r="K3723">
        <v>18</v>
      </c>
    </row>
    <row r="3724" spans="1:11" x14ac:dyDescent="0.45">
      <c r="A3724" t="s">
        <v>221</v>
      </c>
      <c r="B3724">
        <v>2016</v>
      </c>
      <c r="C3724">
        <v>2</v>
      </c>
      <c r="D3724" t="s">
        <v>233</v>
      </c>
      <c r="E3724">
        <v>2</v>
      </c>
      <c r="F3724">
        <v>2</v>
      </c>
      <c r="G3724">
        <v>15</v>
      </c>
      <c r="H3724">
        <v>18</v>
      </c>
      <c r="I3724">
        <v>226</v>
      </c>
      <c r="J3724">
        <v>9</v>
      </c>
      <c r="K3724">
        <v>9</v>
      </c>
    </row>
    <row r="3725" spans="1:11" x14ac:dyDescent="0.45">
      <c r="A3725" t="s">
        <v>113</v>
      </c>
      <c r="B3725">
        <v>2014</v>
      </c>
      <c r="C3725">
        <v>5</v>
      </c>
      <c r="D3725" t="s">
        <v>236</v>
      </c>
      <c r="H3725">
        <v>2</v>
      </c>
      <c r="I3725">
        <v>911</v>
      </c>
    </row>
    <row r="3726" spans="1:11" x14ac:dyDescent="0.45">
      <c r="A3726" t="s">
        <v>191</v>
      </c>
      <c r="B3726">
        <v>2014</v>
      </c>
      <c r="C3726">
        <v>7</v>
      </c>
      <c r="D3726" t="s">
        <v>238</v>
      </c>
      <c r="E3726">
        <v>21</v>
      </c>
      <c r="F3726">
        <v>20.5</v>
      </c>
      <c r="G3726">
        <v>38</v>
      </c>
      <c r="H3726">
        <v>241</v>
      </c>
      <c r="I3726">
        <v>987</v>
      </c>
      <c r="J3726">
        <v>11</v>
      </c>
      <c r="K3726">
        <v>11.756098</v>
      </c>
    </row>
    <row r="3727" spans="1:11" x14ac:dyDescent="0.45">
      <c r="A3727" t="s">
        <v>112</v>
      </c>
      <c r="B3727">
        <v>2020</v>
      </c>
      <c r="C3727">
        <v>8</v>
      </c>
      <c r="D3727" t="s">
        <v>239</v>
      </c>
      <c r="E3727">
        <v>1</v>
      </c>
      <c r="F3727">
        <v>0.33333299999999999</v>
      </c>
      <c r="G3727">
        <v>3</v>
      </c>
      <c r="H3727">
        <v>5</v>
      </c>
      <c r="I3727">
        <v>2359</v>
      </c>
      <c r="J3727">
        <v>5</v>
      </c>
      <c r="K3727">
        <v>15.000014999999999</v>
      </c>
    </row>
    <row r="3728" spans="1:11" x14ac:dyDescent="0.45">
      <c r="A3728" t="s">
        <v>193</v>
      </c>
      <c r="B3728">
        <v>2015</v>
      </c>
      <c r="C3728">
        <v>1</v>
      </c>
      <c r="D3728" t="s">
        <v>231</v>
      </c>
      <c r="E3728">
        <v>5</v>
      </c>
      <c r="F3728">
        <v>5</v>
      </c>
      <c r="G3728">
        <v>53</v>
      </c>
      <c r="H3728">
        <v>146</v>
      </c>
      <c r="I3728">
        <v>85</v>
      </c>
      <c r="J3728">
        <v>29</v>
      </c>
      <c r="K3728">
        <v>29.2</v>
      </c>
    </row>
    <row r="3729" spans="1:11" x14ac:dyDescent="0.45">
      <c r="A3729" t="s">
        <v>145</v>
      </c>
      <c r="B3729">
        <v>2018</v>
      </c>
      <c r="C3729">
        <v>5</v>
      </c>
      <c r="D3729" t="s">
        <v>236</v>
      </c>
      <c r="E3729">
        <v>1</v>
      </c>
      <c r="F3729">
        <v>1</v>
      </c>
      <c r="G3729">
        <v>7</v>
      </c>
      <c r="H3729">
        <v>8</v>
      </c>
      <c r="I3729">
        <v>1165</v>
      </c>
      <c r="J3729">
        <v>8</v>
      </c>
      <c r="K3729">
        <v>8</v>
      </c>
    </row>
    <row r="3730" spans="1:11" x14ac:dyDescent="0.45">
      <c r="A3730" t="s">
        <v>159</v>
      </c>
      <c r="B3730">
        <v>2008</v>
      </c>
      <c r="C3730">
        <v>1</v>
      </c>
      <c r="D3730" t="s">
        <v>231</v>
      </c>
      <c r="H3730">
        <v>6</v>
      </c>
      <c r="I3730">
        <v>277</v>
      </c>
    </row>
    <row r="3731" spans="1:11" x14ac:dyDescent="0.45">
      <c r="A3731" t="s">
        <v>222</v>
      </c>
      <c r="B3731">
        <v>2010</v>
      </c>
      <c r="C3731">
        <v>11</v>
      </c>
      <c r="D3731" t="s">
        <v>242</v>
      </c>
      <c r="H3731">
        <v>1</v>
      </c>
      <c r="I3731">
        <v>510</v>
      </c>
    </row>
    <row r="3732" spans="1:11" x14ac:dyDescent="0.45">
      <c r="A3732" t="s">
        <v>129</v>
      </c>
      <c r="B3732">
        <v>2012</v>
      </c>
      <c r="C3732">
        <v>6</v>
      </c>
      <c r="D3732" t="s">
        <v>237</v>
      </c>
      <c r="H3732">
        <v>6</v>
      </c>
      <c r="I3732">
        <v>701</v>
      </c>
    </row>
    <row r="3733" spans="1:11" x14ac:dyDescent="0.45">
      <c r="A3733" t="s">
        <v>195</v>
      </c>
      <c r="B3733">
        <v>2008</v>
      </c>
      <c r="C3733">
        <v>9</v>
      </c>
      <c r="D3733" t="s">
        <v>240</v>
      </c>
      <c r="H3733">
        <v>4</v>
      </c>
      <c r="I3733">
        <v>313</v>
      </c>
    </row>
    <row r="3734" spans="1:11" x14ac:dyDescent="0.45">
      <c r="A3734" t="s">
        <v>193</v>
      </c>
      <c r="B3734">
        <v>2018</v>
      </c>
      <c r="D3734" t="s">
        <v>245</v>
      </c>
      <c r="E3734">
        <v>17</v>
      </c>
      <c r="F3734">
        <v>17</v>
      </c>
      <c r="G3734">
        <v>53</v>
      </c>
      <c r="I3734">
        <v>1212</v>
      </c>
    </row>
    <row r="3735" spans="1:11" x14ac:dyDescent="0.45">
      <c r="A3735" t="s">
        <v>111</v>
      </c>
      <c r="B3735">
        <v>2018</v>
      </c>
      <c r="C3735">
        <v>4</v>
      </c>
      <c r="D3735" t="s">
        <v>235</v>
      </c>
      <c r="E3735">
        <v>1</v>
      </c>
      <c r="F3735">
        <v>0.5</v>
      </c>
      <c r="G3735">
        <v>5</v>
      </c>
      <c r="H3735">
        <v>10</v>
      </c>
      <c r="I3735">
        <v>1132</v>
      </c>
      <c r="J3735">
        <v>10</v>
      </c>
      <c r="K3735">
        <v>20</v>
      </c>
    </row>
    <row r="3736" spans="1:11" x14ac:dyDescent="0.45">
      <c r="A3736" t="s">
        <v>127</v>
      </c>
      <c r="B3736">
        <v>2012</v>
      </c>
      <c r="C3736">
        <v>5</v>
      </c>
      <c r="D3736" t="s">
        <v>236</v>
      </c>
      <c r="H3736">
        <v>2</v>
      </c>
      <c r="I3736">
        <v>699</v>
      </c>
    </row>
    <row r="3737" spans="1:11" x14ac:dyDescent="0.45">
      <c r="A3737" t="s">
        <v>139</v>
      </c>
      <c r="B3737">
        <v>2013</v>
      </c>
      <c r="C3737">
        <v>0</v>
      </c>
      <c r="D3737" t="s">
        <v>241</v>
      </c>
      <c r="H3737">
        <v>15</v>
      </c>
      <c r="I3737">
        <v>824</v>
      </c>
    </row>
    <row r="3738" spans="1:11" x14ac:dyDescent="0.45">
      <c r="A3738" t="s">
        <v>130</v>
      </c>
      <c r="B3738">
        <v>2020</v>
      </c>
      <c r="C3738">
        <v>0</v>
      </c>
      <c r="D3738" t="s">
        <v>241</v>
      </c>
      <c r="E3738">
        <v>1</v>
      </c>
      <c r="F3738">
        <v>0.33333299999999999</v>
      </c>
      <c r="G3738">
        <v>5</v>
      </c>
      <c r="H3738">
        <v>4</v>
      </c>
      <c r="I3738">
        <v>2377</v>
      </c>
      <c r="J3738">
        <v>4</v>
      </c>
      <c r="K3738">
        <v>12.000012</v>
      </c>
    </row>
    <row r="3739" spans="1:11" x14ac:dyDescent="0.45">
      <c r="A3739" t="s">
        <v>132</v>
      </c>
      <c r="B3739">
        <v>2018</v>
      </c>
      <c r="D3739" t="s">
        <v>245</v>
      </c>
      <c r="E3739">
        <v>2</v>
      </c>
      <c r="F3739">
        <v>2</v>
      </c>
      <c r="G3739">
        <v>3</v>
      </c>
      <c r="I3739">
        <v>1153</v>
      </c>
    </row>
    <row r="3740" spans="1:11" x14ac:dyDescent="0.45">
      <c r="A3740" t="s">
        <v>116</v>
      </c>
      <c r="B3740">
        <v>2014</v>
      </c>
      <c r="C3740">
        <v>4</v>
      </c>
      <c r="D3740" t="s">
        <v>235</v>
      </c>
      <c r="E3740">
        <v>0</v>
      </c>
      <c r="F3740">
        <v>0</v>
      </c>
      <c r="G3740">
        <v>6</v>
      </c>
      <c r="H3740">
        <v>13</v>
      </c>
      <c r="I3740">
        <v>914</v>
      </c>
    </row>
    <row r="3741" spans="1:11" x14ac:dyDescent="0.45">
      <c r="A3741" t="s">
        <v>135</v>
      </c>
      <c r="B3741">
        <v>2015</v>
      </c>
      <c r="C3741">
        <v>7</v>
      </c>
      <c r="D3741" t="s">
        <v>238</v>
      </c>
      <c r="E3741">
        <v>1</v>
      </c>
      <c r="F3741">
        <v>0.5</v>
      </c>
      <c r="G3741">
        <v>4</v>
      </c>
      <c r="H3741">
        <v>2</v>
      </c>
      <c r="I3741">
        <v>29</v>
      </c>
      <c r="J3741">
        <v>2</v>
      </c>
      <c r="K3741">
        <v>4</v>
      </c>
    </row>
    <row r="3742" spans="1:11" x14ac:dyDescent="0.45">
      <c r="A3742" t="s">
        <v>132</v>
      </c>
      <c r="B3742">
        <v>2010</v>
      </c>
      <c r="C3742">
        <v>8</v>
      </c>
      <c r="D3742" t="s">
        <v>239</v>
      </c>
      <c r="H3742">
        <v>2</v>
      </c>
      <c r="I3742">
        <v>478</v>
      </c>
    </row>
    <row r="3743" spans="1:11" x14ac:dyDescent="0.45">
      <c r="A3743" t="s">
        <v>218</v>
      </c>
      <c r="B3743">
        <v>2015</v>
      </c>
      <c r="C3743">
        <v>6</v>
      </c>
      <c r="D3743" t="s">
        <v>237</v>
      </c>
      <c r="E3743">
        <v>0</v>
      </c>
      <c r="F3743">
        <v>0</v>
      </c>
      <c r="G3743">
        <v>5</v>
      </c>
      <c r="H3743">
        <v>1</v>
      </c>
      <c r="I3743">
        <v>110</v>
      </c>
    </row>
    <row r="3744" spans="1:11" x14ac:dyDescent="0.45">
      <c r="A3744" t="s">
        <v>178</v>
      </c>
      <c r="B3744">
        <v>2016</v>
      </c>
      <c r="C3744">
        <v>5</v>
      </c>
      <c r="D3744" t="s">
        <v>236</v>
      </c>
      <c r="E3744">
        <v>1</v>
      </c>
      <c r="F3744">
        <v>1</v>
      </c>
      <c r="G3744">
        <v>20</v>
      </c>
      <c r="H3744">
        <v>20</v>
      </c>
      <c r="I3744">
        <v>183</v>
      </c>
      <c r="J3744">
        <v>20</v>
      </c>
      <c r="K3744">
        <v>20</v>
      </c>
    </row>
    <row r="3745" spans="1:11" x14ac:dyDescent="0.45">
      <c r="A3745" t="s">
        <v>156</v>
      </c>
      <c r="B3745">
        <v>2012</v>
      </c>
      <c r="C3745">
        <v>1</v>
      </c>
      <c r="D3745" t="s">
        <v>231</v>
      </c>
      <c r="H3745">
        <v>107</v>
      </c>
      <c r="I3745">
        <v>726</v>
      </c>
    </row>
    <row r="3746" spans="1:11" x14ac:dyDescent="0.45">
      <c r="A3746" t="s">
        <v>192</v>
      </c>
      <c r="B3746">
        <v>2019</v>
      </c>
      <c r="D3746" t="s">
        <v>244</v>
      </c>
      <c r="E3746">
        <v>2</v>
      </c>
      <c r="F3746">
        <v>2</v>
      </c>
      <c r="G3746">
        <v>18</v>
      </c>
      <c r="I3746">
        <v>2326</v>
      </c>
    </row>
    <row r="3747" spans="1:11" x14ac:dyDescent="0.45">
      <c r="A3747" t="s">
        <v>118</v>
      </c>
      <c r="B3747">
        <v>2010</v>
      </c>
      <c r="C3747">
        <v>6</v>
      </c>
      <c r="D3747" t="s">
        <v>237</v>
      </c>
      <c r="H3747">
        <v>10</v>
      </c>
      <c r="I3747">
        <v>464</v>
      </c>
    </row>
    <row r="3748" spans="1:11" x14ac:dyDescent="0.45">
      <c r="A3748" t="s">
        <v>128</v>
      </c>
      <c r="B3748">
        <v>2009</v>
      </c>
      <c r="C3748">
        <v>2</v>
      </c>
      <c r="D3748" t="s">
        <v>233</v>
      </c>
      <c r="H3748">
        <v>6</v>
      </c>
      <c r="I3748">
        <v>361</v>
      </c>
    </row>
    <row r="3749" spans="1:11" x14ac:dyDescent="0.45">
      <c r="A3749" t="s">
        <v>131</v>
      </c>
      <c r="B3749">
        <v>2014</v>
      </c>
      <c r="C3749">
        <v>8</v>
      </c>
      <c r="D3749" t="s">
        <v>239</v>
      </c>
      <c r="E3749">
        <v>1</v>
      </c>
      <c r="F3749">
        <v>0.5</v>
      </c>
      <c r="G3749">
        <v>6</v>
      </c>
      <c r="H3749">
        <v>4</v>
      </c>
      <c r="I3749">
        <v>929</v>
      </c>
      <c r="J3749">
        <v>4</v>
      </c>
      <c r="K3749">
        <v>8</v>
      </c>
    </row>
    <row r="3750" spans="1:11" x14ac:dyDescent="0.45">
      <c r="A3750" t="s">
        <v>128</v>
      </c>
      <c r="B3750">
        <v>2008</v>
      </c>
      <c r="C3750">
        <v>7</v>
      </c>
      <c r="D3750" t="s">
        <v>238</v>
      </c>
      <c r="H3750">
        <v>9</v>
      </c>
      <c r="I3750">
        <v>248</v>
      </c>
    </row>
    <row r="3751" spans="1:11" x14ac:dyDescent="0.45">
      <c r="A3751" t="s">
        <v>185</v>
      </c>
      <c r="B3751">
        <v>2012</v>
      </c>
      <c r="C3751">
        <v>7</v>
      </c>
      <c r="D3751" t="s">
        <v>238</v>
      </c>
      <c r="H3751">
        <v>21</v>
      </c>
      <c r="I3751">
        <v>755</v>
      </c>
    </row>
    <row r="3752" spans="1:11" x14ac:dyDescent="0.45">
      <c r="A3752" t="s">
        <v>150</v>
      </c>
      <c r="B3752">
        <v>2017</v>
      </c>
      <c r="D3752" t="s">
        <v>244</v>
      </c>
      <c r="E3752">
        <v>1</v>
      </c>
      <c r="F3752">
        <v>0.33333299999999999</v>
      </c>
      <c r="G3752">
        <v>8</v>
      </c>
      <c r="I3752">
        <v>1059</v>
      </c>
    </row>
    <row r="3753" spans="1:11" x14ac:dyDescent="0.45">
      <c r="A3753" t="s">
        <v>187</v>
      </c>
      <c r="B3753">
        <v>2017</v>
      </c>
      <c r="C3753">
        <v>4</v>
      </c>
      <c r="D3753" t="s">
        <v>235</v>
      </c>
      <c r="E3753">
        <v>2</v>
      </c>
      <c r="F3753">
        <v>1.111111</v>
      </c>
      <c r="G3753">
        <v>20</v>
      </c>
      <c r="H3753">
        <v>23</v>
      </c>
      <c r="I3753">
        <v>1093</v>
      </c>
      <c r="J3753">
        <v>11</v>
      </c>
      <c r="K3753">
        <v>20.700002000000001</v>
      </c>
    </row>
    <row r="3754" spans="1:11" x14ac:dyDescent="0.45">
      <c r="A3754" t="s">
        <v>116</v>
      </c>
      <c r="B3754">
        <v>2017</v>
      </c>
      <c r="C3754">
        <v>0</v>
      </c>
      <c r="D3754" t="s">
        <v>241</v>
      </c>
      <c r="E3754">
        <v>0</v>
      </c>
      <c r="F3754">
        <v>0</v>
      </c>
      <c r="G3754">
        <v>6</v>
      </c>
      <c r="H3754">
        <v>6</v>
      </c>
      <c r="I3754">
        <v>1027</v>
      </c>
    </row>
    <row r="3755" spans="1:11" x14ac:dyDescent="0.45">
      <c r="A3755" t="s">
        <v>112</v>
      </c>
      <c r="B3755">
        <v>2010</v>
      </c>
      <c r="C3755">
        <v>3</v>
      </c>
      <c r="D3755" t="s">
        <v>234</v>
      </c>
      <c r="H3755">
        <v>5</v>
      </c>
      <c r="I3755">
        <v>458</v>
      </c>
    </row>
    <row r="3756" spans="1:11" x14ac:dyDescent="0.45">
      <c r="A3756" t="s">
        <v>150</v>
      </c>
      <c r="B3756">
        <v>2015</v>
      </c>
      <c r="C3756">
        <v>8</v>
      </c>
      <c r="D3756" t="s">
        <v>239</v>
      </c>
      <c r="H3756">
        <v>22</v>
      </c>
      <c r="I3756">
        <v>43</v>
      </c>
    </row>
    <row r="3757" spans="1:11" x14ac:dyDescent="0.45">
      <c r="A3757" t="s">
        <v>105</v>
      </c>
      <c r="B3757">
        <v>2008</v>
      </c>
      <c r="C3757">
        <v>3</v>
      </c>
      <c r="D3757" t="s">
        <v>234</v>
      </c>
      <c r="H3757">
        <v>10</v>
      </c>
      <c r="I3757">
        <v>227</v>
      </c>
    </row>
    <row r="3758" spans="1:11" x14ac:dyDescent="0.45">
      <c r="A3758" t="s">
        <v>148</v>
      </c>
      <c r="B3758">
        <v>2018</v>
      </c>
      <c r="D3758" t="s">
        <v>244</v>
      </c>
      <c r="E3758">
        <v>1</v>
      </c>
      <c r="F3758">
        <v>0.111111</v>
      </c>
      <c r="G3758">
        <v>3</v>
      </c>
      <c r="I3758">
        <v>1168</v>
      </c>
    </row>
    <row r="3759" spans="1:11" x14ac:dyDescent="0.45">
      <c r="A3759" t="s">
        <v>200</v>
      </c>
      <c r="B3759">
        <v>2014</v>
      </c>
      <c r="C3759">
        <v>7</v>
      </c>
      <c r="D3759" t="s">
        <v>238</v>
      </c>
      <c r="E3759">
        <v>1</v>
      </c>
      <c r="F3759">
        <v>0.33333299999999999</v>
      </c>
      <c r="G3759">
        <v>3</v>
      </c>
      <c r="H3759">
        <v>3</v>
      </c>
      <c r="I3759">
        <v>996</v>
      </c>
      <c r="J3759">
        <v>3</v>
      </c>
      <c r="K3759">
        <v>9.0000090000000004</v>
      </c>
    </row>
    <row r="3760" spans="1:11" x14ac:dyDescent="0.45">
      <c r="A3760" t="s">
        <v>189</v>
      </c>
      <c r="B3760">
        <v>2015</v>
      </c>
      <c r="C3760">
        <v>9</v>
      </c>
      <c r="D3760" t="s">
        <v>240</v>
      </c>
      <c r="E3760">
        <v>3</v>
      </c>
      <c r="F3760">
        <v>0.75</v>
      </c>
      <c r="G3760">
        <v>4</v>
      </c>
      <c r="H3760">
        <v>20</v>
      </c>
      <c r="I3760">
        <v>80</v>
      </c>
      <c r="J3760">
        <v>6</v>
      </c>
      <c r="K3760">
        <v>26.666667</v>
      </c>
    </row>
    <row r="3761" spans="1:11" x14ac:dyDescent="0.45">
      <c r="A3761" t="s">
        <v>221</v>
      </c>
      <c r="B3761">
        <v>2010</v>
      </c>
      <c r="C3761">
        <v>2</v>
      </c>
      <c r="D3761" t="s">
        <v>233</v>
      </c>
      <c r="H3761">
        <v>16</v>
      </c>
      <c r="I3761">
        <v>565</v>
      </c>
    </row>
    <row r="3762" spans="1:11" x14ac:dyDescent="0.45">
      <c r="A3762" t="s">
        <v>195</v>
      </c>
      <c r="B3762">
        <v>2018</v>
      </c>
      <c r="C3762">
        <v>8</v>
      </c>
      <c r="D3762" t="s">
        <v>239</v>
      </c>
      <c r="E3762">
        <v>3</v>
      </c>
      <c r="F3762">
        <v>1.6666669999999999</v>
      </c>
      <c r="G3762">
        <v>9</v>
      </c>
      <c r="H3762">
        <v>1</v>
      </c>
      <c r="I3762">
        <v>1214</v>
      </c>
      <c r="J3762">
        <v>0</v>
      </c>
      <c r="K3762">
        <v>0.6</v>
      </c>
    </row>
    <row r="3763" spans="1:11" x14ac:dyDescent="0.45">
      <c r="A3763" t="s">
        <v>124</v>
      </c>
      <c r="B3763">
        <v>2010</v>
      </c>
      <c r="C3763">
        <v>3</v>
      </c>
      <c r="D3763" t="s">
        <v>234</v>
      </c>
      <c r="H3763">
        <v>6</v>
      </c>
      <c r="I3763">
        <v>470</v>
      </c>
    </row>
    <row r="3764" spans="1:11" x14ac:dyDescent="0.45">
      <c r="A3764" t="s">
        <v>210</v>
      </c>
      <c r="B3764">
        <v>2015</v>
      </c>
      <c r="C3764">
        <v>0</v>
      </c>
      <c r="D3764" t="s">
        <v>241</v>
      </c>
      <c r="E3764">
        <v>1</v>
      </c>
      <c r="F3764">
        <v>1</v>
      </c>
      <c r="G3764">
        <v>11</v>
      </c>
      <c r="H3764">
        <v>12</v>
      </c>
      <c r="I3764">
        <v>102</v>
      </c>
      <c r="J3764">
        <v>12</v>
      </c>
      <c r="K3764">
        <v>12</v>
      </c>
    </row>
    <row r="3765" spans="1:11" x14ac:dyDescent="0.45">
      <c r="A3765" t="s">
        <v>144</v>
      </c>
      <c r="B3765">
        <v>2011</v>
      </c>
      <c r="C3765">
        <v>4</v>
      </c>
      <c r="D3765" t="s">
        <v>235</v>
      </c>
      <c r="H3765">
        <v>3</v>
      </c>
      <c r="I3765">
        <v>602</v>
      </c>
    </row>
    <row r="3766" spans="1:11" x14ac:dyDescent="0.45">
      <c r="A3766" t="s">
        <v>209</v>
      </c>
      <c r="B3766">
        <v>2011</v>
      </c>
      <c r="C3766">
        <v>5</v>
      </c>
      <c r="D3766" t="s">
        <v>236</v>
      </c>
      <c r="H3766">
        <v>4</v>
      </c>
      <c r="I3766">
        <v>666</v>
      </c>
    </row>
    <row r="3767" spans="1:11" x14ac:dyDescent="0.45">
      <c r="A3767" t="s">
        <v>118</v>
      </c>
      <c r="B3767">
        <v>2016</v>
      </c>
      <c r="C3767">
        <v>4</v>
      </c>
      <c r="D3767" t="s">
        <v>235</v>
      </c>
      <c r="E3767">
        <v>0</v>
      </c>
      <c r="F3767">
        <v>0</v>
      </c>
      <c r="G3767">
        <v>5</v>
      </c>
      <c r="H3767">
        <v>13</v>
      </c>
      <c r="I3767">
        <v>125</v>
      </c>
    </row>
    <row r="3768" spans="1:11" x14ac:dyDescent="0.45">
      <c r="A3768" t="s">
        <v>109</v>
      </c>
      <c r="B3768">
        <v>2008</v>
      </c>
      <c r="C3768">
        <v>0</v>
      </c>
      <c r="D3768" t="s">
        <v>241</v>
      </c>
      <c r="H3768">
        <v>4</v>
      </c>
      <c r="I3768">
        <v>229</v>
      </c>
    </row>
    <row r="3769" spans="1:11" x14ac:dyDescent="0.45">
      <c r="A3769" t="s">
        <v>159</v>
      </c>
      <c r="B3769">
        <v>2011</v>
      </c>
      <c r="C3769">
        <v>7</v>
      </c>
      <c r="D3769" t="s">
        <v>238</v>
      </c>
      <c r="H3769">
        <v>20</v>
      </c>
      <c r="I3769">
        <v>616</v>
      </c>
    </row>
    <row r="3770" spans="1:11" x14ac:dyDescent="0.45">
      <c r="A3770" t="s">
        <v>125</v>
      </c>
      <c r="B3770">
        <v>2017</v>
      </c>
      <c r="C3770">
        <v>0</v>
      </c>
      <c r="D3770" t="s">
        <v>241</v>
      </c>
      <c r="E3770">
        <v>0</v>
      </c>
      <c r="F3770">
        <v>0</v>
      </c>
      <c r="G3770">
        <v>4</v>
      </c>
      <c r="H3770">
        <v>3</v>
      </c>
      <c r="I3770">
        <v>1036</v>
      </c>
    </row>
    <row r="3771" spans="1:11" x14ac:dyDescent="0.45">
      <c r="A3771" t="s">
        <v>166</v>
      </c>
      <c r="B3771">
        <v>2017</v>
      </c>
      <c r="C3771">
        <v>11</v>
      </c>
      <c r="D3771" t="s">
        <v>242</v>
      </c>
      <c r="E3771">
        <v>0</v>
      </c>
      <c r="F3771">
        <v>0</v>
      </c>
      <c r="G3771">
        <v>24</v>
      </c>
      <c r="H3771">
        <v>63</v>
      </c>
      <c r="I3771">
        <v>1071</v>
      </c>
    </row>
    <row r="3772" spans="1:11" x14ac:dyDescent="0.45">
      <c r="A3772" t="s">
        <v>146</v>
      </c>
      <c r="B3772">
        <v>2016</v>
      </c>
      <c r="C3772">
        <v>1</v>
      </c>
      <c r="D3772" t="s">
        <v>231</v>
      </c>
      <c r="E3772">
        <v>2</v>
      </c>
      <c r="F3772">
        <v>0.31111100000000003</v>
      </c>
      <c r="G3772">
        <v>7</v>
      </c>
      <c r="H3772">
        <v>2</v>
      </c>
      <c r="I3772">
        <v>152</v>
      </c>
      <c r="J3772">
        <v>1</v>
      </c>
      <c r="K3772">
        <v>6.4285740000000002</v>
      </c>
    </row>
    <row r="3773" spans="1:11" x14ac:dyDescent="0.45">
      <c r="A3773" t="s">
        <v>149</v>
      </c>
      <c r="B3773">
        <v>2010</v>
      </c>
      <c r="C3773">
        <v>7</v>
      </c>
      <c r="D3773" t="s">
        <v>238</v>
      </c>
      <c r="H3773">
        <v>1</v>
      </c>
      <c r="I3773">
        <v>494</v>
      </c>
    </row>
    <row r="3774" spans="1:11" x14ac:dyDescent="0.45">
      <c r="A3774" t="s">
        <v>147</v>
      </c>
      <c r="B3774">
        <v>2008</v>
      </c>
      <c r="C3774">
        <v>3</v>
      </c>
      <c r="D3774" t="s">
        <v>234</v>
      </c>
      <c r="H3774">
        <v>16</v>
      </c>
      <c r="I3774">
        <v>266</v>
      </c>
    </row>
    <row r="3775" spans="1:11" x14ac:dyDescent="0.45">
      <c r="A3775" t="s">
        <v>183</v>
      </c>
      <c r="B3775">
        <v>2014</v>
      </c>
      <c r="C3775">
        <v>4</v>
      </c>
      <c r="D3775" t="s">
        <v>235</v>
      </c>
      <c r="E3775">
        <v>0</v>
      </c>
      <c r="F3775">
        <v>0</v>
      </c>
      <c r="G3775">
        <v>14</v>
      </c>
      <c r="H3775">
        <v>35</v>
      </c>
      <c r="I3775">
        <v>979</v>
      </c>
    </row>
    <row r="3776" spans="1:11" x14ac:dyDescent="0.45">
      <c r="A3776" t="s">
        <v>110</v>
      </c>
      <c r="B3776">
        <v>2017</v>
      </c>
      <c r="C3776">
        <v>0</v>
      </c>
      <c r="D3776" t="s">
        <v>241</v>
      </c>
      <c r="E3776">
        <v>1</v>
      </c>
      <c r="F3776">
        <v>0.25</v>
      </c>
      <c r="G3776">
        <v>2</v>
      </c>
      <c r="H3776">
        <v>4</v>
      </c>
      <c r="I3776">
        <v>1021</v>
      </c>
      <c r="J3776">
        <v>4</v>
      </c>
      <c r="K3776">
        <v>16</v>
      </c>
    </row>
    <row r="3777" spans="1:11" x14ac:dyDescent="0.45">
      <c r="A3777" t="s">
        <v>185</v>
      </c>
      <c r="B3777">
        <v>2009</v>
      </c>
      <c r="C3777">
        <v>9</v>
      </c>
      <c r="D3777" t="s">
        <v>240</v>
      </c>
      <c r="H3777">
        <v>21</v>
      </c>
      <c r="I3777">
        <v>416</v>
      </c>
    </row>
    <row r="3778" spans="1:11" x14ac:dyDescent="0.45">
      <c r="A3778" t="s">
        <v>141</v>
      </c>
      <c r="B3778">
        <v>2018</v>
      </c>
      <c r="D3778" t="s">
        <v>245</v>
      </c>
      <c r="E3778">
        <v>1</v>
      </c>
      <c r="F3778">
        <v>1</v>
      </c>
      <c r="G3778">
        <v>1</v>
      </c>
      <c r="I3778">
        <v>1162</v>
      </c>
    </row>
    <row r="3779" spans="1:11" x14ac:dyDescent="0.45">
      <c r="A3779" t="s">
        <v>167</v>
      </c>
      <c r="B3779">
        <v>2020</v>
      </c>
      <c r="C3779">
        <v>6</v>
      </c>
      <c r="D3779" t="s">
        <v>237</v>
      </c>
      <c r="E3779">
        <v>1</v>
      </c>
      <c r="F3779">
        <v>1</v>
      </c>
      <c r="G3779">
        <v>19</v>
      </c>
      <c r="H3779">
        <v>17</v>
      </c>
      <c r="I3779">
        <v>2409</v>
      </c>
      <c r="J3779">
        <v>17</v>
      </c>
      <c r="K3779">
        <v>17</v>
      </c>
    </row>
    <row r="3780" spans="1:11" x14ac:dyDescent="0.45">
      <c r="A3780" t="s">
        <v>165</v>
      </c>
      <c r="B3780">
        <v>2012</v>
      </c>
      <c r="C3780">
        <v>8</v>
      </c>
      <c r="D3780" t="s">
        <v>239</v>
      </c>
      <c r="H3780">
        <v>18</v>
      </c>
      <c r="I3780">
        <v>733</v>
      </c>
    </row>
    <row r="3781" spans="1:11" x14ac:dyDescent="0.45">
      <c r="A3781" t="s">
        <v>171</v>
      </c>
      <c r="B3781">
        <v>2014</v>
      </c>
      <c r="C3781">
        <v>8</v>
      </c>
      <c r="D3781" t="s">
        <v>239</v>
      </c>
      <c r="E3781">
        <v>2</v>
      </c>
      <c r="F3781">
        <v>1.25</v>
      </c>
      <c r="G3781">
        <v>6</v>
      </c>
      <c r="H3781">
        <v>4</v>
      </c>
      <c r="I3781">
        <v>966</v>
      </c>
      <c r="J3781">
        <v>2</v>
      </c>
      <c r="K3781">
        <v>3.2</v>
      </c>
    </row>
    <row r="3782" spans="1:11" x14ac:dyDescent="0.45">
      <c r="A3782" t="s">
        <v>195</v>
      </c>
      <c r="B3782">
        <v>2018</v>
      </c>
      <c r="C3782">
        <v>11</v>
      </c>
      <c r="D3782" t="s">
        <v>242</v>
      </c>
      <c r="E3782">
        <v>4</v>
      </c>
      <c r="F3782">
        <v>1</v>
      </c>
      <c r="G3782">
        <v>9</v>
      </c>
      <c r="H3782">
        <v>13</v>
      </c>
      <c r="I3782">
        <v>1214</v>
      </c>
      <c r="J3782">
        <v>3</v>
      </c>
      <c r="K3782">
        <v>13</v>
      </c>
    </row>
    <row r="3783" spans="1:11" x14ac:dyDescent="0.45">
      <c r="A3783" t="s">
        <v>215</v>
      </c>
      <c r="B3783">
        <v>2015</v>
      </c>
      <c r="C3783">
        <v>0</v>
      </c>
      <c r="D3783" t="s">
        <v>241</v>
      </c>
      <c r="E3783">
        <v>1</v>
      </c>
      <c r="F3783">
        <v>1</v>
      </c>
      <c r="G3783">
        <v>9</v>
      </c>
      <c r="H3783">
        <v>7</v>
      </c>
      <c r="I3783">
        <v>107</v>
      </c>
      <c r="J3783">
        <v>7</v>
      </c>
      <c r="K3783">
        <v>7</v>
      </c>
    </row>
    <row r="3784" spans="1:11" x14ac:dyDescent="0.45">
      <c r="A3784" t="s">
        <v>169</v>
      </c>
      <c r="B3784">
        <v>2019</v>
      </c>
      <c r="C3784">
        <v>3</v>
      </c>
      <c r="D3784" t="s">
        <v>234</v>
      </c>
      <c r="E3784">
        <v>0</v>
      </c>
      <c r="F3784">
        <v>0</v>
      </c>
      <c r="G3784">
        <v>3</v>
      </c>
      <c r="H3784">
        <v>5</v>
      </c>
      <c r="I3784">
        <v>2306</v>
      </c>
    </row>
    <row r="3785" spans="1:11" x14ac:dyDescent="0.45">
      <c r="A3785" t="s">
        <v>196</v>
      </c>
      <c r="B3785">
        <v>2010</v>
      </c>
      <c r="C3785">
        <v>1</v>
      </c>
      <c r="D3785" t="s">
        <v>231</v>
      </c>
      <c r="H3785">
        <v>4</v>
      </c>
      <c r="I3785">
        <v>540</v>
      </c>
    </row>
    <row r="3786" spans="1:11" x14ac:dyDescent="0.45">
      <c r="A3786" t="s">
        <v>130</v>
      </c>
      <c r="B3786">
        <v>2009</v>
      </c>
      <c r="C3786">
        <v>7</v>
      </c>
      <c r="D3786" t="s">
        <v>238</v>
      </c>
      <c r="H3786">
        <v>6</v>
      </c>
      <c r="I3786">
        <v>363</v>
      </c>
    </row>
    <row r="3787" spans="1:11" x14ac:dyDescent="0.45">
      <c r="A3787" t="s">
        <v>204</v>
      </c>
      <c r="B3787">
        <v>2010</v>
      </c>
      <c r="C3787">
        <v>6</v>
      </c>
      <c r="D3787" t="s">
        <v>237</v>
      </c>
      <c r="H3787">
        <v>4</v>
      </c>
      <c r="I3787">
        <v>548</v>
      </c>
    </row>
    <row r="3788" spans="1:11" x14ac:dyDescent="0.45">
      <c r="A3788" t="s">
        <v>115</v>
      </c>
      <c r="B3788">
        <v>2019</v>
      </c>
      <c r="C3788">
        <v>7</v>
      </c>
      <c r="D3788" t="s">
        <v>238</v>
      </c>
      <c r="E3788">
        <v>1</v>
      </c>
      <c r="F3788">
        <v>1</v>
      </c>
      <c r="G3788">
        <v>10</v>
      </c>
      <c r="H3788">
        <v>20</v>
      </c>
      <c r="I3788">
        <v>2261</v>
      </c>
      <c r="J3788">
        <v>20</v>
      </c>
      <c r="K3788">
        <v>20</v>
      </c>
    </row>
    <row r="3789" spans="1:11" x14ac:dyDescent="0.45">
      <c r="A3789" t="s">
        <v>225</v>
      </c>
      <c r="B3789">
        <v>2014</v>
      </c>
      <c r="C3789">
        <v>10</v>
      </c>
      <c r="D3789" t="s">
        <v>232</v>
      </c>
      <c r="H3789">
        <v>223</v>
      </c>
      <c r="I3789">
        <v>986</v>
      </c>
    </row>
    <row r="3790" spans="1:11" x14ac:dyDescent="0.45">
      <c r="A3790" t="s">
        <v>209</v>
      </c>
      <c r="B3790">
        <v>2010</v>
      </c>
      <c r="C3790">
        <v>7</v>
      </c>
      <c r="D3790" t="s">
        <v>238</v>
      </c>
      <c r="H3790">
        <v>1</v>
      </c>
      <c r="I3790">
        <v>553</v>
      </c>
    </row>
    <row r="3791" spans="1:11" x14ac:dyDescent="0.45">
      <c r="A3791" t="s">
        <v>111</v>
      </c>
      <c r="B3791">
        <v>2012</v>
      </c>
      <c r="C3791">
        <v>4</v>
      </c>
      <c r="D3791" t="s">
        <v>235</v>
      </c>
      <c r="H3791">
        <v>6</v>
      </c>
      <c r="I3791">
        <v>683</v>
      </c>
    </row>
    <row r="3792" spans="1:11" x14ac:dyDescent="0.45">
      <c r="A3792" t="s">
        <v>183</v>
      </c>
      <c r="B3792">
        <v>2015</v>
      </c>
      <c r="C3792">
        <v>6</v>
      </c>
      <c r="D3792" t="s">
        <v>237</v>
      </c>
      <c r="E3792">
        <v>0</v>
      </c>
      <c r="F3792">
        <v>0</v>
      </c>
      <c r="G3792">
        <v>14</v>
      </c>
      <c r="H3792">
        <v>17</v>
      </c>
      <c r="I3792">
        <v>75</v>
      </c>
    </row>
    <row r="3793" spans="1:11" x14ac:dyDescent="0.45">
      <c r="A3793" t="s">
        <v>212</v>
      </c>
      <c r="B3793">
        <v>2016</v>
      </c>
      <c r="C3793">
        <v>4</v>
      </c>
      <c r="D3793" t="s">
        <v>235</v>
      </c>
      <c r="E3793">
        <v>1</v>
      </c>
      <c r="F3793">
        <v>0.5</v>
      </c>
      <c r="G3793">
        <v>4</v>
      </c>
      <c r="H3793">
        <v>2</v>
      </c>
      <c r="I3793">
        <v>217</v>
      </c>
      <c r="J3793">
        <v>2</v>
      </c>
      <c r="K3793">
        <v>4</v>
      </c>
    </row>
    <row r="3794" spans="1:11" x14ac:dyDescent="0.45">
      <c r="A3794" t="s">
        <v>113</v>
      </c>
      <c r="B3794">
        <v>2013</v>
      </c>
      <c r="C3794">
        <v>7</v>
      </c>
      <c r="D3794" t="s">
        <v>238</v>
      </c>
      <c r="H3794">
        <v>2</v>
      </c>
      <c r="I3794">
        <v>798</v>
      </c>
    </row>
    <row r="3795" spans="1:11" x14ac:dyDescent="0.45">
      <c r="A3795" t="s">
        <v>212</v>
      </c>
      <c r="B3795">
        <v>2020</v>
      </c>
      <c r="C3795">
        <v>2</v>
      </c>
      <c r="D3795" t="s">
        <v>233</v>
      </c>
      <c r="E3795">
        <v>1</v>
      </c>
      <c r="F3795">
        <v>0.5</v>
      </c>
      <c r="G3795">
        <v>4</v>
      </c>
      <c r="H3795">
        <v>4</v>
      </c>
      <c r="I3795">
        <v>2456</v>
      </c>
      <c r="J3795">
        <v>4</v>
      </c>
      <c r="K3795">
        <v>8</v>
      </c>
    </row>
    <row r="3796" spans="1:11" x14ac:dyDescent="0.45">
      <c r="A3796" t="s">
        <v>163</v>
      </c>
      <c r="B3796">
        <v>2009</v>
      </c>
      <c r="C3796">
        <v>12</v>
      </c>
      <c r="D3796" t="s">
        <v>243</v>
      </c>
      <c r="H3796">
        <v>22</v>
      </c>
      <c r="I3796">
        <v>393</v>
      </c>
    </row>
    <row r="3797" spans="1:11" x14ac:dyDescent="0.45">
      <c r="A3797" t="s">
        <v>121</v>
      </c>
      <c r="B3797">
        <v>2012</v>
      </c>
      <c r="C3797">
        <v>7</v>
      </c>
      <c r="D3797" t="s">
        <v>238</v>
      </c>
      <c r="H3797">
        <v>8</v>
      </c>
      <c r="I3797">
        <v>693</v>
      </c>
    </row>
    <row r="3798" spans="1:11" x14ac:dyDescent="0.45">
      <c r="A3798" t="s">
        <v>151</v>
      </c>
      <c r="B3798">
        <v>2016</v>
      </c>
      <c r="C3798">
        <v>11</v>
      </c>
      <c r="D3798" t="s">
        <v>242</v>
      </c>
      <c r="H3798">
        <v>23</v>
      </c>
      <c r="I3798">
        <v>157</v>
      </c>
    </row>
    <row r="3799" spans="1:11" x14ac:dyDescent="0.45">
      <c r="A3799" t="s">
        <v>139</v>
      </c>
      <c r="B3799">
        <v>2015</v>
      </c>
      <c r="C3799">
        <v>5</v>
      </c>
      <c r="D3799" t="s">
        <v>236</v>
      </c>
      <c r="E3799">
        <v>2</v>
      </c>
      <c r="F3799">
        <v>1.2</v>
      </c>
      <c r="G3799">
        <v>11</v>
      </c>
      <c r="H3799">
        <v>14</v>
      </c>
      <c r="I3799">
        <v>33</v>
      </c>
      <c r="J3799">
        <v>7</v>
      </c>
      <c r="K3799">
        <v>11.666667</v>
      </c>
    </row>
    <row r="3800" spans="1:11" x14ac:dyDescent="0.45">
      <c r="A3800" t="s">
        <v>162</v>
      </c>
      <c r="B3800">
        <v>2020</v>
      </c>
      <c r="C3800">
        <v>10</v>
      </c>
      <c r="D3800" t="s">
        <v>232</v>
      </c>
      <c r="E3800">
        <v>1</v>
      </c>
      <c r="F3800">
        <v>1</v>
      </c>
      <c r="G3800">
        <v>4</v>
      </c>
      <c r="H3800">
        <v>3</v>
      </c>
      <c r="I3800">
        <v>2405</v>
      </c>
      <c r="J3800">
        <v>3</v>
      </c>
      <c r="K3800">
        <v>3</v>
      </c>
    </row>
    <row r="3801" spans="1:11" x14ac:dyDescent="0.45">
      <c r="A3801" t="s">
        <v>174</v>
      </c>
      <c r="B3801">
        <v>2018</v>
      </c>
      <c r="C3801">
        <v>4</v>
      </c>
      <c r="D3801" t="s">
        <v>235</v>
      </c>
      <c r="E3801">
        <v>3</v>
      </c>
      <c r="F3801">
        <v>1.0833330000000001</v>
      </c>
      <c r="G3801">
        <v>6</v>
      </c>
      <c r="H3801">
        <v>6</v>
      </c>
      <c r="I3801">
        <v>1192</v>
      </c>
      <c r="J3801">
        <v>2</v>
      </c>
      <c r="K3801">
        <v>5.5384630000000001</v>
      </c>
    </row>
    <row r="3802" spans="1:11" x14ac:dyDescent="0.45">
      <c r="A3802" t="s">
        <v>139</v>
      </c>
      <c r="B3802">
        <v>2018</v>
      </c>
      <c r="C3802">
        <v>1</v>
      </c>
      <c r="D3802" t="s">
        <v>231</v>
      </c>
      <c r="E3802">
        <v>1</v>
      </c>
      <c r="F3802">
        <v>1</v>
      </c>
      <c r="G3802">
        <v>11</v>
      </c>
      <c r="H3802">
        <v>5</v>
      </c>
      <c r="I3802">
        <v>1160</v>
      </c>
      <c r="J3802">
        <v>5</v>
      </c>
      <c r="K3802">
        <v>5</v>
      </c>
    </row>
    <row r="3803" spans="1:11" x14ac:dyDescent="0.45">
      <c r="A3803" t="s">
        <v>185</v>
      </c>
      <c r="B3803">
        <v>2018</v>
      </c>
      <c r="C3803">
        <v>9</v>
      </c>
      <c r="D3803" t="s">
        <v>240</v>
      </c>
      <c r="E3803">
        <v>3</v>
      </c>
      <c r="F3803">
        <v>0.83333299999999999</v>
      </c>
      <c r="G3803">
        <v>24</v>
      </c>
      <c r="I3803">
        <v>1204</v>
      </c>
    </row>
    <row r="3804" spans="1:11" x14ac:dyDescent="0.45">
      <c r="A3804" t="s">
        <v>216</v>
      </c>
      <c r="B3804">
        <v>2015</v>
      </c>
      <c r="C3804">
        <v>7</v>
      </c>
      <c r="D3804" t="s">
        <v>238</v>
      </c>
      <c r="E3804">
        <v>0</v>
      </c>
      <c r="F3804">
        <v>0</v>
      </c>
      <c r="G3804">
        <v>5</v>
      </c>
      <c r="H3804">
        <v>12</v>
      </c>
      <c r="I3804">
        <v>108</v>
      </c>
    </row>
    <row r="3805" spans="1:11" x14ac:dyDescent="0.45">
      <c r="A3805" t="s">
        <v>216</v>
      </c>
      <c r="B3805">
        <v>2016</v>
      </c>
      <c r="C3805">
        <v>5</v>
      </c>
      <c r="D3805" t="s">
        <v>236</v>
      </c>
      <c r="E3805">
        <v>0</v>
      </c>
      <c r="F3805">
        <v>0</v>
      </c>
      <c r="G3805">
        <v>5</v>
      </c>
      <c r="H3805">
        <v>9</v>
      </c>
      <c r="I3805">
        <v>221</v>
      </c>
    </row>
    <row r="3806" spans="1:11" x14ac:dyDescent="0.45">
      <c r="A3806" t="s">
        <v>136</v>
      </c>
      <c r="B3806">
        <v>2012</v>
      </c>
      <c r="C3806">
        <v>5</v>
      </c>
      <c r="D3806" t="s">
        <v>236</v>
      </c>
      <c r="H3806">
        <v>5</v>
      </c>
      <c r="I3806">
        <v>708</v>
      </c>
    </row>
    <row r="3807" spans="1:11" x14ac:dyDescent="0.45">
      <c r="A3807" t="s">
        <v>221</v>
      </c>
      <c r="B3807">
        <v>2010</v>
      </c>
      <c r="C3807">
        <v>6</v>
      </c>
      <c r="D3807" t="s">
        <v>237</v>
      </c>
      <c r="H3807">
        <v>11</v>
      </c>
      <c r="I3807">
        <v>565</v>
      </c>
    </row>
    <row r="3808" spans="1:11" x14ac:dyDescent="0.45">
      <c r="A3808" t="s">
        <v>190</v>
      </c>
      <c r="B3808">
        <v>2009</v>
      </c>
      <c r="C3808">
        <v>10</v>
      </c>
      <c r="D3808" t="s">
        <v>232</v>
      </c>
      <c r="H3808">
        <v>1</v>
      </c>
      <c r="I3808">
        <v>420</v>
      </c>
    </row>
    <row r="3809" spans="1:11" x14ac:dyDescent="0.45">
      <c r="A3809" t="s">
        <v>116</v>
      </c>
      <c r="B3809">
        <v>2009</v>
      </c>
      <c r="C3809">
        <v>3</v>
      </c>
      <c r="D3809" t="s">
        <v>234</v>
      </c>
      <c r="H3809">
        <v>8</v>
      </c>
      <c r="I3809">
        <v>349</v>
      </c>
    </row>
    <row r="3810" spans="1:11" x14ac:dyDescent="0.45">
      <c r="A3810" t="s">
        <v>192</v>
      </c>
      <c r="B3810">
        <v>2020</v>
      </c>
      <c r="C3810">
        <v>6</v>
      </c>
      <c r="D3810" t="s">
        <v>237</v>
      </c>
      <c r="E3810">
        <v>1</v>
      </c>
      <c r="F3810">
        <v>1</v>
      </c>
      <c r="G3810">
        <v>18</v>
      </c>
      <c r="H3810">
        <v>44</v>
      </c>
      <c r="I3810">
        <v>2436</v>
      </c>
      <c r="J3810">
        <v>44</v>
      </c>
      <c r="K3810">
        <v>44</v>
      </c>
    </row>
    <row r="3811" spans="1:11" x14ac:dyDescent="0.45">
      <c r="A3811" t="s">
        <v>191</v>
      </c>
      <c r="B3811">
        <v>2017</v>
      </c>
      <c r="C3811">
        <v>7</v>
      </c>
      <c r="D3811" t="s">
        <v>238</v>
      </c>
      <c r="E3811">
        <v>21</v>
      </c>
      <c r="F3811">
        <v>20.5</v>
      </c>
      <c r="G3811">
        <v>38</v>
      </c>
      <c r="H3811">
        <v>310</v>
      </c>
      <c r="I3811">
        <v>1097</v>
      </c>
      <c r="J3811">
        <v>14</v>
      </c>
      <c r="K3811">
        <v>15.121950999999999</v>
      </c>
    </row>
    <row r="3812" spans="1:11" x14ac:dyDescent="0.45">
      <c r="A3812" t="s">
        <v>187</v>
      </c>
      <c r="B3812">
        <v>2018</v>
      </c>
      <c r="C3812">
        <v>3</v>
      </c>
      <c r="D3812" t="s">
        <v>234</v>
      </c>
      <c r="E3812">
        <v>2</v>
      </c>
      <c r="F3812">
        <v>1.111111</v>
      </c>
      <c r="G3812">
        <v>20</v>
      </c>
      <c r="H3812">
        <v>21</v>
      </c>
      <c r="I3812">
        <v>1206</v>
      </c>
      <c r="J3812">
        <v>10</v>
      </c>
      <c r="K3812">
        <v>18.900002000000001</v>
      </c>
    </row>
    <row r="3813" spans="1:11" x14ac:dyDescent="0.45">
      <c r="A3813" t="s">
        <v>110</v>
      </c>
      <c r="B3813">
        <v>2012</v>
      </c>
      <c r="C3813">
        <v>7</v>
      </c>
      <c r="D3813" t="s">
        <v>238</v>
      </c>
      <c r="H3813">
        <v>1</v>
      </c>
      <c r="I3813">
        <v>682</v>
      </c>
    </row>
    <row r="3814" spans="1:11" x14ac:dyDescent="0.45">
      <c r="A3814" t="s">
        <v>126</v>
      </c>
      <c r="B3814">
        <v>2008</v>
      </c>
      <c r="C3814">
        <v>1</v>
      </c>
      <c r="D3814" t="s">
        <v>231</v>
      </c>
      <c r="H3814">
        <v>16</v>
      </c>
      <c r="I3814">
        <v>246</v>
      </c>
    </row>
    <row r="3815" spans="1:11" x14ac:dyDescent="0.45">
      <c r="A3815" t="s">
        <v>206</v>
      </c>
      <c r="B3815">
        <v>2020</v>
      </c>
      <c r="C3815">
        <v>7</v>
      </c>
      <c r="D3815" t="s">
        <v>238</v>
      </c>
      <c r="E3815">
        <v>2</v>
      </c>
      <c r="F3815">
        <v>0.625</v>
      </c>
      <c r="G3815">
        <v>3</v>
      </c>
      <c r="H3815">
        <v>3</v>
      </c>
      <c r="I3815">
        <v>2450</v>
      </c>
      <c r="J3815">
        <v>1</v>
      </c>
      <c r="K3815">
        <v>4.8</v>
      </c>
    </row>
    <row r="3816" spans="1:11" x14ac:dyDescent="0.45">
      <c r="A3816" t="s">
        <v>160</v>
      </c>
      <c r="B3816">
        <v>2020</v>
      </c>
      <c r="C3816">
        <v>7</v>
      </c>
      <c r="D3816" t="s">
        <v>238</v>
      </c>
      <c r="E3816">
        <v>1</v>
      </c>
      <c r="F3816">
        <v>1</v>
      </c>
      <c r="G3816">
        <v>9</v>
      </c>
      <c r="H3816">
        <v>7</v>
      </c>
      <c r="I3816">
        <v>2404</v>
      </c>
      <c r="J3816">
        <v>7</v>
      </c>
      <c r="K3816">
        <v>7</v>
      </c>
    </row>
    <row r="3817" spans="1:11" x14ac:dyDescent="0.45">
      <c r="A3817" t="s">
        <v>222</v>
      </c>
      <c r="B3817">
        <v>2009</v>
      </c>
      <c r="C3817">
        <v>9</v>
      </c>
      <c r="D3817" t="s">
        <v>240</v>
      </c>
      <c r="H3817">
        <v>7</v>
      </c>
      <c r="I3817">
        <v>397</v>
      </c>
    </row>
    <row r="3818" spans="1:11" x14ac:dyDescent="0.45">
      <c r="A3818" t="s">
        <v>122</v>
      </c>
      <c r="B3818">
        <v>2009</v>
      </c>
      <c r="C3818">
        <v>2</v>
      </c>
      <c r="D3818" t="s">
        <v>233</v>
      </c>
      <c r="H3818">
        <v>11</v>
      </c>
      <c r="I3818">
        <v>355</v>
      </c>
    </row>
    <row r="3819" spans="1:11" x14ac:dyDescent="0.45">
      <c r="A3819" t="s">
        <v>111</v>
      </c>
      <c r="B3819">
        <v>2013</v>
      </c>
      <c r="C3819">
        <v>6</v>
      </c>
      <c r="D3819" t="s">
        <v>237</v>
      </c>
      <c r="H3819">
        <v>7</v>
      </c>
      <c r="I3819">
        <v>796</v>
      </c>
    </row>
    <row r="3820" spans="1:11" x14ac:dyDescent="0.45">
      <c r="A3820" t="s">
        <v>123</v>
      </c>
      <c r="B3820">
        <v>2016</v>
      </c>
      <c r="C3820">
        <v>1</v>
      </c>
      <c r="D3820" t="s">
        <v>231</v>
      </c>
      <c r="E3820">
        <v>0</v>
      </c>
      <c r="F3820">
        <v>0</v>
      </c>
      <c r="G3820">
        <v>5</v>
      </c>
      <c r="H3820">
        <v>5</v>
      </c>
      <c r="I3820">
        <v>130</v>
      </c>
    </row>
    <row r="3821" spans="1:11" x14ac:dyDescent="0.45">
      <c r="A3821" t="s">
        <v>187</v>
      </c>
      <c r="B3821">
        <v>2018</v>
      </c>
      <c r="C3821">
        <v>6</v>
      </c>
      <c r="D3821" t="s">
        <v>237</v>
      </c>
      <c r="E3821">
        <v>4</v>
      </c>
      <c r="F3821">
        <v>1.0277780000000001</v>
      </c>
      <c r="G3821">
        <v>20</v>
      </c>
      <c r="H3821">
        <v>21</v>
      </c>
      <c r="I3821">
        <v>1206</v>
      </c>
      <c r="J3821">
        <v>5</v>
      </c>
      <c r="K3821">
        <v>20.432428000000002</v>
      </c>
    </row>
    <row r="3822" spans="1:11" x14ac:dyDescent="0.45">
      <c r="A3822" t="s">
        <v>181</v>
      </c>
      <c r="B3822">
        <v>2013</v>
      </c>
      <c r="C3822">
        <v>4</v>
      </c>
      <c r="D3822" t="s">
        <v>235</v>
      </c>
      <c r="H3822">
        <v>1</v>
      </c>
      <c r="I3822">
        <v>864</v>
      </c>
    </row>
    <row r="3823" spans="1:11" x14ac:dyDescent="0.45">
      <c r="A3823" t="s">
        <v>145</v>
      </c>
      <c r="B3823">
        <v>2009</v>
      </c>
      <c r="C3823">
        <v>5</v>
      </c>
      <c r="D3823" t="s">
        <v>236</v>
      </c>
      <c r="H3823">
        <v>13</v>
      </c>
      <c r="I3823">
        <v>377</v>
      </c>
    </row>
    <row r="3824" spans="1:11" x14ac:dyDescent="0.45">
      <c r="A3824" t="s">
        <v>147</v>
      </c>
      <c r="B3824">
        <v>2019</v>
      </c>
      <c r="C3824">
        <v>0</v>
      </c>
      <c r="D3824" t="s">
        <v>241</v>
      </c>
      <c r="E3824">
        <v>1</v>
      </c>
      <c r="F3824">
        <v>1</v>
      </c>
      <c r="G3824">
        <v>11</v>
      </c>
      <c r="H3824">
        <v>14</v>
      </c>
      <c r="I3824">
        <v>2288</v>
      </c>
      <c r="J3824">
        <v>14</v>
      </c>
      <c r="K3824">
        <v>14</v>
      </c>
    </row>
    <row r="3825" spans="1:11" x14ac:dyDescent="0.45">
      <c r="A3825" t="s">
        <v>157</v>
      </c>
      <c r="B3825">
        <v>2012</v>
      </c>
      <c r="C3825">
        <v>4</v>
      </c>
      <c r="D3825" t="s">
        <v>235</v>
      </c>
      <c r="H3825">
        <v>20</v>
      </c>
      <c r="I3825">
        <v>727</v>
      </c>
    </row>
    <row r="3826" spans="1:11" x14ac:dyDescent="0.45">
      <c r="A3826" t="s">
        <v>159</v>
      </c>
      <c r="B3826">
        <v>2013</v>
      </c>
      <c r="C3826">
        <v>0</v>
      </c>
      <c r="D3826" t="s">
        <v>241</v>
      </c>
      <c r="H3826">
        <v>18</v>
      </c>
      <c r="I3826">
        <v>842</v>
      </c>
    </row>
    <row r="3827" spans="1:11" x14ac:dyDescent="0.45">
      <c r="A3827" t="s">
        <v>144</v>
      </c>
      <c r="B3827">
        <v>2018</v>
      </c>
      <c r="C3827">
        <v>1</v>
      </c>
      <c r="D3827" t="s">
        <v>231</v>
      </c>
      <c r="E3827">
        <v>1</v>
      </c>
      <c r="F3827">
        <v>0.33333299999999999</v>
      </c>
      <c r="G3827">
        <v>3</v>
      </c>
      <c r="H3827">
        <v>3</v>
      </c>
      <c r="I3827">
        <v>1164</v>
      </c>
      <c r="J3827">
        <v>3</v>
      </c>
      <c r="K3827">
        <v>9.0000090000000004</v>
      </c>
    </row>
    <row r="3828" spans="1:11" x14ac:dyDescent="0.45">
      <c r="A3828" t="s">
        <v>206</v>
      </c>
      <c r="B3828">
        <v>2017</v>
      </c>
      <c r="C3828">
        <v>1</v>
      </c>
      <c r="D3828" t="s">
        <v>231</v>
      </c>
      <c r="E3828">
        <v>1</v>
      </c>
      <c r="F3828">
        <v>0.33333299999999999</v>
      </c>
      <c r="G3828">
        <v>3</v>
      </c>
      <c r="H3828">
        <v>1</v>
      </c>
      <c r="I3828">
        <v>1112</v>
      </c>
      <c r="J3828">
        <v>1</v>
      </c>
      <c r="K3828">
        <v>3.000003</v>
      </c>
    </row>
    <row r="3829" spans="1:11" x14ac:dyDescent="0.45">
      <c r="A3829" t="s">
        <v>218</v>
      </c>
      <c r="B3829">
        <v>2014</v>
      </c>
      <c r="D3829" t="s">
        <v>245</v>
      </c>
      <c r="E3829">
        <v>5</v>
      </c>
      <c r="F3829">
        <v>5</v>
      </c>
      <c r="G3829">
        <v>5</v>
      </c>
      <c r="I3829">
        <v>1014</v>
      </c>
    </row>
    <row r="3830" spans="1:11" x14ac:dyDescent="0.45">
      <c r="A3830" t="s">
        <v>105</v>
      </c>
      <c r="B3830">
        <v>2019</v>
      </c>
      <c r="D3830" t="s">
        <v>244</v>
      </c>
      <c r="E3830">
        <v>1</v>
      </c>
      <c r="F3830">
        <v>0.33333299999999999</v>
      </c>
      <c r="G3830">
        <v>6</v>
      </c>
      <c r="I3830">
        <v>2243</v>
      </c>
    </row>
    <row r="3831" spans="1:11" x14ac:dyDescent="0.45">
      <c r="A3831" t="s">
        <v>169</v>
      </c>
      <c r="B3831">
        <v>2012</v>
      </c>
      <c r="C3831">
        <v>1</v>
      </c>
      <c r="D3831" t="s">
        <v>231</v>
      </c>
      <c r="H3831">
        <v>5</v>
      </c>
      <c r="I3831">
        <v>738</v>
      </c>
    </row>
    <row r="3832" spans="1:11" x14ac:dyDescent="0.45">
      <c r="A3832" t="s">
        <v>195</v>
      </c>
      <c r="B3832">
        <v>2017</v>
      </c>
      <c r="C3832">
        <v>9</v>
      </c>
      <c r="D3832" t="s">
        <v>240</v>
      </c>
      <c r="E3832">
        <v>3</v>
      </c>
      <c r="F3832">
        <v>0.66666700000000001</v>
      </c>
      <c r="G3832">
        <v>9</v>
      </c>
      <c r="H3832">
        <v>13</v>
      </c>
      <c r="I3832">
        <v>1101</v>
      </c>
      <c r="J3832">
        <v>4</v>
      </c>
      <c r="K3832">
        <v>19.49999</v>
      </c>
    </row>
    <row r="3833" spans="1:11" x14ac:dyDescent="0.45">
      <c r="A3833" t="s">
        <v>217</v>
      </c>
      <c r="B3833">
        <v>2019</v>
      </c>
      <c r="C3833">
        <v>3</v>
      </c>
      <c r="D3833" t="s">
        <v>234</v>
      </c>
      <c r="E3833">
        <v>3</v>
      </c>
      <c r="F3833">
        <v>1.3333330000000001</v>
      </c>
      <c r="G3833">
        <v>6</v>
      </c>
      <c r="H3833">
        <v>5</v>
      </c>
      <c r="I3833">
        <v>2349</v>
      </c>
      <c r="J3833">
        <v>1</v>
      </c>
      <c r="K3833">
        <v>3.7500010000000001</v>
      </c>
    </row>
    <row r="3834" spans="1:11" x14ac:dyDescent="0.45">
      <c r="A3834" t="s">
        <v>200</v>
      </c>
      <c r="B3834">
        <v>2011</v>
      </c>
      <c r="C3834">
        <v>1</v>
      </c>
      <c r="D3834" t="s">
        <v>231</v>
      </c>
      <c r="H3834">
        <v>4</v>
      </c>
      <c r="I3834">
        <v>657</v>
      </c>
    </row>
    <row r="3835" spans="1:11" x14ac:dyDescent="0.45">
      <c r="A3835" t="s">
        <v>172</v>
      </c>
      <c r="B3835">
        <v>2015</v>
      </c>
      <c r="C3835">
        <v>1</v>
      </c>
      <c r="D3835" t="s">
        <v>231</v>
      </c>
      <c r="E3835">
        <v>1</v>
      </c>
      <c r="F3835">
        <v>0.5</v>
      </c>
      <c r="G3835">
        <v>3</v>
      </c>
      <c r="H3835">
        <v>1</v>
      </c>
      <c r="I3835">
        <v>63</v>
      </c>
      <c r="J3835">
        <v>1</v>
      </c>
      <c r="K3835">
        <v>2</v>
      </c>
    </row>
    <row r="3836" spans="1:11" x14ac:dyDescent="0.45">
      <c r="A3836" t="s">
        <v>145</v>
      </c>
      <c r="B3836">
        <v>2011</v>
      </c>
      <c r="C3836">
        <v>8</v>
      </c>
      <c r="D3836" t="s">
        <v>239</v>
      </c>
      <c r="H3836">
        <v>4</v>
      </c>
      <c r="I3836">
        <v>603</v>
      </c>
    </row>
    <row r="3837" spans="1:11" x14ac:dyDescent="0.45">
      <c r="A3837" t="s">
        <v>145</v>
      </c>
      <c r="B3837">
        <v>2020</v>
      </c>
      <c r="C3837">
        <v>6</v>
      </c>
      <c r="D3837" t="s">
        <v>237</v>
      </c>
      <c r="E3837">
        <v>2</v>
      </c>
      <c r="F3837">
        <v>1.125</v>
      </c>
      <c r="G3837">
        <v>7</v>
      </c>
      <c r="H3837">
        <v>5</v>
      </c>
      <c r="I3837">
        <v>2391</v>
      </c>
      <c r="J3837">
        <v>2</v>
      </c>
      <c r="K3837">
        <v>4.4444439999999998</v>
      </c>
    </row>
    <row r="3838" spans="1:11" x14ac:dyDescent="0.45">
      <c r="A3838" t="s">
        <v>194</v>
      </c>
      <c r="B3838">
        <v>2016</v>
      </c>
      <c r="C3838">
        <v>6</v>
      </c>
      <c r="D3838" t="s">
        <v>237</v>
      </c>
      <c r="E3838">
        <v>1</v>
      </c>
      <c r="F3838">
        <v>0.5</v>
      </c>
      <c r="G3838">
        <v>9</v>
      </c>
      <c r="H3838">
        <v>3</v>
      </c>
      <c r="I3838">
        <v>199</v>
      </c>
      <c r="J3838">
        <v>3</v>
      </c>
      <c r="K3838">
        <v>6</v>
      </c>
    </row>
    <row r="3839" spans="1:11" x14ac:dyDescent="0.45">
      <c r="A3839" t="s">
        <v>204</v>
      </c>
      <c r="B3839">
        <v>2020</v>
      </c>
      <c r="C3839">
        <v>1</v>
      </c>
      <c r="D3839" t="s">
        <v>231</v>
      </c>
      <c r="E3839">
        <v>2</v>
      </c>
      <c r="F3839">
        <v>1.1000000000000001</v>
      </c>
      <c r="G3839">
        <v>8</v>
      </c>
      <c r="H3839">
        <v>6</v>
      </c>
      <c r="I3839">
        <v>2448</v>
      </c>
      <c r="J3839">
        <v>3</v>
      </c>
      <c r="K3839">
        <v>5.4545450000000004</v>
      </c>
    </row>
    <row r="3840" spans="1:11" x14ac:dyDescent="0.45">
      <c r="A3840" t="s">
        <v>202</v>
      </c>
      <c r="B3840">
        <v>2012</v>
      </c>
      <c r="C3840">
        <v>0</v>
      </c>
      <c r="D3840" t="s">
        <v>241</v>
      </c>
      <c r="H3840">
        <v>3</v>
      </c>
      <c r="I3840">
        <v>772</v>
      </c>
    </row>
    <row r="3841" spans="1:11" x14ac:dyDescent="0.45">
      <c r="A3841" t="s">
        <v>185</v>
      </c>
      <c r="B3841">
        <v>2012</v>
      </c>
      <c r="C3841">
        <v>10</v>
      </c>
      <c r="D3841" t="s">
        <v>232</v>
      </c>
      <c r="H3841">
        <v>12</v>
      </c>
      <c r="I3841">
        <v>755</v>
      </c>
    </row>
    <row r="3842" spans="1:11" x14ac:dyDescent="0.45">
      <c r="A3842" t="s">
        <v>112</v>
      </c>
      <c r="B3842">
        <v>2015</v>
      </c>
      <c r="C3842">
        <v>0</v>
      </c>
      <c r="D3842" t="s">
        <v>241</v>
      </c>
      <c r="E3842">
        <v>1</v>
      </c>
      <c r="F3842">
        <v>0.33333299999999999</v>
      </c>
      <c r="G3842">
        <v>3</v>
      </c>
      <c r="H3842">
        <v>2</v>
      </c>
      <c r="I3842">
        <v>6</v>
      </c>
      <c r="J3842">
        <v>2</v>
      </c>
      <c r="K3842">
        <v>6.000006</v>
      </c>
    </row>
    <row r="3843" spans="1:11" x14ac:dyDescent="0.45">
      <c r="A3843" t="s">
        <v>139</v>
      </c>
      <c r="B3843">
        <v>2018</v>
      </c>
      <c r="C3843">
        <v>2</v>
      </c>
      <c r="D3843" t="s">
        <v>233</v>
      </c>
      <c r="E3843">
        <v>1</v>
      </c>
      <c r="F3843">
        <v>1</v>
      </c>
      <c r="G3843">
        <v>11</v>
      </c>
      <c r="H3843">
        <v>3</v>
      </c>
      <c r="I3843">
        <v>1160</v>
      </c>
      <c r="J3843">
        <v>3</v>
      </c>
      <c r="K3843">
        <v>3</v>
      </c>
    </row>
    <row r="3844" spans="1:11" x14ac:dyDescent="0.45">
      <c r="A3844" t="s">
        <v>193</v>
      </c>
      <c r="B3844">
        <v>2019</v>
      </c>
      <c r="D3844" t="s">
        <v>246</v>
      </c>
      <c r="E3844">
        <v>2</v>
      </c>
      <c r="F3844">
        <v>2</v>
      </c>
      <c r="G3844">
        <v>53</v>
      </c>
      <c r="I3844">
        <v>2327</v>
      </c>
    </row>
    <row r="3845" spans="1:11" x14ac:dyDescent="0.45">
      <c r="A3845" t="s">
        <v>128</v>
      </c>
      <c r="B3845">
        <v>2017</v>
      </c>
      <c r="C3845">
        <v>7</v>
      </c>
      <c r="D3845" t="s">
        <v>238</v>
      </c>
      <c r="E3845">
        <v>0</v>
      </c>
      <c r="F3845">
        <v>0</v>
      </c>
      <c r="G3845">
        <v>5</v>
      </c>
      <c r="H3845">
        <v>5</v>
      </c>
      <c r="I3845">
        <v>1039</v>
      </c>
    </row>
    <row r="3846" spans="1:11" x14ac:dyDescent="0.45">
      <c r="A3846" t="s">
        <v>128</v>
      </c>
      <c r="B3846">
        <v>2020</v>
      </c>
      <c r="C3846">
        <v>4</v>
      </c>
      <c r="D3846" t="s">
        <v>235</v>
      </c>
      <c r="E3846">
        <v>1</v>
      </c>
      <c r="F3846">
        <v>0.5</v>
      </c>
      <c r="G3846">
        <v>6</v>
      </c>
      <c r="H3846">
        <v>4</v>
      </c>
      <c r="I3846">
        <v>2375</v>
      </c>
      <c r="J3846">
        <v>4</v>
      </c>
      <c r="K3846">
        <v>8</v>
      </c>
    </row>
    <row r="3847" spans="1:11" x14ac:dyDescent="0.45">
      <c r="A3847" t="s">
        <v>195</v>
      </c>
      <c r="B3847">
        <v>2014</v>
      </c>
      <c r="C3847">
        <v>10</v>
      </c>
      <c r="D3847" t="s">
        <v>232</v>
      </c>
      <c r="E3847">
        <v>4</v>
      </c>
      <c r="F3847">
        <v>1</v>
      </c>
      <c r="G3847">
        <v>9</v>
      </c>
      <c r="H3847">
        <v>10</v>
      </c>
      <c r="I3847">
        <v>991</v>
      </c>
      <c r="J3847">
        <v>2</v>
      </c>
      <c r="K3847">
        <v>10</v>
      </c>
    </row>
    <row r="3848" spans="1:11" x14ac:dyDescent="0.45">
      <c r="A3848" t="s">
        <v>168</v>
      </c>
      <c r="B3848">
        <v>2020</v>
      </c>
      <c r="C3848">
        <v>8</v>
      </c>
      <c r="D3848" t="s">
        <v>239</v>
      </c>
      <c r="E3848">
        <v>1</v>
      </c>
      <c r="F3848">
        <v>1</v>
      </c>
      <c r="G3848">
        <v>9</v>
      </c>
      <c r="H3848">
        <v>12</v>
      </c>
      <c r="I3848">
        <v>2412</v>
      </c>
      <c r="J3848">
        <v>12</v>
      </c>
      <c r="K3848">
        <v>12</v>
      </c>
    </row>
    <row r="3849" spans="1:11" x14ac:dyDescent="0.45">
      <c r="A3849" t="s">
        <v>184</v>
      </c>
      <c r="B3849">
        <v>2018</v>
      </c>
      <c r="C3849">
        <v>10</v>
      </c>
      <c r="D3849" t="s">
        <v>232</v>
      </c>
      <c r="E3849">
        <v>0</v>
      </c>
      <c r="F3849">
        <v>0</v>
      </c>
      <c r="G3849">
        <v>18</v>
      </c>
      <c r="H3849">
        <v>12</v>
      </c>
      <c r="I3849">
        <v>1203</v>
      </c>
    </row>
    <row r="3850" spans="1:11" x14ac:dyDescent="0.45">
      <c r="A3850" t="s">
        <v>192</v>
      </c>
      <c r="B3850">
        <v>2014</v>
      </c>
      <c r="C3850">
        <v>3</v>
      </c>
      <c r="D3850" t="s">
        <v>234</v>
      </c>
      <c r="E3850">
        <v>1</v>
      </c>
      <c r="F3850">
        <v>1</v>
      </c>
      <c r="G3850">
        <v>19</v>
      </c>
      <c r="H3850">
        <v>55</v>
      </c>
      <c r="I3850">
        <v>988</v>
      </c>
      <c r="J3850">
        <v>55</v>
      </c>
      <c r="K3850">
        <v>55</v>
      </c>
    </row>
    <row r="3851" spans="1:11" x14ac:dyDescent="0.45">
      <c r="A3851" t="s">
        <v>135</v>
      </c>
      <c r="B3851">
        <v>2020</v>
      </c>
      <c r="C3851">
        <v>0</v>
      </c>
      <c r="D3851" t="s">
        <v>241</v>
      </c>
      <c r="E3851">
        <v>1</v>
      </c>
      <c r="F3851">
        <v>1</v>
      </c>
      <c r="G3851">
        <v>4</v>
      </c>
      <c r="H3851">
        <v>2</v>
      </c>
      <c r="I3851">
        <v>2382</v>
      </c>
      <c r="J3851">
        <v>2</v>
      </c>
      <c r="K3851">
        <v>2</v>
      </c>
    </row>
    <row r="3852" spans="1:11" x14ac:dyDescent="0.45">
      <c r="A3852" t="s">
        <v>127</v>
      </c>
      <c r="B3852">
        <v>2011</v>
      </c>
      <c r="C3852">
        <v>8</v>
      </c>
      <c r="D3852" t="s">
        <v>239</v>
      </c>
      <c r="H3852">
        <v>1</v>
      </c>
      <c r="I3852">
        <v>586</v>
      </c>
    </row>
    <row r="3853" spans="1:11" x14ac:dyDescent="0.45">
      <c r="A3853" t="s">
        <v>160</v>
      </c>
      <c r="B3853">
        <v>2011</v>
      </c>
      <c r="C3853">
        <v>2</v>
      </c>
      <c r="D3853" t="s">
        <v>233</v>
      </c>
      <c r="H3853">
        <v>28</v>
      </c>
      <c r="I3853">
        <v>617</v>
      </c>
    </row>
    <row r="3854" spans="1:11" x14ac:dyDescent="0.45">
      <c r="A3854" t="s">
        <v>190</v>
      </c>
      <c r="B3854">
        <v>2012</v>
      </c>
      <c r="C3854">
        <v>9</v>
      </c>
      <c r="D3854" t="s">
        <v>240</v>
      </c>
      <c r="H3854">
        <v>3</v>
      </c>
      <c r="I3854">
        <v>759</v>
      </c>
    </row>
    <row r="3855" spans="1:11" x14ac:dyDescent="0.45">
      <c r="A3855" t="s">
        <v>144</v>
      </c>
      <c r="B3855">
        <v>2020</v>
      </c>
      <c r="C3855">
        <v>4</v>
      </c>
      <c r="D3855" t="s">
        <v>235</v>
      </c>
      <c r="H3855">
        <v>4</v>
      </c>
      <c r="I3855">
        <v>2390</v>
      </c>
    </row>
    <row r="3856" spans="1:11" x14ac:dyDescent="0.45">
      <c r="A3856" t="s">
        <v>172</v>
      </c>
      <c r="B3856">
        <v>2011</v>
      </c>
      <c r="C3856">
        <v>6</v>
      </c>
      <c r="D3856" t="s">
        <v>237</v>
      </c>
      <c r="H3856">
        <v>2</v>
      </c>
      <c r="I3856">
        <v>628</v>
      </c>
    </row>
    <row r="3857" spans="1:11" x14ac:dyDescent="0.45">
      <c r="A3857" t="s">
        <v>114</v>
      </c>
      <c r="B3857">
        <v>2018</v>
      </c>
      <c r="C3857">
        <v>1</v>
      </c>
      <c r="D3857" t="s">
        <v>231</v>
      </c>
      <c r="E3857">
        <v>1</v>
      </c>
      <c r="F3857">
        <v>0.2</v>
      </c>
      <c r="G3857">
        <v>3</v>
      </c>
      <c r="I3857">
        <v>1135</v>
      </c>
    </row>
    <row r="3858" spans="1:11" x14ac:dyDescent="0.45">
      <c r="A3858" t="s">
        <v>204</v>
      </c>
      <c r="B3858">
        <v>2014</v>
      </c>
      <c r="C3858">
        <v>1</v>
      </c>
      <c r="D3858" t="s">
        <v>231</v>
      </c>
      <c r="E3858">
        <v>1</v>
      </c>
      <c r="F3858">
        <v>1</v>
      </c>
      <c r="G3858">
        <v>8</v>
      </c>
      <c r="H3858">
        <v>9</v>
      </c>
      <c r="I3858">
        <v>1000</v>
      </c>
      <c r="J3858">
        <v>9</v>
      </c>
      <c r="K3858">
        <v>9</v>
      </c>
    </row>
    <row r="3859" spans="1:11" x14ac:dyDescent="0.45">
      <c r="A3859" t="s">
        <v>112</v>
      </c>
      <c r="B3859">
        <v>2009</v>
      </c>
      <c r="C3859">
        <v>0</v>
      </c>
      <c r="D3859" t="s">
        <v>241</v>
      </c>
      <c r="H3859">
        <v>5</v>
      </c>
      <c r="I3859">
        <v>345</v>
      </c>
    </row>
    <row r="3860" spans="1:11" x14ac:dyDescent="0.45">
      <c r="A3860" t="s">
        <v>209</v>
      </c>
      <c r="B3860">
        <v>2018</v>
      </c>
      <c r="C3860">
        <v>5</v>
      </c>
      <c r="D3860" t="s">
        <v>236</v>
      </c>
      <c r="E3860">
        <v>0</v>
      </c>
      <c r="F3860">
        <v>0</v>
      </c>
      <c r="G3860">
        <v>2</v>
      </c>
      <c r="H3860">
        <v>2</v>
      </c>
      <c r="I3860">
        <v>1228</v>
      </c>
    </row>
    <row r="3861" spans="1:11" x14ac:dyDescent="0.45">
      <c r="A3861" t="s">
        <v>200</v>
      </c>
      <c r="B3861">
        <v>2015</v>
      </c>
      <c r="C3861">
        <v>5</v>
      </c>
      <c r="D3861" t="s">
        <v>236</v>
      </c>
      <c r="E3861">
        <v>1</v>
      </c>
      <c r="F3861">
        <v>0.33333299999999999</v>
      </c>
      <c r="G3861">
        <v>3</v>
      </c>
      <c r="H3861">
        <v>1</v>
      </c>
      <c r="I3861">
        <v>92</v>
      </c>
      <c r="J3861">
        <v>1</v>
      </c>
      <c r="K3861">
        <v>3.000003</v>
      </c>
    </row>
    <row r="3862" spans="1:11" x14ac:dyDescent="0.45">
      <c r="A3862" t="s">
        <v>214</v>
      </c>
      <c r="B3862">
        <v>2014</v>
      </c>
      <c r="C3862">
        <v>5</v>
      </c>
      <c r="D3862" t="s">
        <v>236</v>
      </c>
      <c r="E3862">
        <v>0</v>
      </c>
      <c r="F3862">
        <v>0</v>
      </c>
      <c r="G3862">
        <v>2</v>
      </c>
      <c r="H3862">
        <v>3</v>
      </c>
      <c r="I3862">
        <v>1010</v>
      </c>
    </row>
    <row r="3863" spans="1:11" x14ac:dyDescent="0.45">
      <c r="A3863" t="s">
        <v>108</v>
      </c>
      <c r="B3863">
        <v>2013</v>
      </c>
      <c r="C3863">
        <v>7</v>
      </c>
      <c r="D3863" t="s">
        <v>238</v>
      </c>
      <c r="H3863">
        <v>5</v>
      </c>
      <c r="I3863">
        <v>793</v>
      </c>
    </row>
    <row r="3864" spans="1:11" x14ac:dyDescent="0.45">
      <c r="A3864" t="s">
        <v>218</v>
      </c>
      <c r="B3864">
        <v>2018</v>
      </c>
      <c r="C3864">
        <v>5</v>
      </c>
      <c r="D3864" t="s">
        <v>236</v>
      </c>
      <c r="E3864">
        <v>0</v>
      </c>
      <c r="F3864">
        <v>0</v>
      </c>
      <c r="G3864">
        <v>5</v>
      </c>
      <c r="H3864">
        <v>3</v>
      </c>
      <c r="I3864">
        <v>1237</v>
      </c>
    </row>
    <row r="3865" spans="1:11" x14ac:dyDescent="0.45">
      <c r="A3865" t="s">
        <v>139</v>
      </c>
      <c r="B3865">
        <v>2020</v>
      </c>
      <c r="C3865">
        <v>4</v>
      </c>
      <c r="D3865" t="s">
        <v>235</v>
      </c>
      <c r="E3865">
        <v>1</v>
      </c>
      <c r="F3865">
        <v>1</v>
      </c>
      <c r="G3865">
        <v>12</v>
      </c>
      <c r="H3865">
        <v>4</v>
      </c>
      <c r="I3865">
        <v>2386</v>
      </c>
      <c r="J3865">
        <v>4</v>
      </c>
      <c r="K3865">
        <v>4</v>
      </c>
    </row>
    <row r="3866" spans="1:11" x14ac:dyDescent="0.45">
      <c r="A3866" t="s">
        <v>122</v>
      </c>
      <c r="B3866">
        <v>2015</v>
      </c>
      <c r="C3866">
        <v>6</v>
      </c>
      <c r="D3866" t="s">
        <v>237</v>
      </c>
      <c r="E3866">
        <v>0</v>
      </c>
      <c r="F3866">
        <v>0</v>
      </c>
      <c r="G3866">
        <v>3</v>
      </c>
      <c r="H3866">
        <v>5</v>
      </c>
      <c r="I3866">
        <v>16</v>
      </c>
    </row>
    <row r="3867" spans="1:11" x14ac:dyDescent="0.45">
      <c r="A3867" t="s">
        <v>194</v>
      </c>
      <c r="B3867">
        <v>2015</v>
      </c>
      <c r="C3867">
        <v>7</v>
      </c>
      <c r="D3867" t="s">
        <v>238</v>
      </c>
      <c r="E3867">
        <v>0</v>
      </c>
      <c r="F3867">
        <v>0</v>
      </c>
      <c r="G3867">
        <v>9</v>
      </c>
      <c r="H3867">
        <v>7</v>
      </c>
      <c r="I3867">
        <v>86</v>
      </c>
    </row>
    <row r="3868" spans="1:11" x14ac:dyDescent="0.45">
      <c r="A3868" t="s">
        <v>150</v>
      </c>
      <c r="B3868">
        <v>2014</v>
      </c>
      <c r="C3868">
        <v>4</v>
      </c>
      <c r="D3868" t="s">
        <v>235</v>
      </c>
      <c r="H3868">
        <v>10</v>
      </c>
      <c r="I3868">
        <v>947</v>
      </c>
    </row>
    <row r="3869" spans="1:11" x14ac:dyDescent="0.45">
      <c r="A3869" t="s">
        <v>163</v>
      </c>
      <c r="B3869">
        <v>2019</v>
      </c>
      <c r="C3869">
        <v>0</v>
      </c>
      <c r="D3869" t="s">
        <v>241</v>
      </c>
      <c r="E3869">
        <v>2</v>
      </c>
      <c r="F3869">
        <v>2</v>
      </c>
      <c r="G3869">
        <v>9</v>
      </c>
      <c r="I3869">
        <v>2300</v>
      </c>
    </row>
    <row r="3870" spans="1:11" x14ac:dyDescent="0.45">
      <c r="A3870" t="s">
        <v>192</v>
      </c>
      <c r="B3870">
        <v>2016</v>
      </c>
      <c r="C3870">
        <v>0</v>
      </c>
      <c r="D3870" t="s">
        <v>241</v>
      </c>
      <c r="E3870">
        <v>1</v>
      </c>
      <c r="F3870">
        <v>0.5</v>
      </c>
      <c r="G3870">
        <v>19</v>
      </c>
      <c r="I3870">
        <v>197</v>
      </c>
    </row>
    <row r="3871" spans="1:11" x14ac:dyDescent="0.45">
      <c r="A3871" t="s">
        <v>204</v>
      </c>
      <c r="B3871">
        <v>2012</v>
      </c>
      <c r="C3871">
        <v>0</v>
      </c>
      <c r="D3871" t="s">
        <v>241</v>
      </c>
      <c r="H3871">
        <v>1</v>
      </c>
      <c r="I3871">
        <v>774</v>
      </c>
    </row>
    <row r="3872" spans="1:11" x14ac:dyDescent="0.45">
      <c r="A3872" t="s">
        <v>189</v>
      </c>
      <c r="B3872">
        <v>2018</v>
      </c>
      <c r="C3872">
        <v>9</v>
      </c>
      <c r="D3872" t="s">
        <v>240</v>
      </c>
      <c r="E3872">
        <v>3</v>
      </c>
      <c r="F3872">
        <v>0.75</v>
      </c>
      <c r="G3872">
        <v>4</v>
      </c>
      <c r="H3872">
        <v>22</v>
      </c>
      <c r="I3872">
        <v>1207</v>
      </c>
      <c r="J3872">
        <v>7</v>
      </c>
      <c r="K3872">
        <v>29.333333</v>
      </c>
    </row>
    <row r="3873" spans="1:11" x14ac:dyDescent="0.45">
      <c r="A3873" t="s">
        <v>130</v>
      </c>
      <c r="B3873">
        <v>2017</v>
      </c>
      <c r="C3873">
        <v>5</v>
      </c>
      <c r="D3873" t="s">
        <v>236</v>
      </c>
      <c r="E3873">
        <v>3</v>
      </c>
      <c r="F3873">
        <v>0.75</v>
      </c>
      <c r="G3873">
        <v>5</v>
      </c>
      <c r="H3873">
        <v>6</v>
      </c>
      <c r="I3873">
        <v>1041</v>
      </c>
      <c r="J3873">
        <v>2</v>
      </c>
      <c r="K3873">
        <v>8</v>
      </c>
    </row>
    <row r="3874" spans="1:11" x14ac:dyDescent="0.45">
      <c r="A3874" t="s">
        <v>210</v>
      </c>
      <c r="B3874">
        <v>2016</v>
      </c>
      <c r="C3874">
        <v>2</v>
      </c>
      <c r="D3874" t="s">
        <v>233</v>
      </c>
      <c r="E3874">
        <v>1</v>
      </c>
      <c r="F3874">
        <v>1</v>
      </c>
      <c r="G3874">
        <v>11</v>
      </c>
      <c r="H3874">
        <v>20</v>
      </c>
      <c r="I3874">
        <v>215</v>
      </c>
      <c r="J3874">
        <v>20</v>
      </c>
      <c r="K3874">
        <v>20</v>
      </c>
    </row>
    <row r="3875" spans="1:11" x14ac:dyDescent="0.45">
      <c r="A3875" t="s">
        <v>169</v>
      </c>
      <c r="B3875">
        <v>2018</v>
      </c>
      <c r="C3875">
        <v>4</v>
      </c>
      <c r="D3875" t="s">
        <v>235</v>
      </c>
      <c r="E3875">
        <v>0</v>
      </c>
      <c r="F3875">
        <v>0</v>
      </c>
      <c r="G3875">
        <v>3</v>
      </c>
      <c r="H3875">
        <v>7</v>
      </c>
      <c r="I3875">
        <v>1187</v>
      </c>
    </row>
    <row r="3876" spans="1:11" x14ac:dyDescent="0.45">
      <c r="A3876" t="s">
        <v>201</v>
      </c>
      <c r="B3876">
        <v>2013</v>
      </c>
      <c r="C3876">
        <v>4</v>
      </c>
      <c r="D3876" t="s">
        <v>235</v>
      </c>
      <c r="H3876">
        <v>6</v>
      </c>
      <c r="I3876">
        <v>884</v>
      </c>
    </row>
    <row r="3877" spans="1:11" x14ac:dyDescent="0.45">
      <c r="A3877" t="s">
        <v>163</v>
      </c>
      <c r="B3877">
        <v>2011</v>
      </c>
      <c r="C3877">
        <v>9</v>
      </c>
      <c r="D3877" t="s">
        <v>240</v>
      </c>
      <c r="H3877">
        <v>18</v>
      </c>
      <c r="I3877">
        <v>619</v>
      </c>
    </row>
    <row r="3878" spans="1:11" x14ac:dyDescent="0.45">
      <c r="A3878" t="s">
        <v>178</v>
      </c>
      <c r="B3878">
        <v>2015</v>
      </c>
      <c r="C3878">
        <v>7</v>
      </c>
      <c r="D3878" t="s">
        <v>238</v>
      </c>
      <c r="E3878">
        <v>0</v>
      </c>
      <c r="F3878">
        <v>0</v>
      </c>
      <c r="G3878">
        <v>20</v>
      </c>
      <c r="H3878">
        <v>28</v>
      </c>
      <c r="I3878">
        <v>70</v>
      </c>
    </row>
    <row r="3879" spans="1:11" x14ac:dyDescent="0.45">
      <c r="A3879" t="s">
        <v>165</v>
      </c>
      <c r="B3879">
        <v>2019</v>
      </c>
      <c r="C3879">
        <v>5</v>
      </c>
      <c r="D3879" t="s">
        <v>236</v>
      </c>
      <c r="E3879">
        <v>0</v>
      </c>
      <c r="F3879">
        <v>0</v>
      </c>
      <c r="G3879">
        <v>9</v>
      </c>
      <c r="H3879">
        <v>16</v>
      </c>
      <c r="I3879">
        <v>2301</v>
      </c>
    </row>
    <row r="3880" spans="1:11" x14ac:dyDescent="0.45">
      <c r="A3880" t="s">
        <v>119</v>
      </c>
      <c r="B3880">
        <v>2012</v>
      </c>
      <c r="C3880">
        <v>1</v>
      </c>
      <c r="D3880" t="s">
        <v>231</v>
      </c>
      <c r="H3880">
        <v>6</v>
      </c>
      <c r="I3880">
        <v>691</v>
      </c>
    </row>
    <row r="3881" spans="1:11" x14ac:dyDescent="0.45">
      <c r="A3881" t="s">
        <v>105</v>
      </c>
      <c r="B3881">
        <v>2019</v>
      </c>
      <c r="C3881">
        <v>0</v>
      </c>
      <c r="D3881" t="s">
        <v>241</v>
      </c>
      <c r="E3881">
        <v>1</v>
      </c>
      <c r="F3881">
        <v>0.5</v>
      </c>
      <c r="G3881">
        <v>6</v>
      </c>
      <c r="H3881">
        <v>5</v>
      </c>
      <c r="I3881">
        <v>2243</v>
      </c>
      <c r="J3881">
        <v>5</v>
      </c>
      <c r="K3881">
        <v>10</v>
      </c>
    </row>
    <row r="3882" spans="1:11" x14ac:dyDescent="0.45">
      <c r="A3882" t="s">
        <v>108</v>
      </c>
      <c r="B3882">
        <v>2020</v>
      </c>
      <c r="C3882">
        <v>1</v>
      </c>
      <c r="D3882" t="s">
        <v>231</v>
      </c>
      <c r="E3882">
        <v>1</v>
      </c>
      <c r="F3882">
        <v>0.5</v>
      </c>
      <c r="G3882">
        <v>5</v>
      </c>
      <c r="H3882">
        <v>5</v>
      </c>
      <c r="I3882">
        <v>2355</v>
      </c>
      <c r="J3882">
        <v>5</v>
      </c>
      <c r="K3882">
        <v>10</v>
      </c>
    </row>
    <row r="3883" spans="1:11" x14ac:dyDescent="0.45">
      <c r="A3883" t="s">
        <v>177</v>
      </c>
      <c r="B3883">
        <v>2016</v>
      </c>
      <c r="D3883" t="s">
        <v>245</v>
      </c>
      <c r="E3883">
        <v>45</v>
      </c>
      <c r="F3883">
        <v>45</v>
      </c>
      <c r="G3883">
        <v>46</v>
      </c>
      <c r="I3883">
        <v>181</v>
      </c>
    </row>
    <row r="3884" spans="1:11" x14ac:dyDescent="0.45">
      <c r="A3884" t="s">
        <v>186</v>
      </c>
      <c r="B3884">
        <v>2020</v>
      </c>
      <c r="C3884">
        <v>10</v>
      </c>
      <c r="D3884" t="s">
        <v>232</v>
      </c>
      <c r="E3884">
        <v>6</v>
      </c>
      <c r="F3884">
        <v>1.5833330000000001</v>
      </c>
      <c r="G3884">
        <v>13</v>
      </c>
      <c r="H3884">
        <v>21</v>
      </c>
      <c r="I3884">
        <v>2430</v>
      </c>
      <c r="J3884">
        <v>3</v>
      </c>
      <c r="K3884">
        <v>13.263161</v>
      </c>
    </row>
    <row r="3885" spans="1:11" x14ac:dyDescent="0.45">
      <c r="A3885" t="s">
        <v>160</v>
      </c>
      <c r="B3885">
        <v>2018</v>
      </c>
      <c r="C3885">
        <v>5</v>
      </c>
      <c r="D3885" t="s">
        <v>236</v>
      </c>
      <c r="E3885">
        <v>1</v>
      </c>
      <c r="F3885">
        <v>1</v>
      </c>
      <c r="G3885">
        <v>9</v>
      </c>
      <c r="H3885">
        <v>24</v>
      </c>
      <c r="I3885">
        <v>1179</v>
      </c>
      <c r="J3885">
        <v>24</v>
      </c>
      <c r="K3885">
        <v>24</v>
      </c>
    </row>
    <row r="3886" spans="1:11" x14ac:dyDescent="0.45">
      <c r="A3886" t="s">
        <v>218</v>
      </c>
      <c r="B3886">
        <v>2014</v>
      </c>
      <c r="C3886">
        <v>6</v>
      </c>
      <c r="D3886" t="s">
        <v>237</v>
      </c>
      <c r="E3886">
        <v>0</v>
      </c>
      <c r="F3886">
        <v>0</v>
      </c>
      <c r="G3886">
        <v>5</v>
      </c>
      <c r="H3886">
        <v>1</v>
      </c>
      <c r="I3886">
        <v>1014</v>
      </c>
    </row>
    <row r="3887" spans="1:11" x14ac:dyDescent="0.45">
      <c r="A3887" t="s">
        <v>220</v>
      </c>
      <c r="B3887">
        <v>2018</v>
      </c>
      <c r="C3887">
        <v>1</v>
      </c>
      <c r="D3887" t="s">
        <v>231</v>
      </c>
      <c r="E3887">
        <v>0</v>
      </c>
      <c r="F3887">
        <v>0</v>
      </c>
      <c r="G3887">
        <v>2</v>
      </c>
      <c r="H3887">
        <v>10</v>
      </c>
      <c r="I3887">
        <v>1239</v>
      </c>
    </row>
    <row r="3888" spans="1:11" x14ac:dyDescent="0.45">
      <c r="A3888" t="s">
        <v>219</v>
      </c>
      <c r="B3888">
        <v>2010</v>
      </c>
      <c r="C3888">
        <v>11</v>
      </c>
      <c r="D3888" t="s">
        <v>242</v>
      </c>
      <c r="H3888">
        <v>12</v>
      </c>
      <c r="I3888">
        <v>563</v>
      </c>
    </row>
    <row r="3889" spans="1:11" x14ac:dyDescent="0.45">
      <c r="A3889" t="s">
        <v>196</v>
      </c>
      <c r="B3889">
        <v>2019</v>
      </c>
      <c r="C3889">
        <v>6</v>
      </c>
      <c r="D3889" t="s">
        <v>237</v>
      </c>
      <c r="E3889">
        <v>1</v>
      </c>
      <c r="F3889">
        <v>0.25</v>
      </c>
      <c r="G3889">
        <v>2</v>
      </c>
      <c r="H3889">
        <v>1</v>
      </c>
      <c r="I3889">
        <v>2330</v>
      </c>
      <c r="J3889">
        <v>1</v>
      </c>
      <c r="K3889">
        <v>4</v>
      </c>
    </row>
    <row r="3890" spans="1:11" x14ac:dyDescent="0.45">
      <c r="A3890" t="s">
        <v>192</v>
      </c>
      <c r="B3890">
        <v>2008</v>
      </c>
      <c r="C3890">
        <v>3</v>
      </c>
      <c r="D3890" t="s">
        <v>234</v>
      </c>
      <c r="H3890">
        <v>65</v>
      </c>
      <c r="I3890">
        <v>310</v>
      </c>
    </row>
    <row r="3891" spans="1:11" x14ac:dyDescent="0.45">
      <c r="A3891" t="s">
        <v>181</v>
      </c>
      <c r="B3891">
        <v>2008</v>
      </c>
      <c r="C3891">
        <v>2</v>
      </c>
      <c r="D3891" t="s">
        <v>233</v>
      </c>
      <c r="H3891">
        <v>3</v>
      </c>
      <c r="I3891">
        <v>299</v>
      </c>
    </row>
    <row r="3892" spans="1:11" x14ac:dyDescent="0.45">
      <c r="A3892" t="s">
        <v>206</v>
      </c>
      <c r="B3892">
        <v>2016</v>
      </c>
      <c r="D3892" t="s">
        <v>244</v>
      </c>
      <c r="E3892">
        <v>1</v>
      </c>
      <c r="F3892">
        <v>0.25</v>
      </c>
      <c r="G3892">
        <v>3</v>
      </c>
      <c r="I3892">
        <v>211</v>
      </c>
    </row>
    <row r="3893" spans="1:11" x14ac:dyDescent="0.45">
      <c r="A3893" t="s">
        <v>133</v>
      </c>
      <c r="B3893">
        <v>2014</v>
      </c>
      <c r="C3893">
        <v>4</v>
      </c>
      <c r="D3893" t="s">
        <v>235</v>
      </c>
      <c r="H3893">
        <v>5</v>
      </c>
      <c r="I3893">
        <v>931</v>
      </c>
    </row>
    <row r="3894" spans="1:11" x14ac:dyDescent="0.45">
      <c r="A3894" t="s">
        <v>196</v>
      </c>
      <c r="B3894">
        <v>2013</v>
      </c>
      <c r="C3894">
        <v>2</v>
      </c>
      <c r="D3894" t="s">
        <v>233</v>
      </c>
      <c r="H3894">
        <v>3</v>
      </c>
      <c r="I3894">
        <v>879</v>
      </c>
    </row>
    <row r="3895" spans="1:11" x14ac:dyDescent="0.45">
      <c r="A3895" t="s">
        <v>134</v>
      </c>
      <c r="B3895">
        <v>2011</v>
      </c>
      <c r="C3895">
        <v>8</v>
      </c>
      <c r="D3895" t="s">
        <v>239</v>
      </c>
      <c r="H3895">
        <v>11</v>
      </c>
      <c r="I3895">
        <v>593</v>
      </c>
    </row>
    <row r="3896" spans="1:11" x14ac:dyDescent="0.45">
      <c r="A3896" t="s">
        <v>121</v>
      </c>
      <c r="B3896">
        <v>2009</v>
      </c>
      <c r="C3896">
        <v>6</v>
      </c>
      <c r="D3896" t="s">
        <v>237</v>
      </c>
      <c r="H3896">
        <v>4</v>
      </c>
      <c r="I3896">
        <v>354</v>
      </c>
    </row>
    <row r="3897" spans="1:11" x14ac:dyDescent="0.45">
      <c r="A3897" t="s">
        <v>144</v>
      </c>
      <c r="B3897">
        <v>2018</v>
      </c>
      <c r="C3897">
        <v>2</v>
      </c>
      <c r="D3897" t="s">
        <v>233</v>
      </c>
      <c r="E3897">
        <v>1</v>
      </c>
      <c r="F3897">
        <v>0.33333299999999999</v>
      </c>
      <c r="G3897">
        <v>3</v>
      </c>
      <c r="H3897">
        <v>2</v>
      </c>
      <c r="I3897">
        <v>1164</v>
      </c>
      <c r="J3897">
        <v>2</v>
      </c>
      <c r="K3897">
        <v>6.000006</v>
      </c>
    </row>
    <row r="3898" spans="1:11" x14ac:dyDescent="0.45">
      <c r="A3898" t="s">
        <v>182</v>
      </c>
      <c r="B3898">
        <v>2018</v>
      </c>
      <c r="C3898">
        <v>10</v>
      </c>
      <c r="D3898" t="s">
        <v>232</v>
      </c>
      <c r="E3898">
        <v>0</v>
      </c>
      <c r="F3898">
        <v>0</v>
      </c>
      <c r="G3898">
        <v>28</v>
      </c>
      <c r="H3898">
        <v>63</v>
      </c>
      <c r="I3898">
        <v>1201</v>
      </c>
    </row>
    <row r="3899" spans="1:11" x14ac:dyDescent="0.45">
      <c r="A3899" t="s">
        <v>216</v>
      </c>
      <c r="B3899">
        <v>2013</v>
      </c>
      <c r="C3899">
        <v>5</v>
      </c>
      <c r="D3899" t="s">
        <v>236</v>
      </c>
      <c r="H3899">
        <v>10</v>
      </c>
      <c r="I3899">
        <v>899</v>
      </c>
    </row>
    <row r="3900" spans="1:11" x14ac:dyDescent="0.45">
      <c r="A3900" t="s">
        <v>197</v>
      </c>
      <c r="B3900">
        <v>2018</v>
      </c>
      <c r="C3900">
        <v>1</v>
      </c>
      <c r="D3900" t="s">
        <v>231</v>
      </c>
      <c r="E3900">
        <v>1</v>
      </c>
      <c r="F3900">
        <v>1</v>
      </c>
      <c r="G3900">
        <v>36</v>
      </c>
      <c r="H3900">
        <v>47</v>
      </c>
      <c r="I3900">
        <v>1216</v>
      </c>
      <c r="J3900">
        <v>47</v>
      </c>
      <c r="K3900">
        <v>47</v>
      </c>
    </row>
    <row r="3901" spans="1:11" x14ac:dyDescent="0.45">
      <c r="A3901" t="s">
        <v>122</v>
      </c>
      <c r="B3901">
        <v>2017</v>
      </c>
      <c r="C3901">
        <v>4</v>
      </c>
      <c r="D3901" t="s">
        <v>235</v>
      </c>
      <c r="E3901">
        <v>0</v>
      </c>
      <c r="F3901">
        <v>0</v>
      </c>
      <c r="G3901">
        <v>3</v>
      </c>
      <c r="H3901">
        <v>6</v>
      </c>
      <c r="I3901">
        <v>1033</v>
      </c>
    </row>
    <row r="3902" spans="1:11" x14ac:dyDescent="0.45">
      <c r="A3902" t="s">
        <v>117</v>
      </c>
      <c r="B3902">
        <v>2014</v>
      </c>
      <c r="C3902">
        <v>5</v>
      </c>
      <c r="D3902" t="s">
        <v>236</v>
      </c>
      <c r="E3902">
        <v>0</v>
      </c>
      <c r="F3902">
        <v>0</v>
      </c>
      <c r="G3902">
        <v>3</v>
      </c>
      <c r="H3902">
        <v>5</v>
      </c>
      <c r="I3902">
        <v>915</v>
      </c>
    </row>
    <row r="3903" spans="1:11" x14ac:dyDescent="0.45">
      <c r="A3903" t="s">
        <v>180</v>
      </c>
      <c r="B3903">
        <v>2020</v>
      </c>
      <c r="C3903">
        <v>2</v>
      </c>
      <c r="D3903" t="s">
        <v>233</v>
      </c>
      <c r="E3903">
        <v>3</v>
      </c>
      <c r="F3903">
        <v>2.25</v>
      </c>
      <c r="G3903">
        <v>32</v>
      </c>
      <c r="H3903">
        <v>59</v>
      </c>
      <c r="I3903">
        <v>2424</v>
      </c>
      <c r="J3903">
        <v>19</v>
      </c>
      <c r="K3903">
        <v>26.222221999999999</v>
      </c>
    </row>
    <row r="3904" spans="1:11" x14ac:dyDescent="0.45">
      <c r="A3904" t="s">
        <v>110</v>
      </c>
      <c r="B3904">
        <v>2018</v>
      </c>
      <c r="C3904">
        <v>3</v>
      </c>
      <c r="D3904" t="s">
        <v>234</v>
      </c>
      <c r="E3904">
        <v>1</v>
      </c>
      <c r="F3904">
        <v>0.25</v>
      </c>
      <c r="G3904">
        <v>2</v>
      </c>
      <c r="H3904">
        <v>2</v>
      </c>
      <c r="I3904">
        <v>1131</v>
      </c>
      <c r="J3904">
        <v>2</v>
      </c>
      <c r="K3904">
        <v>8</v>
      </c>
    </row>
    <row r="3905" spans="1:11" x14ac:dyDescent="0.45">
      <c r="A3905" t="s">
        <v>170</v>
      </c>
      <c r="B3905">
        <v>2012</v>
      </c>
      <c r="C3905">
        <v>0</v>
      </c>
      <c r="D3905" t="s">
        <v>241</v>
      </c>
      <c r="H3905">
        <v>2</v>
      </c>
      <c r="I3905">
        <v>739</v>
      </c>
    </row>
    <row r="3906" spans="1:11" x14ac:dyDescent="0.45">
      <c r="A3906" t="s">
        <v>115</v>
      </c>
      <c r="B3906">
        <v>2016</v>
      </c>
      <c r="C3906">
        <v>1</v>
      </c>
      <c r="D3906" t="s">
        <v>231</v>
      </c>
      <c r="H3906">
        <v>25</v>
      </c>
      <c r="I3906">
        <v>122</v>
      </c>
    </row>
    <row r="3907" spans="1:11" x14ac:dyDescent="0.45">
      <c r="A3907" t="s">
        <v>135</v>
      </c>
      <c r="B3907">
        <v>2013</v>
      </c>
      <c r="C3907">
        <v>5</v>
      </c>
      <c r="D3907" t="s">
        <v>236</v>
      </c>
      <c r="H3907">
        <v>3</v>
      </c>
      <c r="I3907">
        <v>820</v>
      </c>
    </row>
    <row r="3908" spans="1:11" x14ac:dyDescent="0.45">
      <c r="A3908" t="s">
        <v>123</v>
      </c>
      <c r="B3908">
        <v>2010</v>
      </c>
      <c r="C3908">
        <v>3</v>
      </c>
      <c r="D3908" t="s">
        <v>234</v>
      </c>
      <c r="H3908">
        <v>7</v>
      </c>
      <c r="I3908">
        <v>469</v>
      </c>
    </row>
    <row r="3909" spans="1:11" x14ac:dyDescent="0.45">
      <c r="A3909" t="s">
        <v>125</v>
      </c>
      <c r="B3909">
        <v>2018</v>
      </c>
      <c r="C3909">
        <v>4</v>
      </c>
      <c r="D3909" t="s">
        <v>235</v>
      </c>
      <c r="E3909">
        <v>0</v>
      </c>
      <c r="F3909">
        <v>0</v>
      </c>
      <c r="G3909">
        <v>4</v>
      </c>
      <c r="H3909">
        <v>8</v>
      </c>
      <c r="I3909">
        <v>1146</v>
      </c>
    </row>
    <row r="3910" spans="1:11" x14ac:dyDescent="0.45">
      <c r="A3910" t="s">
        <v>124</v>
      </c>
      <c r="B3910">
        <v>2019</v>
      </c>
      <c r="C3910">
        <v>7</v>
      </c>
      <c r="D3910" t="s">
        <v>238</v>
      </c>
      <c r="E3910">
        <v>0</v>
      </c>
      <c r="F3910">
        <v>0</v>
      </c>
      <c r="G3910">
        <v>3</v>
      </c>
      <c r="H3910">
        <v>3</v>
      </c>
      <c r="I3910">
        <v>2268</v>
      </c>
    </row>
    <row r="3911" spans="1:11" x14ac:dyDescent="0.45">
      <c r="A3911" t="s">
        <v>167</v>
      </c>
      <c r="B3911">
        <v>2019</v>
      </c>
      <c r="C3911">
        <v>7</v>
      </c>
      <c r="D3911" t="s">
        <v>238</v>
      </c>
      <c r="E3911">
        <v>1</v>
      </c>
      <c r="F3911">
        <v>1</v>
      </c>
      <c r="G3911">
        <v>19</v>
      </c>
      <c r="H3911">
        <v>25</v>
      </c>
      <c r="I3911">
        <v>2303</v>
      </c>
      <c r="J3911">
        <v>25</v>
      </c>
      <c r="K3911">
        <v>25</v>
      </c>
    </row>
    <row r="3912" spans="1:11" x14ac:dyDescent="0.45">
      <c r="A3912" t="s">
        <v>185</v>
      </c>
      <c r="B3912">
        <v>2019</v>
      </c>
      <c r="C3912">
        <v>11</v>
      </c>
      <c r="D3912" t="s">
        <v>242</v>
      </c>
      <c r="E3912">
        <v>2</v>
      </c>
      <c r="F3912">
        <v>0.5</v>
      </c>
      <c r="G3912">
        <v>19</v>
      </c>
      <c r="I3912">
        <v>2319</v>
      </c>
    </row>
    <row r="3913" spans="1:11" x14ac:dyDescent="0.45">
      <c r="A3913" t="s">
        <v>139</v>
      </c>
      <c r="B3913">
        <v>2014</v>
      </c>
      <c r="C3913">
        <v>7</v>
      </c>
      <c r="D3913" t="s">
        <v>238</v>
      </c>
      <c r="E3913">
        <v>2</v>
      </c>
      <c r="F3913">
        <v>1.2</v>
      </c>
      <c r="G3913">
        <v>11</v>
      </c>
      <c r="H3913">
        <v>13</v>
      </c>
      <c r="I3913">
        <v>937</v>
      </c>
      <c r="J3913">
        <v>6</v>
      </c>
      <c r="K3913">
        <v>10.833333</v>
      </c>
    </row>
    <row r="3914" spans="1:11" x14ac:dyDescent="0.45">
      <c r="A3914" t="s">
        <v>160</v>
      </c>
      <c r="B3914">
        <v>2014</v>
      </c>
      <c r="C3914">
        <v>6</v>
      </c>
      <c r="D3914" t="s">
        <v>237</v>
      </c>
      <c r="H3914">
        <v>20</v>
      </c>
      <c r="I3914">
        <v>956</v>
      </c>
    </row>
    <row r="3915" spans="1:11" x14ac:dyDescent="0.45">
      <c r="A3915" t="s">
        <v>122</v>
      </c>
      <c r="B3915">
        <v>2015</v>
      </c>
      <c r="C3915">
        <v>2</v>
      </c>
      <c r="D3915" t="s">
        <v>233</v>
      </c>
      <c r="E3915">
        <v>0</v>
      </c>
      <c r="F3915">
        <v>0</v>
      </c>
      <c r="G3915">
        <v>3</v>
      </c>
      <c r="H3915">
        <v>6</v>
      </c>
      <c r="I3915">
        <v>16</v>
      </c>
    </row>
    <row r="3916" spans="1:11" x14ac:dyDescent="0.45">
      <c r="A3916" t="s">
        <v>198</v>
      </c>
      <c r="B3916">
        <v>2012</v>
      </c>
      <c r="C3916">
        <v>8</v>
      </c>
      <c r="D3916" t="s">
        <v>239</v>
      </c>
      <c r="H3916">
        <v>20</v>
      </c>
      <c r="I3916">
        <v>768</v>
      </c>
    </row>
    <row r="3917" spans="1:11" x14ac:dyDescent="0.45">
      <c r="A3917" t="s">
        <v>109</v>
      </c>
      <c r="B3917">
        <v>2017</v>
      </c>
      <c r="C3917">
        <v>0</v>
      </c>
      <c r="D3917" t="s">
        <v>241</v>
      </c>
      <c r="E3917">
        <v>2</v>
      </c>
      <c r="F3917">
        <v>0.5</v>
      </c>
      <c r="G3917">
        <v>4</v>
      </c>
      <c r="H3917">
        <v>2</v>
      </c>
      <c r="I3917">
        <v>1020</v>
      </c>
      <c r="J3917">
        <v>1</v>
      </c>
      <c r="K3917">
        <v>4</v>
      </c>
    </row>
    <row r="3918" spans="1:11" x14ac:dyDescent="0.45">
      <c r="A3918" t="s">
        <v>173</v>
      </c>
      <c r="B3918">
        <v>2010</v>
      </c>
      <c r="C3918">
        <v>0</v>
      </c>
      <c r="D3918" t="s">
        <v>241</v>
      </c>
      <c r="H3918">
        <v>24</v>
      </c>
      <c r="I3918">
        <v>516</v>
      </c>
    </row>
    <row r="3919" spans="1:11" x14ac:dyDescent="0.45">
      <c r="A3919" t="s">
        <v>213</v>
      </c>
      <c r="B3919">
        <v>2019</v>
      </c>
      <c r="C3919">
        <v>5</v>
      </c>
      <c r="D3919" t="s">
        <v>236</v>
      </c>
      <c r="E3919">
        <v>1</v>
      </c>
      <c r="F3919">
        <v>1</v>
      </c>
      <c r="G3919">
        <v>9</v>
      </c>
      <c r="H3919">
        <v>8</v>
      </c>
      <c r="I3919">
        <v>2345</v>
      </c>
      <c r="J3919">
        <v>8</v>
      </c>
      <c r="K3919">
        <v>8</v>
      </c>
    </row>
    <row r="3920" spans="1:11" x14ac:dyDescent="0.45">
      <c r="A3920" t="s">
        <v>123</v>
      </c>
      <c r="B3920">
        <v>2013</v>
      </c>
      <c r="C3920">
        <v>2</v>
      </c>
      <c r="D3920" t="s">
        <v>233</v>
      </c>
      <c r="H3920">
        <v>8</v>
      </c>
      <c r="I3920">
        <v>808</v>
      </c>
    </row>
    <row r="3921" spans="1:11" x14ac:dyDescent="0.45">
      <c r="A3921" t="s">
        <v>211</v>
      </c>
      <c r="B3921">
        <v>2013</v>
      </c>
      <c r="C3921">
        <v>8</v>
      </c>
      <c r="D3921" t="s">
        <v>239</v>
      </c>
      <c r="H3921">
        <v>5</v>
      </c>
      <c r="I3921">
        <v>894</v>
      </c>
    </row>
    <row r="3922" spans="1:11" x14ac:dyDescent="0.45">
      <c r="A3922" t="s">
        <v>136</v>
      </c>
      <c r="B3922">
        <v>2008</v>
      </c>
      <c r="C3922">
        <v>7</v>
      </c>
      <c r="D3922" t="s">
        <v>238</v>
      </c>
      <c r="H3922">
        <v>2</v>
      </c>
      <c r="I3922">
        <v>256</v>
      </c>
    </row>
    <row r="3923" spans="1:11" x14ac:dyDescent="0.45">
      <c r="A3923" t="s">
        <v>109</v>
      </c>
      <c r="B3923">
        <v>2013</v>
      </c>
      <c r="C3923">
        <v>5</v>
      </c>
      <c r="D3923" t="s">
        <v>236</v>
      </c>
      <c r="H3923">
        <v>1</v>
      </c>
      <c r="I3923">
        <v>794</v>
      </c>
    </row>
    <row r="3924" spans="1:11" x14ac:dyDescent="0.45">
      <c r="A3924" t="s">
        <v>114</v>
      </c>
      <c r="B3924">
        <v>2015</v>
      </c>
      <c r="C3924">
        <v>1</v>
      </c>
      <c r="D3924" t="s">
        <v>231</v>
      </c>
      <c r="E3924">
        <v>1</v>
      </c>
      <c r="F3924">
        <v>0.2</v>
      </c>
      <c r="G3924">
        <v>3</v>
      </c>
      <c r="H3924">
        <v>4</v>
      </c>
      <c r="I3924">
        <v>8</v>
      </c>
      <c r="J3924">
        <v>4</v>
      </c>
      <c r="K3924">
        <v>20</v>
      </c>
    </row>
    <row r="3925" spans="1:11" x14ac:dyDescent="0.45">
      <c r="A3925" t="s">
        <v>109</v>
      </c>
      <c r="B3925">
        <v>2017</v>
      </c>
      <c r="C3925">
        <v>4</v>
      </c>
      <c r="D3925" t="s">
        <v>235</v>
      </c>
      <c r="E3925">
        <v>1</v>
      </c>
      <c r="F3925">
        <v>0.33333299999999999</v>
      </c>
      <c r="G3925">
        <v>4</v>
      </c>
      <c r="H3925">
        <v>4</v>
      </c>
      <c r="I3925">
        <v>1020</v>
      </c>
      <c r="J3925">
        <v>4</v>
      </c>
      <c r="K3925">
        <v>12.000012</v>
      </c>
    </row>
    <row r="3926" spans="1:11" x14ac:dyDescent="0.45">
      <c r="A3926" t="s">
        <v>187</v>
      </c>
      <c r="B3926">
        <v>2017</v>
      </c>
      <c r="C3926">
        <v>7</v>
      </c>
      <c r="D3926" t="s">
        <v>238</v>
      </c>
      <c r="E3926">
        <v>4</v>
      </c>
      <c r="F3926">
        <v>1.0277780000000001</v>
      </c>
      <c r="G3926">
        <v>20</v>
      </c>
      <c r="H3926">
        <v>24</v>
      </c>
      <c r="I3926">
        <v>1093</v>
      </c>
      <c r="J3926">
        <v>6</v>
      </c>
      <c r="K3926">
        <v>23.351345999999999</v>
      </c>
    </row>
    <row r="3927" spans="1:11" x14ac:dyDescent="0.45">
      <c r="A3927" t="s">
        <v>181</v>
      </c>
      <c r="B3927">
        <v>2011</v>
      </c>
      <c r="C3927">
        <v>3</v>
      </c>
      <c r="D3927" t="s">
        <v>234</v>
      </c>
      <c r="H3927">
        <v>1</v>
      </c>
      <c r="I3927">
        <v>638</v>
      </c>
    </row>
    <row r="3928" spans="1:11" x14ac:dyDescent="0.45">
      <c r="A3928" t="s">
        <v>210</v>
      </c>
      <c r="B3928">
        <v>2012</v>
      </c>
      <c r="C3928">
        <v>4</v>
      </c>
      <c r="D3928" t="s">
        <v>235</v>
      </c>
      <c r="H3928">
        <v>19</v>
      </c>
      <c r="I3928">
        <v>780</v>
      </c>
    </row>
    <row r="3929" spans="1:11" x14ac:dyDescent="0.45">
      <c r="A3929" t="s">
        <v>127</v>
      </c>
      <c r="B3929">
        <v>2012</v>
      </c>
      <c r="C3929">
        <v>0</v>
      </c>
      <c r="D3929" t="s">
        <v>241</v>
      </c>
      <c r="H3929">
        <v>2</v>
      </c>
      <c r="I3929">
        <v>699</v>
      </c>
    </row>
    <row r="3930" spans="1:11" x14ac:dyDescent="0.45">
      <c r="A3930" t="s">
        <v>138</v>
      </c>
      <c r="B3930">
        <v>2015</v>
      </c>
      <c r="C3930">
        <v>6</v>
      </c>
      <c r="D3930" t="s">
        <v>237</v>
      </c>
      <c r="E3930">
        <v>1</v>
      </c>
      <c r="F3930">
        <v>0.125</v>
      </c>
      <c r="G3930">
        <v>2</v>
      </c>
      <c r="H3930">
        <v>5</v>
      </c>
      <c r="I3930">
        <v>32</v>
      </c>
      <c r="J3930">
        <v>5</v>
      </c>
      <c r="K3930">
        <v>40</v>
      </c>
    </row>
    <row r="3931" spans="1:11" x14ac:dyDescent="0.45">
      <c r="A3931" t="s">
        <v>125</v>
      </c>
      <c r="B3931">
        <v>2009</v>
      </c>
      <c r="C3931">
        <v>2</v>
      </c>
      <c r="D3931" t="s">
        <v>233</v>
      </c>
      <c r="H3931">
        <v>5</v>
      </c>
      <c r="I3931">
        <v>358</v>
      </c>
    </row>
    <row r="3932" spans="1:11" x14ac:dyDescent="0.45">
      <c r="A3932" t="s">
        <v>122</v>
      </c>
      <c r="B3932">
        <v>2018</v>
      </c>
      <c r="C3932">
        <v>3</v>
      </c>
      <c r="D3932" t="s">
        <v>234</v>
      </c>
      <c r="E3932">
        <v>0</v>
      </c>
      <c r="F3932">
        <v>0</v>
      </c>
      <c r="G3932">
        <v>3</v>
      </c>
      <c r="H3932">
        <v>6</v>
      </c>
      <c r="I3932">
        <v>1143</v>
      </c>
    </row>
    <row r="3933" spans="1:11" x14ac:dyDescent="0.45">
      <c r="A3933" t="s">
        <v>137</v>
      </c>
      <c r="B3933">
        <v>2011</v>
      </c>
      <c r="C3933">
        <v>4</v>
      </c>
      <c r="D3933" t="s">
        <v>235</v>
      </c>
      <c r="H3933">
        <v>2</v>
      </c>
      <c r="I3933">
        <v>596</v>
      </c>
    </row>
    <row r="3934" spans="1:11" x14ac:dyDescent="0.45">
      <c r="A3934" t="s">
        <v>178</v>
      </c>
      <c r="B3934">
        <v>2019</v>
      </c>
      <c r="C3934">
        <v>2</v>
      </c>
      <c r="D3934" t="s">
        <v>233</v>
      </c>
      <c r="E3934">
        <v>1</v>
      </c>
      <c r="F3934">
        <v>1</v>
      </c>
      <c r="G3934">
        <v>20</v>
      </c>
      <c r="H3934">
        <v>36</v>
      </c>
      <c r="I3934">
        <v>2312</v>
      </c>
      <c r="J3934">
        <v>36</v>
      </c>
      <c r="K3934">
        <v>36</v>
      </c>
    </row>
    <row r="3935" spans="1:11" x14ac:dyDescent="0.45">
      <c r="A3935" t="s">
        <v>146</v>
      </c>
      <c r="B3935">
        <v>2015</v>
      </c>
      <c r="C3935">
        <v>7</v>
      </c>
      <c r="D3935" t="s">
        <v>238</v>
      </c>
      <c r="E3935">
        <v>3</v>
      </c>
      <c r="F3935">
        <v>0.61111099999999996</v>
      </c>
      <c r="G3935">
        <v>7</v>
      </c>
      <c r="H3935">
        <v>11</v>
      </c>
      <c r="I3935">
        <v>39</v>
      </c>
      <c r="J3935">
        <v>3</v>
      </c>
      <c r="K3935">
        <v>18.000003</v>
      </c>
    </row>
    <row r="3936" spans="1:11" x14ac:dyDescent="0.45">
      <c r="A3936" t="s">
        <v>140</v>
      </c>
      <c r="B3936">
        <v>2012</v>
      </c>
      <c r="C3936">
        <v>2</v>
      </c>
      <c r="D3936" t="s">
        <v>233</v>
      </c>
      <c r="H3936">
        <v>10</v>
      </c>
      <c r="I3936">
        <v>712</v>
      </c>
    </row>
    <row r="3937" spans="1:11" x14ac:dyDescent="0.45">
      <c r="A3937" t="s">
        <v>115</v>
      </c>
      <c r="B3937">
        <v>2020</v>
      </c>
      <c r="C3937">
        <v>5</v>
      </c>
      <c r="D3937" t="s">
        <v>236</v>
      </c>
      <c r="E3937">
        <v>1</v>
      </c>
      <c r="F3937">
        <v>1</v>
      </c>
      <c r="G3937">
        <v>10</v>
      </c>
      <c r="H3937">
        <v>15</v>
      </c>
      <c r="I3937">
        <v>2362</v>
      </c>
      <c r="J3937">
        <v>15</v>
      </c>
      <c r="K3937">
        <v>15</v>
      </c>
    </row>
    <row r="3938" spans="1:11" x14ac:dyDescent="0.45">
      <c r="A3938" t="s">
        <v>194</v>
      </c>
      <c r="B3938">
        <v>2019</v>
      </c>
      <c r="C3938">
        <v>1</v>
      </c>
      <c r="D3938" t="s">
        <v>231</v>
      </c>
      <c r="E3938">
        <v>1</v>
      </c>
      <c r="F3938">
        <v>0.5</v>
      </c>
      <c r="G3938">
        <v>10</v>
      </c>
      <c r="H3938">
        <v>3</v>
      </c>
      <c r="I3938">
        <v>2328</v>
      </c>
      <c r="J3938">
        <v>3</v>
      </c>
      <c r="K3938">
        <v>6</v>
      </c>
    </row>
    <row r="3939" spans="1:11" x14ac:dyDescent="0.45">
      <c r="A3939" t="s">
        <v>185</v>
      </c>
      <c r="B3939">
        <v>2017</v>
      </c>
      <c r="C3939">
        <v>0</v>
      </c>
      <c r="D3939" t="s">
        <v>241</v>
      </c>
      <c r="E3939">
        <v>4</v>
      </c>
      <c r="F3939">
        <v>4</v>
      </c>
      <c r="G3939">
        <v>24</v>
      </c>
      <c r="H3939">
        <v>27</v>
      </c>
      <c r="I3939">
        <v>1091</v>
      </c>
      <c r="J3939">
        <v>6</v>
      </c>
      <c r="K3939">
        <v>6.75</v>
      </c>
    </row>
    <row r="3940" spans="1:11" x14ac:dyDescent="0.45">
      <c r="A3940" t="s">
        <v>120</v>
      </c>
      <c r="B3940">
        <v>2019</v>
      </c>
      <c r="C3940">
        <v>0</v>
      </c>
      <c r="D3940" t="s">
        <v>241</v>
      </c>
      <c r="E3940">
        <v>2</v>
      </c>
      <c r="F3940">
        <v>1.111111</v>
      </c>
      <c r="G3940">
        <v>6</v>
      </c>
      <c r="H3940">
        <v>6</v>
      </c>
      <c r="I3940">
        <v>2264</v>
      </c>
      <c r="J3940">
        <v>3</v>
      </c>
      <c r="K3940">
        <v>5.4000009999999996</v>
      </c>
    </row>
    <row r="3941" spans="1:11" x14ac:dyDescent="0.45">
      <c r="A3941" t="s">
        <v>105</v>
      </c>
      <c r="B3941">
        <v>2016</v>
      </c>
      <c r="C3941">
        <v>4</v>
      </c>
      <c r="D3941" t="s">
        <v>235</v>
      </c>
      <c r="H3941">
        <v>10</v>
      </c>
      <c r="I3941">
        <v>114</v>
      </c>
    </row>
    <row r="3942" spans="1:11" x14ac:dyDescent="0.45">
      <c r="A3942" t="s">
        <v>122</v>
      </c>
      <c r="B3942">
        <v>2015</v>
      </c>
      <c r="D3942" t="s">
        <v>245</v>
      </c>
      <c r="E3942">
        <v>3</v>
      </c>
      <c r="F3942">
        <v>3</v>
      </c>
      <c r="G3942">
        <v>3</v>
      </c>
      <c r="I3942">
        <v>16</v>
      </c>
    </row>
    <row r="3943" spans="1:11" x14ac:dyDescent="0.45">
      <c r="A3943" t="s">
        <v>167</v>
      </c>
      <c r="B3943">
        <v>2020</v>
      </c>
      <c r="C3943">
        <v>1</v>
      </c>
      <c r="D3943" t="s">
        <v>231</v>
      </c>
      <c r="E3943">
        <v>2</v>
      </c>
      <c r="F3943">
        <v>2</v>
      </c>
      <c r="G3943">
        <v>19</v>
      </c>
      <c r="H3943">
        <v>29</v>
      </c>
      <c r="I3943">
        <v>2409</v>
      </c>
      <c r="J3943">
        <v>14</v>
      </c>
      <c r="K3943">
        <v>14.5</v>
      </c>
    </row>
    <row r="3944" spans="1:11" x14ac:dyDescent="0.45">
      <c r="A3944" t="s">
        <v>182</v>
      </c>
      <c r="B3944">
        <v>2020</v>
      </c>
      <c r="C3944">
        <v>11</v>
      </c>
      <c r="D3944" t="s">
        <v>242</v>
      </c>
      <c r="E3944">
        <v>0</v>
      </c>
      <c r="F3944">
        <v>0</v>
      </c>
      <c r="G3944">
        <v>28</v>
      </c>
      <c r="H3944">
        <v>64</v>
      </c>
      <c r="I3944">
        <v>2426</v>
      </c>
    </row>
    <row r="3945" spans="1:11" x14ac:dyDescent="0.45">
      <c r="A3945" t="s">
        <v>203</v>
      </c>
      <c r="B3945">
        <v>2016</v>
      </c>
      <c r="C3945">
        <v>6</v>
      </c>
      <c r="D3945" t="s">
        <v>237</v>
      </c>
      <c r="E3945">
        <v>1</v>
      </c>
      <c r="F3945">
        <v>0.5</v>
      </c>
      <c r="G3945">
        <v>5</v>
      </c>
      <c r="H3945">
        <v>4</v>
      </c>
      <c r="I3945">
        <v>208</v>
      </c>
      <c r="J3945">
        <v>4</v>
      </c>
      <c r="K3945">
        <v>8</v>
      </c>
    </row>
    <row r="3946" spans="1:11" x14ac:dyDescent="0.45">
      <c r="A3946" t="s">
        <v>165</v>
      </c>
      <c r="B3946">
        <v>2018</v>
      </c>
      <c r="C3946">
        <v>7</v>
      </c>
      <c r="D3946" t="s">
        <v>238</v>
      </c>
      <c r="E3946">
        <v>3</v>
      </c>
      <c r="F3946">
        <v>1</v>
      </c>
      <c r="G3946">
        <v>17</v>
      </c>
      <c r="H3946">
        <v>9</v>
      </c>
      <c r="I3946">
        <v>1182</v>
      </c>
      <c r="J3946">
        <v>3</v>
      </c>
      <c r="K3946">
        <v>9</v>
      </c>
    </row>
    <row r="3947" spans="1:11" x14ac:dyDescent="0.45">
      <c r="A3947" t="s">
        <v>174</v>
      </c>
      <c r="B3947">
        <v>2010</v>
      </c>
      <c r="C3947">
        <v>7</v>
      </c>
      <c r="D3947" t="s">
        <v>238</v>
      </c>
      <c r="H3947">
        <v>1</v>
      </c>
      <c r="I3947">
        <v>517</v>
      </c>
    </row>
    <row r="3948" spans="1:11" x14ac:dyDescent="0.45">
      <c r="A3948" t="s">
        <v>116</v>
      </c>
      <c r="B3948">
        <v>2015</v>
      </c>
      <c r="C3948">
        <v>3</v>
      </c>
      <c r="D3948" t="s">
        <v>234</v>
      </c>
      <c r="E3948">
        <v>0</v>
      </c>
      <c r="F3948">
        <v>0</v>
      </c>
      <c r="G3948">
        <v>6</v>
      </c>
      <c r="H3948">
        <v>13</v>
      </c>
      <c r="I3948">
        <v>10</v>
      </c>
    </row>
    <row r="3949" spans="1:11" x14ac:dyDescent="0.45">
      <c r="A3949" t="s">
        <v>200</v>
      </c>
      <c r="B3949">
        <v>2010</v>
      </c>
      <c r="C3949">
        <v>7</v>
      </c>
      <c r="D3949" t="s">
        <v>238</v>
      </c>
      <c r="H3949">
        <v>1</v>
      </c>
      <c r="I3949">
        <v>544</v>
      </c>
    </row>
    <row r="3950" spans="1:11" x14ac:dyDescent="0.45">
      <c r="A3950" t="s">
        <v>191</v>
      </c>
      <c r="B3950">
        <v>2009</v>
      </c>
      <c r="C3950">
        <v>6</v>
      </c>
      <c r="D3950" t="s">
        <v>237</v>
      </c>
      <c r="H3950">
        <v>1</v>
      </c>
      <c r="I3950">
        <v>422</v>
      </c>
    </row>
    <row r="3951" spans="1:11" x14ac:dyDescent="0.45">
      <c r="A3951" t="s">
        <v>165</v>
      </c>
      <c r="B3951">
        <v>2016</v>
      </c>
      <c r="C3951">
        <v>12</v>
      </c>
      <c r="D3951" t="s">
        <v>243</v>
      </c>
      <c r="E3951">
        <v>5</v>
      </c>
      <c r="F3951">
        <v>1.5833330000000001</v>
      </c>
      <c r="G3951">
        <v>17</v>
      </c>
      <c r="I3951">
        <v>168</v>
      </c>
    </row>
    <row r="3952" spans="1:11" x14ac:dyDescent="0.45">
      <c r="A3952" t="s">
        <v>194</v>
      </c>
      <c r="B3952">
        <v>2013</v>
      </c>
      <c r="C3952">
        <v>6</v>
      </c>
      <c r="D3952" t="s">
        <v>237</v>
      </c>
      <c r="H3952">
        <v>7</v>
      </c>
      <c r="I3952">
        <v>877</v>
      </c>
    </row>
    <row r="3953" spans="1:11" x14ac:dyDescent="0.45">
      <c r="A3953" t="s">
        <v>134</v>
      </c>
      <c r="B3953">
        <v>2016</v>
      </c>
      <c r="C3953">
        <v>5</v>
      </c>
      <c r="D3953" t="s">
        <v>236</v>
      </c>
      <c r="E3953">
        <v>1</v>
      </c>
      <c r="F3953">
        <v>1</v>
      </c>
      <c r="G3953">
        <v>15</v>
      </c>
      <c r="H3953">
        <v>22</v>
      </c>
      <c r="I3953">
        <v>141</v>
      </c>
      <c r="J3953">
        <v>22</v>
      </c>
      <c r="K3953">
        <v>22</v>
      </c>
    </row>
    <row r="3954" spans="1:11" x14ac:dyDescent="0.45">
      <c r="A3954" t="s">
        <v>178</v>
      </c>
      <c r="B3954">
        <v>2019</v>
      </c>
      <c r="D3954" t="s">
        <v>245</v>
      </c>
      <c r="E3954">
        <v>1</v>
      </c>
      <c r="F3954">
        <v>1</v>
      </c>
      <c r="G3954">
        <v>20</v>
      </c>
      <c r="I3954">
        <v>2312</v>
      </c>
    </row>
    <row r="3955" spans="1:11" x14ac:dyDescent="0.45">
      <c r="A3955" t="s">
        <v>141</v>
      </c>
      <c r="B3955">
        <v>2017</v>
      </c>
      <c r="C3955">
        <v>11</v>
      </c>
      <c r="D3955" t="s">
        <v>242</v>
      </c>
      <c r="E3955">
        <v>0</v>
      </c>
      <c r="F3955">
        <v>0</v>
      </c>
      <c r="G3955">
        <v>1</v>
      </c>
      <c r="H3955">
        <v>98</v>
      </c>
      <c r="I3955">
        <v>1241</v>
      </c>
    </row>
    <row r="3956" spans="1:11" x14ac:dyDescent="0.45">
      <c r="A3956" t="s">
        <v>123</v>
      </c>
      <c r="B3956">
        <v>2018</v>
      </c>
      <c r="C3956">
        <v>7</v>
      </c>
      <c r="D3956" t="s">
        <v>238</v>
      </c>
      <c r="E3956">
        <v>0</v>
      </c>
      <c r="F3956">
        <v>0</v>
      </c>
      <c r="G3956">
        <v>5</v>
      </c>
      <c r="H3956">
        <v>6</v>
      </c>
      <c r="I3956">
        <v>1144</v>
      </c>
    </row>
    <row r="3957" spans="1:11" x14ac:dyDescent="0.45">
      <c r="A3957" t="s">
        <v>116</v>
      </c>
      <c r="B3957">
        <v>2017</v>
      </c>
      <c r="C3957">
        <v>5</v>
      </c>
      <c r="D3957" t="s">
        <v>236</v>
      </c>
      <c r="E3957">
        <v>0</v>
      </c>
      <c r="F3957">
        <v>0</v>
      </c>
      <c r="G3957">
        <v>6</v>
      </c>
      <c r="H3957">
        <v>10</v>
      </c>
      <c r="I3957">
        <v>1027</v>
      </c>
    </row>
    <row r="3958" spans="1:11" x14ac:dyDescent="0.45">
      <c r="A3958" t="s">
        <v>105</v>
      </c>
      <c r="B3958">
        <v>2010</v>
      </c>
      <c r="C3958">
        <v>0</v>
      </c>
      <c r="D3958" t="s">
        <v>241</v>
      </c>
      <c r="H3958">
        <v>11</v>
      </c>
      <c r="I3958">
        <v>453</v>
      </c>
    </row>
    <row r="3959" spans="1:11" x14ac:dyDescent="0.45">
      <c r="A3959" t="s">
        <v>160</v>
      </c>
      <c r="B3959">
        <v>2010</v>
      </c>
      <c r="C3959">
        <v>0</v>
      </c>
      <c r="D3959" t="s">
        <v>241</v>
      </c>
      <c r="H3959">
        <v>11</v>
      </c>
      <c r="I3959">
        <v>504</v>
      </c>
    </row>
    <row r="3960" spans="1:11" x14ac:dyDescent="0.45">
      <c r="A3960" t="s">
        <v>215</v>
      </c>
      <c r="B3960">
        <v>2011</v>
      </c>
      <c r="C3960">
        <v>0</v>
      </c>
      <c r="D3960" t="s">
        <v>241</v>
      </c>
      <c r="H3960">
        <v>18</v>
      </c>
      <c r="I3960">
        <v>672</v>
      </c>
    </row>
    <row r="3961" spans="1:11" x14ac:dyDescent="0.45">
      <c r="A3961" t="s">
        <v>160</v>
      </c>
      <c r="B3961">
        <v>2014</v>
      </c>
      <c r="C3961">
        <v>2</v>
      </c>
      <c r="D3961" t="s">
        <v>233</v>
      </c>
      <c r="H3961">
        <v>18</v>
      </c>
      <c r="I3961">
        <v>956</v>
      </c>
    </row>
    <row r="3962" spans="1:11" x14ac:dyDescent="0.45">
      <c r="A3962" t="s">
        <v>114</v>
      </c>
      <c r="B3962">
        <v>2019</v>
      </c>
      <c r="C3962">
        <v>6</v>
      </c>
      <c r="D3962" t="s">
        <v>237</v>
      </c>
      <c r="E3962">
        <v>2</v>
      </c>
      <c r="F3962">
        <v>0.5</v>
      </c>
      <c r="G3962">
        <v>3</v>
      </c>
      <c r="H3962">
        <v>3</v>
      </c>
      <c r="I3962">
        <v>2260</v>
      </c>
      <c r="J3962">
        <v>1</v>
      </c>
      <c r="K3962">
        <v>6</v>
      </c>
    </row>
    <row r="3963" spans="1:11" x14ac:dyDescent="0.45">
      <c r="A3963" t="s">
        <v>206</v>
      </c>
      <c r="B3963">
        <v>2013</v>
      </c>
      <c r="C3963">
        <v>1</v>
      </c>
      <c r="D3963" t="s">
        <v>231</v>
      </c>
      <c r="H3963">
        <v>7</v>
      </c>
      <c r="I3963">
        <v>889</v>
      </c>
    </row>
    <row r="3964" spans="1:11" x14ac:dyDescent="0.45">
      <c r="A3964" t="s">
        <v>158</v>
      </c>
      <c r="B3964">
        <v>2019</v>
      </c>
      <c r="C3964">
        <v>11</v>
      </c>
      <c r="D3964" t="s">
        <v>242</v>
      </c>
      <c r="E3964">
        <v>0</v>
      </c>
      <c r="F3964">
        <v>0</v>
      </c>
      <c r="G3964">
        <v>1</v>
      </c>
      <c r="H3964">
        <v>15</v>
      </c>
      <c r="I3964">
        <v>2296</v>
      </c>
    </row>
    <row r="3965" spans="1:11" x14ac:dyDescent="0.45">
      <c r="A3965" t="s">
        <v>215</v>
      </c>
      <c r="B3965">
        <v>2017</v>
      </c>
      <c r="C3965">
        <v>8</v>
      </c>
      <c r="D3965" t="s">
        <v>239</v>
      </c>
      <c r="E3965">
        <v>2</v>
      </c>
      <c r="F3965">
        <v>1</v>
      </c>
      <c r="G3965">
        <v>9</v>
      </c>
      <c r="H3965">
        <v>11</v>
      </c>
      <c r="I3965">
        <v>1121</v>
      </c>
      <c r="J3965">
        <v>5</v>
      </c>
      <c r="K3965">
        <v>11</v>
      </c>
    </row>
    <row r="3966" spans="1:11" x14ac:dyDescent="0.45">
      <c r="A3966" t="s">
        <v>152</v>
      </c>
      <c r="B3966">
        <v>2018</v>
      </c>
      <c r="C3966">
        <v>7</v>
      </c>
      <c r="D3966" t="s">
        <v>238</v>
      </c>
      <c r="E3966">
        <v>0</v>
      </c>
      <c r="F3966">
        <v>0</v>
      </c>
      <c r="G3966">
        <v>8</v>
      </c>
      <c r="H3966">
        <v>11</v>
      </c>
      <c r="I3966">
        <v>1172</v>
      </c>
    </row>
    <row r="3967" spans="1:11" x14ac:dyDescent="0.45">
      <c r="A3967" t="s">
        <v>144</v>
      </c>
      <c r="B3967">
        <v>2009</v>
      </c>
      <c r="C3967">
        <v>2</v>
      </c>
      <c r="D3967" t="s">
        <v>233</v>
      </c>
      <c r="H3967">
        <v>4</v>
      </c>
      <c r="I3967">
        <v>376</v>
      </c>
    </row>
    <row r="3968" spans="1:11" x14ac:dyDescent="0.45">
      <c r="A3968" t="s">
        <v>140</v>
      </c>
      <c r="B3968">
        <v>2014</v>
      </c>
      <c r="C3968">
        <v>8</v>
      </c>
      <c r="D3968" t="s">
        <v>239</v>
      </c>
      <c r="H3968">
        <v>4</v>
      </c>
      <c r="I3968">
        <v>938</v>
      </c>
    </row>
    <row r="3969" spans="1:11" x14ac:dyDescent="0.45">
      <c r="A3969" t="s">
        <v>206</v>
      </c>
      <c r="B3969">
        <v>2015</v>
      </c>
      <c r="C3969">
        <v>4</v>
      </c>
      <c r="D3969" t="s">
        <v>235</v>
      </c>
      <c r="E3969">
        <v>1</v>
      </c>
      <c r="F3969">
        <v>0.33333299999999999</v>
      </c>
      <c r="G3969">
        <v>3</v>
      </c>
      <c r="H3969">
        <v>5</v>
      </c>
      <c r="I3969">
        <v>98</v>
      </c>
      <c r="J3969">
        <v>5</v>
      </c>
      <c r="K3969">
        <v>15.000014999999999</v>
      </c>
    </row>
    <row r="3970" spans="1:11" x14ac:dyDescent="0.45">
      <c r="A3970" t="s">
        <v>193</v>
      </c>
      <c r="B3970">
        <v>2019</v>
      </c>
      <c r="C3970">
        <v>6</v>
      </c>
      <c r="D3970" t="s">
        <v>237</v>
      </c>
      <c r="E3970">
        <v>5</v>
      </c>
      <c r="F3970">
        <v>5</v>
      </c>
      <c r="G3970">
        <v>53</v>
      </c>
      <c r="H3970">
        <v>117</v>
      </c>
      <c r="I3970">
        <v>2327</v>
      </c>
      <c r="J3970">
        <v>23</v>
      </c>
      <c r="K3970">
        <v>23.4</v>
      </c>
    </row>
    <row r="3971" spans="1:11" x14ac:dyDescent="0.45">
      <c r="A3971" t="s">
        <v>143</v>
      </c>
      <c r="B3971">
        <v>2008</v>
      </c>
      <c r="C3971">
        <v>2</v>
      </c>
      <c r="D3971" t="s">
        <v>233</v>
      </c>
      <c r="H3971">
        <v>2</v>
      </c>
      <c r="I3971">
        <v>262</v>
      </c>
    </row>
    <row r="3972" spans="1:11" x14ac:dyDescent="0.45">
      <c r="A3972" t="s">
        <v>136</v>
      </c>
      <c r="B3972">
        <v>2012</v>
      </c>
      <c r="C3972">
        <v>1</v>
      </c>
      <c r="D3972" t="s">
        <v>231</v>
      </c>
      <c r="H3972">
        <v>6</v>
      </c>
      <c r="I3972">
        <v>708</v>
      </c>
    </row>
    <row r="3973" spans="1:11" x14ac:dyDescent="0.45">
      <c r="A3973" t="s">
        <v>108</v>
      </c>
      <c r="B3973">
        <v>2011</v>
      </c>
      <c r="C3973">
        <v>3</v>
      </c>
      <c r="D3973" t="s">
        <v>234</v>
      </c>
      <c r="H3973">
        <v>14</v>
      </c>
      <c r="I3973">
        <v>567</v>
      </c>
    </row>
    <row r="3974" spans="1:11" x14ac:dyDescent="0.45">
      <c r="A3974" t="s">
        <v>147</v>
      </c>
      <c r="B3974">
        <v>2018</v>
      </c>
      <c r="C3974">
        <v>7</v>
      </c>
      <c r="D3974" t="s">
        <v>238</v>
      </c>
      <c r="E3974">
        <v>0</v>
      </c>
      <c r="F3974">
        <v>0</v>
      </c>
      <c r="G3974">
        <v>10</v>
      </c>
      <c r="H3974">
        <v>19</v>
      </c>
      <c r="I3974">
        <v>1167</v>
      </c>
    </row>
    <row r="3975" spans="1:11" x14ac:dyDescent="0.45">
      <c r="A3975" t="s">
        <v>150</v>
      </c>
      <c r="B3975">
        <v>2017</v>
      </c>
      <c r="C3975">
        <v>5</v>
      </c>
      <c r="D3975" t="s">
        <v>236</v>
      </c>
      <c r="E3975">
        <v>0</v>
      </c>
      <c r="F3975">
        <v>0</v>
      </c>
      <c r="G3975">
        <v>8</v>
      </c>
      <c r="H3975">
        <v>12</v>
      </c>
      <c r="I3975">
        <v>1059</v>
      </c>
    </row>
    <row r="3976" spans="1:11" x14ac:dyDescent="0.45">
      <c r="A3976" t="s">
        <v>194</v>
      </c>
      <c r="B3976">
        <v>2013</v>
      </c>
      <c r="C3976">
        <v>2</v>
      </c>
      <c r="D3976" t="s">
        <v>233</v>
      </c>
      <c r="H3976">
        <v>5</v>
      </c>
      <c r="I3976">
        <v>877</v>
      </c>
    </row>
    <row r="3977" spans="1:11" x14ac:dyDescent="0.45">
      <c r="A3977" t="s">
        <v>116</v>
      </c>
      <c r="B3977">
        <v>2013</v>
      </c>
      <c r="C3977">
        <v>0</v>
      </c>
      <c r="D3977" t="s">
        <v>241</v>
      </c>
      <c r="H3977">
        <v>5</v>
      </c>
      <c r="I3977">
        <v>801</v>
      </c>
    </row>
    <row r="3978" spans="1:11" x14ac:dyDescent="0.45">
      <c r="A3978" t="s">
        <v>211</v>
      </c>
      <c r="B3978">
        <v>2016</v>
      </c>
      <c r="C3978">
        <v>7</v>
      </c>
      <c r="D3978" t="s">
        <v>238</v>
      </c>
      <c r="E3978">
        <v>1</v>
      </c>
      <c r="F3978">
        <v>0.33333299999999999</v>
      </c>
      <c r="G3978">
        <v>5</v>
      </c>
      <c r="H3978">
        <v>3</v>
      </c>
      <c r="I3978">
        <v>216</v>
      </c>
      <c r="J3978">
        <v>3</v>
      </c>
      <c r="K3978">
        <v>9.0000090000000004</v>
      </c>
    </row>
    <row r="3979" spans="1:11" x14ac:dyDescent="0.45">
      <c r="A3979" t="s">
        <v>174</v>
      </c>
      <c r="B3979">
        <v>2008</v>
      </c>
      <c r="C3979">
        <v>6</v>
      </c>
      <c r="D3979" t="s">
        <v>237</v>
      </c>
      <c r="H3979">
        <v>1</v>
      </c>
      <c r="I3979">
        <v>291</v>
      </c>
    </row>
    <row r="3980" spans="1:11" x14ac:dyDescent="0.45">
      <c r="A3980" t="s">
        <v>146</v>
      </c>
      <c r="B3980">
        <v>2013</v>
      </c>
      <c r="C3980">
        <v>5</v>
      </c>
      <c r="D3980" t="s">
        <v>236</v>
      </c>
      <c r="H3980">
        <v>6</v>
      </c>
      <c r="I3980">
        <v>830</v>
      </c>
    </row>
    <row r="3981" spans="1:11" x14ac:dyDescent="0.45">
      <c r="A3981" t="s">
        <v>118</v>
      </c>
      <c r="B3981">
        <v>2010</v>
      </c>
      <c r="C3981">
        <v>1</v>
      </c>
      <c r="D3981" t="s">
        <v>231</v>
      </c>
      <c r="H3981">
        <v>11</v>
      </c>
      <c r="I3981">
        <v>464</v>
      </c>
    </row>
    <row r="3982" spans="1:11" x14ac:dyDescent="0.45">
      <c r="A3982" t="s">
        <v>138</v>
      </c>
      <c r="B3982">
        <v>2010</v>
      </c>
      <c r="C3982">
        <v>4</v>
      </c>
      <c r="D3982" t="s">
        <v>235</v>
      </c>
      <c r="H3982">
        <v>5</v>
      </c>
      <c r="I3982">
        <v>484</v>
      </c>
    </row>
    <row r="3983" spans="1:11" x14ac:dyDescent="0.45">
      <c r="A3983" t="s">
        <v>214</v>
      </c>
      <c r="B3983">
        <v>2009</v>
      </c>
      <c r="C3983">
        <v>7</v>
      </c>
      <c r="D3983" t="s">
        <v>238</v>
      </c>
      <c r="H3983">
        <v>3</v>
      </c>
      <c r="I3983">
        <v>445</v>
      </c>
    </row>
    <row r="3984" spans="1:11" x14ac:dyDescent="0.45">
      <c r="A3984" t="s">
        <v>189</v>
      </c>
      <c r="B3984">
        <v>2015</v>
      </c>
      <c r="C3984">
        <v>11</v>
      </c>
      <c r="D3984" t="s">
        <v>242</v>
      </c>
      <c r="E3984">
        <v>3</v>
      </c>
      <c r="F3984">
        <v>0.75</v>
      </c>
      <c r="G3984">
        <v>4</v>
      </c>
      <c r="H3984">
        <v>15</v>
      </c>
      <c r="I3984">
        <v>80</v>
      </c>
      <c r="J3984">
        <v>5</v>
      </c>
      <c r="K3984">
        <v>20</v>
      </c>
    </row>
    <row r="3985" spans="1:11" x14ac:dyDescent="0.45">
      <c r="A3985" t="s">
        <v>122</v>
      </c>
      <c r="B3985">
        <v>2014</v>
      </c>
      <c r="C3985">
        <v>7</v>
      </c>
      <c r="D3985" t="s">
        <v>238</v>
      </c>
      <c r="E3985">
        <v>0</v>
      </c>
      <c r="F3985">
        <v>0</v>
      </c>
      <c r="G3985">
        <v>3</v>
      </c>
      <c r="H3985">
        <v>3</v>
      </c>
      <c r="I3985">
        <v>920</v>
      </c>
    </row>
    <row r="3986" spans="1:11" x14ac:dyDescent="0.45">
      <c r="A3986" t="s">
        <v>148</v>
      </c>
      <c r="B3986">
        <v>2010</v>
      </c>
      <c r="C3986">
        <v>8</v>
      </c>
      <c r="D3986" t="s">
        <v>239</v>
      </c>
      <c r="H3986">
        <v>2</v>
      </c>
      <c r="I3986">
        <v>493</v>
      </c>
    </row>
    <row r="3987" spans="1:11" x14ac:dyDescent="0.45">
      <c r="A3987" t="s">
        <v>125</v>
      </c>
      <c r="B3987">
        <v>2010</v>
      </c>
      <c r="C3987">
        <v>6</v>
      </c>
      <c r="D3987" t="s">
        <v>237</v>
      </c>
      <c r="H3987">
        <v>2</v>
      </c>
      <c r="I3987">
        <v>471</v>
      </c>
    </row>
    <row r="3988" spans="1:11" x14ac:dyDescent="0.45">
      <c r="A3988" t="s">
        <v>215</v>
      </c>
      <c r="B3988">
        <v>2015</v>
      </c>
      <c r="C3988">
        <v>5</v>
      </c>
      <c r="D3988" t="s">
        <v>236</v>
      </c>
      <c r="E3988">
        <v>1</v>
      </c>
      <c r="F3988">
        <v>1</v>
      </c>
      <c r="G3988">
        <v>9</v>
      </c>
      <c r="H3988">
        <v>9</v>
      </c>
      <c r="I3988">
        <v>107</v>
      </c>
      <c r="J3988">
        <v>9</v>
      </c>
      <c r="K3988">
        <v>9</v>
      </c>
    </row>
    <row r="3989" spans="1:11" x14ac:dyDescent="0.45">
      <c r="A3989" t="s">
        <v>134</v>
      </c>
      <c r="B3989">
        <v>2020</v>
      </c>
      <c r="C3989">
        <v>8</v>
      </c>
      <c r="D3989" t="s">
        <v>239</v>
      </c>
      <c r="E3989">
        <v>2</v>
      </c>
      <c r="F3989">
        <v>1.5</v>
      </c>
      <c r="G3989">
        <v>15</v>
      </c>
      <c r="H3989">
        <v>25</v>
      </c>
      <c r="I3989">
        <v>2381</v>
      </c>
      <c r="J3989">
        <v>12</v>
      </c>
      <c r="K3989">
        <v>16.666667</v>
      </c>
    </row>
    <row r="3990" spans="1:11" x14ac:dyDescent="0.45">
      <c r="A3990" t="s">
        <v>196</v>
      </c>
      <c r="B3990">
        <v>2019</v>
      </c>
      <c r="C3990">
        <v>5</v>
      </c>
      <c r="D3990" t="s">
        <v>236</v>
      </c>
      <c r="E3990">
        <v>1</v>
      </c>
      <c r="F3990">
        <v>0.25</v>
      </c>
      <c r="G3990">
        <v>2</v>
      </c>
      <c r="H3990">
        <v>2</v>
      </c>
      <c r="I3990">
        <v>2330</v>
      </c>
      <c r="J3990">
        <v>2</v>
      </c>
      <c r="K3990">
        <v>8</v>
      </c>
    </row>
    <row r="3991" spans="1:11" x14ac:dyDescent="0.45">
      <c r="A3991" t="s">
        <v>148</v>
      </c>
      <c r="B3991">
        <v>2016</v>
      </c>
      <c r="C3991">
        <v>6</v>
      </c>
      <c r="D3991" t="s">
        <v>237</v>
      </c>
      <c r="E3991">
        <v>2</v>
      </c>
      <c r="F3991">
        <v>0.23611099999999999</v>
      </c>
      <c r="G3991">
        <v>3</v>
      </c>
      <c r="H3991">
        <v>5</v>
      </c>
      <c r="I3991">
        <v>154</v>
      </c>
      <c r="J3991">
        <v>2</v>
      </c>
      <c r="K3991">
        <v>21.176480999999999</v>
      </c>
    </row>
    <row r="3992" spans="1:11" x14ac:dyDescent="0.45">
      <c r="A3992" t="s">
        <v>212</v>
      </c>
      <c r="B3992">
        <v>2020</v>
      </c>
      <c r="C3992">
        <v>4</v>
      </c>
      <c r="D3992" t="s">
        <v>235</v>
      </c>
      <c r="E3992">
        <v>1</v>
      </c>
      <c r="F3992">
        <v>0.5</v>
      </c>
      <c r="G3992">
        <v>4</v>
      </c>
      <c r="H3992">
        <v>3</v>
      </c>
      <c r="I3992">
        <v>2456</v>
      </c>
      <c r="J3992">
        <v>3</v>
      </c>
      <c r="K3992">
        <v>6</v>
      </c>
    </row>
    <row r="3993" spans="1:11" x14ac:dyDescent="0.45">
      <c r="A3993" t="s">
        <v>122</v>
      </c>
      <c r="B3993">
        <v>2012</v>
      </c>
      <c r="C3993">
        <v>2</v>
      </c>
      <c r="D3993" t="s">
        <v>233</v>
      </c>
      <c r="H3993">
        <v>5</v>
      </c>
      <c r="I3993">
        <v>694</v>
      </c>
    </row>
    <row r="3994" spans="1:11" x14ac:dyDescent="0.45">
      <c r="A3994" t="s">
        <v>111</v>
      </c>
      <c r="B3994">
        <v>2010</v>
      </c>
      <c r="C3994">
        <v>3</v>
      </c>
      <c r="D3994" t="s">
        <v>234</v>
      </c>
      <c r="H3994">
        <v>7</v>
      </c>
      <c r="I3994">
        <v>457</v>
      </c>
    </row>
    <row r="3995" spans="1:11" x14ac:dyDescent="0.45">
      <c r="A3995" t="s">
        <v>146</v>
      </c>
      <c r="B3995">
        <v>2017</v>
      </c>
      <c r="C3995">
        <v>1</v>
      </c>
      <c r="D3995" t="s">
        <v>231</v>
      </c>
      <c r="E3995">
        <v>2</v>
      </c>
      <c r="F3995">
        <v>0.31111100000000003</v>
      </c>
      <c r="G3995">
        <v>7</v>
      </c>
      <c r="H3995">
        <v>12</v>
      </c>
      <c r="I3995">
        <v>1055</v>
      </c>
      <c r="J3995">
        <v>6</v>
      </c>
      <c r="K3995">
        <v>38.571441999999998</v>
      </c>
    </row>
    <row r="3996" spans="1:11" x14ac:dyDescent="0.45">
      <c r="A3996" t="s">
        <v>197</v>
      </c>
      <c r="B3996">
        <v>2013</v>
      </c>
      <c r="C3996">
        <v>6</v>
      </c>
      <c r="D3996" t="s">
        <v>237</v>
      </c>
      <c r="H3996">
        <v>10</v>
      </c>
      <c r="I3996">
        <v>880</v>
      </c>
    </row>
    <row r="3997" spans="1:11" x14ac:dyDescent="0.45">
      <c r="A3997" t="s">
        <v>178</v>
      </c>
      <c r="B3997">
        <v>2015</v>
      </c>
      <c r="C3997">
        <v>-1</v>
      </c>
      <c r="D3997" t="s">
        <v>247</v>
      </c>
      <c r="E3997">
        <v>0</v>
      </c>
      <c r="F3997">
        <v>0</v>
      </c>
      <c r="G3997">
        <v>20</v>
      </c>
      <c r="H3997">
        <v>18</v>
      </c>
      <c r="I3997">
        <v>70</v>
      </c>
    </row>
    <row r="3998" spans="1:11" x14ac:dyDescent="0.45">
      <c r="A3998" t="s">
        <v>156</v>
      </c>
      <c r="B3998">
        <v>2013</v>
      </c>
      <c r="C3998">
        <v>2</v>
      </c>
      <c r="D3998" t="s">
        <v>233</v>
      </c>
      <c r="H3998">
        <v>64</v>
      </c>
      <c r="I3998">
        <v>839</v>
      </c>
    </row>
    <row r="3999" spans="1:11" x14ac:dyDescent="0.45">
      <c r="A3999" t="s">
        <v>166</v>
      </c>
      <c r="B3999">
        <v>2014</v>
      </c>
      <c r="C3999">
        <v>12</v>
      </c>
      <c r="D3999" t="s">
        <v>243</v>
      </c>
      <c r="E3999">
        <v>0</v>
      </c>
      <c r="F3999">
        <v>0</v>
      </c>
      <c r="G3999">
        <v>24</v>
      </c>
      <c r="H3999">
        <v>59</v>
      </c>
      <c r="I3999">
        <v>960</v>
      </c>
    </row>
    <row r="4000" spans="1:11" x14ac:dyDescent="0.45">
      <c r="A4000" t="s">
        <v>167</v>
      </c>
      <c r="B4000">
        <v>2019</v>
      </c>
      <c r="C4000">
        <v>-1</v>
      </c>
      <c r="D4000" t="s">
        <v>247</v>
      </c>
      <c r="E4000">
        <v>0</v>
      </c>
      <c r="F4000">
        <v>0</v>
      </c>
      <c r="G4000">
        <v>19</v>
      </c>
      <c r="H4000">
        <v>12</v>
      </c>
      <c r="I4000">
        <v>2303</v>
      </c>
    </row>
    <row r="4001" spans="1:11" x14ac:dyDescent="0.45">
      <c r="A4001" t="s">
        <v>122</v>
      </c>
      <c r="B4001">
        <v>2011</v>
      </c>
      <c r="C4001">
        <v>0</v>
      </c>
      <c r="D4001" t="s">
        <v>241</v>
      </c>
      <c r="H4001">
        <v>5</v>
      </c>
      <c r="I4001">
        <v>581</v>
      </c>
    </row>
    <row r="4002" spans="1:11" x14ac:dyDescent="0.45">
      <c r="A4002" t="s">
        <v>187</v>
      </c>
      <c r="B4002">
        <v>2015</v>
      </c>
      <c r="C4002">
        <v>12</v>
      </c>
      <c r="D4002" t="s">
        <v>243</v>
      </c>
      <c r="E4002">
        <v>1</v>
      </c>
      <c r="F4002">
        <v>0.25</v>
      </c>
      <c r="G4002">
        <v>20</v>
      </c>
      <c r="I4002">
        <v>79</v>
      </c>
    </row>
    <row r="4003" spans="1:11" x14ac:dyDescent="0.45">
      <c r="A4003" t="s">
        <v>174</v>
      </c>
      <c r="B4003">
        <v>2011</v>
      </c>
      <c r="C4003">
        <v>5</v>
      </c>
      <c r="D4003" t="s">
        <v>236</v>
      </c>
      <c r="H4003">
        <v>17</v>
      </c>
      <c r="I4003">
        <v>630</v>
      </c>
    </row>
    <row r="4004" spans="1:11" x14ac:dyDescent="0.45">
      <c r="A4004" t="s">
        <v>136</v>
      </c>
      <c r="B4004">
        <v>2013</v>
      </c>
      <c r="C4004">
        <v>3</v>
      </c>
      <c r="D4004" t="s">
        <v>234</v>
      </c>
      <c r="H4004">
        <v>4</v>
      </c>
      <c r="I4004">
        <v>821</v>
      </c>
    </row>
    <row r="4005" spans="1:11" x14ac:dyDescent="0.45">
      <c r="A4005" t="s">
        <v>140</v>
      </c>
      <c r="B4005">
        <v>2011</v>
      </c>
      <c r="C4005">
        <v>7</v>
      </c>
      <c r="D4005" t="s">
        <v>238</v>
      </c>
      <c r="H4005">
        <v>7</v>
      </c>
      <c r="I4005">
        <v>599</v>
      </c>
    </row>
    <row r="4006" spans="1:11" x14ac:dyDescent="0.45">
      <c r="A4006" t="s">
        <v>214</v>
      </c>
      <c r="B4006">
        <v>2015</v>
      </c>
      <c r="C4006">
        <v>3</v>
      </c>
      <c r="D4006" t="s">
        <v>234</v>
      </c>
      <c r="E4006">
        <v>1</v>
      </c>
      <c r="F4006">
        <v>0.25</v>
      </c>
      <c r="G4006">
        <v>2</v>
      </c>
      <c r="H4006">
        <v>4</v>
      </c>
      <c r="I4006">
        <v>106</v>
      </c>
      <c r="J4006">
        <v>4</v>
      </c>
      <c r="K4006">
        <v>16</v>
      </c>
    </row>
    <row r="4007" spans="1:11" x14ac:dyDescent="0.45">
      <c r="A4007" t="s">
        <v>125</v>
      </c>
      <c r="B4007">
        <v>2015</v>
      </c>
      <c r="C4007">
        <v>6</v>
      </c>
      <c r="D4007" t="s">
        <v>237</v>
      </c>
      <c r="E4007">
        <v>0</v>
      </c>
      <c r="F4007">
        <v>0</v>
      </c>
      <c r="G4007">
        <v>4</v>
      </c>
      <c r="H4007">
        <v>4</v>
      </c>
      <c r="I4007">
        <v>19</v>
      </c>
    </row>
    <row r="4008" spans="1:11" x14ac:dyDescent="0.45">
      <c r="A4008" t="s">
        <v>187</v>
      </c>
      <c r="B4008">
        <v>2012</v>
      </c>
      <c r="C4008">
        <v>2</v>
      </c>
      <c r="D4008" t="s">
        <v>233</v>
      </c>
      <c r="H4008">
        <v>8</v>
      </c>
      <c r="I4008">
        <v>757</v>
      </c>
    </row>
    <row r="4009" spans="1:11" x14ac:dyDescent="0.45">
      <c r="A4009" t="s">
        <v>215</v>
      </c>
      <c r="B4009">
        <v>2012</v>
      </c>
      <c r="C4009">
        <v>4</v>
      </c>
      <c r="D4009" t="s">
        <v>235</v>
      </c>
      <c r="H4009">
        <v>13</v>
      </c>
      <c r="I4009">
        <v>785</v>
      </c>
    </row>
    <row r="4010" spans="1:11" x14ac:dyDescent="0.45">
      <c r="A4010" t="s">
        <v>212</v>
      </c>
      <c r="B4010">
        <v>2013</v>
      </c>
      <c r="C4010">
        <v>7</v>
      </c>
      <c r="D4010" t="s">
        <v>238</v>
      </c>
      <c r="H4010">
        <v>6</v>
      </c>
      <c r="I4010">
        <v>895</v>
      </c>
    </row>
    <row r="4011" spans="1:11" x14ac:dyDescent="0.45">
      <c r="A4011" t="s">
        <v>140</v>
      </c>
      <c r="B4011">
        <v>2012</v>
      </c>
      <c r="C4011">
        <v>5</v>
      </c>
      <c r="D4011" t="s">
        <v>236</v>
      </c>
      <c r="H4011">
        <v>12</v>
      </c>
      <c r="I4011">
        <v>712</v>
      </c>
    </row>
    <row r="4012" spans="1:11" x14ac:dyDescent="0.45">
      <c r="A4012" t="s">
        <v>121</v>
      </c>
      <c r="B4012">
        <v>2009</v>
      </c>
      <c r="C4012">
        <v>5</v>
      </c>
      <c r="D4012" t="s">
        <v>236</v>
      </c>
      <c r="H4012">
        <v>5</v>
      </c>
      <c r="I4012">
        <v>354</v>
      </c>
    </row>
    <row r="4013" spans="1:11" x14ac:dyDescent="0.45">
      <c r="A4013" t="s">
        <v>171</v>
      </c>
      <c r="B4013">
        <v>2008</v>
      </c>
      <c r="C4013">
        <v>7</v>
      </c>
      <c r="D4013" t="s">
        <v>238</v>
      </c>
      <c r="H4013">
        <v>7</v>
      </c>
      <c r="I4013">
        <v>288</v>
      </c>
    </row>
    <row r="4014" spans="1:11" x14ac:dyDescent="0.45">
      <c r="A4014" t="s">
        <v>135</v>
      </c>
      <c r="B4014">
        <v>2010</v>
      </c>
      <c r="C4014">
        <v>5</v>
      </c>
      <c r="D4014" t="s">
        <v>236</v>
      </c>
      <c r="H4014">
        <v>3</v>
      </c>
      <c r="I4014">
        <v>481</v>
      </c>
    </row>
    <row r="4015" spans="1:11" x14ac:dyDescent="0.45">
      <c r="A4015" t="s">
        <v>165</v>
      </c>
      <c r="B4015">
        <v>2015</v>
      </c>
      <c r="C4015">
        <v>7</v>
      </c>
      <c r="D4015" t="s">
        <v>238</v>
      </c>
      <c r="E4015">
        <v>3</v>
      </c>
      <c r="F4015">
        <v>1</v>
      </c>
      <c r="G4015">
        <v>17</v>
      </c>
      <c r="H4015">
        <v>3</v>
      </c>
      <c r="I4015">
        <v>55</v>
      </c>
      <c r="J4015">
        <v>1</v>
      </c>
      <c r="K4015">
        <v>3</v>
      </c>
    </row>
    <row r="4016" spans="1:11" x14ac:dyDescent="0.45">
      <c r="A4016" t="s">
        <v>200</v>
      </c>
      <c r="B4016">
        <v>2011</v>
      </c>
      <c r="C4016">
        <v>5</v>
      </c>
      <c r="D4016" t="s">
        <v>236</v>
      </c>
      <c r="H4016">
        <v>5</v>
      </c>
      <c r="I4016">
        <v>657</v>
      </c>
    </row>
    <row r="4017" spans="1:11" x14ac:dyDescent="0.45">
      <c r="A4017" t="s">
        <v>123</v>
      </c>
      <c r="B4017">
        <v>2016</v>
      </c>
      <c r="C4017">
        <v>5</v>
      </c>
      <c r="D4017" t="s">
        <v>236</v>
      </c>
      <c r="E4017">
        <v>0</v>
      </c>
      <c r="F4017">
        <v>0</v>
      </c>
      <c r="G4017">
        <v>5</v>
      </c>
      <c r="H4017">
        <v>8</v>
      </c>
      <c r="I4017">
        <v>130</v>
      </c>
    </row>
    <row r="4018" spans="1:11" x14ac:dyDescent="0.45">
      <c r="A4018" t="s">
        <v>140</v>
      </c>
      <c r="B4018">
        <v>2008</v>
      </c>
      <c r="C4018">
        <v>0</v>
      </c>
      <c r="D4018" t="s">
        <v>241</v>
      </c>
      <c r="H4018">
        <v>8</v>
      </c>
      <c r="I4018">
        <v>260</v>
      </c>
    </row>
    <row r="4019" spans="1:11" x14ac:dyDescent="0.45">
      <c r="A4019" t="s">
        <v>158</v>
      </c>
      <c r="B4019">
        <v>2010</v>
      </c>
      <c r="C4019">
        <v>10</v>
      </c>
      <c r="D4019" t="s">
        <v>232</v>
      </c>
      <c r="H4019">
        <v>9</v>
      </c>
      <c r="I4019">
        <v>502</v>
      </c>
    </row>
    <row r="4020" spans="1:11" x14ac:dyDescent="0.45">
      <c r="A4020" t="s">
        <v>175</v>
      </c>
      <c r="B4020">
        <v>2019</v>
      </c>
      <c r="C4020">
        <v>3</v>
      </c>
      <c r="D4020" t="s">
        <v>234</v>
      </c>
      <c r="E4020">
        <v>5</v>
      </c>
      <c r="F4020">
        <v>2.5750000000000002</v>
      </c>
      <c r="G4020">
        <v>22</v>
      </c>
      <c r="H4020">
        <v>23</v>
      </c>
      <c r="I4020">
        <v>2246</v>
      </c>
      <c r="J4020">
        <v>4</v>
      </c>
      <c r="K4020">
        <v>8.9320389999999996</v>
      </c>
    </row>
    <row r="4021" spans="1:11" x14ac:dyDescent="0.45">
      <c r="A4021" t="s">
        <v>118</v>
      </c>
      <c r="B4021">
        <v>2014</v>
      </c>
      <c r="C4021">
        <v>6</v>
      </c>
      <c r="D4021" t="s">
        <v>237</v>
      </c>
      <c r="E4021">
        <v>0</v>
      </c>
      <c r="F4021">
        <v>0</v>
      </c>
      <c r="G4021">
        <v>5</v>
      </c>
      <c r="H4021">
        <v>5</v>
      </c>
      <c r="I4021">
        <v>916</v>
      </c>
    </row>
    <row r="4022" spans="1:11" x14ac:dyDescent="0.45">
      <c r="A4022" t="s">
        <v>111</v>
      </c>
      <c r="B4022">
        <v>2009</v>
      </c>
      <c r="C4022">
        <v>4</v>
      </c>
      <c r="D4022" t="s">
        <v>235</v>
      </c>
      <c r="H4022">
        <v>2</v>
      </c>
      <c r="I4022">
        <v>344</v>
      </c>
    </row>
    <row r="4023" spans="1:11" x14ac:dyDescent="0.45">
      <c r="A4023" t="s">
        <v>147</v>
      </c>
      <c r="B4023">
        <v>2019</v>
      </c>
      <c r="C4023">
        <v>5</v>
      </c>
      <c r="D4023" t="s">
        <v>236</v>
      </c>
      <c r="E4023">
        <v>2</v>
      </c>
      <c r="F4023">
        <v>1.1666669999999999</v>
      </c>
      <c r="G4023">
        <v>11</v>
      </c>
      <c r="H4023">
        <v>15</v>
      </c>
      <c r="I4023">
        <v>2288</v>
      </c>
      <c r="J4023">
        <v>7</v>
      </c>
      <c r="K4023">
        <v>12.857139</v>
      </c>
    </row>
    <row r="4024" spans="1:11" x14ac:dyDescent="0.45">
      <c r="A4024" t="s">
        <v>193</v>
      </c>
      <c r="B4024">
        <v>2019</v>
      </c>
      <c r="C4024">
        <v>3</v>
      </c>
      <c r="D4024" t="s">
        <v>234</v>
      </c>
      <c r="E4024">
        <v>4</v>
      </c>
      <c r="F4024">
        <v>4</v>
      </c>
      <c r="G4024">
        <v>53</v>
      </c>
      <c r="H4024">
        <v>123</v>
      </c>
      <c r="I4024">
        <v>2327</v>
      </c>
      <c r="J4024">
        <v>30</v>
      </c>
      <c r="K4024">
        <v>30.75</v>
      </c>
    </row>
    <row r="4025" spans="1:11" x14ac:dyDescent="0.45">
      <c r="A4025" t="s">
        <v>157</v>
      </c>
      <c r="B4025">
        <v>2016</v>
      </c>
      <c r="C4025">
        <v>6</v>
      </c>
      <c r="D4025" t="s">
        <v>237</v>
      </c>
      <c r="H4025">
        <v>11</v>
      </c>
      <c r="I4025">
        <v>162</v>
      </c>
    </row>
    <row r="4026" spans="1:11" x14ac:dyDescent="0.45">
      <c r="A4026" t="s">
        <v>145</v>
      </c>
      <c r="B4026">
        <v>2009</v>
      </c>
      <c r="C4026">
        <v>0</v>
      </c>
      <c r="D4026" t="s">
        <v>241</v>
      </c>
      <c r="H4026">
        <v>15</v>
      </c>
      <c r="I4026">
        <v>377</v>
      </c>
    </row>
    <row r="4027" spans="1:11" x14ac:dyDescent="0.45">
      <c r="A4027" t="s">
        <v>131</v>
      </c>
      <c r="B4027">
        <v>2018</v>
      </c>
      <c r="C4027">
        <v>5</v>
      </c>
      <c r="D4027" t="s">
        <v>236</v>
      </c>
      <c r="E4027">
        <v>1</v>
      </c>
      <c r="F4027">
        <v>0.5</v>
      </c>
      <c r="G4027">
        <v>6</v>
      </c>
      <c r="H4027">
        <v>15</v>
      </c>
      <c r="I4027">
        <v>1152</v>
      </c>
      <c r="J4027">
        <v>15</v>
      </c>
      <c r="K4027">
        <v>30</v>
      </c>
    </row>
    <row r="4028" spans="1:11" x14ac:dyDescent="0.45">
      <c r="A4028" t="s">
        <v>185</v>
      </c>
      <c r="B4028">
        <v>2016</v>
      </c>
      <c r="C4028">
        <v>10</v>
      </c>
      <c r="D4028" t="s">
        <v>232</v>
      </c>
      <c r="E4028">
        <v>3</v>
      </c>
      <c r="F4028">
        <v>0.83333299999999999</v>
      </c>
      <c r="G4028">
        <v>24</v>
      </c>
      <c r="I4028">
        <v>190</v>
      </c>
    </row>
    <row r="4029" spans="1:11" x14ac:dyDescent="0.45">
      <c r="A4029" t="s">
        <v>122</v>
      </c>
      <c r="B4029">
        <v>2018</v>
      </c>
      <c r="D4029" t="s">
        <v>245</v>
      </c>
      <c r="E4029">
        <v>3</v>
      </c>
      <c r="F4029">
        <v>3</v>
      </c>
      <c r="G4029">
        <v>3</v>
      </c>
      <c r="I4029">
        <v>1143</v>
      </c>
    </row>
    <row r="4030" spans="1:11" x14ac:dyDescent="0.45">
      <c r="A4030" t="s">
        <v>211</v>
      </c>
      <c r="B4030">
        <v>2017</v>
      </c>
      <c r="C4030">
        <v>5</v>
      </c>
      <c r="D4030" t="s">
        <v>236</v>
      </c>
      <c r="E4030">
        <v>1</v>
      </c>
      <c r="F4030">
        <v>0.33333299999999999</v>
      </c>
      <c r="G4030">
        <v>5</v>
      </c>
      <c r="H4030">
        <v>2</v>
      </c>
      <c r="I4030">
        <v>1117</v>
      </c>
      <c r="J4030">
        <v>2</v>
      </c>
      <c r="K4030">
        <v>6.000006</v>
      </c>
    </row>
    <row r="4031" spans="1:11" x14ac:dyDescent="0.45">
      <c r="A4031" t="s">
        <v>214</v>
      </c>
      <c r="B4031">
        <v>2020</v>
      </c>
      <c r="C4031">
        <v>0</v>
      </c>
      <c r="D4031" t="s">
        <v>241</v>
      </c>
      <c r="E4031">
        <v>1</v>
      </c>
      <c r="F4031">
        <v>0.33333299999999999</v>
      </c>
      <c r="G4031">
        <v>3</v>
      </c>
      <c r="H4031">
        <v>2</v>
      </c>
      <c r="I4031">
        <v>2458</v>
      </c>
      <c r="J4031">
        <v>2</v>
      </c>
      <c r="K4031">
        <v>6.000006</v>
      </c>
    </row>
    <row r="4032" spans="1:11" x14ac:dyDescent="0.45">
      <c r="A4032" t="s">
        <v>215</v>
      </c>
      <c r="B4032">
        <v>2014</v>
      </c>
      <c r="C4032">
        <v>7</v>
      </c>
      <c r="D4032" t="s">
        <v>238</v>
      </c>
      <c r="E4032">
        <v>2</v>
      </c>
      <c r="F4032">
        <v>1</v>
      </c>
      <c r="G4032">
        <v>9</v>
      </c>
      <c r="H4032">
        <v>14</v>
      </c>
      <c r="I4032">
        <v>1011</v>
      </c>
      <c r="J4032">
        <v>7</v>
      </c>
      <c r="K4032">
        <v>14</v>
      </c>
    </row>
    <row r="4033" spans="1:11" x14ac:dyDescent="0.45">
      <c r="A4033" t="s">
        <v>185</v>
      </c>
      <c r="B4033">
        <v>2020</v>
      </c>
      <c r="C4033">
        <v>8</v>
      </c>
      <c r="D4033" t="s">
        <v>239</v>
      </c>
      <c r="H4033">
        <v>27</v>
      </c>
      <c r="I4033">
        <v>2429</v>
      </c>
    </row>
    <row r="4034" spans="1:11" x14ac:dyDescent="0.45">
      <c r="A4034" t="s">
        <v>171</v>
      </c>
      <c r="B4034">
        <v>2020</v>
      </c>
      <c r="C4034">
        <v>7</v>
      </c>
      <c r="D4034" t="s">
        <v>238</v>
      </c>
      <c r="E4034">
        <v>1</v>
      </c>
      <c r="F4034">
        <v>0.5</v>
      </c>
      <c r="G4034">
        <v>5</v>
      </c>
      <c r="H4034">
        <v>8</v>
      </c>
      <c r="I4034">
        <v>2415</v>
      </c>
      <c r="J4034">
        <v>8</v>
      </c>
      <c r="K4034">
        <v>16</v>
      </c>
    </row>
    <row r="4035" spans="1:11" x14ac:dyDescent="0.45">
      <c r="A4035" t="s">
        <v>193</v>
      </c>
      <c r="B4035">
        <v>2018</v>
      </c>
      <c r="C4035">
        <v>1</v>
      </c>
      <c r="D4035" t="s">
        <v>231</v>
      </c>
      <c r="E4035">
        <v>5</v>
      </c>
      <c r="F4035">
        <v>5</v>
      </c>
      <c r="G4035">
        <v>53</v>
      </c>
      <c r="H4035">
        <v>141</v>
      </c>
      <c r="I4035">
        <v>1212</v>
      </c>
      <c r="J4035">
        <v>28</v>
      </c>
      <c r="K4035">
        <v>28.2</v>
      </c>
    </row>
    <row r="4036" spans="1:11" x14ac:dyDescent="0.45">
      <c r="A4036" t="s">
        <v>216</v>
      </c>
      <c r="B4036">
        <v>2008</v>
      </c>
      <c r="C4036">
        <v>5</v>
      </c>
      <c r="D4036" t="s">
        <v>236</v>
      </c>
      <c r="H4036">
        <v>11</v>
      </c>
      <c r="I4036">
        <v>334</v>
      </c>
    </row>
    <row r="4037" spans="1:11" x14ac:dyDescent="0.45">
      <c r="A4037" t="s">
        <v>140</v>
      </c>
      <c r="B4037">
        <v>2009</v>
      </c>
      <c r="C4037">
        <v>4</v>
      </c>
      <c r="D4037" t="s">
        <v>235</v>
      </c>
      <c r="H4037">
        <v>8</v>
      </c>
      <c r="I4037">
        <v>373</v>
      </c>
    </row>
    <row r="4038" spans="1:11" x14ac:dyDescent="0.45">
      <c r="A4038" t="s">
        <v>163</v>
      </c>
      <c r="B4038">
        <v>2018</v>
      </c>
      <c r="C4038">
        <v>6</v>
      </c>
      <c r="D4038" t="s">
        <v>237</v>
      </c>
      <c r="E4038">
        <v>2</v>
      </c>
      <c r="F4038">
        <v>0.5</v>
      </c>
      <c r="G4038">
        <v>9</v>
      </c>
      <c r="I4038">
        <v>1181</v>
      </c>
    </row>
    <row r="4039" spans="1:11" x14ac:dyDescent="0.45">
      <c r="A4039" t="s">
        <v>113</v>
      </c>
      <c r="B4039">
        <v>2012</v>
      </c>
      <c r="C4039">
        <v>8</v>
      </c>
      <c r="D4039" t="s">
        <v>239</v>
      </c>
      <c r="H4039">
        <v>3</v>
      </c>
      <c r="I4039">
        <v>685</v>
      </c>
    </row>
    <row r="4040" spans="1:11" x14ac:dyDescent="0.45">
      <c r="A4040" t="s">
        <v>194</v>
      </c>
      <c r="B4040">
        <v>2012</v>
      </c>
      <c r="C4040">
        <v>0</v>
      </c>
      <c r="D4040" t="s">
        <v>241</v>
      </c>
      <c r="H4040">
        <v>2</v>
      </c>
      <c r="I4040">
        <v>764</v>
      </c>
    </row>
    <row r="4041" spans="1:11" x14ac:dyDescent="0.45">
      <c r="A4041" t="s">
        <v>193</v>
      </c>
      <c r="B4041">
        <v>2013</v>
      </c>
      <c r="C4041">
        <v>2</v>
      </c>
      <c r="D4041" t="s">
        <v>233</v>
      </c>
      <c r="H4041">
        <v>142</v>
      </c>
      <c r="I4041">
        <v>876</v>
      </c>
    </row>
    <row r="4042" spans="1:11" x14ac:dyDescent="0.45">
      <c r="A4042" t="s">
        <v>138</v>
      </c>
      <c r="B4042">
        <v>2011</v>
      </c>
      <c r="C4042">
        <v>3</v>
      </c>
      <c r="D4042" t="s">
        <v>234</v>
      </c>
      <c r="H4042">
        <v>6</v>
      </c>
      <c r="I4042">
        <v>597</v>
      </c>
    </row>
    <row r="4043" spans="1:11" x14ac:dyDescent="0.45">
      <c r="A4043" t="s">
        <v>129</v>
      </c>
      <c r="B4043">
        <v>2019</v>
      </c>
      <c r="D4043" t="s">
        <v>245</v>
      </c>
      <c r="E4043">
        <v>1</v>
      </c>
      <c r="F4043">
        <v>1</v>
      </c>
      <c r="G4043">
        <v>7</v>
      </c>
      <c r="I4043">
        <v>2273</v>
      </c>
    </row>
    <row r="4044" spans="1:11" x14ac:dyDescent="0.45">
      <c r="A4044" t="s">
        <v>159</v>
      </c>
      <c r="B4044">
        <v>2016</v>
      </c>
      <c r="C4044">
        <v>5</v>
      </c>
      <c r="D4044" t="s">
        <v>236</v>
      </c>
      <c r="E4044">
        <v>1</v>
      </c>
      <c r="F4044">
        <v>1</v>
      </c>
      <c r="G4044">
        <v>9</v>
      </c>
      <c r="H4044">
        <v>24</v>
      </c>
      <c r="I4044">
        <v>164</v>
      </c>
      <c r="J4044">
        <v>24</v>
      </c>
      <c r="K4044">
        <v>24</v>
      </c>
    </row>
    <row r="4045" spans="1:11" x14ac:dyDescent="0.45">
      <c r="A4045" t="s">
        <v>138</v>
      </c>
      <c r="B4045">
        <v>2013</v>
      </c>
      <c r="C4045">
        <v>1</v>
      </c>
      <c r="D4045" t="s">
        <v>231</v>
      </c>
      <c r="H4045">
        <v>9</v>
      </c>
      <c r="I4045">
        <v>823</v>
      </c>
    </row>
    <row r="4046" spans="1:11" x14ac:dyDescent="0.45">
      <c r="A4046" t="s">
        <v>120</v>
      </c>
      <c r="B4046">
        <v>2013</v>
      </c>
      <c r="C4046">
        <v>2</v>
      </c>
      <c r="D4046" t="s">
        <v>233</v>
      </c>
      <c r="H4046">
        <v>9</v>
      </c>
      <c r="I4046">
        <v>805</v>
      </c>
    </row>
    <row r="4047" spans="1:11" x14ac:dyDescent="0.45">
      <c r="A4047" t="s">
        <v>126</v>
      </c>
      <c r="B4047">
        <v>2015</v>
      </c>
      <c r="C4047">
        <v>6</v>
      </c>
      <c r="D4047" t="s">
        <v>237</v>
      </c>
      <c r="E4047">
        <v>0</v>
      </c>
      <c r="F4047">
        <v>0</v>
      </c>
      <c r="G4047">
        <v>5</v>
      </c>
      <c r="H4047">
        <v>9</v>
      </c>
      <c r="I4047">
        <v>20</v>
      </c>
    </row>
    <row r="4048" spans="1:11" x14ac:dyDescent="0.45">
      <c r="A4048" t="s">
        <v>125</v>
      </c>
      <c r="B4048">
        <v>2011</v>
      </c>
      <c r="C4048">
        <v>8</v>
      </c>
      <c r="D4048" t="s">
        <v>239</v>
      </c>
      <c r="H4048">
        <v>6</v>
      </c>
      <c r="I4048">
        <v>584</v>
      </c>
    </row>
    <row r="4049" spans="1:11" x14ac:dyDescent="0.45">
      <c r="A4049" t="s">
        <v>211</v>
      </c>
      <c r="B4049">
        <v>2010</v>
      </c>
      <c r="C4049">
        <v>1</v>
      </c>
      <c r="D4049" t="s">
        <v>231</v>
      </c>
      <c r="H4049">
        <v>4</v>
      </c>
      <c r="I4049">
        <v>555</v>
      </c>
    </row>
    <row r="4050" spans="1:11" x14ac:dyDescent="0.45">
      <c r="A4050" t="s">
        <v>114</v>
      </c>
      <c r="B4050">
        <v>2012</v>
      </c>
      <c r="C4050">
        <v>1</v>
      </c>
      <c r="D4050" t="s">
        <v>231</v>
      </c>
      <c r="H4050">
        <v>3</v>
      </c>
      <c r="I4050">
        <v>686</v>
      </c>
    </row>
    <row r="4051" spans="1:11" x14ac:dyDescent="0.45">
      <c r="A4051" t="s">
        <v>141</v>
      </c>
      <c r="B4051">
        <v>2008</v>
      </c>
      <c r="C4051">
        <v>9</v>
      </c>
      <c r="D4051" t="s">
        <v>240</v>
      </c>
      <c r="H4051">
        <v>85</v>
      </c>
      <c r="I4051">
        <v>261</v>
      </c>
    </row>
    <row r="4052" spans="1:11" x14ac:dyDescent="0.45">
      <c r="A4052" t="s">
        <v>124</v>
      </c>
      <c r="B4052">
        <v>2015</v>
      </c>
      <c r="C4052">
        <v>8</v>
      </c>
      <c r="D4052" t="s">
        <v>239</v>
      </c>
      <c r="E4052">
        <v>0</v>
      </c>
      <c r="F4052">
        <v>0</v>
      </c>
      <c r="G4052">
        <v>3</v>
      </c>
      <c r="H4052">
        <v>2</v>
      </c>
      <c r="I4052">
        <v>18</v>
      </c>
    </row>
    <row r="4053" spans="1:11" x14ac:dyDescent="0.45">
      <c r="A4053" t="s">
        <v>110</v>
      </c>
      <c r="B4053">
        <v>2020</v>
      </c>
      <c r="C4053">
        <v>2</v>
      </c>
      <c r="D4053" t="s">
        <v>233</v>
      </c>
      <c r="E4053">
        <v>1</v>
      </c>
      <c r="F4053">
        <v>0.25</v>
      </c>
      <c r="G4053">
        <v>2</v>
      </c>
      <c r="H4053">
        <v>4</v>
      </c>
      <c r="I4053">
        <v>2357</v>
      </c>
      <c r="J4053">
        <v>4</v>
      </c>
      <c r="K4053">
        <v>16</v>
      </c>
    </row>
    <row r="4054" spans="1:11" x14ac:dyDescent="0.45">
      <c r="A4054" t="s">
        <v>214</v>
      </c>
      <c r="B4054">
        <v>2014</v>
      </c>
      <c r="C4054">
        <v>1</v>
      </c>
      <c r="D4054" t="s">
        <v>231</v>
      </c>
      <c r="E4054">
        <v>1</v>
      </c>
      <c r="F4054">
        <v>0.25</v>
      </c>
      <c r="G4054">
        <v>2</v>
      </c>
      <c r="H4054">
        <v>5</v>
      </c>
      <c r="I4054">
        <v>1010</v>
      </c>
      <c r="J4054">
        <v>5</v>
      </c>
      <c r="K4054">
        <v>20</v>
      </c>
    </row>
    <row r="4055" spans="1:11" x14ac:dyDescent="0.45">
      <c r="A4055" t="s">
        <v>184</v>
      </c>
      <c r="B4055">
        <v>2019</v>
      </c>
      <c r="C4055">
        <v>12</v>
      </c>
      <c r="D4055" t="s">
        <v>243</v>
      </c>
      <c r="E4055">
        <v>0</v>
      </c>
      <c r="F4055">
        <v>0</v>
      </c>
      <c r="G4055">
        <v>18</v>
      </c>
      <c r="H4055">
        <v>11</v>
      </c>
      <c r="I4055">
        <v>2318</v>
      </c>
    </row>
    <row r="4056" spans="1:11" x14ac:dyDescent="0.45">
      <c r="A4056" t="s">
        <v>146</v>
      </c>
      <c r="B4056">
        <v>2018</v>
      </c>
      <c r="C4056">
        <v>3</v>
      </c>
      <c r="D4056" t="s">
        <v>234</v>
      </c>
      <c r="E4056">
        <v>4</v>
      </c>
      <c r="F4056">
        <v>0.81111100000000003</v>
      </c>
      <c r="G4056">
        <v>7</v>
      </c>
      <c r="H4056">
        <v>5</v>
      </c>
      <c r="I4056">
        <v>1166</v>
      </c>
      <c r="J4056">
        <v>1</v>
      </c>
      <c r="K4056">
        <v>6.1643840000000001</v>
      </c>
    </row>
    <row r="4057" spans="1:11" x14ac:dyDescent="0.45">
      <c r="A4057" t="s">
        <v>150</v>
      </c>
      <c r="B4057">
        <v>2014</v>
      </c>
      <c r="C4057">
        <v>2</v>
      </c>
      <c r="D4057" t="s">
        <v>233</v>
      </c>
      <c r="H4057">
        <v>6</v>
      </c>
      <c r="I4057">
        <v>947</v>
      </c>
    </row>
    <row r="4058" spans="1:11" x14ac:dyDescent="0.45">
      <c r="A4058" t="s">
        <v>159</v>
      </c>
      <c r="B4058">
        <v>2018</v>
      </c>
      <c r="C4058">
        <v>7</v>
      </c>
      <c r="D4058" t="s">
        <v>238</v>
      </c>
      <c r="E4058">
        <v>1</v>
      </c>
      <c r="F4058">
        <v>0.5</v>
      </c>
      <c r="G4058">
        <v>9</v>
      </c>
      <c r="H4058">
        <v>15</v>
      </c>
      <c r="I4058">
        <v>1178</v>
      </c>
      <c r="J4058">
        <v>15</v>
      </c>
      <c r="K4058">
        <v>30</v>
      </c>
    </row>
    <row r="4059" spans="1:11" x14ac:dyDescent="0.45">
      <c r="A4059" t="s">
        <v>160</v>
      </c>
      <c r="B4059">
        <v>2011</v>
      </c>
      <c r="C4059">
        <v>4</v>
      </c>
      <c r="D4059" t="s">
        <v>235</v>
      </c>
      <c r="H4059">
        <v>12</v>
      </c>
      <c r="I4059">
        <v>617</v>
      </c>
    </row>
    <row r="4060" spans="1:11" x14ac:dyDescent="0.45">
      <c r="A4060" t="s">
        <v>121</v>
      </c>
      <c r="B4060">
        <v>2010</v>
      </c>
      <c r="C4060">
        <v>3</v>
      </c>
      <c r="D4060" t="s">
        <v>234</v>
      </c>
      <c r="H4060">
        <v>5</v>
      </c>
      <c r="I4060">
        <v>467</v>
      </c>
    </row>
    <row r="4061" spans="1:11" x14ac:dyDescent="0.45">
      <c r="A4061" t="s">
        <v>129</v>
      </c>
      <c r="B4061">
        <v>2016</v>
      </c>
      <c r="C4061">
        <v>1</v>
      </c>
      <c r="D4061" t="s">
        <v>231</v>
      </c>
      <c r="E4061">
        <v>1</v>
      </c>
      <c r="F4061">
        <v>0.5</v>
      </c>
      <c r="G4061">
        <v>6</v>
      </c>
      <c r="H4061">
        <v>8</v>
      </c>
      <c r="I4061">
        <v>136</v>
      </c>
      <c r="J4061">
        <v>8</v>
      </c>
      <c r="K4061">
        <v>16</v>
      </c>
    </row>
    <row r="4062" spans="1:11" x14ac:dyDescent="0.45">
      <c r="A4062" t="s">
        <v>198</v>
      </c>
      <c r="B4062">
        <v>2016</v>
      </c>
      <c r="C4062">
        <v>7</v>
      </c>
      <c r="D4062" t="s">
        <v>238</v>
      </c>
      <c r="E4062">
        <v>3</v>
      </c>
      <c r="F4062">
        <v>1.4444440000000001</v>
      </c>
      <c r="G4062">
        <v>16</v>
      </c>
      <c r="H4062">
        <v>23</v>
      </c>
      <c r="I4062">
        <v>203</v>
      </c>
      <c r="J4062">
        <v>7</v>
      </c>
      <c r="K4062">
        <v>15.923082000000001</v>
      </c>
    </row>
    <row r="4063" spans="1:11" x14ac:dyDescent="0.45">
      <c r="A4063" t="s">
        <v>221</v>
      </c>
      <c r="B4063">
        <v>2015</v>
      </c>
      <c r="C4063">
        <v>0</v>
      </c>
      <c r="D4063" t="s">
        <v>241</v>
      </c>
      <c r="E4063">
        <v>1</v>
      </c>
      <c r="F4063">
        <v>1</v>
      </c>
      <c r="G4063">
        <v>15</v>
      </c>
      <c r="H4063">
        <v>18</v>
      </c>
      <c r="I4063">
        <v>113</v>
      </c>
      <c r="J4063">
        <v>18</v>
      </c>
      <c r="K4063">
        <v>18</v>
      </c>
    </row>
    <row r="4064" spans="1:11" x14ac:dyDescent="0.45">
      <c r="A4064" t="s">
        <v>127</v>
      </c>
      <c r="B4064">
        <v>2018</v>
      </c>
      <c r="D4064" t="s">
        <v>244</v>
      </c>
      <c r="E4064">
        <v>1</v>
      </c>
      <c r="F4064">
        <v>0.25</v>
      </c>
      <c r="G4064">
        <v>3</v>
      </c>
      <c r="I4064">
        <v>1148</v>
      </c>
    </row>
    <row r="4065" spans="1:11" x14ac:dyDescent="0.45">
      <c r="A4065" t="s">
        <v>206</v>
      </c>
      <c r="B4065">
        <v>2020</v>
      </c>
      <c r="C4065">
        <v>4</v>
      </c>
      <c r="D4065" t="s">
        <v>235</v>
      </c>
      <c r="E4065">
        <v>1</v>
      </c>
      <c r="F4065">
        <v>0.33333299999999999</v>
      </c>
      <c r="G4065">
        <v>3</v>
      </c>
      <c r="H4065">
        <v>1</v>
      </c>
      <c r="I4065">
        <v>2450</v>
      </c>
      <c r="J4065">
        <v>1</v>
      </c>
      <c r="K4065">
        <v>3.000003</v>
      </c>
    </row>
    <row r="4066" spans="1:11" x14ac:dyDescent="0.45">
      <c r="A4066" t="s">
        <v>182</v>
      </c>
      <c r="B4066">
        <v>2011</v>
      </c>
      <c r="C4066">
        <v>11</v>
      </c>
      <c r="D4066" t="s">
        <v>242</v>
      </c>
      <c r="H4066">
        <v>23</v>
      </c>
      <c r="I4066">
        <v>639</v>
      </c>
    </row>
    <row r="4067" spans="1:11" x14ac:dyDescent="0.45">
      <c r="A4067" t="s">
        <v>112</v>
      </c>
      <c r="B4067">
        <v>2017</v>
      </c>
      <c r="C4067">
        <v>7</v>
      </c>
      <c r="D4067" t="s">
        <v>238</v>
      </c>
      <c r="E4067">
        <v>1</v>
      </c>
      <c r="F4067">
        <v>0.33333299999999999</v>
      </c>
      <c r="G4067">
        <v>3</v>
      </c>
      <c r="H4067">
        <v>1</v>
      </c>
      <c r="I4067">
        <v>1023</v>
      </c>
      <c r="J4067">
        <v>1</v>
      </c>
      <c r="K4067">
        <v>3.000003</v>
      </c>
    </row>
    <row r="4068" spans="1:11" x14ac:dyDescent="0.45">
      <c r="A4068" t="s">
        <v>218</v>
      </c>
      <c r="B4068">
        <v>2014</v>
      </c>
      <c r="C4068">
        <v>0</v>
      </c>
      <c r="D4068" t="s">
        <v>241</v>
      </c>
      <c r="E4068">
        <v>0</v>
      </c>
      <c r="F4068">
        <v>0</v>
      </c>
      <c r="G4068">
        <v>5</v>
      </c>
      <c r="H4068">
        <v>1</v>
      </c>
      <c r="I4068">
        <v>1014</v>
      </c>
    </row>
    <row r="4069" spans="1:11" x14ac:dyDescent="0.45">
      <c r="A4069" t="s">
        <v>162</v>
      </c>
      <c r="B4069">
        <v>2017</v>
      </c>
      <c r="C4069">
        <v>9</v>
      </c>
      <c r="D4069" t="s">
        <v>240</v>
      </c>
      <c r="E4069">
        <v>1</v>
      </c>
      <c r="F4069">
        <v>1</v>
      </c>
      <c r="G4069">
        <v>4</v>
      </c>
      <c r="H4069">
        <v>10</v>
      </c>
      <c r="I4069">
        <v>1068</v>
      </c>
      <c r="J4069">
        <v>10</v>
      </c>
      <c r="K4069">
        <v>10</v>
      </c>
    </row>
    <row r="4070" spans="1:11" x14ac:dyDescent="0.45">
      <c r="A4070" t="s">
        <v>208</v>
      </c>
      <c r="B4070">
        <v>2018</v>
      </c>
      <c r="C4070">
        <v>7</v>
      </c>
      <c r="D4070" t="s">
        <v>238</v>
      </c>
      <c r="E4070">
        <v>2</v>
      </c>
      <c r="F4070">
        <v>0.45</v>
      </c>
      <c r="G4070">
        <v>5</v>
      </c>
      <c r="H4070">
        <v>5</v>
      </c>
      <c r="I4070">
        <v>1227</v>
      </c>
      <c r="J4070">
        <v>2</v>
      </c>
      <c r="K4070">
        <v>11.111110999999999</v>
      </c>
    </row>
    <row r="4071" spans="1:11" x14ac:dyDescent="0.45">
      <c r="A4071" t="s">
        <v>208</v>
      </c>
      <c r="B4071">
        <v>2010</v>
      </c>
      <c r="C4071">
        <v>3</v>
      </c>
      <c r="D4071" t="s">
        <v>234</v>
      </c>
      <c r="H4071">
        <v>5</v>
      </c>
      <c r="I4071">
        <v>552</v>
      </c>
    </row>
    <row r="4072" spans="1:11" x14ac:dyDescent="0.45">
      <c r="A4072" t="s">
        <v>105</v>
      </c>
      <c r="B4072">
        <v>2019</v>
      </c>
      <c r="C4072">
        <v>5</v>
      </c>
      <c r="D4072" t="s">
        <v>236</v>
      </c>
      <c r="E4072">
        <v>1</v>
      </c>
      <c r="F4072">
        <v>0.5</v>
      </c>
      <c r="G4072">
        <v>6</v>
      </c>
      <c r="H4072">
        <v>4</v>
      </c>
      <c r="I4072">
        <v>2243</v>
      </c>
      <c r="J4072">
        <v>4</v>
      </c>
      <c r="K4072">
        <v>8</v>
      </c>
    </row>
    <row r="4073" spans="1:11" x14ac:dyDescent="0.45">
      <c r="A4073" t="s">
        <v>215</v>
      </c>
      <c r="B4073">
        <v>2008</v>
      </c>
      <c r="C4073">
        <v>8</v>
      </c>
      <c r="D4073" t="s">
        <v>239</v>
      </c>
      <c r="H4073">
        <v>7</v>
      </c>
      <c r="I4073">
        <v>333</v>
      </c>
    </row>
    <row r="4074" spans="1:11" x14ac:dyDescent="0.45">
      <c r="A4074" t="s">
        <v>144</v>
      </c>
      <c r="B4074">
        <v>2012</v>
      </c>
      <c r="C4074">
        <v>3</v>
      </c>
      <c r="D4074" t="s">
        <v>234</v>
      </c>
      <c r="H4074">
        <v>1</v>
      </c>
      <c r="I4074">
        <v>715</v>
      </c>
    </row>
    <row r="4075" spans="1:11" x14ac:dyDescent="0.45">
      <c r="A4075" t="s">
        <v>194</v>
      </c>
      <c r="B4075">
        <v>2010</v>
      </c>
      <c r="C4075">
        <v>6</v>
      </c>
      <c r="D4075" t="s">
        <v>237</v>
      </c>
      <c r="H4075">
        <v>5</v>
      </c>
      <c r="I4075">
        <v>538</v>
      </c>
    </row>
    <row r="4076" spans="1:11" x14ac:dyDescent="0.45">
      <c r="A4076" t="s">
        <v>150</v>
      </c>
      <c r="B4076">
        <v>2020</v>
      </c>
      <c r="C4076">
        <v>3</v>
      </c>
      <c r="D4076" t="s">
        <v>234</v>
      </c>
      <c r="E4076">
        <v>1</v>
      </c>
      <c r="F4076">
        <v>0.5</v>
      </c>
      <c r="G4076">
        <v>8</v>
      </c>
      <c r="H4076">
        <v>12</v>
      </c>
      <c r="I4076">
        <v>2396</v>
      </c>
      <c r="J4076">
        <v>12</v>
      </c>
      <c r="K4076">
        <v>24</v>
      </c>
    </row>
    <row r="4077" spans="1:11" x14ac:dyDescent="0.45">
      <c r="A4077" t="s">
        <v>196</v>
      </c>
      <c r="B4077">
        <v>2020</v>
      </c>
      <c r="C4077">
        <v>3</v>
      </c>
      <c r="D4077" t="s">
        <v>234</v>
      </c>
      <c r="E4077">
        <v>1</v>
      </c>
      <c r="F4077">
        <v>0.2</v>
      </c>
      <c r="G4077">
        <v>2</v>
      </c>
      <c r="H4077">
        <v>2</v>
      </c>
      <c r="I4077">
        <v>2440</v>
      </c>
      <c r="J4077">
        <v>2</v>
      </c>
      <c r="K4077">
        <v>10</v>
      </c>
    </row>
    <row r="4078" spans="1:11" x14ac:dyDescent="0.45">
      <c r="A4078" t="s">
        <v>136</v>
      </c>
      <c r="B4078">
        <v>2017</v>
      </c>
      <c r="C4078">
        <v>5</v>
      </c>
      <c r="D4078" t="s">
        <v>236</v>
      </c>
      <c r="E4078">
        <v>1</v>
      </c>
      <c r="F4078">
        <v>0.5</v>
      </c>
      <c r="G4078">
        <v>5</v>
      </c>
      <c r="H4078">
        <v>5</v>
      </c>
      <c r="I4078">
        <v>1047</v>
      </c>
      <c r="J4078">
        <v>5</v>
      </c>
      <c r="K4078">
        <v>10</v>
      </c>
    </row>
    <row r="4079" spans="1:11" x14ac:dyDescent="0.45">
      <c r="A4079" t="s">
        <v>171</v>
      </c>
      <c r="B4079">
        <v>2016</v>
      </c>
      <c r="C4079">
        <v>2</v>
      </c>
      <c r="D4079" t="s">
        <v>233</v>
      </c>
      <c r="E4079">
        <v>0</v>
      </c>
      <c r="F4079">
        <v>0</v>
      </c>
      <c r="G4079">
        <v>6</v>
      </c>
      <c r="H4079">
        <v>7</v>
      </c>
      <c r="I4079">
        <v>175</v>
      </c>
    </row>
    <row r="4080" spans="1:11" x14ac:dyDescent="0.45">
      <c r="A4080" t="s">
        <v>202</v>
      </c>
      <c r="B4080">
        <v>2019</v>
      </c>
      <c r="D4080" t="s">
        <v>244</v>
      </c>
      <c r="E4080">
        <v>1</v>
      </c>
      <c r="F4080">
        <v>0.33333299999999999</v>
      </c>
      <c r="G4080">
        <v>4</v>
      </c>
      <c r="I4080">
        <v>2335</v>
      </c>
    </row>
    <row r="4081" spans="1:11" x14ac:dyDescent="0.45">
      <c r="A4081" t="s">
        <v>127</v>
      </c>
      <c r="B4081">
        <v>2008</v>
      </c>
      <c r="C4081">
        <v>0</v>
      </c>
      <c r="D4081" t="s">
        <v>241</v>
      </c>
      <c r="H4081">
        <v>2</v>
      </c>
      <c r="I4081">
        <v>247</v>
      </c>
    </row>
    <row r="4082" spans="1:11" x14ac:dyDescent="0.45">
      <c r="A4082" t="s">
        <v>209</v>
      </c>
      <c r="B4082">
        <v>2008</v>
      </c>
      <c r="C4082">
        <v>6</v>
      </c>
      <c r="D4082" t="s">
        <v>237</v>
      </c>
      <c r="H4082">
        <v>1</v>
      </c>
      <c r="I4082">
        <v>327</v>
      </c>
    </row>
    <row r="4083" spans="1:11" x14ac:dyDescent="0.45">
      <c r="A4083" t="s">
        <v>157</v>
      </c>
      <c r="B4083">
        <v>2012</v>
      </c>
      <c r="C4083">
        <v>1</v>
      </c>
      <c r="D4083" t="s">
        <v>231</v>
      </c>
      <c r="H4083">
        <v>4</v>
      </c>
      <c r="I4083">
        <v>727</v>
      </c>
    </row>
    <row r="4084" spans="1:11" x14ac:dyDescent="0.45">
      <c r="A4084" t="s">
        <v>196</v>
      </c>
      <c r="B4084">
        <v>2019</v>
      </c>
      <c r="C4084">
        <v>4</v>
      </c>
      <c r="D4084" t="s">
        <v>235</v>
      </c>
      <c r="E4084">
        <v>1</v>
      </c>
      <c r="F4084">
        <v>0.2</v>
      </c>
      <c r="G4084">
        <v>2</v>
      </c>
      <c r="H4084">
        <v>2</v>
      </c>
      <c r="I4084">
        <v>2330</v>
      </c>
      <c r="J4084">
        <v>2</v>
      </c>
      <c r="K4084">
        <v>10</v>
      </c>
    </row>
    <row r="4085" spans="1:11" x14ac:dyDescent="0.45">
      <c r="A4085" t="s">
        <v>143</v>
      </c>
      <c r="B4085">
        <v>2013</v>
      </c>
      <c r="C4085">
        <v>5</v>
      </c>
      <c r="D4085" t="s">
        <v>236</v>
      </c>
      <c r="H4085">
        <v>4</v>
      </c>
      <c r="I4085">
        <v>827</v>
      </c>
    </row>
    <row r="4086" spans="1:11" x14ac:dyDescent="0.45">
      <c r="A4086" t="s">
        <v>133</v>
      </c>
      <c r="B4086">
        <v>2012</v>
      </c>
      <c r="C4086">
        <v>0</v>
      </c>
      <c r="D4086" t="s">
        <v>241</v>
      </c>
      <c r="H4086">
        <v>7</v>
      </c>
      <c r="I4086">
        <v>705</v>
      </c>
    </row>
    <row r="4087" spans="1:11" x14ac:dyDescent="0.45">
      <c r="A4087" t="s">
        <v>105</v>
      </c>
      <c r="B4087">
        <v>2015</v>
      </c>
      <c r="C4087">
        <v>0</v>
      </c>
      <c r="D4087" t="s">
        <v>241</v>
      </c>
      <c r="H4087">
        <v>10</v>
      </c>
      <c r="I4087">
        <v>1</v>
      </c>
    </row>
    <row r="4088" spans="1:11" x14ac:dyDescent="0.45">
      <c r="A4088" t="s">
        <v>120</v>
      </c>
      <c r="B4088">
        <v>2017</v>
      </c>
      <c r="C4088">
        <v>7</v>
      </c>
      <c r="D4088" t="s">
        <v>238</v>
      </c>
      <c r="E4088">
        <v>0</v>
      </c>
      <c r="F4088">
        <v>0</v>
      </c>
      <c r="G4088">
        <v>6</v>
      </c>
      <c r="H4088">
        <v>6</v>
      </c>
      <c r="I4088">
        <v>1031</v>
      </c>
    </row>
    <row r="4089" spans="1:11" x14ac:dyDescent="0.45">
      <c r="A4089" t="s">
        <v>152</v>
      </c>
      <c r="B4089">
        <v>2016</v>
      </c>
      <c r="C4089">
        <v>6</v>
      </c>
      <c r="D4089" t="s">
        <v>237</v>
      </c>
      <c r="E4089">
        <v>0</v>
      </c>
      <c r="F4089">
        <v>0</v>
      </c>
      <c r="G4089">
        <v>8</v>
      </c>
      <c r="H4089">
        <v>8</v>
      </c>
      <c r="I4089">
        <v>158</v>
      </c>
    </row>
    <row r="4090" spans="1:11" x14ac:dyDescent="0.45">
      <c r="A4090" t="s">
        <v>207</v>
      </c>
      <c r="B4090">
        <v>2016</v>
      </c>
      <c r="C4090">
        <v>7</v>
      </c>
      <c r="D4090" t="s">
        <v>238</v>
      </c>
      <c r="E4090">
        <v>3</v>
      </c>
      <c r="F4090">
        <v>0.70833299999999999</v>
      </c>
      <c r="G4090">
        <v>6</v>
      </c>
      <c r="H4090">
        <v>5</v>
      </c>
      <c r="I4090">
        <v>212</v>
      </c>
      <c r="J4090">
        <v>1</v>
      </c>
      <c r="K4090">
        <v>7.058827</v>
      </c>
    </row>
    <row r="4091" spans="1:11" x14ac:dyDescent="0.45">
      <c r="A4091" t="s">
        <v>173</v>
      </c>
      <c r="B4091">
        <v>2008</v>
      </c>
      <c r="C4091">
        <v>8</v>
      </c>
      <c r="D4091" t="s">
        <v>239</v>
      </c>
      <c r="H4091">
        <v>26</v>
      </c>
      <c r="I4091">
        <v>290</v>
      </c>
    </row>
    <row r="4092" spans="1:11" x14ac:dyDescent="0.45">
      <c r="A4092" t="s">
        <v>186</v>
      </c>
      <c r="B4092">
        <v>2010</v>
      </c>
      <c r="C4092">
        <v>12</v>
      </c>
      <c r="D4092" t="s">
        <v>243</v>
      </c>
      <c r="H4092">
        <v>16</v>
      </c>
      <c r="I4092">
        <v>530</v>
      </c>
    </row>
    <row r="4093" spans="1:11" x14ac:dyDescent="0.45">
      <c r="A4093" t="s">
        <v>218</v>
      </c>
      <c r="B4093">
        <v>2015</v>
      </c>
      <c r="C4093">
        <v>2</v>
      </c>
      <c r="D4093" t="s">
        <v>233</v>
      </c>
      <c r="E4093">
        <v>0</v>
      </c>
      <c r="F4093">
        <v>0</v>
      </c>
      <c r="G4093">
        <v>5</v>
      </c>
      <c r="H4093">
        <v>4</v>
      </c>
      <c r="I4093">
        <v>110</v>
      </c>
    </row>
    <row r="4094" spans="1:11" x14ac:dyDescent="0.45">
      <c r="A4094" t="s">
        <v>130</v>
      </c>
      <c r="B4094">
        <v>2018</v>
      </c>
      <c r="C4094">
        <v>3</v>
      </c>
      <c r="D4094" t="s">
        <v>234</v>
      </c>
      <c r="E4094">
        <v>2</v>
      </c>
      <c r="F4094">
        <v>0.5</v>
      </c>
      <c r="G4094">
        <v>5</v>
      </c>
      <c r="H4094">
        <v>12</v>
      </c>
      <c r="I4094">
        <v>1151</v>
      </c>
      <c r="J4094">
        <v>6</v>
      </c>
      <c r="K4094">
        <v>24</v>
      </c>
    </row>
    <row r="4095" spans="1:11" x14ac:dyDescent="0.45">
      <c r="A4095" t="s">
        <v>109</v>
      </c>
      <c r="B4095">
        <v>2011</v>
      </c>
      <c r="C4095">
        <v>2</v>
      </c>
      <c r="D4095" t="s">
        <v>233</v>
      </c>
      <c r="H4095">
        <v>4</v>
      </c>
      <c r="I4095">
        <v>568</v>
      </c>
    </row>
    <row r="4096" spans="1:11" x14ac:dyDescent="0.45">
      <c r="A4096" t="s">
        <v>209</v>
      </c>
      <c r="B4096">
        <v>2011</v>
      </c>
      <c r="C4096">
        <v>2</v>
      </c>
      <c r="D4096" t="s">
        <v>233</v>
      </c>
      <c r="H4096">
        <v>4</v>
      </c>
      <c r="I4096">
        <v>666</v>
      </c>
    </row>
    <row r="4097" spans="1:11" x14ac:dyDescent="0.45">
      <c r="A4097" t="s">
        <v>159</v>
      </c>
      <c r="B4097">
        <v>2017</v>
      </c>
      <c r="D4097" t="s">
        <v>245</v>
      </c>
      <c r="E4097">
        <v>1</v>
      </c>
      <c r="F4097">
        <v>1</v>
      </c>
      <c r="G4097">
        <v>9</v>
      </c>
      <c r="I4097">
        <v>1066</v>
      </c>
    </row>
    <row r="4098" spans="1:11" x14ac:dyDescent="0.45">
      <c r="A4098" t="s">
        <v>156</v>
      </c>
      <c r="B4098">
        <v>2014</v>
      </c>
      <c r="C4098">
        <v>5</v>
      </c>
      <c r="D4098" t="s">
        <v>236</v>
      </c>
      <c r="E4098">
        <v>8</v>
      </c>
      <c r="F4098">
        <v>6.3333329999999997</v>
      </c>
      <c r="G4098">
        <v>32</v>
      </c>
      <c r="H4098">
        <v>122</v>
      </c>
      <c r="I4098">
        <v>952</v>
      </c>
      <c r="J4098">
        <v>15</v>
      </c>
      <c r="K4098">
        <v>19.263159000000002</v>
      </c>
    </row>
    <row r="4099" spans="1:11" x14ac:dyDescent="0.45">
      <c r="A4099" t="s">
        <v>116</v>
      </c>
      <c r="B4099">
        <v>2019</v>
      </c>
      <c r="C4099">
        <v>8</v>
      </c>
      <c r="D4099" t="s">
        <v>239</v>
      </c>
      <c r="E4099">
        <v>1</v>
      </c>
      <c r="F4099">
        <v>0.5</v>
      </c>
      <c r="G4099">
        <v>5</v>
      </c>
      <c r="H4099">
        <v>3</v>
      </c>
      <c r="I4099">
        <v>2253</v>
      </c>
      <c r="J4099">
        <v>3</v>
      </c>
      <c r="K4099">
        <v>6</v>
      </c>
    </row>
    <row r="4100" spans="1:11" x14ac:dyDescent="0.45">
      <c r="A4100" t="s">
        <v>212</v>
      </c>
      <c r="B4100">
        <v>2011</v>
      </c>
      <c r="C4100">
        <v>2</v>
      </c>
      <c r="D4100" t="s">
        <v>233</v>
      </c>
      <c r="H4100">
        <v>4</v>
      </c>
      <c r="I4100">
        <v>669</v>
      </c>
    </row>
    <row r="4101" spans="1:11" x14ac:dyDescent="0.45">
      <c r="A4101" t="s">
        <v>205</v>
      </c>
      <c r="B4101">
        <v>2015</v>
      </c>
      <c r="C4101">
        <v>6</v>
      </c>
      <c r="D4101" t="s">
        <v>237</v>
      </c>
      <c r="E4101">
        <v>0</v>
      </c>
      <c r="F4101">
        <v>0</v>
      </c>
      <c r="G4101">
        <v>4</v>
      </c>
      <c r="H4101">
        <v>3</v>
      </c>
      <c r="I4101">
        <v>97</v>
      </c>
    </row>
    <row r="4102" spans="1:11" x14ac:dyDescent="0.45">
      <c r="A4102" t="s">
        <v>200</v>
      </c>
      <c r="B4102">
        <v>2018</v>
      </c>
      <c r="C4102">
        <v>2</v>
      </c>
      <c r="D4102" t="s">
        <v>233</v>
      </c>
      <c r="E4102">
        <v>1</v>
      </c>
      <c r="F4102">
        <v>0.25</v>
      </c>
      <c r="G4102">
        <v>3</v>
      </c>
      <c r="I4102">
        <v>1219</v>
      </c>
    </row>
    <row r="4103" spans="1:11" x14ac:dyDescent="0.45">
      <c r="A4103" t="s">
        <v>126</v>
      </c>
      <c r="B4103">
        <v>2011</v>
      </c>
      <c r="C4103">
        <v>1</v>
      </c>
      <c r="D4103" t="s">
        <v>231</v>
      </c>
      <c r="H4103">
        <v>16</v>
      </c>
      <c r="I4103">
        <v>585</v>
      </c>
    </row>
    <row r="4104" spans="1:11" x14ac:dyDescent="0.45">
      <c r="A4104" t="s">
        <v>128</v>
      </c>
      <c r="B4104">
        <v>2009</v>
      </c>
      <c r="C4104">
        <v>6</v>
      </c>
      <c r="D4104" t="s">
        <v>237</v>
      </c>
      <c r="H4104">
        <v>2</v>
      </c>
      <c r="I4104">
        <v>361</v>
      </c>
    </row>
    <row r="4105" spans="1:11" x14ac:dyDescent="0.45">
      <c r="A4105" t="s">
        <v>155</v>
      </c>
      <c r="B4105">
        <v>2019</v>
      </c>
      <c r="D4105" t="s">
        <v>244</v>
      </c>
      <c r="E4105">
        <v>3</v>
      </c>
      <c r="F4105">
        <v>3</v>
      </c>
      <c r="G4105">
        <v>15</v>
      </c>
      <c r="I4105">
        <v>2248</v>
      </c>
    </row>
    <row r="4106" spans="1:11" x14ac:dyDescent="0.45">
      <c r="A4106" t="s">
        <v>136</v>
      </c>
      <c r="B4106">
        <v>2015</v>
      </c>
      <c r="C4106">
        <v>0</v>
      </c>
      <c r="D4106" t="s">
        <v>241</v>
      </c>
      <c r="E4106">
        <v>1</v>
      </c>
      <c r="F4106">
        <v>0.5</v>
      </c>
      <c r="G4106">
        <v>5</v>
      </c>
      <c r="H4106">
        <v>7</v>
      </c>
      <c r="I4106">
        <v>30</v>
      </c>
      <c r="J4106">
        <v>7</v>
      </c>
      <c r="K4106">
        <v>14</v>
      </c>
    </row>
    <row r="4107" spans="1:11" x14ac:dyDescent="0.45">
      <c r="A4107" t="s">
        <v>126</v>
      </c>
      <c r="B4107">
        <v>2016</v>
      </c>
      <c r="C4107">
        <v>8</v>
      </c>
      <c r="D4107" t="s">
        <v>239</v>
      </c>
      <c r="E4107">
        <v>0</v>
      </c>
      <c r="F4107">
        <v>0</v>
      </c>
      <c r="G4107">
        <v>5</v>
      </c>
      <c r="H4107">
        <v>5</v>
      </c>
      <c r="I4107">
        <v>133</v>
      </c>
    </row>
    <row r="4108" spans="1:11" x14ac:dyDescent="0.45">
      <c r="A4108" t="s">
        <v>202</v>
      </c>
      <c r="B4108">
        <v>2008</v>
      </c>
      <c r="C4108">
        <v>1</v>
      </c>
      <c r="D4108" t="s">
        <v>231</v>
      </c>
      <c r="H4108">
        <v>4</v>
      </c>
      <c r="I4108">
        <v>320</v>
      </c>
    </row>
    <row r="4109" spans="1:11" x14ac:dyDescent="0.45">
      <c r="A4109" t="s">
        <v>124</v>
      </c>
      <c r="B4109">
        <v>2008</v>
      </c>
      <c r="C4109">
        <v>1</v>
      </c>
      <c r="D4109" t="s">
        <v>231</v>
      </c>
      <c r="H4109">
        <v>4</v>
      </c>
      <c r="I4109">
        <v>244</v>
      </c>
    </row>
    <row r="4110" spans="1:11" x14ac:dyDescent="0.45">
      <c r="A4110" t="s">
        <v>184</v>
      </c>
      <c r="B4110">
        <v>2017</v>
      </c>
      <c r="C4110">
        <v>9</v>
      </c>
      <c r="D4110" t="s">
        <v>240</v>
      </c>
      <c r="E4110">
        <v>0</v>
      </c>
      <c r="F4110">
        <v>0</v>
      </c>
      <c r="G4110">
        <v>18</v>
      </c>
      <c r="H4110">
        <v>19</v>
      </c>
      <c r="I4110">
        <v>1090</v>
      </c>
    </row>
    <row r="4111" spans="1:11" x14ac:dyDescent="0.45">
      <c r="A4111" t="s">
        <v>151</v>
      </c>
      <c r="B4111">
        <v>2019</v>
      </c>
      <c r="C4111">
        <v>11</v>
      </c>
      <c r="D4111" t="s">
        <v>242</v>
      </c>
      <c r="E4111">
        <v>3</v>
      </c>
      <c r="F4111">
        <v>0.75</v>
      </c>
      <c r="G4111">
        <v>5</v>
      </c>
      <c r="H4111">
        <v>17</v>
      </c>
      <c r="I4111">
        <v>2292</v>
      </c>
      <c r="J4111">
        <v>5</v>
      </c>
      <c r="K4111">
        <v>22.666667</v>
      </c>
    </row>
    <row r="4112" spans="1:11" x14ac:dyDescent="0.45">
      <c r="A4112" t="s">
        <v>217</v>
      </c>
      <c r="B4112">
        <v>2013</v>
      </c>
      <c r="C4112">
        <v>2</v>
      </c>
      <c r="D4112" t="s">
        <v>233</v>
      </c>
      <c r="H4112">
        <v>14</v>
      </c>
      <c r="I4112">
        <v>900</v>
      </c>
    </row>
    <row r="4113" spans="1:11" x14ac:dyDescent="0.45">
      <c r="A4113" t="s">
        <v>149</v>
      </c>
      <c r="B4113">
        <v>2014</v>
      </c>
      <c r="C4113">
        <v>2</v>
      </c>
      <c r="D4113" t="s">
        <v>233</v>
      </c>
      <c r="E4113">
        <v>1</v>
      </c>
      <c r="F4113">
        <v>0.25</v>
      </c>
      <c r="G4113">
        <v>2</v>
      </c>
      <c r="H4113">
        <v>5</v>
      </c>
      <c r="I4113">
        <v>946</v>
      </c>
      <c r="J4113">
        <v>5</v>
      </c>
      <c r="K4113">
        <v>20</v>
      </c>
    </row>
    <row r="4114" spans="1:11" x14ac:dyDescent="0.45">
      <c r="A4114" t="s">
        <v>152</v>
      </c>
      <c r="B4114">
        <v>2019</v>
      </c>
      <c r="C4114">
        <v>5</v>
      </c>
      <c r="D4114" t="s">
        <v>236</v>
      </c>
      <c r="E4114">
        <v>1</v>
      </c>
      <c r="F4114">
        <v>1</v>
      </c>
      <c r="G4114">
        <v>11</v>
      </c>
      <c r="H4114">
        <v>7</v>
      </c>
      <c r="I4114">
        <v>2293</v>
      </c>
      <c r="J4114">
        <v>7</v>
      </c>
      <c r="K4114">
        <v>7</v>
      </c>
    </row>
    <row r="4115" spans="1:11" x14ac:dyDescent="0.45">
      <c r="A4115" t="s">
        <v>129</v>
      </c>
      <c r="B4115">
        <v>2015</v>
      </c>
      <c r="D4115" t="s">
        <v>244</v>
      </c>
      <c r="E4115">
        <v>1</v>
      </c>
      <c r="F4115">
        <v>0.5</v>
      </c>
      <c r="G4115">
        <v>6</v>
      </c>
      <c r="I4115">
        <v>23</v>
      </c>
    </row>
    <row r="4116" spans="1:11" x14ac:dyDescent="0.45">
      <c r="A4116" t="s">
        <v>175</v>
      </c>
      <c r="B4116">
        <v>2012</v>
      </c>
      <c r="C4116">
        <v>0</v>
      </c>
      <c r="D4116" t="s">
        <v>241</v>
      </c>
      <c r="H4116">
        <v>18</v>
      </c>
      <c r="I4116">
        <v>744</v>
      </c>
    </row>
    <row r="4117" spans="1:11" x14ac:dyDescent="0.45">
      <c r="A4117" t="s">
        <v>152</v>
      </c>
      <c r="B4117">
        <v>2009</v>
      </c>
      <c r="C4117">
        <v>8</v>
      </c>
      <c r="D4117" t="s">
        <v>239</v>
      </c>
      <c r="H4117">
        <v>11</v>
      </c>
      <c r="I4117">
        <v>384</v>
      </c>
    </row>
    <row r="4118" spans="1:11" x14ac:dyDescent="0.45">
      <c r="A4118" t="s">
        <v>116</v>
      </c>
      <c r="B4118">
        <v>2016</v>
      </c>
      <c r="C4118">
        <v>7</v>
      </c>
      <c r="D4118" t="s">
        <v>238</v>
      </c>
      <c r="E4118">
        <v>0</v>
      </c>
      <c r="F4118">
        <v>0</v>
      </c>
      <c r="G4118">
        <v>6</v>
      </c>
      <c r="H4118">
        <v>9</v>
      </c>
      <c r="I4118">
        <v>123</v>
      </c>
    </row>
    <row r="4119" spans="1:11" x14ac:dyDescent="0.45">
      <c r="A4119" t="s">
        <v>195</v>
      </c>
      <c r="B4119">
        <v>2015</v>
      </c>
      <c r="C4119">
        <v>8</v>
      </c>
      <c r="D4119" t="s">
        <v>239</v>
      </c>
      <c r="E4119">
        <v>3</v>
      </c>
      <c r="F4119">
        <v>1.6666669999999999</v>
      </c>
      <c r="G4119">
        <v>9</v>
      </c>
      <c r="H4119">
        <v>2</v>
      </c>
      <c r="I4119">
        <v>87</v>
      </c>
      <c r="J4119">
        <v>0</v>
      </c>
      <c r="K4119">
        <v>1.2</v>
      </c>
    </row>
    <row r="4120" spans="1:11" x14ac:dyDescent="0.45">
      <c r="A4120" t="s">
        <v>105</v>
      </c>
      <c r="B4120">
        <v>2016</v>
      </c>
      <c r="C4120">
        <v>2</v>
      </c>
      <c r="D4120" t="s">
        <v>233</v>
      </c>
      <c r="H4120">
        <v>5</v>
      </c>
      <c r="I4120">
        <v>114</v>
      </c>
    </row>
    <row r="4121" spans="1:11" x14ac:dyDescent="0.45">
      <c r="A4121" t="s">
        <v>181</v>
      </c>
      <c r="B4121">
        <v>2020</v>
      </c>
      <c r="C4121">
        <v>1</v>
      </c>
      <c r="D4121" t="s">
        <v>231</v>
      </c>
      <c r="E4121">
        <v>2</v>
      </c>
      <c r="F4121">
        <v>0.61111099999999996</v>
      </c>
      <c r="G4121">
        <v>7</v>
      </c>
      <c r="H4121">
        <v>9</v>
      </c>
      <c r="I4121">
        <v>2425</v>
      </c>
      <c r="J4121">
        <v>4</v>
      </c>
      <c r="K4121">
        <v>14.727275000000001</v>
      </c>
    </row>
    <row r="4122" spans="1:11" x14ac:dyDescent="0.45">
      <c r="A4122" t="s">
        <v>217</v>
      </c>
      <c r="B4122">
        <v>2020</v>
      </c>
      <c r="C4122">
        <v>8</v>
      </c>
      <c r="D4122" t="s">
        <v>239</v>
      </c>
      <c r="E4122">
        <v>1</v>
      </c>
      <c r="F4122">
        <v>0.5</v>
      </c>
      <c r="G4122">
        <v>6</v>
      </c>
      <c r="H4122">
        <v>8</v>
      </c>
      <c r="I4122">
        <v>2461</v>
      </c>
      <c r="J4122">
        <v>8</v>
      </c>
      <c r="K4122">
        <v>16</v>
      </c>
    </row>
    <row r="4123" spans="1:11" x14ac:dyDescent="0.45">
      <c r="A4123" t="s">
        <v>112</v>
      </c>
      <c r="B4123">
        <v>2018</v>
      </c>
      <c r="C4123">
        <v>0</v>
      </c>
      <c r="D4123" t="s">
        <v>241</v>
      </c>
      <c r="E4123">
        <v>1</v>
      </c>
      <c r="F4123">
        <v>0.33333299999999999</v>
      </c>
      <c r="G4123">
        <v>3</v>
      </c>
      <c r="H4123">
        <v>7</v>
      </c>
      <c r="I4123">
        <v>1133</v>
      </c>
      <c r="J4123">
        <v>7</v>
      </c>
      <c r="K4123">
        <v>21.000021</v>
      </c>
    </row>
    <row r="4124" spans="1:11" x14ac:dyDescent="0.45">
      <c r="A4124" t="s">
        <v>214</v>
      </c>
      <c r="B4124">
        <v>2011</v>
      </c>
      <c r="C4124">
        <v>0</v>
      </c>
      <c r="D4124" t="s">
        <v>241</v>
      </c>
      <c r="H4124">
        <v>9</v>
      </c>
      <c r="I4124">
        <v>671</v>
      </c>
    </row>
    <row r="4125" spans="1:11" x14ac:dyDescent="0.45">
      <c r="A4125" t="s">
        <v>187</v>
      </c>
      <c r="B4125">
        <v>2009</v>
      </c>
      <c r="C4125">
        <v>6</v>
      </c>
      <c r="D4125" t="s">
        <v>237</v>
      </c>
      <c r="H4125">
        <v>19</v>
      </c>
      <c r="I4125">
        <v>418</v>
      </c>
    </row>
    <row r="4126" spans="1:11" x14ac:dyDescent="0.45">
      <c r="A4126" t="s">
        <v>132</v>
      </c>
      <c r="B4126">
        <v>2012</v>
      </c>
      <c r="C4126">
        <v>0</v>
      </c>
      <c r="D4126" t="s">
        <v>241</v>
      </c>
      <c r="H4126">
        <v>3</v>
      </c>
      <c r="I4126">
        <v>704</v>
      </c>
    </row>
    <row r="4127" spans="1:11" x14ac:dyDescent="0.45">
      <c r="A4127" t="s">
        <v>157</v>
      </c>
      <c r="B4127">
        <v>2010</v>
      </c>
      <c r="C4127">
        <v>3</v>
      </c>
      <c r="D4127" t="s">
        <v>234</v>
      </c>
      <c r="H4127">
        <v>39</v>
      </c>
      <c r="I4127">
        <v>501</v>
      </c>
    </row>
    <row r="4128" spans="1:11" x14ac:dyDescent="0.45">
      <c r="A4128" t="s">
        <v>134</v>
      </c>
      <c r="B4128">
        <v>2015</v>
      </c>
      <c r="C4128">
        <v>7</v>
      </c>
      <c r="D4128" t="s">
        <v>238</v>
      </c>
      <c r="E4128">
        <v>2</v>
      </c>
      <c r="F4128">
        <v>1.5</v>
      </c>
      <c r="G4128">
        <v>15</v>
      </c>
      <c r="I4128">
        <v>28</v>
      </c>
    </row>
    <row r="4129" spans="1:11" x14ac:dyDescent="0.45">
      <c r="A4129" t="s">
        <v>205</v>
      </c>
      <c r="B4129">
        <v>2016</v>
      </c>
      <c r="C4129">
        <v>8</v>
      </c>
      <c r="D4129" t="s">
        <v>239</v>
      </c>
      <c r="E4129">
        <v>0</v>
      </c>
      <c r="F4129">
        <v>0</v>
      </c>
      <c r="G4129">
        <v>4</v>
      </c>
      <c r="H4129">
        <v>9</v>
      </c>
      <c r="I4129">
        <v>210</v>
      </c>
    </row>
    <row r="4130" spans="1:11" x14ac:dyDescent="0.45">
      <c r="A4130" t="s">
        <v>185</v>
      </c>
      <c r="B4130">
        <v>2017</v>
      </c>
      <c r="C4130">
        <v>6</v>
      </c>
      <c r="D4130" t="s">
        <v>237</v>
      </c>
      <c r="E4130">
        <v>1</v>
      </c>
      <c r="F4130">
        <v>1</v>
      </c>
      <c r="G4130">
        <v>24</v>
      </c>
      <c r="H4130">
        <v>27</v>
      </c>
      <c r="I4130">
        <v>1091</v>
      </c>
      <c r="J4130">
        <v>27</v>
      </c>
      <c r="K4130">
        <v>27</v>
      </c>
    </row>
    <row r="4131" spans="1:11" x14ac:dyDescent="0.45">
      <c r="A4131" t="s">
        <v>214</v>
      </c>
      <c r="B4131">
        <v>2017</v>
      </c>
      <c r="C4131">
        <v>2</v>
      </c>
      <c r="D4131" t="s">
        <v>233</v>
      </c>
      <c r="E4131">
        <v>1</v>
      </c>
      <c r="F4131">
        <v>0.25</v>
      </c>
      <c r="G4131">
        <v>2</v>
      </c>
      <c r="H4131">
        <v>4</v>
      </c>
      <c r="I4131">
        <v>1120</v>
      </c>
      <c r="J4131">
        <v>4</v>
      </c>
      <c r="K4131">
        <v>16</v>
      </c>
    </row>
    <row r="4132" spans="1:11" x14ac:dyDescent="0.45">
      <c r="A4132" t="s">
        <v>221</v>
      </c>
      <c r="B4132">
        <v>2019</v>
      </c>
      <c r="C4132">
        <v>5</v>
      </c>
      <c r="D4132" t="s">
        <v>236</v>
      </c>
      <c r="E4132">
        <v>1</v>
      </c>
      <c r="F4132">
        <v>1</v>
      </c>
      <c r="G4132">
        <v>13</v>
      </c>
      <c r="H4132">
        <v>17</v>
      </c>
      <c r="I4132">
        <v>2353</v>
      </c>
      <c r="J4132">
        <v>17</v>
      </c>
      <c r="K4132">
        <v>17</v>
      </c>
    </row>
    <row r="4133" spans="1:11" x14ac:dyDescent="0.45">
      <c r="A4133" t="s">
        <v>225</v>
      </c>
      <c r="B4133">
        <v>2010</v>
      </c>
      <c r="C4133">
        <v>6</v>
      </c>
      <c r="D4133" t="s">
        <v>237</v>
      </c>
      <c r="H4133">
        <v>1</v>
      </c>
      <c r="I4133">
        <v>534</v>
      </c>
    </row>
    <row r="4134" spans="1:11" x14ac:dyDescent="0.45">
      <c r="A4134" t="s">
        <v>183</v>
      </c>
      <c r="B4134">
        <v>2018</v>
      </c>
      <c r="C4134">
        <v>6</v>
      </c>
      <c r="D4134" t="s">
        <v>237</v>
      </c>
      <c r="E4134">
        <v>0</v>
      </c>
      <c r="F4134">
        <v>0</v>
      </c>
      <c r="G4134">
        <v>14</v>
      </c>
      <c r="H4134">
        <v>32</v>
      </c>
      <c r="I4134">
        <v>1202</v>
      </c>
    </row>
    <row r="4135" spans="1:11" x14ac:dyDescent="0.45">
      <c r="A4135" t="s">
        <v>168</v>
      </c>
      <c r="B4135">
        <v>2016</v>
      </c>
      <c r="C4135">
        <v>8</v>
      </c>
      <c r="D4135" t="s">
        <v>239</v>
      </c>
      <c r="E4135">
        <v>0</v>
      </c>
      <c r="F4135">
        <v>0</v>
      </c>
      <c r="G4135">
        <v>9</v>
      </c>
      <c r="H4135">
        <v>12</v>
      </c>
      <c r="I4135">
        <v>172</v>
      </c>
    </row>
    <row r="4136" spans="1:11" x14ac:dyDescent="0.45">
      <c r="A4136" t="s">
        <v>181</v>
      </c>
      <c r="B4136">
        <v>2010</v>
      </c>
      <c r="C4136">
        <v>6</v>
      </c>
      <c r="D4136" t="s">
        <v>237</v>
      </c>
      <c r="H4136">
        <v>2</v>
      </c>
      <c r="I4136">
        <v>525</v>
      </c>
    </row>
    <row r="4137" spans="1:11" x14ac:dyDescent="0.45">
      <c r="A4137" t="s">
        <v>190</v>
      </c>
      <c r="B4137">
        <v>2018</v>
      </c>
      <c r="C4137">
        <v>12</v>
      </c>
      <c r="D4137" t="s">
        <v>243</v>
      </c>
      <c r="E4137">
        <v>2</v>
      </c>
      <c r="F4137">
        <v>2</v>
      </c>
      <c r="G4137">
        <v>12</v>
      </c>
      <c r="H4137">
        <v>41</v>
      </c>
      <c r="I4137">
        <v>1208</v>
      </c>
      <c r="J4137">
        <v>20</v>
      </c>
      <c r="K4137">
        <v>20.5</v>
      </c>
    </row>
    <row r="4138" spans="1:11" x14ac:dyDescent="0.45">
      <c r="A4138" t="s">
        <v>194</v>
      </c>
      <c r="B4138">
        <v>2009</v>
      </c>
      <c r="C4138">
        <v>1</v>
      </c>
      <c r="D4138" t="s">
        <v>231</v>
      </c>
      <c r="H4138">
        <v>6</v>
      </c>
      <c r="I4138">
        <v>425</v>
      </c>
    </row>
    <row r="4139" spans="1:11" x14ac:dyDescent="0.45">
      <c r="A4139" t="s">
        <v>217</v>
      </c>
      <c r="B4139">
        <v>2016</v>
      </c>
      <c r="C4139">
        <v>3</v>
      </c>
      <c r="D4139" t="s">
        <v>234</v>
      </c>
      <c r="E4139">
        <v>0</v>
      </c>
      <c r="F4139">
        <v>0</v>
      </c>
      <c r="G4139">
        <v>7</v>
      </c>
      <c r="H4139">
        <v>13</v>
      </c>
      <c r="I4139">
        <v>222</v>
      </c>
    </row>
    <row r="4140" spans="1:11" x14ac:dyDescent="0.45">
      <c r="A4140" t="s">
        <v>185</v>
      </c>
      <c r="B4140">
        <v>2015</v>
      </c>
      <c r="C4140">
        <v>12</v>
      </c>
      <c r="D4140" t="s">
        <v>243</v>
      </c>
      <c r="E4140">
        <v>1</v>
      </c>
      <c r="F4140">
        <v>0.25</v>
      </c>
      <c r="G4140">
        <v>24</v>
      </c>
      <c r="I4140">
        <v>77</v>
      </c>
    </row>
    <row r="4141" spans="1:11" x14ac:dyDescent="0.45">
      <c r="A4141" t="s">
        <v>158</v>
      </c>
      <c r="B4141">
        <v>2013</v>
      </c>
      <c r="C4141">
        <v>10</v>
      </c>
      <c r="D4141" t="s">
        <v>232</v>
      </c>
      <c r="H4141">
        <v>24</v>
      </c>
      <c r="I4141">
        <v>841</v>
      </c>
    </row>
    <row r="4142" spans="1:11" x14ac:dyDescent="0.45">
      <c r="A4142" t="s">
        <v>197</v>
      </c>
      <c r="B4142">
        <v>2018</v>
      </c>
      <c r="C4142">
        <v>5</v>
      </c>
      <c r="D4142" t="s">
        <v>236</v>
      </c>
      <c r="E4142">
        <v>5</v>
      </c>
      <c r="F4142">
        <v>3.1666669999999999</v>
      </c>
      <c r="G4142">
        <v>36</v>
      </c>
      <c r="H4142">
        <v>45</v>
      </c>
      <c r="I4142">
        <v>1216</v>
      </c>
      <c r="J4142">
        <v>9</v>
      </c>
      <c r="K4142">
        <v>14.210525000000001</v>
      </c>
    </row>
    <row r="4143" spans="1:11" x14ac:dyDescent="0.45">
      <c r="A4143" t="s">
        <v>167</v>
      </c>
      <c r="B4143">
        <v>2015</v>
      </c>
      <c r="C4143">
        <v>7</v>
      </c>
      <c r="D4143" t="s">
        <v>238</v>
      </c>
      <c r="E4143">
        <v>1</v>
      </c>
      <c r="F4143">
        <v>1</v>
      </c>
      <c r="G4143">
        <v>21</v>
      </c>
      <c r="H4143">
        <v>11</v>
      </c>
      <c r="I4143">
        <v>57</v>
      </c>
      <c r="J4143">
        <v>11</v>
      </c>
      <c r="K4143">
        <v>11</v>
      </c>
    </row>
    <row r="4144" spans="1:11" x14ac:dyDescent="0.45">
      <c r="A4144" t="s">
        <v>194</v>
      </c>
      <c r="B4144">
        <v>2010</v>
      </c>
      <c r="C4144">
        <v>3</v>
      </c>
      <c r="D4144" t="s">
        <v>234</v>
      </c>
      <c r="H4144">
        <v>4</v>
      </c>
      <c r="I4144">
        <v>538</v>
      </c>
    </row>
    <row r="4145" spans="1:11" x14ac:dyDescent="0.45">
      <c r="A4145" t="s">
        <v>168</v>
      </c>
      <c r="B4145">
        <v>2012</v>
      </c>
      <c r="C4145">
        <v>5</v>
      </c>
      <c r="D4145" t="s">
        <v>236</v>
      </c>
      <c r="H4145">
        <v>9</v>
      </c>
      <c r="I4145">
        <v>737</v>
      </c>
    </row>
    <row r="4146" spans="1:11" x14ac:dyDescent="0.45">
      <c r="A4146" t="s">
        <v>123</v>
      </c>
      <c r="B4146">
        <v>2009</v>
      </c>
      <c r="C4146">
        <v>2</v>
      </c>
      <c r="D4146" t="s">
        <v>233</v>
      </c>
      <c r="H4146">
        <v>3</v>
      </c>
      <c r="I4146">
        <v>356</v>
      </c>
    </row>
    <row r="4147" spans="1:11" x14ac:dyDescent="0.45">
      <c r="A4147" t="s">
        <v>132</v>
      </c>
      <c r="B4147">
        <v>2008</v>
      </c>
      <c r="C4147">
        <v>5</v>
      </c>
      <c r="D4147" t="s">
        <v>236</v>
      </c>
      <c r="H4147">
        <v>3</v>
      </c>
      <c r="I4147">
        <v>252</v>
      </c>
    </row>
    <row r="4148" spans="1:11" x14ac:dyDescent="0.45">
      <c r="A4148" t="s">
        <v>125</v>
      </c>
      <c r="B4148">
        <v>2016</v>
      </c>
      <c r="C4148">
        <v>3</v>
      </c>
      <c r="D4148" t="s">
        <v>234</v>
      </c>
      <c r="E4148">
        <v>0</v>
      </c>
      <c r="F4148">
        <v>0</v>
      </c>
      <c r="G4148">
        <v>4</v>
      </c>
      <c r="H4148">
        <v>9</v>
      </c>
      <c r="I4148">
        <v>132</v>
      </c>
    </row>
    <row r="4149" spans="1:11" x14ac:dyDescent="0.45">
      <c r="A4149" t="s">
        <v>165</v>
      </c>
      <c r="B4149">
        <v>2008</v>
      </c>
      <c r="C4149">
        <v>6</v>
      </c>
      <c r="D4149" t="s">
        <v>237</v>
      </c>
      <c r="H4149">
        <v>13</v>
      </c>
      <c r="I4149">
        <v>281</v>
      </c>
    </row>
    <row r="4150" spans="1:11" x14ac:dyDescent="0.45">
      <c r="A4150" t="s">
        <v>124</v>
      </c>
      <c r="B4150">
        <v>2020</v>
      </c>
      <c r="C4150">
        <v>1</v>
      </c>
      <c r="D4150" t="s">
        <v>231</v>
      </c>
      <c r="E4150">
        <v>0</v>
      </c>
      <c r="F4150">
        <v>0</v>
      </c>
      <c r="G4150">
        <v>3</v>
      </c>
      <c r="H4150">
        <v>4</v>
      </c>
      <c r="I4150">
        <v>2371</v>
      </c>
    </row>
    <row r="4151" spans="1:11" x14ac:dyDescent="0.45">
      <c r="A4151" t="s">
        <v>111</v>
      </c>
      <c r="B4151">
        <v>2016</v>
      </c>
      <c r="C4151">
        <v>6</v>
      </c>
      <c r="D4151" t="s">
        <v>237</v>
      </c>
      <c r="E4151">
        <v>1</v>
      </c>
      <c r="F4151">
        <v>0.5</v>
      </c>
      <c r="G4151">
        <v>5</v>
      </c>
      <c r="H4151">
        <v>9</v>
      </c>
      <c r="I4151">
        <v>118</v>
      </c>
      <c r="J4151">
        <v>9</v>
      </c>
      <c r="K4151">
        <v>18</v>
      </c>
    </row>
    <row r="4152" spans="1:11" x14ac:dyDescent="0.45">
      <c r="A4152" t="s">
        <v>157</v>
      </c>
      <c r="B4152">
        <v>2009</v>
      </c>
      <c r="C4152">
        <v>4</v>
      </c>
      <c r="D4152" t="s">
        <v>235</v>
      </c>
      <c r="H4152">
        <v>40</v>
      </c>
      <c r="I4152">
        <v>388</v>
      </c>
    </row>
    <row r="4153" spans="1:11" x14ac:dyDescent="0.45">
      <c r="A4153" t="s">
        <v>151</v>
      </c>
      <c r="B4153">
        <v>2014</v>
      </c>
      <c r="C4153">
        <v>12</v>
      </c>
      <c r="D4153" t="s">
        <v>243</v>
      </c>
      <c r="H4153">
        <v>22</v>
      </c>
      <c r="I4153">
        <v>948</v>
      </c>
    </row>
    <row r="4154" spans="1:11" x14ac:dyDescent="0.45">
      <c r="A4154" t="s">
        <v>120</v>
      </c>
      <c r="B4154">
        <v>2018</v>
      </c>
      <c r="C4154">
        <v>1</v>
      </c>
      <c r="D4154" t="s">
        <v>231</v>
      </c>
      <c r="E4154">
        <v>0</v>
      </c>
      <c r="F4154">
        <v>0</v>
      </c>
      <c r="G4154">
        <v>6</v>
      </c>
      <c r="H4154">
        <v>8</v>
      </c>
      <c r="I4154">
        <v>1141</v>
      </c>
    </row>
    <row r="4155" spans="1:11" x14ac:dyDescent="0.45">
      <c r="A4155" t="s">
        <v>169</v>
      </c>
      <c r="B4155">
        <v>2015</v>
      </c>
      <c r="C4155">
        <v>1</v>
      </c>
      <c r="D4155" t="s">
        <v>231</v>
      </c>
      <c r="E4155">
        <v>0</v>
      </c>
      <c r="F4155">
        <v>0</v>
      </c>
      <c r="G4155">
        <v>3</v>
      </c>
      <c r="H4155">
        <v>8</v>
      </c>
      <c r="I4155">
        <v>60</v>
      </c>
    </row>
    <row r="4156" spans="1:11" x14ac:dyDescent="0.45">
      <c r="A4156" t="s">
        <v>220</v>
      </c>
      <c r="B4156">
        <v>2011</v>
      </c>
      <c r="C4156">
        <v>7</v>
      </c>
      <c r="D4156" t="s">
        <v>238</v>
      </c>
      <c r="H4156">
        <v>4</v>
      </c>
      <c r="I4156">
        <v>677</v>
      </c>
    </row>
    <row r="4157" spans="1:11" x14ac:dyDescent="0.45">
      <c r="A4157" t="s">
        <v>149</v>
      </c>
      <c r="B4157">
        <v>2012</v>
      </c>
      <c r="C4157">
        <v>8</v>
      </c>
      <c r="D4157" t="s">
        <v>239</v>
      </c>
      <c r="H4157">
        <v>1</v>
      </c>
      <c r="I4157">
        <v>720</v>
      </c>
    </row>
    <row r="4158" spans="1:11" x14ac:dyDescent="0.45">
      <c r="A4158" t="s">
        <v>119</v>
      </c>
      <c r="B4158">
        <v>2017</v>
      </c>
      <c r="C4158">
        <v>1</v>
      </c>
      <c r="D4158" t="s">
        <v>231</v>
      </c>
      <c r="E4158">
        <v>0</v>
      </c>
      <c r="F4158">
        <v>0</v>
      </c>
      <c r="G4158">
        <v>6</v>
      </c>
      <c r="H4158">
        <v>1</v>
      </c>
      <c r="I4158">
        <v>1030</v>
      </c>
    </row>
    <row r="4159" spans="1:11" x14ac:dyDescent="0.45">
      <c r="A4159" t="s">
        <v>170</v>
      </c>
      <c r="B4159">
        <v>2019</v>
      </c>
      <c r="C4159">
        <v>5</v>
      </c>
      <c r="D4159" t="s">
        <v>236</v>
      </c>
      <c r="E4159">
        <v>1</v>
      </c>
      <c r="F4159">
        <v>0.25</v>
      </c>
      <c r="G4159">
        <v>3</v>
      </c>
      <c r="H4159">
        <v>3</v>
      </c>
      <c r="I4159">
        <v>2307</v>
      </c>
      <c r="J4159">
        <v>3</v>
      </c>
      <c r="K4159">
        <v>12</v>
      </c>
    </row>
    <row r="4160" spans="1:11" x14ac:dyDescent="0.45">
      <c r="A4160" t="s">
        <v>118</v>
      </c>
      <c r="B4160">
        <v>2008</v>
      </c>
      <c r="C4160">
        <v>3</v>
      </c>
      <c r="D4160" t="s">
        <v>234</v>
      </c>
      <c r="H4160">
        <v>14</v>
      </c>
      <c r="I4160">
        <v>238</v>
      </c>
    </row>
    <row r="4161" spans="1:11" x14ac:dyDescent="0.45">
      <c r="A4161" t="s">
        <v>192</v>
      </c>
      <c r="B4161">
        <v>2011</v>
      </c>
      <c r="C4161">
        <v>3</v>
      </c>
      <c r="D4161" t="s">
        <v>234</v>
      </c>
      <c r="H4161">
        <v>28</v>
      </c>
      <c r="I4161">
        <v>649</v>
      </c>
    </row>
    <row r="4162" spans="1:11" x14ac:dyDescent="0.45">
      <c r="A4162" t="s">
        <v>165</v>
      </c>
      <c r="B4162">
        <v>2016</v>
      </c>
      <c r="C4162">
        <v>9</v>
      </c>
      <c r="D4162" t="s">
        <v>240</v>
      </c>
      <c r="E4162">
        <v>5</v>
      </c>
      <c r="F4162">
        <v>2.0833330000000001</v>
      </c>
      <c r="G4162">
        <v>17</v>
      </c>
      <c r="I4162">
        <v>168</v>
      </c>
    </row>
    <row r="4163" spans="1:11" x14ac:dyDescent="0.45">
      <c r="A4163" t="s">
        <v>126</v>
      </c>
      <c r="B4163">
        <v>2012</v>
      </c>
      <c r="C4163">
        <v>3</v>
      </c>
      <c r="D4163" t="s">
        <v>234</v>
      </c>
      <c r="H4163">
        <v>8</v>
      </c>
      <c r="I4163">
        <v>698</v>
      </c>
    </row>
    <row r="4164" spans="1:11" x14ac:dyDescent="0.45">
      <c r="A4164" t="s">
        <v>197</v>
      </c>
      <c r="B4164">
        <v>2014</v>
      </c>
      <c r="C4164">
        <v>3</v>
      </c>
      <c r="D4164" t="s">
        <v>234</v>
      </c>
      <c r="H4164">
        <v>27</v>
      </c>
      <c r="I4164">
        <v>993</v>
      </c>
    </row>
    <row r="4165" spans="1:11" x14ac:dyDescent="0.45">
      <c r="A4165" t="s">
        <v>114</v>
      </c>
      <c r="B4165">
        <v>2015</v>
      </c>
      <c r="C4165">
        <v>5</v>
      </c>
      <c r="D4165" t="s">
        <v>236</v>
      </c>
      <c r="E4165">
        <v>1</v>
      </c>
      <c r="F4165">
        <v>0.33333299999999999</v>
      </c>
      <c r="G4165">
        <v>3</v>
      </c>
      <c r="H4165">
        <v>6</v>
      </c>
      <c r="I4165">
        <v>8</v>
      </c>
      <c r="J4165">
        <v>6</v>
      </c>
      <c r="K4165">
        <v>18.000018000000001</v>
      </c>
    </row>
    <row r="4166" spans="1:11" x14ac:dyDescent="0.45">
      <c r="A4166" t="s">
        <v>124</v>
      </c>
      <c r="B4166">
        <v>2012</v>
      </c>
      <c r="C4166">
        <v>6</v>
      </c>
      <c r="D4166" t="s">
        <v>237</v>
      </c>
      <c r="H4166">
        <v>4</v>
      </c>
      <c r="I4166">
        <v>696</v>
      </c>
    </row>
    <row r="4167" spans="1:11" x14ac:dyDescent="0.45">
      <c r="A4167" t="s">
        <v>138</v>
      </c>
      <c r="B4167">
        <v>2016</v>
      </c>
      <c r="C4167">
        <v>0</v>
      </c>
      <c r="D4167" t="s">
        <v>241</v>
      </c>
      <c r="E4167">
        <v>1</v>
      </c>
      <c r="F4167">
        <v>0.125</v>
      </c>
      <c r="G4167">
        <v>2</v>
      </c>
      <c r="H4167">
        <v>1</v>
      </c>
      <c r="I4167">
        <v>145</v>
      </c>
      <c r="J4167">
        <v>1</v>
      </c>
      <c r="K4167">
        <v>8</v>
      </c>
    </row>
    <row r="4168" spans="1:11" x14ac:dyDescent="0.45">
      <c r="A4168" t="s">
        <v>120</v>
      </c>
      <c r="B4168">
        <v>2016</v>
      </c>
      <c r="C4168">
        <v>8</v>
      </c>
      <c r="D4168" t="s">
        <v>239</v>
      </c>
      <c r="E4168">
        <v>0</v>
      </c>
      <c r="F4168">
        <v>0</v>
      </c>
      <c r="G4168">
        <v>6</v>
      </c>
      <c r="H4168">
        <v>7</v>
      </c>
      <c r="I4168">
        <v>127</v>
      </c>
    </row>
    <row r="4169" spans="1:11" x14ac:dyDescent="0.45">
      <c r="A4169" t="s">
        <v>198</v>
      </c>
      <c r="B4169">
        <v>2014</v>
      </c>
      <c r="D4169" t="s">
        <v>246</v>
      </c>
      <c r="E4169">
        <v>4</v>
      </c>
      <c r="F4169">
        <v>4</v>
      </c>
      <c r="G4169">
        <v>16</v>
      </c>
      <c r="I4169">
        <v>994</v>
      </c>
    </row>
    <row r="4170" spans="1:11" x14ac:dyDescent="0.45">
      <c r="A4170" t="s">
        <v>147</v>
      </c>
      <c r="B4170">
        <v>2010</v>
      </c>
      <c r="C4170">
        <v>10</v>
      </c>
      <c r="D4170" t="s">
        <v>232</v>
      </c>
      <c r="H4170">
        <v>1</v>
      </c>
      <c r="I4170">
        <v>492</v>
      </c>
    </row>
    <row r="4171" spans="1:11" x14ac:dyDescent="0.45">
      <c r="A4171" t="s">
        <v>110</v>
      </c>
      <c r="B4171">
        <v>2013</v>
      </c>
      <c r="C4171">
        <v>5</v>
      </c>
      <c r="D4171" t="s">
        <v>236</v>
      </c>
      <c r="H4171">
        <v>4</v>
      </c>
      <c r="I4171">
        <v>795</v>
      </c>
    </row>
    <row r="4172" spans="1:11" x14ac:dyDescent="0.45">
      <c r="A4172" t="s">
        <v>198</v>
      </c>
      <c r="B4172">
        <v>2017</v>
      </c>
      <c r="C4172">
        <v>5</v>
      </c>
      <c r="D4172" t="s">
        <v>236</v>
      </c>
      <c r="E4172">
        <v>2</v>
      </c>
      <c r="F4172">
        <v>1.111111</v>
      </c>
      <c r="G4172">
        <v>16</v>
      </c>
      <c r="H4172">
        <v>33</v>
      </c>
      <c r="I4172">
        <v>1104</v>
      </c>
      <c r="J4172">
        <v>16</v>
      </c>
      <c r="K4172">
        <v>29.700002999999999</v>
      </c>
    </row>
    <row r="4173" spans="1:11" x14ac:dyDescent="0.45">
      <c r="A4173" t="s">
        <v>198</v>
      </c>
      <c r="B4173">
        <v>2016</v>
      </c>
      <c r="D4173" t="s">
        <v>244</v>
      </c>
      <c r="E4173">
        <v>1</v>
      </c>
      <c r="F4173">
        <v>1</v>
      </c>
      <c r="G4173">
        <v>16</v>
      </c>
      <c r="I4173">
        <v>203</v>
      </c>
    </row>
    <row r="4174" spans="1:11" x14ac:dyDescent="0.45">
      <c r="A4174" t="s">
        <v>135</v>
      </c>
      <c r="B4174">
        <v>2018</v>
      </c>
      <c r="D4174" t="s">
        <v>245</v>
      </c>
      <c r="E4174">
        <v>4</v>
      </c>
      <c r="F4174">
        <v>4</v>
      </c>
      <c r="G4174">
        <v>4</v>
      </c>
      <c r="I4174">
        <v>1156</v>
      </c>
    </row>
    <row r="4175" spans="1:11" x14ac:dyDescent="0.45">
      <c r="A4175" t="s">
        <v>113</v>
      </c>
      <c r="B4175">
        <v>2009</v>
      </c>
      <c r="C4175">
        <v>6</v>
      </c>
      <c r="D4175" t="s">
        <v>237</v>
      </c>
      <c r="H4175">
        <v>1</v>
      </c>
      <c r="I4175">
        <v>346</v>
      </c>
    </row>
    <row r="4176" spans="1:11" x14ac:dyDescent="0.45">
      <c r="A4176" t="s">
        <v>115</v>
      </c>
      <c r="B4176">
        <v>2008</v>
      </c>
      <c r="C4176">
        <v>2</v>
      </c>
      <c r="D4176" t="s">
        <v>233</v>
      </c>
      <c r="H4176">
        <v>15</v>
      </c>
      <c r="I4176">
        <v>235</v>
      </c>
    </row>
    <row r="4177" spans="1:11" x14ac:dyDescent="0.45">
      <c r="A4177" t="s">
        <v>115</v>
      </c>
      <c r="B4177">
        <v>2020</v>
      </c>
      <c r="C4177">
        <v>2</v>
      </c>
      <c r="D4177" t="s">
        <v>233</v>
      </c>
      <c r="E4177">
        <v>1</v>
      </c>
      <c r="F4177">
        <v>1</v>
      </c>
      <c r="G4177">
        <v>10</v>
      </c>
      <c r="H4177">
        <v>16</v>
      </c>
      <c r="I4177">
        <v>2362</v>
      </c>
      <c r="J4177">
        <v>16</v>
      </c>
      <c r="K4177">
        <v>16</v>
      </c>
    </row>
    <row r="4178" spans="1:11" x14ac:dyDescent="0.45">
      <c r="A4178" t="s">
        <v>167</v>
      </c>
      <c r="B4178">
        <v>2020</v>
      </c>
      <c r="C4178">
        <v>5</v>
      </c>
      <c r="D4178" t="s">
        <v>236</v>
      </c>
      <c r="E4178">
        <v>1</v>
      </c>
      <c r="F4178">
        <v>1</v>
      </c>
      <c r="G4178">
        <v>19</v>
      </c>
      <c r="H4178">
        <v>22</v>
      </c>
      <c r="I4178">
        <v>2409</v>
      </c>
      <c r="J4178">
        <v>22</v>
      </c>
      <c r="K4178">
        <v>22</v>
      </c>
    </row>
    <row r="4179" spans="1:11" x14ac:dyDescent="0.45">
      <c r="A4179" t="s">
        <v>194</v>
      </c>
      <c r="B4179">
        <v>2019</v>
      </c>
      <c r="C4179">
        <v>10</v>
      </c>
      <c r="D4179" t="s">
        <v>232</v>
      </c>
      <c r="E4179">
        <v>1</v>
      </c>
      <c r="F4179">
        <v>0.2</v>
      </c>
      <c r="G4179">
        <v>10</v>
      </c>
      <c r="I4179">
        <v>2328</v>
      </c>
    </row>
    <row r="4180" spans="1:11" x14ac:dyDescent="0.45">
      <c r="A4180" t="s">
        <v>172</v>
      </c>
      <c r="B4180">
        <v>2020</v>
      </c>
      <c r="C4180">
        <v>0</v>
      </c>
      <c r="D4180" t="s">
        <v>241</v>
      </c>
      <c r="E4180">
        <v>1</v>
      </c>
      <c r="F4180">
        <v>0.33333299999999999</v>
      </c>
      <c r="G4180">
        <v>3</v>
      </c>
      <c r="I4180">
        <v>2416</v>
      </c>
    </row>
    <row r="4181" spans="1:11" x14ac:dyDescent="0.45">
      <c r="A4181" t="s">
        <v>168</v>
      </c>
      <c r="B4181">
        <v>2008</v>
      </c>
      <c r="C4181">
        <v>0</v>
      </c>
      <c r="D4181" t="s">
        <v>241</v>
      </c>
      <c r="H4181">
        <v>8</v>
      </c>
      <c r="I4181">
        <v>285</v>
      </c>
    </row>
    <row r="4182" spans="1:11" x14ac:dyDescent="0.45">
      <c r="A4182" t="s">
        <v>125</v>
      </c>
      <c r="B4182">
        <v>2020</v>
      </c>
      <c r="C4182">
        <v>7</v>
      </c>
      <c r="D4182" t="s">
        <v>238</v>
      </c>
      <c r="E4182">
        <v>2</v>
      </c>
      <c r="F4182">
        <v>0.61111099999999996</v>
      </c>
      <c r="G4182">
        <v>5</v>
      </c>
      <c r="H4182">
        <v>3</v>
      </c>
      <c r="I4182">
        <v>2372</v>
      </c>
      <c r="J4182">
        <v>1</v>
      </c>
      <c r="K4182">
        <v>4.9090920000000002</v>
      </c>
    </row>
    <row r="4183" spans="1:11" x14ac:dyDescent="0.45">
      <c r="A4183" t="s">
        <v>215</v>
      </c>
      <c r="B4183">
        <v>2009</v>
      </c>
      <c r="C4183">
        <v>3</v>
      </c>
      <c r="D4183" t="s">
        <v>234</v>
      </c>
      <c r="H4183">
        <v>7</v>
      </c>
      <c r="I4183">
        <v>446</v>
      </c>
    </row>
    <row r="4184" spans="1:11" x14ac:dyDescent="0.45">
      <c r="A4184" t="s">
        <v>118</v>
      </c>
      <c r="B4184">
        <v>2010</v>
      </c>
      <c r="C4184">
        <v>5</v>
      </c>
      <c r="D4184" t="s">
        <v>236</v>
      </c>
      <c r="H4184">
        <v>11</v>
      </c>
      <c r="I4184">
        <v>464</v>
      </c>
    </row>
    <row r="4185" spans="1:11" x14ac:dyDescent="0.45">
      <c r="A4185" t="s">
        <v>143</v>
      </c>
      <c r="B4185">
        <v>2015</v>
      </c>
      <c r="C4185">
        <v>1</v>
      </c>
      <c r="D4185" t="s">
        <v>231</v>
      </c>
      <c r="E4185">
        <v>0</v>
      </c>
      <c r="F4185">
        <v>0</v>
      </c>
      <c r="G4185">
        <v>4</v>
      </c>
      <c r="H4185">
        <v>2</v>
      </c>
      <c r="I4185">
        <v>36</v>
      </c>
    </row>
    <row r="4186" spans="1:11" x14ac:dyDescent="0.45">
      <c r="A4186" t="s">
        <v>163</v>
      </c>
      <c r="B4186">
        <v>2012</v>
      </c>
      <c r="C4186">
        <v>12</v>
      </c>
      <c r="D4186" t="s">
        <v>243</v>
      </c>
      <c r="H4186">
        <v>17</v>
      </c>
      <c r="I4186">
        <v>732</v>
      </c>
    </row>
    <row r="4187" spans="1:11" x14ac:dyDescent="0.45">
      <c r="A4187" t="s">
        <v>150</v>
      </c>
      <c r="B4187">
        <v>2017</v>
      </c>
      <c r="C4187">
        <v>1</v>
      </c>
      <c r="D4187" t="s">
        <v>231</v>
      </c>
      <c r="E4187">
        <v>3</v>
      </c>
      <c r="F4187">
        <v>1.8333330000000001</v>
      </c>
      <c r="G4187">
        <v>8</v>
      </c>
      <c r="H4187">
        <v>15</v>
      </c>
      <c r="I4187">
        <v>1059</v>
      </c>
      <c r="J4187">
        <v>5</v>
      </c>
      <c r="K4187">
        <v>8.1818200000000001</v>
      </c>
    </row>
    <row r="4188" spans="1:11" x14ac:dyDescent="0.45">
      <c r="A4188" t="s">
        <v>219</v>
      </c>
      <c r="B4188">
        <v>2018</v>
      </c>
      <c r="D4188" t="s">
        <v>244</v>
      </c>
      <c r="E4188">
        <v>2</v>
      </c>
      <c r="F4188">
        <v>2</v>
      </c>
      <c r="G4188">
        <v>36</v>
      </c>
      <c r="I4188">
        <v>1238</v>
      </c>
    </row>
    <row r="4189" spans="1:11" x14ac:dyDescent="0.45">
      <c r="A4189" t="s">
        <v>225</v>
      </c>
      <c r="B4189">
        <v>2015</v>
      </c>
      <c r="C4189">
        <v>8</v>
      </c>
      <c r="D4189" t="s">
        <v>239</v>
      </c>
      <c r="H4189">
        <v>70</v>
      </c>
      <c r="I4189">
        <v>82</v>
      </c>
    </row>
    <row r="4190" spans="1:11" x14ac:dyDescent="0.45">
      <c r="A4190" t="s">
        <v>160</v>
      </c>
      <c r="B4190">
        <v>2016</v>
      </c>
      <c r="C4190">
        <v>2</v>
      </c>
      <c r="D4190" t="s">
        <v>233</v>
      </c>
      <c r="H4190">
        <v>27</v>
      </c>
      <c r="I4190">
        <v>165</v>
      </c>
    </row>
    <row r="4191" spans="1:11" x14ac:dyDescent="0.45">
      <c r="A4191" t="s">
        <v>150</v>
      </c>
      <c r="B4191">
        <v>2019</v>
      </c>
      <c r="C4191">
        <v>4</v>
      </c>
      <c r="D4191" t="s">
        <v>235</v>
      </c>
      <c r="E4191">
        <v>1</v>
      </c>
      <c r="F4191">
        <v>1</v>
      </c>
      <c r="G4191">
        <v>8</v>
      </c>
      <c r="H4191">
        <v>11</v>
      </c>
      <c r="I4191">
        <v>2291</v>
      </c>
      <c r="J4191">
        <v>11</v>
      </c>
      <c r="K4191">
        <v>11</v>
      </c>
    </row>
    <row r="4192" spans="1:11" x14ac:dyDescent="0.45">
      <c r="A4192" t="s">
        <v>199</v>
      </c>
      <c r="B4192">
        <v>2013</v>
      </c>
      <c r="C4192">
        <v>1</v>
      </c>
      <c r="D4192" t="s">
        <v>231</v>
      </c>
      <c r="H4192">
        <v>4</v>
      </c>
      <c r="I4192">
        <v>882</v>
      </c>
    </row>
    <row r="4193" spans="1:11" x14ac:dyDescent="0.45">
      <c r="A4193" t="s">
        <v>195</v>
      </c>
      <c r="B4193">
        <v>2008</v>
      </c>
      <c r="C4193">
        <v>11</v>
      </c>
      <c r="D4193" t="s">
        <v>242</v>
      </c>
      <c r="H4193">
        <v>3</v>
      </c>
      <c r="I4193">
        <v>313</v>
      </c>
    </row>
    <row r="4194" spans="1:11" x14ac:dyDescent="0.45">
      <c r="A4194" t="s">
        <v>215</v>
      </c>
      <c r="B4194">
        <v>2015</v>
      </c>
      <c r="C4194">
        <v>1</v>
      </c>
      <c r="D4194" t="s">
        <v>231</v>
      </c>
      <c r="E4194">
        <v>1</v>
      </c>
      <c r="F4194">
        <v>1</v>
      </c>
      <c r="G4194">
        <v>9</v>
      </c>
      <c r="H4194">
        <v>14</v>
      </c>
      <c r="I4194">
        <v>107</v>
      </c>
      <c r="J4194">
        <v>14</v>
      </c>
      <c r="K4194">
        <v>14</v>
      </c>
    </row>
    <row r="4195" spans="1:11" x14ac:dyDescent="0.45">
      <c r="A4195" t="s">
        <v>200</v>
      </c>
      <c r="B4195">
        <v>2015</v>
      </c>
      <c r="C4195">
        <v>2</v>
      </c>
      <c r="D4195" t="s">
        <v>233</v>
      </c>
      <c r="E4195">
        <v>1</v>
      </c>
      <c r="F4195">
        <v>0.25</v>
      </c>
      <c r="G4195">
        <v>3</v>
      </c>
      <c r="H4195">
        <v>4</v>
      </c>
      <c r="I4195">
        <v>92</v>
      </c>
      <c r="J4195">
        <v>4</v>
      </c>
      <c r="K4195">
        <v>16</v>
      </c>
    </row>
    <row r="4196" spans="1:11" x14ac:dyDescent="0.45">
      <c r="A4196" t="s">
        <v>148</v>
      </c>
      <c r="B4196">
        <v>2012</v>
      </c>
      <c r="C4196">
        <v>2</v>
      </c>
      <c r="D4196" t="s">
        <v>233</v>
      </c>
      <c r="H4196">
        <v>4</v>
      </c>
      <c r="I4196">
        <v>719</v>
      </c>
    </row>
    <row r="4197" spans="1:11" x14ac:dyDescent="0.45">
      <c r="A4197" t="s">
        <v>119</v>
      </c>
      <c r="B4197">
        <v>2015</v>
      </c>
      <c r="C4197">
        <v>8</v>
      </c>
      <c r="D4197" t="s">
        <v>239</v>
      </c>
      <c r="E4197">
        <v>0</v>
      </c>
      <c r="F4197">
        <v>0</v>
      </c>
      <c r="G4197">
        <v>6</v>
      </c>
      <c r="H4197">
        <v>3</v>
      </c>
      <c r="I4197">
        <v>13</v>
      </c>
    </row>
    <row r="4198" spans="1:11" x14ac:dyDescent="0.45">
      <c r="A4198" t="s">
        <v>179</v>
      </c>
      <c r="B4198">
        <v>2016</v>
      </c>
      <c r="C4198">
        <v>10</v>
      </c>
      <c r="D4198" t="s">
        <v>232</v>
      </c>
      <c r="E4198">
        <v>9</v>
      </c>
      <c r="F4198">
        <v>2.3333330000000001</v>
      </c>
      <c r="G4198">
        <v>11</v>
      </c>
      <c r="H4198">
        <v>16</v>
      </c>
      <c r="I4198">
        <v>184</v>
      </c>
      <c r="J4198">
        <v>1</v>
      </c>
      <c r="K4198">
        <v>6.8571439999999999</v>
      </c>
    </row>
    <row r="4199" spans="1:11" x14ac:dyDescent="0.45">
      <c r="A4199" t="s">
        <v>168</v>
      </c>
      <c r="B4199">
        <v>2011</v>
      </c>
      <c r="C4199">
        <v>7</v>
      </c>
      <c r="D4199" t="s">
        <v>238</v>
      </c>
      <c r="H4199">
        <v>10</v>
      </c>
      <c r="I4199">
        <v>624</v>
      </c>
    </row>
    <row r="4200" spans="1:11" x14ac:dyDescent="0.45">
      <c r="A4200" t="s">
        <v>194</v>
      </c>
      <c r="B4200">
        <v>2013</v>
      </c>
      <c r="C4200">
        <v>4</v>
      </c>
      <c r="D4200" t="s">
        <v>235</v>
      </c>
      <c r="H4200">
        <v>3</v>
      </c>
      <c r="I4200">
        <v>877</v>
      </c>
    </row>
    <row r="4201" spans="1:11" x14ac:dyDescent="0.45">
      <c r="A4201" t="s">
        <v>172</v>
      </c>
      <c r="B4201">
        <v>2019</v>
      </c>
      <c r="C4201">
        <v>6</v>
      </c>
      <c r="D4201" t="s">
        <v>237</v>
      </c>
      <c r="E4201">
        <v>1</v>
      </c>
      <c r="F4201">
        <v>0.25</v>
      </c>
      <c r="G4201">
        <v>3</v>
      </c>
      <c r="H4201">
        <v>1</v>
      </c>
      <c r="I4201">
        <v>2309</v>
      </c>
      <c r="J4201">
        <v>1</v>
      </c>
      <c r="K4201">
        <v>4</v>
      </c>
    </row>
    <row r="4202" spans="1:11" x14ac:dyDescent="0.45">
      <c r="A4202" t="s">
        <v>222</v>
      </c>
      <c r="B4202">
        <v>2020</v>
      </c>
      <c r="C4202">
        <v>12</v>
      </c>
      <c r="D4202" t="s">
        <v>243</v>
      </c>
      <c r="H4202">
        <v>7</v>
      </c>
      <c r="I4202">
        <v>2410</v>
      </c>
    </row>
    <row r="4203" spans="1:11" x14ac:dyDescent="0.45">
      <c r="A4203" t="s">
        <v>148</v>
      </c>
      <c r="B4203">
        <v>2019</v>
      </c>
      <c r="C4203">
        <v>5</v>
      </c>
      <c r="D4203" t="s">
        <v>236</v>
      </c>
      <c r="E4203">
        <v>2</v>
      </c>
      <c r="F4203">
        <v>0.23611099999999999</v>
      </c>
      <c r="G4203">
        <v>2</v>
      </c>
      <c r="H4203">
        <v>4</v>
      </c>
      <c r="I4203">
        <v>2289</v>
      </c>
      <c r="J4203">
        <v>2</v>
      </c>
      <c r="K4203">
        <v>16.941184</v>
      </c>
    </row>
    <row r="4204" spans="1:11" x14ac:dyDescent="0.45">
      <c r="A4204" t="s">
        <v>150</v>
      </c>
      <c r="B4204">
        <v>2018</v>
      </c>
      <c r="C4204">
        <v>-1</v>
      </c>
      <c r="D4204" t="s">
        <v>247</v>
      </c>
      <c r="E4204">
        <v>0</v>
      </c>
      <c r="F4204">
        <v>0</v>
      </c>
      <c r="G4204">
        <v>8</v>
      </c>
      <c r="H4204">
        <v>3</v>
      </c>
      <c r="I4204">
        <v>1170</v>
      </c>
    </row>
    <row r="4205" spans="1:11" x14ac:dyDescent="0.45">
      <c r="A4205" t="s">
        <v>217</v>
      </c>
      <c r="B4205">
        <v>2010</v>
      </c>
      <c r="C4205">
        <v>6</v>
      </c>
      <c r="D4205" t="s">
        <v>237</v>
      </c>
      <c r="H4205">
        <v>12</v>
      </c>
      <c r="I4205">
        <v>561</v>
      </c>
    </row>
    <row r="4206" spans="1:11" x14ac:dyDescent="0.45">
      <c r="A4206" t="s">
        <v>149</v>
      </c>
      <c r="B4206">
        <v>2008</v>
      </c>
      <c r="C4206">
        <v>3</v>
      </c>
      <c r="D4206" t="s">
        <v>234</v>
      </c>
      <c r="H4206">
        <v>3</v>
      </c>
      <c r="I4206">
        <v>268</v>
      </c>
    </row>
    <row r="4207" spans="1:11" x14ac:dyDescent="0.45">
      <c r="A4207" t="s">
        <v>121</v>
      </c>
      <c r="B4207">
        <v>2009</v>
      </c>
      <c r="C4207">
        <v>1</v>
      </c>
      <c r="D4207" t="s">
        <v>231</v>
      </c>
      <c r="H4207">
        <v>2</v>
      </c>
      <c r="I4207">
        <v>354</v>
      </c>
    </row>
    <row r="4208" spans="1:11" x14ac:dyDescent="0.45">
      <c r="A4208" t="s">
        <v>139</v>
      </c>
      <c r="B4208">
        <v>2012</v>
      </c>
      <c r="C4208">
        <v>3</v>
      </c>
      <c r="D4208" t="s">
        <v>234</v>
      </c>
      <c r="H4208">
        <v>12</v>
      </c>
      <c r="I4208">
        <v>711</v>
      </c>
    </row>
    <row r="4209" spans="1:11" x14ac:dyDescent="0.45">
      <c r="A4209" t="s">
        <v>197</v>
      </c>
      <c r="B4209">
        <v>2009</v>
      </c>
      <c r="C4209">
        <v>5</v>
      </c>
      <c r="D4209" t="s">
        <v>236</v>
      </c>
      <c r="H4209">
        <v>69</v>
      </c>
      <c r="I4209">
        <v>428</v>
      </c>
    </row>
    <row r="4210" spans="1:11" x14ac:dyDescent="0.45">
      <c r="A4210" t="s">
        <v>194</v>
      </c>
      <c r="B4210">
        <v>2018</v>
      </c>
      <c r="C4210">
        <v>8</v>
      </c>
      <c r="D4210" t="s">
        <v>239</v>
      </c>
      <c r="E4210">
        <v>2</v>
      </c>
      <c r="F4210">
        <v>0.66666700000000001</v>
      </c>
      <c r="G4210">
        <v>9</v>
      </c>
      <c r="H4210">
        <v>5</v>
      </c>
      <c r="I4210">
        <v>1213</v>
      </c>
      <c r="J4210">
        <v>2</v>
      </c>
      <c r="K4210">
        <v>7.4999960000000003</v>
      </c>
    </row>
    <row r="4211" spans="1:11" x14ac:dyDescent="0.45">
      <c r="A4211" t="s">
        <v>116</v>
      </c>
      <c r="B4211">
        <v>2010</v>
      </c>
      <c r="C4211">
        <v>8</v>
      </c>
      <c r="D4211" t="s">
        <v>239</v>
      </c>
      <c r="H4211">
        <v>2</v>
      </c>
      <c r="I4211">
        <v>462</v>
      </c>
    </row>
    <row r="4212" spans="1:11" x14ac:dyDescent="0.45">
      <c r="A4212" t="s">
        <v>105</v>
      </c>
      <c r="B4212">
        <v>2012</v>
      </c>
      <c r="C4212">
        <v>8</v>
      </c>
      <c r="D4212" t="s">
        <v>239</v>
      </c>
      <c r="H4212">
        <v>11</v>
      </c>
      <c r="I4212">
        <v>679</v>
      </c>
    </row>
    <row r="4213" spans="1:11" x14ac:dyDescent="0.45">
      <c r="A4213" t="s">
        <v>167</v>
      </c>
      <c r="B4213">
        <v>2010</v>
      </c>
      <c r="C4213">
        <v>7</v>
      </c>
      <c r="D4213" t="s">
        <v>238</v>
      </c>
      <c r="H4213">
        <v>24</v>
      </c>
      <c r="I4213">
        <v>509</v>
      </c>
    </row>
    <row r="4214" spans="1:11" x14ac:dyDescent="0.45">
      <c r="A4214" t="s">
        <v>174</v>
      </c>
      <c r="B4214">
        <v>2013</v>
      </c>
      <c r="C4214">
        <v>9</v>
      </c>
      <c r="D4214" t="s">
        <v>240</v>
      </c>
      <c r="H4214">
        <v>1</v>
      </c>
      <c r="I4214">
        <v>856</v>
      </c>
    </row>
    <row r="4215" spans="1:11" x14ac:dyDescent="0.45">
      <c r="A4215" t="s">
        <v>137</v>
      </c>
      <c r="B4215">
        <v>2016</v>
      </c>
      <c r="C4215">
        <v>4</v>
      </c>
      <c r="D4215" t="s">
        <v>235</v>
      </c>
      <c r="E4215">
        <v>0</v>
      </c>
      <c r="F4215">
        <v>0</v>
      </c>
      <c r="G4215">
        <v>3</v>
      </c>
      <c r="H4215">
        <v>5</v>
      </c>
      <c r="I4215">
        <v>144</v>
      </c>
    </row>
    <row r="4216" spans="1:11" x14ac:dyDescent="0.45">
      <c r="A4216" t="s">
        <v>187</v>
      </c>
      <c r="B4216">
        <v>2015</v>
      </c>
      <c r="D4216" t="s">
        <v>246</v>
      </c>
      <c r="E4216">
        <v>1</v>
      </c>
      <c r="F4216">
        <v>1</v>
      </c>
      <c r="G4216">
        <v>20</v>
      </c>
      <c r="I4216">
        <v>79</v>
      </c>
    </row>
    <row r="4217" spans="1:11" x14ac:dyDescent="0.45">
      <c r="A4217" t="s">
        <v>149</v>
      </c>
      <c r="B4217">
        <v>2017</v>
      </c>
      <c r="C4217">
        <v>1</v>
      </c>
      <c r="D4217" t="s">
        <v>231</v>
      </c>
      <c r="E4217">
        <v>1</v>
      </c>
      <c r="F4217">
        <v>0.25</v>
      </c>
      <c r="G4217">
        <v>2</v>
      </c>
      <c r="H4217">
        <v>5</v>
      </c>
      <c r="I4217">
        <v>1058</v>
      </c>
      <c r="J4217">
        <v>5</v>
      </c>
      <c r="K4217">
        <v>20</v>
      </c>
    </row>
    <row r="4218" spans="1:11" x14ac:dyDescent="0.45">
      <c r="A4218" t="s">
        <v>209</v>
      </c>
      <c r="B4218">
        <v>2019</v>
      </c>
      <c r="C4218">
        <v>3</v>
      </c>
      <c r="D4218" t="s">
        <v>234</v>
      </c>
      <c r="E4218">
        <v>1</v>
      </c>
      <c r="F4218">
        <v>0.33333299999999999</v>
      </c>
      <c r="G4218">
        <v>3</v>
      </c>
      <c r="H4218">
        <v>3</v>
      </c>
      <c r="I4218">
        <v>2341</v>
      </c>
      <c r="J4218">
        <v>3</v>
      </c>
      <c r="K4218">
        <v>9.0000090000000004</v>
      </c>
    </row>
    <row r="4219" spans="1:11" x14ac:dyDescent="0.45">
      <c r="A4219" t="s">
        <v>169</v>
      </c>
      <c r="B4219">
        <v>2019</v>
      </c>
      <c r="C4219">
        <v>6</v>
      </c>
      <c r="D4219" t="s">
        <v>237</v>
      </c>
      <c r="E4219">
        <v>0</v>
      </c>
      <c r="F4219">
        <v>0</v>
      </c>
      <c r="G4219">
        <v>3</v>
      </c>
      <c r="H4219">
        <v>8</v>
      </c>
      <c r="I4219">
        <v>2306</v>
      </c>
    </row>
    <row r="4220" spans="1:11" x14ac:dyDescent="0.45">
      <c r="A4220" t="s">
        <v>195</v>
      </c>
      <c r="B4220">
        <v>2011</v>
      </c>
      <c r="C4220">
        <v>10</v>
      </c>
      <c r="D4220" t="s">
        <v>232</v>
      </c>
      <c r="H4220">
        <v>1</v>
      </c>
      <c r="I4220">
        <v>652</v>
      </c>
    </row>
    <row r="4221" spans="1:11" x14ac:dyDescent="0.45">
      <c r="A4221" t="s">
        <v>111</v>
      </c>
      <c r="B4221">
        <v>2012</v>
      </c>
      <c r="C4221">
        <v>1</v>
      </c>
      <c r="D4221" t="s">
        <v>231</v>
      </c>
      <c r="H4221">
        <v>12</v>
      </c>
      <c r="I4221">
        <v>683</v>
      </c>
    </row>
    <row r="4222" spans="1:11" x14ac:dyDescent="0.45">
      <c r="A4222" t="s">
        <v>193</v>
      </c>
      <c r="B4222">
        <v>2008</v>
      </c>
      <c r="C4222">
        <v>2</v>
      </c>
      <c r="D4222" t="s">
        <v>233</v>
      </c>
      <c r="H4222">
        <v>115</v>
      </c>
      <c r="I4222">
        <v>311</v>
      </c>
    </row>
    <row r="4223" spans="1:11" x14ac:dyDescent="0.45">
      <c r="A4223" t="s">
        <v>178</v>
      </c>
      <c r="B4223">
        <v>2016</v>
      </c>
      <c r="C4223">
        <v>6</v>
      </c>
      <c r="D4223" t="s">
        <v>237</v>
      </c>
      <c r="E4223">
        <v>1</v>
      </c>
      <c r="F4223">
        <v>1</v>
      </c>
      <c r="G4223">
        <v>20</v>
      </c>
      <c r="H4223">
        <v>16</v>
      </c>
      <c r="I4223">
        <v>183</v>
      </c>
      <c r="J4223">
        <v>16</v>
      </c>
      <c r="K4223">
        <v>16</v>
      </c>
    </row>
    <row r="4224" spans="1:11" x14ac:dyDescent="0.45">
      <c r="A4224" t="s">
        <v>139</v>
      </c>
      <c r="B4224">
        <v>2011</v>
      </c>
      <c r="C4224">
        <v>4</v>
      </c>
      <c r="D4224" t="s">
        <v>235</v>
      </c>
      <c r="H4224">
        <v>9</v>
      </c>
      <c r="I4224">
        <v>598</v>
      </c>
    </row>
    <row r="4225" spans="1:11" x14ac:dyDescent="0.45">
      <c r="A4225" t="s">
        <v>159</v>
      </c>
      <c r="B4225">
        <v>2017</v>
      </c>
      <c r="C4225">
        <v>3</v>
      </c>
      <c r="D4225" t="s">
        <v>234</v>
      </c>
      <c r="E4225">
        <v>1</v>
      </c>
      <c r="F4225">
        <v>1</v>
      </c>
      <c r="G4225">
        <v>9</v>
      </c>
      <c r="H4225">
        <v>18</v>
      </c>
      <c r="I4225">
        <v>1066</v>
      </c>
      <c r="J4225">
        <v>18</v>
      </c>
      <c r="K4225">
        <v>18</v>
      </c>
    </row>
    <row r="4226" spans="1:11" x14ac:dyDescent="0.45">
      <c r="A4226" t="s">
        <v>112</v>
      </c>
      <c r="B4226">
        <v>2009</v>
      </c>
      <c r="C4226">
        <v>4</v>
      </c>
      <c r="D4226" t="s">
        <v>235</v>
      </c>
      <c r="H4226">
        <v>3</v>
      </c>
      <c r="I4226">
        <v>345</v>
      </c>
    </row>
    <row r="4227" spans="1:11" x14ac:dyDescent="0.45">
      <c r="A4227" t="s">
        <v>213</v>
      </c>
      <c r="B4227">
        <v>2020</v>
      </c>
      <c r="D4227" t="s">
        <v>245</v>
      </c>
      <c r="E4227">
        <v>2</v>
      </c>
      <c r="F4227">
        <v>2</v>
      </c>
      <c r="G4227">
        <v>9</v>
      </c>
      <c r="I4227">
        <v>2457</v>
      </c>
    </row>
    <row r="4228" spans="1:11" x14ac:dyDescent="0.45">
      <c r="A4228" t="s">
        <v>140</v>
      </c>
      <c r="B4228">
        <v>2009</v>
      </c>
      <c r="C4228">
        <v>6</v>
      </c>
      <c r="D4228" t="s">
        <v>237</v>
      </c>
      <c r="H4228">
        <v>3</v>
      </c>
      <c r="I4228">
        <v>373</v>
      </c>
    </row>
    <row r="4229" spans="1:11" x14ac:dyDescent="0.45">
      <c r="A4229" t="s">
        <v>173</v>
      </c>
      <c r="B4229">
        <v>2015</v>
      </c>
      <c r="C4229">
        <v>1</v>
      </c>
      <c r="D4229" t="s">
        <v>231</v>
      </c>
      <c r="H4229">
        <v>43</v>
      </c>
      <c r="I4229">
        <v>64</v>
      </c>
    </row>
    <row r="4230" spans="1:11" x14ac:dyDescent="0.45">
      <c r="A4230" t="s">
        <v>140</v>
      </c>
      <c r="B4230">
        <v>2019</v>
      </c>
      <c r="C4230">
        <v>1</v>
      </c>
      <c r="D4230" t="s">
        <v>231</v>
      </c>
      <c r="E4230">
        <v>1</v>
      </c>
      <c r="F4230">
        <v>0.5</v>
      </c>
      <c r="G4230">
        <v>7</v>
      </c>
      <c r="H4230">
        <v>5</v>
      </c>
      <c r="I4230">
        <v>2283</v>
      </c>
      <c r="J4230">
        <v>5</v>
      </c>
      <c r="K4230">
        <v>10</v>
      </c>
    </row>
    <row r="4231" spans="1:11" x14ac:dyDescent="0.45">
      <c r="A4231" t="s">
        <v>198</v>
      </c>
      <c r="B4231">
        <v>2013</v>
      </c>
      <c r="C4231">
        <v>0</v>
      </c>
      <c r="D4231" t="s">
        <v>241</v>
      </c>
      <c r="H4231">
        <v>28</v>
      </c>
      <c r="I4231">
        <v>881</v>
      </c>
    </row>
    <row r="4232" spans="1:11" x14ac:dyDescent="0.45">
      <c r="A4232" t="s">
        <v>217</v>
      </c>
      <c r="B4232">
        <v>2011</v>
      </c>
      <c r="C4232">
        <v>8</v>
      </c>
      <c r="D4232" t="s">
        <v>239</v>
      </c>
      <c r="H4232">
        <v>2</v>
      </c>
      <c r="I4232">
        <v>674</v>
      </c>
    </row>
    <row r="4233" spans="1:11" x14ac:dyDescent="0.45">
      <c r="A4233" t="s">
        <v>196</v>
      </c>
      <c r="B4233">
        <v>2014</v>
      </c>
      <c r="C4233">
        <v>6</v>
      </c>
      <c r="D4233" t="s">
        <v>237</v>
      </c>
      <c r="H4233">
        <v>2</v>
      </c>
      <c r="I4233">
        <v>992</v>
      </c>
    </row>
    <row r="4234" spans="1:11" x14ac:dyDescent="0.45">
      <c r="A4234" t="s">
        <v>146</v>
      </c>
      <c r="B4234">
        <v>2012</v>
      </c>
      <c r="C4234">
        <v>7</v>
      </c>
      <c r="D4234" t="s">
        <v>238</v>
      </c>
      <c r="H4234">
        <v>6</v>
      </c>
      <c r="I4234">
        <v>717</v>
      </c>
    </row>
    <row r="4235" spans="1:11" x14ac:dyDescent="0.45">
      <c r="A4235" t="s">
        <v>140</v>
      </c>
      <c r="B4235">
        <v>2009</v>
      </c>
      <c r="C4235">
        <v>2</v>
      </c>
      <c r="D4235" t="s">
        <v>233</v>
      </c>
      <c r="H4235">
        <v>7</v>
      </c>
      <c r="I4235">
        <v>373</v>
      </c>
    </row>
    <row r="4236" spans="1:11" x14ac:dyDescent="0.45">
      <c r="A4236" t="s">
        <v>117</v>
      </c>
      <c r="B4236">
        <v>2017</v>
      </c>
      <c r="C4236">
        <v>2</v>
      </c>
      <c r="D4236" t="s">
        <v>233</v>
      </c>
      <c r="E4236">
        <v>0</v>
      </c>
      <c r="F4236">
        <v>0</v>
      </c>
      <c r="G4236">
        <v>3</v>
      </c>
      <c r="H4236">
        <v>2</v>
      </c>
      <c r="I4236">
        <v>1028</v>
      </c>
    </row>
    <row r="4237" spans="1:11" x14ac:dyDescent="0.45">
      <c r="A4237" t="s">
        <v>117</v>
      </c>
      <c r="B4237">
        <v>2011</v>
      </c>
      <c r="C4237">
        <v>0</v>
      </c>
      <c r="D4237" t="s">
        <v>241</v>
      </c>
      <c r="H4237">
        <v>2</v>
      </c>
      <c r="I4237">
        <v>576</v>
      </c>
    </row>
    <row r="4238" spans="1:11" x14ac:dyDescent="0.45">
      <c r="A4238" t="s">
        <v>207</v>
      </c>
      <c r="B4238">
        <v>2017</v>
      </c>
      <c r="C4238">
        <v>5</v>
      </c>
      <c r="D4238" t="s">
        <v>236</v>
      </c>
      <c r="E4238">
        <v>4</v>
      </c>
      <c r="F4238">
        <v>1.0416669999999999</v>
      </c>
      <c r="G4238">
        <v>6</v>
      </c>
      <c r="H4238">
        <v>9</v>
      </c>
      <c r="I4238">
        <v>1113</v>
      </c>
      <c r="J4238">
        <v>2</v>
      </c>
      <c r="K4238">
        <v>8.6399969999999993</v>
      </c>
    </row>
    <row r="4239" spans="1:11" x14ac:dyDescent="0.45">
      <c r="A4239" t="s">
        <v>200</v>
      </c>
      <c r="B4239">
        <v>2015</v>
      </c>
      <c r="C4239">
        <v>6</v>
      </c>
      <c r="D4239" t="s">
        <v>237</v>
      </c>
      <c r="E4239">
        <v>2</v>
      </c>
      <c r="F4239">
        <v>0.66666700000000001</v>
      </c>
      <c r="G4239">
        <v>3</v>
      </c>
      <c r="H4239">
        <v>1</v>
      </c>
      <c r="I4239">
        <v>92</v>
      </c>
      <c r="J4239">
        <v>0</v>
      </c>
      <c r="K4239">
        <v>1.4999990000000001</v>
      </c>
    </row>
    <row r="4240" spans="1:11" x14ac:dyDescent="0.45">
      <c r="A4240" t="s">
        <v>120</v>
      </c>
      <c r="B4240">
        <v>2010</v>
      </c>
      <c r="C4240">
        <v>6</v>
      </c>
      <c r="D4240" t="s">
        <v>237</v>
      </c>
      <c r="H4240">
        <v>7</v>
      </c>
      <c r="I4240">
        <v>466</v>
      </c>
    </row>
    <row r="4241" spans="1:11" x14ac:dyDescent="0.45">
      <c r="A4241" t="s">
        <v>131</v>
      </c>
      <c r="B4241">
        <v>2019</v>
      </c>
      <c r="C4241">
        <v>3</v>
      </c>
      <c r="D4241" t="s">
        <v>234</v>
      </c>
      <c r="E4241">
        <v>0</v>
      </c>
      <c r="F4241">
        <v>0</v>
      </c>
      <c r="G4241">
        <v>7</v>
      </c>
      <c r="H4241">
        <v>15</v>
      </c>
      <c r="I4241">
        <v>2249</v>
      </c>
    </row>
    <row r="4242" spans="1:11" x14ac:dyDescent="0.45">
      <c r="A4242" t="s">
        <v>209</v>
      </c>
      <c r="B4242">
        <v>2016</v>
      </c>
      <c r="C4242">
        <v>8</v>
      </c>
      <c r="D4242" t="s">
        <v>239</v>
      </c>
      <c r="H4242">
        <v>1</v>
      </c>
      <c r="I4242">
        <v>214</v>
      </c>
    </row>
    <row r="4243" spans="1:11" x14ac:dyDescent="0.45">
      <c r="A4243" t="s">
        <v>131</v>
      </c>
      <c r="B4243">
        <v>2010</v>
      </c>
      <c r="C4243">
        <v>6</v>
      </c>
      <c r="D4243" t="s">
        <v>237</v>
      </c>
      <c r="H4243">
        <v>14</v>
      </c>
      <c r="I4243">
        <v>477</v>
      </c>
    </row>
    <row r="4244" spans="1:11" x14ac:dyDescent="0.45">
      <c r="A4244" t="s">
        <v>211</v>
      </c>
      <c r="B4244">
        <v>2018</v>
      </c>
      <c r="C4244">
        <v>3</v>
      </c>
      <c r="D4244" t="s">
        <v>234</v>
      </c>
      <c r="E4244">
        <v>1</v>
      </c>
      <c r="F4244">
        <v>0.5</v>
      </c>
      <c r="G4244">
        <v>5</v>
      </c>
      <c r="H4244">
        <v>3</v>
      </c>
      <c r="I4244">
        <v>1230</v>
      </c>
      <c r="J4244">
        <v>3</v>
      </c>
      <c r="K4244">
        <v>6</v>
      </c>
    </row>
    <row r="4245" spans="1:11" x14ac:dyDescent="0.45">
      <c r="A4245" t="s">
        <v>122</v>
      </c>
      <c r="B4245">
        <v>2015</v>
      </c>
      <c r="C4245">
        <v>5</v>
      </c>
      <c r="D4245" t="s">
        <v>236</v>
      </c>
      <c r="E4245">
        <v>0</v>
      </c>
      <c r="F4245">
        <v>0</v>
      </c>
      <c r="G4245">
        <v>3</v>
      </c>
      <c r="H4245">
        <v>10</v>
      </c>
      <c r="I4245">
        <v>16</v>
      </c>
    </row>
    <row r="4246" spans="1:11" x14ac:dyDescent="0.45">
      <c r="A4246" t="s">
        <v>108</v>
      </c>
      <c r="B4246">
        <v>2014</v>
      </c>
      <c r="C4246">
        <v>6</v>
      </c>
      <c r="D4246" t="s">
        <v>237</v>
      </c>
      <c r="E4246">
        <v>1</v>
      </c>
      <c r="F4246">
        <v>0.5</v>
      </c>
      <c r="G4246">
        <v>4</v>
      </c>
      <c r="H4246">
        <v>10</v>
      </c>
      <c r="I4246">
        <v>906</v>
      </c>
      <c r="J4246">
        <v>10</v>
      </c>
      <c r="K4246">
        <v>20</v>
      </c>
    </row>
    <row r="4247" spans="1:11" x14ac:dyDescent="0.45">
      <c r="A4247" t="s">
        <v>126</v>
      </c>
      <c r="B4247">
        <v>2020</v>
      </c>
      <c r="C4247">
        <v>4</v>
      </c>
      <c r="D4247" t="s">
        <v>235</v>
      </c>
      <c r="E4247">
        <v>1</v>
      </c>
      <c r="F4247">
        <v>0.33333299999999999</v>
      </c>
      <c r="G4247">
        <v>4</v>
      </c>
      <c r="H4247">
        <v>3</v>
      </c>
      <c r="I4247">
        <v>2373</v>
      </c>
      <c r="J4247">
        <v>3</v>
      </c>
      <c r="K4247">
        <v>9.0000090000000004</v>
      </c>
    </row>
    <row r="4248" spans="1:11" x14ac:dyDescent="0.45">
      <c r="A4248" t="s">
        <v>214</v>
      </c>
      <c r="B4248">
        <v>2014</v>
      </c>
      <c r="C4248">
        <v>6</v>
      </c>
      <c r="D4248" t="s">
        <v>237</v>
      </c>
      <c r="E4248">
        <v>1</v>
      </c>
      <c r="F4248">
        <v>0.25</v>
      </c>
      <c r="G4248">
        <v>2</v>
      </c>
      <c r="H4248">
        <v>5</v>
      </c>
      <c r="I4248">
        <v>1010</v>
      </c>
      <c r="J4248">
        <v>5</v>
      </c>
      <c r="K4248">
        <v>20</v>
      </c>
    </row>
    <row r="4249" spans="1:11" x14ac:dyDescent="0.45">
      <c r="A4249" t="s">
        <v>213</v>
      </c>
      <c r="B4249">
        <v>2012</v>
      </c>
      <c r="C4249">
        <v>4</v>
      </c>
      <c r="D4249" t="s">
        <v>235</v>
      </c>
      <c r="H4249">
        <v>10</v>
      </c>
      <c r="I4249">
        <v>783</v>
      </c>
    </row>
    <row r="4250" spans="1:11" x14ac:dyDescent="0.45">
      <c r="A4250" t="s">
        <v>214</v>
      </c>
      <c r="B4250">
        <v>2010</v>
      </c>
      <c r="C4250">
        <v>5</v>
      </c>
      <c r="D4250" t="s">
        <v>236</v>
      </c>
      <c r="H4250">
        <v>4</v>
      </c>
      <c r="I4250">
        <v>558</v>
      </c>
    </row>
    <row r="4251" spans="1:11" x14ac:dyDescent="0.45">
      <c r="A4251" t="s">
        <v>218</v>
      </c>
      <c r="B4251">
        <v>2015</v>
      </c>
      <c r="C4251">
        <v>5</v>
      </c>
      <c r="D4251" t="s">
        <v>236</v>
      </c>
      <c r="E4251">
        <v>0</v>
      </c>
      <c r="F4251">
        <v>0</v>
      </c>
      <c r="G4251">
        <v>5</v>
      </c>
      <c r="H4251">
        <v>4</v>
      </c>
      <c r="I4251">
        <v>110</v>
      </c>
    </row>
    <row r="4252" spans="1:11" x14ac:dyDescent="0.45">
      <c r="A4252" t="s">
        <v>155</v>
      </c>
      <c r="B4252">
        <v>2010</v>
      </c>
      <c r="C4252">
        <v>6</v>
      </c>
      <c r="D4252" t="s">
        <v>237</v>
      </c>
      <c r="H4252">
        <v>84</v>
      </c>
      <c r="I4252">
        <v>499</v>
      </c>
    </row>
    <row r="4253" spans="1:11" x14ac:dyDescent="0.45">
      <c r="A4253" t="s">
        <v>175</v>
      </c>
      <c r="B4253">
        <v>2018</v>
      </c>
      <c r="C4253">
        <v>2</v>
      </c>
      <c r="D4253" t="s">
        <v>233</v>
      </c>
      <c r="E4253">
        <v>0</v>
      </c>
      <c r="F4253">
        <v>0</v>
      </c>
      <c r="G4253">
        <v>6</v>
      </c>
      <c r="H4253">
        <v>18</v>
      </c>
      <c r="I4253">
        <v>1193</v>
      </c>
    </row>
    <row r="4254" spans="1:11" x14ac:dyDescent="0.45">
      <c r="A4254" t="s">
        <v>167</v>
      </c>
      <c r="B4254">
        <v>2011</v>
      </c>
      <c r="C4254">
        <v>1</v>
      </c>
      <c r="D4254" t="s">
        <v>231</v>
      </c>
      <c r="H4254">
        <v>20</v>
      </c>
      <c r="I4254">
        <v>622</v>
      </c>
    </row>
    <row r="4255" spans="1:11" x14ac:dyDescent="0.45">
      <c r="A4255" t="s">
        <v>199</v>
      </c>
      <c r="B4255">
        <v>2013</v>
      </c>
      <c r="C4255">
        <v>2</v>
      </c>
      <c r="D4255" t="s">
        <v>233</v>
      </c>
      <c r="H4255">
        <v>3</v>
      </c>
      <c r="I4255">
        <v>882</v>
      </c>
    </row>
    <row r="4256" spans="1:11" x14ac:dyDescent="0.45">
      <c r="A4256" t="s">
        <v>158</v>
      </c>
      <c r="B4256">
        <v>2009</v>
      </c>
      <c r="C4256">
        <v>4</v>
      </c>
      <c r="D4256" t="s">
        <v>235</v>
      </c>
      <c r="H4256">
        <v>1</v>
      </c>
      <c r="I4256">
        <v>389</v>
      </c>
    </row>
    <row r="4257" spans="1:11" x14ac:dyDescent="0.45">
      <c r="A4257" t="s">
        <v>181</v>
      </c>
      <c r="B4257">
        <v>2010</v>
      </c>
      <c r="C4257">
        <v>4</v>
      </c>
      <c r="D4257" t="s">
        <v>235</v>
      </c>
      <c r="H4257">
        <v>1</v>
      </c>
      <c r="I4257">
        <v>525</v>
      </c>
    </row>
    <row r="4258" spans="1:11" x14ac:dyDescent="0.45">
      <c r="A4258" t="s">
        <v>123</v>
      </c>
      <c r="B4258">
        <v>2013</v>
      </c>
      <c r="C4258">
        <v>5</v>
      </c>
      <c r="D4258" t="s">
        <v>236</v>
      </c>
      <c r="H4258">
        <v>3</v>
      </c>
      <c r="I4258">
        <v>808</v>
      </c>
    </row>
    <row r="4259" spans="1:11" x14ac:dyDescent="0.45">
      <c r="A4259" t="s">
        <v>110</v>
      </c>
      <c r="B4259">
        <v>2008</v>
      </c>
      <c r="C4259">
        <v>6</v>
      </c>
      <c r="D4259" t="s">
        <v>237</v>
      </c>
      <c r="H4259">
        <v>5</v>
      </c>
      <c r="I4259">
        <v>230</v>
      </c>
    </row>
    <row r="4260" spans="1:11" x14ac:dyDescent="0.45">
      <c r="A4260" t="s">
        <v>221</v>
      </c>
      <c r="B4260">
        <v>2018</v>
      </c>
      <c r="C4260">
        <v>7</v>
      </c>
      <c r="D4260" t="s">
        <v>238</v>
      </c>
      <c r="E4260">
        <v>3</v>
      </c>
      <c r="F4260">
        <v>1.3666670000000001</v>
      </c>
      <c r="G4260">
        <v>15</v>
      </c>
      <c r="H4260">
        <v>16</v>
      </c>
      <c r="I4260">
        <v>1240</v>
      </c>
      <c r="J4260">
        <v>5</v>
      </c>
      <c r="K4260">
        <v>11.707314</v>
      </c>
    </row>
    <row r="4261" spans="1:11" x14ac:dyDescent="0.45">
      <c r="A4261" t="s">
        <v>170</v>
      </c>
      <c r="B4261">
        <v>2016</v>
      </c>
      <c r="C4261">
        <v>6</v>
      </c>
      <c r="D4261" t="s">
        <v>237</v>
      </c>
      <c r="E4261">
        <v>1</v>
      </c>
      <c r="F4261">
        <v>0.33333299999999999</v>
      </c>
      <c r="G4261">
        <v>3</v>
      </c>
      <c r="H4261">
        <v>3</v>
      </c>
      <c r="I4261">
        <v>174</v>
      </c>
      <c r="J4261">
        <v>3</v>
      </c>
      <c r="K4261">
        <v>9.0000090000000004</v>
      </c>
    </row>
    <row r="4262" spans="1:11" x14ac:dyDescent="0.45">
      <c r="A4262" t="s">
        <v>187</v>
      </c>
      <c r="B4262">
        <v>2013</v>
      </c>
      <c r="C4262">
        <v>3</v>
      </c>
      <c r="D4262" t="s">
        <v>234</v>
      </c>
      <c r="H4262">
        <v>23</v>
      </c>
      <c r="I4262">
        <v>870</v>
      </c>
    </row>
    <row r="4263" spans="1:11" x14ac:dyDescent="0.45">
      <c r="A4263" t="s">
        <v>120</v>
      </c>
      <c r="B4263">
        <v>2013</v>
      </c>
      <c r="C4263">
        <v>8</v>
      </c>
      <c r="D4263" t="s">
        <v>239</v>
      </c>
      <c r="H4263">
        <v>8</v>
      </c>
      <c r="I4263">
        <v>805</v>
      </c>
    </row>
    <row r="4264" spans="1:11" x14ac:dyDescent="0.45">
      <c r="A4264" t="s">
        <v>132</v>
      </c>
      <c r="B4264">
        <v>2015</v>
      </c>
      <c r="C4264">
        <v>2</v>
      </c>
      <c r="D4264" t="s">
        <v>233</v>
      </c>
      <c r="E4264">
        <v>1</v>
      </c>
      <c r="F4264">
        <v>0.25</v>
      </c>
      <c r="G4264">
        <v>3</v>
      </c>
      <c r="I4264">
        <v>26</v>
      </c>
    </row>
    <row r="4265" spans="1:11" x14ac:dyDescent="0.45">
      <c r="A4265" t="s">
        <v>113</v>
      </c>
      <c r="B4265">
        <v>2012</v>
      </c>
      <c r="C4265">
        <v>2</v>
      </c>
      <c r="D4265" t="s">
        <v>233</v>
      </c>
      <c r="H4265">
        <v>4</v>
      </c>
      <c r="I4265">
        <v>685</v>
      </c>
    </row>
    <row r="4266" spans="1:11" x14ac:dyDescent="0.45">
      <c r="A4266" t="s">
        <v>186</v>
      </c>
      <c r="B4266">
        <v>2019</v>
      </c>
      <c r="D4266" t="s">
        <v>244</v>
      </c>
      <c r="E4266">
        <v>2</v>
      </c>
      <c r="F4266">
        <v>2</v>
      </c>
      <c r="G4266">
        <v>13</v>
      </c>
      <c r="I4266">
        <v>2320</v>
      </c>
    </row>
    <row r="4267" spans="1:11" x14ac:dyDescent="0.45">
      <c r="A4267" t="s">
        <v>108</v>
      </c>
      <c r="B4267">
        <v>2019</v>
      </c>
      <c r="C4267">
        <v>7</v>
      </c>
      <c r="D4267" t="s">
        <v>238</v>
      </c>
      <c r="E4267">
        <v>1</v>
      </c>
      <c r="F4267">
        <v>0.33333299999999999</v>
      </c>
      <c r="G4267">
        <v>5</v>
      </c>
      <c r="H4267">
        <v>11</v>
      </c>
      <c r="I4267">
        <v>2254</v>
      </c>
      <c r="J4267">
        <v>11</v>
      </c>
      <c r="K4267">
        <v>33.000033000000002</v>
      </c>
    </row>
    <row r="4268" spans="1:11" x14ac:dyDescent="0.45">
      <c r="A4268" t="s">
        <v>122</v>
      </c>
      <c r="B4268">
        <v>2013</v>
      </c>
      <c r="C4268">
        <v>3</v>
      </c>
      <c r="D4268" t="s">
        <v>234</v>
      </c>
      <c r="H4268">
        <v>4</v>
      </c>
      <c r="I4268">
        <v>807</v>
      </c>
    </row>
    <row r="4269" spans="1:11" x14ac:dyDescent="0.45">
      <c r="A4269" t="s">
        <v>115</v>
      </c>
      <c r="B4269">
        <v>2011</v>
      </c>
      <c r="C4269">
        <v>2</v>
      </c>
      <c r="D4269" t="s">
        <v>233</v>
      </c>
      <c r="H4269">
        <v>25</v>
      </c>
      <c r="I4269">
        <v>574</v>
      </c>
    </row>
    <row r="4270" spans="1:11" x14ac:dyDescent="0.45">
      <c r="A4270" t="s">
        <v>159</v>
      </c>
      <c r="B4270">
        <v>2012</v>
      </c>
      <c r="C4270">
        <v>1</v>
      </c>
      <c r="D4270" t="s">
        <v>231</v>
      </c>
      <c r="H4270">
        <v>31</v>
      </c>
      <c r="I4270">
        <v>729</v>
      </c>
    </row>
    <row r="4271" spans="1:11" x14ac:dyDescent="0.45">
      <c r="A4271" t="s">
        <v>185</v>
      </c>
      <c r="B4271">
        <v>2012</v>
      </c>
      <c r="C4271">
        <v>4</v>
      </c>
      <c r="D4271" t="s">
        <v>235</v>
      </c>
      <c r="H4271">
        <v>25</v>
      </c>
      <c r="I4271">
        <v>755</v>
      </c>
    </row>
    <row r="4272" spans="1:11" x14ac:dyDescent="0.45">
      <c r="A4272" t="s">
        <v>114</v>
      </c>
      <c r="B4272">
        <v>2014</v>
      </c>
      <c r="C4272">
        <v>7</v>
      </c>
      <c r="D4272" t="s">
        <v>238</v>
      </c>
      <c r="E4272">
        <v>1</v>
      </c>
      <c r="F4272">
        <v>0.2</v>
      </c>
      <c r="G4272">
        <v>3</v>
      </c>
      <c r="I4272">
        <v>912</v>
      </c>
    </row>
    <row r="4273" spans="1:11" x14ac:dyDescent="0.45">
      <c r="A4273" t="s">
        <v>165</v>
      </c>
      <c r="B4273">
        <v>2016</v>
      </c>
      <c r="D4273" t="s">
        <v>246</v>
      </c>
      <c r="E4273">
        <v>1</v>
      </c>
      <c r="F4273">
        <v>1</v>
      </c>
      <c r="G4273">
        <v>17</v>
      </c>
      <c r="I4273">
        <v>168</v>
      </c>
    </row>
    <row r="4274" spans="1:11" x14ac:dyDescent="0.45">
      <c r="A4274" t="s">
        <v>121</v>
      </c>
      <c r="B4274">
        <v>2008</v>
      </c>
      <c r="C4274">
        <v>7</v>
      </c>
      <c r="D4274" t="s">
        <v>238</v>
      </c>
      <c r="H4274">
        <v>6</v>
      </c>
      <c r="I4274">
        <v>241</v>
      </c>
    </row>
    <row r="4275" spans="1:11" x14ac:dyDescent="0.45">
      <c r="A4275" t="s">
        <v>114</v>
      </c>
      <c r="B4275">
        <v>2012</v>
      </c>
      <c r="C4275">
        <v>5</v>
      </c>
      <c r="D4275" t="s">
        <v>236</v>
      </c>
      <c r="H4275">
        <v>1</v>
      </c>
      <c r="I4275">
        <v>686</v>
      </c>
    </row>
    <row r="4276" spans="1:11" x14ac:dyDescent="0.45">
      <c r="A4276" t="s">
        <v>170</v>
      </c>
      <c r="B4276">
        <v>2009</v>
      </c>
      <c r="C4276">
        <v>4</v>
      </c>
      <c r="D4276" t="s">
        <v>235</v>
      </c>
      <c r="H4276">
        <v>4</v>
      </c>
      <c r="I4276">
        <v>400</v>
      </c>
    </row>
    <row r="4277" spans="1:11" x14ac:dyDescent="0.45">
      <c r="A4277" t="s">
        <v>123</v>
      </c>
      <c r="B4277">
        <v>2015</v>
      </c>
      <c r="C4277">
        <v>7</v>
      </c>
      <c r="D4277" t="s">
        <v>238</v>
      </c>
      <c r="E4277">
        <v>0</v>
      </c>
      <c r="F4277">
        <v>0</v>
      </c>
      <c r="G4277">
        <v>5</v>
      </c>
      <c r="H4277">
        <v>8</v>
      </c>
      <c r="I4277">
        <v>17</v>
      </c>
    </row>
    <row r="4278" spans="1:11" x14ac:dyDescent="0.45">
      <c r="A4278" t="s">
        <v>147</v>
      </c>
      <c r="B4278">
        <v>2015</v>
      </c>
      <c r="C4278">
        <v>0</v>
      </c>
      <c r="D4278" t="s">
        <v>241</v>
      </c>
      <c r="E4278">
        <v>1</v>
      </c>
      <c r="F4278">
        <v>1</v>
      </c>
      <c r="G4278">
        <v>10</v>
      </c>
      <c r="H4278">
        <v>13</v>
      </c>
      <c r="I4278">
        <v>40</v>
      </c>
      <c r="J4278">
        <v>13</v>
      </c>
      <c r="K4278">
        <v>13</v>
      </c>
    </row>
    <row r="4279" spans="1:11" x14ac:dyDescent="0.45">
      <c r="A4279" t="s">
        <v>192</v>
      </c>
      <c r="B4279">
        <v>2010</v>
      </c>
      <c r="C4279">
        <v>4</v>
      </c>
      <c r="D4279" t="s">
        <v>235</v>
      </c>
      <c r="H4279">
        <v>16</v>
      </c>
      <c r="I4279">
        <v>536</v>
      </c>
    </row>
    <row r="4280" spans="1:11" x14ac:dyDescent="0.45">
      <c r="A4280" t="s">
        <v>127</v>
      </c>
      <c r="B4280">
        <v>2010</v>
      </c>
      <c r="C4280">
        <v>3</v>
      </c>
      <c r="D4280" t="s">
        <v>234</v>
      </c>
      <c r="H4280">
        <v>4</v>
      </c>
      <c r="I4280">
        <v>473</v>
      </c>
    </row>
    <row r="4281" spans="1:11" x14ac:dyDescent="0.45">
      <c r="A4281" t="s">
        <v>187</v>
      </c>
      <c r="B4281">
        <v>2016</v>
      </c>
      <c r="C4281">
        <v>-1</v>
      </c>
      <c r="D4281" t="s">
        <v>247</v>
      </c>
      <c r="E4281">
        <v>0</v>
      </c>
      <c r="F4281">
        <v>0</v>
      </c>
      <c r="G4281">
        <v>20</v>
      </c>
      <c r="H4281">
        <v>36</v>
      </c>
      <c r="I4281">
        <v>192</v>
      </c>
    </row>
    <row r="4282" spans="1:11" x14ac:dyDescent="0.45">
      <c r="A4282" t="s">
        <v>190</v>
      </c>
      <c r="B4282">
        <v>2018</v>
      </c>
      <c r="D4282" t="s">
        <v>244</v>
      </c>
      <c r="E4282">
        <v>1</v>
      </c>
      <c r="F4282">
        <v>1</v>
      </c>
      <c r="G4282">
        <v>12</v>
      </c>
      <c r="I4282">
        <v>1208</v>
      </c>
    </row>
    <row r="4283" spans="1:11" x14ac:dyDescent="0.45">
      <c r="A4283" t="s">
        <v>111</v>
      </c>
      <c r="B4283">
        <v>2009</v>
      </c>
      <c r="C4283">
        <v>1</v>
      </c>
      <c r="D4283" t="s">
        <v>231</v>
      </c>
      <c r="H4283">
        <v>5</v>
      </c>
      <c r="I4283">
        <v>344</v>
      </c>
    </row>
    <row r="4284" spans="1:11" x14ac:dyDescent="0.45">
      <c r="A4284" t="s">
        <v>129</v>
      </c>
      <c r="B4284">
        <v>2020</v>
      </c>
      <c r="C4284">
        <v>7</v>
      </c>
      <c r="D4284" t="s">
        <v>238</v>
      </c>
      <c r="E4284">
        <v>1</v>
      </c>
      <c r="F4284">
        <v>1</v>
      </c>
      <c r="G4284">
        <v>7</v>
      </c>
      <c r="H4284">
        <v>6</v>
      </c>
      <c r="I4284">
        <v>2376</v>
      </c>
      <c r="J4284">
        <v>6</v>
      </c>
      <c r="K4284">
        <v>6</v>
      </c>
    </row>
    <row r="4285" spans="1:11" x14ac:dyDescent="0.45">
      <c r="A4285" t="s">
        <v>178</v>
      </c>
      <c r="B4285">
        <v>2016</v>
      </c>
      <c r="C4285">
        <v>2</v>
      </c>
      <c r="D4285" t="s">
        <v>233</v>
      </c>
      <c r="E4285">
        <v>1</v>
      </c>
      <c r="F4285">
        <v>1</v>
      </c>
      <c r="G4285">
        <v>20</v>
      </c>
      <c r="H4285">
        <v>26</v>
      </c>
      <c r="I4285">
        <v>183</v>
      </c>
      <c r="J4285">
        <v>26</v>
      </c>
      <c r="K4285">
        <v>26</v>
      </c>
    </row>
    <row r="4286" spans="1:11" x14ac:dyDescent="0.45">
      <c r="A4286" t="s">
        <v>147</v>
      </c>
      <c r="B4286">
        <v>2017</v>
      </c>
      <c r="C4286">
        <v>3</v>
      </c>
      <c r="D4286" t="s">
        <v>234</v>
      </c>
      <c r="E4286">
        <v>0</v>
      </c>
      <c r="F4286">
        <v>0</v>
      </c>
      <c r="G4286">
        <v>10</v>
      </c>
      <c r="H4286">
        <v>12</v>
      </c>
      <c r="I4286">
        <v>1056</v>
      </c>
    </row>
    <row r="4287" spans="1:11" x14ac:dyDescent="0.45">
      <c r="A4287" t="s">
        <v>166</v>
      </c>
      <c r="B4287">
        <v>2016</v>
      </c>
      <c r="D4287" t="s">
        <v>246</v>
      </c>
      <c r="E4287">
        <v>3</v>
      </c>
      <c r="F4287">
        <v>3</v>
      </c>
      <c r="G4287">
        <v>24</v>
      </c>
      <c r="I4287">
        <v>169</v>
      </c>
    </row>
    <row r="4288" spans="1:11" x14ac:dyDescent="0.45">
      <c r="A4288" t="s">
        <v>162</v>
      </c>
      <c r="B4288">
        <v>2017</v>
      </c>
      <c r="C4288">
        <v>11</v>
      </c>
      <c r="D4288" t="s">
        <v>242</v>
      </c>
      <c r="E4288">
        <v>1</v>
      </c>
      <c r="F4288">
        <v>0.5</v>
      </c>
      <c r="G4288">
        <v>4</v>
      </c>
      <c r="H4288">
        <v>11</v>
      </c>
      <c r="I4288">
        <v>1068</v>
      </c>
      <c r="J4288">
        <v>11</v>
      </c>
      <c r="K4288">
        <v>22</v>
      </c>
    </row>
    <row r="4289" spans="1:11" x14ac:dyDescent="0.45">
      <c r="A4289" t="s">
        <v>143</v>
      </c>
      <c r="B4289">
        <v>2013</v>
      </c>
      <c r="C4289">
        <v>1</v>
      </c>
      <c r="D4289" t="s">
        <v>231</v>
      </c>
      <c r="H4289">
        <v>6</v>
      </c>
      <c r="I4289">
        <v>827</v>
      </c>
    </row>
    <row r="4290" spans="1:11" x14ac:dyDescent="0.45">
      <c r="A4290" t="s">
        <v>177</v>
      </c>
      <c r="B4290">
        <v>2013</v>
      </c>
      <c r="C4290">
        <v>0</v>
      </c>
      <c r="D4290" t="s">
        <v>241</v>
      </c>
      <c r="H4290">
        <v>55</v>
      </c>
      <c r="I4290">
        <v>859</v>
      </c>
    </row>
    <row r="4291" spans="1:11" x14ac:dyDescent="0.45">
      <c r="A4291" t="s">
        <v>165</v>
      </c>
      <c r="B4291">
        <v>2011</v>
      </c>
      <c r="C4291">
        <v>6</v>
      </c>
      <c r="D4291" t="s">
        <v>237</v>
      </c>
      <c r="H4291">
        <v>13</v>
      </c>
      <c r="I4291">
        <v>620</v>
      </c>
    </row>
    <row r="4292" spans="1:11" x14ac:dyDescent="0.45">
      <c r="A4292" t="s">
        <v>176</v>
      </c>
      <c r="B4292">
        <v>2010</v>
      </c>
      <c r="C4292">
        <v>9</v>
      </c>
      <c r="D4292" t="s">
        <v>240</v>
      </c>
      <c r="H4292">
        <v>24</v>
      </c>
      <c r="I4292">
        <v>519</v>
      </c>
    </row>
    <row r="4293" spans="1:11" x14ac:dyDescent="0.45">
      <c r="A4293" t="s">
        <v>212</v>
      </c>
      <c r="B4293">
        <v>2012</v>
      </c>
      <c r="C4293">
        <v>3</v>
      </c>
      <c r="D4293" t="s">
        <v>234</v>
      </c>
      <c r="H4293">
        <v>4</v>
      </c>
      <c r="I4293">
        <v>782</v>
      </c>
    </row>
    <row r="4294" spans="1:11" x14ac:dyDescent="0.45">
      <c r="A4294" t="s">
        <v>127</v>
      </c>
      <c r="B4294">
        <v>2011</v>
      </c>
      <c r="C4294">
        <v>7</v>
      </c>
      <c r="D4294" t="s">
        <v>238</v>
      </c>
      <c r="H4294">
        <v>1</v>
      </c>
      <c r="I4294">
        <v>586</v>
      </c>
    </row>
    <row r="4295" spans="1:11" x14ac:dyDescent="0.45">
      <c r="A4295" t="s">
        <v>112</v>
      </c>
      <c r="B4295">
        <v>2013</v>
      </c>
      <c r="C4295">
        <v>3</v>
      </c>
      <c r="D4295" t="s">
        <v>234</v>
      </c>
      <c r="H4295">
        <v>7</v>
      </c>
      <c r="I4295">
        <v>797</v>
      </c>
    </row>
    <row r="4296" spans="1:11" x14ac:dyDescent="0.45">
      <c r="A4296" t="s">
        <v>143</v>
      </c>
      <c r="B4296">
        <v>2014</v>
      </c>
      <c r="C4296">
        <v>0</v>
      </c>
      <c r="D4296" t="s">
        <v>241</v>
      </c>
      <c r="E4296">
        <v>0</v>
      </c>
      <c r="F4296">
        <v>0</v>
      </c>
      <c r="G4296">
        <v>4</v>
      </c>
      <c r="H4296">
        <v>4</v>
      </c>
      <c r="I4296">
        <v>940</v>
      </c>
    </row>
    <row r="4297" spans="1:11" x14ac:dyDescent="0.45">
      <c r="A4297" t="s">
        <v>125</v>
      </c>
      <c r="B4297">
        <v>2019</v>
      </c>
      <c r="C4297">
        <v>3</v>
      </c>
      <c r="D4297" t="s">
        <v>234</v>
      </c>
      <c r="E4297">
        <v>2</v>
      </c>
      <c r="F4297">
        <v>0.44444400000000001</v>
      </c>
      <c r="G4297">
        <v>5</v>
      </c>
      <c r="H4297">
        <v>4</v>
      </c>
      <c r="I4297">
        <v>2269</v>
      </c>
      <c r="J4297">
        <v>2</v>
      </c>
      <c r="K4297">
        <v>9.0000090000000004</v>
      </c>
    </row>
    <row r="4298" spans="1:11" x14ac:dyDescent="0.45">
      <c r="A4298" t="s">
        <v>180</v>
      </c>
      <c r="B4298">
        <v>2015</v>
      </c>
      <c r="C4298">
        <v>3</v>
      </c>
      <c r="D4298" t="s">
        <v>234</v>
      </c>
      <c r="H4298">
        <v>63</v>
      </c>
      <c r="I4298">
        <v>72</v>
      </c>
    </row>
    <row r="4299" spans="1:11" x14ac:dyDescent="0.45">
      <c r="A4299" t="s">
        <v>105</v>
      </c>
      <c r="B4299">
        <v>2018</v>
      </c>
      <c r="C4299">
        <v>8</v>
      </c>
      <c r="D4299" t="s">
        <v>239</v>
      </c>
      <c r="H4299">
        <v>11</v>
      </c>
      <c r="I4299">
        <v>1128</v>
      </c>
    </row>
    <row r="4300" spans="1:11" x14ac:dyDescent="0.45">
      <c r="A4300" t="s">
        <v>201</v>
      </c>
      <c r="B4300">
        <v>2013</v>
      </c>
      <c r="C4300">
        <v>0</v>
      </c>
      <c r="D4300" t="s">
        <v>241</v>
      </c>
      <c r="H4300">
        <v>3</v>
      </c>
      <c r="I4300">
        <v>884</v>
      </c>
    </row>
    <row r="4301" spans="1:11" x14ac:dyDescent="0.45">
      <c r="A4301" t="s">
        <v>117</v>
      </c>
      <c r="B4301">
        <v>2009</v>
      </c>
      <c r="C4301">
        <v>7</v>
      </c>
      <c r="D4301" t="s">
        <v>238</v>
      </c>
      <c r="H4301">
        <v>1</v>
      </c>
      <c r="I4301">
        <v>350</v>
      </c>
    </row>
    <row r="4302" spans="1:11" x14ac:dyDescent="0.45">
      <c r="A4302" t="s">
        <v>152</v>
      </c>
      <c r="B4302">
        <v>2010</v>
      </c>
      <c r="C4302">
        <v>3</v>
      </c>
      <c r="D4302" t="s">
        <v>234</v>
      </c>
      <c r="H4302">
        <v>7</v>
      </c>
      <c r="I4302">
        <v>497</v>
      </c>
    </row>
    <row r="4303" spans="1:11" x14ac:dyDescent="0.45">
      <c r="A4303" t="s">
        <v>194</v>
      </c>
      <c r="B4303">
        <v>2016</v>
      </c>
      <c r="C4303">
        <v>2</v>
      </c>
      <c r="D4303" t="s">
        <v>233</v>
      </c>
      <c r="E4303">
        <v>1</v>
      </c>
      <c r="F4303">
        <v>1</v>
      </c>
      <c r="G4303">
        <v>9</v>
      </c>
      <c r="H4303">
        <v>11</v>
      </c>
      <c r="I4303">
        <v>199</v>
      </c>
      <c r="J4303">
        <v>11</v>
      </c>
      <c r="K4303">
        <v>11</v>
      </c>
    </row>
    <row r="4304" spans="1:11" x14ac:dyDescent="0.45">
      <c r="A4304" t="s">
        <v>118</v>
      </c>
      <c r="B4304">
        <v>2011</v>
      </c>
      <c r="C4304">
        <v>3</v>
      </c>
      <c r="D4304" t="s">
        <v>234</v>
      </c>
      <c r="H4304">
        <v>6</v>
      </c>
      <c r="I4304">
        <v>577</v>
      </c>
    </row>
    <row r="4305" spans="1:11" x14ac:dyDescent="0.45">
      <c r="A4305" t="s">
        <v>212</v>
      </c>
      <c r="B4305">
        <v>2011</v>
      </c>
      <c r="C4305">
        <v>4</v>
      </c>
      <c r="D4305" t="s">
        <v>235</v>
      </c>
      <c r="H4305">
        <v>4</v>
      </c>
      <c r="I4305">
        <v>669</v>
      </c>
    </row>
    <row r="4306" spans="1:11" x14ac:dyDescent="0.45">
      <c r="A4306" t="s">
        <v>169</v>
      </c>
      <c r="B4306">
        <v>2016</v>
      </c>
      <c r="D4306" t="s">
        <v>245</v>
      </c>
      <c r="E4306">
        <v>3</v>
      </c>
      <c r="F4306">
        <v>3</v>
      </c>
      <c r="G4306">
        <v>3</v>
      </c>
      <c r="I4306">
        <v>173</v>
      </c>
    </row>
    <row r="4307" spans="1:11" x14ac:dyDescent="0.45">
      <c r="A4307" t="s">
        <v>118</v>
      </c>
      <c r="B4307">
        <v>2009</v>
      </c>
      <c r="C4307">
        <v>7</v>
      </c>
      <c r="D4307" t="s">
        <v>238</v>
      </c>
      <c r="H4307">
        <v>7</v>
      </c>
      <c r="I4307">
        <v>351</v>
      </c>
    </row>
    <row r="4308" spans="1:11" x14ac:dyDescent="0.45">
      <c r="A4308" t="s">
        <v>154</v>
      </c>
      <c r="B4308">
        <v>2012</v>
      </c>
      <c r="C4308">
        <v>0</v>
      </c>
      <c r="D4308" t="s">
        <v>241</v>
      </c>
      <c r="H4308">
        <v>137</v>
      </c>
      <c r="I4308">
        <v>724</v>
      </c>
    </row>
    <row r="4309" spans="1:11" x14ac:dyDescent="0.45">
      <c r="A4309" t="s">
        <v>201</v>
      </c>
      <c r="B4309">
        <v>2010</v>
      </c>
      <c r="C4309">
        <v>0</v>
      </c>
      <c r="D4309" t="s">
        <v>241</v>
      </c>
      <c r="H4309">
        <v>5</v>
      </c>
      <c r="I4309">
        <v>545</v>
      </c>
    </row>
    <row r="4310" spans="1:11" x14ac:dyDescent="0.45">
      <c r="A4310" t="s">
        <v>109</v>
      </c>
      <c r="B4310">
        <v>2020</v>
      </c>
      <c r="C4310">
        <v>4</v>
      </c>
      <c r="D4310" t="s">
        <v>235</v>
      </c>
      <c r="E4310">
        <v>1</v>
      </c>
      <c r="F4310">
        <v>0.33333299999999999</v>
      </c>
      <c r="G4310">
        <v>3</v>
      </c>
      <c r="H4310">
        <v>4</v>
      </c>
      <c r="I4310">
        <v>2356</v>
      </c>
      <c r="J4310">
        <v>4</v>
      </c>
      <c r="K4310">
        <v>12.000012</v>
      </c>
    </row>
    <row r="4311" spans="1:11" x14ac:dyDescent="0.45">
      <c r="A4311" t="s">
        <v>201</v>
      </c>
      <c r="B4311">
        <v>2010</v>
      </c>
      <c r="C4311">
        <v>1</v>
      </c>
      <c r="D4311" t="s">
        <v>231</v>
      </c>
      <c r="H4311">
        <v>5</v>
      </c>
      <c r="I4311">
        <v>545</v>
      </c>
    </row>
    <row r="4312" spans="1:11" x14ac:dyDescent="0.45">
      <c r="A4312" t="s">
        <v>111</v>
      </c>
      <c r="B4312">
        <v>2020</v>
      </c>
      <c r="D4312" t="s">
        <v>245</v>
      </c>
      <c r="E4312">
        <v>1</v>
      </c>
      <c r="F4312">
        <v>1</v>
      </c>
      <c r="G4312">
        <v>7</v>
      </c>
      <c r="I4312">
        <v>2358</v>
      </c>
    </row>
    <row r="4313" spans="1:11" x14ac:dyDescent="0.45">
      <c r="A4313" t="s">
        <v>185</v>
      </c>
      <c r="B4313">
        <v>2011</v>
      </c>
      <c r="C4313">
        <v>8</v>
      </c>
      <c r="D4313" t="s">
        <v>239</v>
      </c>
      <c r="H4313">
        <v>15</v>
      </c>
      <c r="I4313">
        <v>642</v>
      </c>
    </row>
    <row r="4314" spans="1:11" x14ac:dyDescent="0.45">
      <c r="A4314" t="s">
        <v>170</v>
      </c>
      <c r="B4314">
        <v>2010</v>
      </c>
      <c r="C4314">
        <v>3</v>
      </c>
      <c r="D4314" t="s">
        <v>234</v>
      </c>
      <c r="H4314">
        <v>2</v>
      </c>
      <c r="I4314">
        <v>513</v>
      </c>
    </row>
    <row r="4315" spans="1:11" x14ac:dyDescent="0.45">
      <c r="A4315" t="s">
        <v>211</v>
      </c>
      <c r="B4315">
        <v>2012</v>
      </c>
      <c r="C4315">
        <v>6</v>
      </c>
      <c r="D4315" t="s">
        <v>237</v>
      </c>
      <c r="H4315">
        <v>8</v>
      </c>
      <c r="I4315">
        <v>781</v>
      </c>
    </row>
    <row r="4316" spans="1:11" x14ac:dyDescent="0.45">
      <c r="A4316" t="s">
        <v>160</v>
      </c>
      <c r="B4316">
        <v>2016</v>
      </c>
      <c r="C4316">
        <v>8</v>
      </c>
      <c r="D4316" t="s">
        <v>239</v>
      </c>
      <c r="H4316">
        <v>13</v>
      </c>
      <c r="I4316">
        <v>165</v>
      </c>
    </row>
    <row r="4317" spans="1:11" x14ac:dyDescent="0.45">
      <c r="A4317" t="s">
        <v>190</v>
      </c>
      <c r="B4317">
        <v>2012</v>
      </c>
      <c r="C4317">
        <v>10</v>
      </c>
      <c r="D4317" t="s">
        <v>232</v>
      </c>
      <c r="H4317">
        <v>6</v>
      </c>
      <c r="I4317">
        <v>759</v>
      </c>
    </row>
    <row r="4318" spans="1:11" x14ac:dyDescent="0.45">
      <c r="A4318" t="s">
        <v>221</v>
      </c>
      <c r="B4318">
        <v>2017</v>
      </c>
      <c r="C4318">
        <v>3</v>
      </c>
      <c r="D4318" t="s">
        <v>234</v>
      </c>
      <c r="E4318">
        <v>2</v>
      </c>
      <c r="F4318">
        <v>1.1666669999999999</v>
      </c>
      <c r="G4318">
        <v>15</v>
      </c>
      <c r="H4318">
        <v>17</v>
      </c>
      <c r="I4318">
        <v>1127</v>
      </c>
      <c r="J4318">
        <v>8</v>
      </c>
      <c r="K4318">
        <v>14.571424</v>
      </c>
    </row>
    <row r="4319" spans="1:11" x14ac:dyDescent="0.45">
      <c r="A4319" t="s">
        <v>196</v>
      </c>
      <c r="B4319">
        <v>2015</v>
      </c>
      <c r="C4319">
        <v>1</v>
      </c>
      <c r="D4319" t="s">
        <v>231</v>
      </c>
      <c r="H4319">
        <v>6</v>
      </c>
      <c r="I4319">
        <v>88</v>
      </c>
    </row>
    <row r="4320" spans="1:11" x14ac:dyDescent="0.45">
      <c r="A4320" t="s">
        <v>210</v>
      </c>
      <c r="B4320">
        <v>2008</v>
      </c>
      <c r="C4320">
        <v>6</v>
      </c>
      <c r="D4320" t="s">
        <v>237</v>
      </c>
      <c r="H4320">
        <v>11</v>
      </c>
      <c r="I4320">
        <v>328</v>
      </c>
    </row>
    <row r="4321" spans="1:11" x14ac:dyDescent="0.45">
      <c r="A4321" t="s">
        <v>128</v>
      </c>
      <c r="B4321">
        <v>2014</v>
      </c>
      <c r="C4321">
        <v>7</v>
      </c>
      <c r="D4321" t="s">
        <v>238</v>
      </c>
      <c r="E4321">
        <v>0</v>
      </c>
      <c r="F4321">
        <v>0</v>
      </c>
      <c r="G4321">
        <v>5</v>
      </c>
      <c r="H4321">
        <v>10</v>
      </c>
      <c r="I4321">
        <v>926</v>
      </c>
    </row>
    <row r="4322" spans="1:11" x14ac:dyDescent="0.45">
      <c r="A4322" t="s">
        <v>119</v>
      </c>
      <c r="B4322">
        <v>2010</v>
      </c>
      <c r="C4322">
        <v>2</v>
      </c>
      <c r="D4322" t="s">
        <v>233</v>
      </c>
      <c r="H4322">
        <v>8</v>
      </c>
      <c r="I4322">
        <v>465</v>
      </c>
    </row>
    <row r="4323" spans="1:11" x14ac:dyDescent="0.45">
      <c r="A4323" t="s">
        <v>115</v>
      </c>
      <c r="B4323">
        <v>2020</v>
      </c>
      <c r="C4323">
        <v>6</v>
      </c>
      <c r="D4323" t="s">
        <v>237</v>
      </c>
      <c r="E4323">
        <v>1</v>
      </c>
      <c r="F4323">
        <v>1</v>
      </c>
      <c r="G4323">
        <v>10</v>
      </c>
      <c r="H4323">
        <v>16</v>
      </c>
      <c r="I4323">
        <v>2362</v>
      </c>
      <c r="J4323">
        <v>16</v>
      </c>
      <c r="K4323">
        <v>16</v>
      </c>
    </row>
    <row r="4324" spans="1:11" x14ac:dyDescent="0.45">
      <c r="A4324" t="s">
        <v>197</v>
      </c>
      <c r="B4324">
        <v>2016</v>
      </c>
      <c r="C4324">
        <v>2</v>
      </c>
      <c r="D4324" t="s">
        <v>233</v>
      </c>
      <c r="H4324">
        <v>51</v>
      </c>
      <c r="I4324">
        <v>202</v>
      </c>
    </row>
    <row r="4325" spans="1:11" x14ac:dyDescent="0.45">
      <c r="A4325" t="s">
        <v>143</v>
      </c>
      <c r="B4325">
        <v>2017</v>
      </c>
      <c r="C4325">
        <v>4</v>
      </c>
      <c r="D4325" t="s">
        <v>235</v>
      </c>
      <c r="E4325">
        <v>1</v>
      </c>
      <c r="F4325">
        <v>0.5</v>
      </c>
      <c r="G4325">
        <v>4</v>
      </c>
      <c r="H4325">
        <v>3</v>
      </c>
      <c r="I4325">
        <v>1052</v>
      </c>
      <c r="J4325">
        <v>3</v>
      </c>
      <c r="K4325">
        <v>6</v>
      </c>
    </row>
    <row r="4326" spans="1:11" x14ac:dyDescent="0.45">
      <c r="A4326" t="s">
        <v>105</v>
      </c>
      <c r="B4326">
        <v>2018</v>
      </c>
      <c r="C4326">
        <v>7</v>
      </c>
      <c r="D4326" t="s">
        <v>238</v>
      </c>
      <c r="H4326">
        <v>15</v>
      </c>
      <c r="I4326">
        <v>1128</v>
      </c>
    </row>
    <row r="4327" spans="1:11" x14ac:dyDescent="0.45">
      <c r="A4327" t="s">
        <v>159</v>
      </c>
      <c r="B4327">
        <v>2019</v>
      </c>
      <c r="D4327" t="s">
        <v>246</v>
      </c>
      <c r="E4327">
        <v>1</v>
      </c>
      <c r="F4327">
        <v>1</v>
      </c>
      <c r="G4327">
        <v>9</v>
      </c>
      <c r="I4327">
        <v>2297</v>
      </c>
    </row>
    <row r="4328" spans="1:11" x14ac:dyDescent="0.45">
      <c r="A4328" t="s">
        <v>126</v>
      </c>
      <c r="B4328">
        <v>2020</v>
      </c>
      <c r="C4328">
        <v>7</v>
      </c>
      <c r="D4328" t="s">
        <v>238</v>
      </c>
      <c r="E4328">
        <v>1</v>
      </c>
      <c r="F4328">
        <v>0.33333299999999999</v>
      </c>
      <c r="G4328">
        <v>4</v>
      </c>
      <c r="H4328">
        <v>4</v>
      </c>
      <c r="I4328">
        <v>2373</v>
      </c>
      <c r="J4328">
        <v>4</v>
      </c>
      <c r="K4328">
        <v>12.000012</v>
      </c>
    </row>
    <row r="4329" spans="1:11" x14ac:dyDescent="0.45">
      <c r="A4329" t="s">
        <v>147</v>
      </c>
      <c r="B4329">
        <v>2010</v>
      </c>
      <c r="C4329">
        <v>0</v>
      </c>
      <c r="D4329" t="s">
        <v>241</v>
      </c>
      <c r="H4329">
        <v>20</v>
      </c>
      <c r="I4329">
        <v>492</v>
      </c>
    </row>
    <row r="4330" spans="1:11" x14ac:dyDescent="0.45">
      <c r="A4330" t="s">
        <v>216</v>
      </c>
      <c r="B4330">
        <v>2018</v>
      </c>
      <c r="C4330">
        <v>3</v>
      </c>
      <c r="D4330" t="s">
        <v>234</v>
      </c>
      <c r="E4330">
        <v>0</v>
      </c>
      <c r="F4330">
        <v>0</v>
      </c>
      <c r="G4330">
        <v>5</v>
      </c>
      <c r="H4330">
        <v>10</v>
      </c>
      <c r="I4330">
        <v>1235</v>
      </c>
    </row>
    <row r="4331" spans="1:11" x14ac:dyDescent="0.45">
      <c r="A4331" t="s">
        <v>114</v>
      </c>
      <c r="B4331">
        <v>2018</v>
      </c>
      <c r="C4331">
        <v>0</v>
      </c>
      <c r="D4331" t="s">
        <v>241</v>
      </c>
      <c r="E4331">
        <v>2</v>
      </c>
      <c r="F4331">
        <v>0.53333299999999995</v>
      </c>
      <c r="G4331">
        <v>3</v>
      </c>
      <c r="H4331">
        <v>3</v>
      </c>
      <c r="I4331">
        <v>1135</v>
      </c>
      <c r="J4331">
        <v>1</v>
      </c>
      <c r="K4331">
        <v>5.6250039999999997</v>
      </c>
    </row>
    <row r="4332" spans="1:11" x14ac:dyDescent="0.45">
      <c r="A4332" t="s">
        <v>169</v>
      </c>
      <c r="B4332">
        <v>2015</v>
      </c>
      <c r="C4332">
        <v>8</v>
      </c>
      <c r="D4332" t="s">
        <v>239</v>
      </c>
      <c r="E4332">
        <v>0</v>
      </c>
      <c r="F4332">
        <v>0</v>
      </c>
      <c r="G4332">
        <v>3</v>
      </c>
      <c r="H4332">
        <v>4</v>
      </c>
      <c r="I4332">
        <v>60</v>
      </c>
    </row>
    <row r="4333" spans="1:11" x14ac:dyDescent="0.45">
      <c r="A4333" t="s">
        <v>147</v>
      </c>
      <c r="B4333">
        <v>2012</v>
      </c>
      <c r="C4333">
        <v>8</v>
      </c>
      <c r="D4333" t="s">
        <v>239</v>
      </c>
      <c r="H4333">
        <v>10</v>
      </c>
      <c r="I4333">
        <v>718</v>
      </c>
    </row>
    <row r="4334" spans="1:11" x14ac:dyDescent="0.45">
      <c r="A4334" t="s">
        <v>178</v>
      </c>
      <c r="B4334">
        <v>2019</v>
      </c>
      <c r="C4334">
        <v>3</v>
      </c>
      <c r="D4334" t="s">
        <v>234</v>
      </c>
      <c r="E4334">
        <v>0</v>
      </c>
      <c r="F4334">
        <v>0</v>
      </c>
      <c r="G4334">
        <v>20</v>
      </c>
      <c r="H4334">
        <v>28</v>
      </c>
      <c r="I4334">
        <v>2312</v>
      </c>
    </row>
    <row r="4335" spans="1:11" x14ac:dyDescent="0.45">
      <c r="A4335" t="s">
        <v>143</v>
      </c>
      <c r="B4335">
        <v>2018</v>
      </c>
      <c r="C4335">
        <v>3</v>
      </c>
      <c r="D4335" t="s">
        <v>234</v>
      </c>
      <c r="E4335">
        <v>1</v>
      </c>
      <c r="F4335">
        <v>0.5</v>
      </c>
      <c r="G4335">
        <v>4</v>
      </c>
      <c r="H4335">
        <v>2</v>
      </c>
      <c r="I4335">
        <v>1163</v>
      </c>
      <c r="J4335">
        <v>2</v>
      </c>
      <c r="K4335">
        <v>4</v>
      </c>
    </row>
    <row r="4336" spans="1:11" x14ac:dyDescent="0.45">
      <c r="A4336" t="s">
        <v>185</v>
      </c>
      <c r="B4336">
        <v>2013</v>
      </c>
      <c r="C4336">
        <v>5</v>
      </c>
      <c r="D4336" t="s">
        <v>236</v>
      </c>
      <c r="H4336">
        <v>26</v>
      </c>
      <c r="I4336">
        <v>868</v>
      </c>
    </row>
    <row r="4337" spans="1:11" x14ac:dyDescent="0.45">
      <c r="A4337" t="s">
        <v>135</v>
      </c>
      <c r="B4337">
        <v>2009</v>
      </c>
      <c r="C4337">
        <v>4</v>
      </c>
      <c r="D4337" t="s">
        <v>235</v>
      </c>
      <c r="H4337">
        <v>3</v>
      </c>
      <c r="I4337">
        <v>368</v>
      </c>
    </row>
    <row r="4338" spans="1:11" x14ac:dyDescent="0.45">
      <c r="A4338" t="s">
        <v>221</v>
      </c>
      <c r="B4338">
        <v>2016</v>
      </c>
      <c r="C4338">
        <v>4</v>
      </c>
      <c r="D4338" t="s">
        <v>235</v>
      </c>
      <c r="E4338">
        <v>2</v>
      </c>
      <c r="F4338">
        <v>0.36666700000000002</v>
      </c>
      <c r="G4338">
        <v>15</v>
      </c>
      <c r="H4338">
        <v>17</v>
      </c>
      <c r="I4338">
        <v>226</v>
      </c>
      <c r="J4338">
        <v>8</v>
      </c>
      <c r="K4338">
        <v>46.363593999999999</v>
      </c>
    </row>
    <row r="4339" spans="1:11" x14ac:dyDescent="0.45">
      <c r="A4339" t="s">
        <v>166</v>
      </c>
      <c r="B4339">
        <v>2016</v>
      </c>
      <c r="C4339">
        <v>9</v>
      </c>
      <c r="D4339" t="s">
        <v>240</v>
      </c>
      <c r="E4339">
        <v>0</v>
      </c>
      <c r="F4339">
        <v>0</v>
      </c>
      <c r="G4339">
        <v>24</v>
      </c>
      <c r="H4339">
        <v>68</v>
      </c>
      <c r="I4339">
        <v>169</v>
      </c>
    </row>
    <row r="4340" spans="1:11" x14ac:dyDescent="0.45">
      <c r="A4340" t="s">
        <v>159</v>
      </c>
      <c r="B4340">
        <v>2016</v>
      </c>
      <c r="D4340" t="s">
        <v>246</v>
      </c>
      <c r="E4340">
        <v>1</v>
      </c>
      <c r="F4340">
        <v>1</v>
      </c>
      <c r="G4340">
        <v>9</v>
      </c>
      <c r="I4340">
        <v>164</v>
      </c>
    </row>
    <row r="4341" spans="1:11" x14ac:dyDescent="0.45">
      <c r="A4341" t="s">
        <v>160</v>
      </c>
      <c r="B4341">
        <v>2014</v>
      </c>
      <c r="C4341">
        <v>5</v>
      </c>
      <c r="D4341" t="s">
        <v>236</v>
      </c>
      <c r="H4341">
        <v>19</v>
      </c>
      <c r="I4341">
        <v>956</v>
      </c>
    </row>
    <row r="4342" spans="1:11" x14ac:dyDescent="0.45">
      <c r="A4342" t="s">
        <v>145</v>
      </c>
      <c r="B4342">
        <v>2018</v>
      </c>
      <c r="C4342">
        <v>1</v>
      </c>
      <c r="D4342" t="s">
        <v>231</v>
      </c>
      <c r="E4342">
        <v>2</v>
      </c>
      <c r="F4342">
        <v>1</v>
      </c>
      <c r="G4342">
        <v>7</v>
      </c>
      <c r="H4342">
        <v>6</v>
      </c>
      <c r="I4342">
        <v>1165</v>
      </c>
      <c r="J4342">
        <v>3</v>
      </c>
      <c r="K4342">
        <v>6</v>
      </c>
    </row>
    <row r="4343" spans="1:11" x14ac:dyDescent="0.45">
      <c r="A4343" t="s">
        <v>198</v>
      </c>
      <c r="B4343">
        <v>2016</v>
      </c>
      <c r="C4343">
        <v>2</v>
      </c>
      <c r="D4343" t="s">
        <v>233</v>
      </c>
      <c r="E4343">
        <v>2</v>
      </c>
      <c r="F4343">
        <v>1.111111</v>
      </c>
      <c r="G4343">
        <v>16</v>
      </c>
      <c r="H4343">
        <v>17</v>
      </c>
      <c r="I4343">
        <v>203</v>
      </c>
      <c r="J4343">
        <v>8</v>
      </c>
      <c r="K4343">
        <v>15.300001999999999</v>
      </c>
    </row>
    <row r="4344" spans="1:11" x14ac:dyDescent="0.45">
      <c r="A4344" t="s">
        <v>105</v>
      </c>
      <c r="B4344">
        <v>2017</v>
      </c>
      <c r="C4344">
        <v>3</v>
      </c>
      <c r="D4344" t="s">
        <v>234</v>
      </c>
      <c r="H4344">
        <v>4</v>
      </c>
      <c r="I4344">
        <v>1018</v>
      </c>
    </row>
    <row r="4345" spans="1:11" x14ac:dyDescent="0.45">
      <c r="A4345" t="s">
        <v>198</v>
      </c>
      <c r="B4345">
        <v>2010</v>
      </c>
      <c r="C4345">
        <v>0</v>
      </c>
      <c r="D4345" t="s">
        <v>241</v>
      </c>
      <c r="H4345">
        <v>13</v>
      </c>
      <c r="I4345">
        <v>542</v>
      </c>
    </row>
    <row r="4346" spans="1:11" x14ac:dyDescent="0.45">
      <c r="A4346" t="s">
        <v>116</v>
      </c>
      <c r="B4346">
        <v>2014</v>
      </c>
      <c r="C4346">
        <v>2</v>
      </c>
      <c r="D4346" t="s">
        <v>233</v>
      </c>
      <c r="E4346">
        <v>0</v>
      </c>
      <c r="F4346">
        <v>0</v>
      </c>
      <c r="G4346">
        <v>6</v>
      </c>
      <c r="H4346">
        <v>11</v>
      </c>
      <c r="I4346">
        <v>914</v>
      </c>
    </row>
    <row r="4347" spans="1:11" x14ac:dyDescent="0.45">
      <c r="A4347" t="s">
        <v>132</v>
      </c>
      <c r="B4347">
        <v>2012</v>
      </c>
      <c r="C4347">
        <v>6</v>
      </c>
      <c r="D4347" t="s">
        <v>237</v>
      </c>
      <c r="H4347">
        <v>4</v>
      </c>
      <c r="I4347">
        <v>704</v>
      </c>
    </row>
    <row r="4348" spans="1:11" x14ac:dyDescent="0.45">
      <c r="A4348" t="s">
        <v>157</v>
      </c>
      <c r="B4348">
        <v>2019</v>
      </c>
      <c r="C4348">
        <v>6</v>
      </c>
      <c r="D4348" t="s">
        <v>237</v>
      </c>
      <c r="E4348">
        <v>1</v>
      </c>
      <c r="F4348">
        <v>1</v>
      </c>
      <c r="G4348">
        <v>14</v>
      </c>
      <c r="H4348">
        <v>30</v>
      </c>
      <c r="I4348">
        <v>2295</v>
      </c>
      <c r="J4348">
        <v>30</v>
      </c>
      <c r="K4348">
        <v>30</v>
      </c>
    </row>
    <row r="4349" spans="1:11" x14ac:dyDescent="0.45">
      <c r="A4349" t="s">
        <v>145</v>
      </c>
      <c r="B4349">
        <v>2018</v>
      </c>
      <c r="C4349">
        <v>0</v>
      </c>
      <c r="D4349" t="s">
        <v>241</v>
      </c>
      <c r="E4349">
        <v>2</v>
      </c>
      <c r="F4349">
        <v>1</v>
      </c>
      <c r="G4349">
        <v>7</v>
      </c>
      <c r="H4349">
        <v>10</v>
      </c>
      <c r="I4349">
        <v>1165</v>
      </c>
      <c r="J4349">
        <v>5</v>
      </c>
      <c r="K4349">
        <v>10</v>
      </c>
    </row>
    <row r="4350" spans="1:11" x14ac:dyDescent="0.45">
      <c r="A4350" t="s">
        <v>127</v>
      </c>
      <c r="B4350">
        <v>2009</v>
      </c>
      <c r="C4350">
        <v>3</v>
      </c>
      <c r="D4350" t="s">
        <v>234</v>
      </c>
      <c r="H4350">
        <v>4</v>
      </c>
      <c r="I4350">
        <v>360</v>
      </c>
    </row>
    <row r="4351" spans="1:11" x14ac:dyDescent="0.45">
      <c r="A4351" t="s">
        <v>121</v>
      </c>
      <c r="B4351">
        <v>2011</v>
      </c>
      <c r="C4351">
        <v>8</v>
      </c>
      <c r="D4351" t="s">
        <v>239</v>
      </c>
      <c r="H4351">
        <v>4</v>
      </c>
      <c r="I4351">
        <v>580</v>
      </c>
    </row>
    <row r="4352" spans="1:11" x14ac:dyDescent="0.45">
      <c r="A4352" t="s">
        <v>157</v>
      </c>
      <c r="B4352">
        <v>2020</v>
      </c>
      <c r="C4352">
        <v>8</v>
      </c>
      <c r="D4352" t="s">
        <v>239</v>
      </c>
      <c r="E4352">
        <v>6</v>
      </c>
      <c r="F4352">
        <v>3</v>
      </c>
      <c r="G4352">
        <v>14</v>
      </c>
      <c r="H4352">
        <v>16</v>
      </c>
      <c r="I4352">
        <v>2401</v>
      </c>
      <c r="J4352">
        <v>2</v>
      </c>
      <c r="K4352">
        <v>5.3333329999999997</v>
      </c>
    </row>
    <row r="4353" spans="1:11" x14ac:dyDescent="0.45">
      <c r="A4353" t="s">
        <v>171</v>
      </c>
      <c r="B4353">
        <v>2009</v>
      </c>
      <c r="C4353">
        <v>3</v>
      </c>
      <c r="D4353" t="s">
        <v>234</v>
      </c>
      <c r="H4353">
        <v>4</v>
      </c>
      <c r="I4353">
        <v>401</v>
      </c>
    </row>
    <row r="4354" spans="1:11" x14ac:dyDescent="0.45">
      <c r="A4354" t="s">
        <v>122</v>
      </c>
      <c r="B4354">
        <v>2020</v>
      </c>
      <c r="C4354">
        <v>1</v>
      </c>
      <c r="D4354" t="s">
        <v>231</v>
      </c>
      <c r="E4354">
        <v>1</v>
      </c>
      <c r="F4354">
        <v>0.5</v>
      </c>
      <c r="G4354">
        <v>4</v>
      </c>
      <c r="H4354">
        <v>7</v>
      </c>
      <c r="I4354">
        <v>2369</v>
      </c>
      <c r="J4354">
        <v>7</v>
      </c>
      <c r="K4354">
        <v>14</v>
      </c>
    </row>
    <row r="4355" spans="1:11" x14ac:dyDescent="0.45">
      <c r="A4355" t="s">
        <v>167</v>
      </c>
      <c r="B4355">
        <v>2020</v>
      </c>
      <c r="C4355">
        <v>4</v>
      </c>
      <c r="D4355" t="s">
        <v>235</v>
      </c>
      <c r="E4355">
        <v>2</v>
      </c>
      <c r="F4355">
        <v>2</v>
      </c>
      <c r="G4355">
        <v>19</v>
      </c>
      <c r="H4355">
        <v>14</v>
      </c>
      <c r="I4355">
        <v>2409</v>
      </c>
      <c r="J4355">
        <v>7</v>
      </c>
      <c r="K4355">
        <v>7</v>
      </c>
    </row>
    <row r="4356" spans="1:11" x14ac:dyDescent="0.45">
      <c r="A4356" t="s">
        <v>165</v>
      </c>
      <c r="B4356">
        <v>2015</v>
      </c>
      <c r="C4356">
        <v>4</v>
      </c>
      <c r="D4356" t="s">
        <v>235</v>
      </c>
      <c r="E4356">
        <v>2</v>
      </c>
      <c r="F4356">
        <v>1</v>
      </c>
      <c r="G4356">
        <v>17</v>
      </c>
      <c r="H4356">
        <v>15</v>
      </c>
      <c r="I4356">
        <v>55</v>
      </c>
      <c r="J4356">
        <v>7</v>
      </c>
      <c r="K4356">
        <v>15</v>
      </c>
    </row>
    <row r="4357" spans="1:11" x14ac:dyDescent="0.45">
      <c r="A4357" t="s">
        <v>194</v>
      </c>
      <c r="B4357">
        <v>2012</v>
      </c>
      <c r="C4357">
        <v>11</v>
      </c>
      <c r="D4357" t="s">
        <v>242</v>
      </c>
      <c r="H4357">
        <v>1</v>
      </c>
      <c r="I4357">
        <v>764</v>
      </c>
    </row>
    <row r="4358" spans="1:11" x14ac:dyDescent="0.45">
      <c r="A4358" t="s">
        <v>184</v>
      </c>
      <c r="B4358">
        <v>2017</v>
      </c>
      <c r="C4358">
        <v>10</v>
      </c>
      <c r="D4358" t="s">
        <v>232</v>
      </c>
      <c r="E4358">
        <v>0</v>
      </c>
      <c r="F4358">
        <v>0</v>
      </c>
      <c r="G4358">
        <v>18</v>
      </c>
      <c r="H4358">
        <v>23</v>
      </c>
      <c r="I4358">
        <v>1090</v>
      </c>
    </row>
    <row r="4359" spans="1:11" x14ac:dyDescent="0.45">
      <c r="A4359" t="s">
        <v>122</v>
      </c>
      <c r="B4359">
        <v>2010</v>
      </c>
      <c r="C4359">
        <v>3</v>
      </c>
      <c r="D4359" t="s">
        <v>234</v>
      </c>
      <c r="H4359">
        <v>11</v>
      </c>
      <c r="I4359">
        <v>468</v>
      </c>
    </row>
    <row r="4360" spans="1:11" x14ac:dyDescent="0.45">
      <c r="A4360" t="s">
        <v>143</v>
      </c>
      <c r="B4360">
        <v>2015</v>
      </c>
      <c r="C4360">
        <v>5</v>
      </c>
      <c r="D4360" t="s">
        <v>236</v>
      </c>
      <c r="E4360">
        <v>1</v>
      </c>
      <c r="F4360">
        <v>0.5</v>
      </c>
      <c r="G4360">
        <v>4</v>
      </c>
      <c r="H4360">
        <v>6</v>
      </c>
      <c r="I4360">
        <v>36</v>
      </c>
      <c r="J4360">
        <v>6</v>
      </c>
      <c r="K4360">
        <v>12</v>
      </c>
    </row>
    <row r="4361" spans="1:11" x14ac:dyDescent="0.45">
      <c r="A4361" t="s">
        <v>172</v>
      </c>
      <c r="B4361">
        <v>2020</v>
      </c>
      <c r="C4361">
        <v>5</v>
      </c>
      <c r="D4361" t="s">
        <v>236</v>
      </c>
      <c r="E4361">
        <v>1</v>
      </c>
      <c r="F4361">
        <v>0.33333299999999999</v>
      </c>
      <c r="G4361">
        <v>3</v>
      </c>
      <c r="I4361">
        <v>2416</v>
      </c>
    </row>
    <row r="4362" spans="1:11" x14ac:dyDescent="0.45">
      <c r="A4362" t="s">
        <v>143</v>
      </c>
      <c r="B4362">
        <v>2014</v>
      </c>
      <c r="D4362" t="s">
        <v>245</v>
      </c>
      <c r="E4362">
        <v>1</v>
      </c>
      <c r="F4362">
        <v>1</v>
      </c>
      <c r="G4362">
        <v>4</v>
      </c>
      <c r="I4362">
        <v>940</v>
      </c>
    </row>
    <row r="4363" spans="1:11" x14ac:dyDescent="0.45">
      <c r="A4363" t="s">
        <v>199</v>
      </c>
      <c r="B4363">
        <v>2015</v>
      </c>
      <c r="C4363">
        <v>7</v>
      </c>
      <c r="D4363" t="s">
        <v>238</v>
      </c>
      <c r="E4363">
        <v>2</v>
      </c>
      <c r="F4363">
        <v>0.66666700000000001</v>
      </c>
      <c r="G4363">
        <v>7</v>
      </c>
      <c r="H4363">
        <v>1</v>
      </c>
      <c r="I4363">
        <v>91</v>
      </c>
      <c r="J4363">
        <v>0</v>
      </c>
      <c r="K4363">
        <v>1.4999990000000001</v>
      </c>
    </row>
    <row r="4364" spans="1:11" x14ac:dyDescent="0.45">
      <c r="A4364" t="s">
        <v>216</v>
      </c>
      <c r="B4364">
        <v>2014</v>
      </c>
      <c r="D4364" t="s">
        <v>245</v>
      </c>
      <c r="E4364">
        <v>5</v>
      </c>
      <c r="F4364">
        <v>5</v>
      </c>
      <c r="G4364">
        <v>5</v>
      </c>
      <c r="I4364">
        <v>1012</v>
      </c>
    </row>
    <row r="4365" spans="1:11" x14ac:dyDescent="0.45">
      <c r="A4365" t="s">
        <v>174</v>
      </c>
      <c r="B4365">
        <v>2017</v>
      </c>
      <c r="C4365">
        <v>1</v>
      </c>
      <c r="D4365" t="s">
        <v>231</v>
      </c>
      <c r="E4365">
        <v>2</v>
      </c>
      <c r="F4365">
        <v>0.83333299999999999</v>
      </c>
      <c r="G4365">
        <v>6</v>
      </c>
      <c r="H4365">
        <v>8</v>
      </c>
      <c r="I4365">
        <v>1080</v>
      </c>
      <c r="J4365">
        <v>4</v>
      </c>
      <c r="K4365">
        <v>9.6000040000000002</v>
      </c>
    </row>
    <row r="4366" spans="1:11" x14ac:dyDescent="0.45">
      <c r="A4366" t="s">
        <v>126</v>
      </c>
      <c r="B4366">
        <v>2014</v>
      </c>
      <c r="C4366">
        <v>0</v>
      </c>
      <c r="D4366" t="s">
        <v>241</v>
      </c>
      <c r="E4366">
        <v>0</v>
      </c>
      <c r="F4366">
        <v>0</v>
      </c>
      <c r="G4366">
        <v>5</v>
      </c>
      <c r="H4366">
        <v>3</v>
      </c>
      <c r="I4366">
        <v>924</v>
      </c>
    </row>
    <row r="4367" spans="1:11" x14ac:dyDescent="0.45">
      <c r="A4367" t="s">
        <v>125</v>
      </c>
      <c r="B4367">
        <v>2011</v>
      </c>
      <c r="C4367">
        <v>1</v>
      </c>
      <c r="D4367" t="s">
        <v>231</v>
      </c>
      <c r="H4367">
        <v>1</v>
      </c>
      <c r="I4367">
        <v>584</v>
      </c>
    </row>
    <row r="4368" spans="1:11" x14ac:dyDescent="0.45">
      <c r="A4368" t="s">
        <v>159</v>
      </c>
      <c r="B4368">
        <v>2013</v>
      </c>
      <c r="C4368">
        <v>6</v>
      </c>
      <c r="D4368" t="s">
        <v>237</v>
      </c>
      <c r="H4368">
        <v>16</v>
      </c>
      <c r="I4368">
        <v>842</v>
      </c>
    </row>
    <row r="4369" spans="1:11" x14ac:dyDescent="0.45">
      <c r="A4369" t="s">
        <v>199</v>
      </c>
      <c r="B4369">
        <v>2013</v>
      </c>
      <c r="C4369">
        <v>5</v>
      </c>
      <c r="D4369" t="s">
        <v>236</v>
      </c>
      <c r="H4369">
        <v>3</v>
      </c>
      <c r="I4369">
        <v>882</v>
      </c>
    </row>
    <row r="4370" spans="1:11" x14ac:dyDescent="0.45">
      <c r="A4370" t="s">
        <v>175</v>
      </c>
      <c r="B4370">
        <v>2011</v>
      </c>
      <c r="C4370">
        <v>7</v>
      </c>
      <c r="D4370" t="s">
        <v>238</v>
      </c>
      <c r="H4370">
        <v>29</v>
      </c>
      <c r="I4370">
        <v>631</v>
      </c>
    </row>
    <row r="4371" spans="1:11" x14ac:dyDescent="0.45">
      <c r="A4371" t="s">
        <v>116</v>
      </c>
      <c r="B4371">
        <v>2016</v>
      </c>
      <c r="C4371">
        <v>8</v>
      </c>
      <c r="D4371" t="s">
        <v>239</v>
      </c>
      <c r="E4371">
        <v>0</v>
      </c>
      <c r="F4371">
        <v>0</v>
      </c>
      <c r="G4371">
        <v>6</v>
      </c>
      <c r="H4371">
        <v>3</v>
      </c>
      <c r="I4371">
        <v>123</v>
      </c>
    </row>
    <row r="4372" spans="1:11" x14ac:dyDescent="0.45">
      <c r="A4372" t="s">
        <v>152</v>
      </c>
      <c r="B4372">
        <v>2019</v>
      </c>
      <c r="C4372">
        <v>6</v>
      </c>
      <c r="D4372" t="s">
        <v>237</v>
      </c>
      <c r="E4372">
        <v>1</v>
      </c>
      <c r="F4372">
        <v>1</v>
      </c>
      <c r="G4372">
        <v>11</v>
      </c>
      <c r="H4372">
        <v>9</v>
      </c>
      <c r="I4372">
        <v>2293</v>
      </c>
      <c r="J4372">
        <v>9</v>
      </c>
      <c r="K4372">
        <v>9</v>
      </c>
    </row>
    <row r="4373" spans="1:11" x14ac:dyDescent="0.45">
      <c r="A4373" t="s">
        <v>113</v>
      </c>
      <c r="B4373">
        <v>2009</v>
      </c>
      <c r="C4373">
        <v>1</v>
      </c>
      <c r="D4373" t="s">
        <v>231</v>
      </c>
      <c r="H4373">
        <v>1</v>
      </c>
      <c r="I4373">
        <v>346</v>
      </c>
    </row>
    <row r="4374" spans="1:11" x14ac:dyDescent="0.45">
      <c r="A4374" t="s">
        <v>176</v>
      </c>
      <c r="B4374">
        <v>2011</v>
      </c>
      <c r="C4374">
        <v>12</v>
      </c>
      <c r="D4374" t="s">
        <v>243</v>
      </c>
      <c r="H4374">
        <v>19</v>
      </c>
      <c r="I4374">
        <v>632</v>
      </c>
    </row>
    <row r="4375" spans="1:11" x14ac:dyDescent="0.45">
      <c r="A4375" t="s">
        <v>136</v>
      </c>
      <c r="B4375">
        <v>2012</v>
      </c>
      <c r="C4375">
        <v>4</v>
      </c>
      <c r="D4375" t="s">
        <v>235</v>
      </c>
      <c r="H4375">
        <v>2</v>
      </c>
      <c r="I4375">
        <v>708</v>
      </c>
    </row>
    <row r="4376" spans="1:11" x14ac:dyDescent="0.45">
      <c r="A4376" t="s">
        <v>143</v>
      </c>
      <c r="B4376">
        <v>2017</v>
      </c>
      <c r="C4376">
        <v>8</v>
      </c>
      <c r="D4376" t="s">
        <v>239</v>
      </c>
      <c r="E4376">
        <v>1</v>
      </c>
      <c r="F4376">
        <v>0.33333299999999999</v>
      </c>
      <c r="G4376">
        <v>4</v>
      </c>
      <c r="H4376">
        <v>3</v>
      </c>
      <c r="I4376">
        <v>1052</v>
      </c>
      <c r="J4376">
        <v>3</v>
      </c>
      <c r="K4376">
        <v>9.0000090000000004</v>
      </c>
    </row>
    <row r="4377" spans="1:11" x14ac:dyDescent="0.45">
      <c r="A4377" t="s">
        <v>175</v>
      </c>
      <c r="B4377">
        <v>2018</v>
      </c>
      <c r="D4377" t="s">
        <v>246</v>
      </c>
      <c r="E4377">
        <v>2</v>
      </c>
      <c r="F4377">
        <v>2</v>
      </c>
      <c r="G4377">
        <v>6</v>
      </c>
      <c r="I4377">
        <v>1193</v>
      </c>
    </row>
    <row r="4378" spans="1:11" x14ac:dyDescent="0.45">
      <c r="A4378" t="s">
        <v>138</v>
      </c>
      <c r="B4378">
        <v>2014</v>
      </c>
      <c r="C4378">
        <v>2</v>
      </c>
      <c r="D4378" t="s">
        <v>233</v>
      </c>
      <c r="E4378">
        <v>1</v>
      </c>
      <c r="F4378">
        <v>0.125</v>
      </c>
      <c r="G4378">
        <v>2</v>
      </c>
      <c r="H4378">
        <v>5</v>
      </c>
      <c r="I4378">
        <v>936</v>
      </c>
      <c r="J4378">
        <v>5</v>
      </c>
      <c r="K4378">
        <v>40</v>
      </c>
    </row>
    <row r="4379" spans="1:11" x14ac:dyDescent="0.45">
      <c r="A4379" t="s">
        <v>176</v>
      </c>
      <c r="B4379">
        <v>2019</v>
      </c>
      <c r="C4379">
        <v>9</v>
      </c>
      <c r="D4379" t="s">
        <v>240</v>
      </c>
      <c r="E4379">
        <v>6</v>
      </c>
      <c r="F4379">
        <v>1.5333330000000001</v>
      </c>
      <c r="G4379">
        <v>19</v>
      </c>
      <c r="H4379">
        <v>17</v>
      </c>
      <c r="I4379">
        <v>2247</v>
      </c>
      <c r="J4379">
        <v>2</v>
      </c>
      <c r="K4379">
        <v>11.086959</v>
      </c>
    </row>
    <row r="4380" spans="1:11" x14ac:dyDescent="0.45">
      <c r="A4380" t="s">
        <v>208</v>
      </c>
      <c r="B4380">
        <v>2019</v>
      </c>
      <c r="C4380">
        <v>2</v>
      </c>
      <c r="D4380" t="s">
        <v>233</v>
      </c>
      <c r="E4380">
        <v>1</v>
      </c>
      <c r="F4380">
        <v>1</v>
      </c>
      <c r="G4380">
        <v>6</v>
      </c>
      <c r="H4380">
        <v>7</v>
      </c>
      <c r="I4380">
        <v>2340</v>
      </c>
      <c r="J4380">
        <v>7</v>
      </c>
      <c r="K4380">
        <v>7</v>
      </c>
    </row>
    <row r="4381" spans="1:11" x14ac:dyDescent="0.45">
      <c r="A4381" t="s">
        <v>208</v>
      </c>
      <c r="B4381">
        <v>2015</v>
      </c>
      <c r="C4381">
        <v>4</v>
      </c>
      <c r="D4381" t="s">
        <v>235</v>
      </c>
      <c r="E4381">
        <v>2</v>
      </c>
      <c r="F4381">
        <v>0.5</v>
      </c>
      <c r="G4381">
        <v>5</v>
      </c>
      <c r="H4381">
        <v>7</v>
      </c>
      <c r="I4381">
        <v>100</v>
      </c>
      <c r="J4381">
        <v>3</v>
      </c>
      <c r="K4381">
        <v>14</v>
      </c>
    </row>
    <row r="4382" spans="1:11" x14ac:dyDescent="0.45">
      <c r="A4382" t="s">
        <v>195</v>
      </c>
      <c r="B4382">
        <v>2019</v>
      </c>
      <c r="D4382" t="s">
        <v>245</v>
      </c>
      <c r="E4382">
        <v>1</v>
      </c>
      <c r="F4382">
        <v>1</v>
      </c>
      <c r="G4382">
        <v>9</v>
      </c>
      <c r="I4382">
        <v>2329</v>
      </c>
    </row>
    <row r="4383" spans="1:11" x14ac:dyDescent="0.45">
      <c r="A4383" t="s">
        <v>138</v>
      </c>
      <c r="B4383">
        <v>2010</v>
      </c>
      <c r="C4383">
        <v>1</v>
      </c>
      <c r="D4383" t="s">
        <v>231</v>
      </c>
      <c r="H4383">
        <v>3</v>
      </c>
      <c r="I4383">
        <v>484</v>
      </c>
    </row>
    <row r="4384" spans="1:11" x14ac:dyDescent="0.45">
      <c r="A4384" t="s">
        <v>220</v>
      </c>
      <c r="B4384">
        <v>2011</v>
      </c>
      <c r="C4384">
        <v>6</v>
      </c>
      <c r="D4384" t="s">
        <v>237</v>
      </c>
      <c r="H4384">
        <v>7</v>
      </c>
      <c r="I4384">
        <v>677</v>
      </c>
    </row>
    <row r="4385" spans="1:11" x14ac:dyDescent="0.45">
      <c r="A4385" t="s">
        <v>172</v>
      </c>
      <c r="B4385">
        <v>2010</v>
      </c>
      <c r="C4385">
        <v>7</v>
      </c>
      <c r="D4385" t="s">
        <v>238</v>
      </c>
      <c r="H4385">
        <v>3</v>
      </c>
      <c r="I4385">
        <v>515</v>
      </c>
    </row>
    <row r="4386" spans="1:11" x14ac:dyDescent="0.45">
      <c r="A4386" t="s">
        <v>171</v>
      </c>
      <c r="B4386">
        <v>2013</v>
      </c>
      <c r="C4386">
        <v>1</v>
      </c>
      <c r="D4386" t="s">
        <v>231</v>
      </c>
      <c r="H4386">
        <v>17</v>
      </c>
      <c r="I4386">
        <v>853</v>
      </c>
    </row>
    <row r="4387" spans="1:11" x14ac:dyDescent="0.45">
      <c r="A4387" t="s">
        <v>167</v>
      </c>
      <c r="B4387">
        <v>2016</v>
      </c>
      <c r="C4387">
        <v>5</v>
      </c>
      <c r="D4387" t="s">
        <v>236</v>
      </c>
      <c r="E4387">
        <v>1</v>
      </c>
      <c r="F4387">
        <v>1</v>
      </c>
      <c r="G4387">
        <v>21</v>
      </c>
      <c r="H4387">
        <v>21</v>
      </c>
      <c r="I4387">
        <v>170</v>
      </c>
      <c r="J4387">
        <v>21</v>
      </c>
      <c r="K4387">
        <v>21</v>
      </c>
    </row>
    <row r="4388" spans="1:11" x14ac:dyDescent="0.45">
      <c r="A4388" t="s">
        <v>180</v>
      </c>
      <c r="B4388">
        <v>2013</v>
      </c>
      <c r="C4388">
        <v>1</v>
      </c>
      <c r="D4388" t="s">
        <v>231</v>
      </c>
      <c r="H4388">
        <v>66</v>
      </c>
      <c r="I4388">
        <v>863</v>
      </c>
    </row>
    <row r="4389" spans="1:11" x14ac:dyDescent="0.45">
      <c r="A4389" t="s">
        <v>214</v>
      </c>
      <c r="B4389">
        <v>2011</v>
      </c>
      <c r="C4389">
        <v>4</v>
      </c>
      <c r="D4389" t="s">
        <v>235</v>
      </c>
      <c r="H4389">
        <v>9</v>
      </c>
      <c r="I4389">
        <v>671</v>
      </c>
    </row>
    <row r="4390" spans="1:11" x14ac:dyDescent="0.45">
      <c r="A4390" t="s">
        <v>157</v>
      </c>
      <c r="B4390">
        <v>2015</v>
      </c>
      <c r="C4390">
        <v>0</v>
      </c>
      <c r="D4390" t="s">
        <v>241</v>
      </c>
      <c r="H4390">
        <v>24</v>
      </c>
      <c r="I4390">
        <v>49</v>
      </c>
    </row>
    <row r="4391" spans="1:11" x14ac:dyDescent="0.45">
      <c r="A4391" t="s">
        <v>156</v>
      </c>
      <c r="B4391">
        <v>2008</v>
      </c>
      <c r="C4391">
        <v>2</v>
      </c>
      <c r="D4391" t="s">
        <v>233</v>
      </c>
      <c r="H4391">
        <v>117</v>
      </c>
      <c r="I4391">
        <v>274</v>
      </c>
    </row>
    <row r="4392" spans="1:11" x14ac:dyDescent="0.45">
      <c r="A4392" t="s">
        <v>159</v>
      </c>
      <c r="B4392">
        <v>2014</v>
      </c>
      <c r="D4392" t="s">
        <v>244</v>
      </c>
      <c r="E4392">
        <v>1</v>
      </c>
      <c r="F4392">
        <v>0.5</v>
      </c>
      <c r="G4392">
        <v>9</v>
      </c>
      <c r="I4392">
        <v>955</v>
      </c>
    </row>
    <row r="4393" spans="1:11" x14ac:dyDescent="0.45">
      <c r="A4393" t="s">
        <v>203</v>
      </c>
      <c r="B4393">
        <v>2012</v>
      </c>
      <c r="C4393">
        <v>0</v>
      </c>
      <c r="D4393" t="s">
        <v>241</v>
      </c>
      <c r="H4393">
        <v>10</v>
      </c>
      <c r="I4393">
        <v>773</v>
      </c>
    </row>
    <row r="4394" spans="1:11" x14ac:dyDescent="0.45">
      <c r="A4394" t="s">
        <v>225</v>
      </c>
      <c r="B4394">
        <v>2010</v>
      </c>
      <c r="C4394">
        <v>12</v>
      </c>
      <c r="D4394" t="s">
        <v>243</v>
      </c>
      <c r="H4394">
        <v>148</v>
      </c>
      <c r="I4394">
        <v>534</v>
      </c>
    </row>
    <row r="4395" spans="1:11" x14ac:dyDescent="0.45">
      <c r="A4395" t="s">
        <v>146</v>
      </c>
      <c r="B4395">
        <v>2017</v>
      </c>
      <c r="C4395">
        <v>4</v>
      </c>
      <c r="D4395" t="s">
        <v>235</v>
      </c>
      <c r="E4395">
        <v>3</v>
      </c>
      <c r="F4395">
        <v>0.51111099999999998</v>
      </c>
      <c r="G4395">
        <v>7</v>
      </c>
      <c r="H4395">
        <v>7</v>
      </c>
      <c r="I4395">
        <v>1055</v>
      </c>
      <c r="J4395">
        <v>2</v>
      </c>
      <c r="K4395">
        <v>13.695655</v>
      </c>
    </row>
    <row r="4396" spans="1:11" x14ac:dyDescent="0.45">
      <c r="A4396" t="s">
        <v>125</v>
      </c>
      <c r="B4396">
        <v>2009</v>
      </c>
      <c r="C4396">
        <v>0</v>
      </c>
      <c r="D4396" t="s">
        <v>241</v>
      </c>
      <c r="H4396">
        <v>9</v>
      </c>
      <c r="I4396">
        <v>358</v>
      </c>
    </row>
    <row r="4397" spans="1:11" x14ac:dyDescent="0.45">
      <c r="A4397" t="s">
        <v>166</v>
      </c>
      <c r="B4397">
        <v>2017</v>
      </c>
      <c r="C4397">
        <v>9</v>
      </c>
      <c r="D4397" t="s">
        <v>240</v>
      </c>
      <c r="E4397">
        <v>0</v>
      </c>
      <c r="F4397">
        <v>0</v>
      </c>
      <c r="G4397">
        <v>24</v>
      </c>
      <c r="H4397">
        <v>185</v>
      </c>
      <c r="I4397">
        <v>1071</v>
      </c>
    </row>
    <row r="4398" spans="1:11" x14ac:dyDescent="0.45">
      <c r="A4398" t="s">
        <v>198</v>
      </c>
      <c r="B4398">
        <v>2014</v>
      </c>
      <c r="C4398">
        <v>3</v>
      </c>
      <c r="D4398" t="s">
        <v>234</v>
      </c>
      <c r="E4398">
        <v>2</v>
      </c>
      <c r="F4398">
        <v>1.111111</v>
      </c>
      <c r="G4398">
        <v>16</v>
      </c>
      <c r="H4398">
        <v>25</v>
      </c>
      <c r="I4398">
        <v>994</v>
      </c>
      <c r="J4398">
        <v>12</v>
      </c>
      <c r="K4398">
        <v>22.500001999999999</v>
      </c>
    </row>
    <row r="4399" spans="1:11" x14ac:dyDescent="0.45">
      <c r="A4399" t="s">
        <v>108</v>
      </c>
      <c r="B4399">
        <v>2018</v>
      </c>
      <c r="C4399">
        <v>2</v>
      </c>
      <c r="D4399" t="s">
        <v>233</v>
      </c>
      <c r="E4399">
        <v>1</v>
      </c>
      <c r="F4399">
        <v>0.33333299999999999</v>
      </c>
      <c r="G4399">
        <v>4</v>
      </c>
      <c r="H4399">
        <v>8</v>
      </c>
      <c r="I4399">
        <v>1129</v>
      </c>
      <c r="J4399">
        <v>8</v>
      </c>
      <c r="K4399">
        <v>24.000024</v>
      </c>
    </row>
    <row r="4400" spans="1:11" x14ac:dyDescent="0.45">
      <c r="A4400" t="s">
        <v>135</v>
      </c>
      <c r="B4400">
        <v>2010</v>
      </c>
      <c r="C4400">
        <v>6</v>
      </c>
      <c r="D4400" t="s">
        <v>237</v>
      </c>
      <c r="H4400">
        <v>6</v>
      </c>
      <c r="I4400">
        <v>481</v>
      </c>
    </row>
    <row r="4401" spans="1:11" x14ac:dyDescent="0.45">
      <c r="A4401" t="s">
        <v>115</v>
      </c>
      <c r="B4401">
        <v>2009</v>
      </c>
      <c r="C4401">
        <v>3</v>
      </c>
      <c r="D4401" t="s">
        <v>234</v>
      </c>
      <c r="H4401">
        <v>7</v>
      </c>
      <c r="I4401">
        <v>348</v>
      </c>
    </row>
    <row r="4402" spans="1:11" x14ac:dyDescent="0.45">
      <c r="A4402" t="s">
        <v>131</v>
      </c>
      <c r="B4402">
        <v>2016</v>
      </c>
      <c r="C4402">
        <v>2</v>
      </c>
      <c r="D4402" t="s">
        <v>233</v>
      </c>
      <c r="E4402">
        <v>1</v>
      </c>
      <c r="F4402">
        <v>1</v>
      </c>
      <c r="G4402">
        <v>6</v>
      </c>
      <c r="H4402">
        <v>12</v>
      </c>
      <c r="I4402">
        <v>138</v>
      </c>
      <c r="J4402">
        <v>12</v>
      </c>
      <c r="K4402">
        <v>12</v>
      </c>
    </row>
    <row r="4403" spans="1:11" x14ac:dyDescent="0.45">
      <c r="A4403" t="s">
        <v>199</v>
      </c>
      <c r="B4403">
        <v>2018</v>
      </c>
      <c r="C4403">
        <v>7</v>
      </c>
      <c r="D4403" t="s">
        <v>238</v>
      </c>
      <c r="E4403">
        <v>2</v>
      </c>
      <c r="F4403">
        <v>0.66666700000000001</v>
      </c>
      <c r="G4403">
        <v>7</v>
      </c>
      <c r="H4403">
        <v>4</v>
      </c>
      <c r="I4403">
        <v>1218</v>
      </c>
      <c r="J4403">
        <v>2</v>
      </c>
      <c r="K4403">
        <v>5.9999969999999996</v>
      </c>
    </row>
    <row r="4404" spans="1:11" x14ac:dyDescent="0.45">
      <c r="A4404" t="s">
        <v>117</v>
      </c>
      <c r="B4404">
        <v>2019</v>
      </c>
      <c r="C4404">
        <v>0</v>
      </c>
      <c r="D4404" t="s">
        <v>241</v>
      </c>
      <c r="E4404">
        <v>1</v>
      </c>
      <c r="F4404">
        <v>0.2</v>
      </c>
      <c r="G4404">
        <v>2</v>
      </c>
      <c r="H4404">
        <v>1</v>
      </c>
      <c r="I4404">
        <v>2251</v>
      </c>
      <c r="J4404">
        <v>1</v>
      </c>
      <c r="K4404">
        <v>5</v>
      </c>
    </row>
    <row r="4405" spans="1:11" x14ac:dyDescent="0.45">
      <c r="A4405" t="s">
        <v>211</v>
      </c>
      <c r="B4405">
        <v>2017</v>
      </c>
      <c r="C4405">
        <v>6</v>
      </c>
      <c r="D4405" t="s">
        <v>237</v>
      </c>
      <c r="E4405">
        <v>1</v>
      </c>
      <c r="F4405">
        <v>0.33333299999999999</v>
      </c>
      <c r="G4405">
        <v>5</v>
      </c>
      <c r="H4405">
        <v>6</v>
      </c>
      <c r="I4405">
        <v>1117</v>
      </c>
      <c r="J4405">
        <v>6</v>
      </c>
      <c r="K4405">
        <v>18.000018000000001</v>
      </c>
    </row>
    <row r="4406" spans="1:11" x14ac:dyDescent="0.45">
      <c r="A4406" t="s">
        <v>120</v>
      </c>
      <c r="B4406">
        <v>2019</v>
      </c>
      <c r="C4406">
        <v>2</v>
      </c>
      <c r="D4406" t="s">
        <v>233</v>
      </c>
      <c r="E4406">
        <v>2</v>
      </c>
      <c r="F4406">
        <v>0.61111099999999996</v>
      </c>
      <c r="G4406">
        <v>6</v>
      </c>
      <c r="H4406">
        <v>13</v>
      </c>
      <c r="I4406">
        <v>2264</v>
      </c>
      <c r="J4406">
        <v>6</v>
      </c>
      <c r="K4406">
        <v>21.272731</v>
      </c>
    </row>
    <row r="4407" spans="1:11" x14ac:dyDescent="0.45">
      <c r="A4407" t="s">
        <v>109</v>
      </c>
      <c r="B4407">
        <v>2020</v>
      </c>
      <c r="C4407">
        <v>8</v>
      </c>
      <c r="D4407" t="s">
        <v>239</v>
      </c>
      <c r="E4407">
        <v>1</v>
      </c>
      <c r="F4407">
        <v>0.5</v>
      </c>
      <c r="G4407">
        <v>3</v>
      </c>
      <c r="H4407">
        <v>7</v>
      </c>
      <c r="I4407">
        <v>2356</v>
      </c>
      <c r="J4407">
        <v>7</v>
      </c>
      <c r="K4407">
        <v>14</v>
      </c>
    </row>
    <row r="4408" spans="1:11" x14ac:dyDescent="0.45">
      <c r="A4408" t="s">
        <v>111</v>
      </c>
      <c r="B4408">
        <v>2012</v>
      </c>
      <c r="C4408">
        <v>5</v>
      </c>
      <c r="D4408" t="s">
        <v>236</v>
      </c>
      <c r="H4408">
        <v>7</v>
      </c>
      <c r="I4408">
        <v>683</v>
      </c>
    </row>
    <row r="4409" spans="1:11" x14ac:dyDescent="0.45">
      <c r="A4409" t="s">
        <v>165</v>
      </c>
      <c r="B4409">
        <v>2019</v>
      </c>
      <c r="C4409">
        <v>2</v>
      </c>
      <c r="D4409" t="s">
        <v>233</v>
      </c>
      <c r="E4409">
        <v>0</v>
      </c>
      <c r="F4409">
        <v>0</v>
      </c>
      <c r="G4409">
        <v>9</v>
      </c>
      <c r="H4409">
        <v>16</v>
      </c>
      <c r="I4409">
        <v>2301</v>
      </c>
    </row>
    <row r="4410" spans="1:11" x14ac:dyDescent="0.45">
      <c r="A4410" t="s">
        <v>176</v>
      </c>
      <c r="B4410">
        <v>2020</v>
      </c>
      <c r="C4410">
        <v>11</v>
      </c>
      <c r="D4410" t="s">
        <v>242</v>
      </c>
      <c r="E4410">
        <v>6</v>
      </c>
      <c r="F4410">
        <v>1.5333330000000001</v>
      </c>
      <c r="G4410">
        <v>19</v>
      </c>
      <c r="H4410">
        <v>10</v>
      </c>
      <c r="I4410">
        <v>2420</v>
      </c>
      <c r="J4410">
        <v>1</v>
      </c>
      <c r="K4410">
        <v>6.5217409999999996</v>
      </c>
    </row>
    <row r="4411" spans="1:11" x14ac:dyDescent="0.45">
      <c r="A4411" t="s">
        <v>115</v>
      </c>
      <c r="B4411">
        <v>2011</v>
      </c>
      <c r="C4411">
        <v>6</v>
      </c>
      <c r="D4411" t="s">
        <v>237</v>
      </c>
      <c r="H4411">
        <v>15</v>
      </c>
      <c r="I4411">
        <v>574</v>
      </c>
    </row>
    <row r="4412" spans="1:11" x14ac:dyDescent="0.45">
      <c r="A4412" t="s">
        <v>160</v>
      </c>
      <c r="B4412">
        <v>2018</v>
      </c>
      <c r="C4412">
        <v>1</v>
      </c>
      <c r="D4412" t="s">
        <v>231</v>
      </c>
      <c r="E4412">
        <v>2</v>
      </c>
      <c r="F4412">
        <v>0.83333299999999999</v>
      </c>
      <c r="G4412">
        <v>9</v>
      </c>
      <c r="H4412">
        <v>25</v>
      </c>
      <c r="I4412">
        <v>1179</v>
      </c>
      <c r="J4412">
        <v>12</v>
      </c>
      <c r="K4412">
        <v>30.000012000000002</v>
      </c>
    </row>
    <row r="4413" spans="1:11" x14ac:dyDescent="0.45">
      <c r="A4413" t="s">
        <v>128</v>
      </c>
      <c r="B4413">
        <v>2018</v>
      </c>
      <c r="C4413">
        <v>0</v>
      </c>
      <c r="D4413" t="s">
        <v>241</v>
      </c>
      <c r="E4413">
        <v>0</v>
      </c>
      <c r="F4413">
        <v>0</v>
      </c>
      <c r="G4413">
        <v>5</v>
      </c>
      <c r="H4413">
        <v>4</v>
      </c>
      <c r="I4413">
        <v>1149</v>
      </c>
    </row>
    <row r="4414" spans="1:11" x14ac:dyDescent="0.45">
      <c r="A4414" t="s">
        <v>216</v>
      </c>
      <c r="B4414">
        <v>2008</v>
      </c>
      <c r="C4414">
        <v>6</v>
      </c>
      <c r="D4414" t="s">
        <v>237</v>
      </c>
      <c r="H4414">
        <v>14</v>
      </c>
      <c r="I4414">
        <v>334</v>
      </c>
    </row>
    <row r="4415" spans="1:11" x14ac:dyDescent="0.45">
      <c r="A4415" t="s">
        <v>160</v>
      </c>
      <c r="B4415">
        <v>2009</v>
      </c>
      <c r="C4415">
        <v>3</v>
      </c>
      <c r="D4415" t="s">
        <v>234</v>
      </c>
      <c r="H4415">
        <v>11</v>
      </c>
      <c r="I4415">
        <v>391</v>
      </c>
    </row>
    <row r="4416" spans="1:11" x14ac:dyDescent="0.45">
      <c r="A4416" t="s">
        <v>152</v>
      </c>
      <c r="B4416">
        <v>2016</v>
      </c>
      <c r="C4416">
        <v>5</v>
      </c>
      <c r="D4416" t="s">
        <v>236</v>
      </c>
      <c r="E4416">
        <v>0</v>
      </c>
      <c r="F4416">
        <v>0</v>
      </c>
      <c r="G4416">
        <v>8</v>
      </c>
      <c r="H4416">
        <v>12</v>
      </c>
      <c r="I4416">
        <v>158</v>
      </c>
    </row>
    <row r="4417" spans="1:11" x14ac:dyDescent="0.45">
      <c r="A4417" t="s">
        <v>202</v>
      </c>
      <c r="B4417">
        <v>2012</v>
      </c>
      <c r="C4417">
        <v>2</v>
      </c>
      <c r="D4417" t="s">
        <v>233</v>
      </c>
      <c r="H4417">
        <v>6</v>
      </c>
      <c r="I4417">
        <v>772</v>
      </c>
    </row>
    <row r="4418" spans="1:11" x14ac:dyDescent="0.45">
      <c r="A4418" t="s">
        <v>200</v>
      </c>
      <c r="B4418">
        <v>2009</v>
      </c>
      <c r="C4418">
        <v>2</v>
      </c>
      <c r="D4418" t="s">
        <v>233</v>
      </c>
      <c r="H4418">
        <v>12</v>
      </c>
      <c r="I4418">
        <v>431</v>
      </c>
    </row>
    <row r="4419" spans="1:11" x14ac:dyDescent="0.45">
      <c r="A4419" t="s">
        <v>131</v>
      </c>
      <c r="B4419">
        <v>2018</v>
      </c>
      <c r="C4419">
        <v>6</v>
      </c>
      <c r="D4419" t="s">
        <v>237</v>
      </c>
      <c r="E4419">
        <v>1</v>
      </c>
      <c r="F4419">
        <v>0.5</v>
      </c>
      <c r="G4419">
        <v>6</v>
      </c>
      <c r="H4419">
        <v>12</v>
      </c>
      <c r="I4419">
        <v>1152</v>
      </c>
      <c r="J4419">
        <v>12</v>
      </c>
      <c r="K4419">
        <v>24</v>
      </c>
    </row>
    <row r="4420" spans="1:11" x14ac:dyDescent="0.45">
      <c r="A4420" t="s">
        <v>220</v>
      </c>
      <c r="B4420">
        <v>2017</v>
      </c>
      <c r="C4420">
        <v>8</v>
      </c>
      <c r="D4420" t="s">
        <v>239</v>
      </c>
      <c r="E4420">
        <v>0</v>
      </c>
      <c r="F4420">
        <v>0</v>
      </c>
      <c r="G4420">
        <v>2</v>
      </c>
      <c r="H4420">
        <v>4</v>
      </c>
      <c r="I4420">
        <v>1126</v>
      </c>
    </row>
    <row r="4421" spans="1:11" x14ac:dyDescent="0.45">
      <c r="A4421" t="s">
        <v>140</v>
      </c>
      <c r="B4421">
        <v>2010</v>
      </c>
      <c r="C4421">
        <v>3</v>
      </c>
      <c r="D4421" t="s">
        <v>234</v>
      </c>
      <c r="H4421">
        <v>4</v>
      </c>
      <c r="I4421">
        <v>486</v>
      </c>
    </row>
    <row r="4422" spans="1:11" x14ac:dyDescent="0.45">
      <c r="A4422" t="s">
        <v>211</v>
      </c>
      <c r="B4422">
        <v>2015</v>
      </c>
      <c r="C4422">
        <v>2</v>
      </c>
      <c r="D4422" t="s">
        <v>233</v>
      </c>
      <c r="E4422">
        <v>1</v>
      </c>
      <c r="F4422">
        <v>0.5</v>
      </c>
      <c r="G4422">
        <v>5</v>
      </c>
      <c r="H4422">
        <v>6</v>
      </c>
      <c r="I4422">
        <v>103</v>
      </c>
      <c r="J4422">
        <v>6</v>
      </c>
      <c r="K4422">
        <v>12</v>
      </c>
    </row>
    <row r="4423" spans="1:11" x14ac:dyDescent="0.45">
      <c r="A4423" t="s">
        <v>168</v>
      </c>
      <c r="B4423">
        <v>2013</v>
      </c>
      <c r="C4423">
        <v>0</v>
      </c>
      <c r="D4423" t="s">
        <v>241</v>
      </c>
      <c r="H4423">
        <v>12</v>
      </c>
      <c r="I4423">
        <v>850</v>
      </c>
    </row>
    <row r="4424" spans="1:11" x14ac:dyDescent="0.45">
      <c r="A4424" t="s">
        <v>181</v>
      </c>
      <c r="B4424">
        <v>2019</v>
      </c>
      <c r="C4424">
        <v>6</v>
      </c>
      <c r="D4424" t="s">
        <v>237</v>
      </c>
      <c r="E4424">
        <v>2</v>
      </c>
      <c r="F4424">
        <v>0.36111100000000002</v>
      </c>
      <c r="G4424">
        <v>7</v>
      </c>
      <c r="H4424">
        <v>10</v>
      </c>
      <c r="I4424">
        <v>2315</v>
      </c>
      <c r="J4424">
        <v>5</v>
      </c>
      <c r="K4424">
        <v>27.692316000000002</v>
      </c>
    </row>
    <row r="4425" spans="1:11" x14ac:dyDescent="0.45">
      <c r="A4425" t="s">
        <v>217</v>
      </c>
      <c r="B4425">
        <v>2018</v>
      </c>
      <c r="C4425">
        <v>2</v>
      </c>
      <c r="D4425" t="s">
        <v>233</v>
      </c>
      <c r="E4425">
        <v>0</v>
      </c>
      <c r="F4425">
        <v>0</v>
      </c>
      <c r="G4425">
        <v>7</v>
      </c>
      <c r="H4425">
        <v>7</v>
      </c>
      <c r="I4425">
        <v>1236</v>
      </c>
    </row>
    <row r="4426" spans="1:11" x14ac:dyDescent="0.45">
      <c r="A4426" t="s">
        <v>221</v>
      </c>
      <c r="B4426">
        <v>2010</v>
      </c>
      <c r="C4426">
        <v>0</v>
      </c>
      <c r="D4426" t="s">
        <v>241</v>
      </c>
      <c r="H4426">
        <v>16</v>
      </c>
      <c r="I4426">
        <v>565</v>
      </c>
    </row>
    <row r="4427" spans="1:11" x14ac:dyDescent="0.45">
      <c r="A4427" t="s">
        <v>112</v>
      </c>
      <c r="B4427">
        <v>2009</v>
      </c>
      <c r="C4427">
        <v>6</v>
      </c>
      <c r="D4427" t="s">
        <v>237</v>
      </c>
      <c r="H4427">
        <v>6</v>
      </c>
      <c r="I4427">
        <v>345</v>
      </c>
    </row>
    <row r="4428" spans="1:11" x14ac:dyDescent="0.45">
      <c r="A4428" t="s">
        <v>216</v>
      </c>
      <c r="B4428">
        <v>2020</v>
      </c>
      <c r="C4428">
        <v>2</v>
      </c>
      <c r="D4428" t="s">
        <v>233</v>
      </c>
      <c r="E4428">
        <v>1</v>
      </c>
      <c r="F4428">
        <v>0.5</v>
      </c>
      <c r="G4428">
        <v>5</v>
      </c>
      <c r="H4428">
        <v>7</v>
      </c>
      <c r="I4428">
        <v>2460</v>
      </c>
      <c r="J4428">
        <v>7</v>
      </c>
      <c r="K4428">
        <v>14</v>
      </c>
    </row>
    <row r="4429" spans="1:11" x14ac:dyDescent="0.45">
      <c r="A4429" t="s">
        <v>108</v>
      </c>
      <c r="B4429">
        <v>2015</v>
      </c>
      <c r="C4429">
        <v>8</v>
      </c>
      <c r="D4429" t="s">
        <v>239</v>
      </c>
      <c r="E4429">
        <v>1</v>
      </c>
      <c r="F4429">
        <v>0.5</v>
      </c>
      <c r="G4429">
        <v>4</v>
      </c>
      <c r="H4429">
        <v>3</v>
      </c>
      <c r="I4429">
        <v>2</v>
      </c>
      <c r="J4429">
        <v>3</v>
      </c>
      <c r="K4429">
        <v>6</v>
      </c>
    </row>
    <row r="4430" spans="1:11" x14ac:dyDescent="0.45">
      <c r="A4430" t="s">
        <v>222</v>
      </c>
      <c r="B4430">
        <v>2017</v>
      </c>
      <c r="C4430">
        <v>10</v>
      </c>
      <c r="D4430" t="s">
        <v>232</v>
      </c>
      <c r="H4430">
        <v>14</v>
      </c>
      <c r="I4430">
        <v>1073</v>
      </c>
    </row>
    <row r="4431" spans="1:11" x14ac:dyDescent="0.45">
      <c r="A4431" t="s">
        <v>108</v>
      </c>
      <c r="B4431">
        <v>2020</v>
      </c>
      <c r="D4431" t="s">
        <v>244</v>
      </c>
      <c r="E4431">
        <v>1</v>
      </c>
      <c r="F4431">
        <v>0.25</v>
      </c>
      <c r="G4431">
        <v>5</v>
      </c>
      <c r="I4431">
        <v>2355</v>
      </c>
    </row>
    <row r="4432" spans="1:11" x14ac:dyDescent="0.45">
      <c r="A4432" t="s">
        <v>132</v>
      </c>
      <c r="B4432">
        <v>2017</v>
      </c>
      <c r="C4432">
        <v>1</v>
      </c>
      <c r="D4432" t="s">
        <v>231</v>
      </c>
      <c r="E4432">
        <v>1</v>
      </c>
      <c r="F4432">
        <v>0.25</v>
      </c>
      <c r="G4432">
        <v>3</v>
      </c>
      <c r="I4432">
        <v>1043</v>
      </c>
    </row>
    <row r="4433" spans="1:11" x14ac:dyDescent="0.45">
      <c r="A4433" t="s">
        <v>137</v>
      </c>
      <c r="B4433">
        <v>2020</v>
      </c>
      <c r="C4433">
        <v>1</v>
      </c>
      <c r="D4433" t="s">
        <v>231</v>
      </c>
      <c r="E4433">
        <v>0</v>
      </c>
      <c r="F4433">
        <v>0</v>
      </c>
      <c r="G4433">
        <v>3</v>
      </c>
      <c r="H4433">
        <v>7</v>
      </c>
      <c r="I4433">
        <v>2384</v>
      </c>
    </row>
    <row r="4434" spans="1:11" x14ac:dyDescent="0.45">
      <c r="A4434" t="s">
        <v>204</v>
      </c>
      <c r="B4434">
        <v>2012</v>
      </c>
      <c r="C4434">
        <v>2</v>
      </c>
      <c r="D4434" t="s">
        <v>233</v>
      </c>
      <c r="H4434">
        <v>8</v>
      </c>
      <c r="I4434">
        <v>774</v>
      </c>
    </row>
    <row r="4435" spans="1:11" x14ac:dyDescent="0.45">
      <c r="A4435" t="s">
        <v>167</v>
      </c>
      <c r="B4435">
        <v>2018</v>
      </c>
      <c r="C4435">
        <v>7</v>
      </c>
      <c r="D4435" t="s">
        <v>238</v>
      </c>
      <c r="E4435">
        <v>1</v>
      </c>
      <c r="F4435">
        <v>1</v>
      </c>
      <c r="G4435">
        <v>21</v>
      </c>
      <c r="H4435">
        <v>17</v>
      </c>
      <c r="I4435">
        <v>1184</v>
      </c>
      <c r="J4435">
        <v>17</v>
      </c>
      <c r="K4435">
        <v>17</v>
      </c>
    </row>
    <row r="4436" spans="1:11" x14ac:dyDescent="0.45">
      <c r="A4436" t="s">
        <v>172</v>
      </c>
      <c r="B4436">
        <v>2016</v>
      </c>
      <c r="C4436">
        <v>3</v>
      </c>
      <c r="D4436" t="s">
        <v>234</v>
      </c>
      <c r="E4436">
        <v>1</v>
      </c>
      <c r="F4436">
        <v>0.33333299999999999</v>
      </c>
      <c r="G4436">
        <v>3</v>
      </c>
      <c r="H4436">
        <v>2</v>
      </c>
      <c r="I4436">
        <v>176</v>
      </c>
      <c r="J4436">
        <v>2</v>
      </c>
      <c r="K4436">
        <v>6.000006</v>
      </c>
    </row>
    <row r="4437" spans="1:11" x14ac:dyDescent="0.45">
      <c r="A4437" t="s">
        <v>163</v>
      </c>
      <c r="B4437">
        <v>2019</v>
      </c>
      <c r="C4437">
        <v>8</v>
      </c>
      <c r="D4437" t="s">
        <v>239</v>
      </c>
      <c r="E4437">
        <v>3</v>
      </c>
      <c r="F4437">
        <v>0.75</v>
      </c>
      <c r="G4437">
        <v>9</v>
      </c>
      <c r="I4437">
        <v>2300</v>
      </c>
    </row>
    <row r="4438" spans="1:11" x14ac:dyDescent="0.45">
      <c r="A4438" t="s">
        <v>210</v>
      </c>
      <c r="B4438">
        <v>2009</v>
      </c>
      <c r="C4438">
        <v>1</v>
      </c>
      <c r="D4438" t="s">
        <v>231</v>
      </c>
      <c r="H4438">
        <v>15</v>
      </c>
      <c r="I4438">
        <v>441</v>
      </c>
    </row>
    <row r="4439" spans="1:11" x14ac:dyDescent="0.45">
      <c r="A4439" t="s">
        <v>204</v>
      </c>
      <c r="B4439">
        <v>2020</v>
      </c>
      <c r="D4439" t="s">
        <v>244</v>
      </c>
      <c r="E4439">
        <v>1</v>
      </c>
      <c r="F4439">
        <v>0.1</v>
      </c>
      <c r="G4439">
        <v>8</v>
      </c>
      <c r="I4439">
        <v>2448</v>
      </c>
    </row>
    <row r="4440" spans="1:11" x14ac:dyDescent="0.45">
      <c r="A4440" t="s">
        <v>203</v>
      </c>
      <c r="B4440">
        <v>2013</v>
      </c>
      <c r="C4440">
        <v>4</v>
      </c>
      <c r="D4440" t="s">
        <v>235</v>
      </c>
      <c r="H4440">
        <v>4</v>
      </c>
      <c r="I4440">
        <v>886</v>
      </c>
    </row>
    <row r="4441" spans="1:11" x14ac:dyDescent="0.45">
      <c r="A4441" t="s">
        <v>150</v>
      </c>
      <c r="B4441">
        <v>2016</v>
      </c>
      <c r="C4441">
        <v>7</v>
      </c>
      <c r="D4441" t="s">
        <v>238</v>
      </c>
      <c r="H4441">
        <v>8</v>
      </c>
      <c r="I4441">
        <v>156</v>
      </c>
    </row>
    <row r="4442" spans="1:11" x14ac:dyDescent="0.45">
      <c r="A4442" t="s">
        <v>167</v>
      </c>
      <c r="B4442">
        <v>2009</v>
      </c>
      <c r="C4442">
        <v>8</v>
      </c>
      <c r="D4442" t="s">
        <v>239</v>
      </c>
      <c r="H4442">
        <v>7</v>
      </c>
      <c r="I4442">
        <v>396</v>
      </c>
    </row>
    <row r="4443" spans="1:11" x14ac:dyDescent="0.45">
      <c r="A4443" t="s">
        <v>118</v>
      </c>
      <c r="B4443">
        <v>2018</v>
      </c>
      <c r="C4443">
        <v>7</v>
      </c>
      <c r="D4443" t="s">
        <v>238</v>
      </c>
      <c r="E4443">
        <v>0</v>
      </c>
      <c r="F4443">
        <v>0</v>
      </c>
      <c r="G4443">
        <v>5</v>
      </c>
      <c r="H4443">
        <v>6</v>
      </c>
      <c r="I4443">
        <v>1139</v>
      </c>
    </row>
    <row r="4444" spans="1:11" x14ac:dyDescent="0.45">
      <c r="A4444" t="s">
        <v>127</v>
      </c>
      <c r="B4444">
        <v>2008</v>
      </c>
      <c r="C4444">
        <v>4</v>
      </c>
      <c r="D4444" t="s">
        <v>235</v>
      </c>
      <c r="H4444">
        <v>4</v>
      </c>
      <c r="I4444">
        <v>247</v>
      </c>
    </row>
    <row r="4445" spans="1:11" x14ac:dyDescent="0.45">
      <c r="A4445" t="s">
        <v>105</v>
      </c>
      <c r="B4445">
        <v>2019</v>
      </c>
      <c r="C4445">
        <v>2</v>
      </c>
      <c r="D4445" t="s">
        <v>233</v>
      </c>
      <c r="E4445">
        <v>1</v>
      </c>
      <c r="F4445">
        <v>1</v>
      </c>
      <c r="G4445">
        <v>6</v>
      </c>
      <c r="H4445">
        <v>10</v>
      </c>
      <c r="I4445">
        <v>2243</v>
      </c>
      <c r="J4445">
        <v>10</v>
      </c>
      <c r="K4445">
        <v>10</v>
      </c>
    </row>
    <row r="4446" spans="1:11" x14ac:dyDescent="0.45">
      <c r="A4446" t="s">
        <v>159</v>
      </c>
      <c r="B4446">
        <v>2016</v>
      </c>
      <c r="C4446">
        <v>6</v>
      </c>
      <c r="D4446" t="s">
        <v>237</v>
      </c>
      <c r="E4446">
        <v>1</v>
      </c>
      <c r="F4446">
        <v>1</v>
      </c>
      <c r="G4446">
        <v>9</v>
      </c>
      <c r="H4446">
        <v>23</v>
      </c>
      <c r="I4446">
        <v>164</v>
      </c>
      <c r="J4446">
        <v>23</v>
      </c>
      <c r="K4446">
        <v>23</v>
      </c>
    </row>
    <row r="4447" spans="1:11" x14ac:dyDescent="0.45">
      <c r="A4447" t="s">
        <v>193</v>
      </c>
      <c r="B4447">
        <v>2018</v>
      </c>
      <c r="C4447">
        <v>0</v>
      </c>
      <c r="D4447" t="s">
        <v>241</v>
      </c>
      <c r="E4447">
        <v>6</v>
      </c>
      <c r="F4447">
        <v>6</v>
      </c>
      <c r="G4447">
        <v>53</v>
      </c>
      <c r="H4447">
        <v>88</v>
      </c>
      <c r="I4447">
        <v>1212</v>
      </c>
      <c r="J4447">
        <v>14</v>
      </c>
      <c r="K4447">
        <v>14.666667</v>
      </c>
    </row>
    <row r="4448" spans="1:11" x14ac:dyDescent="0.45">
      <c r="A4448" t="s">
        <v>150</v>
      </c>
      <c r="B4448">
        <v>2014</v>
      </c>
      <c r="C4448">
        <v>5</v>
      </c>
      <c r="D4448" t="s">
        <v>236</v>
      </c>
      <c r="H4448">
        <v>7</v>
      </c>
      <c r="I4448">
        <v>947</v>
      </c>
    </row>
    <row r="4449" spans="1:11" x14ac:dyDescent="0.45">
      <c r="A4449" t="s">
        <v>212</v>
      </c>
      <c r="B4449">
        <v>2014</v>
      </c>
      <c r="C4449">
        <v>5</v>
      </c>
      <c r="D4449" t="s">
        <v>236</v>
      </c>
      <c r="E4449">
        <v>1</v>
      </c>
      <c r="F4449">
        <v>0.5</v>
      </c>
      <c r="G4449">
        <v>4</v>
      </c>
      <c r="H4449">
        <v>5</v>
      </c>
      <c r="I4449">
        <v>1008</v>
      </c>
      <c r="J4449">
        <v>5</v>
      </c>
      <c r="K4449">
        <v>10</v>
      </c>
    </row>
    <row r="4450" spans="1:11" x14ac:dyDescent="0.45">
      <c r="A4450" t="s">
        <v>214</v>
      </c>
      <c r="B4450">
        <v>2012</v>
      </c>
      <c r="C4450">
        <v>3</v>
      </c>
      <c r="D4450" t="s">
        <v>234</v>
      </c>
      <c r="H4450">
        <v>3</v>
      </c>
      <c r="I4450">
        <v>784</v>
      </c>
    </row>
    <row r="4451" spans="1:11" x14ac:dyDescent="0.45">
      <c r="A4451" t="s">
        <v>214</v>
      </c>
      <c r="B4451">
        <v>2014</v>
      </c>
      <c r="C4451">
        <v>4</v>
      </c>
      <c r="D4451" t="s">
        <v>235</v>
      </c>
      <c r="E4451">
        <v>1</v>
      </c>
      <c r="F4451">
        <v>0.25</v>
      </c>
      <c r="G4451">
        <v>2</v>
      </c>
      <c r="H4451">
        <v>4</v>
      </c>
      <c r="I4451">
        <v>1010</v>
      </c>
      <c r="J4451">
        <v>4</v>
      </c>
      <c r="K4451">
        <v>16</v>
      </c>
    </row>
    <row r="4452" spans="1:11" x14ac:dyDescent="0.45">
      <c r="A4452" t="s">
        <v>122</v>
      </c>
      <c r="B4452">
        <v>2015</v>
      </c>
      <c r="C4452">
        <v>0</v>
      </c>
      <c r="D4452" t="s">
        <v>241</v>
      </c>
      <c r="E4452">
        <v>0</v>
      </c>
      <c r="F4452">
        <v>0</v>
      </c>
      <c r="G4452">
        <v>3</v>
      </c>
      <c r="H4452">
        <v>7</v>
      </c>
      <c r="I4452">
        <v>16</v>
      </c>
    </row>
    <row r="4453" spans="1:11" x14ac:dyDescent="0.45">
      <c r="A4453" t="s">
        <v>209</v>
      </c>
      <c r="B4453">
        <v>2018</v>
      </c>
      <c r="C4453">
        <v>1</v>
      </c>
      <c r="D4453" t="s">
        <v>231</v>
      </c>
      <c r="E4453">
        <v>1</v>
      </c>
      <c r="F4453">
        <v>0.33333299999999999</v>
      </c>
      <c r="G4453">
        <v>2</v>
      </c>
      <c r="H4453">
        <v>2</v>
      </c>
      <c r="I4453">
        <v>1228</v>
      </c>
      <c r="J4453">
        <v>2</v>
      </c>
      <c r="K4453">
        <v>6.000006</v>
      </c>
    </row>
    <row r="4454" spans="1:11" x14ac:dyDescent="0.45">
      <c r="A4454" t="s">
        <v>211</v>
      </c>
      <c r="B4454">
        <v>2010</v>
      </c>
      <c r="C4454">
        <v>0</v>
      </c>
      <c r="D4454" t="s">
        <v>241</v>
      </c>
      <c r="H4454">
        <v>1</v>
      </c>
      <c r="I4454">
        <v>555</v>
      </c>
    </row>
    <row r="4455" spans="1:11" x14ac:dyDescent="0.45">
      <c r="A4455" t="s">
        <v>205</v>
      </c>
      <c r="B4455">
        <v>2008</v>
      </c>
      <c r="C4455">
        <v>8</v>
      </c>
      <c r="D4455" t="s">
        <v>239</v>
      </c>
      <c r="H4455">
        <v>8</v>
      </c>
      <c r="I4455">
        <v>323</v>
      </c>
    </row>
    <row r="4456" spans="1:11" x14ac:dyDescent="0.45">
      <c r="A4456" t="s">
        <v>129</v>
      </c>
      <c r="B4456">
        <v>2016</v>
      </c>
      <c r="C4456">
        <v>0</v>
      </c>
      <c r="D4456" t="s">
        <v>241</v>
      </c>
      <c r="E4456">
        <v>1</v>
      </c>
      <c r="F4456">
        <v>1</v>
      </c>
      <c r="G4456">
        <v>6</v>
      </c>
      <c r="H4456">
        <v>3</v>
      </c>
      <c r="I4456">
        <v>136</v>
      </c>
      <c r="J4456">
        <v>3</v>
      </c>
      <c r="K4456">
        <v>3</v>
      </c>
    </row>
    <row r="4457" spans="1:11" x14ac:dyDescent="0.45">
      <c r="A4457" t="s">
        <v>211</v>
      </c>
      <c r="B4457">
        <v>2011</v>
      </c>
      <c r="C4457">
        <v>7</v>
      </c>
      <c r="D4457" t="s">
        <v>238</v>
      </c>
      <c r="H4457">
        <v>1</v>
      </c>
      <c r="I4457">
        <v>668</v>
      </c>
    </row>
    <row r="4458" spans="1:11" x14ac:dyDescent="0.45">
      <c r="A4458" t="s">
        <v>202</v>
      </c>
      <c r="B4458">
        <v>2012</v>
      </c>
      <c r="C4458">
        <v>6</v>
      </c>
      <c r="D4458" t="s">
        <v>237</v>
      </c>
      <c r="H4458">
        <v>6</v>
      </c>
      <c r="I4458">
        <v>772</v>
      </c>
    </row>
    <row r="4459" spans="1:11" x14ac:dyDescent="0.45">
      <c r="A4459" t="s">
        <v>138</v>
      </c>
      <c r="B4459">
        <v>2014</v>
      </c>
      <c r="C4459">
        <v>7</v>
      </c>
      <c r="D4459" t="s">
        <v>238</v>
      </c>
      <c r="E4459">
        <v>1</v>
      </c>
      <c r="F4459">
        <v>0.125</v>
      </c>
      <c r="G4459">
        <v>2</v>
      </c>
      <c r="H4459">
        <v>3</v>
      </c>
      <c r="I4459">
        <v>936</v>
      </c>
      <c r="J4459">
        <v>3</v>
      </c>
      <c r="K4459">
        <v>24</v>
      </c>
    </row>
    <row r="4460" spans="1:11" x14ac:dyDescent="0.45">
      <c r="A4460" t="s">
        <v>181</v>
      </c>
      <c r="B4460">
        <v>2010</v>
      </c>
      <c r="C4460">
        <v>5</v>
      </c>
      <c r="D4460" t="s">
        <v>236</v>
      </c>
      <c r="H4460">
        <v>6</v>
      </c>
      <c r="I4460">
        <v>525</v>
      </c>
    </row>
    <row r="4461" spans="1:11" x14ac:dyDescent="0.45">
      <c r="A4461" t="s">
        <v>130</v>
      </c>
      <c r="B4461">
        <v>2017</v>
      </c>
      <c r="C4461">
        <v>1</v>
      </c>
      <c r="D4461" t="s">
        <v>231</v>
      </c>
      <c r="E4461">
        <v>2</v>
      </c>
      <c r="F4461">
        <v>0.58333299999999999</v>
      </c>
      <c r="G4461">
        <v>5</v>
      </c>
      <c r="H4461">
        <v>10</v>
      </c>
      <c r="I4461">
        <v>1041</v>
      </c>
      <c r="J4461">
        <v>5</v>
      </c>
      <c r="K4461">
        <v>17.142866999999999</v>
      </c>
    </row>
    <row r="4462" spans="1:11" x14ac:dyDescent="0.45">
      <c r="A4462" t="s">
        <v>117</v>
      </c>
      <c r="B4462">
        <v>2008</v>
      </c>
      <c r="C4462">
        <v>8</v>
      </c>
      <c r="D4462" t="s">
        <v>239</v>
      </c>
      <c r="H4462">
        <v>1</v>
      </c>
      <c r="I4462">
        <v>237</v>
      </c>
    </row>
    <row r="4463" spans="1:11" x14ac:dyDescent="0.45">
      <c r="A4463" t="s">
        <v>105</v>
      </c>
      <c r="B4463">
        <v>2013</v>
      </c>
      <c r="C4463">
        <v>2</v>
      </c>
      <c r="D4463" t="s">
        <v>233</v>
      </c>
      <c r="H4463">
        <v>10</v>
      </c>
      <c r="I4463">
        <v>792</v>
      </c>
    </row>
    <row r="4464" spans="1:11" x14ac:dyDescent="0.45">
      <c r="A4464" t="s">
        <v>131</v>
      </c>
      <c r="B4464">
        <v>2013</v>
      </c>
      <c r="C4464">
        <v>5</v>
      </c>
      <c r="D4464" t="s">
        <v>236</v>
      </c>
      <c r="H4464">
        <v>12</v>
      </c>
      <c r="I4464">
        <v>816</v>
      </c>
    </row>
    <row r="4465" spans="1:11" x14ac:dyDescent="0.45">
      <c r="A4465" t="s">
        <v>152</v>
      </c>
      <c r="B4465">
        <v>2015</v>
      </c>
      <c r="C4465">
        <v>7</v>
      </c>
      <c r="D4465" t="s">
        <v>238</v>
      </c>
      <c r="E4465">
        <v>0</v>
      </c>
      <c r="F4465">
        <v>0</v>
      </c>
      <c r="G4465">
        <v>8</v>
      </c>
      <c r="H4465">
        <v>10</v>
      </c>
      <c r="I4465">
        <v>45</v>
      </c>
    </row>
    <row r="4466" spans="1:11" x14ac:dyDescent="0.45">
      <c r="A4466" t="s">
        <v>187</v>
      </c>
      <c r="B4466">
        <v>2013</v>
      </c>
      <c r="C4466">
        <v>8</v>
      </c>
      <c r="D4466" t="s">
        <v>239</v>
      </c>
      <c r="H4466">
        <v>22</v>
      </c>
      <c r="I4466">
        <v>870</v>
      </c>
    </row>
    <row r="4467" spans="1:11" x14ac:dyDescent="0.45">
      <c r="A4467" t="s">
        <v>221</v>
      </c>
      <c r="B4467">
        <v>2008</v>
      </c>
      <c r="C4467">
        <v>7</v>
      </c>
      <c r="D4467" t="s">
        <v>238</v>
      </c>
      <c r="H4467">
        <v>19</v>
      </c>
      <c r="I4467">
        <v>339</v>
      </c>
    </row>
    <row r="4468" spans="1:11" x14ac:dyDescent="0.45">
      <c r="A4468" t="s">
        <v>157</v>
      </c>
      <c r="B4468">
        <v>2020</v>
      </c>
      <c r="C4468">
        <v>1</v>
      </c>
      <c r="D4468" t="s">
        <v>231</v>
      </c>
      <c r="E4468">
        <v>1</v>
      </c>
      <c r="F4468">
        <v>1</v>
      </c>
      <c r="G4468">
        <v>14</v>
      </c>
      <c r="H4468">
        <v>33</v>
      </c>
      <c r="I4468">
        <v>2401</v>
      </c>
      <c r="J4468">
        <v>33</v>
      </c>
      <c r="K4468">
        <v>33</v>
      </c>
    </row>
    <row r="4469" spans="1:11" x14ac:dyDescent="0.45">
      <c r="A4469" t="s">
        <v>148</v>
      </c>
      <c r="B4469">
        <v>2018</v>
      </c>
      <c r="C4469">
        <v>7</v>
      </c>
      <c r="D4469" t="s">
        <v>238</v>
      </c>
      <c r="E4469">
        <v>2</v>
      </c>
      <c r="F4469">
        <v>0.23611099999999999</v>
      </c>
      <c r="G4469">
        <v>3</v>
      </c>
      <c r="I4469">
        <v>1168</v>
      </c>
    </row>
    <row r="4470" spans="1:11" x14ac:dyDescent="0.45">
      <c r="A4470" t="s">
        <v>175</v>
      </c>
      <c r="B4470">
        <v>2020</v>
      </c>
      <c r="C4470">
        <v>7</v>
      </c>
      <c r="D4470" t="s">
        <v>238</v>
      </c>
      <c r="E4470">
        <v>4</v>
      </c>
      <c r="F4470">
        <v>1.625</v>
      </c>
      <c r="G4470">
        <v>22</v>
      </c>
      <c r="H4470">
        <v>31</v>
      </c>
      <c r="I4470">
        <v>2419</v>
      </c>
      <c r="J4470">
        <v>7</v>
      </c>
      <c r="K4470">
        <v>19.076923000000001</v>
      </c>
    </row>
    <row r="4471" spans="1:11" x14ac:dyDescent="0.45">
      <c r="A4471" t="s">
        <v>114</v>
      </c>
      <c r="B4471">
        <v>2010</v>
      </c>
      <c r="C4471">
        <v>2</v>
      </c>
      <c r="D4471" t="s">
        <v>233</v>
      </c>
      <c r="H4471">
        <v>3</v>
      </c>
      <c r="I4471">
        <v>460</v>
      </c>
    </row>
    <row r="4472" spans="1:11" x14ac:dyDescent="0.45">
      <c r="A4472" t="s">
        <v>215</v>
      </c>
      <c r="B4472">
        <v>2012</v>
      </c>
      <c r="C4472">
        <v>9</v>
      </c>
      <c r="D4472" t="s">
        <v>240</v>
      </c>
      <c r="H4472">
        <v>7</v>
      </c>
      <c r="I4472">
        <v>785</v>
      </c>
    </row>
    <row r="4473" spans="1:11" x14ac:dyDescent="0.45">
      <c r="A4473" t="s">
        <v>163</v>
      </c>
      <c r="B4473">
        <v>2017</v>
      </c>
      <c r="C4473">
        <v>12</v>
      </c>
      <c r="D4473" t="s">
        <v>243</v>
      </c>
      <c r="E4473">
        <v>0</v>
      </c>
      <c r="F4473">
        <v>0</v>
      </c>
      <c r="G4473">
        <v>9</v>
      </c>
      <c r="H4473">
        <v>16</v>
      </c>
      <c r="I4473">
        <v>1069</v>
      </c>
    </row>
    <row r="4474" spans="1:11" x14ac:dyDescent="0.45">
      <c r="A4474" t="s">
        <v>165</v>
      </c>
      <c r="B4474">
        <v>2019</v>
      </c>
      <c r="C4474">
        <v>10</v>
      </c>
      <c r="D4474" t="s">
        <v>232</v>
      </c>
      <c r="E4474">
        <v>6</v>
      </c>
      <c r="F4474">
        <v>2.3333330000000001</v>
      </c>
      <c r="G4474">
        <v>9</v>
      </c>
      <c r="I4474">
        <v>2301</v>
      </c>
    </row>
    <row r="4475" spans="1:11" x14ac:dyDescent="0.45">
      <c r="A4475" t="s">
        <v>149</v>
      </c>
      <c r="B4475">
        <v>2011</v>
      </c>
      <c r="C4475">
        <v>6</v>
      </c>
      <c r="D4475" t="s">
        <v>237</v>
      </c>
      <c r="H4475">
        <v>2</v>
      </c>
      <c r="I4475">
        <v>607</v>
      </c>
    </row>
    <row r="4476" spans="1:11" x14ac:dyDescent="0.45">
      <c r="A4476" t="s">
        <v>129</v>
      </c>
      <c r="B4476">
        <v>2014</v>
      </c>
      <c r="C4476">
        <v>3</v>
      </c>
      <c r="D4476" t="s">
        <v>234</v>
      </c>
      <c r="E4476">
        <v>1</v>
      </c>
      <c r="F4476">
        <v>1</v>
      </c>
      <c r="G4476">
        <v>6</v>
      </c>
      <c r="H4476">
        <v>4</v>
      </c>
      <c r="I4476">
        <v>927</v>
      </c>
      <c r="J4476">
        <v>4</v>
      </c>
      <c r="K4476">
        <v>4</v>
      </c>
    </row>
    <row r="4477" spans="1:11" x14ac:dyDescent="0.45">
      <c r="A4477" t="s">
        <v>178</v>
      </c>
      <c r="B4477">
        <v>2012</v>
      </c>
      <c r="C4477">
        <v>0</v>
      </c>
      <c r="D4477" t="s">
        <v>241</v>
      </c>
      <c r="H4477">
        <v>19</v>
      </c>
      <c r="I4477">
        <v>748</v>
      </c>
    </row>
    <row r="4478" spans="1:11" x14ac:dyDescent="0.45">
      <c r="A4478" t="s">
        <v>200</v>
      </c>
      <c r="B4478">
        <v>2013</v>
      </c>
      <c r="C4478">
        <v>3</v>
      </c>
      <c r="D4478" t="s">
        <v>234</v>
      </c>
      <c r="H4478">
        <v>1</v>
      </c>
      <c r="I4478">
        <v>883</v>
      </c>
    </row>
    <row r="4479" spans="1:11" x14ac:dyDescent="0.45">
      <c r="A4479" t="s">
        <v>220</v>
      </c>
      <c r="B4479">
        <v>2018</v>
      </c>
      <c r="C4479">
        <v>5</v>
      </c>
      <c r="D4479" t="s">
        <v>236</v>
      </c>
      <c r="E4479">
        <v>0</v>
      </c>
      <c r="F4479">
        <v>0</v>
      </c>
      <c r="G4479">
        <v>2</v>
      </c>
      <c r="H4479">
        <v>3</v>
      </c>
      <c r="I4479">
        <v>1239</v>
      </c>
    </row>
    <row r="4480" spans="1:11" x14ac:dyDescent="0.45">
      <c r="A4480" t="s">
        <v>201</v>
      </c>
      <c r="B4480">
        <v>2013</v>
      </c>
      <c r="C4480">
        <v>5</v>
      </c>
      <c r="D4480" t="s">
        <v>236</v>
      </c>
      <c r="H4480">
        <v>5</v>
      </c>
      <c r="I4480">
        <v>884</v>
      </c>
    </row>
    <row r="4481" spans="1:11" x14ac:dyDescent="0.45">
      <c r="A4481" t="s">
        <v>194</v>
      </c>
      <c r="B4481">
        <v>2014</v>
      </c>
      <c r="C4481">
        <v>8</v>
      </c>
      <c r="D4481" t="s">
        <v>239</v>
      </c>
      <c r="E4481">
        <v>2</v>
      </c>
      <c r="F4481">
        <v>0.66666700000000001</v>
      </c>
      <c r="G4481">
        <v>9</v>
      </c>
      <c r="H4481">
        <v>7</v>
      </c>
      <c r="I4481">
        <v>990</v>
      </c>
      <c r="J4481">
        <v>3</v>
      </c>
      <c r="K4481">
        <v>10.499995</v>
      </c>
    </row>
    <row r="4482" spans="1:11" x14ac:dyDescent="0.45">
      <c r="A4482" t="s">
        <v>128</v>
      </c>
      <c r="B4482">
        <v>2016</v>
      </c>
      <c r="C4482">
        <v>8</v>
      </c>
      <c r="D4482" t="s">
        <v>239</v>
      </c>
      <c r="E4482">
        <v>0</v>
      </c>
      <c r="F4482">
        <v>0</v>
      </c>
      <c r="G4482">
        <v>5</v>
      </c>
      <c r="H4482">
        <v>5</v>
      </c>
      <c r="I4482">
        <v>135</v>
      </c>
    </row>
    <row r="4483" spans="1:11" x14ac:dyDescent="0.45">
      <c r="A4483" t="s">
        <v>176</v>
      </c>
      <c r="B4483">
        <v>2013</v>
      </c>
      <c r="C4483">
        <v>10</v>
      </c>
      <c r="D4483" t="s">
        <v>232</v>
      </c>
      <c r="H4483">
        <v>23</v>
      </c>
      <c r="I4483">
        <v>858</v>
      </c>
    </row>
    <row r="4484" spans="1:11" x14ac:dyDescent="0.45">
      <c r="A4484" t="s">
        <v>201</v>
      </c>
      <c r="B4484">
        <v>2010</v>
      </c>
      <c r="C4484">
        <v>5</v>
      </c>
      <c r="D4484" t="s">
        <v>236</v>
      </c>
      <c r="H4484">
        <v>7</v>
      </c>
      <c r="I4484">
        <v>545</v>
      </c>
    </row>
    <row r="4485" spans="1:11" x14ac:dyDescent="0.45">
      <c r="A4485" t="s">
        <v>172</v>
      </c>
      <c r="B4485">
        <v>2013</v>
      </c>
      <c r="C4485">
        <v>7</v>
      </c>
      <c r="D4485" t="s">
        <v>238</v>
      </c>
      <c r="H4485">
        <v>5</v>
      </c>
      <c r="I4485">
        <v>854</v>
      </c>
    </row>
    <row r="4486" spans="1:11" x14ac:dyDescent="0.45">
      <c r="A4486" t="s">
        <v>144</v>
      </c>
      <c r="B4486">
        <v>2016</v>
      </c>
      <c r="C4486">
        <v>8</v>
      </c>
      <c r="D4486" t="s">
        <v>239</v>
      </c>
      <c r="E4486">
        <v>1</v>
      </c>
      <c r="F4486">
        <v>0.33333299999999999</v>
      </c>
      <c r="G4486">
        <v>3</v>
      </c>
      <c r="H4486">
        <v>5</v>
      </c>
      <c r="I4486">
        <v>150</v>
      </c>
      <c r="J4486">
        <v>5</v>
      </c>
      <c r="K4486">
        <v>15.000014999999999</v>
      </c>
    </row>
    <row r="4487" spans="1:11" x14ac:dyDescent="0.45">
      <c r="A4487" t="s">
        <v>208</v>
      </c>
      <c r="B4487">
        <v>2016</v>
      </c>
      <c r="C4487">
        <v>3</v>
      </c>
      <c r="D4487" t="s">
        <v>234</v>
      </c>
      <c r="E4487">
        <v>2</v>
      </c>
      <c r="F4487">
        <v>0.5</v>
      </c>
      <c r="G4487">
        <v>5</v>
      </c>
      <c r="H4487">
        <v>4</v>
      </c>
      <c r="I4487">
        <v>213</v>
      </c>
      <c r="J4487">
        <v>2</v>
      </c>
      <c r="K4487">
        <v>8</v>
      </c>
    </row>
    <row r="4488" spans="1:11" x14ac:dyDescent="0.45">
      <c r="A4488" t="s">
        <v>148</v>
      </c>
      <c r="B4488">
        <v>2019</v>
      </c>
      <c r="C4488">
        <v>6</v>
      </c>
      <c r="D4488" t="s">
        <v>237</v>
      </c>
      <c r="E4488">
        <v>2</v>
      </c>
      <c r="F4488">
        <v>0.23611099999999999</v>
      </c>
      <c r="G4488">
        <v>2</v>
      </c>
      <c r="H4488">
        <v>3</v>
      </c>
      <c r="I4488">
        <v>2289</v>
      </c>
      <c r="J4488">
        <v>1</v>
      </c>
      <c r="K4488">
        <v>12.705888</v>
      </c>
    </row>
    <row r="4489" spans="1:11" x14ac:dyDescent="0.45">
      <c r="A4489" t="s">
        <v>215</v>
      </c>
      <c r="B4489">
        <v>2017</v>
      </c>
      <c r="C4489">
        <v>4</v>
      </c>
      <c r="D4489" t="s">
        <v>235</v>
      </c>
      <c r="E4489">
        <v>1</v>
      </c>
      <c r="F4489">
        <v>1</v>
      </c>
      <c r="G4489">
        <v>9</v>
      </c>
      <c r="H4489">
        <v>13</v>
      </c>
      <c r="I4489">
        <v>1121</v>
      </c>
      <c r="J4489">
        <v>13</v>
      </c>
      <c r="K4489">
        <v>13</v>
      </c>
    </row>
    <row r="4490" spans="1:11" x14ac:dyDescent="0.45">
      <c r="A4490" t="s">
        <v>150</v>
      </c>
      <c r="B4490">
        <v>2010</v>
      </c>
      <c r="C4490">
        <v>7</v>
      </c>
      <c r="D4490" t="s">
        <v>238</v>
      </c>
      <c r="H4490">
        <v>6</v>
      </c>
      <c r="I4490">
        <v>495</v>
      </c>
    </row>
    <row r="4491" spans="1:11" x14ac:dyDescent="0.45">
      <c r="A4491" t="s">
        <v>225</v>
      </c>
      <c r="B4491">
        <v>2019</v>
      </c>
      <c r="C4491">
        <v>12</v>
      </c>
      <c r="D4491" t="s">
        <v>243</v>
      </c>
      <c r="H4491">
        <v>203</v>
      </c>
      <c r="I4491">
        <v>2324</v>
      </c>
    </row>
    <row r="4492" spans="1:11" x14ac:dyDescent="0.45">
      <c r="A4492" t="s">
        <v>160</v>
      </c>
      <c r="B4492">
        <v>2012</v>
      </c>
      <c r="C4492">
        <v>3</v>
      </c>
      <c r="D4492" t="s">
        <v>234</v>
      </c>
      <c r="H4492">
        <v>21</v>
      </c>
      <c r="I4492">
        <v>730</v>
      </c>
    </row>
    <row r="4493" spans="1:11" x14ac:dyDescent="0.45">
      <c r="A4493" t="s">
        <v>130</v>
      </c>
      <c r="B4493">
        <v>2020</v>
      </c>
      <c r="C4493">
        <v>1</v>
      </c>
      <c r="D4493" t="s">
        <v>231</v>
      </c>
      <c r="E4493">
        <v>2</v>
      </c>
      <c r="F4493">
        <v>0.58333299999999999</v>
      </c>
      <c r="G4493">
        <v>5</v>
      </c>
      <c r="H4493">
        <v>5</v>
      </c>
      <c r="I4493">
        <v>2377</v>
      </c>
      <c r="J4493">
        <v>2</v>
      </c>
      <c r="K4493">
        <v>8.5714330000000007</v>
      </c>
    </row>
    <row r="4494" spans="1:11" x14ac:dyDescent="0.45">
      <c r="A4494" t="s">
        <v>132</v>
      </c>
      <c r="B4494">
        <v>2020</v>
      </c>
      <c r="C4494">
        <v>7</v>
      </c>
      <c r="D4494" t="s">
        <v>238</v>
      </c>
      <c r="E4494">
        <v>1</v>
      </c>
      <c r="F4494">
        <v>0.25</v>
      </c>
      <c r="G4494">
        <v>2</v>
      </c>
      <c r="I4494">
        <v>2379</v>
      </c>
    </row>
    <row r="4495" spans="1:11" x14ac:dyDescent="0.45">
      <c r="A4495" t="s">
        <v>170</v>
      </c>
      <c r="B4495">
        <v>2015</v>
      </c>
      <c r="C4495">
        <v>7</v>
      </c>
      <c r="D4495" t="s">
        <v>238</v>
      </c>
      <c r="E4495">
        <v>1</v>
      </c>
      <c r="F4495">
        <v>0.33333299999999999</v>
      </c>
      <c r="G4495">
        <v>3</v>
      </c>
      <c r="H4495">
        <v>2</v>
      </c>
      <c r="I4495">
        <v>61</v>
      </c>
      <c r="J4495">
        <v>2</v>
      </c>
      <c r="K4495">
        <v>6.000006</v>
      </c>
    </row>
    <row r="4496" spans="1:11" x14ac:dyDescent="0.45">
      <c r="A4496" t="s">
        <v>196</v>
      </c>
      <c r="B4496">
        <v>2015</v>
      </c>
      <c r="C4496">
        <v>5</v>
      </c>
      <c r="D4496" t="s">
        <v>236</v>
      </c>
      <c r="H4496">
        <v>5</v>
      </c>
      <c r="I4496">
        <v>88</v>
      </c>
    </row>
    <row r="4497" spans="1:11" x14ac:dyDescent="0.45">
      <c r="A4497" t="s">
        <v>172</v>
      </c>
      <c r="B4497">
        <v>2019</v>
      </c>
      <c r="C4497">
        <v>7</v>
      </c>
      <c r="D4497" t="s">
        <v>238</v>
      </c>
      <c r="E4497">
        <v>1</v>
      </c>
      <c r="F4497">
        <v>0.25</v>
      </c>
      <c r="G4497">
        <v>3</v>
      </c>
      <c r="I4497">
        <v>2309</v>
      </c>
    </row>
    <row r="4498" spans="1:11" x14ac:dyDescent="0.45">
      <c r="A4498" t="s">
        <v>177</v>
      </c>
      <c r="B4498">
        <v>2009</v>
      </c>
      <c r="C4498">
        <v>1</v>
      </c>
      <c r="D4498" t="s">
        <v>231</v>
      </c>
      <c r="H4498">
        <v>30</v>
      </c>
      <c r="I4498">
        <v>407</v>
      </c>
    </row>
    <row r="4499" spans="1:11" x14ac:dyDescent="0.45">
      <c r="A4499" t="s">
        <v>115</v>
      </c>
      <c r="B4499">
        <v>2018</v>
      </c>
      <c r="C4499">
        <v>3</v>
      </c>
      <c r="D4499" t="s">
        <v>234</v>
      </c>
      <c r="E4499">
        <v>1</v>
      </c>
      <c r="F4499">
        <v>1</v>
      </c>
      <c r="G4499">
        <v>10</v>
      </c>
      <c r="H4499">
        <v>12</v>
      </c>
      <c r="I4499">
        <v>1136</v>
      </c>
      <c r="J4499">
        <v>12</v>
      </c>
      <c r="K4499">
        <v>12</v>
      </c>
    </row>
    <row r="4500" spans="1:11" x14ac:dyDescent="0.45">
      <c r="A4500" t="s">
        <v>202</v>
      </c>
      <c r="B4500">
        <v>2009</v>
      </c>
      <c r="C4500">
        <v>2</v>
      </c>
      <c r="D4500" t="s">
        <v>233</v>
      </c>
      <c r="H4500">
        <v>6</v>
      </c>
      <c r="I4500">
        <v>433</v>
      </c>
    </row>
    <row r="4501" spans="1:11" x14ac:dyDescent="0.45">
      <c r="A4501" t="s">
        <v>199</v>
      </c>
      <c r="B4501">
        <v>2016</v>
      </c>
      <c r="C4501">
        <v>5</v>
      </c>
      <c r="D4501" t="s">
        <v>236</v>
      </c>
      <c r="E4501">
        <v>1</v>
      </c>
      <c r="F4501">
        <v>0.5</v>
      </c>
      <c r="G4501">
        <v>7</v>
      </c>
      <c r="H4501">
        <v>6</v>
      </c>
      <c r="I4501">
        <v>204</v>
      </c>
      <c r="J4501">
        <v>6</v>
      </c>
      <c r="K4501">
        <v>12</v>
      </c>
    </row>
    <row r="4502" spans="1:11" x14ac:dyDescent="0.45">
      <c r="A4502" t="s">
        <v>173</v>
      </c>
      <c r="B4502">
        <v>2016</v>
      </c>
      <c r="C4502">
        <v>8</v>
      </c>
      <c r="D4502" t="s">
        <v>239</v>
      </c>
      <c r="H4502">
        <v>36</v>
      </c>
      <c r="I4502">
        <v>177</v>
      </c>
    </row>
    <row r="4503" spans="1:11" x14ac:dyDescent="0.45">
      <c r="A4503" t="s">
        <v>205</v>
      </c>
      <c r="B4503">
        <v>2015</v>
      </c>
      <c r="C4503">
        <v>5</v>
      </c>
      <c r="D4503" t="s">
        <v>236</v>
      </c>
      <c r="E4503">
        <v>0</v>
      </c>
      <c r="F4503">
        <v>0</v>
      </c>
      <c r="G4503">
        <v>4</v>
      </c>
      <c r="H4503">
        <v>5</v>
      </c>
      <c r="I4503">
        <v>97</v>
      </c>
    </row>
    <row r="4504" spans="1:11" x14ac:dyDescent="0.45">
      <c r="A4504" t="s">
        <v>152</v>
      </c>
      <c r="B4504">
        <v>2015</v>
      </c>
      <c r="C4504">
        <v>4</v>
      </c>
      <c r="D4504" t="s">
        <v>235</v>
      </c>
      <c r="E4504">
        <v>0</v>
      </c>
      <c r="F4504">
        <v>0</v>
      </c>
      <c r="G4504">
        <v>8</v>
      </c>
      <c r="H4504">
        <v>10</v>
      </c>
      <c r="I4504">
        <v>45</v>
      </c>
    </row>
    <row r="4505" spans="1:11" x14ac:dyDescent="0.45">
      <c r="A4505" t="s">
        <v>184</v>
      </c>
      <c r="B4505">
        <v>2014</v>
      </c>
      <c r="C4505">
        <v>9</v>
      </c>
      <c r="D4505" t="s">
        <v>240</v>
      </c>
      <c r="H4505">
        <v>127</v>
      </c>
      <c r="I4505">
        <v>980</v>
      </c>
    </row>
    <row r="4506" spans="1:11" x14ac:dyDescent="0.45">
      <c r="A4506" t="s">
        <v>137</v>
      </c>
      <c r="B4506">
        <v>2011</v>
      </c>
      <c r="C4506">
        <v>5</v>
      </c>
      <c r="D4506" t="s">
        <v>236</v>
      </c>
      <c r="H4506">
        <v>7</v>
      </c>
      <c r="I4506">
        <v>596</v>
      </c>
    </row>
    <row r="4507" spans="1:11" x14ac:dyDescent="0.45">
      <c r="A4507" t="s">
        <v>165</v>
      </c>
      <c r="B4507">
        <v>2010</v>
      </c>
      <c r="C4507">
        <v>7</v>
      </c>
      <c r="D4507" t="s">
        <v>238</v>
      </c>
      <c r="H4507">
        <v>12</v>
      </c>
      <c r="I4507">
        <v>507</v>
      </c>
    </row>
    <row r="4508" spans="1:11" x14ac:dyDescent="0.45">
      <c r="A4508" t="s">
        <v>123</v>
      </c>
      <c r="B4508">
        <v>2017</v>
      </c>
      <c r="D4508" t="s">
        <v>245</v>
      </c>
      <c r="E4508">
        <v>5</v>
      </c>
      <c r="F4508">
        <v>5</v>
      </c>
      <c r="G4508">
        <v>5</v>
      </c>
      <c r="I4508">
        <v>1034</v>
      </c>
    </row>
    <row r="4509" spans="1:11" x14ac:dyDescent="0.45">
      <c r="A4509" t="s">
        <v>213</v>
      </c>
      <c r="B4509">
        <v>2019</v>
      </c>
      <c r="C4509">
        <v>1</v>
      </c>
      <c r="D4509" t="s">
        <v>231</v>
      </c>
      <c r="E4509">
        <v>1</v>
      </c>
      <c r="F4509">
        <v>0.5</v>
      </c>
      <c r="G4509">
        <v>9</v>
      </c>
      <c r="H4509">
        <v>7</v>
      </c>
      <c r="I4509">
        <v>2345</v>
      </c>
      <c r="J4509">
        <v>7</v>
      </c>
      <c r="K4509">
        <v>14</v>
      </c>
    </row>
    <row r="4510" spans="1:11" x14ac:dyDescent="0.45">
      <c r="A4510" t="s">
        <v>136</v>
      </c>
      <c r="B4510">
        <v>2016</v>
      </c>
      <c r="C4510">
        <v>6</v>
      </c>
      <c r="D4510" t="s">
        <v>237</v>
      </c>
      <c r="E4510">
        <v>1</v>
      </c>
      <c r="F4510">
        <v>0.5</v>
      </c>
      <c r="G4510">
        <v>5</v>
      </c>
      <c r="H4510">
        <v>2</v>
      </c>
      <c r="I4510">
        <v>143</v>
      </c>
      <c r="J4510">
        <v>2</v>
      </c>
      <c r="K4510">
        <v>4</v>
      </c>
    </row>
    <row r="4511" spans="1:11" x14ac:dyDescent="0.45">
      <c r="A4511" t="s">
        <v>158</v>
      </c>
      <c r="B4511">
        <v>2015</v>
      </c>
      <c r="C4511">
        <v>11</v>
      </c>
      <c r="D4511" t="s">
        <v>242</v>
      </c>
      <c r="H4511">
        <v>17</v>
      </c>
      <c r="I4511">
        <v>50</v>
      </c>
    </row>
    <row r="4512" spans="1:11" x14ac:dyDescent="0.45">
      <c r="A4512" t="s">
        <v>112</v>
      </c>
      <c r="B4512">
        <v>2018</v>
      </c>
      <c r="C4512">
        <v>1</v>
      </c>
      <c r="D4512" t="s">
        <v>231</v>
      </c>
      <c r="E4512">
        <v>1</v>
      </c>
      <c r="F4512">
        <v>0.33333299999999999</v>
      </c>
      <c r="G4512">
        <v>3</v>
      </c>
      <c r="H4512">
        <v>3</v>
      </c>
      <c r="I4512">
        <v>1133</v>
      </c>
      <c r="J4512">
        <v>3</v>
      </c>
      <c r="K4512">
        <v>9.0000090000000004</v>
      </c>
    </row>
    <row r="4513" spans="1:11" x14ac:dyDescent="0.45">
      <c r="A4513" t="s">
        <v>120</v>
      </c>
      <c r="B4513">
        <v>2019</v>
      </c>
      <c r="C4513">
        <v>6</v>
      </c>
      <c r="D4513" t="s">
        <v>237</v>
      </c>
      <c r="E4513">
        <v>2</v>
      </c>
      <c r="F4513">
        <v>0.27777800000000002</v>
      </c>
      <c r="G4513">
        <v>6</v>
      </c>
      <c r="H4513">
        <v>10</v>
      </c>
      <c r="I4513">
        <v>2264</v>
      </c>
      <c r="J4513">
        <v>5</v>
      </c>
      <c r="K4513">
        <v>35.999971000000002</v>
      </c>
    </row>
    <row r="4514" spans="1:11" x14ac:dyDescent="0.45">
      <c r="A4514" t="s">
        <v>211</v>
      </c>
      <c r="B4514">
        <v>2008</v>
      </c>
      <c r="C4514">
        <v>6</v>
      </c>
      <c r="D4514" t="s">
        <v>237</v>
      </c>
      <c r="H4514">
        <v>2</v>
      </c>
      <c r="I4514">
        <v>329</v>
      </c>
    </row>
    <row r="4515" spans="1:11" x14ac:dyDescent="0.45">
      <c r="A4515" t="s">
        <v>204</v>
      </c>
      <c r="B4515">
        <v>2017</v>
      </c>
      <c r="D4515" t="s">
        <v>244</v>
      </c>
      <c r="E4515">
        <v>1</v>
      </c>
      <c r="F4515">
        <v>0.5</v>
      </c>
      <c r="G4515">
        <v>8</v>
      </c>
      <c r="I4515">
        <v>1110</v>
      </c>
    </row>
    <row r="4516" spans="1:11" x14ac:dyDescent="0.45">
      <c r="A4516" t="s">
        <v>181</v>
      </c>
      <c r="B4516">
        <v>2017</v>
      </c>
      <c r="C4516">
        <v>0</v>
      </c>
      <c r="D4516" t="s">
        <v>241</v>
      </c>
      <c r="E4516">
        <v>2</v>
      </c>
      <c r="F4516">
        <v>0.61111099999999996</v>
      </c>
      <c r="G4516">
        <v>7</v>
      </c>
      <c r="H4516">
        <v>10</v>
      </c>
      <c r="I4516">
        <v>1087</v>
      </c>
      <c r="J4516">
        <v>5</v>
      </c>
      <c r="K4516">
        <v>16.363638999999999</v>
      </c>
    </row>
    <row r="4517" spans="1:11" x14ac:dyDescent="0.45">
      <c r="A4517" t="s">
        <v>148</v>
      </c>
      <c r="B4517">
        <v>2014</v>
      </c>
      <c r="D4517" t="s">
        <v>244</v>
      </c>
      <c r="E4517">
        <v>1</v>
      </c>
      <c r="F4517">
        <v>0.111111</v>
      </c>
      <c r="G4517">
        <v>3</v>
      </c>
      <c r="I4517">
        <v>945</v>
      </c>
    </row>
    <row r="4518" spans="1:11" x14ac:dyDescent="0.45">
      <c r="A4518" t="s">
        <v>184</v>
      </c>
      <c r="B4518">
        <v>2020</v>
      </c>
      <c r="C4518">
        <v>9</v>
      </c>
      <c r="D4518" t="s">
        <v>240</v>
      </c>
      <c r="E4518">
        <v>0</v>
      </c>
      <c r="F4518">
        <v>0</v>
      </c>
      <c r="G4518">
        <v>18</v>
      </c>
      <c r="H4518">
        <v>29</v>
      </c>
      <c r="I4518">
        <v>2428</v>
      </c>
    </row>
    <row r="4519" spans="1:11" x14ac:dyDescent="0.45">
      <c r="A4519" t="s">
        <v>147</v>
      </c>
      <c r="B4519">
        <v>2010</v>
      </c>
      <c r="C4519">
        <v>5</v>
      </c>
      <c r="D4519" t="s">
        <v>236</v>
      </c>
      <c r="H4519">
        <v>17</v>
      </c>
      <c r="I4519">
        <v>492</v>
      </c>
    </row>
    <row r="4520" spans="1:11" x14ac:dyDescent="0.45">
      <c r="A4520" t="s">
        <v>109</v>
      </c>
      <c r="B4520">
        <v>2013</v>
      </c>
      <c r="C4520">
        <v>1</v>
      </c>
      <c r="D4520" t="s">
        <v>231</v>
      </c>
      <c r="H4520">
        <v>5</v>
      </c>
      <c r="I4520">
        <v>794</v>
      </c>
    </row>
    <row r="4521" spans="1:11" x14ac:dyDescent="0.45">
      <c r="A4521" t="s">
        <v>204</v>
      </c>
      <c r="B4521">
        <v>2009</v>
      </c>
      <c r="C4521">
        <v>7</v>
      </c>
      <c r="D4521" t="s">
        <v>238</v>
      </c>
      <c r="H4521">
        <v>7</v>
      </c>
      <c r="I4521">
        <v>435</v>
      </c>
    </row>
    <row r="4522" spans="1:11" x14ac:dyDescent="0.45">
      <c r="A4522" t="s">
        <v>131</v>
      </c>
      <c r="B4522">
        <v>2013</v>
      </c>
      <c r="C4522">
        <v>6</v>
      </c>
      <c r="D4522" t="s">
        <v>237</v>
      </c>
      <c r="H4522">
        <v>10</v>
      </c>
      <c r="I4522">
        <v>816</v>
      </c>
    </row>
    <row r="4523" spans="1:11" x14ac:dyDescent="0.45">
      <c r="A4523" t="s">
        <v>173</v>
      </c>
      <c r="B4523">
        <v>2010</v>
      </c>
      <c r="C4523">
        <v>6</v>
      </c>
      <c r="D4523" t="s">
        <v>237</v>
      </c>
      <c r="H4523">
        <v>15</v>
      </c>
      <c r="I4523">
        <v>516</v>
      </c>
    </row>
    <row r="4524" spans="1:11" x14ac:dyDescent="0.45">
      <c r="A4524" t="s">
        <v>137</v>
      </c>
      <c r="B4524">
        <v>2010</v>
      </c>
      <c r="C4524">
        <v>7</v>
      </c>
      <c r="D4524" t="s">
        <v>238</v>
      </c>
      <c r="H4524">
        <v>1</v>
      </c>
      <c r="I4524">
        <v>483</v>
      </c>
    </row>
    <row r="4525" spans="1:11" x14ac:dyDescent="0.45">
      <c r="A4525" t="s">
        <v>138</v>
      </c>
      <c r="B4525">
        <v>2020</v>
      </c>
      <c r="C4525">
        <v>3</v>
      </c>
      <c r="D4525" t="s">
        <v>234</v>
      </c>
      <c r="E4525">
        <v>1</v>
      </c>
      <c r="F4525">
        <v>0.25</v>
      </c>
      <c r="G4525">
        <v>2</v>
      </c>
      <c r="H4525">
        <v>1</v>
      </c>
      <c r="I4525">
        <v>2385</v>
      </c>
      <c r="J4525">
        <v>1</v>
      </c>
      <c r="K4525">
        <v>4</v>
      </c>
    </row>
    <row r="4526" spans="1:11" x14ac:dyDescent="0.45">
      <c r="A4526" t="s">
        <v>175</v>
      </c>
      <c r="B4526">
        <v>2020</v>
      </c>
      <c r="C4526">
        <v>-1</v>
      </c>
      <c r="D4526" t="s">
        <v>247</v>
      </c>
      <c r="E4526">
        <v>0</v>
      </c>
      <c r="F4526">
        <v>0</v>
      </c>
      <c r="G4526">
        <v>22</v>
      </c>
      <c r="H4526">
        <v>17</v>
      </c>
      <c r="I4526">
        <v>2419</v>
      </c>
    </row>
    <row r="4527" spans="1:11" x14ac:dyDescent="0.45">
      <c r="A4527" t="s">
        <v>110</v>
      </c>
      <c r="B4527">
        <v>2013</v>
      </c>
      <c r="C4527">
        <v>6</v>
      </c>
      <c r="D4527" t="s">
        <v>237</v>
      </c>
      <c r="H4527">
        <v>4</v>
      </c>
      <c r="I4527">
        <v>795</v>
      </c>
    </row>
    <row r="4528" spans="1:11" x14ac:dyDescent="0.45">
      <c r="A4528" t="s">
        <v>210</v>
      </c>
      <c r="B4528">
        <v>2018</v>
      </c>
      <c r="C4528">
        <v>7</v>
      </c>
      <c r="D4528" t="s">
        <v>238</v>
      </c>
      <c r="E4528">
        <v>1</v>
      </c>
      <c r="F4528">
        <v>1</v>
      </c>
      <c r="G4528">
        <v>11</v>
      </c>
      <c r="H4528">
        <v>17</v>
      </c>
      <c r="I4528">
        <v>1229</v>
      </c>
      <c r="J4528">
        <v>17</v>
      </c>
      <c r="K4528">
        <v>17</v>
      </c>
    </row>
    <row r="4529" spans="1:11" x14ac:dyDescent="0.45">
      <c r="A4529" t="s">
        <v>117</v>
      </c>
      <c r="B4529">
        <v>2011</v>
      </c>
      <c r="C4529">
        <v>4</v>
      </c>
      <c r="D4529" t="s">
        <v>235</v>
      </c>
      <c r="H4529">
        <v>2</v>
      </c>
      <c r="I4529">
        <v>576</v>
      </c>
    </row>
    <row r="4530" spans="1:11" x14ac:dyDescent="0.45">
      <c r="A4530" t="s">
        <v>203</v>
      </c>
      <c r="B4530">
        <v>2010</v>
      </c>
      <c r="C4530">
        <v>3</v>
      </c>
      <c r="D4530" t="s">
        <v>234</v>
      </c>
      <c r="H4530">
        <v>5</v>
      </c>
      <c r="I4530">
        <v>547</v>
      </c>
    </row>
    <row r="4531" spans="1:11" x14ac:dyDescent="0.45">
      <c r="A4531" t="s">
        <v>132</v>
      </c>
      <c r="B4531">
        <v>2008</v>
      </c>
      <c r="C4531">
        <v>6</v>
      </c>
      <c r="D4531" t="s">
        <v>237</v>
      </c>
      <c r="H4531">
        <v>2</v>
      </c>
      <c r="I4531">
        <v>252</v>
      </c>
    </row>
    <row r="4532" spans="1:11" x14ac:dyDescent="0.45">
      <c r="A4532" t="s">
        <v>174</v>
      </c>
      <c r="B4532">
        <v>2018</v>
      </c>
      <c r="C4532">
        <v>0</v>
      </c>
      <c r="D4532" t="s">
        <v>241</v>
      </c>
      <c r="E4532">
        <v>1</v>
      </c>
      <c r="F4532">
        <v>0.33333299999999999</v>
      </c>
      <c r="G4532">
        <v>6</v>
      </c>
      <c r="H4532">
        <v>9</v>
      </c>
      <c r="I4532">
        <v>1192</v>
      </c>
      <c r="J4532">
        <v>9</v>
      </c>
      <c r="K4532">
        <v>27.000026999999999</v>
      </c>
    </row>
    <row r="4533" spans="1:11" x14ac:dyDescent="0.45">
      <c r="A4533" t="s">
        <v>141</v>
      </c>
      <c r="B4533">
        <v>2011</v>
      </c>
      <c r="C4533">
        <v>11</v>
      </c>
      <c r="D4533" t="s">
        <v>242</v>
      </c>
      <c r="H4533">
        <v>58</v>
      </c>
      <c r="I4533">
        <v>600</v>
      </c>
    </row>
    <row r="4534" spans="1:11" x14ac:dyDescent="0.45">
      <c r="A4534" t="s">
        <v>146</v>
      </c>
      <c r="B4534">
        <v>2014</v>
      </c>
      <c r="D4534" t="s">
        <v>245</v>
      </c>
      <c r="E4534">
        <v>1</v>
      </c>
      <c r="F4534">
        <v>1</v>
      </c>
      <c r="G4534">
        <v>7</v>
      </c>
      <c r="I4534">
        <v>943</v>
      </c>
    </row>
    <row r="4535" spans="1:11" x14ac:dyDescent="0.45">
      <c r="A4535" t="s">
        <v>105</v>
      </c>
      <c r="B4535">
        <v>2010</v>
      </c>
      <c r="C4535">
        <v>6</v>
      </c>
      <c r="D4535" t="s">
        <v>237</v>
      </c>
      <c r="H4535">
        <v>5</v>
      </c>
      <c r="I4535">
        <v>453</v>
      </c>
    </row>
    <row r="4536" spans="1:11" x14ac:dyDescent="0.45">
      <c r="A4536" t="s">
        <v>209</v>
      </c>
      <c r="B4536">
        <v>2009</v>
      </c>
      <c r="C4536">
        <v>3</v>
      </c>
      <c r="D4536" t="s">
        <v>234</v>
      </c>
      <c r="H4536">
        <v>1</v>
      </c>
      <c r="I4536">
        <v>440</v>
      </c>
    </row>
    <row r="4537" spans="1:11" x14ac:dyDescent="0.45">
      <c r="A4537" t="s">
        <v>137</v>
      </c>
      <c r="B4537">
        <v>2008</v>
      </c>
      <c r="C4537">
        <v>5</v>
      </c>
      <c r="D4537" t="s">
        <v>236</v>
      </c>
      <c r="H4537">
        <v>2</v>
      </c>
      <c r="I4537">
        <v>257</v>
      </c>
    </row>
    <row r="4538" spans="1:11" x14ac:dyDescent="0.45">
      <c r="A4538" t="s">
        <v>116</v>
      </c>
      <c r="B4538">
        <v>2020</v>
      </c>
      <c r="C4538">
        <v>7</v>
      </c>
      <c r="D4538" t="s">
        <v>238</v>
      </c>
      <c r="E4538">
        <v>1</v>
      </c>
      <c r="F4538">
        <v>0.5</v>
      </c>
      <c r="G4538">
        <v>5</v>
      </c>
      <c r="H4538">
        <v>8</v>
      </c>
      <c r="I4538">
        <v>2363</v>
      </c>
      <c r="J4538">
        <v>8</v>
      </c>
      <c r="K4538">
        <v>16</v>
      </c>
    </row>
    <row r="4539" spans="1:11" x14ac:dyDescent="0.45">
      <c r="A4539" t="s">
        <v>155</v>
      </c>
      <c r="B4539">
        <v>2012</v>
      </c>
      <c r="C4539">
        <v>7</v>
      </c>
      <c r="D4539" t="s">
        <v>238</v>
      </c>
      <c r="H4539">
        <v>113</v>
      </c>
      <c r="I4539">
        <v>725</v>
      </c>
    </row>
    <row r="4540" spans="1:11" x14ac:dyDescent="0.45">
      <c r="A4540" t="s">
        <v>127</v>
      </c>
      <c r="B4540">
        <v>2013</v>
      </c>
      <c r="C4540">
        <v>2</v>
      </c>
      <c r="D4540" t="s">
        <v>233</v>
      </c>
      <c r="H4540">
        <v>2</v>
      </c>
      <c r="I4540">
        <v>812</v>
      </c>
    </row>
    <row r="4541" spans="1:11" x14ac:dyDescent="0.45">
      <c r="A4541" t="s">
        <v>211</v>
      </c>
      <c r="B4541">
        <v>2020</v>
      </c>
      <c r="C4541">
        <v>7</v>
      </c>
      <c r="D4541" t="s">
        <v>238</v>
      </c>
      <c r="E4541">
        <v>1</v>
      </c>
      <c r="F4541">
        <v>0.5</v>
      </c>
      <c r="G4541">
        <v>4</v>
      </c>
      <c r="H4541">
        <v>5</v>
      </c>
      <c r="I4541">
        <v>2455</v>
      </c>
      <c r="J4541">
        <v>5</v>
      </c>
      <c r="K4541">
        <v>10</v>
      </c>
    </row>
    <row r="4542" spans="1:11" x14ac:dyDescent="0.45">
      <c r="A4542" t="s">
        <v>143</v>
      </c>
      <c r="B4542">
        <v>2020</v>
      </c>
      <c r="C4542">
        <v>4</v>
      </c>
      <c r="D4542" t="s">
        <v>235</v>
      </c>
      <c r="E4542">
        <v>1</v>
      </c>
      <c r="F4542">
        <v>0.33333299999999999</v>
      </c>
      <c r="G4542">
        <v>5</v>
      </c>
      <c r="H4542">
        <v>2</v>
      </c>
      <c r="I4542">
        <v>2389</v>
      </c>
      <c r="J4542">
        <v>2</v>
      </c>
      <c r="K4542">
        <v>6.000006</v>
      </c>
    </row>
    <row r="4543" spans="1:11" x14ac:dyDescent="0.45">
      <c r="A4543" t="s">
        <v>166</v>
      </c>
      <c r="B4543">
        <v>2020</v>
      </c>
      <c r="C4543">
        <v>10</v>
      </c>
      <c r="D4543" t="s">
        <v>232</v>
      </c>
      <c r="E4543">
        <v>0</v>
      </c>
      <c r="F4543">
        <v>0</v>
      </c>
      <c r="G4543">
        <v>38</v>
      </c>
      <c r="H4543">
        <v>125</v>
      </c>
      <c r="I4543">
        <v>2408</v>
      </c>
    </row>
    <row r="4544" spans="1:11" x14ac:dyDescent="0.45">
      <c r="A4544" t="s">
        <v>206</v>
      </c>
      <c r="B4544">
        <v>2012</v>
      </c>
      <c r="C4544">
        <v>8</v>
      </c>
      <c r="D4544" t="s">
        <v>239</v>
      </c>
      <c r="H4544">
        <v>3</v>
      </c>
      <c r="I4544">
        <v>776</v>
      </c>
    </row>
    <row r="4545" spans="1:11" x14ac:dyDescent="0.45">
      <c r="A4545" t="s">
        <v>110</v>
      </c>
      <c r="B4545">
        <v>2017</v>
      </c>
      <c r="C4545">
        <v>1</v>
      </c>
      <c r="D4545" t="s">
        <v>231</v>
      </c>
      <c r="E4545">
        <v>1</v>
      </c>
      <c r="F4545">
        <v>0.25</v>
      </c>
      <c r="G4545">
        <v>2</v>
      </c>
      <c r="H4545">
        <v>8</v>
      </c>
      <c r="I4545">
        <v>1021</v>
      </c>
      <c r="J4545">
        <v>8</v>
      </c>
      <c r="K4545">
        <v>32</v>
      </c>
    </row>
    <row r="4546" spans="1:11" x14ac:dyDescent="0.45">
      <c r="A4546" t="s">
        <v>116</v>
      </c>
      <c r="B4546">
        <v>2011</v>
      </c>
      <c r="C4546">
        <v>2</v>
      </c>
      <c r="D4546" t="s">
        <v>233</v>
      </c>
      <c r="H4546">
        <v>11</v>
      </c>
      <c r="I4546">
        <v>575</v>
      </c>
    </row>
    <row r="4547" spans="1:11" x14ac:dyDescent="0.45">
      <c r="A4547" t="s">
        <v>131</v>
      </c>
      <c r="B4547">
        <v>2010</v>
      </c>
      <c r="C4547">
        <v>5</v>
      </c>
      <c r="D4547" t="s">
        <v>236</v>
      </c>
      <c r="H4547">
        <v>10</v>
      </c>
      <c r="I4547">
        <v>477</v>
      </c>
    </row>
    <row r="4548" spans="1:11" x14ac:dyDescent="0.45">
      <c r="A4548" t="s">
        <v>111</v>
      </c>
      <c r="B4548">
        <v>2020</v>
      </c>
      <c r="C4548">
        <v>7</v>
      </c>
      <c r="D4548" t="s">
        <v>238</v>
      </c>
      <c r="E4548">
        <v>1</v>
      </c>
      <c r="F4548">
        <v>0.5</v>
      </c>
      <c r="G4548">
        <v>7</v>
      </c>
      <c r="H4548">
        <v>7</v>
      </c>
      <c r="I4548">
        <v>2358</v>
      </c>
      <c r="J4548">
        <v>7</v>
      </c>
      <c r="K4548">
        <v>14</v>
      </c>
    </row>
    <row r="4549" spans="1:11" x14ac:dyDescent="0.45">
      <c r="A4549" t="s">
        <v>129</v>
      </c>
      <c r="B4549">
        <v>2017</v>
      </c>
      <c r="C4549">
        <v>3</v>
      </c>
      <c r="D4549" t="s">
        <v>234</v>
      </c>
      <c r="E4549">
        <v>1</v>
      </c>
      <c r="F4549">
        <v>1</v>
      </c>
      <c r="G4549">
        <v>6</v>
      </c>
      <c r="H4549">
        <v>10</v>
      </c>
      <c r="I4549">
        <v>1040</v>
      </c>
      <c r="J4549">
        <v>10</v>
      </c>
      <c r="K4549">
        <v>10</v>
      </c>
    </row>
    <row r="4550" spans="1:11" x14ac:dyDescent="0.45">
      <c r="A4550" t="s">
        <v>208</v>
      </c>
      <c r="B4550">
        <v>2013</v>
      </c>
      <c r="C4550">
        <v>6</v>
      </c>
      <c r="D4550" t="s">
        <v>237</v>
      </c>
      <c r="H4550">
        <v>6</v>
      </c>
      <c r="I4550">
        <v>891</v>
      </c>
    </row>
    <row r="4551" spans="1:11" x14ac:dyDescent="0.45">
      <c r="A4551" t="s">
        <v>200</v>
      </c>
      <c r="B4551">
        <v>2010</v>
      </c>
      <c r="C4551">
        <v>6</v>
      </c>
      <c r="D4551" t="s">
        <v>237</v>
      </c>
      <c r="H4551">
        <v>1</v>
      </c>
      <c r="I4551">
        <v>544</v>
      </c>
    </row>
    <row r="4552" spans="1:11" x14ac:dyDescent="0.45">
      <c r="A4552" t="s">
        <v>145</v>
      </c>
      <c r="B4552">
        <v>2012</v>
      </c>
      <c r="C4552">
        <v>3</v>
      </c>
      <c r="D4552" t="s">
        <v>234</v>
      </c>
      <c r="H4552">
        <v>5</v>
      </c>
      <c r="I4552">
        <v>716</v>
      </c>
    </row>
    <row r="4553" spans="1:11" x14ac:dyDescent="0.45">
      <c r="A4553" t="s">
        <v>192</v>
      </c>
      <c r="B4553">
        <v>2017</v>
      </c>
      <c r="D4553" t="s">
        <v>246</v>
      </c>
      <c r="E4553">
        <v>3</v>
      </c>
      <c r="F4553">
        <v>3</v>
      </c>
      <c r="G4553">
        <v>19</v>
      </c>
      <c r="I4553">
        <v>1098</v>
      </c>
    </row>
    <row r="4554" spans="1:11" x14ac:dyDescent="0.45">
      <c r="A4554" t="s">
        <v>131</v>
      </c>
      <c r="B4554">
        <v>2012</v>
      </c>
      <c r="C4554">
        <v>7</v>
      </c>
      <c r="D4554" t="s">
        <v>238</v>
      </c>
      <c r="H4554">
        <v>11</v>
      </c>
      <c r="I4554">
        <v>703</v>
      </c>
    </row>
    <row r="4555" spans="1:11" x14ac:dyDescent="0.45">
      <c r="A4555" t="s">
        <v>187</v>
      </c>
      <c r="B4555">
        <v>2020</v>
      </c>
      <c r="C4555">
        <v>8</v>
      </c>
      <c r="D4555" t="s">
        <v>239</v>
      </c>
      <c r="H4555">
        <v>25</v>
      </c>
      <c r="I4555">
        <v>2431</v>
      </c>
    </row>
    <row r="4556" spans="1:11" x14ac:dyDescent="0.45">
      <c r="A4556" t="s">
        <v>130</v>
      </c>
      <c r="B4556">
        <v>2008</v>
      </c>
      <c r="C4556">
        <v>3</v>
      </c>
      <c r="D4556" t="s">
        <v>234</v>
      </c>
      <c r="H4556">
        <v>7</v>
      </c>
      <c r="I4556">
        <v>250</v>
      </c>
    </row>
    <row r="4557" spans="1:11" x14ac:dyDescent="0.45">
      <c r="A4557" t="s">
        <v>212</v>
      </c>
      <c r="B4557">
        <v>2009</v>
      </c>
      <c r="C4557">
        <v>7</v>
      </c>
      <c r="D4557" t="s">
        <v>238</v>
      </c>
      <c r="H4557">
        <v>2</v>
      </c>
      <c r="I4557">
        <v>443</v>
      </c>
    </row>
    <row r="4558" spans="1:11" x14ac:dyDescent="0.45">
      <c r="A4558" t="s">
        <v>125</v>
      </c>
      <c r="B4558">
        <v>2017</v>
      </c>
      <c r="C4558">
        <v>1</v>
      </c>
      <c r="D4558" t="s">
        <v>231</v>
      </c>
      <c r="E4558">
        <v>0</v>
      </c>
      <c r="F4558">
        <v>0</v>
      </c>
      <c r="G4558">
        <v>4</v>
      </c>
      <c r="H4558">
        <v>4</v>
      </c>
      <c r="I4558">
        <v>1036</v>
      </c>
    </row>
    <row r="4559" spans="1:11" x14ac:dyDescent="0.45">
      <c r="A4559" t="s">
        <v>170</v>
      </c>
      <c r="B4559">
        <v>2019</v>
      </c>
      <c r="C4559">
        <v>6</v>
      </c>
      <c r="D4559" t="s">
        <v>237</v>
      </c>
      <c r="E4559">
        <v>1</v>
      </c>
      <c r="F4559">
        <v>0.25</v>
      </c>
      <c r="G4559">
        <v>3</v>
      </c>
      <c r="H4559">
        <v>5</v>
      </c>
      <c r="I4559">
        <v>2307</v>
      </c>
      <c r="J4559">
        <v>5</v>
      </c>
      <c r="K4559">
        <v>20</v>
      </c>
    </row>
    <row r="4560" spans="1:11" x14ac:dyDescent="0.45">
      <c r="A4560" t="s">
        <v>146</v>
      </c>
      <c r="B4560">
        <v>2020</v>
      </c>
      <c r="C4560">
        <v>2</v>
      </c>
      <c r="D4560" t="s">
        <v>233</v>
      </c>
      <c r="E4560">
        <v>1</v>
      </c>
      <c r="F4560">
        <v>0.33333299999999999</v>
      </c>
      <c r="G4560">
        <v>7</v>
      </c>
      <c r="H4560">
        <v>3</v>
      </c>
      <c r="I4560">
        <v>2392</v>
      </c>
      <c r="J4560">
        <v>3</v>
      </c>
      <c r="K4560">
        <v>9.0000090000000004</v>
      </c>
    </row>
    <row r="4561" spans="1:11" x14ac:dyDescent="0.45">
      <c r="A4561" t="s">
        <v>176</v>
      </c>
      <c r="B4561">
        <v>2017</v>
      </c>
      <c r="C4561">
        <v>11</v>
      </c>
      <c r="D4561" t="s">
        <v>242</v>
      </c>
      <c r="E4561">
        <v>2</v>
      </c>
      <c r="F4561">
        <v>0.5</v>
      </c>
      <c r="G4561">
        <v>2</v>
      </c>
      <c r="H4561">
        <v>21</v>
      </c>
      <c r="I4561">
        <v>1083</v>
      </c>
      <c r="J4561">
        <v>10</v>
      </c>
      <c r="K4561">
        <v>42</v>
      </c>
    </row>
    <row r="4562" spans="1:11" x14ac:dyDescent="0.45">
      <c r="A4562" t="s">
        <v>110</v>
      </c>
      <c r="B4562">
        <v>2012</v>
      </c>
      <c r="C4562">
        <v>4</v>
      </c>
      <c r="D4562" t="s">
        <v>235</v>
      </c>
      <c r="H4562">
        <v>4</v>
      </c>
      <c r="I4562">
        <v>682</v>
      </c>
    </row>
    <row r="4563" spans="1:11" x14ac:dyDescent="0.45">
      <c r="A4563" t="s">
        <v>209</v>
      </c>
      <c r="B4563">
        <v>2015</v>
      </c>
      <c r="C4563">
        <v>1</v>
      </c>
      <c r="D4563" t="s">
        <v>231</v>
      </c>
      <c r="H4563">
        <v>5</v>
      </c>
      <c r="I4563">
        <v>101</v>
      </c>
    </row>
    <row r="4564" spans="1:11" x14ac:dyDescent="0.45">
      <c r="A4564" t="s">
        <v>129</v>
      </c>
      <c r="B4564">
        <v>2011</v>
      </c>
      <c r="C4564">
        <v>7</v>
      </c>
      <c r="D4564" t="s">
        <v>238</v>
      </c>
      <c r="H4564">
        <v>12</v>
      </c>
      <c r="I4564">
        <v>588</v>
      </c>
    </row>
    <row r="4565" spans="1:11" x14ac:dyDescent="0.45">
      <c r="A4565" t="s">
        <v>178</v>
      </c>
      <c r="B4565">
        <v>2014</v>
      </c>
      <c r="C4565">
        <v>3</v>
      </c>
      <c r="D4565" t="s">
        <v>234</v>
      </c>
      <c r="E4565">
        <v>0</v>
      </c>
      <c r="F4565">
        <v>0</v>
      </c>
      <c r="G4565">
        <v>20</v>
      </c>
      <c r="H4565">
        <v>15</v>
      </c>
      <c r="I4565">
        <v>974</v>
      </c>
    </row>
    <row r="4566" spans="1:11" x14ac:dyDescent="0.45">
      <c r="A4566" t="s">
        <v>150</v>
      </c>
      <c r="B4566">
        <v>2013</v>
      </c>
      <c r="C4566">
        <v>7</v>
      </c>
      <c r="D4566" t="s">
        <v>238</v>
      </c>
      <c r="H4566">
        <v>5</v>
      </c>
      <c r="I4566">
        <v>834</v>
      </c>
    </row>
    <row r="4567" spans="1:11" x14ac:dyDescent="0.45">
      <c r="A4567" t="s">
        <v>213</v>
      </c>
      <c r="B4567">
        <v>2012</v>
      </c>
      <c r="C4567">
        <v>0</v>
      </c>
      <c r="D4567" t="s">
        <v>241</v>
      </c>
      <c r="H4567">
        <v>8</v>
      </c>
      <c r="I4567">
        <v>783</v>
      </c>
    </row>
    <row r="4568" spans="1:11" x14ac:dyDescent="0.45">
      <c r="A4568" t="s">
        <v>202</v>
      </c>
      <c r="B4568">
        <v>2015</v>
      </c>
      <c r="C4568">
        <v>2</v>
      </c>
      <c r="D4568" t="s">
        <v>233</v>
      </c>
      <c r="E4568">
        <v>1</v>
      </c>
      <c r="F4568">
        <v>0.33333299999999999</v>
      </c>
      <c r="G4568">
        <v>5</v>
      </c>
      <c r="H4568">
        <v>3</v>
      </c>
      <c r="I4568">
        <v>94</v>
      </c>
      <c r="J4568">
        <v>3</v>
      </c>
      <c r="K4568">
        <v>9.0000090000000004</v>
      </c>
    </row>
    <row r="4569" spans="1:11" x14ac:dyDescent="0.45">
      <c r="A4569" t="s">
        <v>196</v>
      </c>
      <c r="B4569">
        <v>2011</v>
      </c>
      <c r="C4569">
        <v>3</v>
      </c>
      <c r="D4569" t="s">
        <v>234</v>
      </c>
      <c r="H4569">
        <v>1</v>
      </c>
      <c r="I4569">
        <v>653</v>
      </c>
    </row>
    <row r="4570" spans="1:11" x14ac:dyDescent="0.45">
      <c r="A4570" t="s">
        <v>206</v>
      </c>
      <c r="B4570">
        <v>2013</v>
      </c>
      <c r="C4570">
        <v>5</v>
      </c>
      <c r="D4570" t="s">
        <v>236</v>
      </c>
      <c r="H4570">
        <v>2</v>
      </c>
      <c r="I4570">
        <v>889</v>
      </c>
    </row>
    <row r="4571" spans="1:11" x14ac:dyDescent="0.45">
      <c r="A4571" t="s">
        <v>180</v>
      </c>
      <c r="B4571">
        <v>2012</v>
      </c>
      <c r="C4571">
        <v>7</v>
      </c>
      <c r="D4571" t="s">
        <v>238</v>
      </c>
      <c r="H4571">
        <v>46</v>
      </c>
      <c r="I4571">
        <v>750</v>
      </c>
    </row>
    <row r="4572" spans="1:11" x14ac:dyDescent="0.45">
      <c r="A4572" t="s">
        <v>112</v>
      </c>
      <c r="B4572">
        <v>2015</v>
      </c>
      <c r="C4572">
        <v>2</v>
      </c>
      <c r="D4572" t="s">
        <v>233</v>
      </c>
      <c r="E4572">
        <v>1</v>
      </c>
      <c r="F4572">
        <v>0.33333299999999999</v>
      </c>
      <c r="G4572">
        <v>3</v>
      </c>
      <c r="H4572">
        <v>4</v>
      </c>
      <c r="I4572">
        <v>6</v>
      </c>
      <c r="J4572">
        <v>4</v>
      </c>
      <c r="K4572">
        <v>12.000012</v>
      </c>
    </row>
    <row r="4573" spans="1:11" x14ac:dyDescent="0.45">
      <c r="A4573" t="s">
        <v>114</v>
      </c>
      <c r="B4573">
        <v>2019</v>
      </c>
      <c r="C4573">
        <v>7</v>
      </c>
      <c r="D4573" t="s">
        <v>238</v>
      </c>
      <c r="E4573">
        <v>2</v>
      </c>
      <c r="F4573">
        <v>0.5</v>
      </c>
      <c r="G4573">
        <v>3</v>
      </c>
      <c r="H4573">
        <v>2</v>
      </c>
      <c r="I4573">
        <v>2260</v>
      </c>
      <c r="J4573">
        <v>1</v>
      </c>
      <c r="K4573">
        <v>4</v>
      </c>
    </row>
    <row r="4574" spans="1:11" x14ac:dyDescent="0.45">
      <c r="A4574" t="s">
        <v>220</v>
      </c>
      <c r="B4574">
        <v>2009</v>
      </c>
      <c r="C4574">
        <v>5</v>
      </c>
      <c r="D4574" t="s">
        <v>236</v>
      </c>
      <c r="H4574">
        <v>6</v>
      </c>
      <c r="I4574">
        <v>451</v>
      </c>
    </row>
    <row r="4575" spans="1:11" x14ac:dyDescent="0.45">
      <c r="A4575" t="s">
        <v>182</v>
      </c>
      <c r="B4575">
        <v>2014</v>
      </c>
      <c r="C4575">
        <v>11</v>
      </c>
      <c r="D4575" t="s">
        <v>242</v>
      </c>
      <c r="H4575">
        <v>77</v>
      </c>
      <c r="I4575">
        <v>978</v>
      </c>
    </row>
    <row r="4576" spans="1:11" x14ac:dyDescent="0.45">
      <c r="A4576" t="s">
        <v>196</v>
      </c>
      <c r="B4576">
        <v>2010</v>
      </c>
      <c r="C4576">
        <v>0</v>
      </c>
      <c r="D4576" t="s">
        <v>241</v>
      </c>
      <c r="H4576">
        <v>1</v>
      </c>
      <c r="I4576">
        <v>540</v>
      </c>
    </row>
    <row r="4577" spans="1:11" x14ac:dyDescent="0.45">
      <c r="A4577" t="s">
        <v>215</v>
      </c>
      <c r="B4577">
        <v>2008</v>
      </c>
      <c r="C4577">
        <v>4</v>
      </c>
      <c r="D4577" t="s">
        <v>235</v>
      </c>
      <c r="H4577">
        <v>14</v>
      </c>
      <c r="I4577">
        <v>333</v>
      </c>
    </row>
    <row r="4578" spans="1:11" x14ac:dyDescent="0.45">
      <c r="A4578" t="s">
        <v>111</v>
      </c>
      <c r="B4578">
        <v>2020</v>
      </c>
      <c r="C4578">
        <v>8</v>
      </c>
      <c r="D4578" t="s">
        <v>239</v>
      </c>
      <c r="E4578">
        <v>1</v>
      </c>
      <c r="F4578">
        <v>1</v>
      </c>
      <c r="G4578">
        <v>7</v>
      </c>
      <c r="H4578">
        <v>8</v>
      </c>
      <c r="I4578">
        <v>2358</v>
      </c>
      <c r="J4578">
        <v>8</v>
      </c>
      <c r="K4578">
        <v>8</v>
      </c>
    </row>
    <row r="4579" spans="1:11" x14ac:dyDescent="0.45">
      <c r="A4579" t="s">
        <v>121</v>
      </c>
      <c r="B4579">
        <v>2017</v>
      </c>
      <c r="C4579">
        <v>8</v>
      </c>
      <c r="D4579" t="s">
        <v>239</v>
      </c>
      <c r="E4579">
        <v>0</v>
      </c>
      <c r="F4579">
        <v>0</v>
      </c>
      <c r="G4579">
        <v>3</v>
      </c>
      <c r="H4579">
        <v>6</v>
      </c>
      <c r="I4579">
        <v>1032</v>
      </c>
    </row>
    <row r="4580" spans="1:11" x14ac:dyDescent="0.45">
      <c r="A4580" t="s">
        <v>173</v>
      </c>
      <c r="B4580">
        <v>2010</v>
      </c>
      <c r="C4580">
        <v>2</v>
      </c>
      <c r="D4580" t="s">
        <v>233</v>
      </c>
      <c r="H4580">
        <v>35</v>
      </c>
      <c r="I4580">
        <v>516</v>
      </c>
    </row>
    <row r="4581" spans="1:11" x14ac:dyDescent="0.45">
      <c r="A4581" t="s">
        <v>169</v>
      </c>
      <c r="B4581">
        <v>2009</v>
      </c>
      <c r="C4581">
        <v>5</v>
      </c>
      <c r="D4581" t="s">
        <v>236</v>
      </c>
      <c r="H4581">
        <v>5</v>
      </c>
      <c r="I4581">
        <v>399</v>
      </c>
    </row>
    <row r="4582" spans="1:11" x14ac:dyDescent="0.45">
      <c r="A4582" t="s">
        <v>201</v>
      </c>
      <c r="B4582">
        <v>2016</v>
      </c>
      <c r="C4582">
        <v>2</v>
      </c>
      <c r="D4582" t="s">
        <v>233</v>
      </c>
      <c r="E4582">
        <v>1</v>
      </c>
      <c r="F4582">
        <v>0.25</v>
      </c>
      <c r="G4582">
        <v>8</v>
      </c>
      <c r="H4582">
        <v>2</v>
      </c>
      <c r="I4582">
        <v>206</v>
      </c>
      <c r="J4582">
        <v>2</v>
      </c>
      <c r="K4582">
        <v>8</v>
      </c>
    </row>
    <row r="4583" spans="1:11" x14ac:dyDescent="0.45">
      <c r="A4583" t="s">
        <v>158</v>
      </c>
      <c r="B4583">
        <v>2018</v>
      </c>
      <c r="C4583">
        <v>12</v>
      </c>
      <c r="D4583" t="s">
        <v>243</v>
      </c>
      <c r="E4583">
        <v>0</v>
      </c>
      <c r="F4583">
        <v>0</v>
      </c>
      <c r="G4583">
        <v>1</v>
      </c>
      <c r="H4583">
        <v>11</v>
      </c>
      <c r="I4583">
        <v>1177</v>
      </c>
    </row>
    <row r="4584" spans="1:11" x14ac:dyDescent="0.45">
      <c r="A4584" t="s">
        <v>171</v>
      </c>
      <c r="B4584">
        <v>2013</v>
      </c>
      <c r="C4584">
        <v>5</v>
      </c>
      <c r="D4584" t="s">
        <v>236</v>
      </c>
      <c r="H4584">
        <v>6</v>
      </c>
      <c r="I4584">
        <v>853</v>
      </c>
    </row>
    <row r="4585" spans="1:11" x14ac:dyDescent="0.45">
      <c r="A4585" t="s">
        <v>178</v>
      </c>
      <c r="B4585">
        <v>2013</v>
      </c>
      <c r="C4585">
        <v>4</v>
      </c>
      <c r="D4585" t="s">
        <v>235</v>
      </c>
      <c r="H4585">
        <v>22</v>
      </c>
      <c r="I4585">
        <v>861</v>
      </c>
    </row>
    <row r="4586" spans="1:11" x14ac:dyDescent="0.45">
      <c r="A4586" t="s">
        <v>139</v>
      </c>
      <c r="B4586">
        <v>2016</v>
      </c>
      <c r="C4586">
        <v>8</v>
      </c>
      <c r="D4586" t="s">
        <v>239</v>
      </c>
      <c r="E4586">
        <v>2</v>
      </c>
      <c r="F4586">
        <v>1.2</v>
      </c>
      <c r="G4586">
        <v>11</v>
      </c>
      <c r="H4586">
        <v>11</v>
      </c>
      <c r="I4586">
        <v>146</v>
      </c>
      <c r="J4586">
        <v>5</v>
      </c>
      <c r="K4586">
        <v>9.1666670000000003</v>
      </c>
    </row>
    <row r="4587" spans="1:11" x14ac:dyDescent="0.45">
      <c r="A4587" t="s">
        <v>185</v>
      </c>
      <c r="B4587">
        <v>2020</v>
      </c>
      <c r="C4587">
        <v>2</v>
      </c>
      <c r="D4587" t="s">
        <v>233</v>
      </c>
      <c r="H4587">
        <v>32</v>
      </c>
      <c r="I4587">
        <v>2429</v>
      </c>
    </row>
    <row r="4588" spans="1:11" x14ac:dyDescent="0.45">
      <c r="A4588" t="s">
        <v>105</v>
      </c>
      <c r="B4588">
        <v>2009</v>
      </c>
      <c r="C4588">
        <v>7</v>
      </c>
      <c r="D4588" t="s">
        <v>238</v>
      </c>
      <c r="H4588">
        <v>3</v>
      </c>
      <c r="I4588">
        <v>340</v>
      </c>
    </row>
    <row r="4589" spans="1:11" x14ac:dyDescent="0.45">
      <c r="A4589" t="s">
        <v>173</v>
      </c>
      <c r="B4589">
        <v>2013</v>
      </c>
      <c r="C4589">
        <v>8</v>
      </c>
      <c r="D4589" t="s">
        <v>239</v>
      </c>
      <c r="H4589">
        <v>20</v>
      </c>
      <c r="I4589">
        <v>855</v>
      </c>
    </row>
    <row r="4590" spans="1:11" x14ac:dyDescent="0.45">
      <c r="A4590" t="s">
        <v>216</v>
      </c>
      <c r="B4590">
        <v>2017</v>
      </c>
      <c r="C4590">
        <v>8</v>
      </c>
      <c r="D4590" t="s">
        <v>239</v>
      </c>
      <c r="E4590">
        <v>0</v>
      </c>
      <c r="F4590">
        <v>0</v>
      </c>
      <c r="G4590">
        <v>5</v>
      </c>
      <c r="H4590">
        <v>12</v>
      </c>
      <c r="I4590">
        <v>1122</v>
      </c>
    </row>
    <row r="4591" spans="1:11" x14ac:dyDescent="0.45">
      <c r="A4591" t="s">
        <v>214</v>
      </c>
      <c r="B4591">
        <v>2018</v>
      </c>
      <c r="C4591">
        <v>6</v>
      </c>
      <c r="D4591" t="s">
        <v>237</v>
      </c>
      <c r="E4591">
        <v>1</v>
      </c>
      <c r="F4591">
        <v>0.25</v>
      </c>
      <c r="G4591">
        <v>2</v>
      </c>
      <c r="H4591">
        <v>3</v>
      </c>
      <c r="I4591">
        <v>1233</v>
      </c>
      <c r="J4591">
        <v>3</v>
      </c>
      <c r="K4591">
        <v>12</v>
      </c>
    </row>
    <row r="4592" spans="1:11" x14ac:dyDescent="0.45">
      <c r="A4592" t="s">
        <v>118</v>
      </c>
      <c r="B4592">
        <v>2012</v>
      </c>
      <c r="C4592">
        <v>8</v>
      </c>
      <c r="D4592" t="s">
        <v>239</v>
      </c>
      <c r="H4592">
        <v>9</v>
      </c>
      <c r="I4592">
        <v>690</v>
      </c>
    </row>
    <row r="4593" spans="1:11" x14ac:dyDescent="0.45">
      <c r="A4593" t="s">
        <v>143</v>
      </c>
      <c r="B4593">
        <v>2014</v>
      </c>
      <c r="C4593">
        <v>6</v>
      </c>
      <c r="D4593" t="s">
        <v>237</v>
      </c>
      <c r="E4593">
        <v>1</v>
      </c>
      <c r="F4593">
        <v>0.33333299999999999</v>
      </c>
      <c r="G4593">
        <v>4</v>
      </c>
      <c r="H4593">
        <v>4</v>
      </c>
      <c r="I4593">
        <v>940</v>
      </c>
      <c r="J4593">
        <v>4</v>
      </c>
      <c r="K4593">
        <v>12.000012</v>
      </c>
    </row>
    <row r="4594" spans="1:11" x14ac:dyDescent="0.45">
      <c r="A4594" t="s">
        <v>152</v>
      </c>
      <c r="B4594">
        <v>2009</v>
      </c>
      <c r="C4594">
        <v>4</v>
      </c>
      <c r="D4594" t="s">
        <v>235</v>
      </c>
      <c r="H4594">
        <v>2</v>
      </c>
      <c r="I4594">
        <v>384</v>
      </c>
    </row>
    <row r="4595" spans="1:11" x14ac:dyDescent="0.45">
      <c r="A4595" t="s">
        <v>167</v>
      </c>
      <c r="B4595">
        <v>2015</v>
      </c>
      <c r="C4595">
        <v>-1</v>
      </c>
      <c r="D4595" t="s">
        <v>247</v>
      </c>
      <c r="E4595">
        <v>0</v>
      </c>
      <c r="F4595">
        <v>0</v>
      </c>
      <c r="G4595">
        <v>21</v>
      </c>
      <c r="H4595">
        <v>15</v>
      </c>
      <c r="I4595">
        <v>57</v>
      </c>
    </row>
    <row r="4596" spans="1:11" x14ac:dyDescent="0.45">
      <c r="A4596" t="s">
        <v>108</v>
      </c>
      <c r="B4596">
        <v>2018</v>
      </c>
      <c r="C4596">
        <v>8</v>
      </c>
      <c r="D4596" t="s">
        <v>239</v>
      </c>
      <c r="E4596">
        <v>1</v>
      </c>
      <c r="F4596">
        <v>0.5</v>
      </c>
      <c r="G4596">
        <v>4</v>
      </c>
      <c r="H4596">
        <v>8</v>
      </c>
      <c r="I4596">
        <v>1129</v>
      </c>
      <c r="J4596">
        <v>8</v>
      </c>
      <c r="K4596">
        <v>16</v>
      </c>
    </row>
    <row r="4597" spans="1:11" x14ac:dyDescent="0.45">
      <c r="A4597" t="s">
        <v>122</v>
      </c>
      <c r="B4597">
        <v>2017</v>
      </c>
      <c r="C4597">
        <v>8</v>
      </c>
      <c r="D4597" t="s">
        <v>239</v>
      </c>
      <c r="E4597">
        <v>0</v>
      </c>
      <c r="F4597">
        <v>0</v>
      </c>
      <c r="G4597">
        <v>3</v>
      </c>
      <c r="H4597">
        <v>3</v>
      </c>
      <c r="I4597">
        <v>1033</v>
      </c>
    </row>
    <row r="4598" spans="1:11" x14ac:dyDescent="0.45">
      <c r="A4598" t="s">
        <v>181</v>
      </c>
      <c r="B4598">
        <v>2009</v>
      </c>
      <c r="C4598">
        <v>7</v>
      </c>
      <c r="D4598" t="s">
        <v>238</v>
      </c>
      <c r="H4598">
        <v>1</v>
      </c>
      <c r="I4598">
        <v>412</v>
      </c>
    </row>
    <row r="4599" spans="1:11" x14ac:dyDescent="0.45">
      <c r="A4599" t="s">
        <v>130</v>
      </c>
      <c r="B4599">
        <v>2014</v>
      </c>
      <c r="C4599">
        <v>1</v>
      </c>
      <c r="D4599" t="s">
        <v>231</v>
      </c>
      <c r="H4599">
        <v>7</v>
      </c>
      <c r="I4599">
        <v>928</v>
      </c>
    </row>
    <row r="4600" spans="1:11" x14ac:dyDescent="0.45">
      <c r="A4600" t="s">
        <v>175</v>
      </c>
      <c r="B4600">
        <v>2009</v>
      </c>
      <c r="C4600">
        <v>0</v>
      </c>
      <c r="D4600" t="s">
        <v>241</v>
      </c>
      <c r="H4600">
        <v>31</v>
      </c>
      <c r="I4600">
        <v>405</v>
      </c>
    </row>
    <row r="4601" spans="1:11" x14ac:dyDescent="0.45">
      <c r="A4601" t="s">
        <v>208</v>
      </c>
      <c r="B4601">
        <v>2013</v>
      </c>
      <c r="C4601">
        <v>2</v>
      </c>
      <c r="D4601" t="s">
        <v>233</v>
      </c>
      <c r="H4601">
        <v>7</v>
      </c>
      <c r="I4601">
        <v>891</v>
      </c>
    </row>
    <row r="4602" spans="1:11" x14ac:dyDescent="0.45">
      <c r="A4602" t="s">
        <v>138</v>
      </c>
      <c r="B4602">
        <v>2020</v>
      </c>
      <c r="C4602">
        <v>6</v>
      </c>
      <c r="D4602" t="s">
        <v>237</v>
      </c>
      <c r="E4602">
        <v>1</v>
      </c>
      <c r="F4602">
        <v>0.2</v>
      </c>
      <c r="G4602">
        <v>2</v>
      </c>
      <c r="H4602">
        <v>2</v>
      </c>
      <c r="I4602">
        <v>2385</v>
      </c>
      <c r="J4602">
        <v>2</v>
      </c>
      <c r="K4602">
        <v>10</v>
      </c>
    </row>
    <row r="4603" spans="1:11" x14ac:dyDescent="0.45">
      <c r="A4603" t="s">
        <v>155</v>
      </c>
      <c r="B4603">
        <v>2010</v>
      </c>
      <c r="C4603">
        <v>5</v>
      </c>
      <c r="D4603" t="s">
        <v>236</v>
      </c>
      <c r="H4603">
        <v>1</v>
      </c>
      <c r="I4603">
        <v>499</v>
      </c>
    </row>
    <row r="4604" spans="1:11" x14ac:dyDescent="0.45">
      <c r="A4604" t="s">
        <v>124</v>
      </c>
      <c r="B4604">
        <v>2012</v>
      </c>
      <c r="C4604">
        <v>2</v>
      </c>
      <c r="D4604" t="s">
        <v>233</v>
      </c>
      <c r="H4604">
        <v>5</v>
      </c>
      <c r="I4604">
        <v>696</v>
      </c>
    </row>
    <row r="4605" spans="1:11" x14ac:dyDescent="0.45">
      <c r="A4605" t="s">
        <v>136</v>
      </c>
      <c r="B4605">
        <v>2019</v>
      </c>
      <c r="C4605">
        <v>2</v>
      </c>
      <c r="D4605" t="s">
        <v>233</v>
      </c>
      <c r="E4605">
        <v>1</v>
      </c>
      <c r="F4605">
        <v>0.33333299999999999</v>
      </c>
      <c r="G4605">
        <v>3</v>
      </c>
      <c r="H4605">
        <v>4</v>
      </c>
      <c r="I4605">
        <v>2279</v>
      </c>
      <c r="J4605">
        <v>4</v>
      </c>
      <c r="K4605">
        <v>12.000012</v>
      </c>
    </row>
    <row r="4606" spans="1:11" x14ac:dyDescent="0.45">
      <c r="A4606" t="s">
        <v>109</v>
      </c>
      <c r="B4606">
        <v>2008</v>
      </c>
      <c r="C4606">
        <v>1</v>
      </c>
      <c r="D4606" t="s">
        <v>231</v>
      </c>
      <c r="H4606">
        <v>8</v>
      </c>
      <c r="I4606">
        <v>229</v>
      </c>
    </row>
    <row r="4607" spans="1:11" x14ac:dyDescent="0.45">
      <c r="A4607" t="s">
        <v>217</v>
      </c>
      <c r="B4607">
        <v>2010</v>
      </c>
      <c r="C4607">
        <v>5</v>
      </c>
      <c r="D4607" t="s">
        <v>236</v>
      </c>
      <c r="H4607">
        <v>9</v>
      </c>
      <c r="I4607">
        <v>561</v>
      </c>
    </row>
    <row r="4608" spans="1:11" x14ac:dyDescent="0.45">
      <c r="A4608" t="s">
        <v>170</v>
      </c>
      <c r="B4608">
        <v>2015</v>
      </c>
      <c r="C4608">
        <v>4</v>
      </c>
      <c r="D4608" t="s">
        <v>235</v>
      </c>
      <c r="E4608">
        <v>1</v>
      </c>
      <c r="F4608">
        <v>0.33333299999999999</v>
      </c>
      <c r="G4608">
        <v>3</v>
      </c>
      <c r="H4608">
        <v>2</v>
      </c>
      <c r="I4608">
        <v>61</v>
      </c>
      <c r="J4608">
        <v>2</v>
      </c>
      <c r="K4608">
        <v>6.000006</v>
      </c>
    </row>
    <row r="4609" spans="1:11" x14ac:dyDescent="0.45">
      <c r="A4609" t="s">
        <v>147</v>
      </c>
      <c r="B4609">
        <v>2019</v>
      </c>
      <c r="C4609">
        <v>1</v>
      </c>
      <c r="D4609" t="s">
        <v>231</v>
      </c>
      <c r="E4609">
        <v>1</v>
      </c>
      <c r="F4609">
        <v>1</v>
      </c>
      <c r="G4609">
        <v>11</v>
      </c>
      <c r="H4609">
        <v>24</v>
      </c>
      <c r="I4609">
        <v>2288</v>
      </c>
      <c r="J4609">
        <v>24</v>
      </c>
      <c r="K4609">
        <v>24</v>
      </c>
    </row>
    <row r="4610" spans="1:11" x14ac:dyDescent="0.45">
      <c r="A4610" t="s">
        <v>180</v>
      </c>
      <c r="B4610">
        <v>2017</v>
      </c>
      <c r="C4610">
        <v>0</v>
      </c>
      <c r="D4610" t="s">
        <v>241</v>
      </c>
      <c r="E4610">
        <v>4</v>
      </c>
      <c r="F4610">
        <v>3.25</v>
      </c>
      <c r="G4610">
        <v>31</v>
      </c>
      <c r="H4610">
        <v>40</v>
      </c>
      <c r="I4610">
        <v>1086</v>
      </c>
      <c r="J4610">
        <v>10</v>
      </c>
      <c r="K4610">
        <v>12.307691999999999</v>
      </c>
    </row>
    <row r="4611" spans="1:11" x14ac:dyDescent="0.45">
      <c r="A4611" t="s">
        <v>112</v>
      </c>
      <c r="B4611">
        <v>2009</v>
      </c>
      <c r="C4611">
        <v>1</v>
      </c>
      <c r="D4611" t="s">
        <v>231</v>
      </c>
      <c r="H4611">
        <v>4</v>
      </c>
      <c r="I4611">
        <v>345</v>
      </c>
    </row>
    <row r="4612" spans="1:11" x14ac:dyDescent="0.45">
      <c r="A4612" t="s">
        <v>171</v>
      </c>
      <c r="B4612">
        <v>2012</v>
      </c>
      <c r="C4612">
        <v>7</v>
      </c>
      <c r="D4612" t="s">
        <v>238</v>
      </c>
      <c r="H4612">
        <v>11</v>
      </c>
      <c r="I4612">
        <v>740</v>
      </c>
    </row>
    <row r="4613" spans="1:11" x14ac:dyDescent="0.45">
      <c r="A4613" t="s">
        <v>170</v>
      </c>
      <c r="B4613">
        <v>2018</v>
      </c>
      <c r="C4613">
        <v>7</v>
      </c>
      <c r="D4613" t="s">
        <v>238</v>
      </c>
      <c r="E4613">
        <v>1</v>
      </c>
      <c r="F4613">
        <v>0.33333299999999999</v>
      </c>
      <c r="G4613">
        <v>3</v>
      </c>
      <c r="H4613">
        <v>6</v>
      </c>
      <c r="I4613">
        <v>1188</v>
      </c>
      <c r="J4613">
        <v>6</v>
      </c>
      <c r="K4613">
        <v>18.000018000000001</v>
      </c>
    </row>
    <row r="4614" spans="1:11" x14ac:dyDescent="0.45">
      <c r="A4614" t="s">
        <v>141</v>
      </c>
      <c r="B4614">
        <v>2020</v>
      </c>
      <c r="C4614">
        <v>9</v>
      </c>
      <c r="D4614" t="s">
        <v>240</v>
      </c>
      <c r="E4614">
        <v>0</v>
      </c>
      <c r="F4614">
        <v>0</v>
      </c>
      <c r="G4614">
        <v>45</v>
      </c>
      <c r="H4614">
        <v>158</v>
      </c>
      <c r="I4614">
        <v>2388</v>
      </c>
    </row>
    <row r="4615" spans="1:11" x14ac:dyDescent="0.45">
      <c r="A4615" t="s">
        <v>144</v>
      </c>
      <c r="B4615">
        <v>2019</v>
      </c>
      <c r="C4615">
        <v>7</v>
      </c>
      <c r="D4615" t="s">
        <v>238</v>
      </c>
      <c r="E4615">
        <v>1</v>
      </c>
      <c r="F4615">
        <v>0.33333299999999999</v>
      </c>
      <c r="G4615">
        <v>3</v>
      </c>
      <c r="H4615">
        <v>4</v>
      </c>
      <c r="I4615">
        <v>2286</v>
      </c>
      <c r="J4615">
        <v>4</v>
      </c>
      <c r="K4615">
        <v>12.000012</v>
      </c>
    </row>
    <row r="4616" spans="1:11" x14ac:dyDescent="0.45">
      <c r="A4616" t="s">
        <v>131</v>
      </c>
      <c r="B4616">
        <v>2018</v>
      </c>
      <c r="C4616">
        <v>4</v>
      </c>
      <c r="D4616" t="s">
        <v>235</v>
      </c>
      <c r="E4616">
        <v>1</v>
      </c>
      <c r="F4616">
        <v>0.5</v>
      </c>
      <c r="G4616">
        <v>6</v>
      </c>
      <c r="H4616">
        <v>8</v>
      </c>
      <c r="I4616">
        <v>1152</v>
      </c>
      <c r="J4616">
        <v>8</v>
      </c>
      <c r="K4616">
        <v>16</v>
      </c>
    </row>
    <row r="4617" spans="1:11" x14ac:dyDescent="0.45">
      <c r="A4617" t="s">
        <v>196</v>
      </c>
      <c r="B4617">
        <v>2018</v>
      </c>
      <c r="C4617">
        <v>7</v>
      </c>
      <c r="D4617" t="s">
        <v>238</v>
      </c>
      <c r="E4617">
        <v>1</v>
      </c>
      <c r="F4617">
        <v>0.25</v>
      </c>
      <c r="G4617">
        <v>2</v>
      </c>
      <c r="H4617">
        <v>6</v>
      </c>
      <c r="I4617">
        <v>1215</v>
      </c>
      <c r="J4617">
        <v>6</v>
      </c>
      <c r="K4617">
        <v>24</v>
      </c>
    </row>
    <row r="4618" spans="1:11" x14ac:dyDescent="0.45">
      <c r="A4618" t="s">
        <v>198</v>
      </c>
      <c r="B4618">
        <v>2013</v>
      </c>
      <c r="C4618">
        <v>4</v>
      </c>
      <c r="D4618" t="s">
        <v>235</v>
      </c>
      <c r="H4618">
        <v>17</v>
      </c>
      <c r="I4618">
        <v>881</v>
      </c>
    </row>
    <row r="4619" spans="1:11" x14ac:dyDescent="0.45">
      <c r="A4619" t="s">
        <v>140</v>
      </c>
      <c r="B4619">
        <v>2010</v>
      </c>
      <c r="C4619">
        <v>8</v>
      </c>
      <c r="D4619" t="s">
        <v>239</v>
      </c>
      <c r="H4619">
        <v>1</v>
      </c>
      <c r="I4619">
        <v>486</v>
      </c>
    </row>
    <row r="4620" spans="1:11" x14ac:dyDescent="0.45">
      <c r="A4620" t="s">
        <v>192</v>
      </c>
      <c r="B4620">
        <v>2020</v>
      </c>
      <c r="C4620">
        <v>5</v>
      </c>
      <c r="D4620" t="s">
        <v>236</v>
      </c>
      <c r="E4620">
        <v>1</v>
      </c>
      <c r="F4620">
        <v>1</v>
      </c>
      <c r="G4620">
        <v>18</v>
      </c>
      <c r="H4620">
        <v>44</v>
      </c>
      <c r="I4620">
        <v>2436</v>
      </c>
      <c r="J4620">
        <v>44</v>
      </c>
      <c r="K4620">
        <v>44</v>
      </c>
    </row>
    <row r="4621" spans="1:11" x14ac:dyDescent="0.45">
      <c r="A4621" t="s">
        <v>172</v>
      </c>
      <c r="B4621">
        <v>2011</v>
      </c>
      <c r="C4621">
        <v>5</v>
      </c>
      <c r="D4621" t="s">
        <v>236</v>
      </c>
      <c r="H4621">
        <v>2</v>
      </c>
      <c r="I4621">
        <v>628</v>
      </c>
    </row>
    <row r="4622" spans="1:11" x14ac:dyDescent="0.45">
      <c r="A4622" t="s">
        <v>173</v>
      </c>
      <c r="B4622">
        <v>2019</v>
      </c>
      <c r="C4622">
        <v>6</v>
      </c>
      <c r="D4622" t="s">
        <v>237</v>
      </c>
      <c r="E4622">
        <v>0</v>
      </c>
      <c r="F4622">
        <v>0</v>
      </c>
      <c r="G4622">
        <v>22</v>
      </c>
      <c r="H4622">
        <v>32</v>
      </c>
      <c r="I4622">
        <v>2310</v>
      </c>
    </row>
    <row r="4623" spans="1:11" x14ac:dyDescent="0.45">
      <c r="A4623" t="s">
        <v>172</v>
      </c>
      <c r="B4623">
        <v>2015</v>
      </c>
      <c r="C4623">
        <v>0</v>
      </c>
      <c r="D4623" t="s">
        <v>241</v>
      </c>
      <c r="E4623">
        <v>0</v>
      </c>
      <c r="F4623">
        <v>0</v>
      </c>
      <c r="G4623">
        <v>3</v>
      </c>
      <c r="H4623">
        <v>2</v>
      </c>
      <c r="I4623">
        <v>63</v>
      </c>
    </row>
    <row r="4624" spans="1:11" x14ac:dyDescent="0.45">
      <c r="A4624" t="s">
        <v>206</v>
      </c>
      <c r="B4624">
        <v>2009</v>
      </c>
      <c r="C4624">
        <v>6</v>
      </c>
      <c r="D4624" t="s">
        <v>237</v>
      </c>
      <c r="H4624">
        <v>3</v>
      </c>
      <c r="I4624">
        <v>437</v>
      </c>
    </row>
    <row r="4625" spans="1:11" x14ac:dyDescent="0.45">
      <c r="A4625" t="s">
        <v>200</v>
      </c>
      <c r="B4625">
        <v>2011</v>
      </c>
      <c r="C4625">
        <v>0</v>
      </c>
      <c r="D4625" t="s">
        <v>241</v>
      </c>
      <c r="H4625">
        <v>3</v>
      </c>
      <c r="I4625">
        <v>657</v>
      </c>
    </row>
    <row r="4626" spans="1:11" x14ac:dyDescent="0.45">
      <c r="A4626" t="s">
        <v>114</v>
      </c>
      <c r="B4626">
        <v>2020</v>
      </c>
      <c r="C4626">
        <v>5</v>
      </c>
      <c r="D4626" t="s">
        <v>236</v>
      </c>
      <c r="E4626">
        <v>1</v>
      </c>
      <c r="F4626">
        <v>0.16666700000000001</v>
      </c>
      <c r="G4626">
        <v>3</v>
      </c>
      <c r="H4626">
        <v>7</v>
      </c>
      <c r="I4626">
        <v>2361</v>
      </c>
      <c r="J4626">
        <v>7</v>
      </c>
      <c r="K4626">
        <v>41.999915999999999</v>
      </c>
    </row>
    <row r="4627" spans="1:11" x14ac:dyDescent="0.45">
      <c r="A4627" t="s">
        <v>130</v>
      </c>
      <c r="B4627">
        <v>2011</v>
      </c>
      <c r="C4627">
        <v>1</v>
      </c>
      <c r="D4627" t="s">
        <v>231</v>
      </c>
      <c r="H4627">
        <v>5</v>
      </c>
      <c r="I4627">
        <v>589</v>
      </c>
    </row>
    <row r="4628" spans="1:11" x14ac:dyDescent="0.45">
      <c r="A4628" t="s">
        <v>181</v>
      </c>
      <c r="B4628">
        <v>2016</v>
      </c>
      <c r="D4628" t="s">
        <v>246</v>
      </c>
      <c r="E4628">
        <v>2</v>
      </c>
      <c r="F4628">
        <v>2</v>
      </c>
      <c r="G4628">
        <v>7</v>
      </c>
      <c r="I4628">
        <v>186</v>
      </c>
    </row>
    <row r="4629" spans="1:11" x14ac:dyDescent="0.45">
      <c r="A4629" t="s">
        <v>123</v>
      </c>
      <c r="B4629">
        <v>2011</v>
      </c>
      <c r="C4629">
        <v>7</v>
      </c>
      <c r="D4629" t="s">
        <v>238</v>
      </c>
      <c r="H4629">
        <v>1</v>
      </c>
      <c r="I4629">
        <v>582</v>
      </c>
    </row>
    <row r="4630" spans="1:11" x14ac:dyDescent="0.45">
      <c r="A4630" t="s">
        <v>116</v>
      </c>
      <c r="B4630">
        <v>2008</v>
      </c>
      <c r="C4630">
        <v>6</v>
      </c>
      <c r="D4630" t="s">
        <v>237</v>
      </c>
      <c r="H4630">
        <v>8</v>
      </c>
      <c r="I4630">
        <v>236</v>
      </c>
    </row>
    <row r="4631" spans="1:11" x14ac:dyDescent="0.45">
      <c r="A4631" t="s">
        <v>167</v>
      </c>
      <c r="B4631">
        <v>2011</v>
      </c>
      <c r="C4631">
        <v>0</v>
      </c>
      <c r="D4631" t="s">
        <v>241</v>
      </c>
      <c r="H4631">
        <v>19</v>
      </c>
      <c r="I4631">
        <v>622</v>
      </c>
    </row>
    <row r="4632" spans="1:11" x14ac:dyDescent="0.45">
      <c r="A4632" t="s">
        <v>165</v>
      </c>
      <c r="B4632">
        <v>2011</v>
      </c>
      <c r="C4632">
        <v>5</v>
      </c>
      <c r="D4632" t="s">
        <v>236</v>
      </c>
      <c r="H4632">
        <v>11</v>
      </c>
      <c r="I4632">
        <v>620</v>
      </c>
    </row>
    <row r="4633" spans="1:11" x14ac:dyDescent="0.45">
      <c r="A4633" t="s">
        <v>199</v>
      </c>
      <c r="B4633">
        <v>2012</v>
      </c>
      <c r="C4633">
        <v>7</v>
      </c>
      <c r="D4633" t="s">
        <v>238</v>
      </c>
      <c r="H4633">
        <v>5</v>
      </c>
      <c r="I4633">
        <v>769</v>
      </c>
    </row>
    <row r="4634" spans="1:11" x14ac:dyDescent="0.45">
      <c r="A4634" t="s">
        <v>140</v>
      </c>
      <c r="B4634">
        <v>2017</v>
      </c>
      <c r="C4634">
        <v>8</v>
      </c>
      <c r="D4634" t="s">
        <v>239</v>
      </c>
      <c r="E4634">
        <v>1</v>
      </c>
      <c r="F4634">
        <v>1</v>
      </c>
      <c r="G4634">
        <v>7</v>
      </c>
      <c r="H4634">
        <v>4</v>
      </c>
      <c r="I4634">
        <v>1051</v>
      </c>
      <c r="J4634">
        <v>4</v>
      </c>
      <c r="K4634">
        <v>4</v>
      </c>
    </row>
    <row r="4635" spans="1:11" x14ac:dyDescent="0.45">
      <c r="A4635" t="s">
        <v>213</v>
      </c>
      <c r="B4635">
        <v>2013</v>
      </c>
      <c r="C4635">
        <v>3</v>
      </c>
      <c r="D4635" t="s">
        <v>234</v>
      </c>
      <c r="H4635">
        <v>11</v>
      </c>
      <c r="I4635">
        <v>896</v>
      </c>
    </row>
    <row r="4636" spans="1:11" x14ac:dyDescent="0.45">
      <c r="A4636" t="s">
        <v>134</v>
      </c>
      <c r="B4636">
        <v>2013</v>
      </c>
      <c r="C4636">
        <v>6</v>
      </c>
      <c r="D4636" t="s">
        <v>237</v>
      </c>
      <c r="H4636">
        <v>15</v>
      </c>
      <c r="I4636">
        <v>819</v>
      </c>
    </row>
    <row r="4637" spans="1:11" x14ac:dyDescent="0.45">
      <c r="A4637" t="s">
        <v>195</v>
      </c>
      <c r="B4637">
        <v>2017</v>
      </c>
      <c r="C4637">
        <v>11</v>
      </c>
      <c r="D4637" t="s">
        <v>242</v>
      </c>
      <c r="E4637">
        <v>4</v>
      </c>
      <c r="F4637">
        <v>1</v>
      </c>
      <c r="G4637">
        <v>9</v>
      </c>
      <c r="H4637">
        <v>15</v>
      </c>
      <c r="I4637">
        <v>1101</v>
      </c>
      <c r="J4637">
        <v>3</v>
      </c>
      <c r="K4637">
        <v>15</v>
      </c>
    </row>
    <row r="4638" spans="1:11" x14ac:dyDescent="0.45">
      <c r="A4638" t="s">
        <v>111</v>
      </c>
      <c r="B4638">
        <v>2011</v>
      </c>
      <c r="C4638">
        <v>7</v>
      </c>
      <c r="D4638" t="s">
        <v>238</v>
      </c>
      <c r="H4638">
        <v>4</v>
      </c>
      <c r="I4638">
        <v>570</v>
      </c>
    </row>
    <row r="4639" spans="1:11" x14ac:dyDescent="0.45">
      <c r="A4639" t="s">
        <v>130</v>
      </c>
      <c r="B4639">
        <v>2011</v>
      </c>
      <c r="C4639">
        <v>2</v>
      </c>
      <c r="D4639" t="s">
        <v>233</v>
      </c>
      <c r="H4639">
        <v>7</v>
      </c>
      <c r="I4639">
        <v>589</v>
      </c>
    </row>
    <row r="4640" spans="1:11" x14ac:dyDescent="0.45">
      <c r="A4640" t="s">
        <v>212</v>
      </c>
      <c r="B4640">
        <v>2014</v>
      </c>
      <c r="C4640">
        <v>0</v>
      </c>
      <c r="D4640" t="s">
        <v>241</v>
      </c>
      <c r="E4640">
        <v>1</v>
      </c>
      <c r="F4640">
        <v>0.5</v>
      </c>
      <c r="G4640">
        <v>4</v>
      </c>
      <c r="I4640">
        <v>1008</v>
      </c>
    </row>
    <row r="4641" spans="1:11" x14ac:dyDescent="0.45">
      <c r="A4641" t="s">
        <v>155</v>
      </c>
      <c r="B4641">
        <v>2015</v>
      </c>
      <c r="C4641">
        <v>8</v>
      </c>
      <c r="D4641" t="s">
        <v>239</v>
      </c>
      <c r="E4641">
        <v>4</v>
      </c>
      <c r="F4641">
        <v>4</v>
      </c>
      <c r="G4641">
        <v>15</v>
      </c>
      <c r="H4641">
        <v>132</v>
      </c>
      <c r="I4641">
        <v>47</v>
      </c>
      <c r="J4641">
        <v>33</v>
      </c>
      <c r="K4641">
        <v>33</v>
      </c>
    </row>
    <row r="4642" spans="1:11" x14ac:dyDescent="0.45">
      <c r="A4642" t="s">
        <v>117</v>
      </c>
      <c r="B4642">
        <v>2008</v>
      </c>
      <c r="C4642">
        <v>2</v>
      </c>
      <c r="D4642" t="s">
        <v>233</v>
      </c>
      <c r="H4642">
        <v>2</v>
      </c>
      <c r="I4642">
        <v>237</v>
      </c>
    </row>
    <row r="4643" spans="1:11" x14ac:dyDescent="0.45">
      <c r="A4643" t="s">
        <v>191</v>
      </c>
      <c r="B4643">
        <v>2018</v>
      </c>
      <c r="D4643" t="s">
        <v>244</v>
      </c>
      <c r="E4643">
        <v>4</v>
      </c>
      <c r="F4643">
        <v>4</v>
      </c>
      <c r="G4643">
        <v>38</v>
      </c>
      <c r="I4643">
        <v>1210</v>
      </c>
    </row>
    <row r="4644" spans="1:11" x14ac:dyDescent="0.45">
      <c r="A4644" t="s">
        <v>146</v>
      </c>
      <c r="B4644">
        <v>2017</v>
      </c>
      <c r="D4644" t="s">
        <v>245</v>
      </c>
      <c r="E4644">
        <v>1</v>
      </c>
      <c r="F4644">
        <v>1</v>
      </c>
      <c r="G4644">
        <v>7</v>
      </c>
      <c r="I4644">
        <v>1055</v>
      </c>
    </row>
    <row r="4645" spans="1:11" x14ac:dyDescent="0.45">
      <c r="A4645" t="s">
        <v>135</v>
      </c>
      <c r="B4645">
        <v>2020</v>
      </c>
      <c r="C4645">
        <v>1</v>
      </c>
      <c r="D4645" t="s">
        <v>231</v>
      </c>
      <c r="E4645">
        <v>0</v>
      </c>
      <c r="F4645">
        <v>0</v>
      </c>
      <c r="G4645">
        <v>4</v>
      </c>
      <c r="H4645">
        <v>3</v>
      </c>
      <c r="I4645">
        <v>2382</v>
      </c>
    </row>
    <row r="4646" spans="1:11" x14ac:dyDescent="0.45">
      <c r="A4646" t="s">
        <v>113</v>
      </c>
      <c r="B4646">
        <v>2018</v>
      </c>
      <c r="C4646">
        <v>6</v>
      </c>
      <c r="D4646" t="s">
        <v>237</v>
      </c>
      <c r="E4646">
        <v>1</v>
      </c>
      <c r="F4646">
        <v>0.2</v>
      </c>
      <c r="G4646">
        <v>2</v>
      </c>
      <c r="H4646">
        <v>1</v>
      </c>
      <c r="I4646">
        <v>1134</v>
      </c>
      <c r="J4646">
        <v>1</v>
      </c>
      <c r="K4646">
        <v>5</v>
      </c>
    </row>
    <row r="4647" spans="1:11" x14ac:dyDescent="0.45">
      <c r="A4647" t="s">
        <v>116</v>
      </c>
      <c r="B4647">
        <v>2008</v>
      </c>
      <c r="C4647">
        <v>5</v>
      </c>
      <c r="D4647" t="s">
        <v>236</v>
      </c>
      <c r="H4647">
        <v>6</v>
      </c>
      <c r="I4647">
        <v>236</v>
      </c>
    </row>
    <row r="4648" spans="1:11" x14ac:dyDescent="0.45">
      <c r="A4648" t="s">
        <v>220</v>
      </c>
      <c r="B4648">
        <v>2020</v>
      </c>
      <c r="C4648">
        <v>8</v>
      </c>
      <c r="D4648" t="s">
        <v>239</v>
      </c>
      <c r="E4648">
        <v>1</v>
      </c>
      <c r="F4648">
        <v>0.25</v>
      </c>
      <c r="G4648">
        <v>2</v>
      </c>
      <c r="H4648">
        <v>2</v>
      </c>
      <c r="I4648">
        <v>2464</v>
      </c>
      <c r="J4648">
        <v>2</v>
      </c>
      <c r="K4648">
        <v>8</v>
      </c>
    </row>
    <row r="4649" spans="1:11" x14ac:dyDescent="0.45">
      <c r="A4649" t="s">
        <v>192</v>
      </c>
      <c r="B4649">
        <v>2016</v>
      </c>
      <c r="C4649">
        <v>1</v>
      </c>
      <c r="D4649" t="s">
        <v>231</v>
      </c>
      <c r="E4649">
        <v>2</v>
      </c>
      <c r="F4649">
        <v>2</v>
      </c>
      <c r="G4649">
        <v>19</v>
      </c>
      <c r="H4649">
        <v>38</v>
      </c>
      <c r="I4649">
        <v>197</v>
      </c>
      <c r="J4649">
        <v>19</v>
      </c>
      <c r="K4649">
        <v>19</v>
      </c>
    </row>
    <row r="4650" spans="1:11" x14ac:dyDescent="0.45">
      <c r="A4650" t="s">
        <v>173</v>
      </c>
      <c r="B4650">
        <v>2019</v>
      </c>
      <c r="D4650" t="s">
        <v>245</v>
      </c>
      <c r="E4650">
        <v>16</v>
      </c>
      <c r="F4650">
        <v>16</v>
      </c>
      <c r="G4650">
        <v>22</v>
      </c>
      <c r="I4650">
        <v>2310</v>
      </c>
    </row>
    <row r="4651" spans="1:11" x14ac:dyDescent="0.45">
      <c r="A4651" t="s">
        <v>133</v>
      </c>
      <c r="B4651">
        <v>2018</v>
      </c>
      <c r="D4651" t="s">
        <v>244</v>
      </c>
      <c r="E4651">
        <v>1</v>
      </c>
      <c r="F4651">
        <v>0.5</v>
      </c>
      <c r="G4651">
        <v>7</v>
      </c>
      <c r="I4651">
        <v>1154</v>
      </c>
    </row>
    <row r="4652" spans="1:11" x14ac:dyDescent="0.45">
      <c r="A4652" t="s">
        <v>118</v>
      </c>
      <c r="B4652">
        <v>2018</v>
      </c>
      <c r="C4652">
        <v>8</v>
      </c>
      <c r="D4652" t="s">
        <v>239</v>
      </c>
      <c r="E4652">
        <v>0</v>
      </c>
      <c r="F4652">
        <v>0</v>
      </c>
      <c r="G4652">
        <v>5</v>
      </c>
      <c r="H4652">
        <v>8</v>
      </c>
      <c r="I4652">
        <v>1139</v>
      </c>
    </row>
    <row r="4653" spans="1:11" x14ac:dyDescent="0.45">
      <c r="A4653" t="s">
        <v>114</v>
      </c>
      <c r="B4653">
        <v>2016</v>
      </c>
      <c r="C4653">
        <v>3</v>
      </c>
      <c r="D4653" t="s">
        <v>234</v>
      </c>
      <c r="E4653">
        <v>2</v>
      </c>
      <c r="F4653">
        <v>0.66666700000000001</v>
      </c>
      <c r="G4653">
        <v>3</v>
      </c>
      <c r="H4653">
        <v>3</v>
      </c>
      <c r="I4653">
        <v>121</v>
      </c>
      <c r="J4653">
        <v>1</v>
      </c>
      <c r="K4653">
        <v>4.4999979999999997</v>
      </c>
    </row>
    <row r="4654" spans="1:11" x14ac:dyDescent="0.45">
      <c r="A4654" t="s">
        <v>118</v>
      </c>
      <c r="B4654">
        <v>2019</v>
      </c>
      <c r="C4654">
        <v>5</v>
      </c>
      <c r="D4654" t="s">
        <v>236</v>
      </c>
      <c r="E4654">
        <v>1</v>
      </c>
      <c r="F4654">
        <v>0.5</v>
      </c>
      <c r="G4654">
        <v>6</v>
      </c>
      <c r="H4654">
        <v>3</v>
      </c>
      <c r="I4654">
        <v>2262</v>
      </c>
      <c r="J4654">
        <v>3</v>
      </c>
      <c r="K4654">
        <v>6</v>
      </c>
    </row>
    <row r="4655" spans="1:11" x14ac:dyDescent="0.45">
      <c r="A4655" t="s">
        <v>169</v>
      </c>
      <c r="B4655">
        <v>2018</v>
      </c>
      <c r="C4655">
        <v>1</v>
      </c>
      <c r="D4655" t="s">
        <v>231</v>
      </c>
      <c r="E4655">
        <v>0</v>
      </c>
      <c r="F4655">
        <v>0</v>
      </c>
      <c r="G4655">
        <v>3</v>
      </c>
      <c r="H4655">
        <v>4</v>
      </c>
      <c r="I4655">
        <v>1187</v>
      </c>
    </row>
    <row r="4656" spans="1:11" x14ac:dyDescent="0.45">
      <c r="A4656" t="s">
        <v>150</v>
      </c>
      <c r="B4656">
        <v>2019</v>
      </c>
      <c r="C4656">
        <v>8</v>
      </c>
      <c r="D4656" t="s">
        <v>239</v>
      </c>
      <c r="E4656">
        <v>1</v>
      </c>
      <c r="F4656">
        <v>1</v>
      </c>
      <c r="G4656">
        <v>8</v>
      </c>
      <c r="H4656">
        <v>10</v>
      </c>
      <c r="I4656">
        <v>2291</v>
      </c>
      <c r="J4656">
        <v>10</v>
      </c>
      <c r="K4656">
        <v>10</v>
      </c>
    </row>
    <row r="4657" spans="1:11" x14ac:dyDescent="0.45">
      <c r="A4657" t="s">
        <v>143</v>
      </c>
      <c r="B4657">
        <v>2013</v>
      </c>
      <c r="C4657">
        <v>4</v>
      </c>
      <c r="D4657" t="s">
        <v>235</v>
      </c>
      <c r="H4657">
        <v>2</v>
      </c>
      <c r="I4657">
        <v>827</v>
      </c>
    </row>
    <row r="4658" spans="1:11" x14ac:dyDescent="0.45">
      <c r="A4658" t="s">
        <v>108</v>
      </c>
      <c r="B4658">
        <v>2020</v>
      </c>
      <c r="C4658">
        <v>0</v>
      </c>
      <c r="D4658" t="s">
        <v>241</v>
      </c>
      <c r="E4658">
        <v>1</v>
      </c>
      <c r="F4658">
        <v>0.5</v>
      </c>
      <c r="G4658">
        <v>5</v>
      </c>
      <c r="H4658">
        <v>3</v>
      </c>
      <c r="I4658">
        <v>2355</v>
      </c>
      <c r="J4658">
        <v>3</v>
      </c>
      <c r="K4658">
        <v>6</v>
      </c>
    </row>
    <row r="4659" spans="1:11" x14ac:dyDescent="0.45">
      <c r="A4659" t="s">
        <v>199</v>
      </c>
      <c r="B4659">
        <v>2012</v>
      </c>
      <c r="C4659">
        <v>8</v>
      </c>
      <c r="D4659" t="s">
        <v>239</v>
      </c>
      <c r="H4659">
        <v>1</v>
      </c>
      <c r="I4659">
        <v>769</v>
      </c>
    </row>
    <row r="4660" spans="1:11" x14ac:dyDescent="0.45">
      <c r="A4660" t="s">
        <v>148</v>
      </c>
      <c r="B4660">
        <v>2016</v>
      </c>
      <c r="C4660">
        <v>5</v>
      </c>
      <c r="D4660" t="s">
        <v>236</v>
      </c>
      <c r="E4660">
        <v>2</v>
      </c>
      <c r="F4660">
        <v>0.23611099999999999</v>
      </c>
      <c r="G4660">
        <v>3</v>
      </c>
      <c r="H4660">
        <v>2</v>
      </c>
      <c r="I4660">
        <v>154</v>
      </c>
      <c r="J4660">
        <v>1</v>
      </c>
      <c r="K4660">
        <v>8.4705919999999999</v>
      </c>
    </row>
    <row r="4661" spans="1:11" x14ac:dyDescent="0.45">
      <c r="A4661" t="s">
        <v>134</v>
      </c>
      <c r="B4661">
        <v>2012</v>
      </c>
      <c r="C4661">
        <v>4</v>
      </c>
      <c r="D4661" t="s">
        <v>235</v>
      </c>
      <c r="H4661">
        <v>2</v>
      </c>
      <c r="I4661">
        <v>706</v>
      </c>
    </row>
    <row r="4662" spans="1:11" x14ac:dyDescent="0.45">
      <c r="A4662" t="s">
        <v>214</v>
      </c>
      <c r="B4662">
        <v>2020</v>
      </c>
      <c r="C4662">
        <v>4</v>
      </c>
      <c r="D4662" t="s">
        <v>235</v>
      </c>
      <c r="E4662">
        <v>1</v>
      </c>
      <c r="F4662">
        <v>0.33333299999999999</v>
      </c>
      <c r="G4662">
        <v>3</v>
      </c>
      <c r="H4662">
        <v>4</v>
      </c>
      <c r="I4662">
        <v>2458</v>
      </c>
      <c r="J4662">
        <v>4</v>
      </c>
      <c r="K4662">
        <v>12.000012</v>
      </c>
    </row>
    <row r="4663" spans="1:11" x14ac:dyDescent="0.45">
      <c r="A4663" t="s">
        <v>105</v>
      </c>
      <c r="B4663">
        <v>2019</v>
      </c>
      <c r="C4663">
        <v>1</v>
      </c>
      <c r="D4663" t="s">
        <v>231</v>
      </c>
      <c r="E4663">
        <v>1</v>
      </c>
      <c r="F4663">
        <v>0.5</v>
      </c>
      <c r="G4663">
        <v>6</v>
      </c>
      <c r="H4663">
        <v>6</v>
      </c>
      <c r="I4663">
        <v>2243</v>
      </c>
      <c r="J4663">
        <v>6</v>
      </c>
      <c r="K4663">
        <v>12</v>
      </c>
    </row>
    <row r="4664" spans="1:11" x14ac:dyDescent="0.45">
      <c r="A4664" t="s">
        <v>220</v>
      </c>
      <c r="B4664">
        <v>2018</v>
      </c>
      <c r="C4664">
        <v>0</v>
      </c>
      <c r="D4664" t="s">
        <v>241</v>
      </c>
      <c r="E4664">
        <v>0</v>
      </c>
      <c r="F4664">
        <v>0</v>
      </c>
      <c r="G4664">
        <v>2</v>
      </c>
      <c r="H4664">
        <v>2</v>
      </c>
      <c r="I4664">
        <v>1239</v>
      </c>
    </row>
    <row r="4665" spans="1:11" x14ac:dyDescent="0.45">
      <c r="A4665" t="s">
        <v>111</v>
      </c>
      <c r="B4665">
        <v>2011</v>
      </c>
      <c r="C4665">
        <v>8</v>
      </c>
      <c r="D4665" t="s">
        <v>239</v>
      </c>
      <c r="H4665">
        <v>8</v>
      </c>
      <c r="I4665">
        <v>570</v>
      </c>
    </row>
    <row r="4666" spans="1:11" x14ac:dyDescent="0.45">
      <c r="A4666" t="s">
        <v>138</v>
      </c>
      <c r="B4666">
        <v>2019</v>
      </c>
      <c r="C4666">
        <v>4</v>
      </c>
      <c r="D4666" t="s">
        <v>235</v>
      </c>
      <c r="E4666">
        <v>1</v>
      </c>
      <c r="F4666">
        <v>0.2</v>
      </c>
      <c r="G4666">
        <v>2</v>
      </c>
      <c r="H4666">
        <v>2</v>
      </c>
      <c r="I4666">
        <v>2281</v>
      </c>
      <c r="J4666">
        <v>2</v>
      </c>
      <c r="K4666">
        <v>10</v>
      </c>
    </row>
    <row r="4667" spans="1:11" x14ac:dyDescent="0.45">
      <c r="A4667" t="s">
        <v>147</v>
      </c>
      <c r="B4667">
        <v>2009</v>
      </c>
      <c r="C4667">
        <v>7</v>
      </c>
      <c r="D4667" t="s">
        <v>238</v>
      </c>
      <c r="H4667">
        <v>6</v>
      </c>
      <c r="I4667">
        <v>379</v>
      </c>
    </row>
    <row r="4668" spans="1:11" x14ac:dyDescent="0.45">
      <c r="A4668" t="s">
        <v>183</v>
      </c>
      <c r="B4668">
        <v>2013</v>
      </c>
      <c r="C4668">
        <v>4</v>
      </c>
      <c r="D4668" t="s">
        <v>235</v>
      </c>
      <c r="H4668">
        <v>35</v>
      </c>
      <c r="I4668">
        <v>866</v>
      </c>
    </row>
    <row r="4669" spans="1:11" x14ac:dyDescent="0.45">
      <c r="A4669" t="s">
        <v>141</v>
      </c>
      <c r="B4669">
        <v>2008</v>
      </c>
      <c r="C4669">
        <v>11</v>
      </c>
      <c r="D4669" t="s">
        <v>242</v>
      </c>
      <c r="H4669">
        <v>95</v>
      </c>
      <c r="I4669">
        <v>261</v>
      </c>
    </row>
    <row r="4670" spans="1:11" x14ac:dyDescent="0.45">
      <c r="A4670" t="s">
        <v>197</v>
      </c>
      <c r="B4670">
        <v>2010</v>
      </c>
      <c r="C4670">
        <v>4</v>
      </c>
      <c r="D4670" t="s">
        <v>235</v>
      </c>
      <c r="H4670">
        <v>51</v>
      </c>
      <c r="I4670">
        <v>541</v>
      </c>
    </row>
    <row r="4671" spans="1:11" x14ac:dyDescent="0.45">
      <c r="A4671" t="s">
        <v>173</v>
      </c>
      <c r="B4671">
        <v>2019</v>
      </c>
      <c r="C4671">
        <v>2</v>
      </c>
      <c r="D4671" t="s">
        <v>233</v>
      </c>
      <c r="E4671">
        <v>0</v>
      </c>
      <c r="F4671">
        <v>0</v>
      </c>
      <c r="G4671">
        <v>22</v>
      </c>
      <c r="H4671">
        <v>27</v>
      </c>
      <c r="I4671">
        <v>2310</v>
      </c>
    </row>
    <row r="4672" spans="1:11" x14ac:dyDescent="0.45">
      <c r="A4672" t="s">
        <v>146</v>
      </c>
      <c r="B4672">
        <v>2017</v>
      </c>
      <c r="C4672">
        <v>6</v>
      </c>
      <c r="D4672" t="s">
        <v>237</v>
      </c>
      <c r="E4672">
        <v>3</v>
      </c>
      <c r="F4672">
        <v>0.51111099999999998</v>
      </c>
      <c r="G4672">
        <v>7</v>
      </c>
      <c r="H4672">
        <v>12</v>
      </c>
      <c r="I4672">
        <v>1055</v>
      </c>
      <c r="J4672">
        <v>4</v>
      </c>
      <c r="K4672">
        <v>23.478266000000001</v>
      </c>
    </row>
    <row r="4673" spans="1:11" x14ac:dyDescent="0.45">
      <c r="A4673" t="s">
        <v>202</v>
      </c>
      <c r="B4673">
        <v>2015</v>
      </c>
      <c r="D4673" t="s">
        <v>245</v>
      </c>
      <c r="E4673">
        <v>1</v>
      </c>
      <c r="F4673">
        <v>1</v>
      </c>
      <c r="G4673">
        <v>5</v>
      </c>
      <c r="I4673">
        <v>94</v>
      </c>
    </row>
    <row r="4674" spans="1:11" x14ac:dyDescent="0.45">
      <c r="A4674" t="s">
        <v>198</v>
      </c>
      <c r="B4674">
        <v>2014</v>
      </c>
      <c r="C4674">
        <v>6</v>
      </c>
      <c r="D4674" t="s">
        <v>237</v>
      </c>
      <c r="E4674">
        <v>3</v>
      </c>
      <c r="F4674">
        <v>1.4444440000000001</v>
      </c>
      <c r="G4674">
        <v>16</v>
      </c>
      <c r="H4674">
        <v>18</v>
      </c>
      <c r="I4674">
        <v>994</v>
      </c>
      <c r="J4674">
        <v>6</v>
      </c>
      <c r="K4674">
        <v>12.461542</v>
      </c>
    </row>
    <row r="4675" spans="1:11" x14ac:dyDescent="0.45">
      <c r="A4675" t="s">
        <v>207</v>
      </c>
      <c r="B4675">
        <v>2013</v>
      </c>
      <c r="C4675">
        <v>6</v>
      </c>
      <c r="D4675" t="s">
        <v>237</v>
      </c>
      <c r="H4675">
        <v>9</v>
      </c>
      <c r="I4675">
        <v>890</v>
      </c>
    </row>
    <row r="4676" spans="1:11" x14ac:dyDescent="0.45">
      <c r="A4676" t="s">
        <v>209</v>
      </c>
      <c r="B4676">
        <v>2008</v>
      </c>
      <c r="C4676">
        <v>4</v>
      </c>
      <c r="D4676" t="s">
        <v>235</v>
      </c>
      <c r="H4676">
        <v>4</v>
      </c>
      <c r="I4676">
        <v>327</v>
      </c>
    </row>
    <row r="4677" spans="1:11" x14ac:dyDescent="0.45">
      <c r="A4677" t="s">
        <v>204</v>
      </c>
      <c r="B4677">
        <v>2020</v>
      </c>
      <c r="C4677">
        <v>0</v>
      </c>
      <c r="D4677" t="s">
        <v>241</v>
      </c>
      <c r="E4677">
        <v>2</v>
      </c>
      <c r="F4677">
        <v>1.1000000000000001</v>
      </c>
      <c r="G4677">
        <v>8</v>
      </c>
      <c r="H4677">
        <v>6</v>
      </c>
      <c r="I4677">
        <v>2448</v>
      </c>
      <c r="J4677">
        <v>3</v>
      </c>
      <c r="K4677">
        <v>5.4545450000000004</v>
      </c>
    </row>
    <row r="4678" spans="1:11" x14ac:dyDescent="0.45">
      <c r="A4678" t="s">
        <v>110</v>
      </c>
      <c r="B4678">
        <v>2008</v>
      </c>
      <c r="C4678">
        <v>5</v>
      </c>
      <c r="D4678" t="s">
        <v>236</v>
      </c>
      <c r="H4678">
        <v>2</v>
      </c>
      <c r="I4678">
        <v>230</v>
      </c>
    </row>
    <row r="4679" spans="1:11" x14ac:dyDescent="0.45">
      <c r="A4679" t="s">
        <v>143</v>
      </c>
      <c r="B4679">
        <v>2014</v>
      </c>
      <c r="C4679">
        <v>4</v>
      </c>
      <c r="D4679" t="s">
        <v>235</v>
      </c>
      <c r="E4679">
        <v>1</v>
      </c>
      <c r="F4679">
        <v>0.5</v>
      </c>
      <c r="G4679">
        <v>4</v>
      </c>
      <c r="H4679">
        <v>6</v>
      </c>
      <c r="I4679">
        <v>940</v>
      </c>
      <c r="J4679">
        <v>6</v>
      </c>
      <c r="K4679">
        <v>12</v>
      </c>
    </row>
    <row r="4680" spans="1:11" x14ac:dyDescent="0.45">
      <c r="A4680" t="s">
        <v>128</v>
      </c>
      <c r="B4680">
        <v>2016</v>
      </c>
      <c r="C4680">
        <v>3</v>
      </c>
      <c r="D4680" t="s">
        <v>234</v>
      </c>
      <c r="E4680">
        <v>0</v>
      </c>
      <c r="F4680">
        <v>0</v>
      </c>
      <c r="G4680">
        <v>5</v>
      </c>
      <c r="H4680">
        <v>11</v>
      </c>
      <c r="I4680">
        <v>135</v>
      </c>
    </row>
    <row r="4681" spans="1:11" x14ac:dyDescent="0.45">
      <c r="A4681" t="s">
        <v>169</v>
      </c>
      <c r="B4681">
        <v>2008</v>
      </c>
      <c r="C4681">
        <v>2</v>
      </c>
      <c r="D4681" t="s">
        <v>233</v>
      </c>
      <c r="H4681">
        <v>8</v>
      </c>
      <c r="I4681">
        <v>286</v>
      </c>
    </row>
    <row r="4682" spans="1:11" x14ac:dyDescent="0.45">
      <c r="A4682" t="s">
        <v>159</v>
      </c>
      <c r="B4682">
        <v>2013</v>
      </c>
      <c r="C4682">
        <v>2</v>
      </c>
      <c r="D4682" t="s">
        <v>233</v>
      </c>
      <c r="H4682">
        <v>26</v>
      </c>
      <c r="I4682">
        <v>842</v>
      </c>
    </row>
    <row r="4683" spans="1:11" x14ac:dyDescent="0.45">
      <c r="A4683" t="s">
        <v>194</v>
      </c>
      <c r="B4683">
        <v>2014</v>
      </c>
      <c r="C4683">
        <v>3</v>
      </c>
      <c r="D4683" t="s">
        <v>234</v>
      </c>
      <c r="E4683">
        <v>1</v>
      </c>
      <c r="F4683">
        <v>0.5</v>
      </c>
      <c r="G4683">
        <v>9</v>
      </c>
      <c r="H4683">
        <v>5</v>
      </c>
      <c r="I4683">
        <v>990</v>
      </c>
      <c r="J4683">
        <v>5</v>
      </c>
      <c r="K4683">
        <v>10</v>
      </c>
    </row>
    <row r="4684" spans="1:11" x14ac:dyDescent="0.45">
      <c r="A4684" t="s">
        <v>169</v>
      </c>
      <c r="B4684">
        <v>2014</v>
      </c>
      <c r="C4684">
        <v>6</v>
      </c>
      <c r="D4684" t="s">
        <v>237</v>
      </c>
      <c r="E4684">
        <v>0</v>
      </c>
      <c r="F4684">
        <v>0</v>
      </c>
      <c r="G4684">
        <v>3</v>
      </c>
      <c r="H4684">
        <v>5</v>
      </c>
      <c r="I4684">
        <v>964</v>
      </c>
    </row>
    <row r="4685" spans="1:11" x14ac:dyDescent="0.45">
      <c r="A4685" t="s">
        <v>115</v>
      </c>
      <c r="B4685">
        <v>2016</v>
      </c>
      <c r="C4685">
        <v>0</v>
      </c>
      <c r="D4685" t="s">
        <v>241</v>
      </c>
      <c r="H4685">
        <v>17</v>
      </c>
      <c r="I4685">
        <v>122</v>
      </c>
    </row>
    <row r="4686" spans="1:11" x14ac:dyDescent="0.45">
      <c r="A4686" t="s">
        <v>168</v>
      </c>
      <c r="B4686">
        <v>2018</v>
      </c>
      <c r="C4686">
        <v>1</v>
      </c>
      <c r="D4686" t="s">
        <v>231</v>
      </c>
      <c r="E4686">
        <v>0</v>
      </c>
      <c r="F4686">
        <v>0</v>
      </c>
      <c r="G4686">
        <v>9</v>
      </c>
      <c r="H4686">
        <v>14</v>
      </c>
      <c r="I4686">
        <v>1186</v>
      </c>
    </row>
    <row r="4687" spans="1:11" x14ac:dyDescent="0.45">
      <c r="A4687" t="s">
        <v>113</v>
      </c>
      <c r="B4687">
        <v>2018</v>
      </c>
      <c r="C4687">
        <v>2</v>
      </c>
      <c r="D4687" t="s">
        <v>233</v>
      </c>
      <c r="E4687">
        <v>1</v>
      </c>
      <c r="F4687">
        <v>0.2</v>
      </c>
      <c r="G4687">
        <v>2</v>
      </c>
      <c r="H4687">
        <v>2</v>
      </c>
      <c r="I4687">
        <v>1134</v>
      </c>
      <c r="J4687">
        <v>2</v>
      </c>
      <c r="K4687">
        <v>10</v>
      </c>
    </row>
    <row r="4688" spans="1:11" x14ac:dyDescent="0.45">
      <c r="A4688" t="s">
        <v>187</v>
      </c>
      <c r="B4688">
        <v>2010</v>
      </c>
      <c r="C4688">
        <v>9</v>
      </c>
      <c r="D4688" t="s">
        <v>240</v>
      </c>
      <c r="H4688">
        <v>5</v>
      </c>
      <c r="I4688">
        <v>531</v>
      </c>
    </row>
    <row r="4689" spans="1:11" x14ac:dyDescent="0.45">
      <c r="A4689" t="s">
        <v>181</v>
      </c>
      <c r="B4689">
        <v>2018</v>
      </c>
      <c r="C4689">
        <v>7</v>
      </c>
      <c r="D4689" t="s">
        <v>238</v>
      </c>
      <c r="E4689">
        <v>2</v>
      </c>
      <c r="F4689">
        <v>0.36111100000000002</v>
      </c>
      <c r="G4689">
        <v>7</v>
      </c>
      <c r="H4689">
        <v>5</v>
      </c>
      <c r="I4689">
        <v>1200</v>
      </c>
      <c r="J4689">
        <v>2</v>
      </c>
      <c r="K4689">
        <v>13.846158000000001</v>
      </c>
    </row>
    <row r="4690" spans="1:11" x14ac:dyDescent="0.45">
      <c r="A4690" t="s">
        <v>185</v>
      </c>
      <c r="B4690">
        <v>2013</v>
      </c>
      <c r="C4690">
        <v>6</v>
      </c>
      <c r="D4690" t="s">
        <v>237</v>
      </c>
      <c r="H4690">
        <v>22</v>
      </c>
      <c r="I4690">
        <v>868</v>
      </c>
    </row>
    <row r="4691" spans="1:11" x14ac:dyDescent="0.45">
      <c r="A4691" t="s">
        <v>156</v>
      </c>
      <c r="B4691">
        <v>2019</v>
      </c>
      <c r="C4691">
        <v>4</v>
      </c>
      <c r="D4691" t="s">
        <v>235</v>
      </c>
      <c r="E4691">
        <v>8</v>
      </c>
      <c r="F4691">
        <v>5.5333329999999998</v>
      </c>
      <c r="G4691">
        <v>57</v>
      </c>
      <c r="H4691">
        <v>140</v>
      </c>
      <c r="I4691">
        <v>2294</v>
      </c>
      <c r="J4691">
        <v>17</v>
      </c>
      <c r="K4691">
        <v>25.301206000000001</v>
      </c>
    </row>
    <row r="4692" spans="1:11" x14ac:dyDescent="0.45">
      <c r="A4692" t="s">
        <v>121</v>
      </c>
      <c r="B4692">
        <v>2018</v>
      </c>
      <c r="C4692">
        <v>5</v>
      </c>
      <c r="D4692" t="s">
        <v>236</v>
      </c>
      <c r="E4692">
        <v>0</v>
      </c>
      <c r="F4692">
        <v>0</v>
      </c>
      <c r="G4692">
        <v>3</v>
      </c>
      <c r="H4692">
        <v>3</v>
      </c>
      <c r="I4692">
        <v>1142</v>
      </c>
    </row>
    <row r="4693" spans="1:11" x14ac:dyDescent="0.45">
      <c r="A4693" t="s">
        <v>211</v>
      </c>
      <c r="B4693">
        <v>2012</v>
      </c>
      <c r="C4693">
        <v>5</v>
      </c>
      <c r="D4693" t="s">
        <v>236</v>
      </c>
      <c r="H4693">
        <v>4</v>
      </c>
      <c r="I4693">
        <v>781</v>
      </c>
    </row>
    <row r="4694" spans="1:11" x14ac:dyDescent="0.45">
      <c r="A4694" t="s">
        <v>171</v>
      </c>
      <c r="B4694">
        <v>2008</v>
      </c>
      <c r="C4694">
        <v>4</v>
      </c>
      <c r="D4694" t="s">
        <v>235</v>
      </c>
      <c r="H4694">
        <v>13</v>
      </c>
      <c r="I4694">
        <v>288</v>
      </c>
    </row>
    <row r="4695" spans="1:11" x14ac:dyDescent="0.45">
      <c r="A4695" t="s">
        <v>204</v>
      </c>
      <c r="B4695">
        <v>2018</v>
      </c>
      <c r="C4695">
        <v>6</v>
      </c>
      <c r="D4695" t="s">
        <v>237</v>
      </c>
      <c r="E4695">
        <v>1</v>
      </c>
      <c r="F4695">
        <v>1</v>
      </c>
      <c r="G4695">
        <v>8</v>
      </c>
      <c r="H4695">
        <v>8</v>
      </c>
      <c r="I4695">
        <v>1223</v>
      </c>
      <c r="J4695">
        <v>8</v>
      </c>
      <c r="K4695">
        <v>8</v>
      </c>
    </row>
    <row r="4696" spans="1:11" x14ac:dyDescent="0.45">
      <c r="A4696" t="s">
        <v>134</v>
      </c>
      <c r="B4696">
        <v>2013</v>
      </c>
      <c r="C4696">
        <v>3</v>
      </c>
      <c r="D4696" t="s">
        <v>234</v>
      </c>
      <c r="H4696">
        <v>21</v>
      </c>
      <c r="I4696">
        <v>819</v>
      </c>
    </row>
    <row r="4697" spans="1:11" x14ac:dyDescent="0.45">
      <c r="A4697" t="s">
        <v>221</v>
      </c>
      <c r="B4697">
        <v>2019</v>
      </c>
      <c r="C4697">
        <v>0</v>
      </c>
      <c r="D4697" t="s">
        <v>241</v>
      </c>
      <c r="E4697">
        <v>1</v>
      </c>
      <c r="F4697">
        <v>1</v>
      </c>
      <c r="G4697">
        <v>13</v>
      </c>
      <c r="H4697">
        <v>19</v>
      </c>
      <c r="I4697">
        <v>2353</v>
      </c>
      <c r="J4697">
        <v>19</v>
      </c>
      <c r="K4697">
        <v>19</v>
      </c>
    </row>
    <row r="4698" spans="1:11" x14ac:dyDescent="0.45">
      <c r="A4698" t="s">
        <v>123</v>
      </c>
      <c r="B4698">
        <v>2019</v>
      </c>
      <c r="C4698">
        <v>5</v>
      </c>
      <c r="D4698" t="s">
        <v>236</v>
      </c>
      <c r="E4698">
        <v>0</v>
      </c>
      <c r="F4698">
        <v>0</v>
      </c>
      <c r="G4698">
        <v>5</v>
      </c>
      <c r="H4698">
        <v>2</v>
      </c>
      <c r="I4698">
        <v>2267</v>
      </c>
    </row>
    <row r="4699" spans="1:11" x14ac:dyDescent="0.45">
      <c r="A4699" t="s">
        <v>220</v>
      </c>
      <c r="B4699">
        <v>2012</v>
      </c>
      <c r="C4699">
        <v>5</v>
      </c>
      <c r="D4699" t="s">
        <v>236</v>
      </c>
      <c r="H4699">
        <v>5</v>
      </c>
      <c r="I4699">
        <v>790</v>
      </c>
    </row>
    <row r="4700" spans="1:11" x14ac:dyDescent="0.45">
      <c r="A4700" t="s">
        <v>138</v>
      </c>
      <c r="B4700">
        <v>2015</v>
      </c>
      <c r="C4700">
        <v>5</v>
      </c>
      <c r="D4700" t="s">
        <v>236</v>
      </c>
      <c r="E4700">
        <v>1</v>
      </c>
      <c r="F4700">
        <v>0.125</v>
      </c>
      <c r="G4700">
        <v>2</v>
      </c>
      <c r="H4700">
        <v>1</v>
      </c>
      <c r="I4700">
        <v>32</v>
      </c>
      <c r="J4700">
        <v>1</v>
      </c>
      <c r="K4700">
        <v>8</v>
      </c>
    </row>
    <row r="4701" spans="1:11" x14ac:dyDescent="0.45">
      <c r="A4701" t="s">
        <v>112</v>
      </c>
      <c r="B4701">
        <v>2012</v>
      </c>
      <c r="C4701">
        <v>2</v>
      </c>
      <c r="D4701" t="s">
        <v>233</v>
      </c>
      <c r="H4701">
        <v>8</v>
      </c>
      <c r="I4701">
        <v>684</v>
      </c>
    </row>
    <row r="4702" spans="1:11" x14ac:dyDescent="0.45">
      <c r="A4702" t="s">
        <v>217</v>
      </c>
      <c r="B4702">
        <v>2015</v>
      </c>
      <c r="C4702">
        <v>6</v>
      </c>
      <c r="D4702" t="s">
        <v>237</v>
      </c>
      <c r="E4702">
        <v>0</v>
      </c>
      <c r="F4702">
        <v>0</v>
      </c>
      <c r="G4702">
        <v>7</v>
      </c>
      <c r="H4702">
        <v>6</v>
      </c>
      <c r="I4702">
        <v>109</v>
      </c>
    </row>
    <row r="4703" spans="1:11" x14ac:dyDescent="0.45">
      <c r="A4703" t="s">
        <v>165</v>
      </c>
      <c r="B4703">
        <v>2016</v>
      </c>
      <c r="C4703">
        <v>3</v>
      </c>
      <c r="D4703" t="s">
        <v>234</v>
      </c>
      <c r="E4703">
        <v>2</v>
      </c>
      <c r="F4703">
        <v>1</v>
      </c>
      <c r="G4703">
        <v>17</v>
      </c>
      <c r="H4703">
        <v>10</v>
      </c>
      <c r="I4703">
        <v>168</v>
      </c>
      <c r="J4703">
        <v>5</v>
      </c>
      <c r="K4703">
        <v>10</v>
      </c>
    </row>
    <row r="4704" spans="1:11" x14ac:dyDescent="0.45">
      <c r="A4704" t="s">
        <v>171</v>
      </c>
      <c r="B4704">
        <v>2009</v>
      </c>
      <c r="C4704">
        <v>6</v>
      </c>
      <c r="D4704" t="s">
        <v>237</v>
      </c>
      <c r="H4704">
        <v>8</v>
      </c>
      <c r="I4704">
        <v>401</v>
      </c>
    </row>
    <row r="4705" spans="1:11" x14ac:dyDescent="0.45">
      <c r="A4705" t="s">
        <v>126</v>
      </c>
      <c r="B4705">
        <v>2016</v>
      </c>
      <c r="C4705">
        <v>3</v>
      </c>
      <c r="D4705" t="s">
        <v>234</v>
      </c>
      <c r="E4705">
        <v>0</v>
      </c>
      <c r="F4705">
        <v>0</v>
      </c>
      <c r="G4705">
        <v>5</v>
      </c>
      <c r="H4705">
        <v>7</v>
      </c>
      <c r="I4705">
        <v>133</v>
      </c>
    </row>
    <row r="4706" spans="1:11" x14ac:dyDescent="0.45">
      <c r="A4706" t="s">
        <v>225</v>
      </c>
      <c r="B4706">
        <v>2013</v>
      </c>
      <c r="C4706">
        <v>12</v>
      </c>
      <c r="D4706" t="s">
        <v>243</v>
      </c>
      <c r="H4706">
        <v>143</v>
      </c>
      <c r="I4706">
        <v>873</v>
      </c>
    </row>
    <row r="4707" spans="1:11" x14ac:dyDescent="0.45">
      <c r="A4707" t="s">
        <v>147</v>
      </c>
      <c r="B4707">
        <v>2018</v>
      </c>
      <c r="C4707">
        <v>8</v>
      </c>
      <c r="D4707" t="s">
        <v>239</v>
      </c>
      <c r="E4707">
        <v>0</v>
      </c>
      <c r="F4707">
        <v>0</v>
      </c>
      <c r="G4707">
        <v>10</v>
      </c>
      <c r="H4707">
        <v>14</v>
      </c>
      <c r="I4707">
        <v>1167</v>
      </c>
    </row>
    <row r="4708" spans="1:11" x14ac:dyDescent="0.45">
      <c r="A4708" t="s">
        <v>192</v>
      </c>
      <c r="B4708">
        <v>2019</v>
      </c>
      <c r="C4708">
        <v>2</v>
      </c>
      <c r="D4708" t="s">
        <v>233</v>
      </c>
      <c r="E4708">
        <v>2</v>
      </c>
      <c r="F4708">
        <v>2</v>
      </c>
      <c r="G4708">
        <v>18</v>
      </c>
      <c r="H4708">
        <v>30</v>
      </c>
      <c r="I4708">
        <v>2326</v>
      </c>
      <c r="J4708">
        <v>15</v>
      </c>
      <c r="K4708">
        <v>15</v>
      </c>
    </row>
    <row r="4709" spans="1:11" x14ac:dyDescent="0.45">
      <c r="A4709" t="s">
        <v>207</v>
      </c>
      <c r="B4709">
        <v>2010</v>
      </c>
      <c r="C4709">
        <v>6</v>
      </c>
      <c r="D4709" t="s">
        <v>237</v>
      </c>
      <c r="H4709">
        <v>9</v>
      </c>
      <c r="I4709">
        <v>551</v>
      </c>
    </row>
    <row r="4710" spans="1:11" x14ac:dyDescent="0.45">
      <c r="A4710" t="s">
        <v>124</v>
      </c>
      <c r="B4710">
        <v>2020</v>
      </c>
      <c r="D4710" t="s">
        <v>245</v>
      </c>
      <c r="E4710">
        <v>3</v>
      </c>
      <c r="F4710">
        <v>3</v>
      </c>
      <c r="G4710">
        <v>3</v>
      </c>
      <c r="I4710">
        <v>2371</v>
      </c>
    </row>
    <row r="4711" spans="1:11" x14ac:dyDescent="0.45">
      <c r="A4711" t="s">
        <v>127</v>
      </c>
      <c r="B4711">
        <v>2012</v>
      </c>
      <c r="C4711">
        <v>1</v>
      </c>
      <c r="D4711" t="s">
        <v>231</v>
      </c>
      <c r="H4711">
        <v>4</v>
      </c>
      <c r="I4711">
        <v>699</v>
      </c>
    </row>
    <row r="4712" spans="1:11" x14ac:dyDescent="0.45">
      <c r="A4712" t="s">
        <v>165</v>
      </c>
      <c r="B4712">
        <v>2016</v>
      </c>
      <c r="C4712">
        <v>6</v>
      </c>
      <c r="D4712" t="s">
        <v>237</v>
      </c>
      <c r="E4712">
        <v>2</v>
      </c>
      <c r="F4712">
        <v>0.5</v>
      </c>
      <c r="G4712">
        <v>17</v>
      </c>
      <c r="H4712">
        <v>9</v>
      </c>
      <c r="I4712">
        <v>168</v>
      </c>
      <c r="J4712">
        <v>4</v>
      </c>
      <c r="K4712">
        <v>18</v>
      </c>
    </row>
    <row r="4713" spans="1:11" x14ac:dyDescent="0.45">
      <c r="A4713" t="s">
        <v>213</v>
      </c>
      <c r="B4713">
        <v>2010</v>
      </c>
      <c r="C4713">
        <v>3</v>
      </c>
      <c r="D4713" t="s">
        <v>234</v>
      </c>
      <c r="H4713">
        <v>11</v>
      </c>
      <c r="I4713">
        <v>557</v>
      </c>
    </row>
    <row r="4714" spans="1:11" x14ac:dyDescent="0.45">
      <c r="A4714" t="s">
        <v>210</v>
      </c>
      <c r="B4714">
        <v>2018</v>
      </c>
      <c r="D4714" t="s">
        <v>245</v>
      </c>
      <c r="E4714">
        <v>2</v>
      </c>
      <c r="F4714">
        <v>2</v>
      </c>
      <c r="G4714">
        <v>11</v>
      </c>
      <c r="I4714">
        <v>1229</v>
      </c>
    </row>
    <row r="4715" spans="1:11" x14ac:dyDescent="0.45">
      <c r="A4715" t="s">
        <v>218</v>
      </c>
      <c r="B4715">
        <v>2010</v>
      </c>
      <c r="C4715">
        <v>1</v>
      </c>
      <c r="D4715" t="s">
        <v>231</v>
      </c>
      <c r="H4715">
        <v>2</v>
      </c>
      <c r="I4715">
        <v>562</v>
      </c>
    </row>
    <row r="4716" spans="1:11" x14ac:dyDescent="0.45">
      <c r="A4716" t="s">
        <v>210</v>
      </c>
      <c r="B4716">
        <v>2012</v>
      </c>
      <c r="C4716">
        <v>1</v>
      </c>
      <c r="D4716" t="s">
        <v>231</v>
      </c>
      <c r="H4716">
        <v>9</v>
      </c>
      <c r="I4716">
        <v>780</v>
      </c>
    </row>
    <row r="4717" spans="1:11" x14ac:dyDescent="0.45">
      <c r="A4717" t="s">
        <v>210</v>
      </c>
      <c r="B4717">
        <v>2009</v>
      </c>
      <c r="C4717">
        <v>8</v>
      </c>
      <c r="D4717" t="s">
        <v>239</v>
      </c>
      <c r="H4717">
        <v>8</v>
      </c>
      <c r="I4717">
        <v>441</v>
      </c>
    </row>
    <row r="4718" spans="1:11" x14ac:dyDescent="0.45">
      <c r="A4718" t="s">
        <v>159</v>
      </c>
      <c r="B4718">
        <v>2019</v>
      </c>
      <c r="C4718">
        <v>2</v>
      </c>
      <c r="D4718" t="s">
        <v>233</v>
      </c>
      <c r="E4718">
        <v>4</v>
      </c>
      <c r="F4718">
        <v>1.4166669999999999</v>
      </c>
      <c r="G4718">
        <v>9</v>
      </c>
      <c r="H4718">
        <v>26</v>
      </c>
      <c r="I4718">
        <v>2297</v>
      </c>
      <c r="J4718">
        <v>6</v>
      </c>
      <c r="K4718">
        <v>18.352937000000001</v>
      </c>
    </row>
    <row r="4719" spans="1:11" x14ac:dyDescent="0.45">
      <c r="A4719" t="s">
        <v>160</v>
      </c>
      <c r="B4719">
        <v>2020</v>
      </c>
      <c r="D4719" t="s">
        <v>244</v>
      </c>
      <c r="E4719">
        <v>2</v>
      </c>
      <c r="F4719">
        <v>1.3333330000000001</v>
      </c>
      <c r="G4719">
        <v>9</v>
      </c>
      <c r="I4719">
        <v>2404</v>
      </c>
    </row>
    <row r="4720" spans="1:11" x14ac:dyDescent="0.45">
      <c r="A4720" t="s">
        <v>159</v>
      </c>
      <c r="B4720">
        <v>2019</v>
      </c>
      <c r="C4720">
        <v>6</v>
      </c>
      <c r="D4720" t="s">
        <v>237</v>
      </c>
      <c r="E4720">
        <v>2</v>
      </c>
      <c r="F4720">
        <v>1.2</v>
      </c>
      <c r="G4720">
        <v>9</v>
      </c>
      <c r="H4720">
        <v>13</v>
      </c>
      <c r="I4720">
        <v>2297</v>
      </c>
      <c r="J4720">
        <v>6</v>
      </c>
      <c r="K4720">
        <v>10.833333</v>
      </c>
    </row>
    <row r="4721" spans="1:11" x14ac:dyDescent="0.45">
      <c r="A4721" t="s">
        <v>206</v>
      </c>
      <c r="B4721">
        <v>2012</v>
      </c>
      <c r="C4721">
        <v>7</v>
      </c>
      <c r="D4721" t="s">
        <v>238</v>
      </c>
      <c r="H4721">
        <v>1</v>
      </c>
      <c r="I4721">
        <v>776</v>
      </c>
    </row>
    <row r="4722" spans="1:11" x14ac:dyDescent="0.45">
      <c r="A4722" t="s">
        <v>182</v>
      </c>
      <c r="B4722">
        <v>2020</v>
      </c>
      <c r="C4722">
        <v>8</v>
      </c>
      <c r="D4722" t="s">
        <v>239</v>
      </c>
      <c r="E4722">
        <v>0</v>
      </c>
      <c r="F4722">
        <v>0</v>
      </c>
      <c r="G4722">
        <v>28</v>
      </c>
      <c r="H4722">
        <v>50</v>
      </c>
      <c r="I4722">
        <v>2426</v>
      </c>
    </row>
    <row r="4723" spans="1:11" x14ac:dyDescent="0.45">
      <c r="A4723" t="s">
        <v>166</v>
      </c>
      <c r="B4723">
        <v>2012</v>
      </c>
      <c r="C4723">
        <v>11</v>
      </c>
      <c r="D4723" t="s">
        <v>242</v>
      </c>
      <c r="H4723">
        <v>101</v>
      </c>
      <c r="I4723">
        <v>734</v>
      </c>
    </row>
    <row r="4724" spans="1:11" x14ac:dyDescent="0.45">
      <c r="A4724" t="s">
        <v>112</v>
      </c>
      <c r="B4724">
        <v>2018</v>
      </c>
      <c r="C4724">
        <v>6</v>
      </c>
      <c r="D4724" t="s">
        <v>237</v>
      </c>
      <c r="E4724">
        <v>1</v>
      </c>
      <c r="F4724">
        <v>0.33333299999999999</v>
      </c>
      <c r="G4724">
        <v>3</v>
      </c>
      <c r="H4724">
        <v>2</v>
      </c>
      <c r="I4724">
        <v>1133</v>
      </c>
      <c r="J4724">
        <v>2</v>
      </c>
      <c r="K4724">
        <v>6.000006</v>
      </c>
    </row>
    <row r="4725" spans="1:11" x14ac:dyDescent="0.45">
      <c r="A4725" t="s">
        <v>212</v>
      </c>
      <c r="B4725">
        <v>2016</v>
      </c>
      <c r="C4725">
        <v>8</v>
      </c>
      <c r="D4725" t="s">
        <v>239</v>
      </c>
      <c r="E4725">
        <v>1</v>
      </c>
      <c r="F4725">
        <v>0.25</v>
      </c>
      <c r="G4725">
        <v>4</v>
      </c>
      <c r="H4725">
        <v>1</v>
      </c>
      <c r="I4725">
        <v>217</v>
      </c>
      <c r="J4725">
        <v>1</v>
      </c>
      <c r="K4725">
        <v>4</v>
      </c>
    </row>
    <row r="4726" spans="1:11" x14ac:dyDescent="0.45">
      <c r="A4726" t="s">
        <v>148</v>
      </c>
      <c r="B4726">
        <v>2012</v>
      </c>
      <c r="C4726">
        <v>6</v>
      </c>
      <c r="D4726" t="s">
        <v>237</v>
      </c>
      <c r="H4726">
        <v>1</v>
      </c>
      <c r="I4726">
        <v>719</v>
      </c>
    </row>
    <row r="4727" spans="1:11" x14ac:dyDescent="0.45">
      <c r="A4727" t="s">
        <v>167</v>
      </c>
      <c r="B4727">
        <v>2020</v>
      </c>
      <c r="C4727">
        <v>0</v>
      </c>
      <c r="D4727" t="s">
        <v>241</v>
      </c>
      <c r="E4727">
        <v>3</v>
      </c>
      <c r="F4727">
        <v>2.5</v>
      </c>
      <c r="G4727">
        <v>19</v>
      </c>
      <c r="H4727">
        <v>23</v>
      </c>
      <c r="I4727">
        <v>2409</v>
      </c>
      <c r="J4727">
        <v>7</v>
      </c>
      <c r="K4727">
        <v>9.1999999999999993</v>
      </c>
    </row>
    <row r="4728" spans="1:11" x14ac:dyDescent="0.45">
      <c r="A4728" t="s">
        <v>193</v>
      </c>
      <c r="B4728">
        <v>2018</v>
      </c>
      <c r="C4728">
        <v>4</v>
      </c>
      <c r="D4728" t="s">
        <v>235</v>
      </c>
      <c r="E4728">
        <v>5</v>
      </c>
      <c r="F4728">
        <v>5</v>
      </c>
      <c r="G4728">
        <v>53</v>
      </c>
      <c r="H4728">
        <v>121</v>
      </c>
      <c r="I4728">
        <v>1212</v>
      </c>
      <c r="J4728">
        <v>24</v>
      </c>
      <c r="K4728">
        <v>24.2</v>
      </c>
    </row>
    <row r="4729" spans="1:11" x14ac:dyDescent="0.45">
      <c r="A4729" t="s">
        <v>213</v>
      </c>
      <c r="B4729">
        <v>2016</v>
      </c>
      <c r="D4729" t="s">
        <v>244</v>
      </c>
      <c r="E4729">
        <v>1</v>
      </c>
      <c r="F4729">
        <v>0.33333299999999999</v>
      </c>
      <c r="G4729">
        <v>9</v>
      </c>
      <c r="I4729">
        <v>218</v>
      </c>
    </row>
    <row r="4730" spans="1:11" x14ac:dyDescent="0.45">
      <c r="A4730" t="s">
        <v>117</v>
      </c>
      <c r="B4730">
        <v>2011</v>
      </c>
      <c r="C4730">
        <v>2</v>
      </c>
      <c r="D4730" t="s">
        <v>233</v>
      </c>
      <c r="H4730">
        <v>2</v>
      </c>
      <c r="I4730">
        <v>576</v>
      </c>
    </row>
    <row r="4731" spans="1:11" x14ac:dyDescent="0.45">
      <c r="A4731" t="s">
        <v>137</v>
      </c>
      <c r="B4731">
        <v>2012</v>
      </c>
      <c r="C4731">
        <v>3</v>
      </c>
      <c r="D4731" t="s">
        <v>234</v>
      </c>
      <c r="H4731">
        <v>6</v>
      </c>
      <c r="I4731">
        <v>709</v>
      </c>
    </row>
    <row r="4732" spans="1:11" x14ac:dyDescent="0.45">
      <c r="A4732" t="s">
        <v>210</v>
      </c>
      <c r="B4732">
        <v>2013</v>
      </c>
      <c r="C4732">
        <v>3</v>
      </c>
      <c r="D4732" t="s">
        <v>234</v>
      </c>
      <c r="H4732">
        <v>24</v>
      </c>
      <c r="I4732">
        <v>893</v>
      </c>
    </row>
    <row r="4733" spans="1:11" x14ac:dyDescent="0.45">
      <c r="A4733" t="s">
        <v>213</v>
      </c>
      <c r="B4733">
        <v>2018</v>
      </c>
      <c r="C4733">
        <v>4</v>
      </c>
      <c r="D4733" t="s">
        <v>235</v>
      </c>
      <c r="E4733">
        <v>0</v>
      </c>
      <c r="F4733">
        <v>0</v>
      </c>
      <c r="G4733">
        <v>9</v>
      </c>
      <c r="H4733">
        <v>4</v>
      </c>
      <c r="I4733">
        <v>1232</v>
      </c>
    </row>
    <row r="4734" spans="1:11" x14ac:dyDescent="0.45">
      <c r="A4734" t="s">
        <v>118</v>
      </c>
      <c r="B4734">
        <v>2013</v>
      </c>
      <c r="C4734">
        <v>7</v>
      </c>
      <c r="D4734" t="s">
        <v>238</v>
      </c>
      <c r="H4734">
        <v>6</v>
      </c>
      <c r="I4734">
        <v>803</v>
      </c>
    </row>
    <row r="4735" spans="1:11" x14ac:dyDescent="0.45">
      <c r="A4735" t="s">
        <v>203</v>
      </c>
      <c r="B4735">
        <v>2014</v>
      </c>
      <c r="C4735">
        <v>3</v>
      </c>
      <c r="D4735" t="s">
        <v>234</v>
      </c>
      <c r="E4735">
        <v>1</v>
      </c>
      <c r="F4735">
        <v>0.5</v>
      </c>
      <c r="G4735">
        <v>5</v>
      </c>
      <c r="H4735">
        <v>6</v>
      </c>
      <c r="I4735">
        <v>999</v>
      </c>
      <c r="J4735">
        <v>6</v>
      </c>
      <c r="K4735">
        <v>12</v>
      </c>
    </row>
    <row r="4736" spans="1:11" x14ac:dyDescent="0.45">
      <c r="A4736" t="s">
        <v>202</v>
      </c>
      <c r="B4736">
        <v>2017</v>
      </c>
      <c r="C4736">
        <v>0</v>
      </c>
      <c r="D4736" t="s">
        <v>241</v>
      </c>
      <c r="E4736">
        <v>1</v>
      </c>
      <c r="F4736">
        <v>0.5</v>
      </c>
      <c r="G4736">
        <v>5</v>
      </c>
      <c r="H4736">
        <v>3</v>
      </c>
      <c r="I4736">
        <v>1108</v>
      </c>
      <c r="J4736">
        <v>3</v>
      </c>
      <c r="K4736">
        <v>6</v>
      </c>
    </row>
    <row r="4737" spans="1:11" x14ac:dyDescent="0.45">
      <c r="A4737" t="s">
        <v>112</v>
      </c>
      <c r="B4737">
        <v>2018</v>
      </c>
      <c r="C4737">
        <v>5</v>
      </c>
      <c r="D4737" t="s">
        <v>236</v>
      </c>
      <c r="E4737">
        <v>1</v>
      </c>
      <c r="F4737">
        <v>0.33333299999999999</v>
      </c>
      <c r="G4737">
        <v>3</v>
      </c>
      <c r="H4737">
        <v>3</v>
      </c>
      <c r="I4737">
        <v>1133</v>
      </c>
      <c r="J4737">
        <v>3</v>
      </c>
      <c r="K4737">
        <v>9.0000090000000004</v>
      </c>
    </row>
    <row r="4738" spans="1:11" x14ac:dyDescent="0.45">
      <c r="A4738" t="s">
        <v>179</v>
      </c>
      <c r="B4738">
        <v>2010</v>
      </c>
      <c r="C4738">
        <v>10</v>
      </c>
      <c r="D4738" t="s">
        <v>232</v>
      </c>
      <c r="H4738">
        <v>12</v>
      </c>
      <c r="I4738">
        <v>523</v>
      </c>
    </row>
    <row r="4739" spans="1:11" x14ac:dyDescent="0.45">
      <c r="A4739" t="s">
        <v>165</v>
      </c>
      <c r="B4739">
        <v>2020</v>
      </c>
      <c r="C4739">
        <v>8</v>
      </c>
      <c r="D4739" t="s">
        <v>239</v>
      </c>
      <c r="E4739">
        <v>0</v>
      </c>
      <c r="F4739">
        <v>0</v>
      </c>
      <c r="G4739">
        <v>9</v>
      </c>
      <c r="H4739">
        <v>15</v>
      </c>
      <c r="I4739">
        <v>2407</v>
      </c>
    </row>
    <row r="4740" spans="1:11" x14ac:dyDescent="0.45">
      <c r="A4740" t="s">
        <v>112</v>
      </c>
      <c r="B4740">
        <v>2008</v>
      </c>
      <c r="C4740">
        <v>7</v>
      </c>
      <c r="D4740" t="s">
        <v>238</v>
      </c>
      <c r="H4740">
        <v>2</v>
      </c>
      <c r="I4740">
        <v>232</v>
      </c>
    </row>
    <row r="4741" spans="1:11" x14ac:dyDescent="0.45">
      <c r="A4741" t="s">
        <v>109</v>
      </c>
      <c r="B4741">
        <v>2018</v>
      </c>
      <c r="C4741">
        <v>3</v>
      </c>
      <c r="D4741" t="s">
        <v>234</v>
      </c>
      <c r="E4741">
        <v>2</v>
      </c>
      <c r="F4741">
        <v>0.5</v>
      </c>
      <c r="G4741">
        <v>4</v>
      </c>
      <c r="H4741">
        <v>6</v>
      </c>
      <c r="I4741">
        <v>1130</v>
      </c>
      <c r="J4741">
        <v>3</v>
      </c>
      <c r="K4741">
        <v>12</v>
      </c>
    </row>
    <row r="4742" spans="1:11" x14ac:dyDescent="0.45">
      <c r="A4742" t="s">
        <v>215</v>
      </c>
      <c r="B4742">
        <v>2011</v>
      </c>
      <c r="C4742">
        <v>1</v>
      </c>
      <c r="D4742" t="s">
        <v>231</v>
      </c>
      <c r="H4742">
        <v>9</v>
      </c>
      <c r="I4742">
        <v>672</v>
      </c>
    </row>
    <row r="4743" spans="1:11" x14ac:dyDescent="0.45">
      <c r="A4743" t="s">
        <v>205</v>
      </c>
      <c r="B4743">
        <v>2011</v>
      </c>
      <c r="C4743">
        <v>7</v>
      </c>
      <c r="D4743" t="s">
        <v>238</v>
      </c>
      <c r="H4743">
        <v>7</v>
      </c>
      <c r="I4743">
        <v>662</v>
      </c>
    </row>
    <row r="4744" spans="1:11" x14ac:dyDescent="0.45">
      <c r="A4744" t="s">
        <v>167</v>
      </c>
      <c r="B4744">
        <v>2014</v>
      </c>
      <c r="C4744">
        <v>2</v>
      </c>
      <c r="D4744" t="s">
        <v>233</v>
      </c>
      <c r="E4744">
        <v>1</v>
      </c>
      <c r="F4744">
        <v>1</v>
      </c>
      <c r="G4744">
        <v>21</v>
      </c>
      <c r="H4744">
        <v>25</v>
      </c>
      <c r="I4744">
        <v>961</v>
      </c>
      <c r="J4744">
        <v>25</v>
      </c>
      <c r="K4744">
        <v>25</v>
      </c>
    </row>
    <row r="4745" spans="1:11" x14ac:dyDescent="0.45">
      <c r="A4745" t="s">
        <v>208</v>
      </c>
      <c r="B4745">
        <v>2008</v>
      </c>
      <c r="C4745">
        <v>1</v>
      </c>
      <c r="D4745" t="s">
        <v>231</v>
      </c>
      <c r="H4745">
        <v>6</v>
      </c>
      <c r="I4745">
        <v>326</v>
      </c>
    </row>
    <row r="4746" spans="1:11" x14ac:dyDescent="0.45">
      <c r="A4746" t="s">
        <v>174</v>
      </c>
      <c r="B4746">
        <v>2012</v>
      </c>
      <c r="C4746">
        <v>8</v>
      </c>
      <c r="D4746" t="s">
        <v>239</v>
      </c>
      <c r="H4746">
        <v>3</v>
      </c>
      <c r="I4746">
        <v>743</v>
      </c>
    </row>
    <row r="4747" spans="1:11" x14ac:dyDescent="0.45">
      <c r="A4747" t="s">
        <v>205</v>
      </c>
      <c r="B4747">
        <v>2008</v>
      </c>
      <c r="C4747">
        <v>0</v>
      </c>
      <c r="D4747" t="s">
        <v>241</v>
      </c>
      <c r="H4747">
        <v>12</v>
      </c>
      <c r="I4747">
        <v>323</v>
      </c>
    </row>
    <row r="4748" spans="1:11" x14ac:dyDescent="0.45">
      <c r="A4748" t="s">
        <v>192</v>
      </c>
      <c r="B4748">
        <v>2017</v>
      </c>
      <c r="C4748">
        <v>3</v>
      </c>
      <c r="D4748" t="s">
        <v>234</v>
      </c>
      <c r="E4748">
        <v>1</v>
      </c>
      <c r="F4748">
        <v>1</v>
      </c>
      <c r="G4748">
        <v>19</v>
      </c>
      <c r="H4748">
        <v>58</v>
      </c>
      <c r="I4748">
        <v>1098</v>
      </c>
      <c r="J4748">
        <v>58</v>
      </c>
      <c r="K4748">
        <v>58</v>
      </c>
    </row>
    <row r="4749" spans="1:11" x14ac:dyDescent="0.45">
      <c r="A4749" t="s">
        <v>110</v>
      </c>
      <c r="B4749">
        <v>2017</v>
      </c>
      <c r="C4749">
        <v>5</v>
      </c>
      <c r="D4749" t="s">
        <v>236</v>
      </c>
      <c r="E4749">
        <v>1</v>
      </c>
      <c r="F4749">
        <v>0.25</v>
      </c>
      <c r="G4749">
        <v>2</v>
      </c>
      <c r="H4749">
        <v>2</v>
      </c>
      <c r="I4749">
        <v>1021</v>
      </c>
      <c r="J4749">
        <v>2</v>
      </c>
      <c r="K4749">
        <v>8</v>
      </c>
    </row>
    <row r="4750" spans="1:11" x14ac:dyDescent="0.45">
      <c r="A4750" t="s">
        <v>168</v>
      </c>
      <c r="B4750">
        <v>2008</v>
      </c>
      <c r="C4750">
        <v>5</v>
      </c>
      <c r="D4750" t="s">
        <v>236</v>
      </c>
      <c r="H4750">
        <v>12</v>
      </c>
      <c r="I4750">
        <v>285</v>
      </c>
    </row>
    <row r="4751" spans="1:11" x14ac:dyDescent="0.45">
      <c r="A4751" t="s">
        <v>109</v>
      </c>
      <c r="B4751">
        <v>2008</v>
      </c>
      <c r="C4751">
        <v>5</v>
      </c>
      <c r="D4751" t="s">
        <v>236</v>
      </c>
      <c r="H4751">
        <v>5</v>
      </c>
      <c r="I4751">
        <v>229</v>
      </c>
    </row>
    <row r="4752" spans="1:11" x14ac:dyDescent="0.45">
      <c r="A4752" t="s">
        <v>175</v>
      </c>
      <c r="B4752">
        <v>2012</v>
      </c>
      <c r="C4752">
        <v>6</v>
      </c>
      <c r="D4752" t="s">
        <v>237</v>
      </c>
      <c r="H4752">
        <v>24</v>
      </c>
      <c r="I4752">
        <v>744</v>
      </c>
    </row>
    <row r="4753" spans="1:11" x14ac:dyDescent="0.45">
      <c r="A4753" t="s">
        <v>112</v>
      </c>
      <c r="B4753">
        <v>2015</v>
      </c>
      <c r="C4753">
        <v>4</v>
      </c>
      <c r="D4753" t="s">
        <v>235</v>
      </c>
      <c r="E4753">
        <v>1</v>
      </c>
      <c r="F4753">
        <v>0.33333299999999999</v>
      </c>
      <c r="G4753">
        <v>3</v>
      </c>
      <c r="H4753">
        <v>5</v>
      </c>
      <c r="I4753">
        <v>6</v>
      </c>
      <c r="J4753">
        <v>5</v>
      </c>
      <c r="K4753">
        <v>15.000014999999999</v>
      </c>
    </row>
    <row r="4754" spans="1:11" x14ac:dyDescent="0.45">
      <c r="A4754" t="s">
        <v>146</v>
      </c>
      <c r="B4754">
        <v>2016</v>
      </c>
      <c r="C4754">
        <v>5</v>
      </c>
      <c r="D4754" t="s">
        <v>236</v>
      </c>
      <c r="E4754">
        <v>3</v>
      </c>
      <c r="F4754">
        <v>0.51111099999999998</v>
      </c>
      <c r="G4754">
        <v>7</v>
      </c>
      <c r="H4754">
        <v>11</v>
      </c>
      <c r="I4754">
        <v>152</v>
      </c>
      <c r="J4754">
        <v>3</v>
      </c>
      <c r="K4754">
        <v>21.521744000000002</v>
      </c>
    </row>
    <row r="4755" spans="1:11" x14ac:dyDescent="0.45">
      <c r="A4755" t="s">
        <v>118</v>
      </c>
      <c r="B4755">
        <v>2010</v>
      </c>
      <c r="C4755">
        <v>0</v>
      </c>
      <c r="D4755" t="s">
        <v>241</v>
      </c>
      <c r="H4755">
        <v>13</v>
      </c>
      <c r="I4755">
        <v>464</v>
      </c>
    </row>
    <row r="4756" spans="1:11" x14ac:dyDescent="0.45">
      <c r="A4756" t="s">
        <v>116</v>
      </c>
      <c r="B4756">
        <v>2013</v>
      </c>
      <c r="C4756">
        <v>1</v>
      </c>
      <c r="D4756" t="s">
        <v>231</v>
      </c>
      <c r="H4756">
        <v>7</v>
      </c>
      <c r="I4756">
        <v>801</v>
      </c>
    </row>
    <row r="4757" spans="1:11" x14ac:dyDescent="0.45">
      <c r="A4757" t="s">
        <v>187</v>
      </c>
      <c r="B4757">
        <v>2011</v>
      </c>
      <c r="C4757">
        <v>11</v>
      </c>
      <c r="D4757" t="s">
        <v>242</v>
      </c>
      <c r="H4757">
        <v>12</v>
      </c>
      <c r="I4757">
        <v>644</v>
      </c>
    </row>
    <row r="4758" spans="1:11" x14ac:dyDescent="0.45">
      <c r="A4758" t="s">
        <v>157</v>
      </c>
      <c r="B4758">
        <v>2015</v>
      </c>
      <c r="C4758">
        <v>4</v>
      </c>
      <c r="D4758" t="s">
        <v>235</v>
      </c>
      <c r="H4758">
        <v>17</v>
      </c>
      <c r="I4758">
        <v>49</v>
      </c>
    </row>
    <row r="4759" spans="1:11" x14ac:dyDescent="0.45">
      <c r="A4759" t="s">
        <v>208</v>
      </c>
      <c r="B4759">
        <v>2019</v>
      </c>
      <c r="C4759">
        <v>6</v>
      </c>
      <c r="D4759" t="s">
        <v>237</v>
      </c>
      <c r="E4759">
        <v>2</v>
      </c>
      <c r="F4759">
        <v>0.45</v>
      </c>
      <c r="G4759">
        <v>6</v>
      </c>
      <c r="H4759">
        <v>7</v>
      </c>
      <c r="I4759">
        <v>2340</v>
      </c>
      <c r="J4759">
        <v>3</v>
      </c>
      <c r="K4759">
        <v>15.555555999999999</v>
      </c>
    </row>
    <row r="4760" spans="1:11" x14ac:dyDescent="0.45">
      <c r="A4760" t="s">
        <v>124</v>
      </c>
      <c r="B4760">
        <v>2015</v>
      </c>
      <c r="D4760" t="s">
        <v>245</v>
      </c>
      <c r="E4760">
        <v>3</v>
      </c>
      <c r="F4760">
        <v>3</v>
      </c>
      <c r="G4760">
        <v>3</v>
      </c>
      <c r="I4760">
        <v>18</v>
      </c>
    </row>
    <row r="4761" spans="1:11" x14ac:dyDescent="0.45">
      <c r="A4761" t="s">
        <v>178</v>
      </c>
      <c r="B4761">
        <v>2013</v>
      </c>
      <c r="C4761">
        <v>2</v>
      </c>
      <c r="D4761" t="s">
        <v>233</v>
      </c>
      <c r="H4761">
        <v>19</v>
      </c>
      <c r="I4761">
        <v>861</v>
      </c>
    </row>
    <row r="4762" spans="1:11" x14ac:dyDescent="0.45">
      <c r="A4762" t="s">
        <v>214</v>
      </c>
      <c r="B4762">
        <v>2016</v>
      </c>
      <c r="C4762">
        <v>8</v>
      </c>
      <c r="D4762" t="s">
        <v>239</v>
      </c>
      <c r="E4762">
        <v>0</v>
      </c>
      <c r="F4762">
        <v>0</v>
      </c>
      <c r="G4762">
        <v>2</v>
      </c>
      <c r="H4762">
        <v>5</v>
      </c>
      <c r="I4762">
        <v>219</v>
      </c>
    </row>
    <row r="4763" spans="1:11" x14ac:dyDescent="0.45">
      <c r="A4763" t="s">
        <v>128</v>
      </c>
      <c r="B4763">
        <v>2012</v>
      </c>
      <c r="C4763">
        <v>3</v>
      </c>
      <c r="D4763" t="s">
        <v>234</v>
      </c>
      <c r="H4763">
        <v>6</v>
      </c>
      <c r="I4763">
        <v>700</v>
      </c>
    </row>
    <row r="4764" spans="1:11" x14ac:dyDescent="0.45">
      <c r="A4764" t="s">
        <v>110</v>
      </c>
      <c r="B4764">
        <v>2016</v>
      </c>
      <c r="C4764">
        <v>7</v>
      </c>
      <c r="D4764" t="s">
        <v>238</v>
      </c>
      <c r="E4764">
        <v>1</v>
      </c>
      <c r="F4764">
        <v>0.25</v>
      </c>
      <c r="G4764">
        <v>2</v>
      </c>
      <c r="H4764">
        <v>9</v>
      </c>
      <c r="I4764">
        <v>117</v>
      </c>
      <c r="J4764">
        <v>9</v>
      </c>
      <c r="K4764">
        <v>36</v>
      </c>
    </row>
    <row r="4765" spans="1:11" x14ac:dyDescent="0.45">
      <c r="A4765" t="s">
        <v>215</v>
      </c>
      <c r="B4765">
        <v>2014</v>
      </c>
      <c r="C4765">
        <v>8</v>
      </c>
      <c r="D4765" t="s">
        <v>239</v>
      </c>
      <c r="E4765">
        <v>2</v>
      </c>
      <c r="F4765">
        <v>1</v>
      </c>
      <c r="G4765">
        <v>9</v>
      </c>
      <c r="H4765">
        <v>9</v>
      </c>
      <c r="I4765">
        <v>1011</v>
      </c>
      <c r="J4765">
        <v>4</v>
      </c>
      <c r="K4765">
        <v>9</v>
      </c>
    </row>
    <row r="4766" spans="1:11" x14ac:dyDescent="0.45">
      <c r="A4766" t="s">
        <v>207</v>
      </c>
      <c r="B4766">
        <v>2018</v>
      </c>
      <c r="C4766">
        <v>8</v>
      </c>
      <c r="D4766" t="s">
        <v>239</v>
      </c>
      <c r="E4766">
        <v>3</v>
      </c>
      <c r="F4766">
        <v>0.70833299999999999</v>
      </c>
      <c r="G4766">
        <v>6</v>
      </c>
      <c r="H4766">
        <v>6</v>
      </c>
      <c r="I4766">
        <v>1226</v>
      </c>
      <c r="J4766">
        <v>2</v>
      </c>
      <c r="K4766">
        <v>8.4705919999999999</v>
      </c>
    </row>
    <row r="4767" spans="1:11" x14ac:dyDescent="0.45">
      <c r="A4767" t="s">
        <v>130</v>
      </c>
      <c r="B4767">
        <v>2016</v>
      </c>
      <c r="C4767">
        <v>7</v>
      </c>
      <c r="D4767" t="s">
        <v>238</v>
      </c>
      <c r="H4767">
        <v>4</v>
      </c>
      <c r="I4767">
        <v>137</v>
      </c>
    </row>
    <row r="4768" spans="1:11" x14ac:dyDescent="0.45">
      <c r="A4768" t="s">
        <v>146</v>
      </c>
      <c r="B4768">
        <v>2017</v>
      </c>
      <c r="C4768">
        <v>0</v>
      </c>
      <c r="D4768" t="s">
        <v>241</v>
      </c>
      <c r="E4768">
        <v>2</v>
      </c>
      <c r="F4768">
        <v>0.31111100000000003</v>
      </c>
      <c r="G4768">
        <v>7</v>
      </c>
      <c r="H4768">
        <v>6</v>
      </c>
      <c r="I4768">
        <v>1055</v>
      </c>
      <c r="J4768">
        <v>3</v>
      </c>
      <c r="K4768">
        <v>19.285720999999999</v>
      </c>
    </row>
    <row r="4769" spans="1:11" x14ac:dyDescent="0.45">
      <c r="A4769" t="s">
        <v>163</v>
      </c>
      <c r="B4769">
        <v>2018</v>
      </c>
      <c r="C4769">
        <v>5</v>
      </c>
      <c r="D4769" t="s">
        <v>236</v>
      </c>
      <c r="E4769">
        <v>2</v>
      </c>
      <c r="F4769">
        <v>0.5</v>
      </c>
      <c r="G4769">
        <v>9</v>
      </c>
      <c r="I4769">
        <v>1181</v>
      </c>
    </row>
    <row r="4770" spans="1:11" x14ac:dyDescent="0.45">
      <c r="A4770" t="s">
        <v>179</v>
      </c>
      <c r="B4770">
        <v>2019</v>
      </c>
      <c r="C4770">
        <v>12</v>
      </c>
      <c r="D4770" t="s">
        <v>243</v>
      </c>
      <c r="E4770">
        <v>10</v>
      </c>
      <c r="F4770">
        <v>3.3333330000000001</v>
      </c>
      <c r="G4770">
        <v>11</v>
      </c>
      <c r="H4770">
        <v>23</v>
      </c>
      <c r="I4770">
        <v>2313</v>
      </c>
      <c r="J4770">
        <v>2</v>
      </c>
      <c r="K4770">
        <v>6.9000009999999996</v>
      </c>
    </row>
    <row r="4771" spans="1:11" x14ac:dyDescent="0.45">
      <c r="A4771" t="s">
        <v>219</v>
      </c>
      <c r="B4771">
        <v>2017</v>
      </c>
      <c r="C4771">
        <v>8</v>
      </c>
      <c r="D4771" t="s">
        <v>239</v>
      </c>
      <c r="E4771">
        <v>0</v>
      </c>
      <c r="F4771">
        <v>0</v>
      </c>
      <c r="G4771">
        <v>36</v>
      </c>
      <c r="H4771">
        <v>40</v>
      </c>
      <c r="I4771">
        <v>1125</v>
      </c>
    </row>
    <row r="4772" spans="1:11" x14ac:dyDescent="0.45">
      <c r="A4772" t="s">
        <v>174</v>
      </c>
      <c r="B4772">
        <v>2011</v>
      </c>
      <c r="C4772">
        <v>6</v>
      </c>
      <c r="D4772" t="s">
        <v>237</v>
      </c>
      <c r="H4772">
        <v>1</v>
      </c>
      <c r="I4772">
        <v>630</v>
      </c>
    </row>
    <row r="4773" spans="1:11" x14ac:dyDescent="0.45">
      <c r="A4773" t="s">
        <v>113</v>
      </c>
      <c r="B4773">
        <v>2017</v>
      </c>
      <c r="C4773">
        <v>7</v>
      </c>
      <c r="D4773" t="s">
        <v>238</v>
      </c>
      <c r="E4773">
        <v>1</v>
      </c>
      <c r="F4773">
        <v>0.2</v>
      </c>
      <c r="G4773">
        <v>2</v>
      </c>
      <c r="H4773">
        <v>1</v>
      </c>
      <c r="I4773">
        <v>1024</v>
      </c>
      <c r="J4773">
        <v>1</v>
      </c>
      <c r="K4773">
        <v>5</v>
      </c>
    </row>
    <row r="4774" spans="1:11" x14ac:dyDescent="0.45">
      <c r="A4774" t="s">
        <v>165</v>
      </c>
      <c r="B4774">
        <v>2019</v>
      </c>
      <c r="C4774">
        <v>6</v>
      </c>
      <c r="D4774" t="s">
        <v>237</v>
      </c>
      <c r="E4774">
        <v>0</v>
      </c>
      <c r="F4774">
        <v>0</v>
      </c>
      <c r="G4774">
        <v>9</v>
      </c>
      <c r="H4774">
        <v>7</v>
      </c>
      <c r="I4774">
        <v>2301</v>
      </c>
    </row>
    <row r="4775" spans="1:11" x14ac:dyDescent="0.45">
      <c r="A4775" t="s">
        <v>130</v>
      </c>
      <c r="B4775">
        <v>2014</v>
      </c>
      <c r="C4775">
        <v>5</v>
      </c>
      <c r="D4775" t="s">
        <v>236</v>
      </c>
      <c r="H4775">
        <v>5</v>
      </c>
      <c r="I4775">
        <v>928</v>
      </c>
    </row>
    <row r="4776" spans="1:11" x14ac:dyDescent="0.45">
      <c r="A4776" t="s">
        <v>111</v>
      </c>
      <c r="B4776">
        <v>2012</v>
      </c>
      <c r="C4776">
        <v>6</v>
      </c>
      <c r="D4776" t="s">
        <v>237</v>
      </c>
      <c r="H4776">
        <v>4</v>
      </c>
      <c r="I4776">
        <v>683</v>
      </c>
    </row>
    <row r="4777" spans="1:11" x14ac:dyDescent="0.45">
      <c r="A4777" t="s">
        <v>197</v>
      </c>
      <c r="B4777">
        <v>2020</v>
      </c>
      <c r="C4777">
        <v>3</v>
      </c>
      <c r="D4777" t="s">
        <v>234</v>
      </c>
      <c r="E4777">
        <v>3</v>
      </c>
      <c r="F4777">
        <v>3</v>
      </c>
      <c r="G4777">
        <v>38</v>
      </c>
      <c r="H4777">
        <v>41</v>
      </c>
      <c r="I4777">
        <v>2441</v>
      </c>
      <c r="J4777">
        <v>13</v>
      </c>
      <c r="K4777">
        <v>13.666667</v>
      </c>
    </row>
    <row r="4778" spans="1:11" x14ac:dyDescent="0.45">
      <c r="A4778" t="s">
        <v>191</v>
      </c>
      <c r="B4778">
        <v>2011</v>
      </c>
      <c r="C4778">
        <v>8</v>
      </c>
      <c r="D4778" t="s">
        <v>239</v>
      </c>
      <c r="H4778">
        <v>112</v>
      </c>
      <c r="I4778">
        <v>648</v>
      </c>
    </row>
    <row r="4779" spans="1:11" x14ac:dyDescent="0.45">
      <c r="A4779" t="s">
        <v>181</v>
      </c>
      <c r="B4779">
        <v>2018</v>
      </c>
      <c r="C4779">
        <v>-1</v>
      </c>
      <c r="D4779" t="s">
        <v>247</v>
      </c>
      <c r="E4779">
        <v>0</v>
      </c>
      <c r="F4779">
        <v>0</v>
      </c>
      <c r="G4779">
        <v>7</v>
      </c>
      <c r="H4779">
        <v>2</v>
      </c>
      <c r="I4779">
        <v>1200</v>
      </c>
    </row>
    <row r="4780" spans="1:11" x14ac:dyDescent="0.45">
      <c r="A4780" t="s">
        <v>134</v>
      </c>
      <c r="B4780">
        <v>2015</v>
      </c>
      <c r="C4780">
        <v>0</v>
      </c>
      <c r="D4780" t="s">
        <v>241</v>
      </c>
      <c r="E4780">
        <v>1</v>
      </c>
      <c r="F4780">
        <v>1</v>
      </c>
      <c r="G4780">
        <v>15</v>
      </c>
      <c r="I4780">
        <v>28</v>
      </c>
    </row>
    <row r="4781" spans="1:11" x14ac:dyDescent="0.45">
      <c r="A4781" t="s">
        <v>179</v>
      </c>
      <c r="B4781">
        <v>2013</v>
      </c>
      <c r="C4781">
        <v>10</v>
      </c>
      <c r="D4781" t="s">
        <v>232</v>
      </c>
      <c r="H4781">
        <v>13</v>
      </c>
      <c r="I4781">
        <v>862</v>
      </c>
    </row>
    <row r="4782" spans="1:11" x14ac:dyDescent="0.45">
      <c r="A4782" t="s">
        <v>126</v>
      </c>
      <c r="B4782">
        <v>2017</v>
      </c>
      <c r="C4782">
        <v>8</v>
      </c>
      <c r="D4782" t="s">
        <v>239</v>
      </c>
      <c r="E4782">
        <v>0</v>
      </c>
      <c r="F4782">
        <v>0</v>
      </c>
      <c r="G4782">
        <v>5</v>
      </c>
      <c r="H4782">
        <v>8</v>
      </c>
      <c r="I4782">
        <v>1037</v>
      </c>
    </row>
    <row r="4783" spans="1:11" x14ac:dyDescent="0.45">
      <c r="A4783" t="s">
        <v>185</v>
      </c>
      <c r="B4783">
        <v>2016</v>
      </c>
      <c r="C4783">
        <v>6</v>
      </c>
      <c r="D4783" t="s">
        <v>237</v>
      </c>
      <c r="E4783">
        <v>1</v>
      </c>
      <c r="F4783">
        <v>1</v>
      </c>
      <c r="G4783">
        <v>24</v>
      </c>
      <c r="H4783">
        <v>27</v>
      </c>
      <c r="I4783">
        <v>190</v>
      </c>
      <c r="J4783">
        <v>27</v>
      </c>
      <c r="K4783">
        <v>27</v>
      </c>
    </row>
    <row r="4784" spans="1:11" x14ac:dyDescent="0.45">
      <c r="A4784" t="s">
        <v>129</v>
      </c>
      <c r="B4784">
        <v>2019</v>
      </c>
      <c r="C4784">
        <v>8</v>
      </c>
      <c r="D4784" t="s">
        <v>239</v>
      </c>
      <c r="E4784">
        <v>1</v>
      </c>
      <c r="F4784">
        <v>0.5</v>
      </c>
      <c r="G4784">
        <v>7</v>
      </c>
      <c r="H4784">
        <v>6</v>
      </c>
      <c r="I4784">
        <v>2273</v>
      </c>
      <c r="J4784">
        <v>6</v>
      </c>
      <c r="K4784">
        <v>12</v>
      </c>
    </row>
    <row r="4785" spans="1:11" x14ac:dyDescent="0.45">
      <c r="A4785" t="s">
        <v>128</v>
      </c>
      <c r="B4785">
        <v>2018</v>
      </c>
      <c r="C4785">
        <v>1</v>
      </c>
      <c r="D4785" t="s">
        <v>231</v>
      </c>
      <c r="E4785">
        <v>0</v>
      </c>
      <c r="F4785">
        <v>0</v>
      </c>
      <c r="G4785">
        <v>5</v>
      </c>
      <c r="H4785">
        <v>6</v>
      </c>
      <c r="I4785">
        <v>1149</v>
      </c>
    </row>
    <row r="4786" spans="1:11" x14ac:dyDescent="0.45">
      <c r="A4786" t="s">
        <v>189</v>
      </c>
      <c r="B4786">
        <v>2020</v>
      </c>
      <c r="C4786">
        <v>7</v>
      </c>
      <c r="D4786" t="s">
        <v>238</v>
      </c>
      <c r="E4786">
        <v>4</v>
      </c>
      <c r="F4786">
        <v>1.6666669999999999</v>
      </c>
      <c r="G4786">
        <v>17</v>
      </c>
      <c r="I4786">
        <v>2432</v>
      </c>
    </row>
    <row r="4787" spans="1:11" x14ac:dyDescent="0.45">
      <c r="A4787" t="s">
        <v>174</v>
      </c>
      <c r="B4787">
        <v>2008</v>
      </c>
      <c r="C4787">
        <v>3</v>
      </c>
      <c r="D4787" t="s">
        <v>234</v>
      </c>
      <c r="H4787">
        <v>9</v>
      </c>
      <c r="I4787">
        <v>291</v>
      </c>
    </row>
    <row r="4788" spans="1:11" x14ac:dyDescent="0.45">
      <c r="A4788" t="s">
        <v>216</v>
      </c>
      <c r="B4788">
        <v>2017</v>
      </c>
      <c r="C4788">
        <v>3</v>
      </c>
      <c r="D4788" t="s">
        <v>234</v>
      </c>
      <c r="E4788">
        <v>0</v>
      </c>
      <c r="F4788">
        <v>0</v>
      </c>
      <c r="G4788">
        <v>5</v>
      </c>
      <c r="H4788">
        <v>10</v>
      </c>
      <c r="I4788">
        <v>1122</v>
      </c>
    </row>
    <row r="4789" spans="1:11" x14ac:dyDescent="0.45">
      <c r="A4789" t="s">
        <v>209</v>
      </c>
      <c r="B4789">
        <v>2017</v>
      </c>
      <c r="C4789">
        <v>7</v>
      </c>
      <c r="D4789" t="s">
        <v>238</v>
      </c>
      <c r="E4789">
        <v>1</v>
      </c>
      <c r="F4789">
        <v>0.33333299999999999</v>
      </c>
      <c r="G4789">
        <v>2</v>
      </c>
      <c r="I4789">
        <v>1115</v>
      </c>
    </row>
    <row r="4790" spans="1:11" x14ac:dyDescent="0.45">
      <c r="A4790" t="s">
        <v>175</v>
      </c>
      <c r="B4790">
        <v>2016</v>
      </c>
      <c r="C4790">
        <v>7</v>
      </c>
      <c r="D4790" t="s">
        <v>238</v>
      </c>
      <c r="E4790">
        <v>0</v>
      </c>
      <c r="F4790">
        <v>0</v>
      </c>
      <c r="G4790">
        <v>6</v>
      </c>
      <c r="H4790">
        <v>21</v>
      </c>
      <c r="I4790">
        <v>179</v>
      </c>
    </row>
    <row r="4791" spans="1:11" x14ac:dyDescent="0.45">
      <c r="A4791" t="s">
        <v>215</v>
      </c>
      <c r="B4791">
        <v>2018</v>
      </c>
      <c r="C4791">
        <v>5</v>
      </c>
      <c r="D4791" t="s">
        <v>236</v>
      </c>
      <c r="E4791">
        <v>1</v>
      </c>
      <c r="F4791">
        <v>1</v>
      </c>
      <c r="G4791">
        <v>9</v>
      </c>
      <c r="H4791">
        <v>12</v>
      </c>
      <c r="I4791">
        <v>1234</v>
      </c>
      <c r="J4791">
        <v>12</v>
      </c>
      <c r="K4791">
        <v>12</v>
      </c>
    </row>
    <row r="4792" spans="1:11" x14ac:dyDescent="0.45">
      <c r="A4792" t="s">
        <v>180</v>
      </c>
      <c r="B4792">
        <v>2008</v>
      </c>
      <c r="C4792">
        <v>8</v>
      </c>
      <c r="D4792" t="s">
        <v>239</v>
      </c>
      <c r="H4792">
        <v>39</v>
      </c>
      <c r="I4792">
        <v>298</v>
      </c>
    </row>
    <row r="4793" spans="1:11" x14ac:dyDescent="0.45">
      <c r="A4793" t="s">
        <v>137</v>
      </c>
      <c r="B4793">
        <v>2016</v>
      </c>
      <c r="C4793">
        <v>5</v>
      </c>
      <c r="D4793" t="s">
        <v>236</v>
      </c>
      <c r="E4793">
        <v>0</v>
      </c>
      <c r="F4793">
        <v>0</v>
      </c>
      <c r="G4793">
        <v>3</v>
      </c>
      <c r="H4793">
        <v>10</v>
      </c>
      <c r="I4793">
        <v>144</v>
      </c>
    </row>
    <row r="4794" spans="1:11" x14ac:dyDescent="0.45">
      <c r="A4794" t="s">
        <v>200</v>
      </c>
      <c r="B4794">
        <v>2015</v>
      </c>
      <c r="C4794">
        <v>0</v>
      </c>
      <c r="D4794" t="s">
        <v>241</v>
      </c>
      <c r="E4794">
        <v>1</v>
      </c>
      <c r="F4794">
        <v>0.25</v>
      </c>
      <c r="G4794">
        <v>3</v>
      </c>
      <c r="H4794">
        <v>6</v>
      </c>
      <c r="I4794">
        <v>92</v>
      </c>
      <c r="J4794">
        <v>6</v>
      </c>
      <c r="K4794">
        <v>24</v>
      </c>
    </row>
    <row r="4795" spans="1:11" x14ac:dyDescent="0.45">
      <c r="A4795" t="s">
        <v>159</v>
      </c>
      <c r="B4795">
        <v>2013</v>
      </c>
      <c r="C4795">
        <v>5</v>
      </c>
      <c r="D4795" t="s">
        <v>236</v>
      </c>
      <c r="H4795">
        <v>20</v>
      </c>
      <c r="I4795">
        <v>842</v>
      </c>
    </row>
    <row r="4796" spans="1:11" x14ac:dyDescent="0.45">
      <c r="A4796" t="s">
        <v>140</v>
      </c>
      <c r="B4796">
        <v>2008</v>
      </c>
      <c r="C4796">
        <v>1</v>
      </c>
      <c r="D4796" t="s">
        <v>231</v>
      </c>
      <c r="H4796">
        <v>8</v>
      </c>
      <c r="I4796">
        <v>260</v>
      </c>
    </row>
    <row r="4797" spans="1:11" x14ac:dyDescent="0.45">
      <c r="A4797" t="s">
        <v>134</v>
      </c>
      <c r="B4797">
        <v>2016</v>
      </c>
      <c r="C4797">
        <v>6</v>
      </c>
      <c r="D4797" t="s">
        <v>237</v>
      </c>
      <c r="E4797">
        <v>1</v>
      </c>
      <c r="F4797">
        <v>1</v>
      </c>
      <c r="G4797">
        <v>15</v>
      </c>
      <c r="H4797">
        <v>22</v>
      </c>
      <c r="I4797">
        <v>141</v>
      </c>
      <c r="J4797">
        <v>22</v>
      </c>
      <c r="K4797">
        <v>22</v>
      </c>
    </row>
    <row r="4798" spans="1:11" x14ac:dyDescent="0.45">
      <c r="A4798" t="s">
        <v>135</v>
      </c>
      <c r="B4798">
        <v>2018</v>
      </c>
      <c r="C4798">
        <v>2</v>
      </c>
      <c r="D4798" t="s">
        <v>233</v>
      </c>
      <c r="E4798">
        <v>0</v>
      </c>
      <c r="F4798">
        <v>0</v>
      </c>
      <c r="G4798">
        <v>4</v>
      </c>
      <c r="H4798">
        <v>1</v>
      </c>
      <c r="I4798">
        <v>1156</v>
      </c>
    </row>
    <row r="4799" spans="1:11" x14ac:dyDescent="0.45">
      <c r="A4799" t="s">
        <v>176</v>
      </c>
      <c r="B4799">
        <v>2016</v>
      </c>
      <c r="C4799">
        <v>12</v>
      </c>
      <c r="D4799" t="s">
        <v>243</v>
      </c>
      <c r="E4799">
        <v>2</v>
      </c>
      <c r="F4799">
        <v>0.5</v>
      </c>
      <c r="G4799">
        <v>2</v>
      </c>
      <c r="H4799">
        <v>20</v>
      </c>
      <c r="I4799">
        <v>180</v>
      </c>
      <c r="J4799">
        <v>10</v>
      </c>
      <c r="K4799">
        <v>40</v>
      </c>
    </row>
    <row r="4800" spans="1:11" x14ac:dyDescent="0.45">
      <c r="A4800" t="s">
        <v>201</v>
      </c>
      <c r="B4800">
        <v>2016</v>
      </c>
      <c r="C4800">
        <v>0</v>
      </c>
      <c r="D4800" t="s">
        <v>241</v>
      </c>
      <c r="E4800">
        <v>1</v>
      </c>
      <c r="F4800">
        <v>0.25</v>
      </c>
      <c r="G4800">
        <v>8</v>
      </c>
      <c r="H4800">
        <v>4</v>
      </c>
      <c r="I4800">
        <v>206</v>
      </c>
      <c r="J4800">
        <v>4</v>
      </c>
      <c r="K4800">
        <v>16</v>
      </c>
    </row>
    <row r="4801" spans="1:11" x14ac:dyDescent="0.45">
      <c r="A4801" t="s">
        <v>125</v>
      </c>
      <c r="B4801">
        <v>2015</v>
      </c>
      <c r="C4801">
        <v>3</v>
      </c>
      <c r="D4801" t="s">
        <v>234</v>
      </c>
      <c r="E4801">
        <v>0</v>
      </c>
      <c r="F4801">
        <v>0</v>
      </c>
      <c r="G4801">
        <v>4</v>
      </c>
      <c r="H4801">
        <v>9</v>
      </c>
      <c r="I4801">
        <v>19</v>
      </c>
    </row>
    <row r="4802" spans="1:11" x14ac:dyDescent="0.45">
      <c r="A4802" t="s">
        <v>145</v>
      </c>
      <c r="B4802">
        <v>2009</v>
      </c>
      <c r="C4802">
        <v>1</v>
      </c>
      <c r="D4802" t="s">
        <v>231</v>
      </c>
      <c r="H4802">
        <v>12</v>
      </c>
      <c r="I4802">
        <v>377</v>
      </c>
    </row>
    <row r="4803" spans="1:11" x14ac:dyDescent="0.45">
      <c r="A4803" t="s">
        <v>109</v>
      </c>
      <c r="B4803">
        <v>2011</v>
      </c>
      <c r="C4803">
        <v>0</v>
      </c>
      <c r="D4803" t="s">
        <v>241</v>
      </c>
      <c r="H4803">
        <v>4</v>
      </c>
      <c r="I4803">
        <v>568</v>
      </c>
    </row>
    <row r="4804" spans="1:11" x14ac:dyDescent="0.45">
      <c r="A4804" t="s">
        <v>200</v>
      </c>
      <c r="B4804">
        <v>2017</v>
      </c>
      <c r="C4804">
        <v>8</v>
      </c>
      <c r="D4804" t="s">
        <v>239</v>
      </c>
      <c r="E4804">
        <v>1</v>
      </c>
      <c r="F4804">
        <v>0.33333299999999999</v>
      </c>
      <c r="G4804">
        <v>3</v>
      </c>
      <c r="H4804">
        <v>1</v>
      </c>
      <c r="I4804">
        <v>1106</v>
      </c>
      <c r="J4804">
        <v>1</v>
      </c>
      <c r="K4804">
        <v>3.000003</v>
      </c>
    </row>
    <row r="4805" spans="1:11" x14ac:dyDescent="0.45">
      <c r="A4805" t="s">
        <v>178</v>
      </c>
      <c r="B4805">
        <v>2016</v>
      </c>
      <c r="C4805">
        <v>0</v>
      </c>
      <c r="D4805" t="s">
        <v>241</v>
      </c>
      <c r="E4805">
        <v>6</v>
      </c>
      <c r="F4805">
        <v>6</v>
      </c>
      <c r="G4805">
        <v>20</v>
      </c>
      <c r="H4805">
        <v>51</v>
      </c>
      <c r="I4805">
        <v>183</v>
      </c>
      <c r="J4805">
        <v>8</v>
      </c>
      <c r="K4805">
        <v>8.5</v>
      </c>
    </row>
    <row r="4806" spans="1:11" x14ac:dyDescent="0.45">
      <c r="A4806" t="s">
        <v>170</v>
      </c>
      <c r="B4806">
        <v>2016</v>
      </c>
      <c r="C4806">
        <v>3</v>
      </c>
      <c r="D4806" t="s">
        <v>234</v>
      </c>
      <c r="E4806">
        <v>1</v>
      </c>
      <c r="F4806">
        <v>0.33333299999999999</v>
      </c>
      <c r="G4806">
        <v>3</v>
      </c>
      <c r="H4806">
        <v>4</v>
      </c>
      <c r="I4806">
        <v>174</v>
      </c>
      <c r="J4806">
        <v>4</v>
      </c>
      <c r="K4806">
        <v>12.000012</v>
      </c>
    </row>
    <row r="4807" spans="1:11" x14ac:dyDescent="0.45">
      <c r="A4807" t="s">
        <v>202</v>
      </c>
      <c r="B4807">
        <v>2020</v>
      </c>
      <c r="C4807">
        <v>7</v>
      </c>
      <c r="D4807" t="s">
        <v>238</v>
      </c>
      <c r="E4807">
        <v>1</v>
      </c>
      <c r="F4807">
        <v>0.33333299999999999</v>
      </c>
      <c r="G4807">
        <v>4</v>
      </c>
      <c r="H4807">
        <v>3</v>
      </c>
      <c r="I4807">
        <v>2446</v>
      </c>
      <c r="J4807">
        <v>3</v>
      </c>
      <c r="K4807">
        <v>9.0000090000000004</v>
      </c>
    </row>
    <row r="4808" spans="1:11" x14ac:dyDescent="0.45">
      <c r="A4808" t="s">
        <v>183</v>
      </c>
      <c r="B4808">
        <v>2020</v>
      </c>
      <c r="D4808" t="s">
        <v>246</v>
      </c>
      <c r="E4808">
        <v>3</v>
      </c>
      <c r="F4808">
        <v>3</v>
      </c>
      <c r="G4808">
        <v>14</v>
      </c>
      <c r="I4808">
        <v>2427</v>
      </c>
    </row>
    <row r="4809" spans="1:11" x14ac:dyDescent="0.45">
      <c r="A4809" t="s">
        <v>151</v>
      </c>
      <c r="B4809">
        <v>2020</v>
      </c>
      <c r="C4809">
        <v>12</v>
      </c>
      <c r="D4809" t="s">
        <v>243</v>
      </c>
      <c r="E4809">
        <v>3</v>
      </c>
      <c r="F4809">
        <v>0.75</v>
      </c>
      <c r="G4809">
        <v>5</v>
      </c>
      <c r="H4809">
        <v>20</v>
      </c>
      <c r="I4809">
        <v>2397</v>
      </c>
      <c r="J4809">
        <v>6</v>
      </c>
      <c r="K4809">
        <v>26.666667</v>
      </c>
    </row>
    <row r="4810" spans="1:11" x14ac:dyDescent="0.45">
      <c r="A4810" t="s">
        <v>197</v>
      </c>
      <c r="B4810">
        <v>2017</v>
      </c>
      <c r="C4810">
        <v>6</v>
      </c>
      <c r="D4810" t="s">
        <v>237</v>
      </c>
      <c r="E4810">
        <v>6</v>
      </c>
      <c r="F4810">
        <v>4.1666670000000003</v>
      </c>
      <c r="G4810">
        <v>36</v>
      </c>
      <c r="H4810">
        <v>33</v>
      </c>
      <c r="I4810">
        <v>1103</v>
      </c>
      <c r="J4810">
        <v>5</v>
      </c>
      <c r="K4810">
        <v>7.9199989999999998</v>
      </c>
    </row>
    <row r="4811" spans="1:11" x14ac:dyDescent="0.45">
      <c r="A4811" t="s">
        <v>137</v>
      </c>
      <c r="B4811">
        <v>2015</v>
      </c>
      <c r="C4811">
        <v>7</v>
      </c>
      <c r="D4811" t="s">
        <v>238</v>
      </c>
      <c r="E4811">
        <v>0</v>
      </c>
      <c r="F4811">
        <v>0</v>
      </c>
      <c r="G4811">
        <v>3</v>
      </c>
      <c r="H4811">
        <v>6</v>
      </c>
      <c r="I4811">
        <v>31</v>
      </c>
    </row>
    <row r="4812" spans="1:11" x14ac:dyDescent="0.45">
      <c r="A4812" t="s">
        <v>114</v>
      </c>
      <c r="B4812">
        <v>2012</v>
      </c>
      <c r="C4812">
        <v>0</v>
      </c>
      <c r="D4812" t="s">
        <v>241</v>
      </c>
      <c r="H4812">
        <v>5</v>
      </c>
      <c r="I4812">
        <v>686</v>
      </c>
    </row>
    <row r="4813" spans="1:11" x14ac:dyDescent="0.45">
      <c r="A4813" t="s">
        <v>192</v>
      </c>
      <c r="B4813">
        <v>2016</v>
      </c>
      <c r="C4813">
        <v>5</v>
      </c>
      <c r="D4813" t="s">
        <v>236</v>
      </c>
      <c r="E4813">
        <v>1</v>
      </c>
      <c r="F4813">
        <v>1</v>
      </c>
      <c r="G4813">
        <v>19</v>
      </c>
      <c r="H4813">
        <v>47</v>
      </c>
      <c r="I4813">
        <v>197</v>
      </c>
      <c r="J4813">
        <v>47</v>
      </c>
      <c r="K4813">
        <v>47</v>
      </c>
    </row>
    <row r="4814" spans="1:11" x14ac:dyDescent="0.45">
      <c r="A4814" t="s">
        <v>108</v>
      </c>
      <c r="B4814">
        <v>2010</v>
      </c>
      <c r="C4814">
        <v>0</v>
      </c>
      <c r="D4814" t="s">
        <v>241</v>
      </c>
      <c r="H4814">
        <v>12</v>
      </c>
      <c r="I4814">
        <v>454</v>
      </c>
    </row>
    <row r="4815" spans="1:11" x14ac:dyDescent="0.45">
      <c r="A4815" t="s">
        <v>144</v>
      </c>
      <c r="B4815">
        <v>2020</v>
      </c>
      <c r="C4815">
        <v>5</v>
      </c>
      <c r="D4815" t="s">
        <v>236</v>
      </c>
      <c r="H4815">
        <v>7</v>
      </c>
      <c r="I4815">
        <v>2390</v>
      </c>
    </row>
    <row r="4816" spans="1:11" x14ac:dyDescent="0.45">
      <c r="A4816" t="s">
        <v>141</v>
      </c>
      <c r="B4816">
        <v>2018</v>
      </c>
      <c r="C4816">
        <v>12</v>
      </c>
      <c r="D4816" t="s">
        <v>243</v>
      </c>
      <c r="E4816">
        <v>0</v>
      </c>
      <c r="F4816">
        <v>0</v>
      </c>
      <c r="G4816">
        <v>1</v>
      </c>
      <c r="H4816">
        <v>94</v>
      </c>
      <c r="I4816">
        <v>1162</v>
      </c>
    </row>
    <row r="4817" spans="1:11" x14ac:dyDescent="0.45">
      <c r="A4817" t="s">
        <v>205</v>
      </c>
      <c r="B4817">
        <v>2011</v>
      </c>
      <c r="C4817">
        <v>4</v>
      </c>
      <c r="D4817" t="s">
        <v>235</v>
      </c>
      <c r="H4817">
        <v>6</v>
      </c>
      <c r="I4817">
        <v>662</v>
      </c>
    </row>
    <row r="4818" spans="1:11" x14ac:dyDescent="0.45">
      <c r="A4818" t="s">
        <v>172</v>
      </c>
      <c r="B4818">
        <v>2015</v>
      </c>
      <c r="C4818">
        <v>6</v>
      </c>
      <c r="D4818" t="s">
        <v>237</v>
      </c>
      <c r="E4818">
        <v>0</v>
      </c>
      <c r="F4818">
        <v>0</v>
      </c>
      <c r="G4818">
        <v>3</v>
      </c>
      <c r="H4818">
        <v>2</v>
      </c>
      <c r="I4818">
        <v>63</v>
      </c>
    </row>
    <row r="4819" spans="1:11" x14ac:dyDescent="0.45">
      <c r="A4819" t="s">
        <v>138</v>
      </c>
      <c r="B4819">
        <v>2013</v>
      </c>
      <c r="C4819">
        <v>0</v>
      </c>
      <c r="D4819" t="s">
        <v>241</v>
      </c>
      <c r="H4819">
        <v>5</v>
      </c>
      <c r="I4819">
        <v>823</v>
      </c>
    </row>
    <row r="4820" spans="1:11" x14ac:dyDescent="0.45">
      <c r="A4820" t="s">
        <v>129</v>
      </c>
      <c r="B4820">
        <v>2012</v>
      </c>
      <c r="C4820">
        <v>5</v>
      </c>
      <c r="D4820" t="s">
        <v>236</v>
      </c>
      <c r="H4820">
        <v>14</v>
      </c>
      <c r="I4820">
        <v>701</v>
      </c>
    </row>
    <row r="4821" spans="1:11" x14ac:dyDescent="0.45">
      <c r="A4821" t="s">
        <v>105</v>
      </c>
      <c r="B4821">
        <v>2013</v>
      </c>
      <c r="C4821">
        <v>3</v>
      </c>
      <c r="D4821" t="s">
        <v>234</v>
      </c>
      <c r="H4821">
        <v>13</v>
      </c>
      <c r="I4821">
        <v>792</v>
      </c>
    </row>
    <row r="4822" spans="1:11" x14ac:dyDescent="0.45">
      <c r="A4822" t="s">
        <v>184</v>
      </c>
      <c r="B4822">
        <v>2014</v>
      </c>
      <c r="C4822">
        <v>10</v>
      </c>
      <c r="D4822" t="s">
        <v>232</v>
      </c>
      <c r="H4822">
        <v>25</v>
      </c>
      <c r="I4822">
        <v>980</v>
      </c>
    </row>
    <row r="4823" spans="1:11" x14ac:dyDescent="0.45">
      <c r="A4823" t="s">
        <v>214</v>
      </c>
      <c r="B4823">
        <v>2014</v>
      </c>
      <c r="C4823">
        <v>0</v>
      </c>
      <c r="D4823" t="s">
        <v>241</v>
      </c>
      <c r="E4823">
        <v>1</v>
      </c>
      <c r="F4823">
        <v>0.25</v>
      </c>
      <c r="G4823">
        <v>2</v>
      </c>
      <c r="H4823">
        <v>3</v>
      </c>
      <c r="I4823">
        <v>1010</v>
      </c>
      <c r="J4823">
        <v>3</v>
      </c>
      <c r="K4823">
        <v>12</v>
      </c>
    </row>
    <row r="4824" spans="1:11" x14ac:dyDescent="0.45">
      <c r="A4824" t="s">
        <v>187</v>
      </c>
      <c r="B4824">
        <v>2008</v>
      </c>
      <c r="C4824">
        <v>4</v>
      </c>
      <c r="D4824" t="s">
        <v>235</v>
      </c>
      <c r="H4824">
        <v>23</v>
      </c>
      <c r="I4824">
        <v>305</v>
      </c>
    </row>
    <row r="4825" spans="1:11" x14ac:dyDescent="0.45">
      <c r="A4825" t="s">
        <v>112</v>
      </c>
      <c r="B4825">
        <v>2019</v>
      </c>
      <c r="C4825">
        <v>3</v>
      </c>
      <c r="D4825" t="s">
        <v>234</v>
      </c>
      <c r="E4825">
        <v>1</v>
      </c>
      <c r="F4825">
        <v>0.33333299999999999</v>
      </c>
      <c r="G4825">
        <v>3</v>
      </c>
      <c r="H4825">
        <v>3</v>
      </c>
      <c r="I4825">
        <v>2258</v>
      </c>
      <c r="J4825">
        <v>3</v>
      </c>
      <c r="K4825">
        <v>9.0000090000000004</v>
      </c>
    </row>
    <row r="4826" spans="1:11" x14ac:dyDescent="0.45">
      <c r="A4826" t="s">
        <v>125</v>
      </c>
      <c r="B4826">
        <v>2014</v>
      </c>
      <c r="C4826">
        <v>4</v>
      </c>
      <c r="D4826" t="s">
        <v>235</v>
      </c>
      <c r="E4826">
        <v>0</v>
      </c>
      <c r="F4826">
        <v>0</v>
      </c>
      <c r="G4826">
        <v>4</v>
      </c>
      <c r="H4826">
        <v>3</v>
      </c>
      <c r="I4826">
        <v>923</v>
      </c>
    </row>
    <row r="4827" spans="1:11" x14ac:dyDescent="0.45">
      <c r="A4827" t="s">
        <v>147</v>
      </c>
      <c r="B4827">
        <v>2010</v>
      </c>
      <c r="C4827">
        <v>2</v>
      </c>
      <c r="D4827" t="s">
        <v>233</v>
      </c>
      <c r="H4827">
        <v>22</v>
      </c>
      <c r="I4827">
        <v>492</v>
      </c>
    </row>
    <row r="4828" spans="1:11" x14ac:dyDescent="0.45">
      <c r="A4828" t="s">
        <v>113</v>
      </c>
      <c r="B4828">
        <v>2016</v>
      </c>
      <c r="C4828">
        <v>3</v>
      </c>
      <c r="D4828" t="s">
        <v>234</v>
      </c>
      <c r="H4828">
        <v>5</v>
      </c>
      <c r="I4828">
        <v>120</v>
      </c>
    </row>
    <row r="4829" spans="1:11" x14ac:dyDescent="0.45">
      <c r="A4829" t="s">
        <v>218</v>
      </c>
      <c r="B4829">
        <v>2014</v>
      </c>
      <c r="C4829">
        <v>1</v>
      </c>
      <c r="D4829" t="s">
        <v>231</v>
      </c>
      <c r="E4829">
        <v>0</v>
      </c>
      <c r="F4829">
        <v>0</v>
      </c>
      <c r="G4829">
        <v>5</v>
      </c>
      <c r="H4829">
        <v>1</v>
      </c>
      <c r="I4829">
        <v>1014</v>
      </c>
    </row>
    <row r="4830" spans="1:11" x14ac:dyDescent="0.45">
      <c r="A4830" t="s">
        <v>136</v>
      </c>
      <c r="B4830">
        <v>2008</v>
      </c>
      <c r="C4830">
        <v>6</v>
      </c>
      <c r="D4830" t="s">
        <v>237</v>
      </c>
      <c r="H4830">
        <v>3</v>
      </c>
      <c r="I4830">
        <v>256</v>
      </c>
    </row>
    <row r="4831" spans="1:11" x14ac:dyDescent="0.45">
      <c r="A4831" t="s">
        <v>148</v>
      </c>
      <c r="B4831">
        <v>2013</v>
      </c>
      <c r="C4831">
        <v>2</v>
      </c>
      <c r="D4831" t="s">
        <v>233</v>
      </c>
      <c r="H4831">
        <v>2</v>
      </c>
      <c r="I4831">
        <v>832</v>
      </c>
    </row>
    <row r="4832" spans="1:11" x14ac:dyDescent="0.45">
      <c r="A4832" t="s">
        <v>152</v>
      </c>
      <c r="B4832">
        <v>2016</v>
      </c>
      <c r="C4832">
        <v>3</v>
      </c>
      <c r="D4832" t="s">
        <v>234</v>
      </c>
      <c r="E4832">
        <v>0</v>
      </c>
      <c r="F4832">
        <v>0</v>
      </c>
      <c r="G4832">
        <v>8</v>
      </c>
      <c r="H4832">
        <v>14</v>
      </c>
      <c r="I4832">
        <v>158</v>
      </c>
    </row>
    <row r="4833" spans="1:11" x14ac:dyDescent="0.45">
      <c r="A4833" t="s">
        <v>116</v>
      </c>
      <c r="B4833">
        <v>2008</v>
      </c>
      <c r="C4833">
        <v>1</v>
      </c>
      <c r="D4833" t="s">
        <v>231</v>
      </c>
      <c r="H4833">
        <v>10</v>
      </c>
      <c r="I4833">
        <v>236</v>
      </c>
    </row>
    <row r="4834" spans="1:11" x14ac:dyDescent="0.45">
      <c r="A4834" t="s">
        <v>183</v>
      </c>
      <c r="B4834">
        <v>2015</v>
      </c>
      <c r="D4834" t="s">
        <v>246</v>
      </c>
      <c r="E4834">
        <v>2</v>
      </c>
      <c r="F4834">
        <v>2</v>
      </c>
      <c r="G4834">
        <v>14</v>
      </c>
      <c r="I4834">
        <v>75</v>
      </c>
    </row>
    <row r="4835" spans="1:11" x14ac:dyDescent="0.45">
      <c r="A4835" t="s">
        <v>207</v>
      </c>
      <c r="B4835">
        <v>2017</v>
      </c>
      <c r="C4835">
        <v>6</v>
      </c>
      <c r="D4835" t="s">
        <v>237</v>
      </c>
      <c r="E4835">
        <v>4</v>
      </c>
      <c r="F4835">
        <v>1.0416669999999999</v>
      </c>
      <c r="G4835">
        <v>6</v>
      </c>
      <c r="H4835">
        <v>4</v>
      </c>
      <c r="I4835">
        <v>1113</v>
      </c>
      <c r="J4835">
        <v>1</v>
      </c>
      <c r="K4835">
        <v>3.8399990000000002</v>
      </c>
    </row>
    <row r="4836" spans="1:11" x14ac:dyDescent="0.45">
      <c r="A4836" t="s">
        <v>117</v>
      </c>
      <c r="B4836">
        <v>2013</v>
      </c>
      <c r="C4836">
        <v>7</v>
      </c>
      <c r="D4836" t="s">
        <v>238</v>
      </c>
      <c r="H4836">
        <v>6</v>
      </c>
      <c r="I4836">
        <v>802</v>
      </c>
    </row>
    <row r="4837" spans="1:11" x14ac:dyDescent="0.45">
      <c r="A4837" t="s">
        <v>149</v>
      </c>
      <c r="B4837">
        <v>2011</v>
      </c>
      <c r="C4837">
        <v>2</v>
      </c>
      <c r="D4837" t="s">
        <v>233</v>
      </c>
      <c r="H4837">
        <v>7</v>
      </c>
      <c r="I4837">
        <v>607</v>
      </c>
    </row>
    <row r="4838" spans="1:11" x14ac:dyDescent="0.45">
      <c r="A4838" t="s">
        <v>214</v>
      </c>
      <c r="B4838">
        <v>2015</v>
      </c>
      <c r="C4838">
        <v>6</v>
      </c>
      <c r="D4838" t="s">
        <v>237</v>
      </c>
      <c r="E4838">
        <v>1</v>
      </c>
      <c r="F4838">
        <v>0.25</v>
      </c>
      <c r="G4838">
        <v>2</v>
      </c>
      <c r="H4838">
        <v>2</v>
      </c>
      <c r="I4838">
        <v>106</v>
      </c>
      <c r="J4838">
        <v>2</v>
      </c>
      <c r="K4838">
        <v>8</v>
      </c>
    </row>
    <row r="4839" spans="1:11" x14ac:dyDescent="0.45">
      <c r="A4839" t="s">
        <v>215</v>
      </c>
      <c r="B4839">
        <v>2011</v>
      </c>
      <c r="C4839">
        <v>4</v>
      </c>
      <c r="D4839" t="s">
        <v>235</v>
      </c>
      <c r="H4839">
        <v>14</v>
      </c>
      <c r="I4839">
        <v>672</v>
      </c>
    </row>
    <row r="4840" spans="1:11" x14ac:dyDescent="0.45">
      <c r="A4840" t="s">
        <v>214</v>
      </c>
      <c r="B4840">
        <v>2020</v>
      </c>
      <c r="C4840">
        <v>2</v>
      </c>
      <c r="D4840" t="s">
        <v>233</v>
      </c>
      <c r="E4840">
        <v>1</v>
      </c>
      <c r="F4840">
        <v>0.33333299999999999</v>
      </c>
      <c r="G4840">
        <v>3</v>
      </c>
      <c r="H4840">
        <v>6</v>
      </c>
      <c r="I4840">
        <v>2458</v>
      </c>
      <c r="J4840">
        <v>6</v>
      </c>
      <c r="K4840">
        <v>18.000018000000001</v>
      </c>
    </row>
    <row r="4841" spans="1:11" x14ac:dyDescent="0.45">
      <c r="A4841" t="s">
        <v>125</v>
      </c>
      <c r="B4841">
        <v>2019</v>
      </c>
      <c r="C4841">
        <v>8</v>
      </c>
      <c r="D4841" t="s">
        <v>239</v>
      </c>
      <c r="E4841">
        <v>2</v>
      </c>
      <c r="F4841">
        <v>0.61111099999999996</v>
      </c>
      <c r="G4841">
        <v>5</v>
      </c>
      <c r="H4841">
        <v>3</v>
      </c>
      <c r="I4841">
        <v>2269</v>
      </c>
      <c r="J4841">
        <v>1</v>
      </c>
      <c r="K4841">
        <v>4.9090920000000002</v>
      </c>
    </row>
    <row r="4842" spans="1:11" x14ac:dyDescent="0.45">
      <c r="A4842" t="s">
        <v>129</v>
      </c>
      <c r="B4842">
        <v>2010</v>
      </c>
      <c r="C4842">
        <v>8</v>
      </c>
      <c r="D4842" t="s">
        <v>239</v>
      </c>
      <c r="H4842">
        <v>5</v>
      </c>
      <c r="I4842">
        <v>475</v>
      </c>
    </row>
    <row r="4843" spans="1:11" x14ac:dyDescent="0.45">
      <c r="A4843" t="s">
        <v>133</v>
      </c>
      <c r="B4843">
        <v>2012</v>
      </c>
      <c r="C4843">
        <v>1</v>
      </c>
      <c r="D4843" t="s">
        <v>231</v>
      </c>
      <c r="H4843">
        <v>6</v>
      </c>
      <c r="I4843">
        <v>705</v>
      </c>
    </row>
    <row r="4844" spans="1:11" x14ac:dyDescent="0.45">
      <c r="A4844" t="s">
        <v>204</v>
      </c>
      <c r="B4844">
        <v>2016</v>
      </c>
      <c r="C4844">
        <v>2</v>
      </c>
      <c r="D4844" t="s">
        <v>233</v>
      </c>
      <c r="E4844">
        <v>1</v>
      </c>
      <c r="F4844">
        <v>1</v>
      </c>
      <c r="G4844">
        <v>8</v>
      </c>
      <c r="H4844">
        <v>7</v>
      </c>
      <c r="I4844">
        <v>209</v>
      </c>
      <c r="J4844">
        <v>7</v>
      </c>
      <c r="K4844">
        <v>7</v>
      </c>
    </row>
    <row r="4845" spans="1:11" x14ac:dyDescent="0.45">
      <c r="A4845" t="s">
        <v>166</v>
      </c>
      <c r="B4845">
        <v>2018</v>
      </c>
      <c r="D4845" t="s">
        <v>245</v>
      </c>
      <c r="E4845">
        <v>21</v>
      </c>
      <c r="F4845">
        <v>21</v>
      </c>
      <c r="G4845">
        <v>24</v>
      </c>
      <c r="I4845">
        <v>1183</v>
      </c>
    </row>
    <row r="4846" spans="1:11" x14ac:dyDescent="0.45">
      <c r="A4846" t="s">
        <v>127</v>
      </c>
      <c r="B4846">
        <v>2008</v>
      </c>
      <c r="C4846">
        <v>1</v>
      </c>
      <c r="D4846" t="s">
        <v>231</v>
      </c>
      <c r="H4846">
        <v>3</v>
      </c>
      <c r="I4846">
        <v>247</v>
      </c>
    </row>
    <row r="4847" spans="1:11" x14ac:dyDescent="0.45">
      <c r="A4847" t="s">
        <v>116</v>
      </c>
      <c r="B4847">
        <v>2014</v>
      </c>
      <c r="C4847">
        <v>0</v>
      </c>
      <c r="D4847" t="s">
        <v>241</v>
      </c>
      <c r="E4847">
        <v>0</v>
      </c>
      <c r="F4847">
        <v>0</v>
      </c>
      <c r="G4847">
        <v>6</v>
      </c>
      <c r="H4847">
        <v>10</v>
      </c>
      <c r="I4847">
        <v>914</v>
      </c>
    </row>
    <row r="4848" spans="1:11" x14ac:dyDescent="0.45">
      <c r="A4848" t="s">
        <v>177</v>
      </c>
      <c r="B4848">
        <v>2008</v>
      </c>
      <c r="C4848">
        <v>4</v>
      </c>
      <c r="D4848" t="s">
        <v>235</v>
      </c>
      <c r="H4848">
        <v>79</v>
      </c>
      <c r="I4848">
        <v>294</v>
      </c>
    </row>
    <row r="4849" spans="1:11" x14ac:dyDescent="0.45">
      <c r="A4849" t="s">
        <v>143</v>
      </c>
      <c r="B4849">
        <v>2014</v>
      </c>
      <c r="C4849">
        <v>5</v>
      </c>
      <c r="D4849" t="s">
        <v>236</v>
      </c>
      <c r="E4849">
        <v>1</v>
      </c>
      <c r="F4849">
        <v>0.5</v>
      </c>
      <c r="G4849">
        <v>4</v>
      </c>
      <c r="H4849">
        <v>4</v>
      </c>
      <c r="I4849">
        <v>940</v>
      </c>
      <c r="J4849">
        <v>4</v>
      </c>
      <c r="K4849">
        <v>8</v>
      </c>
    </row>
    <row r="4850" spans="1:11" x14ac:dyDescent="0.45">
      <c r="A4850" t="s">
        <v>208</v>
      </c>
      <c r="B4850">
        <v>2020</v>
      </c>
      <c r="C4850">
        <v>8</v>
      </c>
      <c r="D4850" t="s">
        <v>239</v>
      </c>
      <c r="E4850">
        <v>2</v>
      </c>
      <c r="F4850">
        <v>0.45</v>
      </c>
      <c r="G4850">
        <v>6</v>
      </c>
      <c r="H4850">
        <v>7</v>
      </c>
      <c r="I4850">
        <v>2452</v>
      </c>
      <c r="J4850">
        <v>3</v>
      </c>
      <c r="K4850">
        <v>15.555555999999999</v>
      </c>
    </row>
    <row r="4851" spans="1:11" x14ac:dyDescent="0.45">
      <c r="A4851" t="s">
        <v>175</v>
      </c>
      <c r="B4851">
        <v>2017</v>
      </c>
      <c r="C4851">
        <v>1</v>
      </c>
      <c r="D4851" t="s">
        <v>231</v>
      </c>
      <c r="E4851">
        <v>0</v>
      </c>
      <c r="F4851">
        <v>0</v>
      </c>
      <c r="G4851">
        <v>6</v>
      </c>
      <c r="H4851">
        <v>22</v>
      </c>
      <c r="I4851">
        <v>1081</v>
      </c>
    </row>
    <row r="4852" spans="1:11" x14ac:dyDescent="0.45">
      <c r="A4852" t="s">
        <v>160</v>
      </c>
      <c r="B4852">
        <v>2015</v>
      </c>
      <c r="C4852">
        <v>2</v>
      </c>
      <c r="D4852" t="s">
        <v>233</v>
      </c>
      <c r="H4852">
        <v>27</v>
      </c>
      <c r="I4852">
        <v>52</v>
      </c>
    </row>
    <row r="4853" spans="1:11" x14ac:dyDescent="0.45">
      <c r="A4853" t="s">
        <v>105</v>
      </c>
      <c r="B4853">
        <v>2015</v>
      </c>
      <c r="C4853">
        <v>1</v>
      </c>
      <c r="D4853" t="s">
        <v>231</v>
      </c>
      <c r="H4853">
        <v>5</v>
      </c>
      <c r="I4853">
        <v>1</v>
      </c>
    </row>
    <row r="4854" spans="1:11" x14ac:dyDescent="0.45">
      <c r="A4854" t="s">
        <v>108</v>
      </c>
      <c r="B4854">
        <v>2009</v>
      </c>
      <c r="C4854">
        <v>8</v>
      </c>
      <c r="D4854" t="s">
        <v>239</v>
      </c>
      <c r="H4854">
        <v>1</v>
      </c>
      <c r="I4854">
        <v>341</v>
      </c>
    </row>
    <row r="4855" spans="1:11" x14ac:dyDescent="0.45">
      <c r="A4855" t="s">
        <v>157</v>
      </c>
      <c r="B4855">
        <v>2018</v>
      </c>
      <c r="C4855">
        <v>2</v>
      </c>
      <c r="D4855" t="s">
        <v>233</v>
      </c>
      <c r="E4855">
        <v>1</v>
      </c>
      <c r="F4855">
        <v>1</v>
      </c>
      <c r="G4855">
        <v>14</v>
      </c>
      <c r="H4855">
        <v>25</v>
      </c>
      <c r="I4855">
        <v>1176</v>
      </c>
      <c r="J4855">
        <v>25</v>
      </c>
      <c r="K4855">
        <v>25</v>
      </c>
    </row>
    <row r="4856" spans="1:11" x14ac:dyDescent="0.45">
      <c r="A4856" t="s">
        <v>209</v>
      </c>
      <c r="B4856">
        <v>2008</v>
      </c>
      <c r="C4856">
        <v>2</v>
      </c>
      <c r="D4856" t="s">
        <v>233</v>
      </c>
      <c r="H4856">
        <v>2</v>
      </c>
      <c r="I4856">
        <v>327</v>
      </c>
    </row>
    <row r="4857" spans="1:11" x14ac:dyDescent="0.45">
      <c r="A4857" t="s">
        <v>121</v>
      </c>
      <c r="B4857">
        <v>2020</v>
      </c>
      <c r="C4857">
        <v>8</v>
      </c>
      <c r="D4857" t="s">
        <v>239</v>
      </c>
      <c r="E4857">
        <v>0</v>
      </c>
      <c r="F4857">
        <v>0</v>
      </c>
      <c r="G4857">
        <v>3</v>
      </c>
      <c r="H4857">
        <v>2</v>
      </c>
      <c r="I4857">
        <v>2368</v>
      </c>
    </row>
    <row r="4858" spans="1:11" x14ac:dyDescent="0.45">
      <c r="A4858" t="s">
        <v>157</v>
      </c>
      <c r="B4858">
        <v>2012</v>
      </c>
      <c r="C4858">
        <v>0</v>
      </c>
      <c r="D4858" t="s">
        <v>241</v>
      </c>
      <c r="H4858">
        <v>5</v>
      </c>
      <c r="I4858">
        <v>727</v>
      </c>
    </row>
    <row r="4859" spans="1:11" x14ac:dyDescent="0.45">
      <c r="A4859" t="s">
        <v>169</v>
      </c>
      <c r="B4859">
        <v>2010</v>
      </c>
      <c r="C4859">
        <v>3</v>
      </c>
      <c r="D4859" t="s">
        <v>234</v>
      </c>
      <c r="H4859">
        <v>3</v>
      </c>
      <c r="I4859">
        <v>512</v>
      </c>
    </row>
    <row r="4860" spans="1:11" x14ac:dyDescent="0.45">
      <c r="A4860" t="s">
        <v>196</v>
      </c>
      <c r="B4860">
        <v>2019</v>
      </c>
      <c r="C4860">
        <v>0</v>
      </c>
      <c r="D4860" t="s">
        <v>241</v>
      </c>
      <c r="E4860">
        <v>1</v>
      </c>
      <c r="F4860">
        <v>0.2</v>
      </c>
      <c r="G4860">
        <v>2</v>
      </c>
      <c r="I4860">
        <v>2330</v>
      </c>
    </row>
    <row r="4861" spans="1:11" x14ac:dyDescent="0.45">
      <c r="A4861" t="s">
        <v>121</v>
      </c>
      <c r="B4861">
        <v>2016</v>
      </c>
      <c r="C4861">
        <v>3</v>
      </c>
      <c r="D4861" t="s">
        <v>234</v>
      </c>
      <c r="E4861">
        <v>0</v>
      </c>
      <c r="F4861">
        <v>0</v>
      </c>
      <c r="G4861">
        <v>3</v>
      </c>
      <c r="H4861">
        <v>5</v>
      </c>
      <c r="I4861">
        <v>128</v>
      </c>
    </row>
    <row r="4862" spans="1:11" x14ac:dyDescent="0.45">
      <c r="A4862" t="s">
        <v>117</v>
      </c>
      <c r="B4862">
        <v>2017</v>
      </c>
      <c r="D4862" t="s">
        <v>245</v>
      </c>
      <c r="E4862">
        <v>3</v>
      </c>
      <c r="F4862">
        <v>3</v>
      </c>
      <c r="G4862">
        <v>3</v>
      </c>
      <c r="I4862">
        <v>1028</v>
      </c>
    </row>
    <row r="4863" spans="1:11" x14ac:dyDescent="0.45">
      <c r="A4863" t="s">
        <v>105</v>
      </c>
      <c r="B4863">
        <v>2010</v>
      </c>
      <c r="C4863">
        <v>2</v>
      </c>
      <c r="D4863" t="s">
        <v>233</v>
      </c>
      <c r="H4863">
        <v>3</v>
      </c>
      <c r="I4863">
        <v>453</v>
      </c>
    </row>
    <row r="4864" spans="1:11" x14ac:dyDescent="0.45">
      <c r="A4864" t="s">
        <v>183</v>
      </c>
      <c r="B4864">
        <v>2018</v>
      </c>
      <c r="C4864">
        <v>5</v>
      </c>
      <c r="D4864" t="s">
        <v>236</v>
      </c>
      <c r="E4864">
        <v>0</v>
      </c>
      <c r="F4864">
        <v>0</v>
      </c>
      <c r="G4864">
        <v>14</v>
      </c>
      <c r="H4864">
        <v>38</v>
      </c>
      <c r="I4864">
        <v>1202</v>
      </c>
    </row>
    <row r="4865" spans="1:11" x14ac:dyDescent="0.45">
      <c r="A4865" t="s">
        <v>152</v>
      </c>
      <c r="B4865">
        <v>2020</v>
      </c>
      <c r="C4865">
        <v>8</v>
      </c>
      <c r="D4865" t="s">
        <v>239</v>
      </c>
      <c r="E4865">
        <v>1</v>
      </c>
      <c r="F4865">
        <v>1</v>
      </c>
      <c r="G4865">
        <v>11</v>
      </c>
      <c r="H4865">
        <v>7</v>
      </c>
      <c r="I4865">
        <v>2398</v>
      </c>
      <c r="J4865">
        <v>7</v>
      </c>
      <c r="K4865">
        <v>7</v>
      </c>
    </row>
    <row r="4866" spans="1:11" x14ac:dyDescent="0.45">
      <c r="A4866" t="s">
        <v>148</v>
      </c>
      <c r="B4866">
        <v>2012</v>
      </c>
      <c r="C4866">
        <v>0</v>
      </c>
      <c r="D4866" t="s">
        <v>241</v>
      </c>
      <c r="H4866">
        <v>4</v>
      </c>
      <c r="I4866">
        <v>719</v>
      </c>
    </row>
    <row r="4867" spans="1:11" x14ac:dyDescent="0.45">
      <c r="A4867" t="s">
        <v>160</v>
      </c>
      <c r="B4867">
        <v>2014</v>
      </c>
      <c r="C4867">
        <v>0</v>
      </c>
      <c r="D4867" t="s">
        <v>241</v>
      </c>
      <c r="H4867">
        <v>27</v>
      </c>
      <c r="I4867">
        <v>956</v>
      </c>
    </row>
    <row r="4868" spans="1:11" x14ac:dyDescent="0.45">
      <c r="A4868" t="s">
        <v>175</v>
      </c>
      <c r="B4868">
        <v>2008</v>
      </c>
      <c r="C4868">
        <v>5</v>
      </c>
      <c r="D4868" t="s">
        <v>236</v>
      </c>
      <c r="H4868">
        <v>31</v>
      </c>
      <c r="I4868">
        <v>292</v>
      </c>
    </row>
    <row r="4869" spans="1:11" x14ac:dyDescent="0.45">
      <c r="A4869" t="s">
        <v>207</v>
      </c>
      <c r="B4869">
        <v>2008</v>
      </c>
      <c r="C4869">
        <v>4</v>
      </c>
      <c r="D4869" t="s">
        <v>235</v>
      </c>
      <c r="H4869">
        <v>20</v>
      </c>
      <c r="I4869">
        <v>325</v>
      </c>
    </row>
    <row r="4870" spans="1:11" x14ac:dyDescent="0.45">
      <c r="A4870" t="s">
        <v>115</v>
      </c>
      <c r="B4870">
        <v>2020</v>
      </c>
      <c r="C4870">
        <v>0</v>
      </c>
      <c r="D4870" t="s">
        <v>241</v>
      </c>
      <c r="E4870">
        <v>1</v>
      </c>
      <c r="F4870">
        <v>1</v>
      </c>
      <c r="G4870">
        <v>10</v>
      </c>
      <c r="H4870">
        <v>15</v>
      </c>
      <c r="I4870">
        <v>2362</v>
      </c>
      <c r="J4870">
        <v>15</v>
      </c>
      <c r="K4870">
        <v>15</v>
      </c>
    </row>
    <row r="4871" spans="1:11" x14ac:dyDescent="0.45">
      <c r="A4871" t="s">
        <v>175</v>
      </c>
      <c r="B4871">
        <v>2012</v>
      </c>
      <c r="C4871">
        <v>1</v>
      </c>
      <c r="D4871" t="s">
        <v>231</v>
      </c>
      <c r="H4871">
        <v>23</v>
      </c>
      <c r="I4871">
        <v>744</v>
      </c>
    </row>
    <row r="4872" spans="1:11" x14ac:dyDescent="0.45">
      <c r="A4872" t="s">
        <v>175</v>
      </c>
      <c r="B4872">
        <v>2018</v>
      </c>
      <c r="C4872">
        <v>0</v>
      </c>
      <c r="D4872" t="s">
        <v>241</v>
      </c>
      <c r="E4872">
        <v>1</v>
      </c>
      <c r="F4872">
        <v>1</v>
      </c>
      <c r="G4872">
        <v>6</v>
      </c>
      <c r="H4872">
        <v>26</v>
      </c>
      <c r="I4872">
        <v>1193</v>
      </c>
      <c r="J4872">
        <v>26</v>
      </c>
      <c r="K4872">
        <v>26</v>
      </c>
    </row>
    <row r="4873" spans="1:11" x14ac:dyDescent="0.45">
      <c r="A4873" t="s">
        <v>187</v>
      </c>
      <c r="B4873">
        <v>2014</v>
      </c>
      <c r="C4873">
        <v>0</v>
      </c>
      <c r="D4873" t="s">
        <v>241</v>
      </c>
      <c r="E4873">
        <v>2</v>
      </c>
      <c r="F4873">
        <v>1.111111</v>
      </c>
      <c r="G4873">
        <v>20</v>
      </c>
      <c r="I4873">
        <v>983</v>
      </c>
    </row>
    <row r="4874" spans="1:11" x14ac:dyDescent="0.45">
      <c r="A4874" t="s">
        <v>220</v>
      </c>
      <c r="B4874">
        <v>2008</v>
      </c>
      <c r="C4874">
        <v>8</v>
      </c>
      <c r="D4874" t="s">
        <v>239</v>
      </c>
      <c r="H4874">
        <v>3</v>
      </c>
      <c r="I4874">
        <v>338</v>
      </c>
    </row>
    <row r="4875" spans="1:11" x14ac:dyDescent="0.45">
      <c r="A4875" t="s">
        <v>147</v>
      </c>
      <c r="B4875">
        <v>2010</v>
      </c>
      <c r="C4875">
        <v>6</v>
      </c>
      <c r="D4875" t="s">
        <v>237</v>
      </c>
      <c r="H4875">
        <v>12</v>
      </c>
      <c r="I4875">
        <v>492</v>
      </c>
    </row>
    <row r="4876" spans="1:11" x14ac:dyDescent="0.45">
      <c r="A4876" t="s">
        <v>201</v>
      </c>
      <c r="B4876">
        <v>2018</v>
      </c>
      <c r="C4876">
        <v>5</v>
      </c>
      <c r="D4876" t="s">
        <v>236</v>
      </c>
      <c r="E4876">
        <v>1</v>
      </c>
      <c r="F4876">
        <v>0.25</v>
      </c>
      <c r="G4876">
        <v>8</v>
      </c>
      <c r="H4876">
        <v>3</v>
      </c>
      <c r="I4876">
        <v>1220</v>
      </c>
      <c r="J4876">
        <v>3</v>
      </c>
      <c r="K4876">
        <v>12</v>
      </c>
    </row>
    <row r="4877" spans="1:11" x14ac:dyDescent="0.45">
      <c r="A4877" t="s">
        <v>213</v>
      </c>
      <c r="B4877">
        <v>2016</v>
      </c>
      <c r="C4877">
        <v>1</v>
      </c>
      <c r="D4877" t="s">
        <v>231</v>
      </c>
      <c r="E4877">
        <v>1</v>
      </c>
      <c r="F4877">
        <v>0.5</v>
      </c>
      <c r="G4877">
        <v>9</v>
      </c>
      <c r="H4877">
        <v>10</v>
      </c>
      <c r="I4877">
        <v>218</v>
      </c>
      <c r="J4877">
        <v>10</v>
      </c>
      <c r="K4877">
        <v>20</v>
      </c>
    </row>
    <row r="4878" spans="1:11" x14ac:dyDescent="0.45">
      <c r="A4878" t="s">
        <v>113</v>
      </c>
      <c r="B4878">
        <v>2017</v>
      </c>
      <c r="D4878" t="s">
        <v>244</v>
      </c>
      <c r="E4878">
        <v>1</v>
      </c>
      <c r="F4878">
        <v>0.2</v>
      </c>
      <c r="G4878">
        <v>2</v>
      </c>
      <c r="I4878">
        <v>1024</v>
      </c>
    </row>
    <row r="4879" spans="1:11" x14ac:dyDescent="0.45">
      <c r="A4879" t="s">
        <v>135</v>
      </c>
      <c r="B4879">
        <v>2013</v>
      </c>
      <c r="C4879">
        <v>4</v>
      </c>
      <c r="D4879" t="s">
        <v>235</v>
      </c>
      <c r="H4879">
        <v>2</v>
      </c>
      <c r="I4879">
        <v>820</v>
      </c>
    </row>
    <row r="4880" spans="1:11" x14ac:dyDescent="0.45">
      <c r="A4880" t="s">
        <v>146</v>
      </c>
      <c r="B4880">
        <v>2013</v>
      </c>
      <c r="C4880">
        <v>6</v>
      </c>
      <c r="D4880" t="s">
        <v>237</v>
      </c>
      <c r="H4880">
        <v>12</v>
      </c>
      <c r="I4880">
        <v>830</v>
      </c>
    </row>
    <row r="4881" spans="1:11" x14ac:dyDescent="0.45">
      <c r="A4881" t="s">
        <v>204</v>
      </c>
      <c r="B4881">
        <v>2009</v>
      </c>
      <c r="C4881">
        <v>8</v>
      </c>
      <c r="D4881" t="s">
        <v>239</v>
      </c>
      <c r="H4881">
        <v>17</v>
      </c>
      <c r="I4881">
        <v>435</v>
      </c>
    </row>
    <row r="4882" spans="1:11" x14ac:dyDescent="0.45">
      <c r="A4882" t="s">
        <v>124</v>
      </c>
      <c r="B4882">
        <v>2008</v>
      </c>
      <c r="C4882">
        <v>0</v>
      </c>
      <c r="D4882" t="s">
        <v>241</v>
      </c>
      <c r="H4882">
        <v>4</v>
      </c>
      <c r="I4882">
        <v>244</v>
      </c>
    </row>
    <row r="4883" spans="1:11" x14ac:dyDescent="0.45">
      <c r="A4883" t="s">
        <v>105</v>
      </c>
      <c r="B4883">
        <v>2012</v>
      </c>
      <c r="C4883">
        <v>4</v>
      </c>
      <c r="D4883" t="s">
        <v>235</v>
      </c>
      <c r="H4883">
        <v>7</v>
      </c>
      <c r="I4883">
        <v>679</v>
      </c>
    </row>
    <row r="4884" spans="1:11" x14ac:dyDescent="0.45">
      <c r="A4884" t="s">
        <v>193</v>
      </c>
      <c r="B4884">
        <v>2015</v>
      </c>
      <c r="C4884">
        <v>0</v>
      </c>
      <c r="D4884" t="s">
        <v>241</v>
      </c>
      <c r="E4884">
        <v>6</v>
      </c>
      <c r="F4884">
        <v>6</v>
      </c>
      <c r="G4884">
        <v>53</v>
      </c>
      <c r="H4884">
        <v>110</v>
      </c>
      <c r="I4884">
        <v>85</v>
      </c>
      <c r="J4884">
        <v>18</v>
      </c>
      <c r="K4884">
        <v>18.333333</v>
      </c>
    </row>
    <row r="4885" spans="1:11" x14ac:dyDescent="0.45">
      <c r="A4885" t="s">
        <v>181</v>
      </c>
      <c r="B4885">
        <v>2020</v>
      </c>
      <c r="C4885">
        <v>0</v>
      </c>
      <c r="D4885" t="s">
        <v>241</v>
      </c>
      <c r="E4885">
        <v>2</v>
      </c>
      <c r="F4885">
        <v>0.61111099999999996</v>
      </c>
      <c r="G4885">
        <v>7</v>
      </c>
      <c r="H4885">
        <v>7</v>
      </c>
      <c r="I4885">
        <v>2425</v>
      </c>
      <c r="J4885">
        <v>3</v>
      </c>
      <c r="K4885">
        <v>11.454548000000001</v>
      </c>
    </row>
    <row r="4886" spans="1:11" x14ac:dyDescent="0.45">
      <c r="A4886" t="s">
        <v>166</v>
      </c>
      <c r="B4886">
        <v>2020</v>
      </c>
      <c r="C4886">
        <v>9</v>
      </c>
      <c r="D4886" t="s">
        <v>240</v>
      </c>
      <c r="E4886">
        <v>0</v>
      </c>
      <c r="F4886">
        <v>0</v>
      </c>
      <c r="G4886">
        <v>38</v>
      </c>
      <c r="H4886">
        <v>78</v>
      </c>
      <c r="I4886">
        <v>2408</v>
      </c>
    </row>
    <row r="4887" spans="1:11" x14ac:dyDescent="0.45">
      <c r="A4887" t="s">
        <v>204</v>
      </c>
      <c r="B4887">
        <v>2008</v>
      </c>
      <c r="C4887">
        <v>3</v>
      </c>
      <c r="D4887" t="s">
        <v>234</v>
      </c>
      <c r="H4887">
        <v>16</v>
      </c>
      <c r="I4887">
        <v>322</v>
      </c>
    </row>
    <row r="4888" spans="1:11" x14ac:dyDescent="0.45">
      <c r="A4888" t="s">
        <v>127</v>
      </c>
      <c r="B4888">
        <v>2015</v>
      </c>
      <c r="C4888">
        <v>5</v>
      </c>
      <c r="D4888" t="s">
        <v>236</v>
      </c>
      <c r="H4888">
        <v>2</v>
      </c>
      <c r="I4888">
        <v>21</v>
      </c>
    </row>
    <row r="4889" spans="1:11" x14ac:dyDescent="0.45">
      <c r="A4889" t="s">
        <v>203</v>
      </c>
      <c r="B4889">
        <v>2011</v>
      </c>
      <c r="C4889">
        <v>1</v>
      </c>
      <c r="D4889" t="s">
        <v>231</v>
      </c>
      <c r="H4889">
        <v>3</v>
      </c>
      <c r="I4889">
        <v>660</v>
      </c>
    </row>
    <row r="4890" spans="1:11" x14ac:dyDescent="0.45">
      <c r="A4890" t="s">
        <v>175</v>
      </c>
      <c r="B4890">
        <v>2013</v>
      </c>
      <c r="C4890">
        <v>3</v>
      </c>
      <c r="D4890" t="s">
        <v>234</v>
      </c>
      <c r="H4890">
        <v>34</v>
      </c>
      <c r="I4890">
        <v>857</v>
      </c>
    </row>
    <row r="4891" spans="1:11" x14ac:dyDescent="0.45">
      <c r="A4891" t="s">
        <v>135</v>
      </c>
      <c r="B4891">
        <v>2014</v>
      </c>
      <c r="C4891">
        <v>3</v>
      </c>
      <c r="D4891" t="s">
        <v>234</v>
      </c>
      <c r="E4891">
        <v>1</v>
      </c>
      <c r="F4891">
        <v>0.33333299999999999</v>
      </c>
      <c r="G4891">
        <v>4</v>
      </c>
      <c r="H4891">
        <v>3</v>
      </c>
      <c r="I4891">
        <v>933</v>
      </c>
      <c r="J4891">
        <v>3</v>
      </c>
      <c r="K4891">
        <v>9.0000090000000004</v>
      </c>
    </row>
    <row r="4892" spans="1:11" x14ac:dyDescent="0.45">
      <c r="A4892" t="s">
        <v>131</v>
      </c>
      <c r="B4892">
        <v>2009</v>
      </c>
      <c r="C4892">
        <v>4</v>
      </c>
      <c r="D4892" t="s">
        <v>235</v>
      </c>
      <c r="H4892">
        <v>12</v>
      </c>
      <c r="I4892">
        <v>364</v>
      </c>
    </row>
    <row r="4893" spans="1:11" x14ac:dyDescent="0.45">
      <c r="A4893" t="s">
        <v>159</v>
      </c>
      <c r="B4893">
        <v>2019</v>
      </c>
      <c r="C4893">
        <v>4</v>
      </c>
      <c r="D4893" t="s">
        <v>235</v>
      </c>
      <c r="E4893">
        <v>2</v>
      </c>
      <c r="F4893">
        <v>1.2</v>
      </c>
      <c r="G4893">
        <v>9</v>
      </c>
      <c r="H4893">
        <v>20</v>
      </c>
      <c r="I4893">
        <v>2297</v>
      </c>
      <c r="J4893">
        <v>10</v>
      </c>
      <c r="K4893">
        <v>16.666667</v>
      </c>
    </row>
    <row r="4894" spans="1:11" x14ac:dyDescent="0.45">
      <c r="A4894" t="s">
        <v>193</v>
      </c>
      <c r="B4894">
        <v>2010</v>
      </c>
      <c r="C4894">
        <v>3</v>
      </c>
      <c r="D4894" t="s">
        <v>234</v>
      </c>
      <c r="H4894">
        <v>88</v>
      </c>
      <c r="I4894">
        <v>537</v>
      </c>
    </row>
    <row r="4895" spans="1:11" x14ac:dyDescent="0.45">
      <c r="A4895" t="s">
        <v>145</v>
      </c>
      <c r="B4895">
        <v>2011</v>
      </c>
      <c r="C4895">
        <v>4</v>
      </c>
      <c r="D4895" t="s">
        <v>235</v>
      </c>
      <c r="H4895">
        <v>7</v>
      </c>
      <c r="I4895">
        <v>603</v>
      </c>
    </row>
    <row r="4896" spans="1:11" x14ac:dyDescent="0.45">
      <c r="A4896" t="s">
        <v>112</v>
      </c>
      <c r="B4896">
        <v>2018</v>
      </c>
      <c r="C4896">
        <v>4</v>
      </c>
      <c r="D4896" t="s">
        <v>235</v>
      </c>
      <c r="E4896">
        <v>1</v>
      </c>
      <c r="F4896">
        <v>0.33333299999999999</v>
      </c>
      <c r="G4896">
        <v>3</v>
      </c>
      <c r="H4896">
        <v>1</v>
      </c>
      <c r="I4896">
        <v>1133</v>
      </c>
      <c r="J4896">
        <v>1</v>
      </c>
      <c r="K4896">
        <v>3.000003</v>
      </c>
    </row>
    <row r="4897" spans="1:11" x14ac:dyDescent="0.45">
      <c r="A4897" t="s">
        <v>132</v>
      </c>
      <c r="B4897">
        <v>2012</v>
      </c>
      <c r="C4897">
        <v>1</v>
      </c>
      <c r="D4897" t="s">
        <v>231</v>
      </c>
      <c r="H4897">
        <v>2</v>
      </c>
      <c r="I4897">
        <v>704</v>
      </c>
    </row>
    <row r="4898" spans="1:11" x14ac:dyDescent="0.45">
      <c r="A4898" t="s">
        <v>117</v>
      </c>
      <c r="B4898">
        <v>2014</v>
      </c>
      <c r="C4898">
        <v>0</v>
      </c>
      <c r="D4898" t="s">
        <v>241</v>
      </c>
      <c r="E4898">
        <v>0</v>
      </c>
      <c r="F4898">
        <v>0</v>
      </c>
      <c r="G4898">
        <v>3</v>
      </c>
      <c r="H4898">
        <v>1</v>
      </c>
      <c r="I4898">
        <v>915</v>
      </c>
    </row>
    <row r="4899" spans="1:11" x14ac:dyDescent="0.45">
      <c r="A4899" t="s">
        <v>201</v>
      </c>
      <c r="B4899">
        <v>2008</v>
      </c>
      <c r="C4899">
        <v>7</v>
      </c>
      <c r="D4899" t="s">
        <v>238</v>
      </c>
      <c r="H4899">
        <v>4</v>
      </c>
      <c r="I4899">
        <v>319</v>
      </c>
    </row>
    <row r="4900" spans="1:11" x14ac:dyDescent="0.45">
      <c r="A4900" t="s">
        <v>208</v>
      </c>
      <c r="B4900">
        <v>2012</v>
      </c>
      <c r="C4900">
        <v>7</v>
      </c>
      <c r="D4900" t="s">
        <v>238</v>
      </c>
      <c r="H4900">
        <v>4</v>
      </c>
      <c r="I4900">
        <v>778</v>
      </c>
    </row>
    <row r="4901" spans="1:11" x14ac:dyDescent="0.45">
      <c r="A4901" t="s">
        <v>220</v>
      </c>
      <c r="B4901">
        <v>2008</v>
      </c>
      <c r="C4901">
        <v>7</v>
      </c>
      <c r="D4901" t="s">
        <v>238</v>
      </c>
      <c r="H4901">
        <v>4</v>
      </c>
      <c r="I4901">
        <v>338</v>
      </c>
    </row>
    <row r="4902" spans="1:11" x14ac:dyDescent="0.45">
      <c r="A4902" t="s">
        <v>154</v>
      </c>
      <c r="B4902">
        <v>2016</v>
      </c>
      <c r="C4902">
        <v>0</v>
      </c>
      <c r="D4902" t="s">
        <v>241</v>
      </c>
      <c r="E4902">
        <v>7</v>
      </c>
      <c r="F4902">
        <v>7</v>
      </c>
      <c r="G4902">
        <v>7</v>
      </c>
      <c r="H4902">
        <v>113</v>
      </c>
      <c r="I4902">
        <v>159</v>
      </c>
      <c r="J4902">
        <v>16</v>
      </c>
      <c r="K4902">
        <v>16.142856999999999</v>
      </c>
    </row>
    <row r="4903" spans="1:11" x14ac:dyDescent="0.45">
      <c r="A4903" t="s">
        <v>172</v>
      </c>
      <c r="B4903">
        <v>2018</v>
      </c>
      <c r="C4903">
        <v>2</v>
      </c>
      <c r="D4903" t="s">
        <v>233</v>
      </c>
      <c r="E4903">
        <v>1</v>
      </c>
      <c r="F4903">
        <v>0.5</v>
      </c>
      <c r="G4903">
        <v>3</v>
      </c>
      <c r="H4903">
        <v>2</v>
      </c>
      <c r="I4903">
        <v>1190</v>
      </c>
      <c r="J4903">
        <v>2</v>
      </c>
      <c r="K4903">
        <v>4</v>
      </c>
    </row>
    <row r="4904" spans="1:11" x14ac:dyDescent="0.45">
      <c r="A4904" t="s">
        <v>108</v>
      </c>
      <c r="B4904">
        <v>2011</v>
      </c>
      <c r="C4904">
        <v>6</v>
      </c>
      <c r="D4904" t="s">
        <v>237</v>
      </c>
      <c r="H4904">
        <v>11</v>
      </c>
      <c r="I4904">
        <v>567</v>
      </c>
    </row>
    <row r="4905" spans="1:11" x14ac:dyDescent="0.45">
      <c r="A4905" t="s">
        <v>212</v>
      </c>
      <c r="B4905">
        <v>2014</v>
      </c>
      <c r="C4905">
        <v>6</v>
      </c>
      <c r="D4905" t="s">
        <v>237</v>
      </c>
      <c r="E4905">
        <v>1</v>
      </c>
      <c r="F4905">
        <v>0.25</v>
      </c>
      <c r="G4905">
        <v>4</v>
      </c>
      <c r="H4905">
        <v>1</v>
      </c>
      <c r="I4905">
        <v>1008</v>
      </c>
      <c r="J4905">
        <v>1</v>
      </c>
      <c r="K4905">
        <v>4</v>
      </c>
    </row>
    <row r="4906" spans="1:11" x14ac:dyDescent="0.45">
      <c r="A4906" t="s">
        <v>169</v>
      </c>
      <c r="B4906">
        <v>2015</v>
      </c>
      <c r="C4906">
        <v>0</v>
      </c>
      <c r="D4906" t="s">
        <v>241</v>
      </c>
      <c r="E4906">
        <v>0</v>
      </c>
      <c r="F4906">
        <v>0</v>
      </c>
      <c r="G4906">
        <v>3</v>
      </c>
      <c r="H4906">
        <v>3</v>
      </c>
      <c r="I4906">
        <v>60</v>
      </c>
    </row>
    <row r="4907" spans="1:11" x14ac:dyDescent="0.45">
      <c r="A4907" t="s">
        <v>179</v>
      </c>
      <c r="B4907">
        <v>2010</v>
      </c>
      <c r="C4907">
        <v>9</v>
      </c>
      <c r="D4907" t="s">
        <v>240</v>
      </c>
      <c r="H4907">
        <v>12</v>
      </c>
      <c r="I4907">
        <v>523</v>
      </c>
    </row>
    <row r="4908" spans="1:11" x14ac:dyDescent="0.45">
      <c r="A4908" t="s">
        <v>165</v>
      </c>
      <c r="B4908">
        <v>2020</v>
      </c>
      <c r="C4908">
        <v>3</v>
      </c>
      <c r="D4908" t="s">
        <v>234</v>
      </c>
      <c r="E4908">
        <v>0</v>
      </c>
      <c r="F4908">
        <v>0</v>
      </c>
      <c r="G4908">
        <v>9</v>
      </c>
      <c r="H4908">
        <v>11</v>
      </c>
      <c r="I4908">
        <v>2407</v>
      </c>
    </row>
    <row r="4909" spans="1:11" x14ac:dyDescent="0.45">
      <c r="A4909" t="s">
        <v>124</v>
      </c>
      <c r="B4909">
        <v>2020</v>
      </c>
      <c r="C4909">
        <v>0</v>
      </c>
      <c r="D4909" t="s">
        <v>241</v>
      </c>
      <c r="E4909">
        <v>0</v>
      </c>
      <c r="F4909">
        <v>0</v>
      </c>
      <c r="G4909">
        <v>3</v>
      </c>
      <c r="H4909">
        <v>6</v>
      </c>
      <c r="I4909">
        <v>2371</v>
      </c>
    </row>
    <row r="4910" spans="1:11" x14ac:dyDescent="0.45">
      <c r="A4910" t="s">
        <v>143</v>
      </c>
      <c r="B4910">
        <v>2009</v>
      </c>
      <c r="C4910">
        <v>6</v>
      </c>
      <c r="D4910" t="s">
        <v>237</v>
      </c>
      <c r="H4910">
        <v>2</v>
      </c>
      <c r="I4910">
        <v>375</v>
      </c>
    </row>
    <row r="4911" spans="1:11" x14ac:dyDescent="0.45">
      <c r="A4911" t="s">
        <v>187</v>
      </c>
      <c r="B4911">
        <v>2018</v>
      </c>
      <c r="C4911">
        <v>12</v>
      </c>
      <c r="D4911" t="s">
        <v>243</v>
      </c>
      <c r="E4911">
        <v>1</v>
      </c>
      <c r="F4911">
        <v>0.25</v>
      </c>
      <c r="G4911">
        <v>20</v>
      </c>
      <c r="I4911">
        <v>1206</v>
      </c>
    </row>
    <row r="4912" spans="1:11" x14ac:dyDescent="0.45">
      <c r="A4912" t="s">
        <v>160</v>
      </c>
      <c r="B4912">
        <v>2017</v>
      </c>
      <c r="C4912">
        <v>7</v>
      </c>
      <c r="D4912" t="s">
        <v>238</v>
      </c>
      <c r="E4912">
        <v>1</v>
      </c>
      <c r="F4912">
        <v>1</v>
      </c>
      <c r="G4912">
        <v>9</v>
      </c>
      <c r="H4912">
        <v>13</v>
      </c>
      <c r="I4912">
        <v>1067</v>
      </c>
      <c r="J4912">
        <v>13</v>
      </c>
      <c r="K4912">
        <v>13</v>
      </c>
    </row>
    <row r="4913" spans="1:11" x14ac:dyDescent="0.45">
      <c r="A4913" t="s">
        <v>144</v>
      </c>
      <c r="B4913">
        <v>2015</v>
      </c>
      <c r="C4913">
        <v>5</v>
      </c>
      <c r="D4913" t="s">
        <v>236</v>
      </c>
      <c r="E4913">
        <v>1</v>
      </c>
      <c r="F4913">
        <v>0.33333299999999999</v>
      </c>
      <c r="G4913">
        <v>3</v>
      </c>
      <c r="H4913">
        <v>4</v>
      </c>
      <c r="I4913">
        <v>37</v>
      </c>
      <c r="J4913">
        <v>4</v>
      </c>
      <c r="K4913">
        <v>12.000012</v>
      </c>
    </row>
    <row r="4914" spans="1:11" x14ac:dyDescent="0.45">
      <c r="A4914" t="s">
        <v>119</v>
      </c>
      <c r="B4914">
        <v>2017</v>
      </c>
      <c r="C4914">
        <v>0</v>
      </c>
      <c r="D4914" t="s">
        <v>241</v>
      </c>
      <c r="E4914">
        <v>0</v>
      </c>
      <c r="F4914">
        <v>0</v>
      </c>
      <c r="G4914">
        <v>6</v>
      </c>
      <c r="H4914">
        <v>4</v>
      </c>
      <c r="I4914">
        <v>1030</v>
      </c>
    </row>
    <row r="4915" spans="1:11" x14ac:dyDescent="0.45">
      <c r="A4915" t="s">
        <v>128</v>
      </c>
      <c r="B4915">
        <v>2020</v>
      </c>
      <c r="C4915">
        <v>8</v>
      </c>
      <c r="D4915" t="s">
        <v>239</v>
      </c>
      <c r="E4915">
        <v>2</v>
      </c>
      <c r="F4915">
        <v>0.83333299999999999</v>
      </c>
      <c r="G4915">
        <v>6</v>
      </c>
      <c r="H4915">
        <v>4</v>
      </c>
      <c r="I4915">
        <v>2375</v>
      </c>
      <c r="J4915">
        <v>2</v>
      </c>
      <c r="K4915">
        <v>4.8000020000000001</v>
      </c>
    </row>
    <row r="4916" spans="1:11" x14ac:dyDescent="0.45">
      <c r="A4916" t="s">
        <v>185</v>
      </c>
      <c r="B4916">
        <v>2017</v>
      </c>
      <c r="D4916" t="s">
        <v>245</v>
      </c>
      <c r="E4916">
        <v>6</v>
      </c>
      <c r="F4916">
        <v>6</v>
      </c>
      <c r="G4916">
        <v>24</v>
      </c>
      <c r="I4916">
        <v>1091</v>
      </c>
    </row>
    <row r="4917" spans="1:11" x14ac:dyDescent="0.45">
      <c r="A4917" t="s">
        <v>163</v>
      </c>
      <c r="B4917">
        <v>2014</v>
      </c>
      <c r="C4917">
        <v>10</v>
      </c>
      <c r="D4917" t="s">
        <v>232</v>
      </c>
      <c r="H4917">
        <v>9</v>
      </c>
      <c r="I4917">
        <v>958</v>
      </c>
    </row>
    <row r="4918" spans="1:11" x14ac:dyDescent="0.45">
      <c r="A4918" t="s">
        <v>138</v>
      </c>
      <c r="B4918">
        <v>2016</v>
      </c>
      <c r="C4918">
        <v>1</v>
      </c>
      <c r="D4918" t="s">
        <v>231</v>
      </c>
      <c r="E4918">
        <v>1</v>
      </c>
      <c r="F4918">
        <v>0.125</v>
      </c>
      <c r="G4918">
        <v>2</v>
      </c>
      <c r="I4918">
        <v>145</v>
      </c>
    </row>
    <row r="4919" spans="1:11" x14ac:dyDescent="0.45">
      <c r="A4919" t="s">
        <v>123</v>
      </c>
      <c r="B4919">
        <v>2020</v>
      </c>
      <c r="C4919">
        <v>3</v>
      </c>
      <c r="D4919" t="s">
        <v>234</v>
      </c>
      <c r="E4919">
        <v>0</v>
      </c>
      <c r="F4919">
        <v>0</v>
      </c>
      <c r="G4919">
        <v>5</v>
      </c>
      <c r="H4919">
        <v>8</v>
      </c>
      <c r="I4919">
        <v>2370</v>
      </c>
    </row>
    <row r="4920" spans="1:11" x14ac:dyDescent="0.45">
      <c r="A4920" t="s">
        <v>121</v>
      </c>
      <c r="B4920">
        <v>2017</v>
      </c>
      <c r="C4920">
        <v>7</v>
      </c>
      <c r="D4920" t="s">
        <v>238</v>
      </c>
      <c r="E4920">
        <v>0</v>
      </c>
      <c r="F4920">
        <v>0</v>
      </c>
      <c r="G4920">
        <v>3</v>
      </c>
      <c r="H4920">
        <v>3</v>
      </c>
      <c r="I4920">
        <v>1032</v>
      </c>
    </row>
    <row r="4921" spans="1:11" x14ac:dyDescent="0.45">
      <c r="A4921" t="s">
        <v>119</v>
      </c>
      <c r="B4921">
        <v>2015</v>
      </c>
      <c r="C4921">
        <v>7</v>
      </c>
      <c r="D4921" t="s">
        <v>238</v>
      </c>
      <c r="E4921">
        <v>0</v>
      </c>
      <c r="F4921">
        <v>0</v>
      </c>
      <c r="G4921">
        <v>6</v>
      </c>
      <c r="H4921">
        <v>10</v>
      </c>
      <c r="I4921">
        <v>13</v>
      </c>
    </row>
    <row r="4922" spans="1:11" x14ac:dyDescent="0.45">
      <c r="A4922" t="s">
        <v>217</v>
      </c>
      <c r="B4922">
        <v>2009</v>
      </c>
      <c r="C4922">
        <v>7</v>
      </c>
      <c r="D4922" t="s">
        <v>238</v>
      </c>
      <c r="H4922">
        <v>16</v>
      </c>
      <c r="I4922">
        <v>448</v>
      </c>
    </row>
    <row r="4923" spans="1:11" x14ac:dyDescent="0.45">
      <c r="A4923" t="s">
        <v>133</v>
      </c>
      <c r="B4923">
        <v>2009</v>
      </c>
      <c r="C4923">
        <v>4</v>
      </c>
      <c r="D4923" t="s">
        <v>235</v>
      </c>
      <c r="H4923">
        <v>3</v>
      </c>
      <c r="I4923">
        <v>366</v>
      </c>
    </row>
    <row r="4924" spans="1:11" x14ac:dyDescent="0.45">
      <c r="A4924" t="s">
        <v>172</v>
      </c>
      <c r="B4924">
        <v>2020</v>
      </c>
      <c r="C4924">
        <v>1</v>
      </c>
      <c r="D4924" t="s">
        <v>231</v>
      </c>
      <c r="E4924">
        <v>1</v>
      </c>
      <c r="F4924">
        <v>0.33333299999999999</v>
      </c>
      <c r="G4924">
        <v>3</v>
      </c>
      <c r="H4924">
        <v>1</v>
      </c>
      <c r="I4924">
        <v>2416</v>
      </c>
      <c r="J4924">
        <v>1</v>
      </c>
      <c r="K4924">
        <v>3.000003</v>
      </c>
    </row>
    <row r="4925" spans="1:11" x14ac:dyDescent="0.45">
      <c r="A4925" t="s">
        <v>137</v>
      </c>
      <c r="B4925">
        <v>2014</v>
      </c>
      <c r="C4925">
        <v>0</v>
      </c>
      <c r="D4925" t="s">
        <v>241</v>
      </c>
      <c r="E4925">
        <v>0</v>
      </c>
      <c r="F4925">
        <v>0</v>
      </c>
      <c r="G4925">
        <v>3</v>
      </c>
      <c r="H4925">
        <v>3</v>
      </c>
      <c r="I4925">
        <v>935</v>
      </c>
    </row>
    <row r="4926" spans="1:11" x14ac:dyDescent="0.45">
      <c r="A4926" t="s">
        <v>174</v>
      </c>
      <c r="B4926">
        <v>2016</v>
      </c>
      <c r="C4926">
        <v>7</v>
      </c>
      <c r="D4926" t="s">
        <v>238</v>
      </c>
      <c r="E4926">
        <v>1</v>
      </c>
      <c r="F4926">
        <v>0.25</v>
      </c>
      <c r="G4926">
        <v>6</v>
      </c>
      <c r="H4926">
        <v>4</v>
      </c>
      <c r="I4926">
        <v>178</v>
      </c>
      <c r="J4926">
        <v>4</v>
      </c>
      <c r="K4926">
        <v>16</v>
      </c>
    </row>
    <row r="4927" spans="1:11" x14ac:dyDescent="0.45">
      <c r="A4927" t="s">
        <v>168</v>
      </c>
      <c r="B4927">
        <v>2016</v>
      </c>
      <c r="D4927" t="s">
        <v>245</v>
      </c>
      <c r="E4927">
        <v>9</v>
      </c>
      <c r="F4927">
        <v>9</v>
      </c>
      <c r="G4927">
        <v>9</v>
      </c>
      <c r="I4927">
        <v>172</v>
      </c>
    </row>
    <row r="4928" spans="1:11" x14ac:dyDescent="0.45">
      <c r="A4928" t="s">
        <v>126</v>
      </c>
      <c r="B4928">
        <v>2012</v>
      </c>
      <c r="C4928">
        <v>6</v>
      </c>
      <c r="D4928" t="s">
        <v>237</v>
      </c>
      <c r="H4928">
        <v>5</v>
      </c>
      <c r="I4928">
        <v>698</v>
      </c>
    </row>
    <row r="4929" spans="1:11" x14ac:dyDescent="0.45">
      <c r="A4929" t="s">
        <v>133</v>
      </c>
      <c r="B4929">
        <v>2015</v>
      </c>
      <c r="C4929">
        <v>3</v>
      </c>
      <c r="D4929" t="s">
        <v>234</v>
      </c>
      <c r="H4929">
        <v>7</v>
      </c>
      <c r="I4929">
        <v>27</v>
      </c>
    </row>
    <row r="4930" spans="1:11" x14ac:dyDescent="0.45">
      <c r="A4930" t="s">
        <v>183</v>
      </c>
      <c r="B4930">
        <v>2015</v>
      </c>
      <c r="C4930">
        <v>5</v>
      </c>
      <c r="D4930" t="s">
        <v>236</v>
      </c>
      <c r="E4930">
        <v>0</v>
      </c>
      <c r="F4930">
        <v>0</v>
      </c>
      <c r="G4930">
        <v>14</v>
      </c>
      <c r="H4930">
        <v>31</v>
      </c>
      <c r="I4930">
        <v>75</v>
      </c>
    </row>
    <row r="4931" spans="1:11" x14ac:dyDescent="0.45">
      <c r="A4931" t="s">
        <v>123</v>
      </c>
      <c r="B4931">
        <v>2012</v>
      </c>
      <c r="C4931">
        <v>7</v>
      </c>
      <c r="D4931" t="s">
        <v>238</v>
      </c>
      <c r="H4931">
        <v>7</v>
      </c>
      <c r="I4931">
        <v>695</v>
      </c>
    </row>
    <row r="4932" spans="1:11" x14ac:dyDescent="0.45">
      <c r="A4932" t="s">
        <v>167</v>
      </c>
      <c r="B4932">
        <v>2012</v>
      </c>
      <c r="C4932">
        <v>8</v>
      </c>
      <c r="D4932" t="s">
        <v>239</v>
      </c>
      <c r="H4932">
        <v>18</v>
      </c>
      <c r="I4932">
        <v>735</v>
      </c>
    </row>
    <row r="4933" spans="1:11" x14ac:dyDescent="0.45">
      <c r="A4933" t="s">
        <v>168</v>
      </c>
      <c r="B4933">
        <v>2008</v>
      </c>
      <c r="C4933">
        <v>1</v>
      </c>
      <c r="D4933" t="s">
        <v>231</v>
      </c>
      <c r="H4933">
        <v>14</v>
      </c>
      <c r="I4933">
        <v>285</v>
      </c>
    </row>
    <row r="4934" spans="1:11" x14ac:dyDescent="0.45">
      <c r="A4934" t="s">
        <v>143</v>
      </c>
      <c r="B4934">
        <v>2015</v>
      </c>
      <c r="C4934">
        <v>0</v>
      </c>
      <c r="D4934" t="s">
        <v>241</v>
      </c>
      <c r="E4934">
        <v>0</v>
      </c>
      <c r="F4934">
        <v>0</v>
      </c>
      <c r="G4934">
        <v>4</v>
      </c>
      <c r="H4934">
        <v>2</v>
      </c>
      <c r="I4934">
        <v>36</v>
      </c>
    </row>
    <row r="4935" spans="1:11" x14ac:dyDescent="0.45">
      <c r="A4935" t="s">
        <v>132</v>
      </c>
      <c r="B4935">
        <v>2015</v>
      </c>
      <c r="D4935" t="s">
        <v>245</v>
      </c>
      <c r="E4935">
        <v>2</v>
      </c>
      <c r="F4935">
        <v>2</v>
      </c>
      <c r="G4935">
        <v>3</v>
      </c>
      <c r="I4935">
        <v>26</v>
      </c>
    </row>
    <row r="4936" spans="1:11" x14ac:dyDescent="0.45">
      <c r="A4936" t="s">
        <v>150</v>
      </c>
      <c r="B4936">
        <v>2017</v>
      </c>
      <c r="C4936">
        <v>0</v>
      </c>
      <c r="D4936" t="s">
        <v>241</v>
      </c>
      <c r="E4936">
        <v>3</v>
      </c>
      <c r="F4936">
        <v>1.8333330000000001</v>
      </c>
      <c r="G4936">
        <v>8</v>
      </c>
      <c r="H4936">
        <v>5</v>
      </c>
      <c r="I4936">
        <v>1059</v>
      </c>
      <c r="J4936">
        <v>1</v>
      </c>
      <c r="K4936">
        <v>2.7272729999999998</v>
      </c>
    </row>
    <row r="4937" spans="1:11" x14ac:dyDescent="0.45">
      <c r="A4937" t="s">
        <v>111</v>
      </c>
      <c r="B4937">
        <v>2016</v>
      </c>
      <c r="C4937">
        <v>5</v>
      </c>
      <c r="D4937" t="s">
        <v>236</v>
      </c>
      <c r="E4937">
        <v>1</v>
      </c>
      <c r="F4937">
        <v>0.5</v>
      </c>
      <c r="G4937">
        <v>5</v>
      </c>
      <c r="H4937">
        <v>11</v>
      </c>
      <c r="I4937">
        <v>118</v>
      </c>
      <c r="J4937">
        <v>11</v>
      </c>
      <c r="K4937">
        <v>22</v>
      </c>
    </row>
    <row r="4938" spans="1:11" x14ac:dyDescent="0.45">
      <c r="A4938" t="s">
        <v>156</v>
      </c>
      <c r="B4938">
        <v>2014</v>
      </c>
      <c r="C4938">
        <v>6</v>
      </c>
      <c r="D4938" t="s">
        <v>237</v>
      </c>
      <c r="E4938">
        <v>0</v>
      </c>
      <c r="F4938">
        <v>0</v>
      </c>
      <c r="G4938">
        <v>32</v>
      </c>
      <c r="H4938">
        <v>1</v>
      </c>
      <c r="I4938">
        <v>952</v>
      </c>
    </row>
    <row r="4939" spans="1:11" x14ac:dyDescent="0.45">
      <c r="A4939" t="s">
        <v>216</v>
      </c>
      <c r="B4939">
        <v>2016</v>
      </c>
      <c r="C4939">
        <v>2</v>
      </c>
      <c r="D4939" t="s">
        <v>233</v>
      </c>
      <c r="E4939">
        <v>0</v>
      </c>
      <c r="F4939">
        <v>0</v>
      </c>
      <c r="G4939">
        <v>5</v>
      </c>
      <c r="H4939">
        <v>9</v>
      </c>
      <c r="I4939">
        <v>221</v>
      </c>
    </row>
    <row r="4940" spans="1:11" x14ac:dyDescent="0.45">
      <c r="A4940" t="s">
        <v>181</v>
      </c>
      <c r="B4940">
        <v>2015</v>
      </c>
      <c r="C4940">
        <v>3</v>
      </c>
      <c r="D4940" t="s">
        <v>234</v>
      </c>
      <c r="E4940">
        <v>2</v>
      </c>
      <c r="F4940">
        <v>0.44444400000000001</v>
      </c>
      <c r="G4940">
        <v>7</v>
      </c>
      <c r="H4940">
        <v>3</v>
      </c>
      <c r="I4940">
        <v>73</v>
      </c>
      <c r="J4940">
        <v>1</v>
      </c>
      <c r="K4940">
        <v>6.7500070000000001</v>
      </c>
    </row>
    <row r="4941" spans="1:11" x14ac:dyDescent="0.45">
      <c r="A4941" t="s">
        <v>163</v>
      </c>
      <c r="B4941">
        <v>2020</v>
      </c>
      <c r="C4941">
        <v>9</v>
      </c>
      <c r="D4941" t="s">
        <v>240</v>
      </c>
      <c r="E4941">
        <v>0</v>
      </c>
      <c r="F4941">
        <v>0</v>
      </c>
      <c r="G4941">
        <v>9</v>
      </c>
      <c r="H4941">
        <v>23</v>
      </c>
      <c r="I4941">
        <v>2406</v>
      </c>
    </row>
    <row r="4942" spans="1:11" x14ac:dyDescent="0.45">
      <c r="A4942" t="s">
        <v>140</v>
      </c>
      <c r="B4942">
        <v>2008</v>
      </c>
      <c r="C4942">
        <v>7</v>
      </c>
      <c r="D4942" t="s">
        <v>238</v>
      </c>
      <c r="H4942">
        <v>8</v>
      </c>
      <c r="I4942">
        <v>260</v>
      </c>
    </row>
    <row r="4943" spans="1:11" x14ac:dyDescent="0.45">
      <c r="A4943" t="s">
        <v>204</v>
      </c>
      <c r="B4943">
        <v>2014</v>
      </c>
      <c r="C4943">
        <v>8</v>
      </c>
      <c r="D4943" t="s">
        <v>239</v>
      </c>
      <c r="E4943">
        <v>1</v>
      </c>
      <c r="F4943">
        <v>0.5</v>
      </c>
      <c r="G4943">
        <v>8</v>
      </c>
      <c r="H4943">
        <v>23</v>
      </c>
      <c r="I4943">
        <v>1000</v>
      </c>
      <c r="J4943">
        <v>23</v>
      </c>
      <c r="K4943">
        <v>46</v>
      </c>
    </row>
    <row r="4944" spans="1:11" x14ac:dyDescent="0.45">
      <c r="A4944" t="s">
        <v>208</v>
      </c>
      <c r="B4944">
        <v>2013</v>
      </c>
      <c r="C4944">
        <v>5</v>
      </c>
      <c r="D4944" t="s">
        <v>236</v>
      </c>
      <c r="H4944">
        <v>5</v>
      </c>
      <c r="I4944">
        <v>891</v>
      </c>
    </row>
    <row r="4945" spans="1:11" x14ac:dyDescent="0.45">
      <c r="A4945" t="s">
        <v>198</v>
      </c>
      <c r="B4945">
        <v>2017</v>
      </c>
      <c r="C4945">
        <v>6</v>
      </c>
      <c r="D4945" t="s">
        <v>237</v>
      </c>
      <c r="E4945">
        <v>3</v>
      </c>
      <c r="F4945">
        <v>1.4444440000000001</v>
      </c>
      <c r="G4945">
        <v>16</v>
      </c>
      <c r="H4945">
        <v>23</v>
      </c>
      <c r="I4945">
        <v>1104</v>
      </c>
      <c r="J4945">
        <v>7</v>
      </c>
      <c r="K4945">
        <v>15.923082000000001</v>
      </c>
    </row>
    <row r="4946" spans="1:11" x14ac:dyDescent="0.45">
      <c r="A4946" t="s">
        <v>216</v>
      </c>
      <c r="B4946">
        <v>2016</v>
      </c>
      <c r="C4946">
        <v>6</v>
      </c>
      <c r="D4946" t="s">
        <v>237</v>
      </c>
      <c r="E4946">
        <v>0</v>
      </c>
      <c r="F4946">
        <v>0</v>
      </c>
      <c r="G4946">
        <v>5</v>
      </c>
      <c r="H4946">
        <v>4</v>
      </c>
      <c r="I4946">
        <v>221</v>
      </c>
    </row>
    <row r="4947" spans="1:11" x14ac:dyDescent="0.45">
      <c r="A4947" t="s">
        <v>149</v>
      </c>
      <c r="B4947">
        <v>2008</v>
      </c>
      <c r="C4947">
        <v>6</v>
      </c>
      <c r="D4947" t="s">
        <v>237</v>
      </c>
      <c r="H4947">
        <v>4</v>
      </c>
      <c r="I4947">
        <v>268</v>
      </c>
    </row>
    <row r="4948" spans="1:11" x14ac:dyDescent="0.45">
      <c r="A4948" t="s">
        <v>128</v>
      </c>
      <c r="B4948">
        <v>2015</v>
      </c>
      <c r="C4948">
        <v>4</v>
      </c>
      <c r="D4948" t="s">
        <v>235</v>
      </c>
      <c r="E4948">
        <v>0</v>
      </c>
      <c r="F4948">
        <v>0</v>
      </c>
      <c r="G4948">
        <v>5</v>
      </c>
      <c r="H4948">
        <v>10</v>
      </c>
      <c r="I4948">
        <v>22</v>
      </c>
    </row>
    <row r="4949" spans="1:11" x14ac:dyDescent="0.45">
      <c r="A4949" t="s">
        <v>204</v>
      </c>
      <c r="B4949">
        <v>2013</v>
      </c>
      <c r="C4949">
        <v>6</v>
      </c>
      <c r="D4949" t="s">
        <v>237</v>
      </c>
      <c r="H4949">
        <v>10</v>
      </c>
      <c r="I4949">
        <v>887</v>
      </c>
    </row>
    <row r="4950" spans="1:11" x14ac:dyDescent="0.45">
      <c r="A4950" t="s">
        <v>173</v>
      </c>
      <c r="B4950">
        <v>2017</v>
      </c>
      <c r="C4950">
        <v>3</v>
      </c>
      <c r="D4950" t="s">
        <v>234</v>
      </c>
      <c r="E4950">
        <v>0</v>
      </c>
      <c r="F4950">
        <v>0</v>
      </c>
      <c r="G4950">
        <v>21</v>
      </c>
      <c r="H4950">
        <v>25</v>
      </c>
      <c r="I4950">
        <v>1079</v>
      </c>
    </row>
    <row r="4951" spans="1:11" x14ac:dyDescent="0.45">
      <c r="A4951" t="s">
        <v>186</v>
      </c>
      <c r="B4951">
        <v>2014</v>
      </c>
      <c r="C4951">
        <v>11</v>
      </c>
      <c r="D4951" t="s">
        <v>242</v>
      </c>
      <c r="H4951">
        <v>20</v>
      </c>
      <c r="I4951">
        <v>982</v>
      </c>
    </row>
    <row r="4952" spans="1:11" x14ac:dyDescent="0.45">
      <c r="A4952" t="s">
        <v>135</v>
      </c>
      <c r="B4952">
        <v>2017</v>
      </c>
      <c r="C4952">
        <v>4</v>
      </c>
      <c r="D4952" t="s">
        <v>235</v>
      </c>
      <c r="E4952">
        <v>1</v>
      </c>
      <c r="F4952">
        <v>0.33333299999999999</v>
      </c>
      <c r="G4952">
        <v>4</v>
      </c>
      <c r="H4952">
        <v>3</v>
      </c>
      <c r="I4952">
        <v>1046</v>
      </c>
      <c r="J4952">
        <v>3</v>
      </c>
      <c r="K4952">
        <v>9.0000090000000004</v>
      </c>
    </row>
    <row r="4953" spans="1:11" x14ac:dyDescent="0.45">
      <c r="A4953" t="s">
        <v>167</v>
      </c>
      <c r="B4953">
        <v>2017</v>
      </c>
      <c r="D4953" t="s">
        <v>245</v>
      </c>
      <c r="E4953">
        <v>7</v>
      </c>
      <c r="F4953">
        <v>7</v>
      </c>
      <c r="G4953">
        <v>21</v>
      </c>
      <c r="I4953">
        <v>1072</v>
      </c>
    </row>
    <row r="4954" spans="1:11" x14ac:dyDescent="0.45">
      <c r="A4954" t="s">
        <v>175</v>
      </c>
      <c r="B4954">
        <v>2017</v>
      </c>
      <c r="C4954">
        <v>5</v>
      </c>
      <c r="D4954" t="s">
        <v>236</v>
      </c>
      <c r="E4954">
        <v>0</v>
      </c>
      <c r="F4954">
        <v>0</v>
      </c>
      <c r="G4954">
        <v>6</v>
      </c>
      <c r="H4954">
        <v>24</v>
      </c>
      <c r="I4954">
        <v>1081</v>
      </c>
    </row>
    <row r="4955" spans="1:11" x14ac:dyDescent="0.45">
      <c r="A4955" t="s">
        <v>120</v>
      </c>
      <c r="B4955">
        <v>2014</v>
      </c>
      <c r="C4955">
        <v>5</v>
      </c>
      <c r="D4955" t="s">
        <v>236</v>
      </c>
      <c r="E4955">
        <v>0</v>
      </c>
      <c r="F4955">
        <v>0</v>
      </c>
      <c r="G4955">
        <v>6</v>
      </c>
      <c r="H4955">
        <v>14</v>
      </c>
      <c r="I4955">
        <v>918</v>
      </c>
    </row>
    <row r="4956" spans="1:11" x14ac:dyDescent="0.45">
      <c r="A4956" t="s">
        <v>147</v>
      </c>
      <c r="B4956">
        <v>2013</v>
      </c>
      <c r="C4956">
        <v>2</v>
      </c>
      <c r="D4956" t="s">
        <v>233</v>
      </c>
      <c r="H4956">
        <v>16</v>
      </c>
      <c r="I4956">
        <v>831</v>
      </c>
    </row>
    <row r="4957" spans="1:11" x14ac:dyDescent="0.45">
      <c r="A4957" t="s">
        <v>115</v>
      </c>
      <c r="B4957">
        <v>2011</v>
      </c>
      <c r="C4957">
        <v>0</v>
      </c>
      <c r="D4957" t="s">
        <v>241</v>
      </c>
      <c r="H4957">
        <v>12</v>
      </c>
      <c r="I4957">
        <v>574</v>
      </c>
    </row>
    <row r="4958" spans="1:11" x14ac:dyDescent="0.45">
      <c r="A4958" t="s">
        <v>211</v>
      </c>
      <c r="B4958">
        <v>2017</v>
      </c>
      <c r="C4958">
        <v>4</v>
      </c>
      <c r="D4958" t="s">
        <v>235</v>
      </c>
      <c r="E4958">
        <v>1</v>
      </c>
      <c r="F4958">
        <v>0.5</v>
      </c>
      <c r="G4958">
        <v>5</v>
      </c>
      <c r="H4958">
        <v>6</v>
      </c>
      <c r="I4958">
        <v>1117</v>
      </c>
      <c r="J4958">
        <v>6</v>
      </c>
      <c r="K4958">
        <v>12</v>
      </c>
    </row>
    <row r="4959" spans="1:11" x14ac:dyDescent="0.45">
      <c r="A4959" t="s">
        <v>111</v>
      </c>
      <c r="B4959">
        <v>2015</v>
      </c>
      <c r="C4959">
        <v>7</v>
      </c>
      <c r="D4959" t="s">
        <v>238</v>
      </c>
      <c r="E4959">
        <v>0</v>
      </c>
      <c r="F4959">
        <v>0</v>
      </c>
      <c r="G4959">
        <v>5</v>
      </c>
      <c r="H4959">
        <v>5</v>
      </c>
      <c r="I4959">
        <v>5</v>
      </c>
    </row>
    <row r="4960" spans="1:11" x14ac:dyDescent="0.45">
      <c r="A4960" t="s">
        <v>134</v>
      </c>
      <c r="B4960">
        <v>2009</v>
      </c>
      <c r="C4960">
        <v>1</v>
      </c>
      <c r="D4960" t="s">
        <v>231</v>
      </c>
      <c r="H4960">
        <v>4</v>
      </c>
      <c r="I4960">
        <v>367</v>
      </c>
    </row>
    <row r="4961" spans="1:11" x14ac:dyDescent="0.45">
      <c r="A4961" t="s">
        <v>225</v>
      </c>
      <c r="B4961">
        <v>2019</v>
      </c>
      <c r="C4961">
        <v>9</v>
      </c>
      <c r="D4961" t="s">
        <v>240</v>
      </c>
      <c r="H4961">
        <v>291</v>
      </c>
      <c r="I4961">
        <v>2324</v>
      </c>
    </row>
    <row r="4962" spans="1:11" x14ac:dyDescent="0.45">
      <c r="A4962" t="s">
        <v>108</v>
      </c>
      <c r="B4962">
        <v>2014</v>
      </c>
      <c r="C4962">
        <v>5</v>
      </c>
      <c r="D4962" t="s">
        <v>236</v>
      </c>
      <c r="E4962">
        <v>1</v>
      </c>
      <c r="F4962">
        <v>0.5</v>
      </c>
      <c r="G4962">
        <v>4</v>
      </c>
      <c r="H4962">
        <v>8</v>
      </c>
      <c r="I4962">
        <v>906</v>
      </c>
      <c r="J4962">
        <v>8</v>
      </c>
      <c r="K4962">
        <v>16</v>
      </c>
    </row>
    <row r="4963" spans="1:11" x14ac:dyDescent="0.45">
      <c r="A4963" t="s">
        <v>129</v>
      </c>
      <c r="B4963">
        <v>2019</v>
      </c>
      <c r="C4963">
        <v>2</v>
      </c>
      <c r="D4963" t="s">
        <v>233</v>
      </c>
      <c r="E4963">
        <v>1</v>
      </c>
      <c r="F4963">
        <v>0.5</v>
      </c>
      <c r="G4963">
        <v>7</v>
      </c>
      <c r="H4963">
        <v>6</v>
      </c>
      <c r="I4963">
        <v>2273</v>
      </c>
      <c r="J4963">
        <v>6</v>
      </c>
      <c r="K4963">
        <v>12</v>
      </c>
    </row>
    <row r="4964" spans="1:11" x14ac:dyDescent="0.45">
      <c r="A4964" t="s">
        <v>110</v>
      </c>
      <c r="B4964">
        <v>2014</v>
      </c>
      <c r="C4964">
        <v>1</v>
      </c>
      <c r="D4964" t="s">
        <v>231</v>
      </c>
      <c r="E4964">
        <v>1</v>
      </c>
      <c r="F4964">
        <v>0.25</v>
      </c>
      <c r="G4964">
        <v>2</v>
      </c>
      <c r="H4964">
        <v>3</v>
      </c>
      <c r="I4964">
        <v>908</v>
      </c>
      <c r="J4964">
        <v>3</v>
      </c>
      <c r="K4964">
        <v>12</v>
      </c>
    </row>
    <row r="4965" spans="1:11" x14ac:dyDescent="0.45">
      <c r="A4965" t="s">
        <v>206</v>
      </c>
      <c r="B4965">
        <v>2015</v>
      </c>
      <c r="C4965">
        <v>8</v>
      </c>
      <c r="D4965" t="s">
        <v>239</v>
      </c>
      <c r="E4965">
        <v>1</v>
      </c>
      <c r="F4965">
        <v>0.25</v>
      </c>
      <c r="G4965">
        <v>3</v>
      </c>
      <c r="H4965">
        <v>1</v>
      </c>
      <c r="I4965">
        <v>98</v>
      </c>
      <c r="J4965">
        <v>1</v>
      </c>
      <c r="K4965">
        <v>4</v>
      </c>
    </row>
    <row r="4966" spans="1:11" x14ac:dyDescent="0.45">
      <c r="A4966" t="s">
        <v>128</v>
      </c>
      <c r="B4966">
        <v>2018</v>
      </c>
      <c r="C4966">
        <v>5</v>
      </c>
      <c r="D4966" t="s">
        <v>236</v>
      </c>
      <c r="E4966">
        <v>0</v>
      </c>
      <c r="F4966">
        <v>0</v>
      </c>
      <c r="G4966">
        <v>5</v>
      </c>
      <c r="H4966">
        <v>6</v>
      </c>
      <c r="I4966">
        <v>1149</v>
      </c>
    </row>
    <row r="4967" spans="1:11" x14ac:dyDescent="0.45">
      <c r="A4967" t="s">
        <v>165</v>
      </c>
      <c r="B4967">
        <v>2019</v>
      </c>
      <c r="C4967">
        <v>4</v>
      </c>
      <c r="D4967" t="s">
        <v>235</v>
      </c>
      <c r="E4967">
        <v>0</v>
      </c>
      <c r="F4967">
        <v>0</v>
      </c>
      <c r="G4967">
        <v>9</v>
      </c>
      <c r="H4967">
        <v>10</v>
      </c>
      <c r="I4967">
        <v>2301</v>
      </c>
    </row>
    <row r="4968" spans="1:11" x14ac:dyDescent="0.45">
      <c r="A4968" t="s">
        <v>199</v>
      </c>
      <c r="B4968">
        <v>2019</v>
      </c>
      <c r="C4968">
        <v>5</v>
      </c>
      <c r="D4968" t="s">
        <v>236</v>
      </c>
      <c r="E4968">
        <v>0</v>
      </c>
      <c r="F4968">
        <v>0</v>
      </c>
      <c r="G4968">
        <v>1</v>
      </c>
      <c r="H4968">
        <v>3</v>
      </c>
      <c r="I4968">
        <v>2244</v>
      </c>
    </row>
    <row r="4969" spans="1:11" x14ac:dyDescent="0.45">
      <c r="A4969" t="s">
        <v>177</v>
      </c>
      <c r="B4969">
        <v>2020</v>
      </c>
      <c r="D4969" t="s">
        <v>244</v>
      </c>
      <c r="E4969">
        <v>3</v>
      </c>
      <c r="F4969">
        <v>2.5</v>
      </c>
      <c r="G4969">
        <v>50</v>
      </c>
      <c r="I4969">
        <v>2421</v>
      </c>
    </row>
    <row r="4970" spans="1:11" x14ac:dyDescent="0.45">
      <c r="A4970" t="s">
        <v>177</v>
      </c>
      <c r="B4970">
        <v>2013</v>
      </c>
      <c r="C4970">
        <v>2</v>
      </c>
      <c r="D4970" t="s">
        <v>233</v>
      </c>
      <c r="H4970">
        <v>143</v>
      </c>
      <c r="I4970">
        <v>859</v>
      </c>
    </row>
    <row r="4971" spans="1:11" x14ac:dyDescent="0.45">
      <c r="A4971" t="s">
        <v>111</v>
      </c>
      <c r="B4971">
        <v>2012</v>
      </c>
      <c r="C4971">
        <v>0</v>
      </c>
      <c r="D4971" t="s">
        <v>241</v>
      </c>
      <c r="H4971">
        <v>12</v>
      </c>
      <c r="I4971">
        <v>683</v>
      </c>
    </row>
    <row r="4972" spans="1:11" x14ac:dyDescent="0.45">
      <c r="A4972" t="s">
        <v>198</v>
      </c>
      <c r="B4972">
        <v>2016</v>
      </c>
      <c r="C4972">
        <v>0</v>
      </c>
      <c r="D4972" t="s">
        <v>241</v>
      </c>
      <c r="E4972">
        <v>2</v>
      </c>
      <c r="F4972">
        <v>1.111111</v>
      </c>
      <c r="G4972">
        <v>16</v>
      </c>
      <c r="H4972">
        <v>15</v>
      </c>
      <c r="I4972">
        <v>203</v>
      </c>
      <c r="J4972">
        <v>7</v>
      </c>
      <c r="K4972">
        <v>13.500000999999999</v>
      </c>
    </row>
    <row r="4973" spans="1:11" x14ac:dyDescent="0.45">
      <c r="A4973" t="s">
        <v>117</v>
      </c>
      <c r="B4973">
        <v>2014</v>
      </c>
      <c r="D4973" t="s">
        <v>245</v>
      </c>
      <c r="E4973">
        <v>3</v>
      </c>
      <c r="F4973">
        <v>3</v>
      </c>
      <c r="G4973">
        <v>3</v>
      </c>
      <c r="I4973">
        <v>915</v>
      </c>
    </row>
    <row r="4974" spans="1:11" x14ac:dyDescent="0.45">
      <c r="A4974" t="s">
        <v>132</v>
      </c>
      <c r="B4974">
        <v>2017</v>
      </c>
      <c r="C4974">
        <v>5</v>
      </c>
      <c r="D4974" t="s">
        <v>236</v>
      </c>
      <c r="E4974">
        <v>0</v>
      </c>
      <c r="F4974">
        <v>0</v>
      </c>
      <c r="G4974">
        <v>3</v>
      </c>
      <c r="H4974">
        <v>4</v>
      </c>
      <c r="I4974">
        <v>1043</v>
      </c>
    </row>
    <row r="4975" spans="1:11" x14ac:dyDescent="0.45">
      <c r="A4975" t="s">
        <v>105</v>
      </c>
      <c r="B4975">
        <v>2010</v>
      </c>
      <c r="C4975">
        <v>5</v>
      </c>
      <c r="D4975" t="s">
        <v>236</v>
      </c>
      <c r="H4975">
        <v>1</v>
      </c>
      <c r="I4975">
        <v>453</v>
      </c>
    </row>
    <row r="4976" spans="1:11" x14ac:dyDescent="0.45">
      <c r="A4976" t="s">
        <v>213</v>
      </c>
      <c r="B4976">
        <v>2016</v>
      </c>
      <c r="C4976">
        <v>2</v>
      </c>
      <c r="D4976" t="s">
        <v>233</v>
      </c>
      <c r="E4976">
        <v>1</v>
      </c>
      <c r="F4976">
        <v>0.5</v>
      </c>
      <c r="G4976">
        <v>9</v>
      </c>
      <c r="H4976">
        <v>5</v>
      </c>
      <c r="I4976">
        <v>218</v>
      </c>
      <c r="J4976">
        <v>5</v>
      </c>
      <c r="K4976">
        <v>10</v>
      </c>
    </row>
    <row r="4977" spans="1:11" x14ac:dyDescent="0.45">
      <c r="A4977" t="s">
        <v>173</v>
      </c>
      <c r="B4977">
        <v>2019</v>
      </c>
      <c r="C4977">
        <v>5</v>
      </c>
      <c r="D4977" t="s">
        <v>236</v>
      </c>
      <c r="E4977">
        <v>0</v>
      </c>
      <c r="F4977">
        <v>0</v>
      </c>
      <c r="G4977">
        <v>22</v>
      </c>
      <c r="H4977">
        <v>24</v>
      </c>
      <c r="I4977">
        <v>2310</v>
      </c>
    </row>
    <row r="4978" spans="1:11" x14ac:dyDescent="0.45">
      <c r="A4978" t="s">
        <v>217</v>
      </c>
      <c r="B4978">
        <v>2018</v>
      </c>
      <c r="C4978">
        <v>4</v>
      </c>
      <c r="D4978" t="s">
        <v>235</v>
      </c>
      <c r="E4978">
        <v>0</v>
      </c>
      <c r="F4978">
        <v>0</v>
      </c>
      <c r="G4978">
        <v>7</v>
      </c>
      <c r="H4978">
        <v>12</v>
      </c>
      <c r="I4978">
        <v>1236</v>
      </c>
    </row>
    <row r="4979" spans="1:11" x14ac:dyDescent="0.45">
      <c r="A4979" t="s">
        <v>212</v>
      </c>
      <c r="B4979">
        <v>2017</v>
      </c>
      <c r="C4979">
        <v>2</v>
      </c>
      <c r="D4979" t="s">
        <v>233</v>
      </c>
      <c r="E4979">
        <v>1</v>
      </c>
      <c r="F4979">
        <v>0.5</v>
      </c>
      <c r="G4979">
        <v>4</v>
      </c>
      <c r="H4979">
        <v>4</v>
      </c>
      <c r="I4979">
        <v>1118</v>
      </c>
      <c r="J4979">
        <v>4</v>
      </c>
      <c r="K4979">
        <v>8</v>
      </c>
    </row>
    <row r="4980" spans="1:11" x14ac:dyDescent="0.45">
      <c r="A4980" t="s">
        <v>114</v>
      </c>
      <c r="B4980">
        <v>2009</v>
      </c>
      <c r="C4980">
        <v>1</v>
      </c>
      <c r="D4980" t="s">
        <v>231</v>
      </c>
      <c r="H4980">
        <v>2</v>
      </c>
      <c r="I4980">
        <v>347</v>
      </c>
    </row>
    <row r="4981" spans="1:11" x14ac:dyDescent="0.45">
      <c r="A4981" t="s">
        <v>140</v>
      </c>
      <c r="B4981">
        <v>2019</v>
      </c>
      <c r="C4981">
        <v>0</v>
      </c>
      <c r="D4981" t="s">
        <v>241</v>
      </c>
      <c r="E4981">
        <v>1</v>
      </c>
      <c r="F4981">
        <v>0.5</v>
      </c>
      <c r="G4981">
        <v>7</v>
      </c>
      <c r="H4981">
        <v>8</v>
      </c>
      <c r="I4981">
        <v>2283</v>
      </c>
      <c r="J4981">
        <v>8</v>
      </c>
      <c r="K4981">
        <v>16</v>
      </c>
    </row>
    <row r="4982" spans="1:11" x14ac:dyDescent="0.45">
      <c r="A4982" t="s">
        <v>212</v>
      </c>
      <c r="B4982">
        <v>2011</v>
      </c>
      <c r="C4982">
        <v>0</v>
      </c>
      <c r="D4982" t="s">
        <v>241</v>
      </c>
      <c r="H4982">
        <v>3</v>
      </c>
      <c r="I4982">
        <v>669</v>
      </c>
    </row>
    <row r="4983" spans="1:11" x14ac:dyDescent="0.45">
      <c r="A4983" t="s">
        <v>198</v>
      </c>
      <c r="B4983">
        <v>2013</v>
      </c>
      <c r="C4983">
        <v>1</v>
      </c>
      <c r="D4983" t="s">
        <v>231</v>
      </c>
      <c r="H4983">
        <v>22</v>
      </c>
      <c r="I4983">
        <v>881</v>
      </c>
    </row>
    <row r="4984" spans="1:11" x14ac:dyDescent="0.45">
      <c r="A4984" t="s">
        <v>166</v>
      </c>
      <c r="B4984">
        <v>2010</v>
      </c>
      <c r="C4984">
        <v>12</v>
      </c>
      <c r="D4984" t="s">
        <v>243</v>
      </c>
      <c r="H4984">
        <v>21</v>
      </c>
      <c r="I4984">
        <v>508</v>
      </c>
    </row>
    <row r="4985" spans="1:11" x14ac:dyDescent="0.45">
      <c r="A4985" t="s">
        <v>140</v>
      </c>
      <c r="B4985">
        <v>2020</v>
      </c>
      <c r="C4985">
        <v>8</v>
      </c>
      <c r="D4985" t="s">
        <v>239</v>
      </c>
      <c r="E4985">
        <v>1</v>
      </c>
      <c r="F4985">
        <v>1</v>
      </c>
      <c r="G4985">
        <v>7</v>
      </c>
      <c r="H4985">
        <v>9</v>
      </c>
      <c r="I4985">
        <v>2387</v>
      </c>
      <c r="J4985">
        <v>9</v>
      </c>
      <c r="K4985">
        <v>9</v>
      </c>
    </row>
    <row r="4986" spans="1:11" x14ac:dyDescent="0.45">
      <c r="A4986" t="s">
        <v>196</v>
      </c>
      <c r="B4986">
        <v>2020</v>
      </c>
      <c r="C4986">
        <v>6</v>
      </c>
      <c r="D4986" t="s">
        <v>237</v>
      </c>
      <c r="E4986">
        <v>1</v>
      </c>
      <c r="F4986">
        <v>0.25</v>
      </c>
      <c r="G4986">
        <v>2</v>
      </c>
      <c r="H4986">
        <v>1</v>
      </c>
      <c r="I4986">
        <v>2440</v>
      </c>
      <c r="J4986">
        <v>1</v>
      </c>
      <c r="K4986">
        <v>4</v>
      </c>
    </row>
    <row r="4987" spans="1:11" x14ac:dyDescent="0.45">
      <c r="A4987" t="s">
        <v>218</v>
      </c>
      <c r="B4987">
        <v>2018</v>
      </c>
      <c r="C4987">
        <v>6</v>
      </c>
      <c r="D4987" t="s">
        <v>237</v>
      </c>
      <c r="E4987">
        <v>0</v>
      </c>
      <c r="F4987">
        <v>0</v>
      </c>
      <c r="G4987">
        <v>5</v>
      </c>
      <c r="H4987">
        <v>2</v>
      </c>
      <c r="I4987">
        <v>1237</v>
      </c>
    </row>
    <row r="4988" spans="1:11" x14ac:dyDescent="0.45">
      <c r="A4988" t="s">
        <v>169</v>
      </c>
      <c r="B4988">
        <v>2012</v>
      </c>
      <c r="C4988">
        <v>0</v>
      </c>
      <c r="D4988" t="s">
        <v>241</v>
      </c>
      <c r="H4988">
        <v>2</v>
      </c>
      <c r="I4988">
        <v>738</v>
      </c>
    </row>
    <row r="4989" spans="1:11" x14ac:dyDescent="0.45">
      <c r="A4989" t="s">
        <v>218</v>
      </c>
      <c r="B4989">
        <v>2009</v>
      </c>
      <c r="C4989">
        <v>8</v>
      </c>
      <c r="D4989" t="s">
        <v>239</v>
      </c>
      <c r="H4989">
        <v>9</v>
      </c>
      <c r="I4989">
        <v>449</v>
      </c>
    </row>
    <row r="4990" spans="1:11" x14ac:dyDescent="0.45">
      <c r="A4990" t="s">
        <v>203</v>
      </c>
      <c r="B4990">
        <v>2013</v>
      </c>
      <c r="C4990">
        <v>2</v>
      </c>
      <c r="D4990" t="s">
        <v>233</v>
      </c>
      <c r="H4990">
        <v>6</v>
      </c>
      <c r="I4990">
        <v>886</v>
      </c>
    </row>
    <row r="4991" spans="1:11" x14ac:dyDescent="0.45">
      <c r="A4991" t="s">
        <v>121</v>
      </c>
      <c r="B4991">
        <v>2013</v>
      </c>
      <c r="C4991">
        <v>3</v>
      </c>
      <c r="D4991" t="s">
        <v>234</v>
      </c>
      <c r="H4991">
        <v>9</v>
      </c>
      <c r="I4991">
        <v>806</v>
      </c>
    </row>
    <row r="4992" spans="1:11" x14ac:dyDescent="0.45">
      <c r="A4992" t="s">
        <v>172</v>
      </c>
      <c r="B4992">
        <v>2015</v>
      </c>
      <c r="C4992">
        <v>4</v>
      </c>
      <c r="D4992" t="s">
        <v>235</v>
      </c>
      <c r="E4992">
        <v>1</v>
      </c>
      <c r="F4992">
        <v>0.33333299999999999</v>
      </c>
      <c r="G4992">
        <v>3</v>
      </c>
      <c r="H4992">
        <v>1</v>
      </c>
      <c r="I4992">
        <v>63</v>
      </c>
      <c r="J4992">
        <v>1</v>
      </c>
      <c r="K4992">
        <v>3.000003</v>
      </c>
    </row>
    <row r="4993" spans="1:11" x14ac:dyDescent="0.45">
      <c r="A4993" t="s">
        <v>199</v>
      </c>
      <c r="B4993">
        <v>2009</v>
      </c>
      <c r="C4993">
        <v>4</v>
      </c>
      <c r="D4993" t="s">
        <v>235</v>
      </c>
      <c r="H4993">
        <v>7</v>
      </c>
      <c r="I4993">
        <v>430</v>
      </c>
    </row>
    <row r="4994" spans="1:11" x14ac:dyDescent="0.45">
      <c r="A4994" t="s">
        <v>219</v>
      </c>
      <c r="B4994">
        <v>2020</v>
      </c>
      <c r="C4994">
        <v>8</v>
      </c>
      <c r="D4994" t="s">
        <v>239</v>
      </c>
      <c r="E4994">
        <v>0</v>
      </c>
      <c r="F4994">
        <v>0</v>
      </c>
      <c r="G4994">
        <v>36</v>
      </c>
      <c r="H4994">
        <v>32</v>
      </c>
      <c r="I4994">
        <v>2463</v>
      </c>
    </row>
    <row r="4995" spans="1:11" x14ac:dyDescent="0.45">
      <c r="A4995" t="s">
        <v>225</v>
      </c>
      <c r="B4995">
        <v>2012</v>
      </c>
      <c r="C4995">
        <v>11</v>
      </c>
      <c r="D4995" t="s">
        <v>242</v>
      </c>
      <c r="H4995">
        <v>180</v>
      </c>
      <c r="I4995">
        <v>760</v>
      </c>
    </row>
    <row r="4996" spans="1:11" x14ac:dyDescent="0.45">
      <c r="A4996" t="s">
        <v>128</v>
      </c>
      <c r="B4996">
        <v>2011</v>
      </c>
      <c r="C4996">
        <v>8</v>
      </c>
      <c r="D4996" t="s">
        <v>239</v>
      </c>
      <c r="H4996">
        <v>1</v>
      </c>
      <c r="I4996">
        <v>587</v>
      </c>
    </row>
    <row r="4997" spans="1:11" x14ac:dyDescent="0.45">
      <c r="A4997" t="s">
        <v>180</v>
      </c>
      <c r="B4997">
        <v>2008</v>
      </c>
      <c r="C4997">
        <v>1</v>
      </c>
      <c r="D4997" t="s">
        <v>231</v>
      </c>
      <c r="H4997">
        <v>60</v>
      </c>
      <c r="I4997">
        <v>298</v>
      </c>
    </row>
    <row r="4998" spans="1:11" x14ac:dyDescent="0.45">
      <c r="A4998" t="s">
        <v>139</v>
      </c>
      <c r="B4998">
        <v>2011</v>
      </c>
      <c r="C4998">
        <v>8</v>
      </c>
      <c r="D4998" t="s">
        <v>239</v>
      </c>
      <c r="H4998">
        <v>5</v>
      </c>
      <c r="I4998">
        <v>598</v>
      </c>
    </row>
    <row r="4999" spans="1:11" x14ac:dyDescent="0.45">
      <c r="A4999" t="s">
        <v>178</v>
      </c>
      <c r="B4999">
        <v>2011</v>
      </c>
      <c r="C4999">
        <v>3</v>
      </c>
      <c r="D4999" t="s">
        <v>234</v>
      </c>
      <c r="H4999">
        <v>25</v>
      </c>
      <c r="I4999">
        <v>635</v>
      </c>
    </row>
    <row r="5000" spans="1:11" x14ac:dyDescent="0.45">
      <c r="A5000" t="s">
        <v>159</v>
      </c>
      <c r="B5000">
        <v>2020</v>
      </c>
      <c r="C5000">
        <v>8</v>
      </c>
      <c r="D5000" t="s">
        <v>239</v>
      </c>
      <c r="E5000">
        <v>1</v>
      </c>
      <c r="F5000">
        <v>0.25</v>
      </c>
      <c r="G5000">
        <v>9</v>
      </c>
      <c r="H5000">
        <v>22</v>
      </c>
      <c r="I5000">
        <v>2403</v>
      </c>
      <c r="J5000">
        <v>22</v>
      </c>
      <c r="K5000">
        <v>88</v>
      </c>
    </row>
    <row r="5001" spans="1:11" x14ac:dyDescent="0.45">
      <c r="A5001" t="s">
        <v>181</v>
      </c>
      <c r="B5001">
        <v>2014</v>
      </c>
      <c r="C5001">
        <v>5</v>
      </c>
      <c r="D5001" t="s">
        <v>236</v>
      </c>
      <c r="E5001">
        <v>2</v>
      </c>
      <c r="F5001">
        <v>0.36111100000000002</v>
      </c>
      <c r="G5001">
        <v>7</v>
      </c>
      <c r="H5001">
        <v>1</v>
      </c>
      <c r="I5001">
        <v>977</v>
      </c>
      <c r="J5001">
        <v>0</v>
      </c>
      <c r="K5001">
        <v>2.7692320000000001</v>
      </c>
    </row>
    <row r="5002" spans="1:11" x14ac:dyDescent="0.45">
      <c r="A5002" t="s">
        <v>203</v>
      </c>
      <c r="B5002">
        <v>2019</v>
      </c>
      <c r="C5002">
        <v>3</v>
      </c>
      <c r="D5002" t="s">
        <v>234</v>
      </c>
      <c r="E5002">
        <v>1</v>
      </c>
      <c r="F5002">
        <v>0.5</v>
      </c>
      <c r="G5002">
        <v>5</v>
      </c>
      <c r="H5002">
        <v>3</v>
      </c>
      <c r="I5002">
        <v>2336</v>
      </c>
      <c r="J5002">
        <v>3</v>
      </c>
      <c r="K5002">
        <v>6</v>
      </c>
    </row>
    <row r="5003" spans="1:11" x14ac:dyDescent="0.45">
      <c r="A5003" t="s">
        <v>119</v>
      </c>
      <c r="B5003">
        <v>2018</v>
      </c>
      <c r="C5003">
        <v>6</v>
      </c>
      <c r="D5003" t="s">
        <v>237</v>
      </c>
      <c r="E5003">
        <v>0</v>
      </c>
      <c r="F5003">
        <v>0</v>
      </c>
      <c r="G5003">
        <v>6</v>
      </c>
      <c r="H5003">
        <v>2</v>
      </c>
      <c r="I5003">
        <v>1140</v>
      </c>
    </row>
    <row r="5004" spans="1:11" x14ac:dyDescent="0.45">
      <c r="A5004" t="s">
        <v>123</v>
      </c>
      <c r="B5004">
        <v>2009</v>
      </c>
      <c r="C5004">
        <v>0</v>
      </c>
      <c r="D5004" t="s">
        <v>241</v>
      </c>
      <c r="H5004">
        <v>9</v>
      </c>
      <c r="I5004">
        <v>356</v>
      </c>
    </row>
    <row r="5005" spans="1:11" x14ac:dyDescent="0.45">
      <c r="A5005" t="s">
        <v>187</v>
      </c>
      <c r="B5005">
        <v>2018</v>
      </c>
      <c r="D5005" t="s">
        <v>246</v>
      </c>
      <c r="E5005">
        <v>1</v>
      </c>
      <c r="F5005">
        <v>1</v>
      </c>
      <c r="G5005">
        <v>20</v>
      </c>
      <c r="I5005">
        <v>1206</v>
      </c>
    </row>
    <row r="5006" spans="1:11" x14ac:dyDescent="0.45">
      <c r="A5006" t="s">
        <v>218</v>
      </c>
      <c r="B5006">
        <v>2020</v>
      </c>
      <c r="C5006">
        <v>7</v>
      </c>
      <c r="D5006" t="s">
        <v>238</v>
      </c>
      <c r="E5006">
        <v>2</v>
      </c>
      <c r="F5006">
        <v>1</v>
      </c>
      <c r="G5006">
        <v>5</v>
      </c>
      <c r="H5006">
        <v>3</v>
      </c>
      <c r="I5006">
        <v>2462</v>
      </c>
      <c r="J5006">
        <v>1</v>
      </c>
      <c r="K5006">
        <v>3</v>
      </c>
    </row>
    <row r="5007" spans="1:11" x14ac:dyDescent="0.45">
      <c r="A5007" t="s">
        <v>214</v>
      </c>
      <c r="B5007">
        <v>2008</v>
      </c>
      <c r="C5007">
        <v>2</v>
      </c>
      <c r="D5007" t="s">
        <v>233</v>
      </c>
      <c r="H5007">
        <v>7</v>
      </c>
      <c r="I5007">
        <v>332</v>
      </c>
    </row>
    <row r="5008" spans="1:11" x14ac:dyDescent="0.45">
      <c r="A5008" t="s">
        <v>202</v>
      </c>
      <c r="B5008">
        <v>2010</v>
      </c>
      <c r="C5008">
        <v>3</v>
      </c>
      <c r="D5008" t="s">
        <v>234</v>
      </c>
      <c r="H5008">
        <v>3</v>
      </c>
      <c r="I5008">
        <v>546</v>
      </c>
    </row>
    <row r="5009" spans="1:11" x14ac:dyDescent="0.45">
      <c r="A5009" t="s">
        <v>159</v>
      </c>
      <c r="B5009">
        <v>2012</v>
      </c>
      <c r="C5009">
        <v>0</v>
      </c>
      <c r="D5009" t="s">
        <v>241</v>
      </c>
      <c r="H5009">
        <v>18</v>
      </c>
      <c r="I5009">
        <v>729</v>
      </c>
    </row>
    <row r="5010" spans="1:11" x14ac:dyDescent="0.45">
      <c r="A5010" t="s">
        <v>173</v>
      </c>
      <c r="B5010">
        <v>2018</v>
      </c>
      <c r="C5010">
        <v>7</v>
      </c>
      <c r="D5010" t="s">
        <v>238</v>
      </c>
      <c r="E5010">
        <v>0</v>
      </c>
      <c r="F5010">
        <v>0</v>
      </c>
      <c r="G5010">
        <v>21</v>
      </c>
      <c r="H5010">
        <v>25</v>
      </c>
      <c r="I5010">
        <v>1191</v>
      </c>
    </row>
    <row r="5011" spans="1:11" x14ac:dyDescent="0.45">
      <c r="A5011" t="s">
        <v>205</v>
      </c>
      <c r="B5011">
        <v>2014</v>
      </c>
      <c r="C5011">
        <v>7</v>
      </c>
      <c r="D5011" t="s">
        <v>238</v>
      </c>
      <c r="E5011">
        <v>0</v>
      </c>
      <c r="F5011">
        <v>0</v>
      </c>
      <c r="G5011">
        <v>4</v>
      </c>
      <c r="H5011">
        <v>5</v>
      </c>
      <c r="I5011">
        <v>1001</v>
      </c>
    </row>
    <row r="5012" spans="1:11" x14ac:dyDescent="0.45">
      <c r="A5012" t="s">
        <v>192</v>
      </c>
      <c r="B5012">
        <v>2016</v>
      </c>
      <c r="C5012">
        <v>4</v>
      </c>
      <c r="D5012" t="s">
        <v>235</v>
      </c>
      <c r="E5012">
        <v>2</v>
      </c>
      <c r="F5012">
        <v>2</v>
      </c>
      <c r="G5012">
        <v>19</v>
      </c>
      <c r="H5012">
        <v>62</v>
      </c>
      <c r="I5012">
        <v>197</v>
      </c>
      <c r="J5012">
        <v>31</v>
      </c>
      <c r="K5012">
        <v>31</v>
      </c>
    </row>
    <row r="5013" spans="1:11" x14ac:dyDescent="0.45">
      <c r="A5013" t="s">
        <v>149</v>
      </c>
      <c r="B5013">
        <v>2019</v>
      </c>
      <c r="C5013">
        <v>3</v>
      </c>
      <c r="D5013" t="s">
        <v>234</v>
      </c>
      <c r="E5013">
        <v>1</v>
      </c>
      <c r="F5013">
        <v>0.2</v>
      </c>
      <c r="G5013">
        <v>2</v>
      </c>
      <c r="H5013">
        <v>3</v>
      </c>
      <c r="I5013">
        <v>2290</v>
      </c>
      <c r="J5013">
        <v>3</v>
      </c>
      <c r="K5013">
        <v>15</v>
      </c>
    </row>
    <row r="5014" spans="1:11" x14ac:dyDescent="0.45">
      <c r="A5014" t="s">
        <v>183</v>
      </c>
      <c r="B5014">
        <v>2017</v>
      </c>
      <c r="D5014" t="s">
        <v>244</v>
      </c>
      <c r="E5014">
        <v>1</v>
      </c>
      <c r="F5014">
        <v>1</v>
      </c>
      <c r="G5014">
        <v>14</v>
      </c>
      <c r="I5014">
        <v>1089</v>
      </c>
    </row>
    <row r="5015" spans="1:11" x14ac:dyDescent="0.45">
      <c r="A5015" t="s">
        <v>156</v>
      </c>
      <c r="B5015">
        <v>2020</v>
      </c>
      <c r="C5015">
        <v>3</v>
      </c>
      <c r="D5015" t="s">
        <v>234</v>
      </c>
      <c r="E5015">
        <v>9</v>
      </c>
      <c r="F5015">
        <v>6.5333329999999998</v>
      </c>
      <c r="G5015">
        <v>57</v>
      </c>
      <c r="H5015">
        <v>127</v>
      </c>
      <c r="I5015">
        <v>2400</v>
      </c>
      <c r="J5015">
        <v>14</v>
      </c>
      <c r="K5015">
        <v>19.438777000000002</v>
      </c>
    </row>
    <row r="5016" spans="1:11" x14ac:dyDescent="0.45">
      <c r="A5016" t="s">
        <v>147</v>
      </c>
      <c r="B5016">
        <v>2015</v>
      </c>
      <c r="C5016">
        <v>1</v>
      </c>
      <c r="D5016" t="s">
        <v>231</v>
      </c>
      <c r="E5016">
        <v>0</v>
      </c>
      <c r="F5016">
        <v>0</v>
      </c>
      <c r="G5016">
        <v>10</v>
      </c>
      <c r="H5016">
        <v>16</v>
      </c>
      <c r="I5016">
        <v>40</v>
      </c>
    </row>
    <row r="5017" spans="1:11" x14ac:dyDescent="0.45">
      <c r="A5017" t="s">
        <v>111</v>
      </c>
      <c r="B5017">
        <v>2009</v>
      </c>
      <c r="C5017">
        <v>0</v>
      </c>
      <c r="D5017" t="s">
        <v>241</v>
      </c>
      <c r="H5017">
        <v>12</v>
      </c>
      <c r="I5017">
        <v>344</v>
      </c>
    </row>
    <row r="5018" spans="1:11" x14ac:dyDescent="0.45">
      <c r="A5018" t="s">
        <v>201</v>
      </c>
      <c r="B5018">
        <v>2013</v>
      </c>
      <c r="C5018">
        <v>1</v>
      </c>
      <c r="D5018" t="s">
        <v>231</v>
      </c>
      <c r="H5018">
        <v>5</v>
      </c>
      <c r="I5018">
        <v>884</v>
      </c>
    </row>
    <row r="5019" spans="1:11" x14ac:dyDescent="0.45">
      <c r="A5019" t="s">
        <v>148</v>
      </c>
      <c r="B5019">
        <v>2015</v>
      </c>
      <c r="C5019">
        <v>6</v>
      </c>
      <c r="D5019" t="s">
        <v>237</v>
      </c>
      <c r="E5019">
        <v>2</v>
      </c>
      <c r="F5019">
        <v>0.23611099999999999</v>
      </c>
      <c r="G5019">
        <v>3</v>
      </c>
      <c r="H5019">
        <v>3</v>
      </c>
      <c r="I5019">
        <v>41</v>
      </c>
      <c r="J5019">
        <v>1</v>
      </c>
      <c r="K5019">
        <v>12.705888</v>
      </c>
    </row>
    <row r="5020" spans="1:11" x14ac:dyDescent="0.45">
      <c r="A5020" t="s">
        <v>134</v>
      </c>
      <c r="B5020">
        <v>2012</v>
      </c>
      <c r="C5020">
        <v>1</v>
      </c>
      <c r="D5020" t="s">
        <v>231</v>
      </c>
      <c r="H5020">
        <v>4</v>
      </c>
      <c r="I5020">
        <v>706</v>
      </c>
    </row>
    <row r="5021" spans="1:11" x14ac:dyDescent="0.45">
      <c r="A5021" t="s">
        <v>201</v>
      </c>
      <c r="B5021">
        <v>2019</v>
      </c>
      <c r="D5021" t="s">
        <v>245</v>
      </c>
      <c r="E5021">
        <v>3</v>
      </c>
      <c r="F5021">
        <v>3</v>
      </c>
      <c r="G5021">
        <v>6</v>
      </c>
      <c r="I5021">
        <v>2334</v>
      </c>
    </row>
    <row r="5022" spans="1:11" x14ac:dyDescent="0.45">
      <c r="A5022" t="s">
        <v>157</v>
      </c>
      <c r="B5022">
        <v>2009</v>
      </c>
      <c r="C5022">
        <v>8</v>
      </c>
      <c r="D5022" t="s">
        <v>239</v>
      </c>
      <c r="H5022">
        <v>23</v>
      </c>
      <c r="I5022">
        <v>388</v>
      </c>
    </row>
    <row r="5023" spans="1:11" x14ac:dyDescent="0.45">
      <c r="A5023" t="s">
        <v>194</v>
      </c>
      <c r="B5023">
        <v>2015</v>
      </c>
      <c r="C5023">
        <v>11</v>
      </c>
      <c r="D5023" t="s">
        <v>242</v>
      </c>
      <c r="E5023">
        <v>1</v>
      </c>
      <c r="F5023">
        <v>0.33333299999999999</v>
      </c>
      <c r="G5023">
        <v>9</v>
      </c>
      <c r="I5023">
        <v>86</v>
      </c>
    </row>
    <row r="5024" spans="1:11" x14ac:dyDescent="0.45">
      <c r="A5024" t="s">
        <v>135</v>
      </c>
      <c r="B5024">
        <v>2013</v>
      </c>
      <c r="C5024">
        <v>6</v>
      </c>
      <c r="D5024" t="s">
        <v>237</v>
      </c>
      <c r="H5024">
        <v>3</v>
      </c>
      <c r="I5024">
        <v>820</v>
      </c>
    </row>
    <row r="5025" spans="1:11" x14ac:dyDescent="0.45">
      <c r="A5025" t="s">
        <v>201</v>
      </c>
      <c r="B5025">
        <v>2009</v>
      </c>
      <c r="C5025">
        <v>5</v>
      </c>
      <c r="D5025" t="s">
        <v>236</v>
      </c>
      <c r="H5025">
        <v>11</v>
      </c>
      <c r="I5025">
        <v>432</v>
      </c>
    </row>
    <row r="5026" spans="1:11" x14ac:dyDescent="0.45">
      <c r="A5026" t="s">
        <v>151</v>
      </c>
      <c r="B5026">
        <v>2020</v>
      </c>
      <c r="D5026" t="s">
        <v>246</v>
      </c>
      <c r="E5026">
        <v>2</v>
      </c>
      <c r="F5026">
        <v>2</v>
      </c>
      <c r="G5026">
        <v>5</v>
      </c>
      <c r="I5026">
        <v>2397</v>
      </c>
    </row>
    <row r="5027" spans="1:11" x14ac:dyDescent="0.45">
      <c r="A5027" t="s">
        <v>134</v>
      </c>
      <c r="B5027">
        <v>2020</v>
      </c>
      <c r="D5027" t="s">
        <v>245</v>
      </c>
      <c r="E5027">
        <v>2</v>
      </c>
      <c r="F5027">
        <v>2</v>
      </c>
      <c r="G5027">
        <v>15</v>
      </c>
      <c r="I5027">
        <v>2381</v>
      </c>
    </row>
    <row r="5028" spans="1:11" x14ac:dyDescent="0.45">
      <c r="A5028" t="s">
        <v>201</v>
      </c>
      <c r="B5028">
        <v>2014</v>
      </c>
      <c r="C5028">
        <v>3</v>
      </c>
      <c r="D5028" t="s">
        <v>234</v>
      </c>
      <c r="E5028">
        <v>1</v>
      </c>
      <c r="F5028">
        <v>0.25</v>
      </c>
      <c r="G5028">
        <v>8</v>
      </c>
      <c r="H5028">
        <v>4</v>
      </c>
      <c r="I5028">
        <v>997</v>
      </c>
      <c r="J5028">
        <v>4</v>
      </c>
      <c r="K5028">
        <v>16</v>
      </c>
    </row>
    <row r="5029" spans="1:11" x14ac:dyDescent="0.45">
      <c r="A5029" t="s">
        <v>210</v>
      </c>
      <c r="B5029">
        <v>2016</v>
      </c>
      <c r="C5029">
        <v>6</v>
      </c>
      <c r="D5029" t="s">
        <v>237</v>
      </c>
      <c r="E5029">
        <v>1</v>
      </c>
      <c r="F5029">
        <v>1</v>
      </c>
      <c r="G5029">
        <v>11</v>
      </c>
      <c r="H5029">
        <v>19</v>
      </c>
      <c r="I5029">
        <v>215</v>
      </c>
      <c r="J5029">
        <v>19</v>
      </c>
      <c r="K5029">
        <v>19</v>
      </c>
    </row>
    <row r="5030" spans="1:11" x14ac:dyDescent="0.45">
      <c r="A5030" t="s">
        <v>182</v>
      </c>
      <c r="B5030">
        <v>2017</v>
      </c>
      <c r="C5030">
        <v>11</v>
      </c>
      <c r="D5030" t="s">
        <v>242</v>
      </c>
      <c r="E5030">
        <v>0</v>
      </c>
      <c r="F5030">
        <v>0</v>
      </c>
      <c r="G5030">
        <v>28</v>
      </c>
      <c r="H5030">
        <v>69</v>
      </c>
      <c r="I5030">
        <v>1088</v>
      </c>
    </row>
    <row r="5031" spans="1:11" x14ac:dyDescent="0.45">
      <c r="A5031" t="s">
        <v>118</v>
      </c>
      <c r="B5031">
        <v>2013</v>
      </c>
      <c r="C5031">
        <v>2</v>
      </c>
      <c r="D5031" t="s">
        <v>233</v>
      </c>
      <c r="H5031">
        <v>10</v>
      </c>
      <c r="I5031">
        <v>803</v>
      </c>
    </row>
    <row r="5032" spans="1:11" x14ac:dyDescent="0.45">
      <c r="A5032" t="s">
        <v>216</v>
      </c>
      <c r="B5032">
        <v>2013</v>
      </c>
      <c r="C5032">
        <v>6</v>
      </c>
      <c r="D5032" t="s">
        <v>237</v>
      </c>
      <c r="H5032">
        <v>7</v>
      </c>
      <c r="I5032">
        <v>899</v>
      </c>
    </row>
    <row r="5033" spans="1:11" x14ac:dyDescent="0.45">
      <c r="A5033" t="s">
        <v>156</v>
      </c>
      <c r="B5033">
        <v>2017</v>
      </c>
      <c r="C5033">
        <v>2</v>
      </c>
      <c r="D5033" t="s">
        <v>233</v>
      </c>
      <c r="E5033">
        <v>8</v>
      </c>
      <c r="F5033">
        <v>6.3333329999999997</v>
      </c>
      <c r="G5033">
        <v>32</v>
      </c>
      <c r="H5033">
        <v>136</v>
      </c>
      <c r="I5033">
        <v>1063</v>
      </c>
      <c r="J5033">
        <v>17</v>
      </c>
      <c r="K5033">
        <v>21.473685</v>
      </c>
    </row>
    <row r="5034" spans="1:11" x14ac:dyDescent="0.45">
      <c r="A5034" t="s">
        <v>119</v>
      </c>
      <c r="B5034">
        <v>2012</v>
      </c>
      <c r="C5034">
        <v>0</v>
      </c>
      <c r="D5034" t="s">
        <v>241</v>
      </c>
      <c r="H5034">
        <v>5</v>
      </c>
      <c r="I5034">
        <v>691</v>
      </c>
    </row>
    <row r="5035" spans="1:11" x14ac:dyDescent="0.45">
      <c r="A5035" t="s">
        <v>200</v>
      </c>
      <c r="B5035">
        <v>2012</v>
      </c>
      <c r="C5035">
        <v>2</v>
      </c>
      <c r="D5035" t="s">
        <v>233</v>
      </c>
      <c r="H5035">
        <v>4</v>
      </c>
      <c r="I5035">
        <v>770</v>
      </c>
    </row>
    <row r="5036" spans="1:11" x14ac:dyDescent="0.45">
      <c r="A5036" t="s">
        <v>133</v>
      </c>
      <c r="B5036">
        <v>2012</v>
      </c>
      <c r="C5036">
        <v>5</v>
      </c>
      <c r="D5036" t="s">
        <v>236</v>
      </c>
      <c r="H5036">
        <v>6</v>
      </c>
      <c r="I5036">
        <v>705</v>
      </c>
    </row>
    <row r="5037" spans="1:11" x14ac:dyDescent="0.45">
      <c r="A5037" t="s">
        <v>132</v>
      </c>
      <c r="B5037">
        <v>2016</v>
      </c>
      <c r="C5037">
        <v>7</v>
      </c>
      <c r="D5037" t="s">
        <v>238</v>
      </c>
      <c r="E5037">
        <v>0</v>
      </c>
      <c r="F5037">
        <v>0</v>
      </c>
      <c r="G5037">
        <v>3</v>
      </c>
      <c r="H5037">
        <v>1</v>
      </c>
      <c r="I5037">
        <v>139</v>
      </c>
    </row>
    <row r="5038" spans="1:11" x14ac:dyDescent="0.45">
      <c r="A5038" t="s">
        <v>143</v>
      </c>
      <c r="B5038">
        <v>2014</v>
      </c>
      <c r="C5038">
        <v>1</v>
      </c>
      <c r="D5038" t="s">
        <v>231</v>
      </c>
      <c r="E5038">
        <v>0</v>
      </c>
      <c r="F5038">
        <v>0</v>
      </c>
      <c r="G5038">
        <v>4</v>
      </c>
      <c r="H5038">
        <v>5</v>
      </c>
      <c r="I5038">
        <v>940</v>
      </c>
    </row>
    <row r="5039" spans="1:11" x14ac:dyDescent="0.45">
      <c r="A5039" t="s">
        <v>126</v>
      </c>
      <c r="B5039">
        <v>2014</v>
      </c>
      <c r="C5039">
        <v>7</v>
      </c>
      <c r="D5039" t="s">
        <v>238</v>
      </c>
      <c r="E5039">
        <v>0</v>
      </c>
      <c r="F5039">
        <v>0</v>
      </c>
      <c r="G5039">
        <v>5</v>
      </c>
      <c r="H5039">
        <v>7</v>
      </c>
      <c r="I5039">
        <v>924</v>
      </c>
    </row>
    <row r="5040" spans="1:11" x14ac:dyDescent="0.45">
      <c r="A5040" t="s">
        <v>210</v>
      </c>
      <c r="B5040">
        <v>2017</v>
      </c>
      <c r="C5040">
        <v>8</v>
      </c>
      <c r="D5040" t="s">
        <v>239</v>
      </c>
      <c r="E5040">
        <v>1</v>
      </c>
      <c r="F5040">
        <v>1</v>
      </c>
      <c r="G5040">
        <v>11</v>
      </c>
      <c r="H5040">
        <v>11</v>
      </c>
      <c r="I5040">
        <v>1116</v>
      </c>
      <c r="J5040">
        <v>11</v>
      </c>
      <c r="K5040">
        <v>11</v>
      </c>
    </row>
    <row r="5041" spans="1:11" x14ac:dyDescent="0.45">
      <c r="A5041" t="s">
        <v>221</v>
      </c>
      <c r="B5041">
        <v>2013</v>
      </c>
      <c r="C5041">
        <v>8</v>
      </c>
      <c r="D5041" t="s">
        <v>239</v>
      </c>
      <c r="H5041">
        <v>5</v>
      </c>
      <c r="I5041">
        <v>904</v>
      </c>
    </row>
    <row r="5042" spans="1:11" x14ac:dyDescent="0.45">
      <c r="A5042" t="s">
        <v>203</v>
      </c>
      <c r="B5042">
        <v>2016</v>
      </c>
      <c r="C5042">
        <v>2</v>
      </c>
      <c r="D5042" t="s">
        <v>233</v>
      </c>
      <c r="E5042">
        <v>1</v>
      </c>
      <c r="F5042">
        <v>0.5</v>
      </c>
      <c r="G5042">
        <v>5</v>
      </c>
      <c r="H5042">
        <v>4</v>
      </c>
      <c r="I5042">
        <v>208</v>
      </c>
      <c r="J5042">
        <v>4</v>
      </c>
      <c r="K5042">
        <v>8</v>
      </c>
    </row>
    <row r="5043" spans="1:11" x14ac:dyDescent="0.45">
      <c r="A5043" t="s">
        <v>168</v>
      </c>
      <c r="B5043">
        <v>2018</v>
      </c>
      <c r="C5043">
        <v>0</v>
      </c>
      <c r="D5043" t="s">
        <v>241</v>
      </c>
      <c r="E5043">
        <v>0</v>
      </c>
      <c r="F5043">
        <v>0</v>
      </c>
      <c r="G5043">
        <v>9</v>
      </c>
      <c r="H5043">
        <v>7</v>
      </c>
      <c r="I5043">
        <v>1186</v>
      </c>
    </row>
    <row r="5044" spans="1:11" x14ac:dyDescent="0.45">
      <c r="A5044" t="s">
        <v>197</v>
      </c>
      <c r="B5044">
        <v>2011</v>
      </c>
      <c r="C5044">
        <v>3</v>
      </c>
      <c r="D5044" t="s">
        <v>234</v>
      </c>
      <c r="H5044">
        <v>42</v>
      </c>
      <c r="I5044">
        <v>654</v>
      </c>
    </row>
    <row r="5045" spans="1:11" x14ac:dyDescent="0.45">
      <c r="A5045" t="s">
        <v>192</v>
      </c>
      <c r="B5045">
        <v>2013</v>
      </c>
      <c r="C5045">
        <v>4</v>
      </c>
      <c r="D5045" t="s">
        <v>235</v>
      </c>
      <c r="H5045">
        <v>67</v>
      </c>
      <c r="I5045">
        <v>875</v>
      </c>
    </row>
    <row r="5046" spans="1:11" x14ac:dyDescent="0.45">
      <c r="A5046" t="s">
        <v>213</v>
      </c>
      <c r="B5046">
        <v>2016</v>
      </c>
      <c r="C5046">
        <v>5</v>
      </c>
      <c r="D5046" t="s">
        <v>236</v>
      </c>
      <c r="E5046">
        <v>1</v>
      </c>
      <c r="F5046">
        <v>1</v>
      </c>
      <c r="G5046">
        <v>9</v>
      </c>
      <c r="H5046">
        <v>4</v>
      </c>
      <c r="I5046">
        <v>218</v>
      </c>
      <c r="J5046">
        <v>4</v>
      </c>
      <c r="K5046">
        <v>4</v>
      </c>
    </row>
    <row r="5047" spans="1:11" x14ac:dyDescent="0.45">
      <c r="A5047" t="s">
        <v>205</v>
      </c>
      <c r="B5047">
        <v>2019</v>
      </c>
      <c r="C5047">
        <v>2</v>
      </c>
      <c r="D5047" t="s">
        <v>233</v>
      </c>
      <c r="E5047">
        <v>1</v>
      </c>
      <c r="F5047">
        <v>0.33333299999999999</v>
      </c>
      <c r="G5047">
        <v>4</v>
      </c>
      <c r="H5047">
        <v>1</v>
      </c>
      <c r="I5047">
        <v>2252</v>
      </c>
      <c r="J5047">
        <v>1</v>
      </c>
      <c r="K5047">
        <v>3.000003</v>
      </c>
    </row>
    <row r="5048" spans="1:11" x14ac:dyDescent="0.45">
      <c r="A5048" t="s">
        <v>198</v>
      </c>
      <c r="B5048">
        <v>2008</v>
      </c>
      <c r="C5048">
        <v>6</v>
      </c>
      <c r="D5048" t="s">
        <v>237</v>
      </c>
      <c r="H5048">
        <v>22</v>
      </c>
      <c r="I5048">
        <v>316</v>
      </c>
    </row>
    <row r="5049" spans="1:11" x14ac:dyDescent="0.45">
      <c r="A5049" t="s">
        <v>114</v>
      </c>
      <c r="B5049">
        <v>2011</v>
      </c>
      <c r="C5049">
        <v>6</v>
      </c>
      <c r="D5049" t="s">
        <v>237</v>
      </c>
      <c r="H5049">
        <v>1</v>
      </c>
      <c r="I5049">
        <v>573</v>
      </c>
    </row>
    <row r="5050" spans="1:11" x14ac:dyDescent="0.45">
      <c r="A5050" t="s">
        <v>166</v>
      </c>
      <c r="B5050">
        <v>2013</v>
      </c>
      <c r="C5050">
        <v>9</v>
      </c>
      <c r="D5050" t="s">
        <v>240</v>
      </c>
      <c r="H5050">
        <v>92</v>
      </c>
      <c r="I5050">
        <v>847</v>
      </c>
    </row>
    <row r="5051" spans="1:11" x14ac:dyDescent="0.45">
      <c r="A5051" t="s">
        <v>168</v>
      </c>
      <c r="B5051">
        <v>2019</v>
      </c>
      <c r="C5051">
        <v>2</v>
      </c>
      <c r="D5051" t="s">
        <v>233</v>
      </c>
      <c r="E5051">
        <v>1</v>
      </c>
      <c r="F5051">
        <v>0.5</v>
      </c>
      <c r="G5051">
        <v>9</v>
      </c>
      <c r="H5051">
        <v>15</v>
      </c>
      <c r="I5051">
        <v>2305</v>
      </c>
      <c r="J5051">
        <v>15</v>
      </c>
      <c r="K5051">
        <v>30</v>
      </c>
    </row>
    <row r="5052" spans="1:11" x14ac:dyDescent="0.45">
      <c r="A5052" t="s">
        <v>167</v>
      </c>
      <c r="B5052">
        <v>2018</v>
      </c>
      <c r="C5052">
        <v>-1</v>
      </c>
      <c r="D5052" t="s">
        <v>247</v>
      </c>
      <c r="E5052">
        <v>0</v>
      </c>
      <c r="F5052">
        <v>0</v>
      </c>
      <c r="G5052">
        <v>21</v>
      </c>
      <c r="H5052">
        <v>19</v>
      </c>
      <c r="I5052">
        <v>1184</v>
      </c>
    </row>
    <row r="5053" spans="1:11" x14ac:dyDescent="0.45">
      <c r="A5053" t="s">
        <v>202</v>
      </c>
      <c r="B5053">
        <v>2009</v>
      </c>
      <c r="C5053">
        <v>4</v>
      </c>
      <c r="D5053" t="s">
        <v>235</v>
      </c>
      <c r="H5053">
        <v>3</v>
      </c>
      <c r="I5053">
        <v>433</v>
      </c>
    </row>
    <row r="5054" spans="1:11" x14ac:dyDescent="0.45">
      <c r="A5054" t="s">
        <v>203</v>
      </c>
      <c r="B5054">
        <v>2018</v>
      </c>
      <c r="C5054">
        <v>4</v>
      </c>
      <c r="D5054" t="s">
        <v>235</v>
      </c>
      <c r="E5054">
        <v>1</v>
      </c>
      <c r="F5054">
        <v>0.5</v>
      </c>
      <c r="G5054">
        <v>5</v>
      </c>
      <c r="H5054">
        <v>4</v>
      </c>
      <c r="I5054">
        <v>1222</v>
      </c>
      <c r="J5054">
        <v>4</v>
      </c>
      <c r="K5054">
        <v>8</v>
      </c>
    </row>
    <row r="5055" spans="1:11" x14ac:dyDescent="0.45">
      <c r="A5055" t="s">
        <v>135</v>
      </c>
      <c r="B5055">
        <v>2013</v>
      </c>
      <c r="C5055">
        <v>2</v>
      </c>
      <c r="D5055" t="s">
        <v>233</v>
      </c>
      <c r="H5055">
        <v>4</v>
      </c>
      <c r="I5055">
        <v>820</v>
      </c>
    </row>
    <row r="5056" spans="1:11" x14ac:dyDescent="0.45">
      <c r="A5056" t="s">
        <v>135</v>
      </c>
      <c r="B5056">
        <v>2014</v>
      </c>
      <c r="C5056">
        <v>8</v>
      </c>
      <c r="D5056" t="s">
        <v>239</v>
      </c>
      <c r="E5056">
        <v>1</v>
      </c>
      <c r="F5056">
        <v>0.5</v>
      </c>
      <c r="G5056">
        <v>4</v>
      </c>
      <c r="I5056">
        <v>933</v>
      </c>
    </row>
    <row r="5057" spans="1:11" x14ac:dyDescent="0.45">
      <c r="A5057" t="s">
        <v>111</v>
      </c>
      <c r="B5057">
        <v>2015</v>
      </c>
      <c r="C5057">
        <v>2</v>
      </c>
      <c r="D5057" t="s">
        <v>233</v>
      </c>
      <c r="E5057">
        <v>1</v>
      </c>
      <c r="F5057">
        <v>1</v>
      </c>
      <c r="G5057">
        <v>5</v>
      </c>
      <c r="H5057">
        <v>6</v>
      </c>
      <c r="I5057">
        <v>5</v>
      </c>
      <c r="J5057">
        <v>6</v>
      </c>
      <c r="K5057">
        <v>6</v>
      </c>
    </row>
    <row r="5058" spans="1:11" x14ac:dyDescent="0.45">
      <c r="A5058" t="s">
        <v>168</v>
      </c>
      <c r="B5058">
        <v>2019</v>
      </c>
      <c r="C5058">
        <v>6</v>
      </c>
      <c r="D5058" t="s">
        <v>237</v>
      </c>
      <c r="E5058">
        <v>1</v>
      </c>
      <c r="F5058">
        <v>1</v>
      </c>
      <c r="G5058">
        <v>9</v>
      </c>
      <c r="H5058">
        <v>9</v>
      </c>
      <c r="I5058">
        <v>2305</v>
      </c>
      <c r="J5058">
        <v>9</v>
      </c>
      <c r="K5058">
        <v>9</v>
      </c>
    </row>
    <row r="5059" spans="1:11" x14ac:dyDescent="0.45">
      <c r="A5059" t="s">
        <v>130</v>
      </c>
      <c r="B5059">
        <v>2013</v>
      </c>
      <c r="C5059">
        <v>7</v>
      </c>
      <c r="D5059" t="s">
        <v>238</v>
      </c>
      <c r="H5059">
        <v>7</v>
      </c>
      <c r="I5059">
        <v>815</v>
      </c>
    </row>
    <row r="5060" spans="1:11" x14ac:dyDescent="0.45">
      <c r="A5060" t="s">
        <v>129</v>
      </c>
      <c r="B5060">
        <v>2016</v>
      </c>
      <c r="C5060">
        <v>6</v>
      </c>
      <c r="D5060" t="s">
        <v>237</v>
      </c>
      <c r="E5060">
        <v>1</v>
      </c>
      <c r="F5060">
        <v>0.5</v>
      </c>
      <c r="G5060">
        <v>6</v>
      </c>
      <c r="H5060">
        <v>7</v>
      </c>
      <c r="I5060">
        <v>136</v>
      </c>
      <c r="J5060">
        <v>7</v>
      </c>
      <c r="K5060">
        <v>14</v>
      </c>
    </row>
    <row r="5061" spans="1:11" x14ac:dyDescent="0.45">
      <c r="A5061" t="s">
        <v>201</v>
      </c>
      <c r="B5061">
        <v>2018</v>
      </c>
      <c r="C5061">
        <v>1</v>
      </c>
      <c r="D5061" t="s">
        <v>231</v>
      </c>
      <c r="E5061">
        <v>1</v>
      </c>
      <c r="F5061">
        <v>0.25</v>
      </c>
      <c r="G5061">
        <v>8</v>
      </c>
      <c r="H5061">
        <v>3</v>
      </c>
      <c r="I5061">
        <v>1220</v>
      </c>
      <c r="J5061">
        <v>3</v>
      </c>
      <c r="K5061">
        <v>12</v>
      </c>
    </row>
    <row r="5062" spans="1:11" x14ac:dyDescent="0.45">
      <c r="A5062" t="s">
        <v>114</v>
      </c>
      <c r="B5062">
        <v>2015</v>
      </c>
      <c r="C5062">
        <v>4</v>
      </c>
      <c r="D5062" t="s">
        <v>235</v>
      </c>
      <c r="E5062">
        <v>1</v>
      </c>
      <c r="F5062">
        <v>0.33333299999999999</v>
      </c>
      <c r="G5062">
        <v>3</v>
      </c>
      <c r="H5062">
        <v>2</v>
      </c>
      <c r="I5062">
        <v>8</v>
      </c>
      <c r="J5062">
        <v>2</v>
      </c>
      <c r="K5062">
        <v>6.000006</v>
      </c>
    </row>
    <row r="5063" spans="1:11" x14ac:dyDescent="0.45">
      <c r="A5063" t="s">
        <v>178</v>
      </c>
      <c r="B5063">
        <v>2016</v>
      </c>
      <c r="D5063" t="s">
        <v>245</v>
      </c>
      <c r="E5063">
        <v>1</v>
      </c>
      <c r="F5063">
        <v>1</v>
      </c>
      <c r="G5063">
        <v>20</v>
      </c>
      <c r="I5063">
        <v>183</v>
      </c>
    </row>
    <row r="5064" spans="1:11" x14ac:dyDescent="0.45">
      <c r="A5064" t="s">
        <v>115</v>
      </c>
      <c r="B5064">
        <v>2014</v>
      </c>
      <c r="C5064">
        <v>2</v>
      </c>
      <c r="D5064" t="s">
        <v>233</v>
      </c>
      <c r="H5064">
        <v>11</v>
      </c>
      <c r="I5064">
        <v>913</v>
      </c>
    </row>
    <row r="5065" spans="1:11" x14ac:dyDescent="0.45">
      <c r="A5065" t="s">
        <v>131</v>
      </c>
      <c r="B5065">
        <v>2009</v>
      </c>
      <c r="C5065">
        <v>6</v>
      </c>
      <c r="D5065" t="s">
        <v>237</v>
      </c>
      <c r="H5065">
        <v>6</v>
      </c>
      <c r="I5065">
        <v>364</v>
      </c>
    </row>
    <row r="5066" spans="1:11" x14ac:dyDescent="0.45">
      <c r="A5066" t="s">
        <v>109</v>
      </c>
      <c r="B5066">
        <v>2017</v>
      </c>
      <c r="C5066">
        <v>1</v>
      </c>
      <c r="D5066" t="s">
        <v>231</v>
      </c>
      <c r="E5066">
        <v>2</v>
      </c>
      <c r="F5066">
        <v>0.5</v>
      </c>
      <c r="G5066">
        <v>4</v>
      </c>
      <c r="H5066">
        <v>4</v>
      </c>
      <c r="I5066">
        <v>1020</v>
      </c>
      <c r="J5066">
        <v>2</v>
      </c>
      <c r="K5066">
        <v>8</v>
      </c>
    </row>
    <row r="5067" spans="1:11" x14ac:dyDescent="0.45">
      <c r="A5067" t="s">
        <v>150</v>
      </c>
      <c r="B5067">
        <v>2011</v>
      </c>
      <c r="C5067">
        <v>5</v>
      </c>
      <c r="D5067" t="s">
        <v>236</v>
      </c>
      <c r="H5067">
        <v>3</v>
      </c>
      <c r="I5067">
        <v>608</v>
      </c>
    </row>
    <row r="5068" spans="1:11" x14ac:dyDescent="0.45">
      <c r="A5068" t="s">
        <v>218</v>
      </c>
      <c r="B5068">
        <v>2012</v>
      </c>
      <c r="C5068">
        <v>8</v>
      </c>
      <c r="D5068" t="s">
        <v>239</v>
      </c>
      <c r="H5068">
        <v>2</v>
      </c>
      <c r="I5068">
        <v>788</v>
      </c>
    </row>
    <row r="5069" spans="1:11" x14ac:dyDescent="0.45">
      <c r="A5069" t="s">
        <v>213</v>
      </c>
      <c r="B5069">
        <v>2014</v>
      </c>
      <c r="C5069">
        <v>8</v>
      </c>
      <c r="D5069" t="s">
        <v>239</v>
      </c>
      <c r="E5069">
        <v>1</v>
      </c>
      <c r="F5069">
        <v>1</v>
      </c>
      <c r="G5069">
        <v>9</v>
      </c>
      <c r="H5069">
        <v>5</v>
      </c>
      <c r="I5069">
        <v>1009</v>
      </c>
      <c r="J5069">
        <v>5</v>
      </c>
      <c r="K5069">
        <v>5</v>
      </c>
    </row>
    <row r="5070" spans="1:11" x14ac:dyDescent="0.45">
      <c r="A5070" t="s">
        <v>144</v>
      </c>
      <c r="B5070">
        <v>2014</v>
      </c>
      <c r="C5070">
        <v>7</v>
      </c>
      <c r="D5070" t="s">
        <v>238</v>
      </c>
      <c r="E5070">
        <v>1</v>
      </c>
      <c r="F5070">
        <v>0.33333299999999999</v>
      </c>
      <c r="G5070">
        <v>3</v>
      </c>
      <c r="H5070">
        <v>2</v>
      </c>
      <c r="I5070">
        <v>941</v>
      </c>
      <c r="J5070">
        <v>2</v>
      </c>
      <c r="K5070">
        <v>6.000006</v>
      </c>
    </row>
    <row r="5071" spans="1:11" x14ac:dyDescent="0.45">
      <c r="A5071" t="s">
        <v>204</v>
      </c>
      <c r="B5071">
        <v>2010</v>
      </c>
      <c r="C5071">
        <v>3</v>
      </c>
      <c r="D5071" t="s">
        <v>234</v>
      </c>
      <c r="H5071">
        <v>16</v>
      </c>
      <c r="I5071">
        <v>548</v>
      </c>
    </row>
    <row r="5072" spans="1:11" x14ac:dyDescent="0.45">
      <c r="A5072" t="s">
        <v>138</v>
      </c>
      <c r="B5072">
        <v>2016</v>
      </c>
      <c r="C5072">
        <v>8</v>
      </c>
      <c r="D5072" t="s">
        <v>239</v>
      </c>
      <c r="E5072">
        <v>0</v>
      </c>
      <c r="F5072">
        <v>0</v>
      </c>
      <c r="G5072">
        <v>2</v>
      </c>
      <c r="H5072">
        <v>2</v>
      </c>
      <c r="I5072">
        <v>145</v>
      </c>
    </row>
    <row r="5073" spans="1:11" x14ac:dyDescent="0.45">
      <c r="A5073" t="s">
        <v>122</v>
      </c>
      <c r="B5073">
        <v>2018</v>
      </c>
      <c r="C5073">
        <v>2</v>
      </c>
      <c r="D5073" t="s">
        <v>233</v>
      </c>
      <c r="E5073">
        <v>0</v>
      </c>
      <c r="F5073">
        <v>0</v>
      </c>
      <c r="G5073">
        <v>3</v>
      </c>
      <c r="H5073">
        <v>5</v>
      </c>
      <c r="I5073">
        <v>1143</v>
      </c>
    </row>
    <row r="5074" spans="1:11" x14ac:dyDescent="0.45">
      <c r="A5074" t="s">
        <v>190</v>
      </c>
      <c r="B5074">
        <v>2020</v>
      </c>
      <c r="C5074">
        <v>9</v>
      </c>
      <c r="D5074" t="s">
        <v>240</v>
      </c>
      <c r="E5074">
        <v>2</v>
      </c>
      <c r="F5074">
        <v>2</v>
      </c>
      <c r="G5074">
        <v>12</v>
      </c>
      <c r="H5074">
        <v>46</v>
      </c>
      <c r="I5074">
        <v>2433</v>
      </c>
      <c r="J5074">
        <v>23</v>
      </c>
      <c r="K5074">
        <v>23</v>
      </c>
    </row>
    <row r="5075" spans="1:11" x14ac:dyDescent="0.45">
      <c r="A5075" t="s">
        <v>127</v>
      </c>
      <c r="B5075">
        <v>2015</v>
      </c>
      <c r="C5075">
        <v>1</v>
      </c>
      <c r="D5075" t="s">
        <v>231</v>
      </c>
      <c r="H5075">
        <v>1</v>
      </c>
      <c r="I5075">
        <v>21</v>
      </c>
    </row>
    <row r="5076" spans="1:11" x14ac:dyDescent="0.45">
      <c r="A5076" t="s">
        <v>137</v>
      </c>
      <c r="B5076">
        <v>2011</v>
      </c>
      <c r="C5076">
        <v>1</v>
      </c>
      <c r="D5076" t="s">
        <v>231</v>
      </c>
      <c r="H5076">
        <v>6</v>
      </c>
      <c r="I5076">
        <v>596</v>
      </c>
    </row>
    <row r="5077" spans="1:11" x14ac:dyDescent="0.45">
      <c r="A5077" t="s">
        <v>198</v>
      </c>
      <c r="B5077">
        <v>2010</v>
      </c>
      <c r="C5077">
        <v>1</v>
      </c>
      <c r="D5077" t="s">
        <v>231</v>
      </c>
      <c r="H5077">
        <v>18</v>
      </c>
      <c r="I5077">
        <v>542</v>
      </c>
    </row>
    <row r="5078" spans="1:11" x14ac:dyDescent="0.45">
      <c r="A5078" t="s">
        <v>165</v>
      </c>
      <c r="B5078">
        <v>2008</v>
      </c>
      <c r="C5078">
        <v>3</v>
      </c>
      <c r="D5078" t="s">
        <v>234</v>
      </c>
      <c r="H5078">
        <v>12</v>
      </c>
      <c r="I5078">
        <v>281</v>
      </c>
    </row>
    <row r="5079" spans="1:11" x14ac:dyDescent="0.45">
      <c r="A5079" t="s">
        <v>137</v>
      </c>
      <c r="B5079">
        <v>2017</v>
      </c>
      <c r="D5079" t="s">
        <v>245</v>
      </c>
      <c r="E5079">
        <v>3</v>
      </c>
      <c r="F5079">
        <v>3</v>
      </c>
      <c r="G5079">
        <v>3</v>
      </c>
      <c r="I5079">
        <v>1048</v>
      </c>
    </row>
    <row r="5080" spans="1:11" x14ac:dyDescent="0.45">
      <c r="A5080" t="s">
        <v>202</v>
      </c>
      <c r="B5080">
        <v>2011</v>
      </c>
      <c r="C5080">
        <v>7</v>
      </c>
      <c r="D5080" t="s">
        <v>238</v>
      </c>
      <c r="H5080">
        <v>2</v>
      </c>
      <c r="I5080">
        <v>659</v>
      </c>
    </row>
    <row r="5081" spans="1:11" x14ac:dyDescent="0.45">
      <c r="A5081" t="s">
        <v>131</v>
      </c>
      <c r="B5081">
        <v>2020</v>
      </c>
      <c r="C5081">
        <v>7</v>
      </c>
      <c r="D5081" t="s">
        <v>238</v>
      </c>
      <c r="E5081">
        <v>1</v>
      </c>
      <c r="F5081">
        <v>0.33333299999999999</v>
      </c>
      <c r="G5081">
        <v>7</v>
      </c>
      <c r="H5081">
        <v>7</v>
      </c>
      <c r="I5081">
        <v>2378</v>
      </c>
      <c r="J5081">
        <v>7</v>
      </c>
      <c r="K5081">
        <v>21.000021</v>
      </c>
    </row>
    <row r="5082" spans="1:11" x14ac:dyDescent="0.45">
      <c r="A5082" t="s">
        <v>126</v>
      </c>
      <c r="B5082">
        <v>2019</v>
      </c>
      <c r="D5082" t="s">
        <v>244</v>
      </c>
      <c r="E5082">
        <v>1</v>
      </c>
      <c r="F5082">
        <v>0.33333299999999999</v>
      </c>
      <c r="G5082">
        <v>4</v>
      </c>
      <c r="I5082">
        <v>2270</v>
      </c>
    </row>
    <row r="5083" spans="1:11" x14ac:dyDescent="0.45">
      <c r="A5083" t="s">
        <v>159</v>
      </c>
      <c r="B5083">
        <v>2019</v>
      </c>
      <c r="D5083" t="s">
        <v>244</v>
      </c>
      <c r="E5083">
        <v>1</v>
      </c>
      <c r="F5083">
        <v>0.25</v>
      </c>
      <c r="G5083">
        <v>9</v>
      </c>
      <c r="I5083">
        <v>2297</v>
      </c>
    </row>
    <row r="5084" spans="1:11" x14ac:dyDescent="0.45">
      <c r="A5084" t="s">
        <v>158</v>
      </c>
      <c r="B5084">
        <v>2015</v>
      </c>
      <c r="C5084">
        <v>9</v>
      </c>
      <c r="D5084" t="s">
        <v>240</v>
      </c>
      <c r="H5084">
        <v>26</v>
      </c>
      <c r="I5084">
        <v>50</v>
      </c>
    </row>
    <row r="5085" spans="1:11" x14ac:dyDescent="0.45">
      <c r="A5085" t="s">
        <v>115</v>
      </c>
      <c r="B5085">
        <v>2016</v>
      </c>
      <c r="C5085">
        <v>3</v>
      </c>
      <c r="D5085" t="s">
        <v>234</v>
      </c>
      <c r="H5085">
        <v>22</v>
      </c>
      <c r="I5085">
        <v>122</v>
      </c>
    </row>
    <row r="5086" spans="1:11" x14ac:dyDescent="0.45">
      <c r="A5086" t="s">
        <v>169</v>
      </c>
      <c r="B5086">
        <v>2019</v>
      </c>
      <c r="C5086">
        <v>8</v>
      </c>
      <c r="D5086" t="s">
        <v>239</v>
      </c>
      <c r="E5086">
        <v>0</v>
      </c>
      <c r="F5086">
        <v>0</v>
      </c>
      <c r="G5086">
        <v>3</v>
      </c>
      <c r="H5086">
        <v>4</v>
      </c>
      <c r="I5086">
        <v>2306</v>
      </c>
    </row>
    <row r="5087" spans="1:11" x14ac:dyDescent="0.45">
      <c r="A5087" t="s">
        <v>148</v>
      </c>
      <c r="B5087">
        <v>2008</v>
      </c>
      <c r="C5087">
        <v>5</v>
      </c>
      <c r="D5087" t="s">
        <v>236</v>
      </c>
      <c r="H5087">
        <v>2</v>
      </c>
      <c r="I5087">
        <v>267</v>
      </c>
    </row>
    <row r="5088" spans="1:11" x14ac:dyDescent="0.45">
      <c r="A5088" t="s">
        <v>134</v>
      </c>
      <c r="B5088">
        <v>2009</v>
      </c>
      <c r="C5088">
        <v>5</v>
      </c>
      <c r="D5088" t="s">
        <v>236</v>
      </c>
      <c r="H5088">
        <v>6</v>
      </c>
      <c r="I5088">
        <v>367</v>
      </c>
    </row>
    <row r="5089" spans="1:11" x14ac:dyDescent="0.45">
      <c r="A5089" t="s">
        <v>131</v>
      </c>
      <c r="B5089">
        <v>2010</v>
      </c>
      <c r="C5089">
        <v>0</v>
      </c>
      <c r="D5089" t="s">
        <v>241</v>
      </c>
      <c r="H5089">
        <v>11</v>
      </c>
      <c r="I5089">
        <v>477</v>
      </c>
    </row>
    <row r="5090" spans="1:11" x14ac:dyDescent="0.45">
      <c r="A5090" t="s">
        <v>193</v>
      </c>
      <c r="B5090">
        <v>2019</v>
      </c>
      <c r="C5090">
        <v>5</v>
      </c>
      <c r="D5090" t="s">
        <v>236</v>
      </c>
      <c r="E5090">
        <v>4</v>
      </c>
      <c r="F5090">
        <v>4</v>
      </c>
      <c r="G5090">
        <v>53</v>
      </c>
      <c r="H5090">
        <v>122</v>
      </c>
      <c r="I5090">
        <v>2327</v>
      </c>
      <c r="J5090">
        <v>30</v>
      </c>
      <c r="K5090">
        <v>30.5</v>
      </c>
    </row>
    <row r="5091" spans="1:11" x14ac:dyDescent="0.45">
      <c r="A5091" t="s">
        <v>133</v>
      </c>
      <c r="B5091">
        <v>2009</v>
      </c>
      <c r="C5091">
        <v>5</v>
      </c>
      <c r="D5091" t="s">
        <v>236</v>
      </c>
      <c r="H5091">
        <v>3</v>
      </c>
      <c r="I5091">
        <v>366</v>
      </c>
    </row>
    <row r="5092" spans="1:11" x14ac:dyDescent="0.45">
      <c r="A5092" t="s">
        <v>168</v>
      </c>
      <c r="B5092">
        <v>2009</v>
      </c>
      <c r="C5092">
        <v>0</v>
      </c>
      <c r="D5092" t="s">
        <v>241</v>
      </c>
      <c r="H5092">
        <v>1</v>
      </c>
      <c r="I5092">
        <v>398</v>
      </c>
    </row>
    <row r="5093" spans="1:11" x14ac:dyDescent="0.45">
      <c r="A5093" t="s">
        <v>187</v>
      </c>
      <c r="B5093">
        <v>2015</v>
      </c>
      <c r="C5093">
        <v>3</v>
      </c>
      <c r="D5093" t="s">
        <v>234</v>
      </c>
      <c r="E5093">
        <v>2</v>
      </c>
      <c r="F5093">
        <v>1.111111</v>
      </c>
      <c r="G5093">
        <v>20</v>
      </c>
      <c r="H5093">
        <v>25</v>
      </c>
      <c r="I5093">
        <v>79</v>
      </c>
      <c r="J5093">
        <v>12</v>
      </c>
      <c r="K5093">
        <v>22.500001999999999</v>
      </c>
    </row>
    <row r="5094" spans="1:11" x14ac:dyDescent="0.45">
      <c r="A5094" t="s">
        <v>152</v>
      </c>
      <c r="B5094">
        <v>2020</v>
      </c>
      <c r="C5094">
        <v>4</v>
      </c>
      <c r="D5094" t="s">
        <v>235</v>
      </c>
      <c r="E5094">
        <v>1</v>
      </c>
      <c r="F5094">
        <v>1</v>
      </c>
      <c r="G5094">
        <v>11</v>
      </c>
      <c r="H5094">
        <v>8</v>
      </c>
      <c r="I5094">
        <v>2398</v>
      </c>
      <c r="J5094">
        <v>8</v>
      </c>
      <c r="K5094">
        <v>8</v>
      </c>
    </row>
    <row r="5095" spans="1:11" x14ac:dyDescent="0.45">
      <c r="A5095" t="s">
        <v>186</v>
      </c>
      <c r="B5095">
        <v>2016</v>
      </c>
      <c r="C5095">
        <v>10</v>
      </c>
      <c r="D5095" t="s">
        <v>232</v>
      </c>
      <c r="H5095">
        <v>22</v>
      </c>
      <c r="I5095">
        <v>191</v>
      </c>
    </row>
    <row r="5096" spans="1:11" x14ac:dyDescent="0.45">
      <c r="A5096" t="s">
        <v>213</v>
      </c>
      <c r="B5096">
        <v>2015</v>
      </c>
      <c r="C5096">
        <v>3</v>
      </c>
      <c r="D5096" t="s">
        <v>234</v>
      </c>
      <c r="E5096">
        <v>1</v>
      </c>
      <c r="F5096">
        <v>1</v>
      </c>
      <c r="G5096">
        <v>9</v>
      </c>
      <c r="H5096">
        <v>6</v>
      </c>
      <c r="I5096">
        <v>105</v>
      </c>
      <c r="J5096">
        <v>6</v>
      </c>
      <c r="K5096">
        <v>6</v>
      </c>
    </row>
    <row r="5097" spans="1:11" x14ac:dyDescent="0.45">
      <c r="A5097" t="s">
        <v>116</v>
      </c>
      <c r="B5097">
        <v>2018</v>
      </c>
      <c r="C5097">
        <v>1</v>
      </c>
      <c r="D5097" t="s">
        <v>231</v>
      </c>
      <c r="E5097">
        <v>0</v>
      </c>
      <c r="F5097">
        <v>0</v>
      </c>
      <c r="G5097">
        <v>6</v>
      </c>
      <c r="H5097">
        <v>6</v>
      </c>
      <c r="I5097">
        <v>1137</v>
      </c>
    </row>
    <row r="5098" spans="1:11" x14ac:dyDescent="0.45">
      <c r="A5098" t="s">
        <v>137</v>
      </c>
      <c r="B5098">
        <v>2011</v>
      </c>
      <c r="C5098">
        <v>7</v>
      </c>
      <c r="D5098" t="s">
        <v>238</v>
      </c>
      <c r="H5098">
        <v>3</v>
      </c>
      <c r="I5098">
        <v>596</v>
      </c>
    </row>
    <row r="5099" spans="1:11" x14ac:dyDescent="0.45">
      <c r="A5099" t="s">
        <v>220</v>
      </c>
      <c r="B5099">
        <v>2014</v>
      </c>
      <c r="C5099">
        <v>0</v>
      </c>
      <c r="D5099" t="s">
        <v>241</v>
      </c>
      <c r="E5099">
        <v>0</v>
      </c>
      <c r="F5099">
        <v>0</v>
      </c>
      <c r="G5099">
        <v>2</v>
      </c>
      <c r="H5099">
        <v>1</v>
      </c>
      <c r="I5099">
        <v>1016</v>
      </c>
    </row>
    <row r="5100" spans="1:11" x14ac:dyDescent="0.45">
      <c r="A5100" t="s">
        <v>199</v>
      </c>
      <c r="B5100">
        <v>2008</v>
      </c>
      <c r="C5100">
        <v>5</v>
      </c>
      <c r="D5100" t="s">
        <v>236</v>
      </c>
      <c r="H5100">
        <v>7</v>
      </c>
      <c r="I5100">
        <v>317</v>
      </c>
    </row>
    <row r="5101" spans="1:11" x14ac:dyDescent="0.45">
      <c r="A5101" t="s">
        <v>129</v>
      </c>
      <c r="B5101">
        <v>2016</v>
      </c>
      <c r="C5101">
        <v>2</v>
      </c>
      <c r="D5101" t="s">
        <v>233</v>
      </c>
      <c r="E5101">
        <v>1</v>
      </c>
      <c r="F5101">
        <v>0.5</v>
      </c>
      <c r="G5101">
        <v>6</v>
      </c>
      <c r="H5101">
        <v>9</v>
      </c>
      <c r="I5101">
        <v>136</v>
      </c>
      <c r="J5101">
        <v>9</v>
      </c>
      <c r="K5101">
        <v>18</v>
      </c>
    </row>
    <row r="5102" spans="1:11" x14ac:dyDescent="0.45">
      <c r="A5102" t="s">
        <v>214</v>
      </c>
      <c r="B5102">
        <v>2018</v>
      </c>
      <c r="C5102">
        <v>4</v>
      </c>
      <c r="D5102" t="s">
        <v>235</v>
      </c>
      <c r="E5102">
        <v>1</v>
      </c>
      <c r="F5102">
        <v>0.25</v>
      </c>
      <c r="G5102">
        <v>2</v>
      </c>
      <c r="H5102">
        <v>6</v>
      </c>
      <c r="I5102">
        <v>1233</v>
      </c>
      <c r="J5102">
        <v>6</v>
      </c>
      <c r="K5102">
        <v>24</v>
      </c>
    </row>
    <row r="5103" spans="1:11" x14ac:dyDescent="0.45">
      <c r="A5103" t="s">
        <v>108</v>
      </c>
      <c r="B5103">
        <v>2013</v>
      </c>
      <c r="C5103">
        <v>2</v>
      </c>
      <c r="D5103" t="s">
        <v>233</v>
      </c>
      <c r="H5103">
        <v>13</v>
      </c>
      <c r="I5103">
        <v>793</v>
      </c>
    </row>
    <row r="5104" spans="1:11" x14ac:dyDescent="0.45">
      <c r="A5104" t="s">
        <v>209</v>
      </c>
      <c r="B5104">
        <v>2019</v>
      </c>
      <c r="C5104">
        <v>8</v>
      </c>
      <c r="D5104" t="s">
        <v>239</v>
      </c>
      <c r="E5104">
        <v>1</v>
      </c>
      <c r="F5104">
        <v>0.33333299999999999</v>
      </c>
      <c r="G5104">
        <v>3</v>
      </c>
      <c r="H5104">
        <v>3</v>
      </c>
      <c r="I5104">
        <v>2341</v>
      </c>
      <c r="J5104">
        <v>3</v>
      </c>
      <c r="K5104">
        <v>9.0000090000000004</v>
      </c>
    </row>
    <row r="5105" spans="1:11" x14ac:dyDescent="0.45">
      <c r="A5105" t="s">
        <v>176</v>
      </c>
      <c r="B5105">
        <v>2014</v>
      </c>
      <c r="C5105">
        <v>9</v>
      </c>
      <c r="D5105" t="s">
        <v>240</v>
      </c>
      <c r="E5105">
        <v>2</v>
      </c>
      <c r="F5105">
        <v>0.5</v>
      </c>
      <c r="G5105">
        <v>2</v>
      </c>
      <c r="H5105">
        <v>33</v>
      </c>
      <c r="I5105">
        <v>971</v>
      </c>
      <c r="J5105">
        <v>16</v>
      </c>
      <c r="K5105">
        <v>66</v>
      </c>
    </row>
    <row r="5106" spans="1:11" x14ac:dyDescent="0.45">
      <c r="A5106" t="s">
        <v>163</v>
      </c>
      <c r="B5106">
        <v>2019</v>
      </c>
      <c r="C5106">
        <v>4</v>
      </c>
      <c r="D5106" t="s">
        <v>235</v>
      </c>
      <c r="E5106">
        <v>2</v>
      </c>
      <c r="F5106">
        <v>0.75</v>
      </c>
      <c r="G5106">
        <v>9</v>
      </c>
      <c r="I5106">
        <v>2300</v>
      </c>
    </row>
    <row r="5107" spans="1:11" x14ac:dyDescent="0.45">
      <c r="A5107" t="s">
        <v>126</v>
      </c>
      <c r="B5107">
        <v>2017</v>
      </c>
      <c r="C5107">
        <v>4</v>
      </c>
      <c r="D5107" t="s">
        <v>235</v>
      </c>
      <c r="E5107">
        <v>0</v>
      </c>
      <c r="F5107">
        <v>0</v>
      </c>
      <c r="G5107">
        <v>5</v>
      </c>
      <c r="H5107">
        <v>8</v>
      </c>
      <c r="I5107">
        <v>1037</v>
      </c>
    </row>
    <row r="5108" spans="1:11" x14ac:dyDescent="0.45">
      <c r="A5108" t="s">
        <v>212</v>
      </c>
      <c r="B5108">
        <v>2018</v>
      </c>
      <c r="C5108">
        <v>5</v>
      </c>
      <c r="D5108" t="s">
        <v>236</v>
      </c>
      <c r="E5108">
        <v>1</v>
      </c>
      <c r="F5108">
        <v>0.5</v>
      </c>
      <c r="G5108">
        <v>4</v>
      </c>
      <c r="H5108">
        <v>4</v>
      </c>
      <c r="I5108">
        <v>1231</v>
      </c>
      <c r="J5108">
        <v>4</v>
      </c>
      <c r="K5108">
        <v>8</v>
      </c>
    </row>
    <row r="5109" spans="1:11" x14ac:dyDescent="0.45">
      <c r="A5109" t="s">
        <v>167</v>
      </c>
      <c r="B5109">
        <v>2015</v>
      </c>
      <c r="D5109" t="s">
        <v>244</v>
      </c>
      <c r="E5109">
        <v>5</v>
      </c>
      <c r="F5109">
        <v>4.5</v>
      </c>
      <c r="G5109">
        <v>21</v>
      </c>
      <c r="I5109">
        <v>57</v>
      </c>
    </row>
    <row r="5110" spans="1:11" x14ac:dyDescent="0.45">
      <c r="A5110" t="s">
        <v>117</v>
      </c>
      <c r="B5110">
        <v>2011</v>
      </c>
      <c r="C5110">
        <v>5</v>
      </c>
      <c r="D5110" t="s">
        <v>236</v>
      </c>
      <c r="H5110">
        <v>2</v>
      </c>
      <c r="I5110">
        <v>576</v>
      </c>
    </row>
    <row r="5111" spans="1:11" x14ac:dyDescent="0.45">
      <c r="A5111" t="s">
        <v>177</v>
      </c>
      <c r="B5111">
        <v>2016</v>
      </c>
      <c r="C5111">
        <v>3</v>
      </c>
      <c r="D5111" t="s">
        <v>234</v>
      </c>
      <c r="E5111">
        <v>0</v>
      </c>
      <c r="F5111">
        <v>0</v>
      </c>
      <c r="G5111">
        <v>46</v>
      </c>
      <c r="H5111">
        <v>126</v>
      </c>
      <c r="I5111">
        <v>181</v>
      </c>
    </row>
    <row r="5112" spans="1:11" x14ac:dyDescent="0.45">
      <c r="A5112" t="s">
        <v>174</v>
      </c>
      <c r="B5112">
        <v>2013</v>
      </c>
      <c r="C5112">
        <v>5</v>
      </c>
      <c r="D5112" t="s">
        <v>236</v>
      </c>
      <c r="H5112">
        <v>2</v>
      </c>
      <c r="I5112">
        <v>856</v>
      </c>
    </row>
    <row r="5113" spans="1:11" x14ac:dyDescent="0.45">
      <c r="A5113" t="s">
        <v>145</v>
      </c>
      <c r="B5113">
        <v>2019</v>
      </c>
      <c r="C5113">
        <v>0</v>
      </c>
      <c r="D5113" t="s">
        <v>241</v>
      </c>
      <c r="E5113">
        <v>1</v>
      </c>
      <c r="F5113">
        <v>1</v>
      </c>
      <c r="G5113">
        <v>7</v>
      </c>
      <c r="H5113">
        <v>10</v>
      </c>
      <c r="I5113">
        <v>2287</v>
      </c>
      <c r="J5113">
        <v>10</v>
      </c>
      <c r="K5113">
        <v>10</v>
      </c>
    </row>
    <row r="5114" spans="1:11" x14ac:dyDescent="0.45">
      <c r="A5114" t="s">
        <v>159</v>
      </c>
      <c r="B5114">
        <v>2017</v>
      </c>
      <c r="C5114">
        <v>8</v>
      </c>
      <c r="D5114" t="s">
        <v>239</v>
      </c>
      <c r="E5114">
        <v>0</v>
      </c>
      <c r="F5114">
        <v>0</v>
      </c>
      <c r="G5114">
        <v>9</v>
      </c>
      <c r="H5114">
        <v>13</v>
      </c>
      <c r="I5114">
        <v>1066</v>
      </c>
    </row>
    <row r="5115" spans="1:11" x14ac:dyDescent="0.45">
      <c r="A5115" t="s">
        <v>193</v>
      </c>
      <c r="B5115">
        <v>2016</v>
      </c>
      <c r="D5115" t="s">
        <v>246</v>
      </c>
      <c r="E5115">
        <v>2</v>
      </c>
      <c r="F5115">
        <v>2</v>
      </c>
      <c r="G5115">
        <v>53</v>
      </c>
      <c r="I5115">
        <v>198</v>
      </c>
    </row>
    <row r="5116" spans="1:11" x14ac:dyDescent="0.45">
      <c r="A5116" t="s">
        <v>122</v>
      </c>
      <c r="B5116">
        <v>2009</v>
      </c>
      <c r="C5116">
        <v>7</v>
      </c>
      <c r="D5116" t="s">
        <v>238</v>
      </c>
      <c r="H5116">
        <v>10</v>
      </c>
      <c r="I5116">
        <v>355</v>
      </c>
    </row>
    <row r="5117" spans="1:11" x14ac:dyDescent="0.45">
      <c r="A5117" t="s">
        <v>168</v>
      </c>
      <c r="B5117">
        <v>2017</v>
      </c>
      <c r="C5117">
        <v>8</v>
      </c>
      <c r="D5117" t="s">
        <v>239</v>
      </c>
      <c r="E5117">
        <v>0</v>
      </c>
      <c r="F5117">
        <v>0</v>
      </c>
      <c r="G5117">
        <v>9</v>
      </c>
      <c r="H5117">
        <v>11</v>
      </c>
      <c r="I5117">
        <v>1074</v>
      </c>
    </row>
    <row r="5118" spans="1:11" x14ac:dyDescent="0.45">
      <c r="A5118" t="s">
        <v>129</v>
      </c>
      <c r="B5118">
        <v>2015</v>
      </c>
      <c r="C5118">
        <v>8</v>
      </c>
      <c r="D5118" t="s">
        <v>239</v>
      </c>
      <c r="E5118">
        <v>1</v>
      </c>
      <c r="F5118">
        <v>0.5</v>
      </c>
      <c r="G5118">
        <v>6</v>
      </c>
      <c r="H5118">
        <v>14</v>
      </c>
      <c r="I5118">
        <v>23</v>
      </c>
      <c r="J5118">
        <v>14</v>
      </c>
      <c r="K5118">
        <v>28</v>
      </c>
    </row>
    <row r="5119" spans="1:11" x14ac:dyDescent="0.45">
      <c r="A5119" t="s">
        <v>145</v>
      </c>
      <c r="B5119">
        <v>2017</v>
      </c>
      <c r="C5119">
        <v>7</v>
      </c>
      <c r="D5119" t="s">
        <v>238</v>
      </c>
      <c r="E5119">
        <v>1</v>
      </c>
      <c r="F5119">
        <v>0.5</v>
      </c>
      <c r="G5119">
        <v>7</v>
      </c>
      <c r="H5119">
        <v>5</v>
      </c>
      <c r="I5119">
        <v>1054</v>
      </c>
      <c r="J5119">
        <v>5</v>
      </c>
      <c r="K5119">
        <v>10</v>
      </c>
    </row>
    <row r="5120" spans="1:11" x14ac:dyDescent="0.45">
      <c r="A5120" t="s">
        <v>215</v>
      </c>
      <c r="B5120">
        <v>2012</v>
      </c>
      <c r="C5120">
        <v>0</v>
      </c>
      <c r="D5120" t="s">
        <v>241</v>
      </c>
      <c r="H5120">
        <v>14</v>
      </c>
      <c r="I5120">
        <v>785</v>
      </c>
    </row>
    <row r="5121" spans="1:11" x14ac:dyDescent="0.45">
      <c r="A5121" t="s">
        <v>149</v>
      </c>
      <c r="B5121">
        <v>2017</v>
      </c>
      <c r="C5121">
        <v>5</v>
      </c>
      <c r="D5121" t="s">
        <v>236</v>
      </c>
      <c r="E5121">
        <v>1</v>
      </c>
      <c r="F5121">
        <v>0.25</v>
      </c>
      <c r="G5121">
        <v>2</v>
      </c>
      <c r="H5121">
        <v>3</v>
      </c>
      <c r="I5121">
        <v>1058</v>
      </c>
      <c r="J5121">
        <v>3</v>
      </c>
      <c r="K5121">
        <v>12</v>
      </c>
    </row>
    <row r="5122" spans="1:11" x14ac:dyDescent="0.45">
      <c r="A5122" t="s">
        <v>199</v>
      </c>
      <c r="B5122">
        <v>2013</v>
      </c>
      <c r="C5122">
        <v>6</v>
      </c>
      <c r="D5122" t="s">
        <v>237</v>
      </c>
      <c r="H5122">
        <v>9</v>
      </c>
      <c r="I5122">
        <v>882</v>
      </c>
    </row>
    <row r="5123" spans="1:11" x14ac:dyDescent="0.45">
      <c r="A5123" t="s">
        <v>201</v>
      </c>
      <c r="B5123">
        <v>2014</v>
      </c>
      <c r="C5123">
        <v>8</v>
      </c>
      <c r="D5123" t="s">
        <v>239</v>
      </c>
      <c r="E5123">
        <v>1</v>
      </c>
      <c r="F5123">
        <v>0.5</v>
      </c>
      <c r="G5123">
        <v>8</v>
      </c>
      <c r="H5123">
        <v>6</v>
      </c>
      <c r="I5123">
        <v>997</v>
      </c>
      <c r="J5123">
        <v>6</v>
      </c>
      <c r="K5123">
        <v>12</v>
      </c>
    </row>
    <row r="5124" spans="1:11" x14ac:dyDescent="0.45">
      <c r="A5124" t="s">
        <v>143</v>
      </c>
      <c r="B5124">
        <v>2019</v>
      </c>
      <c r="C5124">
        <v>7</v>
      </c>
      <c r="D5124" t="s">
        <v>238</v>
      </c>
      <c r="E5124">
        <v>1</v>
      </c>
      <c r="F5124">
        <v>0.33333299999999999</v>
      </c>
      <c r="G5124">
        <v>5</v>
      </c>
      <c r="H5124">
        <v>4</v>
      </c>
      <c r="I5124">
        <v>2285</v>
      </c>
      <c r="J5124">
        <v>4</v>
      </c>
      <c r="K5124">
        <v>12.000012</v>
      </c>
    </row>
    <row r="5125" spans="1:11" x14ac:dyDescent="0.45">
      <c r="A5125" t="s">
        <v>117</v>
      </c>
      <c r="B5125">
        <v>2009</v>
      </c>
      <c r="C5125">
        <v>4</v>
      </c>
      <c r="D5125" t="s">
        <v>235</v>
      </c>
      <c r="H5125">
        <v>7</v>
      </c>
      <c r="I5125">
        <v>350</v>
      </c>
    </row>
    <row r="5126" spans="1:11" x14ac:dyDescent="0.45">
      <c r="A5126" t="s">
        <v>152</v>
      </c>
      <c r="B5126">
        <v>2012</v>
      </c>
      <c r="C5126">
        <v>5</v>
      </c>
      <c r="D5126" t="s">
        <v>236</v>
      </c>
      <c r="H5126">
        <v>2</v>
      </c>
      <c r="I5126">
        <v>723</v>
      </c>
    </row>
    <row r="5127" spans="1:11" x14ac:dyDescent="0.45">
      <c r="A5127" t="s">
        <v>131</v>
      </c>
      <c r="B5127">
        <v>2014</v>
      </c>
      <c r="C5127">
        <v>6</v>
      </c>
      <c r="D5127" t="s">
        <v>237</v>
      </c>
      <c r="E5127">
        <v>1</v>
      </c>
      <c r="F5127">
        <v>0.5</v>
      </c>
      <c r="G5127">
        <v>6</v>
      </c>
      <c r="H5127">
        <v>12</v>
      </c>
      <c r="I5127">
        <v>929</v>
      </c>
      <c r="J5127">
        <v>12</v>
      </c>
      <c r="K5127">
        <v>24</v>
      </c>
    </row>
    <row r="5128" spans="1:11" x14ac:dyDescent="0.45">
      <c r="A5128" t="s">
        <v>189</v>
      </c>
      <c r="B5128">
        <v>2015</v>
      </c>
      <c r="D5128" t="s">
        <v>245</v>
      </c>
      <c r="E5128">
        <v>1</v>
      </c>
      <c r="F5128">
        <v>1</v>
      </c>
      <c r="G5128">
        <v>4</v>
      </c>
      <c r="I5128">
        <v>80</v>
      </c>
    </row>
    <row r="5129" spans="1:11" x14ac:dyDescent="0.45">
      <c r="A5129" t="s">
        <v>169</v>
      </c>
      <c r="B5129">
        <v>2019</v>
      </c>
      <c r="C5129">
        <v>1</v>
      </c>
      <c r="D5129" t="s">
        <v>231</v>
      </c>
      <c r="E5129">
        <v>0</v>
      </c>
      <c r="F5129">
        <v>0</v>
      </c>
      <c r="G5129">
        <v>3</v>
      </c>
      <c r="H5129">
        <v>1</v>
      </c>
      <c r="I5129">
        <v>2306</v>
      </c>
    </row>
    <row r="5130" spans="1:11" x14ac:dyDescent="0.45">
      <c r="A5130" t="s">
        <v>140</v>
      </c>
      <c r="B5130">
        <v>2015</v>
      </c>
      <c r="C5130">
        <v>6</v>
      </c>
      <c r="D5130" t="s">
        <v>237</v>
      </c>
      <c r="H5130">
        <v>7</v>
      </c>
      <c r="I5130">
        <v>34</v>
      </c>
    </row>
    <row r="5131" spans="1:11" x14ac:dyDescent="0.45">
      <c r="A5131" t="s">
        <v>179</v>
      </c>
      <c r="B5131">
        <v>2008</v>
      </c>
      <c r="C5131">
        <v>9</v>
      </c>
      <c r="D5131" t="s">
        <v>240</v>
      </c>
      <c r="H5131">
        <v>12</v>
      </c>
      <c r="I5131">
        <v>297</v>
      </c>
    </row>
    <row r="5132" spans="1:11" x14ac:dyDescent="0.45">
      <c r="A5132" t="s">
        <v>212</v>
      </c>
      <c r="B5132">
        <v>2017</v>
      </c>
      <c r="C5132">
        <v>7</v>
      </c>
      <c r="D5132" t="s">
        <v>238</v>
      </c>
      <c r="E5132">
        <v>1</v>
      </c>
      <c r="F5132">
        <v>0.25</v>
      </c>
      <c r="G5132">
        <v>4</v>
      </c>
      <c r="H5132">
        <v>1</v>
      </c>
      <c r="I5132">
        <v>1118</v>
      </c>
      <c r="J5132">
        <v>1</v>
      </c>
      <c r="K5132">
        <v>4</v>
      </c>
    </row>
    <row r="5133" spans="1:11" x14ac:dyDescent="0.45">
      <c r="A5133" t="s">
        <v>187</v>
      </c>
      <c r="B5133">
        <v>2008</v>
      </c>
      <c r="C5133">
        <v>2</v>
      </c>
      <c r="D5133" t="s">
        <v>233</v>
      </c>
      <c r="H5133">
        <v>20</v>
      </c>
      <c r="I5133">
        <v>305</v>
      </c>
    </row>
    <row r="5134" spans="1:11" x14ac:dyDescent="0.45">
      <c r="A5134" t="s">
        <v>122</v>
      </c>
      <c r="B5134">
        <v>2012</v>
      </c>
      <c r="C5134">
        <v>6</v>
      </c>
      <c r="D5134" t="s">
        <v>237</v>
      </c>
      <c r="H5134">
        <v>12</v>
      </c>
      <c r="I5134">
        <v>694</v>
      </c>
    </row>
    <row r="5135" spans="1:11" x14ac:dyDescent="0.45">
      <c r="A5135" t="s">
        <v>206</v>
      </c>
      <c r="B5135">
        <v>2020</v>
      </c>
      <c r="C5135">
        <v>2</v>
      </c>
      <c r="D5135" t="s">
        <v>233</v>
      </c>
      <c r="E5135">
        <v>1</v>
      </c>
      <c r="F5135">
        <v>0.125</v>
      </c>
      <c r="G5135">
        <v>3</v>
      </c>
      <c r="H5135">
        <v>4</v>
      </c>
      <c r="I5135">
        <v>2450</v>
      </c>
      <c r="J5135">
        <v>4</v>
      </c>
      <c r="K5135">
        <v>32</v>
      </c>
    </row>
    <row r="5136" spans="1:11" x14ac:dyDescent="0.45">
      <c r="A5136" t="s">
        <v>207</v>
      </c>
      <c r="B5136">
        <v>2013</v>
      </c>
      <c r="C5136">
        <v>5</v>
      </c>
      <c r="D5136" t="s">
        <v>236</v>
      </c>
      <c r="H5136">
        <v>10</v>
      </c>
      <c r="I5136">
        <v>890</v>
      </c>
    </row>
    <row r="5137" spans="1:11" x14ac:dyDescent="0.45">
      <c r="A5137" t="s">
        <v>119</v>
      </c>
      <c r="B5137">
        <v>2008</v>
      </c>
      <c r="C5137">
        <v>0</v>
      </c>
      <c r="D5137" t="s">
        <v>241</v>
      </c>
      <c r="H5137">
        <v>8</v>
      </c>
      <c r="I5137">
        <v>239</v>
      </c>
    </row>
    <row r="5138" spans="1:11" x14ac:dyDescent="0.45">
      <c r="A5138" t="s">
        <v>156</v>
      </c>
      <c r="B5138">
        <v>2009</v>
      </c>
      <c r="C5138">
        <v>1</v>
      </c>
      <c r="D5138" t="s">
        <v>231</v>
      </c>
      <c r="H5138">
        <v>78</v>
      </c>
      <c r="I5138">
        <v>387</v>
      </c>
    </row>
    <row r="5139" spans="1:11" x14ac:dyDescent="0.45">
      <c r="A5139" t="s">
        <v>156</v>
      </c>
      <c r="B5139">
        <v>2019</v>
      </c>
      <c r="D5139" t="s">
        <v>246</v>
      </c>
      <c r="E5139">
        <v>13</v>
      </c>
      <c r="F5139">
        <v>13</v>
      </c>
      <c r="G5139">
        <v>57</v>
      </c>
      <c r="I5139">
        <v>2294</v>
      </c>
    </row>
    <row r="5140" spans="1:11" x14ac:dyDescent="0.45">
      <c r="A5140" t="s">
        <v>206</v>
      </c>
      <c r="B5140">
        <v>2014</v>
      </c>
      <c r="C5140">
        <v>2</v>
      </c>
      <c r="D5140" t="s">
        <v>233</v>
      </c>
      <c r="E5140">
        <v>1</v>
      </c>
      <c r="F5140">
        <v>0.33333299999999999</v>
      </c>
      <c r="G5140">
        <v>3</v>
      </c>
      <c r="H5140">
        <v>8</v>
      </c>
      <c r="I5140">
        <v>1002</v>
      </c>
      <c r="J5140">
        <v>8</v>
      </c>
      <c r="K5140">
        <v>24.000024</v>
      </c>
    </row>
    <row r="5141" spans="1:11" x14ac:dyDescent="0.45">
      <c r="A5141" t="s">
        <v>160</v>
      </c>
      <c r="B5141">
        <v>2018</v>
      </c>
      <c r="C5141">
        <v>0</v>
      </c>
      <c r="D5141" t="s">
        <v>241</v>
      </c>
      <c r="E5141">
        <v>2</v>
      </c>
      <c r="F5141">
        <v>0.83333299999999999</v>
      </c>
      <c r="G5141">
        <v>9</v>
      </c>
      <c r="H5141">
        <v>22</v>
      </c>
      <c r="I5141">
        <v>1179</v>
      </c>
      <c r="J5141">
        <v>11</v>
      </c>
      <c r="K5141">
        <v>26.400010999999999</v>
      </c>
    </row>
    <row r="5142" spans="1:11" x14ac:dyDescent="0.45">
      <c r="A5142" t="s">
        <v>180</v>
      </c>
      <c r="B5142">
        <v>2018</v>
      </c>
      <c r="D5142" t="s">
        <v>246</v>
      </c>
      <c r="E5142">
        <v>2</v>
      </c>
      <c r="F5142">
        <v>2</v>
      </c>
      <c r="G5142">
        <v>31</v>
      </c>
      <c r="I5142">
        <v>1199</v>
      </c>
    </row>
    <row r="5143" spans="1:11" x14ac:dyDescent="0.45">
      <c r="A5143" t="s">
        <v>127</v>
      </c>
      <c r="B5143">
        <v>2010</v>
      </c>
      <c r="C5143">
        <v>4</v>
      </c>
      <c r="D5143" t="s">
        <v>235</v>
      </c>
      <c r="H5143">
        <v>4</v>
      </c>
      <c r="I5143">
        <v>473</v>
      </c>
    </row>
    <row r="5144" spans="1:11" x14ac:dyDescent="0.45">
      <c r="A5144" t="s">
        <v>157</v>
      </c>
      <c r="B5144">
        <v>2012</v>
      </c>
      <c r="C5144">
        <v>6</v>
      </c>
      <c r="D5144" t="s">
        <v>237</v>
      </c>
      <c r="H5144">
        <v>1</v>
      </c>
      <c r="I5144">
        <v>727</v>
      </c>
    </row>
    <row r="5145" spans="1:11" x14ac:dyDescent="0.45">
      <c r="A5145" t="s">
        <v>178</v>
      </c>
      <c r="B5145">
        <v>2019</v>
      </c>
      <c r="C5145">
        <v>-1</v>
      </c>
      <c r="D5145" t="s">
        <v>247</v>
      </c>
      <c r="E5145">
        <v>0</v>
      </c>
      <c r="F5145">
        <v>0</v>
      </c>
      <c r="G5145">
        <v>20</v>
      </c>
      <c r="H5145">
        <v>18</v>
      </c>
      <c r="I5145">
        <v>2312</v>
      </c>
    </row>
    <row r="5146" spans="1:11" x14ac:dyDescent="0.45">
      <c r="A5146" t="s">
        <v>137</v>
      </c>
      <c r="B5146">
        <v>2012</v>
      </c>
      <c r="C5146">
        <v>5</v>
      </c>
      <c r="D5146" t="s">
        <v>236</v>
      </c>
      <c r="H5146">
        <v>2</v>
      </c>
      <c r="I5146">
        <v>709</v>
      </c>
    </row>
    <row r="5147" spans="1:11" x14ac:dyDescent="0.45">
      <c r="A5147" t="s">
        <v>183</v>
      </c>
      <c r="B5147">
        <v>2016</v>
      </c>
      <c r="D5147" t="s">
        <v>246</v>
      </c>
      <c r="E5147">
        <v>2</v>
      </c>
      <c r="F5147">
        <v>2</v>
      </c>
      <c r="G5147">
        <v>14</v>
      </c>
      <c r="I5147">
        <v>188</v>
      </c>
    </row>
    <row r="5148" spans="1:11" x14ac:dyDescent="0.45">
      <c r="A5148" t="s">
        <v>150</v>
      </c>
      <c r="B5148">
        <v>2012</v>
      </c>
      <c r="C5148">
        <v>8</v>
      </c>
      <c r="D5148" t="s">
        <v>239</v>
      </c>
      <c r="H5148">
        <v>9</v>
      </c>
      <c r="I5148">
        <v>721</v>
      </c>
    </row>
    <row r="5149" spans="1:11" x14ac:dyDescent="0.45">
      <c r="A5149" t="s">
        <v>187</v>
      </c>
      <c r="B5149">
        <v>2014</v>
      </c>
      <c r="C5149">
        <v>4</v>
      </c>
      <c r="D5149" t="s">
        <v>235</v>
      </c>
      <c r="E5149">
        <v>2</v>
      </c>
      <c r="F5149">
        <v>1.111111</v>
      </c>
      <c r="G5149">
        <v>20</v>
      </c>
      <c r="H5149">
        <v>19</v>
      </c>
      <c r="I5149">
        <v>983</v>
      </c>
      <c r="J5149">
        <v>9</v>
      </c>
      <c r="K5149">
        <v>17.100002</v>
      </c>
    </row>
    <row r="5150" spans="1:11" x14ac:dyDescent="0.45">
      <c r="A5150" t="s">
        <v>115</v>
      </c>
      <c r="B5150">
        <v>2016</v>
      </c>
      <c r="C5150">
        <v>6</v>
      </c>
      <c r="D5150" t="s">
        <v>237</v>
      </c>
      <c r="H5150">
        <v>20</v>
      </c>
      <c r="I5150">
        <v>122</v>
      </c>
    </row>
    <row r="5151" spans="1:11" x14ac:dyDescent="0.45">
      <c r="A5151" t="s">
        <v>148</v>
      </c>
      <c r="B5151">
        <v>2017</v>
      </c>
      <c r="C5151">
        <v>8</v>
      </c>
      <c r="D5151" t="s">
        <v>239</v>
      </c>
      <c r="E5151">
        <v>2</v>
      </c>
      <c r="F5151">
        <v>0.23611099999999999</v>
      </c>
      <c r="G5151">
        <v>3</v>
      </c>
      <c r="H5151">
        <v>1</v>
      </c>
      <c r="I5151">
        <v>1057</v>
      </c>
      <c r="J5151">
        <v>0</v>
      </c>
      <c r="K5151">
        <v>4.2352959999999999</v>
      </c>
    </row>
    <row r="5152" spans="1:11" x14ac:dyDescent="0.45">
      <c r="A5152" t="s">
        <v>169</v>
      </c>
      <c r="B5152">
        <v>2016</v>
      </c>
      <c r="C5152">
        <v>3</v>
      </c>
      <c r="D5152" t="s">
        <v>234</v>
      </c>
      <c r="E5152">
        <v>0</v>
      </c>
      <c r="F5152">
        <v>0</v>
      </c>
      <c r="G5152">
        <v>3</v>
      </c>
      <c r="H5152">
        <v>7</v>
      </c>
      <c r="I5152">
        <v>173</v>
      </c>
    </row>
    <row r="5153" spans="1:11" x14ac:dyDescent="0.45">
      <c r="A5153" t="s">
        <v>130</v>
      </c>
      <c r="B5153">
        <v>2012</v>
      </c>
      <c r="C5153">
        <v>2</v>
      </c>
      <c r="D5153" t="s">
        <v>233</v>
      </c>
      <c r="H5153">
        <v>4</v>
      </c>
      <c r="I5153">
        <v>702</v>
      </c>
    </row>
    <row r="5154" spans="1:11" x14ac:dyDescent="0.45">
      <c r="A5154" t="s">
        <v>133</v>
      </c>
      <c r="B5154">
        <v>2008</v>
      </c>
      <c r="C5154">
        <v>1</v>
      </c>
      <c r="D5154" t="s">
        <v>231</v>
      </c>
      <c r="H5154">
        <v>11</v>
      </c>
      <c r="I5154">
        <v>253</v>
      </c>
    </row>
    <row r="5155" spans="1:11" x14ac:dyDescent="0.45">
      <c r="A5155" t="s">
        <v>196</v>
      </c>
      <c r="B5155">
        <v>2010</v>
      </c>
      <c r="C5155">
        <v>2</v>
      </c>
      <c r="D5155" t="s">
        <v>233</v>
      </c>
      <c r="H5155">
        <v>2</v>
      </c>
      <c r="I5155">
        <v>540</v>
      </c>
    </row>
    <row r="5156" spans="1:11" x14ac:dyDescent="0.45">
      <c r="A5156" t="s">
        <v>217</v>
      </c>
      <c r="B5156">
        <v>2017</v>
      </c>
      <c r="C5156">
        <v>5</v>
      </c>
      <c r="D5156" t="s">
        <v>236</v>
      </c>
      <c r="E5156">
        <v>0</v>
      </c>
      <c r="F5156">
        <v>0</v>
      </c>
      <c r="G5156">
        <v>7</v>
      </c>
      <c r="H5156">
        <v>15</v>
      </c>
      <c r="I5156">
        <v>1123</v>
      </c>
    </row>
    <row r="5157" spans="1:11" x14ac:dyDescent="0.45">
      <c r="A5157" t="s">
        <v>170</v>
      </c>
      <c r="B5157">
        <v>2017</v>
      </c>
      <c r="C5157">
        <v>8</v>
      </c>
      <c r="D5157" t="s">
        <v>239</v>
      </c>
      <c r="E5157">
        <v>1</v>
      </c>
      <c r="F5157">
        <v>0.33333299999999999</v>
      </c>
      <c r="G5157">
        <v>3</v>
      </c>
      <c r="I5157">
        <v>1076</v>
      </c>
    </row>
    <row r="5158" spans="1:11" x14ac:dyDescent="0.45">
      <c r="A5158" t="s">
        <v>201</v>
      </c>
      <c r="B5158">
        <v>2020</v>
      </c>
      <c r="C5158">
        <v>3</v>
      </c>
      <c r="D5158" t="s">
        <v>234</v>
      </c>
      <c r="E5158">
        <v>1</v>
      </c>
      <c r="F5158">
        <v>0.25</v>
      </c>
      <c r="G5158">
        <v>6</v>
      </c>
      <c r="H5158">
        <v>3</v>
      </c>
      <c r="I5158">
        <v>2445</v>
      </c>
      <c r="J5158">
        <v>3</v>
      </c>
      <c r="K5158">
        <v>12</v>
      </c>
    </row>
    <row r="5159" spans="1:11" x14ac:dyDescent="0.45">
      <c r="A5159" t="s">
        <v>122</v>
      </c>
      <c r="B5159">
        <v>2019</v>
      </c>
      <c r="C5159">
        <v>5</v>
      </c>
      <c r="D5159" t="s">
        <v>236</v>
      </c>
      <c r="E5159">
        <v>1</v>
      </c>
      <c r="F5159">
        <v>0.5</v>
      </c>
      <c r="G5159">
        <v>4</v>
      </c>
      <c r="H5159">
        <v>5</v>
      </c>
      <c r="I5159">
        <v>2266</v>
      </c>
      <c r="J5159">
        <v>5</v>
      </c>
      <c r="K5159">
        <v>10</v>
      </c>
    </row>
    <row r="5160" spans="1:11" x14ac:dyDescent="0.45">
      <c r="A5160" t="s">
        <v>154</v>
      </c>
      <c r="B5160">
        <v>2015</v>
      </c>
      <c r="C5160">
        <v>0</v>
      </c>
      <c r="D5160" t="s">
        <v>241</v>
      </c>
      <c r="E5160">
        <v>7</v>
      </c>
      <c r="F5160">
        <v>7</v>
      </c>
      <c r="G5160">
        <v>7</v>
      </c>
      <c r="H5160">
        <v>125</v>
      </c>
      <c r="I5160">
        <v>46</v>
      </c>
      <c r="J5160">
        <v>17</v>
      </c>
      <c r="K5160">
        <v>17.857143000000001</v>
      </c>
    </row>
    <row r="5161" spans="1:11" x14ac:dyDescent="0.45">
      <c r="A5161" t="s">
        <v>200</v>
      </c>
      <c r="B5161">
        <v>2020</v>
      </c>
      <c r="C5161">
        <v>7</v>
      </c>
      <c r="D5161" t="s">
        <v>238</v>
      </c>
      <c r="E5161">
        <v>1</v>
      </c>
      <c r="F5161">
        <v>0.33333299999999999</v>
      </c>
      <c r="G5161">
        <v>3</v>
      </c>
      <c r="I5161">
        <v>2444</v>
      </c>
    </row>
    <row r="5162" spans="1:11" x14ac:dyDescent="0.45">
      <c r="A5162" t="s">
        <v>198</v>
      </c>
      <c r="B5162">
        <v>2018</v>
      </c>
      <c r="C5162">
        <v>7</v>
      </c>
      <c r="D5162" t="s">
        <v>238</v>
      </c>
      <c r="E5162">
        <v>3</v>
      </c>
      <c r="F5162">
        <v>1.4444440000000001</v>
      </c>
      <c r="G5162">
        <v>16</v>
      </c>
      <c r="H5162">
        <v>23</v>
      </c>
      <c r="I5162">
        <v>1217</v>
      </c>
      <c r="J5162">
        <v>7</v>
      </c>
      <c r="K5162">
        <v>15.923082000000001</v>
      </c>
    </row>
    <row r="5163" spans="1:11" x14ac:dyDescent="0.45">
      <c r="A5163" t="s">
        <v>186</v>
      </c>
      <c r="B5163">
        <v>2011</v>
      </c>
      <c r="C5163">
        <v>11</v>
      </c>
      <c r="D5163" t="s">
        <v>242</v>
      </c>
      <c r="H5163">
        <v>2</v>
      </c>
      <c r="I5163">
        <v>643</v>
      </c>
    </row>
    <row r="5164" spans="1:11" x14ac:dyDescent="0.45">
      <c r="A5164" t="s">
        <v>117</v>
      </c>
      <c r="B5164">
        <v>2010</v>
      </c>
      <c r="C5164">
        <v>7</v>
      </c>
      <c r="D5164" t="s">
        <v>238</v>
      </c>
      <c r="H5164">
        <v>1</v>
      </c>
      <c r="I5164">
        <v>463</v>
      </c>
    </row>
    <row r="5165" spans="1:11" x14ac:dyDescent="0.45">
      <c r="A5165" t="s">
        <v>205</v>
      </c>
      <c r="B5165">
        <v>2008</v>
      </c>
      <c r="C5165">
        <v>4</v>
      </c>
      <c r="D5165" t="s">
        <v>235</v>
      </c>
      <c r="H5165">
        <v>6</v>
      </c>
      <c r="I5165">
        <v>323</v>
      </c>
    </row>
    <row r="5166" spans="1:11" x14ac:dyDescent="0.45">
      <c r="A5166" t="s">
        <v>214</v>
      </c>
      <c r="B5166">
        <v>2019</v>
      </c>
      <c r="C5166">
        <v>7</v>
      </c>
      <c r="D5166" t="s">
        <v>238</v>
      </c>
      <c r="E5166">
        <v>1</v>
      </c>
      <c r="F5166">
        <v>0.33333299999999999</v>
      </c>
      <c r="G5166">
        <v>3</v>
      </c>
      <c r="H5166">
        <v>2</v>
      </c>
      <c r="I5166">
        <v>2346</v>
      </c>
      <c r="J5166">
        <v>2</v>
      </c>
      <c r="K5166">
        <v>6.000006</v>
      </c>
    </row>
    <row r="5167" spans="1:11" x14ac:dyDescent="0.45">
      <c r="A5167" t="s">
        <v>148</v>
      </c>
      <c r="B5167">
        <v>2020</v>
      </c>
      <c r="C5167">
        <v>6</v>
      </c>
      <c r="D5167" t="s">
        <v>237</v>
      </c>
      <c r="E5167">
        <v>2</v>
      </c>
      <c r="F5167">
        <v>0.23611099999999999</v>
      </c>
      <c r="G5167">
        <v>2</v>
      </c>
      <c r="H5167">
        <v>4</v>
      </c>
      <c r="I5167">
        <v>2394</v>
      </c>
      <c r="J5167">
        <v>2</v>
      </c>
      <c r="K5167">
        <v>16.941184</v>
      </c>
    </row>
    <row r="5168" spans="1:11" x14ac:dyDescent="0.45">
      <c r="A5168" t="s">
        <v>208</v>
      </c>
      <c r="B5168">
        <v>2011</v>
      </c>
      <c r="C5168">
        <v>8</v>
      </c>
      <c r="D5168" t="s">
        <v>239</v>
      </c>
      <c r="H5168">
        <v>4</v>
      </c>
      <c r="I5168">
        <v>665</v>
      </c>
    </row>
    <row r="5169" spans="1:11" x14ac:dyDescent="0.45">
      <c r="A5169" t="s">
        <v>198</v>
      </c>
      <c r="B5169">
        <v>2015</v>
      </c>
      <c r="C5169">
        <v>8</v>
      </c>
      <c r="D5169" t="s">
        <v>239</v>
      </c>
      <c r="E5169">
        <v>3</v>
      </c>
      <c r="F5169">
        <v>1.4444440000000001</v>
      </c>
      <c r="G5169">
        <v>16</v>
      </c>
      <c r="H5169">
        <v>25</v>
      </c>
      <c r="I5169">
        <v>90</v>
      </c>
      <c r="J5169">
        <v>8</v>
      </c>
      <c r="K5169">
        <v>17.307697999999998</v>
      </c>
    </row>
    <row r="5170" spans="1:11" x14ac:dyDescent="0.45">
      <c r="A5170" t="s">
        <v>218</v>
      </c>
      <c r="B5170">
        <v>2008</v>
      </c>
      <c r="C5170">
        <v>4</v>
      </c>
      <c r="D5170" t="s">
        <v>235</v>
      </c>
      <c r="H5170">
        <v>3</v>
      </c>
      <c r="I5170">
        <v>336</v>
      </c>
    </row>
    <row r="5171" spans="1:11" x14ac:dyDescent="0.45">
      <c r="A5171" t="s">
        <v>159</v>
      </c>
      <c r="B5171">
        <v>2015</v>
      </c>
      <c r="D5171" t="s">
        <v>246</v>
      </c>
      <c r="E5171">
        <v>1</v>
      </c>
      <c r="F5171">
        <v>1</v>
      </c>
      <c r="G5171">
        <v>9</v>
      </c>
      <c r="I5171">
        <v>51</v>
      </c>
    </row>
    <row r="5172" spans="1:11" x14ac:dyDescent="0.45">
      <c r="A5172" t="s">
        <v>170</v>
      </c>
      <c r="B5172">
        <v>2020</v>
      </c>
      <c r="C5172">
        <v>6</v>
      </c>
      <c r="D5172" t="s">
        <v>237</v>
      </c>
      <c r="E5172">
        <v>1</v>
      </c>
      <c r="F5172">
        <v>0.25</v>
      </c>
      <c r="G5172">
        <v>3</v>
      </c>
      <c r="H5172">
        <v>1</v>
      </c>
      <c r="I5172">
        <v>2414</v>
      </c>
      <c r="J5172">
        <v>1</v>
      </c>
      <c r="K5172">
        <v>4</v>
      </c>
    </row>
    <row r="5173" spans="1:11" x14ac:dyDescent="0.45">
      <c r="A5173" t="s">
        <v>122</v>
      </c>
      <c r="B5173">
        <v>2008</v>
      </c>
      <c r="C5173">
        <v>4</v>
      </c>
      <c r="D5173" t="s">
        <v>235</v>
      </c>
      <c r="H5173">
        <v>11</v>
      </c>
      <c r="I5173">
        <v>242</v>
      </c>
    </row>
    <row r="5174" spans="1:11" x14ac:dyDescent="0.45">
      <c r="A5174" t="s">
        <v>207</v>
      </c>
      <c r="B5174">
        <v>2018</v>
      </c>
      <c r="C5174">
        <v>6</v>
      </c>
      <c r="D5174" t="s">
        <v>237</v>
      </c>
      <c r="E5174">
        <v>4</v>
      </c>
      <c r="F5174">
        <v>1.0416669999999999</v>
      </c>
      <c r="G5174">
        <v>6</v>
      </c>
      <c r="H5174">
        <v>8</v>
      </c>
      <c r="I5174">
        <v>1226</v>
      </c>
      <c r="J5174">
        <v>2</v>
      </c>
      <c r="K5174">
        <v>7.6799980000000003</v>
      </c>
    </row>
    <row r="5175" spans="1:11" x14ac:dyDescent="0.45">
      <c r="A5175" t="s">
        <v>173</v>
      </c>
      <c r="B5175">
        <v>2015</v>
      </c>
      <c r="C5175">
        <v>6</v>
      </c>
      <c r="D5175" t="s">
        <v>237</v>
      </c>
      <c r="H5175">
        <v>37</v>
      </c>
      <c r="I5175">
        <v>64</v>
      </c>
    </row>
    <row r="5176" spans="1:11" x14ac:dyDescent="0.45">
      <c r="A5176" t="s">
        <v>143</v>
      </c>
      <c r="B5176">
        <v>2016</v>
      </c>
      <c r="C5176">
        <v>2</v>
      </c>
      <c r="D5176" t="s">
        <v>233</v>
      </c>
      <c r="E5176">
        <v>1</v>
      </c>
      <c r="F5176">
        <v>0.5</v>
      </c>
      <c r="G5176">
        <v>4</v>
      </c>
      <c r="H5176">
        <v>3</v>
      </c>
      <c r="I5176">
        <v>149</v>
      </c>
      <c r="J5176">
        <v>3</v>
      </c>
      <c r="K5176">
        <v>6</v>
      </c>
    </row>
    <row r="5177" spans="1:11" x14ac:dyDescent="0.45">
      <c r="A5177" t="s">
        <v>218</v>
      </c>
      <c r="B5177">
        <v>2018</v>
      </c>
      <c r="C5177">
        <v>1</v>
      </c>
      <c r="D5177" t="s">
        <v>231</v>
      </c>
      <c r="E5177">
        <v>0</v>
      </c>
      <c r="F5177">
        <v>0</v>
      </c>
      <c r="G5177">
        <v>5</v>
      </c>
      <c r="H5177">
        <v>4</v>
      </c>
      <c r="I5177">
        <v>1237</v>
      </c>
    </row>
    <row r="5178" spans="1:11" x14ac:dyDescent="0.45">
      <c r="A5178" t="s">
        <v>133</v>
      </c>
      <c r="B5178">
        <v>2011</v>
      </c>
      <c r="C5178">
        <v>3</v>
      </c>
      <c r="D5178" t="s">
        <v>234</v>
      </c>
      <c r="H5178">
        <v>3</v>
      </c>
      <c r="I5178">
        <v>592</v>
      </c>
    </row>
    <row r="5179" spans="1:11" x14ac:dyDescent="0.45">
      <c r="A5179" t="s">
        <v>129</v>
      </c>
      <c r="B5179">
        <v>2015</v>
      </c>
      <c r="C5179">
        <v>2</v>
      </c>
      <c r="D5179" t="s">
        <v>233</v>
      </c>
      <c r="E5179">
        <v>1</v>
      </c>
      <c r="F5179">
        <v>0.5</v>
      </c>
      <c r="G5179">
        <v>6</v>
      </c>
      <c r="H5179">
        <v>8</v>
      </c>
      <c r="I5179">
        <v>23</v>
      </c>
      <c r="J5179">
        <v>8</v>
      </c>
      <c r="K5179">
        <v>16</v>
      </c>
    </row>
    <row r="5180" spans="1:11" x14ac:dyDescent="0.45">
      <c r="A5180" t="s">
        <v>171</v>
      </c>
      <c r="B5180">
        <v>2020</v>
      </c>
      <c r="C5180">
        <v>1</v>
      </c>
      <c r="D5180" t="s">
        <v>231</v>
      </c>
      <c r="E5180">
        <v>0</v>
      </c>
      <c r="F5180">
        <v>0</v>
      </c>
      <c r="G5180">
        <v>5</v>
      </c>
      <c r="H5180">
        <v>5</v>
      </c>
      <c r="I5180">
        <v>2415</v>
      </c>
    </row>
    <row r="5181" spans="1:11" x14ac:dyDescent="0.45">
      <c r="A5181" t="s">
        <v>125</v>
      </c>
      <c r="B5181">
        <v>2014</v>
      </c>
      <c r="C5181">
        <v>0</v>
      </c>
      <c r="D5181" t="s">
        <v>241</v>
      </c>
      <c r="E5181">
        <v>0</v>
      </c>
      <c r="F5181">
        <v>0</v>
      </c>
      <c r="G5181">
        <v>4</v>
      </c>
      <c r="H5181">
        <v>6</v>
      </c>
      <c r="I5181">
        <v>923</v>
      </c>
    </row>
    <row r="5182" spans="1:11" x14ac:dyDescent="0.45">
      <c r="A5182" t="s">
        <v>225</v>
      </c>
      <c r="B5182">
        <v>2017</v>
      </c>
      <c r="C5182">
        <v>11</v>
      </c>
      <c r="D5182" t="s">
        <v>242</v>
      </c>
      <c r="H5182">
        <v>237</v>
      </c>
      <c r="I5182">
        <v>1096</v>
      </c>
    </row>
    <row r="5183" spans="1:11" x14ac:dyDescent="0.45">
      <c r="A5183" t="s">
        <v>193</v>
      </c>
      <c r="B5183">
        <v>2010</v>
      </c>
      <c r="C5183">
        <v>5</v>
      </c>
      <c r="D5183" t="s">
        <v>236</v>
      </c>
      <c r="H5183">
        <v>48</v>
      </c>
      <c r="I5183">
        <v>537</v>
      </c>
    </row>
    <row r="5184" spans="1:11" x14ac:dyDescent="0.45">
      <c r="A5184" t="s">
        <v>108</v>
      </c>
      <c r="B5184">
        <v>2011</v>
      </c>
      <c r="C5184">
        <v>5</v>
      </c>
      <c r="D5184" t="s">
        <v>236</v>
      </c>
      <c r="H5184">
        <v>9</v>
      </c>
      <c r="I5184">
        <v>567</v>
      </c>
    </row>
    <row r="5185" spans="1:11" x14ac:dyDescent="0.45">
      <c r="A5185" t="s">
        <v>128</v>
      </c>
      <c r="B5185">
        <v>2017</v>
      </c>
      <c r="D5185" t="s">
        <v>245</v>
      </c>
      <c r="E5185">
        <v>5</v>
      </c>
      <c r="F5185">
        <v>5</v>
      </c>
      <c r="G5185">
        <v>5</v>
      </c>
      <c r="I5185">
        <v>1039</v>
      </c>
    </row>
    <row r="5186" spans="1:11" x14ac:dyDescent="0.45">
      <c r="A5186" t="s">
        <v>183</v>
      </c>
      <c r="B5186">
        <v>2015</v>
      </c>
      <c r="C5186">
        <v>3</v>
      </c>
      <c r="D5186" t="s">
        <v>234</v>
      </c>
      <c r="E5186">
        <v>0</v>
      </c>
      <c r="F5186">
        <v>0</v>
      </c>
      <c r="G5186">
        <v>14</v>
      </c>
      <c r="H5186">
        <v>24</v>
      </c>
      <c r="I5186">
        <v>75</v>
      </c>
    </row>
    <row r="5187" spans="1:11" x14ac:dyDescent="0.45">
      <c r="A5187" t="s">
        <v>134</v>
      </c>
      <c r="B5187">
        <v>2013</v>
      </c>
      <c r="C5187">
        <v>0</v>
      </c>
      <c r="D5187" t="s">
        <v>241</v>
      </c>
      <c r="H5187">
        <v>34</v>
      </c>
      <c r="I5187">
        <v>819</v>
      </c>
    </row>
    <row r="5188" spans="1:11" x14ac:dyDescent="0.45">
      <c r="A5188" t="s">
        <v>180</v>
      </c>
      <c r="B5188">
        <v>2014</v>
      </c>
      <c r="C5188">
        <v>6</v>
      </c>
      <c r="D5188" t="s">
        <v>237</v>
      </c>
      <c r="H5188">
        <v>33</v>
      </c>
      <c r="I5188">
        <v>976</v>
      </c>
    </row>
    <row r="5189" spans="1:11" x14ac:dyDescent="0.45">
      <c r="A5189" t="s">
        <v>132</v>
      </c>
      <c r="B5189">
        <v>2009</v>
      </c>
      <c r="C5189">
        <v>8</v>
      </c>
      <c r="D5189" t="s">
        <v>239</v>
      </c>
      <c r="H5189">
        <v>4</v>
      </c>
      <c r="I5189">
        <v>365</v>
      </c>
    </row>
    <row r="5190" spans="1:11" x14ac:dyDescent="0.45">
      <c r="A5190" t="s">
        <v>198</v>
      </c>
      <c r="B5190">
        <v>2008</v>
      </c>
      <c r="C5190">
        <v>4</v>
      </c>
      <c r="D5190" t="s">
        <v>235</v>
      </c>
      <c r="H5190">
        <v>28</v>
      </c>
      <c r="I5190">
        <v>316</v>
      </c>
    </row>
    <row r="5191" spans="1:11" x14ac:dyDescent="0.45">
      <c r="A5191" t="s">
        <v>158</v>
      </c>
      <c r="B5191">
        <v>2019</v>
      </c>
      <c r="C5191">
        <v>10</v>
      </c>
      <c r="D5191" t="s">
        <v>232</v>
      </c>
      <c r="E5191">
        <v>0</v>
      </c>
      <c r="F5191">
        <v>0</v>
      </c>
      <c r="G5191">
        <v>1</v>
      </c>
      <c r="H5191">
        <v>17</v>
      </c>
      <c r="I5191">
        <v>2296</v>
      </c>
    </row>
    <row r="5192" spans="1:11" x14ac:dyDescent="0.45">
      <c r="A5192" t="s">
        <v>127</v>
      </c>
      <c r="B5192">
        <v>2019</v>
      </c>
      <c r="C5192">
        <v>4</v>
      </c>
      <c r="D5192" t="s">
        <v>235</v>
      </c>
      <c r="E5192">
        <v>1</v>
      </c>
      <c r="F5192">
        <v>0.33333299999999999</v>
      </c>
      <c r="G5192">
        <v>3</v>
      </c>
      <c r="H5192">
        <v>3</v>
      </c>
      <c r="I5192">
        <v>2271</v>
      </c>
      <c r="J5192">
        <v>3</v>
      </c>
      <c r="K5192">
        <v>9.0000090000000004</v>
      </c>
    </row>
    <row r="5193" spans="1:11" x14ac:dyDescent="0.45">
      <c r="A5193" t="s">
        <v>211</v>
      </c>
      <c r="B5193">
        <v>2013</v>
      </c>
      <c r="C5193">
        <v>6</v>
      </c>
      <c r="D5193" t="s">
        <v>237</v>
      </c>
      <c r="H5193">
        <v>3</v>
      </c>
      <c r="I5193">
        <v>894</v>
      </c>
    </row>
    <row r="5194" spans="1:11" x14ac:dyDescent="0.45">
      <c r="A5194" t="s">
        <v>180</v>
      </c>
      <c r="B5194">
        <v>2014</v>
      </c>
      <c r="C5194">
        <v>2</v>
      </c>
      <c r="D5194" t="s">
        <v>233</v>
      </c>
      <c r="H5194">
        <v>75</v>
      </c>
      <c r="I5194">
        <v>976</v>
      </c>
    </row>
    <row r="5195" spans="1:11" x14ac:dyDescent="0.45">
      <c r="A5195" t="s">
        <v>170</v>
      </c>
      <c r="B5195">
        <v>2018</v>
      </c>
      <c r="C5195">
        <v>0</v>
      </c>
      <c r="D5195" t="s">
        <v>241</v>
      </c>
      <c r="E5195">
        <v>1</v>
      </c>
      <c r="F5195">
        <v>0.33333299999999999</v>
      </c>
      <c r="G5195">
        <v>3</v>
      </c>
      <c r="H5195">
        <v>4</v>
      </c>
      <c r="I5195">
        <v>1188</v>
      </c>
      <c r="J5195">
        <v>4</v>
      </c>
      <c r="K5195">
        <v>12.000012</v>
      </c>
    </row>
    <row r="5196" spans="1:11" x14ac:dyDescent="0.45">
      <c r="A5196" t="s">
        <v>211</v>
      </c>
      <c r="B5196">
        <v>2019</v>
      </c>
      <c r="C5196">
        <v>7</v>
      </c>
      <c r="D5196" t="s">
        <v>238</v>
      </c>
      <c r="E5196">
        <v>1</v>
      </c>
      <c r="F5196">
        <v>0.5</v>
      </c>
      <c r="G5196">
        <v>4</v>
      </c>
      <c r="H5196">
        <v>2</v>
      </c>
      <c r="I5196">
        <v>2343</v>
      </c>
      <c r="J5196">
        <v>2</v>
      </c>
      <c r="K5196">
        <v>4</v>
      </c>
    </row>
    <row r="5197" spans="1:11" x14ac:dyDescent="0.45">
      <c r="A5197" t="s">
        <v>112</v>
      </c>
      <c r="B5197">
        <v>2014</v>
      </c>
      <c r="C5197">
        <v>5</v>
      </c>
      <c r="D5197" t="s">
        <v>236</v>
      </c>
      <c r="E5197">
        <v>1</v>
      </c>
      <c r="F5197">
        <v>0.33333299999999999</v>
      </c>
      <c r="G5197">
        <v>3</v>
      </c>
      <c r="H5197">
        <v>3</v>
      </c>
      <c r="I5197">
        <v>910</v>
      </c>
      <c r="J5197">
        <v>3</v>
      </c>
      <c r="K5197">
        <v>9.0000090000000004</v>
      </c>
    </row>
    <row r="5198" spans="1:11" x14ac:dyDescent="0.45">
      <c r="A5198" t="s">
        <v>148</v>
      </c>
      <c r="B5198">
        <v>2016</v>
      </c>
      <c r="C5198">
        <v>0</v>
      </c>
      <c r="D5198" t="s">
        <v>241</v>
      </c>
      <c r="E5198">
        <v>1</v>
      </c>
      <c r="F5198">
        <v>1</v>
      </c>
      <c r="G5198">
        <v>3</v>
      </c>
      <c r="H5198">
        <v>3</v>
      </c>
      <c r="I5198">
        <v>154</v>
      </c>
      <c r="J5198">
        <v>3</v>
      </c>
      <c r="K5198">
        <v>3</v>
      </c>
    </row>
    <row r="5199" spans="1:11" x14ac:dyDescent="0.45">
      <c r="A5199" t="s">
        <v>181</v>
      </c>
      <c r="B5199">
        <v>2020</v>
      </c>
      <c r="C5199">
        <v>4</v>
      </c>
      <c r="D5199" t="s">
        <v>235</v>
      </c>
      <c r="E5199">
        <v>2</v>
      </c>
      <c r="F5199">
        <v>0.44444400000000001</v>
      </c>
      <c r="G5199">
        <v>7</v>
      </c>
      <c r="H5199">
        <v>5</v>
      </c>
      <c r="I5199">
        <v>2425</v>
      </c>
      <c r="J5199">
        <v>2</v>
      </c>
      <c r="K5199">
        <v>11.250011000000001</v>
      </c>
    </row>
    <row r="5200" spans="1:11" x14ac:dyDescent="0.45">
      <c r="A5200" t="s">
        <v>167</v>
      </c>
      <c r="B5200">
        <v>2010</v>
      </c>
      <c r="C5200">
        <v>8</v>
      </c>
      <c r="D5200" t="s">
        <v>239</v>
      </c>
      <c r="H5200">
        <v>7</v>
      </c>
      <c r="I5200">
        <v>509</v>
      </c>
    </row>
    <row r="5201" spans="1:11" x14ac:dyDescent="0.45">
      <c r="A5201" t="s">
        <v>114</v>
      </c>
      <c r="B5201">
        <v>2015</v>
      </c>
      <c r="C5201">
        <v>2</v>
      </c>
      <c r="D5201" t="s">
        <v>233</v>
      </c>
      <c r="E5201">
        <v>1</v>
      </c>
      <c r="F5201">
        <v>0.33333299999999999</v>
      </c>
      <c r="G5201">
        <v>3</v>
      </c>
      <c r="H5201">
        <v>3</v>
      </c>
      <c r="I5201">
        <v>8</v>
      </c>
      <c r="J5201">
        <v>3</v>
      </c>
      <c r="K5201">
        <v>9.0000090000000004</v>
      </c>
    </row>
    <row r="5202" spans="1:11" x14ac:dyDescent="0.45">
      <c r="A5202" t="s">
        <v>145</v>
      </c>
      <c r="B5202">
        <v>2015</v>
      </c>
      <c r="C5202">
        <v>5</v>
      </c>
      <c r="D5202" t="s">
        <v>236</v>
      </c>
      <c r="E5202">
        <v>1</v>
      </c>
      <c r="F5202">
        <v>1</v>
      </c>
      <c r="G5202">
        <v>7</v>
      </c>
      <c r="H5202">
        <v>7</v>
      </c>
      <c r="I5202">
        <v>38</v>
      </c>
      <c r="J5202">
        <v>7</v>
      </c>
      <c r="K5202">
        <v>7</v>
      </c>
    </row>
    <row r="5203" spans="1:11" x14ac:dyDescent="0.45">
      <c r="A5203" t="s">
        <v>114</v>
      </c>
      <c r="B5203">
        <v>2011</v>
      </c>
      <c r="C5203">
        <v>4</v>
      </c>
      <c r="D5203" t="s">
        <v>235</v>
      </c>
      <c r="H5203">
        <v>3</v>
      </c>
      <c r="I5203">
        <v>573</v>
      </c>
    </row>
    <row r="5204" spans="1:11" x14ac:dyDescent="0.45">
      <c r="A5204" t="s">
        <v>179</v>
      </c>
      <c r="B5204">
        <v>2017</v>
      </c>
      <c r="C5204">
        <v>9</v>
      </c>
      <c r="D5204" t="s">
        <v>240</v>
      </c>
      <c r="E5204">
        <v>9</v>
      </c>
      <c r="F5204">
        <v>3</v>
      </c>
      <c r="G5204">
        <v>11</v>
      </c>
      <c r="H5204">
        <v>25</v>
      </c>
      <c r="I5204">
        <v>1082</v>
      </c>
      <c r="J5204">
        <v>2</v>
      </c>
      <c r="K5204">
        <v>8.3333329999999997</v>
      </c>
    </row>
    <row r="5205" spans="1:11" x14ac:dyDescent="0.45">
      <c r="A5205" t="s">
        <v>214</v>
      </c>
      <c r="B5205">
        <v>2020</v>
      </c>
      <c r="C5205">
        <v>5</v>
      </c>
      <c r="D5205" t="s">
        <v>236</v>
      </c>
      <c r="E5205">
        <v>1</v>
      </c>
      <c r="F5205">
        <v>0.33333299999999999</v>
      </c>
      <c r="G5205">
        <v>3</v>
      </c>
      <c r="H5205">
        <v>2</v>
      </c>
      <c r="I5205">
        <v>2458</v>
      </c>
      <c r="J5205">
        <v>2</v>
      </c>
      <c r="K5205">
        <v>6.000006</v>
      </c>
    </row>
    <row r="5206" spans="1:11" x14ac:dyDescent="0.45">
      <c r="A5206" t="s">
        <v>197</v>
      </c>
      <c r="B5206">
        <v>2008</v>
      </c>
      <c r="C5206">
        <v>4</v>
      </c>
      <c r="D5206" t="s">
        <v>235</v>
      </c>
      <c r="H5206">
        <v>79</v>
      </c>
      <c r="I5206">
        <v>315</v>
      </c>
    </row>
    <row r="5207" spans="1:11" x14ac:dyDescent="0.45">
      <c r="A5207" t="s">
        <v>212</v>
      </c>
      <c r="B5207">
        <v>2019</v>
      </c>
      <c r="C5207">
        <v>0</v>
      </c>
      <c r="D5207" t="s">
        <v>241</v>
      </c>
      <c r="E5207">
        <v>1</v>
      </c>
      <c r="F5207">
        <v>0.5</v>
      </c>
      <c r="G5207">
        <v>4</v>
      </c>
      <c r="H5207">
        <v>5</v>
      </c>
      <c r="I5207">
        <v>2344</v>
      </c>
      <c r="J5207">
        <v>5</v>
      </c>
      <c r="K5207">
        <v>10</v>
      </c>
    </row>
    <row r="5208" spans="1:11" x14ac:dyDescent="0.45">
      <c r="A5208" t="s">
        <v>206</v>
      </c>
      <c r="B5208">
        <v>2018</v>
      </c>
      <c r="C5208">
        <v>5</v>
      </c>
      <c r="D5208" t="s">
        <v>236</v>
      </c>
      <c r="E5208">
        <v>1</v>
      </c>
      <c r="F5208">
        <v>0.33333299999999999</v>
      </c>
      <c r="G5208">
        <v>3</v>
      </c>
      <c r="H5208">
        <v>4</v>
      </c>
      <c r="I5208">
        <v>1225</v>
      </c>
      <c r="J5208">
        <v>4</v>
      </c>
      <c r="K5208">
        <v>12.000012</v>
      </c>
    </row>
    <row r="5209" spans="1:11" x14ac:dyDescent="0.45">
      <c r="A5209" t="s">
        <v>181</v>
      </c>
      <c r="B5209">
        <v>2017</v>
      </c>
      <c r="D5209" t="s">
        <v>245</v>
      </c>
      <c r="E5209">
        <v>1</v>
      </c>
      <c r="F5209">
        <v>1</v>
      </c>
      <c r="G5209">
        <v>7</v>
      </c>
      <c r="I5209">
        <v>1087</v>
      </c>
    </row>
    <row r="5210" spans="1:11" x14ac:dyDescent="0.45">
      <c r="A5210" t="s">
        <v>156</v>
      </c>
      <c r="B5210">
        <v>2019</v>
      </c>
      <c r="C5210">
        <v>5</v>
      </c>
      <c r="D5210" t="s">
        <v>236</v>
      </c>
      <c r="E5210">
        <v>9</v>
      </c>
      <c r="F5210">
        <v>6.5333329999999998</v>
      </c>
      <c r="G5210">
        <v>57</v>
      </c>
      <c r="H5210">
        <v>145</v>
      </c>
      <c r="I5210">
        <v>2294</v>
      </c>
      <c r="J5210">
        <v>16</v>
      </c>
      <c r="K5210">
        <v>22.193878999999999</v>
      </c>
    </row>
    <row r="5211" spans="1:11" x14ac:dyDescent="0.45">
      <c r="A5211" t="s">
        <v>122</v>
      </c>
      <c r="B5211">
        <v>2018</v>
      </c>
      <c r="C5211">
        <v>7</v>
      </c>
      <c r="D5211" t="s">
        <v>238</v>
      </c>
      <c r="E5211">
        <v>0</v>
      </c>
      <c r="F5211">
        <v>0</v>
      </c>
      <c r="G5211">
        <v>3</v>
      </c>
      <c r="H5211">
        <v>5</v>
      </c>
      <c r="I5211">
        <v>1143</v>
      </c>
    </row>
    <row r="5212" spans="1:11" x14ac:dyDescent="0.45">
      <c r="A5212" t="s">
        <v>137</v>
      </c>
      <c r="B5212">
        <v>2019</v>
      </c>
      <c r="C5212">
        <v>5</v>
      </c>
      <c r="D5212" t="s">
        <v>236</v>
      </c>
      <c r="E5212">
        <v>0</v>
      </c>
      <c r="F5212">
        <v>0</v>
      </c>
      <c r="G5212">
        <v>3</v>
      </c>
      <c r="H5212">
        <v>3</v>
      </c>
      <c r="I5212">
        <v>2280</v>
      </c>
    </row>
    <row r="5213" spans="1:11" x14ac:dyDescent="0.45">
      <c r="A5213" t="s">
        <v>139</v>
      </c>
      <c r="B5213">
        <v>2010</v>
      </c>
      <c r="C5213">
        <v>0</v>
      </c>
      <c r="D5213" t="s">
        <v>241</v>
      </c>
      <c r="H5213">
        <v>18</v>
      </c>
      <c r="I5213">
        <v>485</v>
      </c>
    </row>
    <row r="5214" spans="1:11" x14ac:dyDescent="0.45">
      <c r="A5214" t="s">
        <v>157</v>
      </c>
      <c r="B5214">
        <v>2015</v>
      </c>
      <c r="C5214">
        <v>2</v>
      </c>
      <c r="D5214" t="s">
        <v>233</v>
      </c>
      <c r="H5214">
        <v>29</v>
      </c>
      <c r="I5214">
        <v>49</v>
      </c>
    </row>
    <row r="5215" spans="1:11" x14ac:dyDescent="0.45">
      <c r="A5215" t="s">
        <v>211</v>
      </c>
      <c r="B5215">
        <v>2008</v>
      </c>
      <c r="C5215">
        <v>5</v>
      </c>
      <c r="D5215" t="s">
        <v>236</v>
      </c>
      <c r="H5215">
        <v>3</v>
      </c>
      <c r="I5215">
        <v>329</v>
      </c>
    </row>
    <row r="5216" spans="1:11" x14ac:dyDescent="0.45">
      <c r="A5216" t="s">
        <v>172</v>
      </c>
      <c r="B5216">
        <v>2015</v>
      </c>
      <c r="C5216">
        <v>2</v>
      </c>
      <c r="D5216" t="s">
        <v>233</v>
      </c>
      <c r="E5216">
        <v>1</v>
      </c>
      <c r="F5216">
        <v>0.5</v>
      </c>
      <c r="G5216">
        <v>3</v>
      </c>
      <c r="H5216">
        <v>4</v>
      </c>
      <c r="I5216">
        <v>63</v>
      </c>
      <c r="J5216">
        <v>4</v>
      </c>
      <c r="K5216">
        <v>8</v>
      </c>
    </row>
    <row r="5217" spans="1:11" x14ac:dyDescent="0.45">
      <c r="A5217" t="s">
        <v>196</v>
      </c>
      <c r="B5217">
        <v>2019</v>
      </c>
      <c r="C5217">
        <v>7</v>
      </c>
      <c r="D5217" t="s">
        <v>238</v>
      </c>
      <c r="E5217">
        <v>1</v>
      </c>
      <c r="F5217">
        <v>0.25</v>
      </c>
      <c r="G5217">
        <v>2</v>
      </c>
      <c r="H5217">
        <v>2</v>
      </c>
      <c r="I5217">
        <v>2330</v>
      </c>
      <c r="J5217">
        <v>2</v>
      </c>
      <c r="K5217">
        <v>8</v>
      </c>
    </row>
    <row r="5218" spans="1:11" x14ac:dyDescent="0.45">
      <c r="A5218" t="s">
        <v>212</v>
      </c>
      <c r="B5218">
        <v>2011</v>
      </c>
      <c r="C5218">
        <v>6</v>
      </c>
      <c r="D5218" t="s">
        <v>237</v>
      </c>
      <c r="H5218">
        <v>4</v>
      </c>
      <c r="I5218">
        <v>669</v>
      </c>
    </row>
    <row r="5219" spans="1:11" x14ac:dyDescent="0.45">
      <c r="A5219" t="s">
        <v>193</v>
      </c>
      <c r="B5219">
        <v>2018</v>
      </c>
      <c r="C5219">
        <v>2</v>
      </c>
      <c r="D5219" t="s">
        <v>233</v>
      </c>
      <c r="E5219">
        <v>5</v>
      </c>
      <c r="F5219">
        <v>5</v>
      </c>
      <c r="G5219">
        <v>53</v>
      </c>
      <c r="H5219">
        <v>129</v>
      </c>
      <c r="I5219">
        <v>1212</v>
      </c>
      <c r="J5219">
        <v>25</v>
      </c>
      <c r="K5219">
        <v>25.8</v>
      </c>
    </row>
    <row r="5220" spans="1:11" x14ac:dyDescent="0.45">
      <c r="A5220" t="s">
        <v>203</v>
      </c>
      <c r="B5220">
        <v>2012</v>
      </c>
      <c r="C5220">
        <v>6</v>
      </c>
      <c r="D5220" t="s">
        <v>237</v>
      </c>
      <c r="H5220">
        <v>4</v>
      </c>
      <c r="I5220">
        <v>773</v>
      </c>
    </row>
    <row r="5221" spans="1:11" x14ac:dyDescent="0.45">
      <c r="A5221" t="s">
        <v>125</v>
      </c>
      <c r="B5221">
        <v>2018</v>
      </c>
      <c r="C5221">
        <v>6</v>
      </c>
      <c r="D5221" t="s">
        <v>237</v>
      </c>
      <c r="E5221">
        <v>0</v>
      </c>
      <c r="F5221">
        <v>0</v>
      </c>
      <c r="G5221">
        <v>4</v>
      </c>
      <c r="H5221">
        <v>9</v>
      </c>
      <c r="I5221">
        <v>1146</v>
      </c>
    </row>
    <row r="5222" spans="1:11" x14ac:dyDescent="0.45">
      <c r="A5222" t="s">
        <v>135</v>
      </c>
      <c r="B5222">
        <v>2020</v>
      </c>
      <c r="C5222">
        <v>5</v>
      </c>
      <c r="D5222" t="s">
        <v>236</v>
      </c>
      <c r="E5222">
        <v>1</v>
      </c>
      <c r="F5222">
        <v>0.5</v>
      </c>
      <c r="G5222">
        <v>4</v>
      </c>
      <c r="H5222">
        <v>2</v>
      </c>
      <c r="I5222">
        <v>2382</v>
      </c>
      <c r="J5222">
        <v>2</v>
      </c>
      <c r="K5222">
        <v>4</v>
      </c>
    </row>
    <row r="5223" spans="1:11" x14ac:dyDescent="0.45">
      <c r="A5223" t="s">
        <v>110</v>
      </c>
      <c r="B5223">
        <v>2018</v>
      </c>
      <c r="C5223">
        <v>8</v>
      </c>
      <c r="D5223" t="s">
        <v>239</v>
      </c>
      <c r="E5223">
        <v>1</v>
      </c>
      <c r="F5223">
        <v>0.25</v>
      </c>
      <c r="G5223">
        <v>2</v>
      </c>
      <c r="H5223">
        <v>5</v>
      </c>
      <c r="I5223">
        <v>1131</v>
      </c>
      <c r="J5223">
        <v>5</v>
      </c>
      <c r="K5223">
        <v>20</v>
      </c>
    </row>
    <row r="5224" spans="1:11" x14ac:dyDescent="0.45">
      <c r="A5224" t="s">
        <v>109</v>
      </c>
      <c r="B5224">
        <v>2009</v>
      </c>
      <c r="C5224">
        <v>6</v>
      </c>
      <c r="D5224" t="s">
        <v>237</v>
      </c>
      <c r="H5224">
        <v>3</v>
      </c>
      <c r="I5224">
        <v>342</v>
      </c>
    </row>
    <row r="5225" spans="1:11" x14ac:dyDescent="0.45">
      <c r="A5225" t="s">
        <v>216</v>
      </c>
      <c r="B5225">
        <v>2018</v>
      </c>
      <c r="C5225">
        <v>8</v>
      </c>
      <c r="D5225" t="s">
        <v>239</v>
      </c>
      <c r="E5225">
        <v>0</v>
      </c>
      <c r="F5225">
        <v>0</v>
      </c>
      <c r="G5225">
        <v>5</v>
      </c>
      <c r="H5225">
        <v>6</v>
      </c>
      <c r="I5225">
        <v>1235</v>
      </c>
    </row>
    <row r="5226" spans="1:11" x14ac:dyDescent="0.45">
      <c r="A5226" t="s">
        <v>108</v>
      </c>
      <c r="B5226">
        <v>2015</v>
      </c>
      <c r="C5226">
        <v>4</v>
      </c>
      <c r="D5226" t="s">
        <v>235</v>
      </c>
      <c r="E5226">
        <v>1</v>
      </c>
      <c r="F5226">
        <v>0.33333299999999999</v>
      </c>
      <c r="G5226">
        <v>4</v>
      </c>
      <c r="H5226">
        <v>8</v>
      </c>
      <c r="I5226">
        <v>2</v>
      </c>
      <c r="J5226">
        <v>8</v>
      </c>
      <c r="K5226">
        <v>24.000024</v>
      </c>
    </row>
    <row r="5227" spans="1:11" x14ac:dyDescent="0.45">
      <c r="A5227" t="s">
        <v>194</v>
      </c>
      <c r="B5227">
        <v>2017</v>
      </c>
      <c r="C5227">
        <v>0</v>
      </c>
      <c r="D5227" t="s">
        <v>241</v>
      </c>
      <c r="E5227">
        <v>1</v>
      </c>
      <c r="F5227">
        <v>1</v>
      </c>
      <c r="G5227">
        <v>9</v>
      </c>
      <c r="H5227">
        <v>6</v>
      </c>
      <c r="I5227">
        <v>1100</v>
      </c>
      <c r="J5227">
        <v>6</v>
      </c>
      <c r="K5227">
        <v>6</v>
      </c>
    </row>
    <row r="5228" spans="1:11" x14ac:dyDescent="0.45">
      <c r="A5228" t="s">
        <v>158</v>
      </c>
      <c r="B5228">
        <v>2020</v>
      </c>
      <c r="D5228" t="s">
        <v>244</v>
      </c>
      <c r="E5228">
        <v>1</v>
      </c>
      <c r="F5228">
        <v>1</v>
      </c>
      <c r="G5228">
        <v>1</v>
      </c>
      <c r="I5228">
        <v>2402</v>
      </c>
    </row>
    <row r="5229" spans="1:11" x14ac:dyDescent="0.45">
      <c r="A5229" t="s">
        <v>215</v>
      </c>
      <c r="B5229">
        <v>2010</v>
      </c>
      <c r="C5229">
        <v>7</v>
      </c>
      <c r="D5229" t="s">
        <v>238</v>
      </c>
      <c r="H5229">
        <v>11</v>
      </c>
      <c r="I5229">
        <v>559</v>
      </c>
    </row>
    <row r="5230" spans="1:11" x14ac:dyDescent="0.45">
      <c r="A5230" t="s">
        <v>192</v>
      </c>
      <c r="B5230">
        <v>2017</v>
      </c>
      <c r="C5230">
        <v>1</v>
      </c>
      <c r="D5230" t="s">
        <v>231</v>
      </c>
      <c r="E5230">
        <v>2</v>
      </c>
      <c r="F5230">
        <v>2</v>
      </c>
      <c r="G5230">
        <v>19</v>
      </c>
      <c r="H5230">
        <v>39</v>
      </c>
      <c r="I5230">
        <v>1098</v>
      </c>
      <c r="J5230">
        <v>19</v>
      </c>
      <c r="K5230">
        <v>19.5</v>
      </c>
    </row>
    <row r="5231" spans="1:11" x14ac:dyDescent="0.45">
      <c r="A5231" t="s">
        <v>221</v>
      </c>
      <c r="B5231">
        <v>2012</v>
      </c>
      <c r="C5231">
        <v>4</v>
      </c>
      <c r="D5231" t="s">
        <v>235</v>
      </c>
      <c r="H5231">
        <v>11</v>
      </c>
      <c r="I5231">
        <v>791</v>
      </c>
    </row>
    <row r="5232" spans="1:11" x14ac:dyDescent="0.45">
      <c r="A5232" t="s">
        <v>146</v>
      </c>
      <c r="B5232">
        <v>2009</v>
      </c>
      <c r="C5232">
        <v>4</v>
      </c>
      <c r="D5232" t="s">
        <v>235</v>
      </c>
      <c r="H5232">
        <v>7</v>
      </c>
      <c r="I5232">
        <v>378</v>
      </c>
    </row>
    <row r="5233" spans="1:11" x14ac:dyDescent="0.45">
      <c r="A5233" t="s">
        <v>180</v>
      </c>
      <c r="B5233">
        <v>2020</v>
      </c>
      <c r="C5233">
        <v>7</v>
      </c>
      <c r="D5233" t="s">
        <v>238</v>
      </c>
      <c r="E5233">
        <v>4</v>
      </c>
      <c r="F5233">
        <v>2.7</v>
      </c>
      <c r="G5233">
        <v>32</v>
      </c>
      <c r="H5233">
        <v>57</v>
      </c>
      <c r="I5233">
        <v>2424</v>
      </c>
      <c r="J5233">
        <v>14</v>
      </c>
      <c r="K5233">
        <v>21.111111000000001</v>
      </c>
    </row>
    <row r="5234" spans="1:11" x14ac:dyDescent="0.45">
      <c r="A5234" t="s">
        <v>172</v>
      </c>
      <c r="B5234">
        <v>2014</v>
      </c>
      <c r="C5234">
        <v>8</v>
      </c>
      <c r="D5234" t="s">
        <v>239</v>
      </c>
      <c r="E5234">
        <v>1</v>
      </c>
      <c r="F5234">
        <v>0.5</v>
      </c>
      <c r="G5234">
        <v>3</v>
      </c>
      <c r="H5234">
        <v>6</v>
      </c>
      <c r="I5234">
        <v>967</v>
      </c>
      <c r="J5234">
        <v>6</v>
      </c>
      <c r="K5234">
        <v>12</v>
      </c>
    </row>
    <row r="5235" spans="1:11" x14ac:dyDescent="0.45">
      <c r="A5235" t="s">
        <v>111</v>
      </c>
      <c r="B5235">
        <v>2012</v>
      </c>
      <c r="C5235">
        <v>7</v>
      </c>
      <c r="D5235" t="s">
        <v>238</v>
      </c>
      <c r="H5235">
        <v>9</v>
      </c>
      <c r="I5235">
        <v>683</v>
      </c>
    </row>
    <row r="5236" spans="1:11" x14ac:dyDescent="0.45">
      <c r="A5236" t="s">
        <v>187</v>
      </c>
      <c r="B5236">
        <v>2017</v>
      </c>
      <c r="D5236" t="s">
        <v>244</v>
      </c>
      <c r="E5236">
        <v>4</v>
      </c>
      <c r="F5236">
        <v>4</v>
      </c>
      <c r="G5236">
        <v>20</v>
      </c>
      <c r="I5236">
        <v>1093</v>
      </c>
    </row>
    <row r="5237" spans="1:11" x14ac:dyDescent="0.45">
      <c r="A5237" t="s">
        <v>194</v>
      </c>
      <c r="B5237">
        <v>2019</v>
      </c>
      <c r="C5237">
        <v>6</v>
      </c>
      <c r="D5237" t="s">
        <v>237</v>
      </c>
      <c r="E5237">
        <v>2</v>
      </c>
      <c r="F5237">
        <v>1</v>
      </c>
      <c r="G5237">
        <v>10</v>
      </c>
      <c r="H5237">
        <v>5</v>
      </c>
      <c r="I5237">
        <v>2328</v>
      </c>
      <c r="J5237">
        <v>2</v>
      </c>
      <c r="K5237">
        <v>5</v>
      </c>
    </row>
    <row r="5238" spans="1:11" x14ac:dyDescent="0.45">
      <c r="A5238" t="s">
        <v>167</v>
      </c>
      <c r="B5238">
        <v>2011</v>
      </c>
      <c r="C5238">
        <v>2</v>
      </c>
      <c r="D5238" t="s">
        <v>233</v>
      </c>
      <c r="H5238">
        <v>23</v>
      </c>
      <c r="I5238">
        <v>622</v>
      </c>
    </row>
    <row r="5239" spans="1:11" x14ac:dyDescent="0.45">
      <c r="A5239" t="s">
        <v>192</v>
      </c>
      <c r="B5239">
        <v>2020</v>
      </c>
      <c r="D5239" t="s">
        <v>245</v>
      </c>
      <c r="E5239">
        <v>4</v>
      </c>
      <c r="F5239">
        <v>4</v>
      </c>
      <c r="G5239">
        <v>18</v>
      </c>
      <c r="I5239">
        <v>2436</v>
      </c>
    </row>
    <row r="5240" spans="1:11" x14ac:dyDescent="0.45">
      <c r="A5240" t="s">
        <v>200</v>
      </c>
      <c r="B5240">
        <v>2014</v>
      </c>
      <c r="C5240">
        <v>8</v>
      </c>
      <c r="D5240" t="s">
        <v>239</v>
      </c>
      <c r="E5240">
        <v>1</v>
      </c>
      <c r="F5240">
        <v>0.33333299999999999</v>
      </c>
      <c r="G5240">
        <v>3</v>
      </c>
      <c r="H5240">
        <v>5</v>
      </c>
      <c r="I5240">
        <v>996</v>
      </c>
      <c r="J5240">
        <v>5</v>
      </c>
      <c r="K5240">
        <v>15.000014999999999</v>
      </c>
    </row>
    <row r="5241" spans="1:11" x14ac:dyDescent="0.45">
      <c r="A5241" t="s">
        <v>131</v>
      </c>
      <c r="B5241">
        <v>2020</v>
      </c>
      <c r="C5241">
        <v>1</v>
      </c>
      <c r="D5241" t="s">
        <v>231</v>
      </c>
      <c r="E5241">
        <v>1</v>
      </c>
      <c r="F5241">
        <v>0.5</v>
      </c>
      <c r="G5241">
        <v>7</v>
      </c>
      <c r="H5241">
        <v>11</v>
      </c>
      <c r="I5241">
        <v>2378</v>
      </c>
      <c r="J5241">
        <v>11</v>
      </c>
      <c r="K5241">
        <v>22</v>
      </c>
    </row>
    <row r="5242" spans="1:11" x14ac:dyDescent="0.45">
      <c r="A5242" t="s">
        <v>169</v>
      </c>
      <c r="B5242">
        <v>2010</v>
      </c>
      <c r="C5242">
        <v>5</v>
      </c>
      <c r="D5242" t="s">
        <v>236</v>
      </c>
      <c r="H5242">
        <v>2</v>
      </c>
      <c r="I5242">
        <v>512</v>
      </c>
    </row>
    <row r="5243" spans="1:11" x14ac:dyDescent="0.45">
      <c r="A5243" t="s">
        <v>210</v>
      </c>
      <c r="B5243">
        <v>2013</v>
      </c>
      <c r="C5243">
        <v>8</v>
      </c>
      <c r="D5243" t="s">
        <v>239</v>
      </c>
      <c r="H5243">
        <v>14</v>
      </c>
      <c r="I5243">
        <v>893</v>
      </c>
    </row>
    <row r="5244" spans="1:11" x14ac:dyDescent="0.45">
      <c r="A5244" t="s">
        <v>221</v>
      </c>
      <c r="B5244">
        <v>2016</v>
      </c>
      <c r="C5244">
        <v>6</v>
      </c>
      <c r="D5244" t="s">
        <v>237</v>
      </c>
      <c r="E5244">
        <v>4</v>
      </c>
      <c r="F5244">
        <v>2.3666670000000001</v>
      </c>
      <c r="G5244">
        <v>15</v>
      </c>
      <c r="H5244">
        <v>19</v>
      </c>
      <c r="I5244">
        <v>226</v>
      </c>
      <c r="J5244">
        <v>4</v>
      </c>
      <c r="K5244">
        <v>8.0281680000000009</v>
      </c>
    </row>
    <row r="5245" spans="1:11" x14ac:dyDescent="0.45">
      <c r="A5245" t="s">
        <v>152</v>
      </c>
      <c r="B5245">
        <v>2017</v>
      </c>
      <c r="C5245">
        <v>8</v>
      </c>
      <c r="D5245" t="s">
        <v>239</v>
      </c>
      <c r="E5245">
        <v>0</v>
      </c>
      <c r="F5245">
        <v>0</v>
      </c>
      <c r="G5245">
        <v>8</v>
      </c>
      <c r="H5245">
        <v>13</v>
      </c>
      <c r="I5245">
        <v>1061</v>
      </c>
    </row>
    <row r="5246" spans="1:11" x14ac:dyDescent="0.45">
      <c r="A5246" t="s">
        <v>108</v>
      </c>
      <c r="B5246">
        <v>2008</v>
      </c>
      <c r="C5246">
        <v>3</v>
      </c>
      <c r="D5246" t="s">
        <v>234</v>
      </c>
      <c r="H5246">
        <v>11</v>
      </c>
      <c r="I5246">
        <v>228</v>
      </c>
    </row>
    <row r="5247" spans="1:11" x14ac:dyDescent="0.45">
      <c r="A5247" t="s">
        <v>214</v>
      </c>
      <c r="B5247">
        <v>2013</v>
      </c>
      <c r="C5247">
        <v>8</v>
      </c>
      <c r="D5247" t="s">
        <v>239</v>
      </c>
      <c r="H5247">
        <v>2</v>
      </c>
      <c r="I5247">
        <v>897</v>
      </c>
    </row>
    <row r="5248" spans="1:11" x14ac:dyDescent="0.45">
      <c r="A5248" t="s">
        <v>140</v>
      </c>
      <c r="B5248">
        <v>2018</v>
      </c>
      <c r="C5248">
        <v>8</v>
      </c>
      <c r="D5248" t="s">
        <v>239</v>
      </c>
      <c r="E5248">
        <v>1</v>
      </c>
      <c r="F5248">
        <v>1</v>
      </c>
      <c r="G5248">
        <v>7</v>
      </c>
      <c r="H5248">
        <v>12</v>
      </c>
      <c r="I5248">
        <v>1161</v>
      </c>
      <c r="J5248">
        <v>12</v>
      </c>
      <c r="K5248">
        <v>12</v>
      </c>
    </row>
    <row r="5249" spans="1:11" x14ac:dyDescent="0.45">
      <c r="A5249" t="s">
        <v>221</v>
      </c>
      <c r="B5249">
        <v>2013</v>
      </c>
      <c r="C5249">
        <v>3</v>
      </c>
      <c r="D5249" t="s">
        <v>234</v>
      </c>
      <c r="H5249">
        <v>18</v>
      </c>
      <c r="I5249">
        <v>904</v>
      </c>
    </row>
    <row r="5250" spans="1:11" x14ac:dyDescent="0.45">
      <c r="A5250" t="s">
        <v>155</v>
      </c>
      <c r="B5250">
        <v>2020</v>
      </c>
      <c r="C5250">
        <v>8</v>
      </c>
      <c r="D5250" t="s">
        <v>239</v>
      </c>
      <c r="E5250">
        <v>0</v>
      </c>
      <c r="F5250">
        <v>0</v>
      </c>
      <c r="G5250">
        <v>15</v>
      </c>
      <c r="H5250">
        <v>144</v>
      </c>
      <c r="I5250">
        <v>2399</v>
      </c>
    </row>
    <row r="5251" spans="1:11" x14ac:dyDescent="0.45">
      <c r="A5251" t="s">
        <v>136</v>
      </c>
      <c r="B5251">
        <v>2020</v>
      </c>
      <c r="C5251">
        <v>1</v>
      </c>
      <c r="D5251" t="s">
        <v>231</v>
      </c>
      <c r="E5251">
        <v>1</v>
      </c>
      <c r="F5251">
        <v>0.33333299999999999</v>
      </c>
      <c r="G5251">
        <v>3</v>
      </c>
      <c r="H5251">
        <v>1</v>
      </c>
      <c r="I5251">
        <v>2383</v>
      </c>
      <c r="J5251">
        <v>1</v>
      </c>
      <c r="K5251">
        <v>3.000003</v>
      </c>
    </row>
    <row r="5252" spans="1:11" x14ac:dyDescent="0.45">
      <c r="A5252" t="s">
        <v>215</v>
      </c>
      <c r="B5252">
        <v>2010</v>
      </c>
      <c r="C5252">
        <v>1</v>
      </c>
      <c r="D5252" t="s">
        <v>231</v>
      </c>
      <c r="H5252">
        <v>9</v>
      </c>
      <c r="I5252">
        <v>559</v>
      </c>
    </row>
    <row r="5253" spans="1:11" x14ac:dyDescent="0.45">
      <c r="A5253" t="s">
        <v>206</v>
      </c>
      <c r="B5253">
        <v>2017</v>
      </c>
      <c r="C5253">
        <v>7</v>
      </c>
      <c r="D5253" t="s">
        <v>238</v>
      </c>
      <c r="E5253">
        <v>1</v>
      </c>
      <c r="F5253">
        <v>0.25</v>
      </c>
      <c r="G5253">
        <v>3</v>
      </c>
      <c r="H5253">
        <v>7</v>
      </c>
      <c r="I5253">
        <v>1112</v>
      </c>
      <c r="J5253">
        <v>7</v>
      </c>
      <c r="K5253">
        <v>28</v>
      </c>
    </row>
    <row r="5254" spans="1:11" x14ac:dyDescent="0.45">
      <c r="A5254" t="s">
        <v>155</v>
      </c>
      <c r="B5254">
        <v>2020</v>
      </c>
      <c r="C5254">
        <v>6</v>
      </c>
      <c r="D5254" t="s">
        <v>237</v>
      </c>
      <c r="E5254">
        <v>0</v>
      </c>
      <c r="F5254">
        <v>0</v>
      </c>
      <c r="G5254">
        <v>15</v>
      </c>
      <c r="H5254">
        <v>124</v>
      </c>
      <c r="I5254">
        <v>2399</v>
      </c>
    </row>
    <row r="5255" spans="1:11" x14ac:dyDescent="0.45">
      <c r="A5255" t="s">
        <v>225</v>
      </c>
      <c r="B5255">
        <v>2020</v>
      </c>
      <c r="C5255">
        <v>8</v>
      </c>
      <c r="D5255" t="s">
        <v>239</v>
      </c>
      <c r="H5255">
        <v>106</v>
      </c>
      <c r="I5255">
        <v>2434</v>
      </c>
    </row>
    <row r="5256" spans="1:11" x14ac:dyDescent="0.45">
      <c r="A5256" t="s">
        <v>167</v>
      </c>
      <c r="B5256">
        <v>2016</v>
      </c>
      <c r="C5256">
        <v>1</v>
      </c>
      <c r="D5256" t="s">
        <v>231</v>
      </c>
      <c r="E5256">
        <v>1</v>
      </c>
      <c r="F5256">
        <v>1</v>
      </c>
      <c r="G5256">
        <v>21</v>
      </c>
      <c r="H5256">
        <v>30</v>
      </c>
      <c r="I5256">
        <v>170</v>
      </c>
      <c r="J5256">
        <v>30</v>
      </c>
      <c r="K5256">
        <v>30</v>
      </c>
    </row>
    <row r="5257" spans="1:11" x14ac:dyDescent="0.45">
      <c r="A5257" t="s">
        <v>171</v>
      </c>
      <c r="B5257">
        <v>2008</v>
      </c>
      <c r="C5257">
        <v>2</v>
      </c>
      <c r="D5257" t="s">
        <v>233</v>
      </c>
      <c r="H5257">
        <v>10</v>
      </c>
      <c r="I5257">
        <v>288</v>
      </c>
    </row>
    <row r="5258" spans="1:11" x14ac:dyDescent="0.45">
      <c r="A5258" t="s">
        <v>197</v>
      </c>
      <c r="B5258">
        <v>2009</v>
      </c>
      <c r="C5258">
        <v>3</v>
      </c>
      <c r="D5258" t="s">
        <v>234</v>
      </c>
      <c r="H5258">
        <v>67</v>
      </c>
      <c r="I5258">
        <v>428</v>
      </c>
    </row>
    <row r="5259" spans="1:11" x14ac:dyDescent="0.45">
      <c r="A5259" t="s">
        <v>120</v>
      </c>
      <c r="B5259">
        <v>2011</v>
      </c>
      <c r="C5259">
        <v>1</v>
      </c>
      <c r="D5259" t="s">
        <v>231</v>
      </c>
      <c r="H5259">
        <v>3</v>
      </c>
      <c r="I5259">
        <v>579</v>
      </c>
    </row>
    <row r="5260" spans="1:11" x14ac:dyDescent="0.45">
      <c r="A5260" t="s">
        <v>109</v>
      </c>
      <c r="B5260">
        <v>2018</v>
      </c>
      <c r="C5260">
        <v>8</v>
      </c>
      <c r="D5260" t="s">
        <v>239</v>
      </c>
      <c r="E5260">
        <v>1</v>
      </c>
      <c r="F5260">
        <v>0.5</v>
      </c>
      <c r="G5260">
        <v>4</v>
      </c>
      <c r="H5260">
        <v>5</v>
      </c>
      <c r="I5260">
        <v>1130</v>
      </c>
      <c r="J5260">
        <v>5</v>
      </c>
      <c r="K5260">
        <v>10</v>
      </c>
    </row>
    <row r="5261" spans="1:11" x14ac:dyDescent="0.45">
      <c r="A5261" t="s">
        <v>194</v>
      </c>
      <c r="B5261">
        <v>2019</v>
      </c>
      <c r="C5261">
        <v>5</v>
      </c>
      <c r="D5261" t="s">
        <v>236</v>
      </c>
      <c r="E5261">
        <v>2</v>
      </c>
      <c r="F5261">
        <v>1</v>
      </c>
      <c r="G5261">
        <v>10</v>
      </c>
      <c r="H5261">
        <v>2</v>
      </c>
      <c r="I5261">
        <v>2328</v>
      </c>
      <c r="J5261">
        <v>1</v>
      </c>
      <c r="K5261">
        <v>2</v>
      </c>
    </row>
    <row r="5262" spans="1:11" x14ac:dyDescent="0.45">
      <c r="A5262" t="s">
        <v>200</v>
      </c>
      <c r="B5262">
        <v>2011</v>
      </c>
      <c r="C5262">
        <v>4</v>
      </c>
      <c r="D5262" t="s">
        <v>235</v>
      </c>
      <c r="H5262">
        <v>4</v>
      </c>
      <c r="I5262">
        <v>657</v>
      </c>
    </row>
    <row r="5263" spans="1:11" x14ac:dyDescent="0.45">
      <c r="A5263" t="s">
        <v>152</v>
      </c>
      <c r="B5263">
        <v>2020</v>
      </c>
      <c r="C5263">
        <v>6</v>
      </c>
      <c r="D5263" t="s">
        <v>237</v>
      </c>
      <c r="E5263">
        <v>1</v>
      </c>
      <c r="F5263">
        <v>1</v>
      </c>
      <c r="G5263">
        <v>11</v>
      </c>
      <c r="H5263">
        <v>7</v>
      </c>
      <c r="I5263">
        <v>2398</v>
      </c>
      <c r="J5263">
        <v>7</v>
      </c>
      <c r="K5263">
        <v>7</v>
      </c>
    </row>
    <row r="5264" spans="1:11" x14ac:dyDescent="0.45">
      <c r="A5264" t="s">
        <v>166</v>
      </c>
      <c r="B5264">
        <v>2020</v>
      </c>
      <c r="C5264">
        <v>12</v>
      </c>
      <c r="D5264" t="s">
        <v>243</v>
      </c>
      <c r="E5264">
        <v>0</v>
      </c>
      <c r="F5264">
        <v>0</v>
      </c>
      <c r="G5264">
        <v>38</v>
      </c>
      <c r="H5264">
        <v>32</v>
      </c>
      <c r="I5264">
        <v>2408</v>
      </c>
    </row>
    <row r="5265" spans="1:11" x14ac:dyDescent="0.45">
      <c r="A5265" t="s">
        <v>124</v>
      </c>
      <c r="B5265">
        <v>2013</v>
      </c>
      <c r="C5265">
        <v>1</v>
      </c>
      <c r="D5265" t="s">
        <v>231</v>
      </c>
      <c r="H5265">
        <v>5</v>
      </c>
      <c r="I5265">
        <v>809</v>
      </c>
    </row>
    <row r="5266" spans="1:11" x14ac:dyDescent="0.45">
      <c r="A5266" t="s">
        <v>201</v>
      </c>
      <c r="B5266">
        <v>2010</v>
      </c>
      <c r="C5266">
        <v>4</v>
      </c>
      <c r="D5266" t="s">
        <v>235</v>
      </c>
      <c r="H5266">
        <v>6</v>
      </c>
      <c r="I5266">
        <v>545</v>
      </c>
    </row>
    <row r="5267" spans="1:11" x14ac:dyDescent="0.45">
      <c r="A5267" t="s">
        <v>216</v>
      </c>
      <c r="B5267">
        <v>2009</v>
      </c>
      <c r="C5267">
        <v>6</v>
      </c>
      <c r="D5267" t="s">
        <v>237</v>
      </c>
      <c r="H5267">
        <v>9</v>
      </c>
      <c r="I5267">
        <v>447</v>
      </c>
    </row>
    <row r="5268" spans="1:11" x14ac:dyDescent="0.45">
      <c r="A5268" t="s">
        <v>220</v>
      </c>
      <c r="B5268">
        <v>2012</v>
      </c>
      <c r="C5268">
        <v>3</v>
      </c>
      <c r="D5268" t="s">
        <v>234</v>
      </c>
      <c r="H5268">
        <v>4</v>
      </c>
      <c r="I5268">
        <v>790</v>
      </c>
    </row>
    <row r="5269" spans="1:11" x14ac:dyDescent="0.45">
      <c r="A5269" t="s">
        <v>196</v>
      </c>
      <c r="B5269">
        <v>2016</v>
      </c>
      <c r="C5269">
        <v>3</v>
      </c>
      <c r="D5269" t="s">
        <v>234</v>
      </c>
      <c r="H5269">
        <v>2</v>
      </c>
      <c r="I5269">
        <v>201</v>
      </c>
    </row>
    <row r="5270" spans="1:11" x14ac:dyDescent="0.45">
      <c r="A5270" t="s">
        <v>220</v>
      </c>
      <c r="B5270">
        <v>2019</v>
      </c>
      <c r="C5270">
        <v>6</v>
      </c>
      <c r="D5270" t="s">
        <v>237</v>
      </c>
      <c r="E5270">
        <v>1</v>
      </c>
      <c r="F5270">
        <v>0.25</v>
      </c>
      <c r="G5270">
        <v>2</v>
      </c>
      <c r="H5270">
        <v>2</v>
      </c>
      <c r="I5270">
        <v>2352</v>
      </c>
      <c r="J5270">
        <v>2</v>
      </c>
      <c r="K5270">
        <v>8</v>
      </c>
    </row>
    <row r="5271" spans="1:11" x14ac:dyDescent="0.45">
      <c r="A5271" t="s">
        <v>203</v>
      </c>
      <c r="B5271">
        <v>2015</v>
      </c>
      <c r="C5271">
        <v>3</v>
      </c>
      <c r="D5271" t="s">
        <v>234</v>
      </c>
      <c r="E5271">
        <v>1</v>
      </c>
      <c r="F5271">
        <v>0.5</v>
      </c>
      <c r="G5271">
        <v>5</v>
      </c>
      <c r="H5271">
        <v>9</v>
      </c>
      <c r="I5271">
        <v>95</v>
      </c>
      <c r="J5271">
        <v>9</v>
      </c>
      <c r="K5271">
        <v>18</v>
      </c>
    </row>
    <row r="5272" spans="1:11" x14ac:dyDescent="0.45">
      <c r="A5272" t="s">
        <v>120</v>
      </c>
      <c r="B5272">
        <v>2017</v>
      </c>
      <c r="C5272">
        <v>2</v>
      </c>
      <c r="D5272" t="s">
        <v>233</v>
      </c>
      <c r="E5272">
        <v>0</v>
      </c>
      <c r="F5272">
        <v>0</v>
      </c>
      <c r="G5272">
        <v>6</v>
      </c>
      <c r="H5272">
        <v>4</v>
      </c>
      <c r="I5272">
        <v>1031</v>
      </c>
    </row>
    <row r="5273" spans="1:11" x14ac:dyDescent="0.45">
      <c r="A5273" t="s">
        <v>217</v>
      </c>
      <c r="B5273">
        <v>2016</v>
      </c>
      <c r="C5273">
        <v>8</v>
      </c>
      <c r="D5273" t="s">
        <v>239</v>
      </c>
      <c r="E5273">
        <v>0</v>
      </c>
      <c r="F5273">
        <v>0</v>
      </c>
      <c r="G5273">
        <v>7</v>
      </c>
      <c r="H5273">
        <v>11</v>
      </c>
      <c r="I5273">
        <v>222</v>
      </c>
    </row>
    <row r="5274" spans="1:11" x14ac:dyDescent="0.45">
      <c r="A5274" t="s">
        <v>126</v>
      </c>
      <c r="B5274">
        <v>2017</v>
      </c>
      <c r="C5274">
        <v>6</v>
      </c>
      <c r="D5274" t="s">
        <v>237</v>
      </c>
      <c r="E5274">
        <v>0</v>
      </c>
      <c r="F5274">
        <v>0</v>
      </c>
      <c r="G5274">
        <v>5</v>
      </c>
      <c r="H5274">
        <v>9</v>
      </c>
      <c r="I5274">
        <v>1037</v>
      </c>
    </row>
    <row r="5275" spans="1:11" x14ac:dyDescent="0.45">
      <c r="A5275" t="s">
        <v>211</v>
      </c>
      <c r="B5275">
        <v>2016</v>
      </c>
      <c r="C5275">
        <v>2</v>
      </c>
      <c r="D5275" t="s">
        <v>233</v>
      </c>
      <c r="E5275">
        <v>1</v>
      </c>
      <c r="F5275">
        <v>0.5</v>
      </c>
      <c r="G5275">
        <v>5</v>
      </c>
      <c r="H5275">
        <v>4</v>
      </c>
      <c r="I5275">
        <v>216</v>
      </c>
      <c r="J5275">
        <v>4</v>
      </c>
      <c r="K5275">
        <v>8</v>
      </c>
    </row>
    <row r="5276" spans="1:11" x14ac:dyDescent="0.45">
      <c r="A5276" t="s">
        <v>130</v>
      </c>
      <c r="B5276">
        <v>2009</v>
      </c>
      <c r="C5276">
        <v>8</v>
      </c>
      <c r="D5276" t="s">
        <v>239</v>
      </c>
      <c r="H5276">
        <v>1</v>
      </c>
      <c r="I5276">
        <v>363</v>
      </c>
    </row>
    <row r="5277" spans="1:11" x14ac:dyDescent="0.45">
      <c r="A5277" t="s">
        <v>199</v>
      </c>
      <c r="B5277">
        <v>2018</v>
      </c>
      <c r="C5277">
        <v>0</v>
      </c>
      <c r="D5277" t="s">
        <v>241</v>
      </c>
      <c r="E5277">
        <v>1</v>
      </c>
      <c r="F5277">
        <v>0.5</v>
      </c>
      <c r="G5277">
        <v>7</v>
      </c>
      <c r="H5277">
        <v>4</v>
      </c>
      <c r="I5277">
        <v>1218</v>
      </c>
      <c r="J5277">
        <v>4</v>
      </c>
      <c r="K5277">
        <v>8</v>
      </c>
    </row>
    <row r="5278" spans="1:11" x14ac:dyDescent="0.45">
      <c r="A5278" t="s">
        <v>110</v>
      </c>
      <c r="B5278">
        <v>2018</v>
      </c>
      <c r="C5278">
        <v>6</v>
      </c>
      <c r="D5278" t="s">
        <v>237</v>
      </c>
      <c r="E5278">
        <v>0</v>
      </c>
      <c r="F5278">
        <v>0</v>
      </c>
      <c r="G5278">
        <v>2</v>
      </c>
      <c r="H5278">
        <v>2</v>
      </c>
      <c r="I5278">
        <v>1131</v>
      </c>
    </row>
    <row r="5279" spans="1:11" x14ac:dyDescent="0.45">
      <c r="A5279" t="s">
        <v>147</v>
      </c>
      <c r="B5279">
        <v>2020</v>
      </c>
      <c r="C5279">
        <v>2</v>
      </c>
      <c r="D5279" t="s">
        <v>233</v>
      </c>
      <c r="E5279">
        <v>1</v>
      </c>
      <c r="F5279">
        <v>1</v>
      </c>
      <c r="G5279">
        <v>11</v>
      </c>
      <c r="H5279">
        <v>20</v>
      </c>
      <c r="I5279">
        <v>2393</v>
      </c>
      <c r="J5279">
        <v>20</v>
      </c>
      <c r="K5279">
        <v>20</v>
      </c>
    </row>
    <row r="5280" spans="1:11" x14ac:dyDescent="0.45">
      <c r="A5280" t="s">
        <v>115</v>
      </c>
      <c r="B5280">
        <v>2019</v>
      </c>
      <c r="C5280">
        <v>8</v>
      </c>
      <c r="D5280" t="s">
        <v>239</v>
      </c>
      <c r="E5280">
        <v>1</v>
      </c>
      <c r="F5280">
        <v>1</v>
      </c>
      <c r="G5280">
        <v>10</v>
      </c>
      <c r="H5280">
        <v>12</v>
      </c>
      <c r="I5280">
        <v>2261</v>
      </c>
      <c r="J5280">
        <v>12</v>
      </c>
      <c r="K5280">
        <v>12</v>
      </c>
    </row>
    <row r="5281" spans="1:11" x14ac:dyDescent="0.45">
      <c r="A5281" t="s">
        <v>125</v>
      </c>
      <c r="B5281">
        <v>2015</v>
      </c>
      <c r="C5281">
        <v>8</v>
      </c>
      <c r="D5281" t="s">
        <v>239</v>
      </c>
      <c r="E5281">
        <v>0</v>
      </c>
      <c r="F5281">
        <v>0</v>
      </c>
      <c r="G5281">
        <v>4</v>
      </c>
      <c r="H5281">
        <v>4</v>
      </c>
      <c r="I5281">
        <v>19</v>
      </c>
    </row>
    <row r="5282" spans="1:11" x14ac:dyDescent="0.45">
      <c r="A5282" t="s">
        <v>127</v>
      </c>
      <c r="B5282">
        <v>2020</v>
      </c>
      <c r="C5282">
        <v>3</v>
      </c>
      <c r="D5282" t="s">
        <v>234</v>
      </c>
      <c r="E5282">
        <v>1</v>
      </c>
      <c r="F5282">
        <v>0.33333299999999999</v>
      </c>
      <c r="G5282">
        <v>3</v>
      </c>
      <c r="H5282">
        <v>1</v>
      </c>
      <c r="I5282">
        <v>2374</v>
      </c>
      <c r="J5282">
        <v>1</v>
      </c>
      <c r="K5282">
        <v>3.000003</v>
      </c>
    </row>
    <row r="5283" spans="1:11" x14ac:dyDescent="0.45">
      <c r="A5283" t="s">
        <v>177</v>
      </c>
      <c r="B5283">
        <v>2010</v>
      </c>
      <c r="C5283">
        <v>2</v>
      </c>
      <c r="D5283" t="s">
        <v>233</v>
      </c>
      <c r="H5283">
        <v>83</v>
      </c>
      <c r="I5283">
        <v>520</v>
      </c>
    </row>
    <row r="5284" spans="1:11" x14ac:dyDescent="0.45">
      <c r="A5284" t="s">
        <v>209</v>
      </c>
      <c r="B5284">
        <v>2015</v>
      </c>
      <c r="C5284">
        <v>0</v>
      </c>
      <c r="D5284" t="s">
        <v>241</v>
      </c>
      <c r="H5284">
        <v>4</v>
      </c>
      <c r="I5284">
        <v>101</v>
      </c>
    </row>
    <row r="5285" spans="1:11" x14ac:dyDescent="0.45">
      <c r="A5285" t="s">
        <v>197</v>
      </c>
      <c r="B5285">
        <v>2017</v>
      </c>
      <c r="C5285">
        <v>4</v>
      </c>
      <c r="D5285" t="s">
        <v>235</v>
      </c>
      <c r="E5285">
        <v>5</v>
      </c>
      <c r="F5285">
        <v>3.6666669999999999</v>
      </c>
      <c r="G5285">
        <v>36</v>
      </c>
      <c r="H5285">
        <v>48</v>
      </c>
      <c r="I5285">
        <v>1103</v>
      </c>
      <c r="J5285">
        <v>9</v>
      </c>
      <c r="K5285">
        <v>13.090908000000001</v>
      </c>
    </row>
    <row r="5286" spans="1:11" x14ac:dyDescent="0.45">
      <c r="A5286" t="s">
        <v>177</v>
      </c>
      <c r="B5286">
        <v>2010</v>
      </c>
      <c r="C5286">
        <v>6</v>
      </c>
      <c r="D5286" t="s">
        <v>237</v>
      </c>
      <c r="H5286">
        <v>52</v>
      </c>
      <c r="I5286">
        <v>520</v>
      </c>
    </row>
    <row r="5287" spans="1:11" x14ac:dyDescent="0.45">
      <c r="A5287" t="s">
        <v>128</v>
      </c>
      <c r="B5287">
        <v>2015</v>
      </c>
      <c r="C5287">
        <v>1</v>
      </c>
      <c r="D5287" t="s">
        <v>231</v>
      </c>
      <c r="E5287">
        <v>0</v>
      </c>
      <c r="F5287">
        <v>0</v>
      </c>
      <c r="G5287">
        <v>5</v>
      </c>
      <c r="H5287">
        <v>3</v>
      </c>
      <c r="I5287">
        <v>22</v>
      </c>
    </row>
    <row r="5288" spans="1:11" x14ac:dyDescent="0.45">
      <c r="A5288" t="s">
        <v>147</v>
      </c>
      <c r="B5288">
        <v>2014</v>
      </c>
      <c r="D5288" t="s">
        <v>245</v>
      </c>
      <c r="E5288">
        <v>9</v>
      </c>
      <c r="F5288">
        <v>9</v>
      </c>
      <c r="G5288">
        <v>10</v>
      </c>
      <c r="I5288">
        <v>944</v>
      </c>
    </row>
    <row r="5289" spans="1:11" x14ac:dyDescent="0.45">
      <c r="A5289" t="s">
        <v>134</v>
      </c>
      <c r="B5289">
        <v>2014</v>
      </c>
      <c r="C5289">
        <v>8</v>
      </c>
      <c r="D5289" t="s">
        <v>239</v>
      </c>
      <c r="E5289">
        <v>2</v>
      </c>
      <c r="F5289">
        <v>1.5</v>
      </c>
      <c r="G5289">
        <v>15</v>
      </c>
      <c r="H5289">
        <v>15</v>
      </c>
      <c r="I5289">
        <v>932</v>
      </c>
      <c r="J5289">
        <v>7</v>
      </c>
      <c r="K5289">
        <v>10</v>
      </c>
    </row>
    <row r="5290" spans="1:11" x14ac:dyDescent="0.45">
      <c r="A5290" t="s">
        <v>175</v>
      </c>
      <c r="B5290">
        <v>2013</v>
      </c>
      <c r="C5290">
        <v>5</v>
      </c>
      <c r="D5290" t="s">
        <v>236</v>
      </c>
      <c r="H5290">
        <v>20</v>
      </c>
      <c r="I5290">
        <v>857</v>
      </c>
    </row>
    <row r="5291" spans="1:11" x14ac:dyDescent="0.45">
      <c r="A5291" t="s">
        <v>129</v>
      </c>
      <c r="B5291">
        <v>2012</v>
      </c>
      <c r="C5291">
        <v>3</v>
      </c>
      <c r="D5291" t="s">
        <v>234</v>
      </c>
      <c r="H5291">
        <v>10</v>
      </c>
      <c r="I5291">
        <v>701</v>
      </c>
    </row>
    <row r="5292" spans="1:11" x14ac:dyDescent="0.45">
      <c r="A5292" t="s">
        <v>181</v>
      </c>
      <c r="B5292">
        <v>2011</v>
      </c>
      <c r="C5292">
        <v>8</v>
      </c>
      <c r="D5292" t="s">
        <v>239</v>
      </c>
      <c r="H5292">
        <v>1</v>
      </c>
      <c r="I5292">
        <v>638</v>
      </c>
    </row>
    <row r="5293" spans="1:11" x14ac:dyDescent="0.45">
      <c r="A5293" t="s">
        <v>213</v>
      </c>
      <c r="B5293">
        <v>2015</v>
      </c>
      <c r="D5293" t="s">
        <v>245</v>
      </c>
      <c r="E5293">
        <v>2</v>
      </c>
      <c r="F5293">
        <v>2</v>
      </c>
      <c r="G5293">
        <v>9</v>
      </c>
      <c r="I5293">
        <v>105</v>
      </c>
    </row>
    <row r="5294" spans="1:11" x14ac:dyDescent="0.45">
      <c r="A5294" t="s">
        <v>105</v>
      </c>
      <c r="B5294">
        <v>2020</v>
      </c>
      <c r="C5294">
        <v>2</v>
      </c>
      <c r="D5294" t="s">
        <v>233</v>
      </c>
      <c r="E5294">
        <v>1</v>
      </c>
      <c r="F5294">
        <v>1</v>
      </c>
      <c r="G5294">
        <v>6</v>
      </c>
      <c r="H5294">
        <v>5</v>
      </c>
      <c r="I5294">
        <v>2354</v>
      </c>
      <c r="J5294">
        <v>5</v>
      </c>
      <c r="K5294">
        <v>5</v>
      </c>
    </row>
    <row r="5295" spans="1:11" x14ac:dyDescent="0.45">
      <c r="A5295" t="s">
        <v>194</v>
      </c>
      <c r="B5295">
        <v>2020</v>
      </c>
      <c r="C5295">
        <v>0</v>
      </c>
      <c r="D5295" t="s">
        <v>241</v>
      </c>
      <c r="E5295">
        <v>2</v>
      </c>
      <c r="F5295">
        <v>1.5</v>
      </c>
      <c r="G5295">
        <v>10</v>
      </c>
      <c r="H5295">
        <v>5</v>
      </c>
      <c r="I5295">
        <v>2438</v>
      </c>
      <c r="J5295">
        <v>2</v>
      </c>
      <c r="K5295">
        <v>3.3333330000000001</v>
      </c>
    </row>
    <row r="5296" spans="1:11" x14ac:dyDescent="0.45">
      <c r="A5296" t="s">
        <v>198</v>
      </c>
      <c r="B5296">
        <v>2010</v>
      </c>
      <c r="C5296">
        <v>5</v>
      </c>
      <c r="D5296" t="s">
        <v>236</v>
      </c>
      <c r="H5296">
        <v>16</v>
      </c>
      <c r="I5296">
        <v>542</v>
      </c>
    </row>
    <row r="5297" spans="1:11" x14ac:dyDescent="0.45">
      <c r="A5297" t="s">
        <v>208</v>
      </c>
      <c r="B5297">
        <v>2008</v>
      </c>
      <c r="C5297">
        <v>6</v>
      </c>
      <c r="D5297" t="s">
        <v>237</v>
      </c>
      <c r="H5297">
        <v>7</v>
      </c>
      <c r="I5297">
        <v>326</v>
      </c>
    </row>
    <row r="5298" spans="1:11" x14ac:dyDescent="0.45">
      <c r="A5298" t="s">
        <v>147</v>
      </c>
      <c r="B5298">
        <v>2011</v>
      </c>
      <c r="C5298">
        <v>1</v>
      </c>
      <c r="D5298" t="s">
        <v>231</v>
      </c>
      <c r="H5298">
        <v>11</v>
      </c>
      <c r="I5298">
        <v>605</v>
      </c>
    </row>
    <row r="5299" spans="1:11" x14ac:dyDescent="0.45">
      <c r="A5299" t="s">
        <v>105</v>
      </c>
      <c r="B5299">
        <v>2014</v>
      </c>
      <c r="C5299">
        <v>7</v>
      </c>
      <c r="D5299" t="s">
        <v>238</v>
      </c>
      <c r="H5299">
        <v>11</v>
      </c>
      <c r="I5299">
        <v>905</v>
      </c>
    </row>
    <row r="5300" spans="1:11" x14ac:dyDescent="0.45">
      <c r="A5300" t="s">
        <v>181</v>
      </c>
      <c r="B5300">
        <v>2014</v>
      </c>
      <c r="C5300">
        <v>7</v>
      </c>
      <c r="D5300" t="s">
        <v>238</v>
      </c>
      <c r="E5300">
        <v>2</v>
      </c>
      <c r="F5300">
        <v>0.36111100000000002</v>
      </c>
      <c r="G5300">
        <v>7</v>
      </c>
      <c r="H5300">
        <v>1</v>
      </c>
      <c r="I5300">
        <v>977</v>
      </c>
      <c r="J5300">
        <v>0</v>
      </c>
      <c r="K5300">
        <v>2.7692320000000001</v>
      </c>
    </row>
    <row r="5301" spans="1:11" x14ac:dyDescent="0.45">
      <c r="A5301" t="s">
        <v>168</v>
      </c>
      <c r="B5301">
        <v>2014</v>
      </c>
      <c r="C5301">
        <v>3</v>
      </c>
      <c r="D5301" t="s">
        <v>234</v>
      </c>
      <c r="E5301">
        <v>0</v>
      </c>
      <c r="F5301">
        <v>0</v>
      </c>
      <c r="G5301">
        <v>9</v>
      </c>
      <c r="H5301">
        <v>10</v>
      </c>
      <c r="I5301">
        <v>963</v>
      </c>
    </row>
    <row r="5302" spans="1:11" x14ac:dyDescent="0.45">
      <c r="A5302" t="s">
        <v>167</v>
      </c>
      <c r="B5302">
        <v>2018</v>
      </c>
      <c r="C5302">
        <v>0</v>
      </c>
      <c r="D5302" t="s">
        <v>241</v>
      </c>
      <c r="E5302">
        <v>2</v>
      </c>
      <c r="F5302">
        <v>1.5</v>
      </c>
      <c r="G5302">
        <v>21</v>
      </c>
      <c r="H5302">
        <v>24</v>
      </c>
      <c r="I5302">
        <v>1184</v>
      </c>
      <c r="J5302">
        <v>12</v>
      </c>
      <c r="K5302">
        <v>16</v>
      </c>
    </row>
    <row r="5303" spans="1:11" x14ac:dyDescent="0.45">
      <c r="A5303" t="s">
        <v>195</v>
      </c>
      <c r="B5303">
        <v>2018</v>
      </c>
      <c r="D5303" t="s">
        <v>246</v>
      </c>
      <c r="E5303">
        <v>3</v>
      </c>
      <c r="F5303">
        <v>3</v>
      </c>
      <c r="G5303">
        <v>9</v>
      </c>
      <c r="I5303">
        <v>1214</v>
      </c>
    </row>
    <row r="5304" spans="1:11" x14ac:dyDescent="0.45">
      <c r="A5304" t="s">
        <v>124</v>
      </c>
      <c r="B5304">
        <v>2019</v>
      </c>
      <c r="C5304">
        <v>2</v>
      </c>
      <c r="D5304" t="s">
        <v>233</v>
      </c>
      <c r="E5304">
        <v>0</v>
      </c>
      <c r="F5304">
        <v>0</v>
      </c>
      <c r="G5304">
        <v>3</v>
      </c>
      <c r="H5304">
        <v>2</v>
      </c>
      <c r="I5304">
        <v>2268</v>
      </c>
    </row>
    <row r="5305" spans="1:11" x14ac:dyDescent="0.45">
      <c r="A5305" t="s">
        <v>176</v>
      </c>
      <c r="B5305">
        <v>2012</v>
      </c>
      <c r="C5305">
        <v>12</v>
      </c>
      <c r="D5305" t="s">
        <v>243</v>
      </c>
      <c r="H5305">
        <v>22</v>
      </c>
      <c r="I5305">
        <v>745</v>
      </c>
    </row>
    <row r="5306" spans="1:11" x14ac:dyDescent="0.45">
      <c r="A5306" t="s">
        <v>159</v>
      </c>
      <c r="B5306">
        <v>2011</v>
      </c>
      <c r="C5306">
        <v>8</v>
      </c>
      <c r="D5306" t="s">
        <v>239</v>
      </c>
      <c r="H5306">
        <v>8</v>
      </c>
      <c r="I5306">
        <v>616</v>
      </c>
    </row>
    <row r="5307" spans="1:11" x14ac:dyDescent="0.45">
      <c r="A5307" t="s">
        <v>173</v>
      </c>
      <c r="B5307">
        <v>2011</v>
      </c>
      <c r="C5307">
        <v>1</v>
      </c>
      <c r="D5307" t="s">
        <v>231</v>
      </c>
      <c r="H5307">
        <v>20</v>
      </c>
      <c r="I5307">
        <v>629</v>
      </c>
    </row>
    <row r="5308" spans="1:11" x14ac:dyDescent="0.45">
      <c r="A5308" t="s">
        <v>220</v>
      </c>
      <c r="B5308">
        <v>2018</v>
      </c>
      <c r="D5308" t="s">
        <v>245</v>
      </c>
      <c r="E5308">
        <v>2</v>
      </c>
      <c r="F5308">
        <v>2</v>
      </c>
      <c r="G5308">
        <v>2</v>
      </c>
      <c r="I5308">
        <v>1239</v>
      </c>
    </row>
    <row r="5309" spans="1:11" x14ac:dyDescent="0.45">
      <c r="A5309" t="s">
        <v>222</v>
      </c>
      <c r="B5309">
        <v>2016</v>
      </c>
      <c r="C5309">
        <v>12</v>
      </c>
      <c r="D5309" t="s">
        <v>243</v>
      </c>
      <c r="H5309">
        <v>22</v>
      </c>
      <c r="I5309">
        <v>171</v>
      </c>
    </row>
    <row r="5310" spans="1:11" x14ac:dyDescent="0.45">
      <c r="A5310" t="s">
        <v>128</v>
      </c>
      <c r="B5310">
        <v>2018</v>
      </c>
      <c r="C5310">
        <v>6</v>
      </c>
      <c r="D5310" t="s">
        <v>237</v>
      </c>
      <c r="E5310">
        <v>0</v>
      </c>
      <c r="F5310">
        <v>0</v>
      </c>
      <c r="G5310">
        <v>5</v>
      </c>
      <c r="H5310">
        <v>3</v>
      </c>
      <c r="I5310">
        <v>1149</v>
      </c>
    </row>
    <row r="5311" spans="1:11" x14ac:dyDescent="0.45">
      <c r="A5311" t="s">
        <v>175</v>
      </c>
      <c r="B5311">
        <v>2012</v>
      </c>
      <c r="C5311">
        <v>7</v>
      </c>
      <c r="D5311" t="s">
        <v>238</v>
      </c>
      <c r="H5311">
        <v>28</v>
      </c>
      <c r="I5311">
        <v>744</v>
      </c>
    </row>
    <row r="5312" spans="1:11" x14ac:dyDescent="0.45">
      <c r="A5312" t="s">
        <v>144</v>
      </c>
      <c r="B5312">
        <v>2012</v>
      </c>
      <c r="C5312">
        <v>8</v>
      </c>
      <c r="D5312" t="s">
        <v>239</v>
      </c>
      <c r="H5312">
        <v>1</v>
      </c>
      <c r="I5312">
        <v>715</v>
      </c>
    </row>
    <row r="5313" spans="1:11" x14ac:dyDescent="0.45">
      <c r="A5313" t="s">
        <v>201</v>
      </c>
      <c r="B5313">
        <v>2013</v>
      </c>
      <c r="C5313">
        <v>7</v>
      </c>
      <c r="D5313" t="s">
        <v>238</v>
      </c>
      <c r="H5313">
        <v>7</v>
      </c>
      <c r="I5313">
        <v>884</v>
      </c>
    </row>
    <row r="5314" spans="1:11" x14ac:dyDescent="0.45">
      <c r="A5314" t="s">
        <v>127</v>
      </c>
      <c r="B5314">
        <v>2008</v>
      </c>
      <c r="C5314">
        <v>6</v>
      </c>
      <c r="D5314" t="s">
        <v>237</v>
      </c>
      <c r="H5314">
        <v>1</v>
      </c>
      <c r="I5314">
        <v>247</v>
      </c>
    </row>
    <row r="5315" spans="1:11" x14ac:dyDescent="0.45">
      <c r="A5315" t="s">
        <v>195</v>
      </c>
      <c r="B5315">
        <v>2020</v>
      </c>
      <c r="D5315" t="s">
        <v>245</v>
      </c>
      <c r="E5315">
        <v>1</v>
      </c>
      <c r="F5315">
        <v>1</v>
      </c>
      <c r="G5315">
        <v>9</v>
      </c>
      <c r="I5315">
        <v>2439</v>
      </c>
    </row>
    <row r="5316" spans="1:11" x14ac:dyDescent="0.45">
      <c r="A5316" t="s">
        <v>209</v>
      </c>
      <c r="B5316">
        <v>2014</v>
      </c>
      <c r="C5316">
        <v>5</v>
      </c>
      <c r="D5316" t="s">
        <v>236</v>
      </c>
      <c r="H5316">
        <v>3</v>
      </c>
      <c r="I5316">
        <v>1005</v>
      </c>
    </row>
    <row r="5317" spans="1:11" x14ac:dyDescent="0.45">
      <c r="A5317" t="s">
        <v>187</v>
      </c>
      <c r="B5317">
        <v>2016</v>
      </c>
      <c r="C5317">
        <v>12</v>
      </c>
      <c r="D5317" t="s">
        <v>243</v>
      </c>
      <c r="E5317">
        <v>1</v>
      </c>
      <c r="F5317">
        <v>0.25</v>
      </c>
      <c r="G5317">
        <v>20</v>
      </c>
      <c r="I5317">
        <v>192</v>
      </c>
    </row>
    <row r="5318" spans="1:11" x14ac:dyDescent="0.45">
      <c r="A5318" t="s">
        <v>135</v>
      </c>
      <c r="B5318">
        <v>2018</v>
      </c>
      <c r="C5318">
        <v>7</v>
      </c>
      <c r="D5318" t="s">
        <v>238</v>
      </c>
      <c r="E5318">
        <v>0</v>
      </c>
      <c r="F5318">
        <v>0</v>
      </c>
      <c r="G5318">
        <v>4</v>
      </c>
      <c r="H5318">
        <v>2</v>
      </c>
      <c r="I5318">
        <v>1156</v>
      </c>
    </row>
    <row r="5319" spans="1:11" x14ac:dyDescent="0.45">
      <c r="A5319" t="s">
        <v>145</v>
      </c>
      <c r="B5319">
        <v>2016</v>
      </c>
      <c r="C5319">
        <v>4</v>
      </c>
      <c r="D5319" t="s">
        <v>235</v>
      </c>
      <c r="E5319">
        <v>1</v>
      </c>
      <c r="F5319">
        <v>0.5</v>
      </c>
      <c r="G5319">
        <v>7</v>
      </c>
      <c r="I5319">
        <v>151</v>
      </c>
    </row>
    <row r="5320" spans="1:11" x14ac:dyDescent="0.45">
      <c r="A5320" t="s">
        <v>169</v>
      </c>
      <c r="B5320">
        <v>2015</v>
      </c>
      <c r="C5320">
        <v>4</v>
      </c>
      <c r="D5320" t="s">
        <v>235</v>
      </c>
      <c r="E5320">
        <v>0</v>
      </c>
      <c r="F5320">
        <v>0</v>
      </c>
      <c r="G5320">
        <v>3</v>
      </c>
      <c r="H5320">
        <v>4</v>
      </c>
      <c r="I5320">
        <v>60</v>
      </c>
    </row>
    <row r="5321" spans="1:11" x14ac:dyDescent="0.45">
      <c r="A5321" t="s">
        <v>192</v>
      </c>
      <c r="B5321">
        <v>2008</v>
      </c>
      <c r="C5321">
        <v>6</v>
      </c>
      <c r="D5321" t="s">
        <v>237</v>
      </c>
      <c r="H5321">
        <v>67</v>
      </c>
      <c r="I5321">
        <v>310</v>
      </c>
    </row>
    <row r="5322" spans="1:11" x14ac:dyDescent="0.45">
      <c r="A5322" t="s">
        <v>123</v>
      </c>
      <c r="B5322">
        <v>2020</v>
      </c>
      <c r="C5322">
        <v>5</v>
      </c>
      <c r="D5322" t="s">
        <v>236</v>
      </c>
      <c r="E5322">
        <v>0</v>
      </c>
      <c r="F5322">
        <v>0</v>
      </c>
      <c r="G5322">
        <v>5</v>
      </c>
      <c r="H5322">
        <v>5</v>
      </c>
      <c r="I5322">
        <v>2370</v>
      </c>
    </row>
    <row r="5323" spans="1:11" x14ac:dyDescent="0.45">
      <c r="A5323" t="s">
        <v>199</v>
      </c>
      <c r="B5323">
        <v>2010</v>
      </c>
      <c r="C5323">
        <v>3</v>
      </c>
      <c r="D5323" t="s">
        <v>234</v>
      </c>
      <c r="H5323">
        <v>7</v>
      </c>
      <c r="I5323">
        <v>543</v>
      </c>
    </row>
    <row r="5324" spans="1:11" x14ac:dyDescent="0.45">
      <c r="A5324" t="s">
        <v>220</v>
      </c>
      <c r="B5324">
        <v>2009</v>
      </c>
      <c r="C5324">
        <v>6</v>
      </c>
      <c r="D5324" t="s">
        <v>237</v>
      </c>
      <c r="H5324">
        <v>2</v>
      </c>
      <c r="I5324">
        <v>451</v>
      </c>
    </row>
    <row r="5325" spans="1:11" x14ac:dyDescent="0.45">
      <c r="A5325" t="s">
        <v>132</v>
      </c>
      <c r="B5325">
        <v>2012</v>
      </c>
      <c r="C5325">
        <v>7</v>
      </c>
      <c r="D5325" t="s">
        <v>238</v>
      </c>
      <c r="H5325">
        <v>2</v>
      </c>
      <c r="I5325">
        <v>704</v>
      </c>
    </row>
    <row r="5326" spans="1:11" x14ac:dyDescent="0.45">
      <c r="A5326" t="s">
        <v>123</v>
      </c>
      <c r="B5326">
        <v>2019</v>
      </c>
      <c r="C5326">
        <v>7</v>
      </c>
      <c r="D5326" t="s">
        <v>238</v>
      </c>
      <c r="E5326">
        <v>0</v>
      </c>
      <c r="F5326">
        <v>0</v>
      </c>
      <c r="G5326">
        <v>5</v>
      </c>
      <c r="H5326">
        <v>7</v>
      </c>
      <c r="I5326">
        <v>2267</v>
      </c>
    </row>
    <row r="5327" spans="1:11" x14ac:dyDescent="0.45">
      <c r="A5327" t="s">
        <v>126</v>
      </c>
      <c r="B5327">
        <v>2012</v>
      </c>
      <c r="C5327">
        <v>5</v>
      </c>
      <c r="D5327" t="s">
        <v>236</v>
      </c>
      <c r="H5327">
        <v>7</v>
      </c>
      <c r="I5327">
        <v>698</v>
      </c>
    </row>
    <row r="5328" spans="1:11" x14ac:dyDescent="0.45">
      <c r="A5328" t="s">
        <v>165</v>
      </c>
      <c r="B5328">
        <v>2018</v>
      </c>
      <c r="C5328">
        <v>1</v>
      </c>
      <c r="D5328" t="s">
        <v>231</v>
      </c>
      <c r="E5328">
        <v>2</v>
      </c>
      <c r="F5328">
        <v>1</v>
      </c>
      <c r="G5328">
        <v>17</v>
      </c>
      <c r="H5328">
        <v>23</v>
      </c>
      <c r="I5328">
        <v>1182</v>
      </c>
      <c r="J5328">
        <v>11</v>
      </c>
      <c r="K5328">
        <v>23</v>
      </c>
    </row>
    <row r="5329" spans="1:11" x14ac:dyDescent="0.45">
      <c r="A5329" t="s">
        <v>207</v>
      </c>
      <c r="B5329">
        <v>2012</v>
      </c>
      <c r="C5329">
        <v>7</v>
      </c>
      <c r="D5329" t="s">
        <v>238</v>
      </c>
      <c r="H5329">
        <v>10</v>
      </c>
      <c r="I5329">
        <v>777</v>
      </c>
    </row>
    <row r="5330" spans="1:11" x14ac:dyDescent="0.45">
      <c r="A5330" t="s">
        <v>126</v>
      </c>
      <c r="B5330">
        <v>2011</v>
      </c>
      <c r="C5330">
        <v>7</v>
      </c>
      <c r="D5330" t="s">
        <v>238</v>
      </c>
      <c r="H5330">
        <v>1</v>
      </c>
      <c r="I5330">
        <v>585</v>
      </c>
    </row>
    <row r="5331" spans="1:11" x14ac:dyDescent="0.45">
      <c r="A5331" t="s">
        <v>174</v>
      </c>
      <c r="B5331">
        <v>2012</v>
      </c>
      <c r="C5331">
        <v>6</v>
      </c>
      <c r="D5331" t="s">
        <v>237</v>
      </c>
      <c r="H5331">
        <v>1</v>
      </c>
      <c r="I5331">
        <v>743</v>
      </c>
    </row>
    <row r="5332" spans="1:11" x14ac:dyDescent="0.45">
      <c r="A5332" t="s">
        <v>199</v>
      </c>
      <c r="B5332">
        <v>2017</v>
      </c>
      <c r="C5332">
        <v>3</v>
      </c>
      <c r="D5332" t="s">
        <v>234</v>
      </c>
      <c r="E5332">
        <v>2</v>
      </c>
      <c r="F5332">
        <v>1</v>
      </c>
      <c r="G5332">
        <v>7</v>
      </c>
      <c r="H5332">
        <v>7</v>
      </c>
      <c r="I5332">
        <v>1105</v>
      </c>
      <c r="J5332">
        <v>3</v>
      </c>
      <c r="K5332">
        <v>7</v>
      </c>
    </row>
    <row r="5333" spans="1:11" x14ac:dyDescent="0.45">
      <c r="A5333" t="s">
        <v>128</v>
      </c>
      <c r="B5333">
        <v>2008</v>
      </c>
      <c r="C5333">
        <v>8</v>
      </c>
      <c r="D5333" t="s">
        <v>239</v>
      </c>
      <c r="H5333">
        <v>7</v>
      </c>
      <c r="I5333">
        <v>248</v>
      </c>
    </row>
    <row r="5334" spans="1:11" x14ac:dyDescent="0.45">
      <c r="A5334" t="s">
        <v>166</v>
      </c>
      <c r="B5334">
        <v>2013</v>
      </c>
      <c r="C5334">
        <v>10</v>
      </c>
      <c r="D5334" t="s">
        <v>232</v>
      </c>
      <c r="H5334">
        <v>80</v>
      </c>
      <c r="I5334">
        <v>847</v>
      </c>
    </row>
    <row r="5335" spans="1:11" x14ac:dyDescent="0.45">
      <c r="A5335" t="s">
        <v>203</v>
      </c>
      <c r="B5335">
        <v>2013</v>
      </c>
      <c r="C5335">
        <v>5</v>
      </c>
      <c r="D5335" t="s">
        <v>236</v>
      </c>
      <c r="H5335">
        <v>6</v>
      </c>
      <c r="I5335">
        <v>886</v>
      </c>
    </row>
    <row r="5336" spans="1:11" x14ac:dyDescent="0.45">
      <c r="A5336" t="s">
        <v>120</v>
      </c>
      <c r="B5336">
        <v>2014</v>
      </c>
      <c r="C5336">
        <v>6</v>
      </c>
      <c r="D5336" t="s">
        <v>237</v>
      </c>
      <c r="E5336">
        <v>0</v>
      </c>
      <c r="F5336">
        <v>0</v>
      </c>
      <c r="G5336">
        <v>6</v>
      </c>
      <c r="H5336">
        <v>5</v>
      </c>
      <c r="I5336">
        <v>918</v>
      </c>
    </row>
    <row r="5337" spans="1:11" x14ac:dyDescent="0.45">
      <c r="A5337" t="s">
        <v>196</v>
      </c>
      <c r="B5337">
        <v>2020</v>
      </c>
      <c r="C5337">
        <v>5</v>
      </c>
      <c r="D5337" t="s">
        <v>236</v>
      </c>
      <c r="E5337">
        <v>1</v>
      </c>
      <c r="F5337">
        <v>0.25</v>
      </c>
      <c r="G5337">
        <v>2</v>
      </c>
      <c r="H5337">
        <v>2</v>
      </c>
      <c r="I5337">
        <v>2440</v>
      </c>
      <c r="J5337">
        <v>2</v>
      </c>
      <c r="K5337">
        <v>8</v>
      </c>
    </row>
    <row r="5338" spans="1:11" x14ac:dyDescent="0.45">
      <c r="A5338" t="s">
        <v>207</v>
      </c>
      <c r="B5338">
        <v>2016</v>
      </c>
      <c r="C5338">
        <v>0</v>
      </c>
      <c r="D5338" t="s">
        <v>241</v>
      </c>
      <c r="E5338">
        <v>1</v>
      </c>
      <c r="F5338">
        <v>0.25</v>
      </c>
      <c r="G5338">
        <v>6</v>
      </c>
      <c r="H5338">
        <v>7</v>
      </c>
      <c r="I5338">
        <v>212</v>
      </c>
      <c r="J5338">
        <v>7</v>
      </c>
      <c r="K5338">
        <v>28</v>
      </c>
    </row>
    <row r="5339" spans="1:11" x14ac:dyDescent="0.45">
      <c r="A5339" t="s">
        <v>145</v>
      </c>
      <c r="B5339">
        <v>2014</v>
      </c>
      <c r="C5339">
        <v>7</v>
      </c>
      <c r="D5339" t="s">
        <v>238</v>
      </c>
      <c r="E5339">
        <v>1</v>
      </c>
      <c r="F5339">
        <v>0.5</v>
      </c>
      <c r="G5339">
        <v>7</v>
      </c>
      <c r="H5339">
        <v>8</v>
      </c>
      <c r="I5339">
        <v>942</v>
      </c>
      <c r="J5339">
        <v>8</v>
      </c>
      <c r="K5339">
        <v>16</v>
      </c>
    </row>
    <row r="5340" spans="1:11" x14ac:dyDescent="0.45">
      <c r="A5340" t="s">
        <v>217</v>
      </c>
      <c r="B5340">
        <v>2017</v>
      </c>
      <c r="C5340">
        <v>1</v>
      </c>
      <c r="D5340" t="s">
        <v>231</v>
      </c>
      <c r="E5340">
        <v>0</v>
      </c>
      <c r="F5340">
        <v>0</v>
      </c>
      <c r="G5340">
        <v>7</v>
      </c>
      <c r="H5340">
        <v>6</v>
      </c>
      <c r="I5340">
        <v>1123</v>
      </c>
    </row>
    <row r="5341" spans="1:11" x14ac:dyDescent="0.45">
      <c r="A5341" t="s">
        <v>122</v>
      </c>
      <c r="B5341">
        <v>2009</v>
      </c>
      <c r="C5341">
        <v>3</v>
      </c>
      <c r="D5341" t="s">
        <v>234</v>
      </c>
      <c r="H5341">
        <v>17</v>
      </c>
      <c r="I5341">
        <v>355</v>
      </c>
    </row>
    <row r="5342" spans="1:11" x14ac:dyDescent="0.45">
      <c r="A5342" t="s">
        <v>163</v>
      </c>
      <c r="B5342">
        <v>2008</v>
      </c>
      <c r="C5342">
        <v>9</v>
      </c>
      <c r="D5342" t="s">
        <v>240</v>
      </c>
      <c r="H5342">
        <v>10</v>
      </c>
      <c r="I5342">
        <v>280</v>
      </c>
    </row>
    <row r="5343" spans="1:11" x14ac:dyDescent="0.45">
      <c r="A5343" t="s">
        <v>181</v>
      </c>
      <c r="B5343">
        <v>2015</v>
      </c>
      <c r="C5343">
        <v>5</v>
      </c>
      <c r="D5343" t="s">
        <v>236</v>
      </c>
      <c r="E5343">
        <v>2</v>
      </c>
      <c r="F5343">
        <v>0.36111100000000002</v>
      </c>
      <c r="G5343">
        <v>7</v>
      </c>
      <c r="H5343">
        <v>7</v>
      </c>
      <c r="I5343">
        <v>73</v>
      </c>
      <c r="J5343">
        <v>3</v>
      </c>
      <c r="K5343">
        <v>19.384620999999999</v>
      </c>
    </row>
    <row r="5344" spans="1:11" x14ac:dyDescent="0.45">
      <c r="A5344" t="s">
        <v>174</v>
      </c>
      <c r="B5344">
        <v>2009</v>
      </c>
      <c r="C5344">
        <v>8</v>
      </c>
      <c r="D5344" t="s">
        <v>239</v>
      </c>
      <c r="H5344">
        <v>3</v>
      </c>
      <c r="I5344">
        <v>404</v>
      </c>
    </row>
    <row r="5345" spans="1:11" x14ac:dyDescent="0.45">
      <c r="A5345" t="s">
        <v>194</v>
      </c>
      <c r="B5345">
        <v>2009</v>
      </c>
      <c r="C5345">
        <v>2</v>
      </c>
      <c r="D5345" t="s">
        <v>233</v>
      </c>
      <c r="H5345">
        <v>4</v>
      </c>
      <c r="I5345">
        <v>425</v>
      </c>
    </row>
    <row r="5346" spans="1:11" x14ac:dyDescent="0.45">
      <c r="A5346" t="s">
        <v>159</v>
      </c>
      <c r="B5346">
        <v>2011</v>
      </c>
      <c r="C5346">
        <v>2</v>
      </c>
      <c r="D5346" t="s">
        <v>233</v>
      </c>
      <c r="H5346">
        <v>16</v>
      </c>
      <c r="I5346">
        <v>616</v>
      </c>
    </row>
    <row r="5347" spans="1:11" x14ac:dyDescent="0.45">
      <c r="A5347" t="s">
        <v>201</v>
      </c>
      <c r="B5347">
        <v>2014</v>
      </c>
      <c r="C5347">
        <v>6</v>
      </c>
      <c r="D5347" t="s">
        <v>237</v>
      </c>
      <c r="E5347">
        <v>1</v>
      </c>
      <c r="F5347">
        <v>0.25</v>
      </c>
      <c r="G5347">
        <v>8</v>
      </c>
      <c r="H5347">
        <v>5</v>
      </c>
      <c r="I5347">
        <v>997</v>
      </c>
      <c r="J5347">
        <v>5</v>
      </c>
      <c r="K5347">
        <v>20</v>
      </c>
    </row>
    <row r="5348" spans="1:11" x14ac:dyDescent="0.45">
      <c r="A5348" t="s">
        <v>118</v>
      </c>
      <c r="B5348">
        <v>2020</v>
      </c>
      <c r="C5348">
        <v>1</v>
      </c>
      <c r="D5348" t="s">
        <v>231</v>
      </c>
      <c r="E5348">
        <v>1</v>
      </c>
      <c r="F5348">
        <v>0.5</v>
      </c>
      <c r="G5348">
        <v>6</v>
      </c>
      <c r="H5348">
        <v>3</v>
      </c>
      <c r="I5348">
        <v>2365</v>
      </c>
      <c r="J5348">
        <v>3</v>
      </c>
      <c r="K5348">
        <v>6</v>
      </c>
    </row>
    <row r="5349" spans="1:11" x14ac:dyDescent="0.45">
      <c r="A5349" t="s">
        <v>143</v>
      </c>
      <c r="B5349">
        <v>2019</v>
      </c>
      <c r="C5349">
        <v>1</v>
      </c>
      <c r="D5349" t="s">
        <v>231</v>
      </c>
      <c r="E5349">
        <v>1</v>
      </c>
      <c r="F5349">
        <v>0.5</v>
      </c>
      <c r="G5349">
        <v>5</v>
      </c>
      <c r="H5349">
        <v>4</v>
      </c>
      <c r="I5349">
        <v>2285</v>
      </c>
      <c r="J5349">
        <v>4</v>
      </c>
      <c r="K5349">
        <v>8</v>
      </c>
    </row>
    <row r="5350" spans="1:11" x14ac:dyDescent="0.45">
      <c r="A5350" t="s">
        <v>169</v>
      </c>
      <c r="B5350">
        <v>2009</v>
      </c>
      <c r="C5350">
        <v>7</v>
      </c>
      <c r="D5350" t="s">
        <v>238</v>
      </c>
      <c r="H5350">
        <v>4</v>
      </c>
      <c r="I5350">
        <v>399</v>
      </c>
    </row>
    <row r="5351" spans="1:11" x14ac:dyDescent="0.45">
      <c r="A5351" t="s">
        <v>207</v>
      </c>
      <c r="B5351">
        <v>2015</v>
      </c>
      <c r="C5351">
        <v>8</v>
      </c>
      <c r="D5351" t="s">
        <v>239</v>
      </c>
      <c r="E5351">
        <v>3</v>
      </c>
      <c r="F5351">
        <v>0.70833299999999999</v>
      </c>
      <c r="G5351">
        <v>6</v>
      </c>
      <c r="H5351">
        <v>10</v>
      </c>
      <c r="I5351">
        <v>99</v>
      </c>
      <c r="J5351">
        <v>3</v>
      </c>
      <c r="K5351">
        <v>14.117654</v>
      </c>
    </row>
    <row r="5352" spans="1:11" x14ac:dyDescent="0.45">
      <c r="A5352" t="s">
        <v>115</v>
      </c>
      <c r="B5352">
        <v>2010</v>
      </c>
      <c r="C5352">
        <v>8</v>
      </c>
      <c r="D5352" t="s">
        <v>239</v>
      </c>
      <c r="H5352">
        <v>10</v>
      </c>
      <c r="I5352">
        <v>461</v>
      </c>
    </row>
    <row r="5353" spans="1:11" x14ac:dyDescent="0.45">
      <c r="A5353" t="s">
        <v>187</v>
      </c>
      <c r="B5353">
        <v>2009</v>
      </c>
      <c r="C5353">
        <v>1</v>
      </c>
      <c r="D5353" t="s">
        <v>231</v>
      </c>
      <c r="H5353">
        <v>25</v>
      </c>
      <c r="I5353">
        <v>418</v>
      </c>
    </row>
    <row r="5354" spans="1:11" x14ac:dyDescent="0.45">
      <c r="A5354" t="s">
        <v>109</v>
      </c>
      <c r="B5354">
        <v>2009</v>
      </c>
      <c r="C5354">
        <v>8</v>
      </c>
      <c r="D5354" t="s">
        <v>239</v>
      </c>
      <c r="H5354">
        <v>3</v>
      </c>
      <c r="I5354">
        <v>342</v>
      </c>
    </row>
    <row r="5355" spans="1:11" x14ac:dyDescent="0.45">
      <c r="A5355" t="s">
        <v>133</v>
      </c>
      <c r="B5355">
        <v>2012</v>
      </c>
      <c r="C5355">
        <v>6</v>
      </c>
      <c r="D5355" t="s">
        <v>237</v>
      </c>
      <c r="H5355">
        <v>4</v>
      </c>
      <c r="I5355">
        <v>705</v>
      </c>
    </row>
    <row r="5356" spans="1:11" x14ac:dyDescent="0.45">
      <c r="A5356" t="s">
        <v>125</v>
      </c>
      <c r="B5356">
        <v>2012</v>
      </c>
      <c r="C5356">
        <v>3</v>
      </c>
      <c r="D5356" t="s">
        <v>234</v>
      </c>
      <c r="H5356">
        <v>7</v>
      </c>
      <c r="I5356">
        <v>697</v>
      </c>
    </row>
    <row r="5357" spans="1:11" x14ac:dyDescent="0.45">
      <c r="A5357" t="s">
        <v>123</v>
      </c>
      <c r="B5357">
        <v>2013</v>
      </c>
      <c r="C5357">
        <v>6</v>
      </c>
      <c r="D5357" t="s">
        <v>237</v>
      </c>
      <c r="H5357">
        <v>7</v>
      </c>
      <c r="I5357">
        <v>808</v>
      </c>
    </row>
    <row r="5358" spans="1:11" x14ac:dyDescent="0.45">
      <c r="A5358" t="s">
        <v>181</v>
      </c>
      <c r="B5358">
        <v>2020</v>
      </c>
      <c r="C5358">
        <v>3</v>
      </c>
      <c r="D5358" t="s">
        <v>234</v>
      </c>
      <c r="E5358">
        <v>2</v>
      </c>
      <c r="F5358">
        <v>0.44444400000000001</v>
      </c>
      <c r="G5358">
        <v>7</v>
      </c>
      <c r="H5358">
        <v>10</v>
      </c>
      <c r="I5358">
        <v>2425</v>
      </c>
      <c r="J5358">
        <v>5</v>
      </c>
      <c r="K5358">
        <v>22.500022999999999</v>
      </c>
    </row>
    <row r="5359" spans="1:11" x14ac:dyDescent="0.45">
      <c r="A5359" t="s">
        <v>217</v>
      </c>
      <c r="B5359">
        <v>2020</v>
      </c>
      <c r="C5359">
        <v>6</v>
      </c>
      <c r="D5359" t="s">
        <v>237</v>
      </c>
      <c r="E5359">
        <v>2</v>
      </c>
      <c r="F5359">
        <v>1</v>
      </c>
      <c r="G5359">
        <v>6</v>
      </c>
      <c r="H5359">
        <v>14</v>
      </c>
      <c r="I5359">
        <v>2461</v>
      </c>
      <c r="J5359">
        <v>7</v>
      </c>
      <c r="K5359">
        <v>14</v>
      </c>
    </row>
    <row r="5360" spans="1:11" x14ac:dyDescent="0.45">
      <c r="A5360" t="s">
        <v>177</v>
      </c>
      <c r="B5360">
        <v>2014</v>
      </c>
      <c r="D5360" t="s">
        <v>246</v>
      </c>
      <c r="E5360">
        <v>1</v>
      </c>
      <c r="F5360">
        <v>1</v>
      </c>
      <c r="G5360">
        <v>46</v>
      </c>
      <c r="I5360">
        <v>972</v>
      </c>
    </row>
    <row r="5361" spans="1:11" x14ac:dyDescent="0.45">
      <c r="A5361" t="s">
        <v>196</v>
      </c>
      <c r="B5361">
        <v>2015</v>
      </c>
      <c r="C5361">
        <v>4</v>
      </c>
      <c r="D5361" t="s">
        <v>235</v>
      </c>
      <c r="H5361">
        <v>2</v>
      </c>
      <c r="I5361">
        <v>88</v>
      </c>
    </row>
    <row r="5362" spans="1:11" x14ac:dyDescent="0.45">
      <c r="A5362" t="s">
        <v>214</v>
      </c>
      <c r="B5362">
        <v>2020</v>
      </c>
      <c r="C5362">
        <v>1</v>
      </c>
      <c r="D5362" t="s">
        <v>231</v>
      </c>
      <c r="E5362">
        <v>1</v>
      </c>
      <c r="F5362">
        <v>0.33333299999999999</v>
      </c>
      <c r="G5362">
        <v>3</v>
      </c>
      <c r="H5362">
        <v>3</v>
      </c>
      <c r="I5362">
        <v>2458</v>
      </c>
      <c r="J5362">
        <v>3</v>
      </c>
      <c r="K5362">
        <v>9.0000090000000004</v>
      </c>
    </row>
    <row r="5363" spans="1:11" x14ac:dyDescent="0.45">
      <c r="A5363" t="s">
        <v>134</v>
      </c>
      <c r="B5363">
        <v>2008</v>
      </c>
      <c r="C5363">
        <v>7</v>
      </c>
      <c r="D5363" t="s">
        <v>238</v>
      </c>
      <c r="H5363">
        <v>17</v>
      </c>
      <c r="I5363">
        <v>254</v>
      </c>
    </row>
    <row r="5364" spans="1:11" x14ac:dyDescent="0.45">
      <c r="A5364" t="s">
        <v>195</v>
      </c>
      <c r="B5364">
        <v>2018</v>
      </c>
      <c r="C5364">
        <v>9</v>
      </c>
      <c r="D5364" t="s">
        <v>240</v>
      </c>
      <c r="E5364">
        <v>3</v>
      </c>
      <c r="F5364">
        <v>0.66666700000000001</v>
      </c>
      <c r="G5364">
        <v>9</v>
      </c>
      <c r="H5364">
        <v>21</v>
      </c>
      <c r="I5364">
        <v>1214</v>
      </c>
      <c r="J5364">
        <v>7</v>
      </c>
      <c r="K5364">
        <v>31.499984000000001</v>
      </c>
    </row>
    <row r="5365" spans="1:11" x14ac:dyDescent="0.45">
      <c r="A5365" t="s">
        <v>135</v>
      </c>
      <c r="B5365">
        <v>2019</v>
      </c>
      <c r="C5365">
        <v>5</v>
      </c>
      <c r="D5365" t="s">
        <v>236</v>
      </c>
      <c r="E5365">
        <v>1</v>
      </c>
      <c r="F5365">
        <v>0.5</v>
      </c>
      <c r="G5365">
        <v>4</v>
      </c>
      <c r="H5365">
        <v>3</v>
      </c>
      <c r="I5365">
        <v>2278</v>
      </c>
      <c r="J5365">
        <v>3</v>
      </c>
      <c r="K5365">
        <v>6</v>
      </c>
    </row>
    <row r="5366" spans="1:11" x14ac:dyDescent="0.45">
      <c r="A5366" t="s">
        <v>137</v>
      </c>
      <c r="B5366">
        <v>2015</v>
      </c>
      <c r="C5366">
        <v>2</v>
      </c>
      <c r="D5366" t="s">
        <v>233</v>
      </c>
      <c r="E5366">
        <v>0</v>
      </c>
      <c r="F5366">
        <v>0</v>
      </c>
      <c r="G5366">
        <v>3</v>
      </c>
      <c r="H5366">
        <v>5</v>
      </c>
      <c r="I5366">
        <v>31</v>
      </c>
    </row>
    <row r="5367" spans="1:11" x14ac:dyDescent="0.45">
      <c r="A5367" t="s">
        <v>157</v>
      </c>
      <c r="B5367">
        <v>2019</v>
      </c>
      <c r="C5367">
        <v>-1</v>
      </c>
      <c r="D5367" t="s">
        <v>247</v>
      </c>
      <c r="E5367">
        <v>0</v>
      </c>
      <c r="F5367">
        <v>0</v>
      </c>
      <c r="G5367">
        <v>14</v>
      </c>
      <c r="H5367">
        <v>30</v>
      </c>
      <c r="I5367">
        <v>2295</v>
      </c>
    </row>
    <row r="5368" spans="1:11" x14ac:dyDescent="0.45">
      <c r="A5368" t="s">
        <v>138</v>
      </c>
      <c r="B5368">
        <v>2015</v>
      </c>
      <c r="D5368" t="s">
        <v>245</v>
      </c>
      <c r="E5368">
        <v>1</v>
      </c>
      <c r="F5368">
        <v>1</v>
      </c>
      <c r="G5368">
        <v>2</v>
      </c>
      <c r="I5368">
        <v>32</v>
      </c>
    </row>
    <row r="5369" spans="1:11" x14ac:dyDescent="0.45">
      <c r="A5369" t="s">
        <v>124</v>
      </c>
      <c r="B5369">
        <v>2016</v>
      </c>
      <c r="C5369">
        <v>6</v>
      </c>
      <c r="D5369" t="s">
        <v>237</v>
      </c>
      <c r="E5369">
        <v>0</v>
      </c>
      <c r="F5369">
        <v>0</v>
      </c>
      <c r="G5369">
        <v>3</v>
      </c>
      <c r="H5369">
        <v>6</v>
      </c>
      <c r="I5369">
        <v>131</v>
      </c>
    </row>
    <row r="5370" spans="1:11" x14ac:dyDescent="0.45">
      <c r="A5370" t="s">
        <v>221</v>
      </c>
      <c r="B5370">
        <v>2013</v>
      </c>
      <c r="C5370">
        <v>7</v>
      </c>
      <c r="D5370" t="s">
        <v>238</v>
      </c>
      <c r="H5370">
        <v>23</v>
      </c>
      <c r="I5370">
        <v>904</v>
      </c>
    </row>
    <row r="5371" spans="1:11" x14ac:dyDescent="0.45">
      <c r="A5371" t="s">
        <v>151</v>
      </c>
      <c r="B5371">
        <v>2011</v>
      </c>
      <c r="C5371">
        <v>9</v>
      </c>
      <c r="D5371" t="s">
        <v>240</v>
      </c>
      <c r="H5371">
        <v>23</v>
      </c>
      <c r="I5371">
        <v>609</v>
      </c>
    </row>
    <row r="5372" spans="1:11" x14ac:dyDescent="0.45">
      <c r="A5372" t="s">
        <v>123</v>
      </c>
      <c r="B5372">
        <v>2016</v>
      </c>
      <c r="C5372">
        <v>3</v>
      </c>
      <c r="D5372" t="s">
        <v>234</v>
      </c>
      <c r="E5372">
        <v>0</v>
      </c>
      <c r="F5372">
        <v>0</v>
      </c>
      <c r="G5372">
        <v>5</v>
      </c>
      <c r="H5372">
        <v>11</v>
      </c>
      <c r="I5372">
        <v>130</v>
      </c>
    </row>
    <row r="5373" spans="1:11" x14ac:dyDescent="0.45">
      <c r="A5373" t="s">
        <v>186</v>
      </c>
      <c r="B5373">
        <v>2018</v>
      </c>
      <c r="D5373" t="s">
        <v>246</v>
      </c>
      <c r="E5373">
        <v>3</v>
      </c>
      <c r="F5373">
        <v>3</v>
      </c>
      <c r="G5373">
        <v>8</v>
      </c>
      <c r="I5373">
        <v>1205</v>
      </c>
    </row>
    <row r="5374" spans="1:11" x14ac:dyDescent="0.45">
      <c r="A5374" t="s">
        <v>200</v>
      </c>
      <c r="B5374">
        <v>2010</v>
      </c>
      <c r="C5374">
        <v>4</v>
      </c>
      <c r="D5374" t="s">
        <v>235</v>
      </c>
      <c r="H5374">
        <v>5</v>
      </c>
      <c r="I5374">
        <v>544</v>
      </c>
    </row>
    <row r="5375" spans="1:11" x14ac:dyDescent="0.45">
      <c r="A5375" t="s">
        <v>134</v>
      </c>
      <c r="B5375">
        <v>2018</v>
      </c>
      <c r="D5375" t="s">
        <v>246</v>
      </c>
      <c r="E5375">
        <v>2</v>
      </c>
      <c r="F5375">
        <v>2</v>
      </c>
      <c r="G5375">
        <v>15</v>
      </c>
      <c r="I5375">
        <v>1155</v>
      </c>
    </row>
    <row r="5376" spans="1:11" x14ac:dyDescent="0.45">
      <c r="A5376" t="s">
        <v>210</v>
      </c>
      <c r="B5376">
        <v>2010</v>
      </c>
      <c r="C5376">
        <v>3</v>
      </c>
      <c r="D5376" t="s">
        <v>234</v>
      </c>
      <c r="H5376">
        <v>13</v>
      </c>
      <c r="I5376">
        <v>554</v>
      </c>
    </row>
    <row r="5377" spans="1:11" x14ac:dyDescent="0.45">
      <c r="A5377" t="s">
        <v>214</v>
      </c>
      <c r="B5377">
        <v>2010</v>
      </c>
      <c r="C5377">
        <v>3</v>
      </c>
      <c r="D5377" t="s">
        <v>234</v>
      </c>
      <c r="H5377">
        <v>9</v>
      </c>
      <c r="I5377">
        <v>558</v>
      </c>
    </row>
    <row r="5378" spans="1:11" x14ac:dyDescent="0.45">
      <c r="A5378" t="s">
        <v>112</v>
      </c>
      <c r="B5378">
        <v>2014</v>
      </c>
      <c r="C5378">
        <v>1</v>
      </c>
      <c r="D5378" t="s">
        <v>231</v>
      </c>
      <c r="E5378">
        <v>1</v>
      </c>
      <c r="F5378">
        <v>0.33333299999999999</v>
      </c>
      <c r="G5378">
        <v>3</v>
      </c>
      <c r="H5378">
        <v>2</v>
      </c>
      <c r="I5378">
        <v>910</v>
      </c>
      <c r="J5378">
        <v>2</v>
      </c>
      <c r="K5378">
        <v>6.000006</v>
      </c>
    </row>
    <row r="5379" spans="1:11" x14ac:dyDescent="0.45">
      <c r="A5379" t="s">
        <v>140</v>
      </c>
      <c r="B5379">
        <v>2018</v>
      </c>
      <c r="C5379">
        <v>2</v>
      </c>
      <c r="D5379" t="s">
        <v>233</v>
      </c>
      <c r="E5379">
        <v>1</v>
      </c>
      <c r="F5379">
        <v>0.5</v>
      </c>
      <c r="G5379">
        <v>7</v>
      </c>
      <c r="H5379">
        <v>4</v>
      </c>
      <c r="I5379">
        <v>1161</v>
      </c>
      <c r="J5379">
        <v>4</v>
      </c>
      <c r="K5379">
        <v>8</v>
      </c>
    </row>
    <row r="5380" spans="1:11" x14ac:dyDescent="0.45">
      <c r="A5380" t="s">
        <v>163</v>
      </c>
      <c r="B5380">
        <v>2017</v>
      </c>
      <c r="C5380">
        <v>2</v>
      </c>
      <c r="D5380" t="s">
        <v>233</v>
      </c>
      <c r="E5380">
        <v>3</v>
      </c>
      <c r="F5380">
        <v>1.5</v>
      </c>
      <c r="G5380">
        <v>9</v>
      </c>
      <c r="I5380">
        <v>1069</v>
      </c>
    </row>
    <row r="5381" spans="1:11" x14ac:dyDescent="0.45">
      <c r="A5381" t="s">
        <v>117</v>
      </c>
      <c r="B5381">
        <v>2010</v>
      </c>
      <c r="C5381">
        <v>1</v>
      </c>
      <c r="D5381" t="s">
        <v>231</v>
      </c>
      <c r="H5381">
        <v>1</v>
      </c>
      <c r="I5381">
        <v>463</v>
      </c>
    </row>
    <row r="5382" spans="1:11" x14ac:dyDescent="0.45">
      <c r="A5382" t="s">
        <v>148</v>
      </c>
      <c r="B5382">
        <v>2015</v>
      </c>
      <c r="C5382">
        <v>5</v>
      </c>
      <c r="D5382" t="s">
        <v>236</v>
      </c>
      <c r="E5382">
        <v>2</v>
      </c>
      <c r="F5382">
        <v>0.23611099999999999</v>
      </c>
      <c r="G5382">
        <v>3</v>
      </c>
      <c r="H5382">
        <v>5</v>
      </c>
      <c r="I5382">
        <v>41</v>
      </c>
      <c r="J5382">
        <v>2</v>
      </c>
      <c r="K5382">
        <v>21.176480999999999</v>
      </c>
    </row>
    <row r="5383" spans="1:11" x14ac:dyDescent="0.45">
      <c r="A5383" t="s">
        <v>146</v>
      </c>
      <c r="B5383">
        <v>2013</v>
      </c>
      <c r="C5383">
        <v>1</v>
      </c>
      <c r="D5383" t="s">
        <v>231</v>
      </c>
      <c r="H5383">
        <v>15</v>
      </c>
      <c r="I5383">
        <v>830</v>
      </c>
    </row>
    <row r="5384" spans="1:11" x14ac:dyDescent="0.45">
      <c r="A5384" t="s">
        <v>163</v>
      </c>
      <c r="B5384">
        <v>2011</v>
      </c>
      <c r="C5384">
        <v>10</v>
      </c>
      <c r="D5384" t="s">
        <v>232</v>
      </c>
      <c r="H5384">
        <v>18</v>
      </c>
      <c r="I5384">
        <v>619</v>
      </c>
    </row>
    <row r="5385" spans="1:11" x14ac:dyDescent="0.45">
      <c r="A5385" t="s">
        <v>204</v>
      </c>
      <c r="B5385">
        <v>2018</v>
      </c>
      <c r="C5385">
        <v>5</v>
      </c>
      <c r="D5385" t="s">
        <v>236</v>
      </c>
      <c r="E5385">
        <v>1</v>
      </c>
      <c r="F5385">
        <v>0.5</v>
      </c>
      <c r="G5385">
        <v>8</v>
      </c>
      <c r="H5385">
        <v>9</v>
      </c>
      <c r="I5385">
        <v>1223</v>
      </c>
      <c r="J5385">
        <v>9</v>
      </c>
      <c r="K5385">
        <v>18</v>
      </c>
    </row>
    <row r="5386" spans="1:11" x14ac:dyDescent="0.45">
      <c r="A5386" t="s">
        <v>197</v>
      </c>
      <c r="B5386">
        <v>2019</v>
      </c>
      <c r="D5386" t="s">
        <v>246</v>
      </c>
      <c r="E5386">
        <v>4</v>
      </c>
      <c r="F5386">
        <v>4</v>
      </c>
      <c r="G5386">
        <v>38</v>
      </c>
      <c r="I5386">
        <v>2331</v>
      </c>
    </row>
    <row r="5387" spans="1:11" x14ac:dyDescent="0.45">
      <c r="A5387" t="s">
        <v>198</v>
      </c>
      <c r="B5387">
        <v>2018</v>
      </c>
      <c r="C5387">
        <v>1</v>
      </c>
      <c r="D5387" t="s">
        <v>231</v>
      </c>
      <c r="E5387">
        <v>2</v>
      </c>
      <c r="F5387">
        <v>1.111111</v>
      </c>
      <c r="G5387">
        <v>16</v>
      </c>
      <c r="H5387">
        <v>20</v>
      </c>
      <c r="I5387">
        <v>1217</v>
      </c>
      <c r="J5387">
        <v>10</v>
      </c>
      <c r="K5387">
        <v>18.000001999999999</v>
      </c>
    </row>
    <row r="5388" spans="1:11" x14ac:dyDescent="0.45">
      <c r="A5388" t="s">
        <v>159</v>
      </c>
      <c r="B5388">
        <v>2018</v>
      </c>
      <c r="C5388">
        <v>1</v>
      </c>
      <c r="D5388" t="s">
        <v>231</v>
      </c>
      <c r="E5388">
        <v>1</v>
      </c>
      <c r="F5388">
        <v>1</v>
      </c>
      <c r="G5388">
        <v>9</v>
      </c>
      <c r="H5388">
        <v>27</v>
      </c>
      <c r="I5388">
        <v>1178</v>
      </c>
      <c r="J5388">
        <v>27</v>
      </c>
      <c r="K5388">
        <v>27</v>
      </c>
    </row>
    <row r="5389" spans="1:11" x14ac:dyDescent="0.45">
      <c r="A5389" t="s">
        <v>218</v>
      </c>
      <c r="B5389">
        <v>2011</v>
      </c>
      <c r="C5389">
        <v>2</v>
      </c>
      <c r="D5389" t="s">
        <v>233</v>
      </c>
      <c r="H5389">
        <v>2</v>
      </c>
      <c r="I5389">
        <v>675</v>
      </c>
    </row>
    <row r="5390" spans="1:11" x14ac:dyDescent="0.45">
      <c r="A5390" t="s">
        <v>186</v>
      </c>
      <c r="B5390">
        <v>2013</v>
      </c>
      <c r="C5390">
        <v>9</v>
      </c>
      <c r="D5390" t="s">
        <v>240</v>
      </c>
      <c r="H5390">
        <v>4</v>
      </c>
      <c r="I5390">
        <v>869</v>
      </c>
    </row>
    <row r="5391" spans="1:11" x14ac:dyDescent="0.45">
      <c r="A5391" t="s">
        <v>178</v>
      </c>
      <c r="B5391">
        <v>2015</v>
      </c>
      <c r="C5391">
        <v>8</v>
      </c>
      <c r="D5391" t="s">
        <v>239</v>
      </c>
      <c r="E5391">
        <v>0</v>
      </c>
      <c r="F5391">
        <v>0</v>
      </c>
      <c r="G5391">
        <v>20</v>
      </c>
      <c r="H5391">
        <v>26</v>
      </c>
      <c r="I5391">
        <v>70</v>
      </c>
    </row>
    <row r="5392" spans="1:11" x14ac:dyDescent="0.45">
      <c r="A5392" t="s">
        <v>137</v>
      </c>
      <c r="B5392">
        <v>2019</v>
      </c>
      <c r="C5392">
        <v>0</v>
      </c>
      <c r="D5392" t="s">
        <v>241</v>
      </c>
      <c r="E5392">
        <v>0</v>
      </c>
      <c r="F5392">
        <v>0</v>
      </c>
      <c r="G5392">
        <v>3</v>
      </c>
      <c r="H5392">
        <v>4</v>
      </c>
      <c r="I5392">
        <v>2280</v>
      </c>
    </row>
    <row r="5393" spans="1:11" x14ac:dyDescent="0.45">
      <c r="A5393" t="s">
        <v>200</v>
      </c>
      <c r="B5393">
        <v>2012</v>
      </c>
      <c r="C5393">
        <v>5</v>
      </c>
      <c r="D5393" t="s">
        <v>236</v>
      </c>
      <c r="H5393">
        <v>3</v>
      </c>
      <c r="I5393">
        <v>770</v>
      </c>
    </row>
    <row r="5394" spans="1:11" x14ac:dyDescent="0.45">
      <c r="A5394" t="s">
        <v>172</v>
      </c>
      <c r="B5394">
        <v>2011</v>
      </c>
      <c r="C5394">
        <v>3</v>
      </c>
      <c r="D5394" t="s">
        <v>234</v>
      </c>
      <c r="H5394">
        <v>3</v>
      </c>
      <c r="I5394">
        <v>628</v>
      </c>
    </row>
    <row r="5395" spans="1:11" x14ac:dyDescent="0.45">
      <c r="A5395" t="s">
        <v>177</v>
      </c>
      <c r="B5395">
        <v>2017</v>
      </c>
      <c r="C5395">
        <v>5</v>
      </c>
      <c r="D5395" t="s">
        <v>236</v>
      </c>
      <c r="E5395">
        <v>0</v>
      </c>
      <c r="F5395">
        <v>0</v>
      </c>
      <c r="G5395">
        <v>46</v>
      </c>
      <c r="H5395">
        <v>117</v>
      </c>
      <c r="I5395">
        <v>1084</v>
      </c>
    </row>
    <row r="5396" spans="1:11" x14ac:dyDescent="0.45">
      <c r="A5396" t="s">
        <v>147</v>
      </c>
      <c r="B5396">
        <v>2019</v>
      </c>
      <c r="D5396" t="s">
        <v>244</v>
      </c>
      <c r="E5396">
        <v>1</v>
      </c>
      <c r="F5396">
        <v>1</v>
      </c>
      <c r="G5396">
        <v>11</v>
      </c>
      <c r="I5396">
        <v>2288</v>
      </c>
    </row>
    <row r="5397" spans="1:11" x14ac:dyDescent="0.45">
      <c r="A5397" t="s">
        <v>222</v>
      </c>
      <c r="B5397">
        <v>2012</v>
      </c>
      <c r="C5397">
        <v>10</v>
      </c>
      <c r="D5397" t="s">
        <v>232</v>
      </c>
      <c r="H5397">
        <v>14</v>
      </c>
      <c r="I5397">
        <v>736</v>
      </c>
    </row>
    <row r="5398" spans="1:11" x14ac:dyDescent="0.45">
      <c r="A5398" t="s">
        <v>148</v>
      </c>
      <c r="B5398">
        <v>2014</v>
      </c>
      <c r="C5398">
        <v>1</v>
      </c>
      <c r="D5398" t="s">
        <v>231</v>
      </c>
      <c r="E5398">
        <v>2</v>
      </c>
      <c r="F5398">
        <v>0.23611099999999999</v>
      </c>
      <c r="G5398">
        <v>3</v>
      </c>
      <c r="H5398">
        <v>4</v>
      </c>
      <c r="I5398">
        <v>945</v>
      </c>
      <c r="J5398">
        <v>2</v>
      </c>
      <c r="K5398">
        <v>16.941184</v>
      </c>
    </row>
    <row r="5399" spans="1:11" x14ac:dyDescent="0.45">
      <c r="A5399" t="s">
        <v>135</v>
      </c>
      <c r="B5399">
        <v>2015</v>
      </c>
      <c r="C5399">
        <v>3</v>
      </c>
      <c r="D5399" t="s">
        <v>234</v>
      </c>
      <c r="E5399">
        <v>1</v>
      </c>
      <c r="F5399">
        <v>0.33333299999999999</v>
      </c>
      <c r="G5399">
        <v>4</v>
      </c>
      <c r="H5399">
        <v>3</v>
      </c>
      <c r="I5399">
        <v>29</v>
      </c>
      <c r="J5399">
        <v>3</v>
      </c>
      <c r="K5399">
        <v>9.0000090000000004</v>
      </c>
    </row>
    <row r="5400" spans="1:11" x14ac:dyDescent="0.45">
      <c r="A5400" t="s">
        <v>183</v>
      </c>
      <c r="B5400">
        <v>2014</v>
      </c>
      <c r="D5400" t="s">
        <v>244</v>
      </c>
      <c r="E5400">
        <v>1</v>
      </c>
      <c r="F5400">
        <v>1</v>
      </c>
      <c r="G5400">
        <v>14</v>
      </c>
      <c r="I5400">
        <v>979</v>
      </c>
    </row>
    <row r="5401" spans="1:11" x14ac:dyDescent="0.45">
      <c r="A5401" t="s">
        <v>185</v>
      </c>
      <c r="B5401">
        <v>2009</v>
      </c>
      <c r="C5401">
        <v>10</v>
      </c>
      <c r="D5401" t="s">
        <v>232</v>
      </c>
      <c r="H5401">
        <v>2</v>
      </c>
      <c r="I5401">
        <v>416</v>
      </c>
    </row>
    <row r="5402" spans="1:11" x14ac:dyDescent="0.45">
      <c r="A5402" t="s">
        <v>219</v>
      </c>
      <c r="B5402">
        <v>2018</v>
      </c>
      <c r="C5402">
        <v>8</v>
      </c>
      <c r="D5402" t="s">
        <v>239</v>
      </c>
      <c r="E5402">
        <v>0</v>
      </c>
      <c r="F5402">
        <v>0</v>
      </c>
      <c r="G5402">
        <v>36</v>
      </c>
      <c r="H5402">
        <v>30</v>
      </c>
      <c r="I5402">
        <v>1238</v>
      </c>
    </row>
    <row r="5403" spans="1:11" x14ac:dyDescent="0.45">
      <c r="A5403" t="s">
        <v>204</v>
      </c>
      <c r="B5403">
        <v>2017</v>
      </c>
      <c r="C5403">
        <v>1</v>
      </c>
      <c r="D5403" t="s">
        <v>231</v>
      </c>
      <c r="E5403">
        <v>1</v>
      </c>
      <c r="F5403">
        <v>1</v>
      </c>
      <c r="G5403">
        <v>8</v>
      </c>
      <c r="H5403">
        <v>6</v>
      </c>
      <c r="I5403">
        <v>1110</v>
      </c>
      <c r="J5403">
        <v>6</v>
      </c>
      <c r="K5403">
        <v>6</v>
      </c>
    </row>
    <row r="5404" spans="1:11" x14ac:dyDescent="0.45">
      <c r="A5404" t="s">
        <v>130</v>
      </c>
      <c r="B5404">
        <v>2018</v>
      </c>
      <c r="C5404">
        <v>8</v>
      </c>
      <c r="D5404" t="s">
        <v>239</v>
      </c>
      <c r="E5404">
        <v>2</v>
      </c>
      <c r="F5404">
        <v>0.5</v>
      </c>
      <c r="G5404">
        <v>5</v>
      </c>
      <c r="H5404">
        <v>3</v>
      </c>
      <c r="I5404">
        <v>1151</v>
      </c>
      <c r="J5404">
        <v>1</v>
      </c>
      <c r="K5404">
        <v>6</v>
      </c>
    </row>
    <row r="5405" spans="1:11" x14ac:dyDescent="0.45">
      <c r="A5405" t="s">
        <v>172</v>
      </c>
      <c r="B5405">
        <v>2012</v>
      </c>
      <c r="C5405">
        <v>8</v>
      </c>
      <c r="D5405" t="s">
        <v>239</v>
      </c>
      <c r="H5405">
        <v>1</v>
      </c>
      <c r="I5405">
        <v>741</v>
      </c>
    </row>
    <row r="5406" spans="1:11" x14ac:dyDescent="0.45">
      <c r="A5406" t="s">
        <v>131</v>
      </c>
      <c r="B5406">
        <v>2017</v>
      </c>
      <c r="C5406">
        <v>2</v>
      </c>
      <c r="D5406" t="s">
        <v>233</v>
      </c>
      <c r="E5406">
        <v>1</v>
      </c>
      <c r="F5406">
        <v>1</v>
      </c>
      <c r="G5406">
        <v>6</v>
      </c>
      <c r="H5406">
        <v>15</v>
      </c>
      <c r="I5406">
        <v>1042</v>
      </c>
      <c r="J5406">
        <v>15</v>
      </c>
      <c r="K5406">
        <v>15</v>
      </c>
    </row>
    <row r="5407" spans="1:11" x14ac:dyDescent="0.45">
      <c r="A5407" t="s">
        <v>183</v>
      </c>
      <c r="B5407">
        <v>2012</v>
      </c>
      <c r="C5407">
        <v>1</v>
      </c>
      <c r="D5407" t="s">
        <v>231</v>
      </c>
      <c r="H5407">
        <v>16</v>
      </c>
      <c r="I5407">
        <v>753</v>
      </c>
    </row>
    <row r="5408" spans="1:11" x14ac:dyDescent="0.45">
      <c r="A5408" t="s">
        <v>187</v>
      </c>
      <c r="B5408">
        <v>2016</v>
      </c>
      <c r="D5408" t="s">
        <v>244</v>
      </c>
      <c r="E5408">
        <v>4</v>
      </c>
      <c r="F5408">
        <v>4</v>
      </c>
      <c r="G5408">
        <v>20</v>
      </c>
      <c r="I5408">
        <v>192</v>
      </c>
    </row>
    <row r="5409" spans="1:11" x14ac:dyDescent="0.45">
      <c r="A5409" t="s">
        <v>215</v>
      </c>
      <c r="B5409">
        <v>2011</v>
      </c>
      <c r="C5409">
        <v>5</v>
      </c>
      <c r="D5409" t="s">
        <v>236</v>
      </c>
      <c r="H5409">
        <v>9</v>
      </c>
      <c r="I5409">
        <v>672</v>
      </c>
    </row>
    <row r="5410" spans="1:11" x14ac:dyDescent="0.45">
      <c r="A5410" t="s">
        <v>211</v>
      </c>
      <c r="B5410">
        <v>2011</v>
      </c>
      <c r="C5410">
        <v>0</v>
      </c>
      <c r="D5410" t="s">
        <v>241</v>
      </c>
      <c r="H5410">
        <v>4</v>
      </c>
      <c r="I5410">
        <v>668</v>
      </c>
    </row>
    <row r="5411" spans="1:11" x14ac:dyDescent="0.45">
      <c r="A5411" t="s">
        <v>185</v>
      </c>
      <c r="B5411">
        <v>2015</v>
      </c>
      <c r="C5411">
        <v>2</v>
      </c>
      <c r="D5411" t="s">
        <v>233</v>
      </c>
      <c r="E5411">
        <v>2</v>
      </c>
      <c r="F5411">
        <v>2</v>
      </c>
      <c r="G5411">
        <v>24</v>
      </c>
      <c r="H5411">
        <v>23</v>
      </c>
      <c r="I5411">
        <v>77</v>
      </c>
      <c r="J5411">
        <v>11</v>
      </c>
      <c r="K5411">
        <v>11.5</v>
      </c>
    </row>
    <row r="5412" spans="1:11" x14ac:dyDescent="0.45">
      <c r="A5412" t="s">
        <v>128</v>
      </c>
      <c r="B5412">
        <v>2018</v>
      </c>
      <c r="D5412" t="s">
        <v>245</v>
      </c>
      <c r="E5412">
        <v>5</v>
      </c>
      <c r="F5412">
        <v>5</v>
      </c>
      <c r="G5412">
        <v>5</v>
      </c>
      <c r="I5412">
        <v>1149</v>
      </c>
    </row>
    <row r="5413" spans="1:11" x14ac:dyDescent="0.45">
      <c r="A5413" t="s">
        <v>160</v>
      </c>
      <c r="B5413">
        <v>2020</v>
      </c>
      <c r="C5413">
        <v>2</v>
      </c>
      <c r="D5413" t="s">
        <v>233</v>
      </c>
      <c r="E5413">
        <v>1</v>
      </c>
      <c r="F5413">
        <v>0.5</v>
      </c>
      <c r="G5413">
        <v>9</v>
      </c>
      <c r="H5413">
        <v>15</v>
      </c>
      <c r="I5413">
        <v>2404</v>
      </c>
      <c r="J5413">
        <v>15</v>
      </c>
      <c r="K5413">
        <v>30</v>
      </c>
    </row>
    <row r="5414" spans="1:11" x14ac:dyDescent="0.45">
      <c r="A5414" t="s">
        <v>117</v>
      </c>
      <c r="B5414">
        <v>2018</v>
      </c>
      <c r="C5414">
        <v>4</v>
      </c>
      <c r="D5414" t="s">
        <v>235</v>
      </c>
      <c r="E5414">
        <v>0</v>
      </c>
      <c r="F5414">
        <v>0</v>
      </c>
      <c r="G5414">
        <v>3</v>
      </c>
      <c r="H5414">
        <v>2</v>
      </c>
      <c r="I5414">
        <v>1138</v>
      </c>
    </row>
    <row r="5415" spans="1:11" x14ac:dyDescent="0.45">
      <c r="A5415" t="s">
        <v>200</v>
      </c>
      <c r="B5415">
        <v>2016</v>
      </c>
      <c r="C5415">
        <v>0</v>
      </c>
      <c r="D5415" t="s">
        <v>241</v>
      </c>
      <c r="E5415">
        <v>1</v>
      </c>
      <c r="F5415">
        <v>0.25</v>
      </c>
      <c r="G5415">
        <v>3</v>
      </c>
      <c r="I5415">
        <v>205</v>
      </c>
    </row>
    <row r="5416" spans="1:11" x14ac:dyDescent="0.45">
      <c r="A5416" t="s">
        <v>135</v>
      </c>
      <c r="B5416">
        <v>2012</v>
      </c>
      <c r="C5416">
        <v>1</v>
      </c>
      <c r="D5416" t="s">
        <v>231</v>
      </c>
      <c r="H5416">
        <v>3</v>
      </c>
      <c r="I5416">
        <v>707</v>
      </c>
    </row>
    <row r="5417" spans="1:11" x14ac:dyDescent="0.45">
      <c r="A5417" t="s">
        <v>149</v>
      </c>
      <c r="B5417">
        <v>2018</v>
      </c>
      <c r="C5417">
        <v>0</v>
      </c>
      <c r="D5417" t="s">
        <v>241</v>
      </c>
      <c r="E5417">
        <v>0</v>
      </c>
      <c r="F5417">
        <v>0</v>
      </c>
      <c r="G5417">
        <v>2</v>
      </c>
      <c r="H5417">
        <v>6</v>
      </c>
      <c r="I5417">
        <v>1169</v>
      </c>
    </row>
    <row r="5418" spans="1:11" x14ac:dyDescent="0.45">
      <c r="A5418" t="s">
        <v>201</v>
      </c>
      <c r="B5418">
        <v>2011</v>
      </c>
      <c r="C5418">
        <v>3</v>
      </c>
      <c r="D5418" t="s">
        <v>234</v>
      </c>
      <c r="H5418">
        <v>6</v>
      </c>
      <c r="I5418">
        <v>658</v>
      </c>
    </row>
    <row r="5419" spans="1:11" x14ac:dyDescent="0.45">
      <c r="A5419" t="s">
        <v>173</v>
      </c>
      <c r="B5419">
        <v>2014</v>
      </c>
      <c r="C5419">
        <v>6</v>
      </c>
      <c r="D5419" t="s">
        <v>237</v>
      </c>
      <c r="H5419">
        <v>38</v>
      </c>
      <c r="I5419">
        <v>968</v>
      </c>
    </row>
    <row r="5420" spans="1:11" x14ac:dyDescent="0.45">
      <c r="A5420" t="s">
        <v>120</v>
      </c>
      <c r="B5420">
        <v>2013</v>
      </c>
      <c r="C5420">
        <v>7</v>
      </c>
      <c r="D5420" t="s">
        <v>238</v>
      </c>
      <c r="H5420">
        <v>3</v>
      </c>
      <c r="I5420">
        <v>805</v>
      </c>
    </row>
    <row r="5421" spans="1:11" x14ac:dyDescent="0.45">
      <c r="A5421" t="s">
        <v>109</v>
      </c>
      <c r="B5421">
        <v>2019</v>
      </c>
      <c r="C5421">
        <v>8</v>
      </c>
      <c r="D5421" t="s">
        <v>239</v>
      </c>
      <c r="E5421">
        <v>1</v>
      </c>
      <c r="F5421">
        <v>0.5</v>
      </c>
      <c r="G5421">
        <v>3</v>
      </c>
      <c r="H5421">
        <v>2</v>
      </c>
      <c r="I5421">
        <v>2255</v>
      </c>
      <c r="J5421">
        <v>2</v>
      </c>
      <c r="K5421">
        <v>4</v>
      </c>
    </row>
    <row r="5422" spans="1:11" x14ac:dyDescent="0.45">
      <c r="A5422" t="s">
        <v>121</v>
      </c>
      <c r="B5422">
        <v>2019</v>
      </c>
      <c r="C5422">
        <v>1</v>
      </c>
      <c r="D5422" t="s">
        <v>231</v>
      </c>
      <c r="E5422">
        <v>0</v>
      </c>
      <c r="F5422">
        <v>0</v>
      </c>
      <c r="G5422">
        <v>3</v>
      </c>
      <c r="H5422">
        <v>5</v>
      </c>
      <c r="I5422">
        <v>2265</v>
      </c>
    </row>
    <row r="5423" spans="1:11" x14ac:dyDescent="0.45">
      <c r="A5423" t="s">
        <v>210</v>
      </c>
      <c r="B5423">
        <v>2012</v>
      </c>
      <c r="C5423">
        <v>0</v>
      </c>
      <c r="D5423" t="s">
        <v>241</v>
      </c>
      <c r="H5423">
        <v>24</v>
      </c>
      <c r="I5423">
        <v>780</v>
      </c>
    </row>
    <row r="5424" spans="1:11" x14ac:dyDescent="0.45">
      <c r="A5424" t="s">
        <v>201</v>
      </c>
      <c r="B5424">
        <v>2014</v>
      </c>
      <c r="C5424">
        <v>5</v>
      </c>
      <c r="D5424" t="s">
        <v>236</v>
      </c>
      <c r="E5424">
        <v>1</v>
      </c>
      <c r="F5424">
        <v>0.25</v>
      </c>
      <c r="G5424">
        <v>8</v>
      </c>
      <c r="H5424">
        <v>6</v>
      </c>
      <c r="I5424">
        <v>997</v>
      </c>
      <c r="J5424">
        <v>6</v>
      </c>
      <c r="K5424">
        <v>24</v>
      </c>
    </row>
    <row r="5425" spans="1:11" x14ac:dyDescent="0.45">
      <c r="A5425" t="s">
        <v>167</v>
      </c>
      <c r="B5425">
        <v>2010</v>
      </c>
      <c r="C5425">
        <v>2</v>
      </c>
      <c r="D5425" t="s">
        <v>233</v>
      </c>
      <c r="H5425">
        <v>23</v>
      </c>
      <c r="I5425">
        <v>509</v>
      </c>
    </row>
    <row r="5426" spans="1:11" x14ac:dyDescent="0.45">
      <c r="A5426" t="s">
        <v>198</v>
      </c>
      <c r="B5426">
        <v>2009</v>
      </c>
      <c r="C5426">
        <v>7</v>
      </c>
      <c r="D5426" t="s">
        <v>238</v>
      </c>
      <c r="H5426">
        <v>13</v>
      </c>
      <c r="I5426">
        <v>429</v>
      </c>
    </row>
    <row r="5427" spans="1:11" x14ac:dyDescent="0.45">
      <c r="A5427" t="s">
        <v>210</v>
      </c>
      <c r="B5427">
        <v>2014</v>
      </c>
      <c r="C5427">
        <v>8</v>
      </c>
      <c r="D5427" t="s">
        <v>239</v>
      </c>
      <c r="E5427">
        <v>1</v>
      </c>
      <c r="F5427">
        <v>1</v>
      </c>
      <c r="G5427">
        <v>11</v>
      </c>
      <c r="H5427">
        <v>16</v>
      </c>
      <c r="I5427">
        <v>1006</v>
      </c>
      <c r="J5427">
        <v>16</v>
      </c>
      <c r="K5427">
        <v>16</v>
      </c>
    </row>
    <row r="5428" spans="1:11" x14ac:dyDescent="0.45">
      <c r="A5428" t="s">
        <v>172</v>
      </c>
      <c r="B5428">
        <v>2013</v>
      </c>
      <c r="C5428">
        <v>0</v>
      </c>
      <c r="D5428" t="s">
        <v>241</v>
      </c>
      <c r="H5428">
        <v>5</v>
      </c>
      <c r="I5428">
        <v>854</v>
      </c>
    </row>
    <row r="5429" spans="1:11" x14ac:dyDescent="0.45">
      <c r="A5429" t="s">
        <v>173</v>
      </c>
      <c r="B5429">
        <v>2018</v>
      </c>
      <c r="C5429">
        <v>8</v>
      </c>
      <c r="D5429" t="s">
        <v>239</v>
      </c>
      <c r="E5429">
        <v>0</v>
      </c>
      <c r="F5429">
        <v>0</v>
      </c>
      <c r="G5429">
        <v>21</v>
      </c>
      <c r="H5429">
        <v>24</v>
      </c>
      <c r="I5429">
        <v>1191</v>
      </c>
    </row>
    <row r="5430" spans="1:11" x14ac:dyDescent="0.45">
      <c r="A5430" t="s">
        <v>178</v>
      </c>
      <c r="B5430">
        <v>2012</v>
      </c>
      <c r="C5430">
        <v>7</v>
      </c>
      <c r="D5430" t="s">
        <v>238</v>
      </c>
      <c r="H5430">
        <v>24</v>
      </c>
      <c r="I5430">
        <v>748</v>
      </c>
    </row>
    <row r="5431" spans="1:11" x14ac:dyDescent="0.45">
      <c r="A5431" t="s">
        <v>159</v>
      </c>
      <c r="B5431">
        <v>2008</v>
      </c>
      <c r="C5431">
        <v>6</v>
      </c>
      <c r="D5431" t="s">
        <v>237</v>
      </c>
      <c r="H5431">
        <v>3</v>
      </c>
      <c r="I5431">
        <v>277</v>
      </c>
    </row>
    <row r="5432" spans="1:11" x14ac:dyDescent="0.45">
      <c r="A5432" t="s">
        <v>208</v>
      </c>
      <c r="B5432">
        <v>2018</v>
      </c>
      <c r="C5432">
        <v>2</v>
      </c>
      <c r="D5432" t="s">
        <v>233</v>
      </c>
      <c r="E5432">
        <v>2</v>
      </c>
      <c r="F5432">
        <v>0.5</v>
      </c>
      <c r="G5432">
        <v>5</v>
      </c>
      <c r="H5432">
        <v>5</v>
      </c>
      <c r="I5432">
        <v>1227</v>
      </c>
      <c r="J5432">
        <v>2</v>
      </c>
      <c r="K5432">
        <v>10</v>
      </c>
    </row>
    <row r="5433" spans="1:11" x14ac:dyDescent="0.45">
      <c r="A5433" t="s">
        <v>121</v>
      </c>
      <c r="B5433">
        <v>2009</v>
      </c>
      <c r="C5433">
        <v>2</v>
      </c>
      <c r="D5433" t="s">
        <v>233</v>
      </c>
      <c r="H5433">
        <v>4</v>
      </c>
      <c r="I5433">
        <v>354</v>
      </c>
    </row>
    <row r="5434" spans="1:11" x14ac:dyDescent="0.45">
      <c r="A5434" t="s">
        <v>211</v>
      </c>
      <c r="B5434">
        <v>2019</v>
      </c>
      <c r="C5434">
        <v>1</v>
      </c>
      <c r="D5434" t="s">
        <v>231</v>
      </c>
      <c r="E5434">
        <v>1</v>
      </c>
      <c r="F5434">
        <v>0.5</v>
      </c>
      <c r="G5434">
        <v>4</v>
      </c>
      <c r="H5434">
        <v>3</v>
      </c>
      <c r="I5434">
        <v>2343</v>
      </c>
      <c r="J5434">
        <v>3</v>
      </c>
      <c r="K5434">
        <v>6</v>
      </c>
    </row>
    <row r="5435" spans="1:11" x14ac:dyDescent="0.45">
      <c r="A5435" t="s">
        <v>166</v>
      </c>
      <c r="B5435">
        <v>2010</v>
      </c>
      <c r="C5435">
        <v>9</v>
      </c>
      <c r="D5435" t="s">
        <v>240</v>
      </c>
      <c r="H5435">
        <v>28</v>
      </c>
      <c r="I5435">
        <v>508</v>
      </c>
    </row>
    <row r="5436" spans="1:11" x14ac:dyDescent="0.45">
      <c r="A5436" t="s">
        <v>131</v>
      </c>
      <c r="B5436">
        <v>2009</v>
      </c>
      <c r="C5436">
        <v>5</v>
      </c>
      <c r="D5436" t="s">
        <v>236</v>
      </c>
      <c r="H5436">
        <v>12</v>
      </c>
      <c r="I5436">
        <v>364</v>
      </c>
    </row>
    <row r="5437" spans="1:11" x14ac:dyDescent="0.45">
      <c r="A5437" t="s">
        <v>198</v>
      </c>
      <c r="B5437">
        <v>2019</v>
      </c>
      <c r="D5437" t="s">
        <v>246</v>
      </c>
      <c r="E5437">
        <v>3</v>
      </c>
      <c r="F5437">
        <v>3</v>
      </c>
      <c r="G5437">
        <v>14</v>
      </c>
      <c r="I5437">
        <v>2332</v>
      </c>
    </row>
    <row r="5438" spans="1:11" x14ac:dyDescent="0.45">
      <c r="A5438" t="s">
        <v>199</v>
      </c>
      <c r="B5438">
        <v>2016</v>
      </c>
      <c r="C5438">
        <v>3</v>
      </c>
      <c r="D5438" t="s">
        <v>234</v>
      </c>
      <c r="E5438">
        <v>2</v>
      </c>
      <c r="F5438">
        <v>1</v>
      </c>
      <c r="G5438">
        <v>7</v>
      </c>
      <c r="H5438">
        <v>3</v>
      </c>
      <c r="I5438">
        <v>204</v>
      </c>
      <c r="J5438">
        <v>1</v>
      </c>
      <c r="K5438">
        <v>3</v>
      </c>
    </row>
    <row r="5439" spans="1:11" x14ac:dyDescent="0.45">
      <c r="A5439" t="s">
        <v>201</v>
      </c>
      <c r="B5439">
        <v>2010</v>
      </c>
      <c r="C5439">
        <v>3</v>
      </c>
      <c r="D5439" t="s">
        <v>234</v>
      </c>
      <c r="H5439">
        <v>5</v>
      </c>
      <c r="I5439">
        <v>545</v>
      </c>
    </row>
    <row r="5440" spans="1:11" x14ac:dyDescent="0.45">
      <c r="A5440" t="s">
        <v>114</v>
      </c>
      <c r="B5440">
        <v>2014</v>
      </c>
      <c r="C5440">
        <v>2</v>
      </c>
      <c r="D5440" t="s">
        <v>233</v>
      </c>
      <c r="E5440">
        <v>1</v>
      </c>
      <c r="F5440">
        <v>0.33333299999999999</v>
      </c>
      <c r="G5440">
        <v>3</v>
      </c>
      <c r="H5440">
        <v>4</v>
      </c>
      <c r="I5440">
        <v>912</v>
      </c>
      <c r="J5440">
        <v>4</v>
      </c>
      <c r="K5440">
        <v>12.000012</v>
      </c>
    </row>
    <row r="5441" spans="1:11" x14ac:dyDescent="0.45">
      <c r="A5441" t="s">
        <v>159</v>
      </c>
      <c r="B5441">
        <v>2014</v>
      </c>
      <c r="C5441">
        <v>1</v>
      </c>
      <c r="D5441" t="s">
        <v>231</v>
      </c>
      <c r="E5441">
        <v>1</v>
      </c>
      <c r="F5441">
        <v>1</v>
      </c>
      <c r="G5441">
        <v>9</v>
      </c>
      <c r="H5441">
        <v>27</v>
      </c>
      <c r="I5441">
        <v>955</v>
      </c>
      <c r="J5441">
        <v>27</v>
      </c>
      <c r="K5441">
        <v>27</v>
      </c>
    </row>
    <row r="5442" spans="1:11" x14ac:dyDescent="0.45">
      <c r="A5442" t="s">
        <v>195</v>
      </c>
      <c r="B5442">
        <v>2019</v>
      </c>
      <c r="C5442">
        <v>7</v>
      </c>
      <c r="D5442" t="s">
        <v>238</v>
      </c>
      <c r="E5442">
        <v>1</v>
      </c>
      <c r="F5442">
        <v>0.2</v>
      </c>
      <c r="G5442">
        <v>9</v>
      </c>
      <c r="I5442">
        <v>2329</v>
      </c>
    </row>
    <row r="5443" spans="1:11" x14ac:dyDescent="0.45">
      <c r="A5443" t="s">
        <v>168</v>
      </c>
      <c r="B5443">
        <v>2009</v>
      </c>
      <c r="C5443">
        <v>1</v>
      </c>
      <c r="D5443" t="s">
        <v>231</v>
      </c>
      <c r="H5443">
        <v>7</v>
      </c>
      <c r="I5443">
        <v>398</v>
      </c>
    </row>
    <row r="5444" spans="1:11" x14ac:dyDescent="0.45">
      <c r="A5444" t="s">
        <v>110</v>
      </c>
      <c r="B5444">
        <v>2013</v>
      </c>
      <c r="C5444">
        <v>1</v>
      </c>
      <c r="D5444" t="s">
        <v>231</v>
      </c>
      <c r="H5444">
        <v>5</v>
      </c>
      <c r="I5444">
        <v>795</v>
      </c>
    </row>
    <row r="5445" spans="1:11" x14ac:dyDescent="0.45">
      <c r="A5445" t="s">
        <v>128</v>
      </c>
      <c r="B5445">
        <v>2016</v>
      </c>
      <c r="C5445">
        <v>4</v>
      </c>
      <c r="D5445" t="s">
        <v>235</v>
      </c>
      <c r="E5445">
        <v>0</v>
      </c>
      <c r="F5445">
        <v>0</v>
      </c>
      <c r="G5445">
        <v>5</v>
      </c>
      <c r="H5445">
        <v>5</v>
      </c>
      <c r="I5445">
        <v>135</v>
      </c>
    </row>
    <row r="5446" spans="1:11" x14ac:dyDescent="0.45">
      <c r="A5446" t="s">
        <v>159</v>
      </c>
      <c r="B5446">
        <v>2009</v>
      </c>
      <c r="C5446">
        <v>1</v>
      </c>
      <c r="D5446" t="s">
        <v>231</v>
      </c>
      <c r="H5446">
        <v>6</v>
      </c>
      <c r="I5446">
        <v>390</v>
      </c>
    </row>
    <row r="5447" spans="1:11" x14ac:dyDescent="0.45">
      <c r="A5447" t="s">
        <v>157</v>
      </c>
      <c r="B5447">
        <v>2018</v>
      </c>
      <c r="C5447">
        <v>-1</v>
      </c>
      <c r="D5447" t="s">
        <v>247</v>
      </c>
      <c r="E5447">
        <v>0</v>
      </c>
      <c r="F5447">
        <v>0</v>
      </c>
      <c r="G5447">
        <v>14</v>
      </c>
      <c r="H5447">
        <v>25</v>
      </c>
      <c r="I5447">
        <v>1176</v>
      </c>
    </row>
    <row r="5448" spans="1:11" x14ac:dyDescent="0.45">
      <c r="A5448" t="s">
        <v>216</v>
      </c>
      <c r="B5448">
        <v>2017</v>
      </c>
      <c r="C5448">
        <v>6</v>
      </c>
      <c r="D5448" t="s">
        <v>237</v>
      </c>
      <c r="E5448">
        <v>0</v>
      </c>
      <c r="F5448">
        <v>0</v>
      </c>
      <c r="G5448">
        <v>5</v>
      </c>
      <c r="H5448">
        <v>10</v>
      </c>
      <c r="I5448">
        <v>1122</v>
      </c>
    </row>
    <row r="5449" spans="1:11" x14ac:dyDescent="0.45">
      <c r="A5449" t="s">
        <v>181</v>
      </c>
      <c r="B5449">
        <v>2013</v>
      </c>
      <c r="C5449">
        <v>5</v>
      </c>
      <c r="D5449" t="s">
        <v>236</v>
      </c>
      <c r="H5449">
        <v>4</v>
      </c>
      <c r="I5449">
        <v>864</v>
      </c>
    </row>
    <row r="5450" spans="1:11" x14ac:dyDescent="0.45">
      <c r="A5450" t="s">
        <v>138</v>
      </c>
      <c r="B5450">
        <v>2020</v>
      </c>
      <c r="C5450">
        <v>8</v>
      </c>
      <c r="D5450" t="s">
        <v>239</v>
      </c>
      <c r="E5450">
        <v>1</v>
      </c>
      <c r="F5450">
        <v>0.2</v>
      </c>
      <c r="G5450">
        <v>2</v>
      </c>
      <c r="H5450">
        <v>2</v>
      </c>
      <c r="I5450">
        <v>2385</v>
      </c>
      <c r="J5450">
        <v>2</v>
      </c>
      <c r="K5450">
        <v>10</v>
      </c>
    </row>
    <row r="5451" spans="1:11" x14ac:dyDescent="0.45">
      <c r="A5451" t="s">
        <v>168</v>
      </c>
      <c r="B5451">
        <v>2008</v>
      </c>
      <c r="C5451">
        <v>6</v>
      </c>
      <c r="D5451" t="s">
        <v>237</v>
      </c>
      <c r="H5451">
        <v>13</v>
      </c>
      <c r="I5451">
        <v>285</v>
      </c>
    </row>
    <row r="5452" spans="1:11" x14ac:dyDescent="0.45">
      <c r="A5452" t="s">
        <v>120</v>
      </c>
      <c r="B5452">
        <v>2011</v>
      </c>
      <c r="C5452">
        <v>5</v>
      </c>
      <c r="D5452" t="s">
        <v>236</v>
      </c>
      <c r="H5452">
        <v>2</v>
      </c>
      <c r="I5452">
        <v>579</v>
      </c>
    </row>
    <row r="5453" spans="1:11" x14ac:dyDescent="0.45">
      <c r="A5453" t="s">
        <v>172</v>
      </c>
      <c r="B5453">
        <v>2019</v>
      </c>
      <c r="D5453" t="s">
        <v>244</v>
      </c>
      <c r="E5453">
        <v>1</v>
      </c>
      <c r="F5453">
        <v>0.25</v>
      </c>
      <c r="G5453">
        <v>3</v>
      </c>
      <c r="I5453">
        <v>2309</v>
      </c>
    </row>
    <row r="5454" spans="1:11" x14ac:dyDescent="0.45">
      <c r="A5454" t="s">
        <v>215</v>
      </c>
      <c r="B5454">
        <v>2018</v>
      </c>
      <c r="C5454">
        <v>3</v>
      </c>
      <c r="D5454" t="s">
        <v>234</v>
      </c>
      <c r="E5454">
        <v>1</v>
      </c>
      <c r="F5454">
        <v>1</v>
      </c>
      <c r="G5454">
        <v>9</v>
      </c>
      <c r="H5454">
        <v>14</v>
      </c>
      <c r="I5454">
        <v>1234</v>
      </c>
      <c r="J5454">
        <v>14</v>
      </c>
      <c r="K5454">
        <v>14</v>
      </c>
    </row>
    <row r="5455" spans="1:11" x14ac:dyDescent="0.45">
      <c r="A5455" t="s">
        <v>206</v>
      </c>
      <c r="B5455">
        <v>2012</v>
      </c>
      <c r="C5455">
        <v>3</v>
      </c>
      <c r="D5455" t="s">
        <v>234</v>
      </c>
      <c r="H5455">
        <v>2</v>
      </c>
      <c r="I5455">
        <v>776</v>
      </c>
    </row>
    <row r="5456" spans="1:11" x14ac:dyDescent="0.45">
      <c r="A5456" t="s">
        <v>165</v>
      </c>
      <c r="B5456">
        <v>2016</v>
      </c>
      <c r="C5456">
        <v>5</v>
      </c>
      <c r="D5456" t="s">
        <v>236</v>
      </c>
      <c r="E5456">
        <v>2</v>
      </c>
      <c r="F5456">
        <v>0.5</v>
      </c>
      <c r="G5456">
        <v>17</v>
      </c>
      <c r="H5456">
        <v>13</v>
      </c>
      <c r="I5456">
        <v>168</v>
      </c>
      <c r="J5456">
        <v>6</v>
      </c>
      <c r="K5456">
        <v>26</v>
      </c>
    </row>
    <row r="5457" spans="1:11" x14ac:dyDescent="0.45">
      <c r="A5457" t="s">
        <v>215</v>
      </c>
      <c r="B5457">
        <v>2010</v>
      </c>
      <c r="C5457">
        <v>5</v>
      </c>
      <c r="D5457" t="s">
        <v>236</v>
      </c>
      <c r="H5457">
        <v>15</v>
      </c>
      <c r="I5457">
        <v>559</v>
      </c>
    </row>
    <row r="5458" spans="1:11" x14ac:dyDescent="0.45">
      <c r="A5458" t="s">
        <v>214</v>
      </c>
      <c r="B5458">
        <v>2014</v>
      </c>
      <c r="C5458">
        <v>7</v>
      </c>
      <c r="D5458" t="s">
        <v>238</v>
      </c>
      <c r="E5458">
        <v>1</v>
      </c>
      <c r="F5458">
        <v>0.25</v>
      </c>
      <c r="G5458">
        <v>2</v>
      </c>
      <c r="H5458">
        <v>6</v>
      </c>
      <c r="I5458">
        <v>1010</v>
      </c>
      <c r="J5458">
        <v>6</v>
      </c>
      <c r="K5458">
        <v>24</v>
      </c>
    </row>
    <row r="5459" spans="1:11" x14ac:dyDescent="0.45">
      <c r="A5459" t="s">
        <v>217</v>
      </c>
      <c r="B5459">
        <v>2017</v>
      </c>
      <c r="C5459">
        <v>7</v>
      </c>
      <c r="D5459" t="s">
        <v>238</v>
      </c>
      <c r="E5459">
        <v>0</v>
      </c>
      <c r="F5459">
        <v>0</v>
      </c>
      <c r="G5459">
        <v>7</v>
      </c>
      <c r="H5459">
        <v>10</v>
      </c>
      <c r="I5459">
        <v>1123</v>
      </c>
    </row>
    <row r="5460" spans="1:11" x14ac:dyDescent="0.45">
      <c r="A5460" t="s">
        <v>133</v>
      </c>
      <c r="B5460">
        <v>2010</v>
      </c>
      <c r="C5460">
        <v>4</v>
      </c>
      <c r="D5460" t="s">
        <v>235</v>
      </c>
      <c r="H5460">
        <v>3</v>
      </c>
      <c r="I5460">
        <v>479</v>
      </c>
    </row>
    <row r="5461" spans="1:11" x14ac:dyDescent="0.45">
      <c r="A5461" t="s">
        <v>167</v>
      </c>
      <c r="B5461">
        <v>2008</v>
      </c>
      <c r="C5461">
        <v>1</v>
      </c>
      <c r="D5461" t="s">
        <v>231</v>
      </c>
      <c r="H5461">
        <v>20</v>
      </c>
      <c r="I5461">
        <v>283</v>
      </c>
    </row>
    <row r="5462" spans="1:11" x14ac:dyDescent="0.45">
      <c r="A5462" t="s">
        <v>121</v>
      </c>
      <c r="B5462">
        <v>2017</v>
      </c>
      <c r="C5462">
        <v>3</v>
      </c>
      <c r="D5462" t="s">
        <v>234</v>
      </c>
      <c r="E5462">
        <v>0</v>
      </c>
      <c r="F5462">
        <v>0</v>
      </c>
      <c r="G5462">
        <v>3</v>
      </c>
      <c r="H5462">
        <v>6</v>
      </c>
      <c r="I5462">
        <v>1032</v>
      </c>
    </row>
    <row r="5463" spans="1:11" x14ac:dyDescent="0.45">
      <c r="A5463" t="s">
        <v>127</v>
      </c>
      <c r="B5463">
        <v>2020</v>
      </c>
      <c r="C5463">
        <v>7</v>
      </c>
      <c r="D5463" t="s">
        <v>238</v>
      </c>
      <c r="E5463">
        <v>1</v>
      </c>
      <c r="F5463">
        <v>0.25</v>
      </c>
      <c r="G5463">
        <v>3</v>
      </c>
      <c r="H5463">
        <v>5</v>
      </c>
      <c r="I5463">
        <v>2374</v>
      </c>
      <c r="J5463">
        <v>5</v>
      </c>
      <c r="K5463">
        <v>20</v>
      </c>
    </row>
    <row r="5464" spans="1:11" x14ac:dyDescent="0.45">
      <c r="A5464" t="s">
        <v>204</v>
      </c>
      <c r="B5464">
        <v>2010</v>
      </c>
      <c r="C5464">
        <v>1</v>
      </c>
      <c r="D5464" t="s">
        <v>231</v>
      </c>
      <c r="H5464">
        <v>3</v>
      </c>
      <c r="I5464">
        <v>548</v>
      </c>
    </row>
    <row r="5465" spans="1:11" x14ac:dyDescent="0.45">
      <c r="A5465" t="s">
        <v>123</v>
      </c>
      <c r="B5465">
        <v>2015</v>
      </c>
      <c r="C5465">
        <v>4</v>
      </c>
      <c r="D5465" t="s">
        <v>235</v>
      </c>
      <c r="E5465">
        <v>0</v>
      </c>
      <c r="F5465">
        <v>0</v>
      </c>
      <c r="G5465">
        <v>5</v>
      </c>
      <c r="H5465">
        <v>10</v>
      </c>
      <c r="I5465">
        <v>17</v>
      </c>
    </row>
    <row r="5466" spans="1:11" x14ac:dyDescent="0.45">
      <c r="A5466" t="s">
        <v>176</v>
      </c>
      <c r="B5466">
        <v>2015</v>
      </c>
      <c r="C5466">
        <v>11</v>
      </c>
      <c r="D5466" t="s">
        <v>242</v>
      </c>
      <c r="E5466">
        <v>2</v>
      </c>
      <c r="F5466">
        <v>0.5</v>
      </c>
      <c r="G5466">
        <v>2</v>
      </c>
      <c r="H5466">
        <v>19</v>
      </c>
      <c r="I5466">
        <v>67</v>
      </c>
      <c r="J5466">
        <v>9</v>
      </c>
      <c r="K5466">
        <v>38</v>
      </c>
    </row>
    <row r="5467" spans="1:11" x14ac:dyDescent="0.45">
      <c r="A5467" t="s">
        <v>143</v>
      </c>
      <c r="B5467">
        <v>2015</v>
      </c>
      <c r="C5467">
        <v>6</v>
      </c>
      <c r="D5467" t="s">
        <v>237</v>
      </c>
      <c r="E5467">
        <v>1</v>
      </c>
      <c r="F5467">
        <v>0.33333299999999999</v>
      </c>
      <c r="G5467">
        <v>4</v>
      </c>
      <c r="H5467">
        <v>3</v>
      </c>
      <c r="I5467">
        <v>36</v>
      </c>
      <c r="J5467">
        <v>3</v>
      </c>
      <c r="K5467">
        <v>9.0000090000000004</v>
      </c>
    </row>
    <row r="5468" spans="1:11" x14ac:dyDescent="0.45">
      <c r="A5468" t="s">
        <v>137</v>
      </c>
      <c r="B5468">
        <v>2012</v>
      </c>
      <c r="C5468">
        <v>6</v>
      </c>
      <c r="D5468" t="s">
        <v>237</v>
      </c>
      <c r="H5468">
        <v>7</v>
      </c>
      <c r="I5468">
        <v>709</v>
      </c>
    </row>
    <row r="5469" spans="1:11" x14ac:dyDescent="0.45">
      <c r="A5469" t="s">
        <v>126</v>
      </c>
      <c r="B5469">
        <v>2011</v>
      </c>
      <c r="C5469">
        <v>2</v>
      </c>
      <c r="D5469" t="s">
        <v>233</v>
      </c>
      <c r="H5469">
        <v>10</v>
      </c>
      <c r="I5469">
        <v>585</v>
      </c>
    </row>
    <row r="5470" spans="1:11" x14ac:dyDescent="0.45">
      <c r="A5470" t="s">
        <v>139</v>
      </c>
      <c r="B5470">
        <v>2014</v>
      </c>
      <c r="C5470">
        <v>2</v>
      </c>
      <c r="D5470" t="s">
        <v>233</v>
      </c>
      <c r="E5470">
        <v>1</v>
      </c>
      <c r="F5470">
        <v>1</v>
      </c>
      <c r="G5470">
        <v>11</v>
      </c>
      <c r="H5470">
        <v>11</v>
      </c>
      <c r="I5470">
        <v>937</v>
      </c>
      <c r="J5470">
        <v>11</v>
      </c>
      <c r="K5470">
        <v>11</v>
      </c>
    </row>
    <row r="5471" spans="1:11" x14ac:dyDescent="0.45">
      <c r="A5471" t="s">
        <v>108</v>
      </c>
      <c r="B5471">
        <v>2019</v>
      </c>
      <c r="C5471">
        <v>4</v>
      </c>
      <c r="D5471" t="s">
        <v>235</v>
      </c>
      <c r="E5471">
        <v>2</v>
      </c>
      <c r="F5471">
        <v>0.75</v>
      </c>
      <c r="G5471">
        <v>5</v>
      </c>
      <c r="H5471">
        <v>11</v>
      </c>
      <c r="I5471">
        <v>2254</v>
      </c>
      <c r="J5471">
        <v>5</v>
      </c>
      <c r="K5471">
        <v>14.666667</v>
      </c>
    </row>
    <row r="5472" spans="1:11" x14ac:dyDescent="0.45">
      <c r="A5472" t="s">
        <v>131</v>
      </c>
      <c r="B5472">
        <v>2008</v>
      </c>
      <c r="C5472">
        <v>7</v>
      </c>
      <c r="D5472" t="s">
        <v>238</v>
      </c>
      <c r="H5472">
        <v>7</v>
      </c>
      <c r="I5472">
        <v>251</v>
      </c>
    </row>
    <row r="5473" spans="1:11" x14ac:dyDescent="0.45">
      <c r="A5473" t="s">
        <v>179</v>
      </c>
      <c r="B5473">
        <v>2018</v>
      </c>
      <c r="C5473">
        <v>9</v>
      </c>
      <c r="D5473" t="s">
        <v>240</v>
      </c>
      <c r="E5473">
        <v>9</v>
      </c>
      <c r="F5473">
        <v>3</v>
      </c>
      <c r="G5473">
        <v>11</v>
      </c>
      <c r="H5473">
        <v>29</v>
      </c>
      <c r="I5473">
        <v>1198</v>
      </c>
      <c r="J5473">
        <v>3</v>
      </c>
      <c r="K5473">
        <v>9.6666670000000003</v>
      </c>
    </row>
    <row r="5474" spans="1:11" x14ac:dyDescent="0.45">
      <c r="A5474" t="s">
        <v>217</v>
      </c>
      <c r="B5474">
        <v>2008</v>
      </c>
      <c r="C5474">
        <v>8</v>
      </c>
      <c r="D5474" t="s">
        <v>239</v>
      </c>
      <c r="H5474">
        <v>17</v>
      </c>
      <c r="I5474">
        <v>335</v>
      </c>
    </row>
    <row r="5475" spans="1:11" x14ac:dyDescent="0.45">
      <c r="A5475" t="s">
        <v>221</v>
      </c>
      <c r="B5475">
        <v>2014</v>
      </c>
      <c r="D5475" t="s">
        <v>244</v>
      </c>
      <c r="E5475">
        <v>1</v>
      </c>
      <c r="F5475">
        <v>0.5</v>
      </c>
      <c r="G5475">
        <v>15</v>
      </c>
      <c r="I5475">
        <v>1017</v>
      </c>
    </row>
    <row r="5476" spans="1:11" x14ac:dyDescent="0.45">
      <c r="A5476" t="s">
        <v>126</v>
      </c>
      <c r="B5476">
        <v>2009</v>
      </c>
      <c r="C5476">
        <v>3</v>
      </c>
      <c r="D5476" t="s">
        <v>234</v>
      </c>
      <c r="H5476">
        <v>9</v>
      </c>
      <c r="I5476">
        <v>359</v>
      </c>
    </row>
    <row r="5477" spans="1:11" x14ac:dyDescent="0.45">
      <c r="A5477" t="s">
        <v>167</v>
      </c>
      <c r="B5477">
        <v>2016</v>
      </c>
      <c r="C5477">
        <v>3</v>
      </c>
      <c r="D5477" t="s">
        <v>234</v>
      </c>
      <c r="E5477">
        <v>1</v>
      </c>
      <c r="F5477">
        <v>1</v>
      </c>
      <c r="G5477">
        <v>21</v>
      </c>
      <c r="H5477">
        <v>24</v>
      </c>
      <c r="I5477">
        <v>170</v>
      </c>
      <c r="J5477">
        <v>24</v>
      </c>
      <c r="K5477">
        <v>24</v>
      </c>
    </row>
    <row r="5478" spans="1:11" x14ac:dyDescent="0.45">
      <c r="A5478" t="s">
        <v>163</v>
      </c>
      <c r="B5478">
        <v>2020</v>
      </c>
      <c r="C5478">
        <v>10</v>
      </c>
      <c r="D5478" t="s">
        <v>232</v>
      </c>
      <c r="E5478">
        <v>0</v>
      </c>
      <c r="F5478">
        <v>0</v>
      </c>
      <c r="G5478">
        <v>9</v>
      </c>
      <c r="H5478">
        <v>15</v>
      </c>
      <c r="I5478">
        <v>2406</v>
      </c>
    </row>
    <row r="5479" spans="1:11" x14ac:dyDescent="0.45">
      <c r="A5479" t="s">
        <v>197</v>
      </c>
      <c r="B5479">
        <v>2009</v>
      </c>
      <c r="C5479">
        <v>1</v>
      </c>
      <c r="D5479" t="s">
        <v>231</v>
      </c>
      <c r="H5479">
        <v>50</v>
      </c>
      <c r="I5479">
        <v>428</v>
      </c>
    </row>
    <row r="5480" spans="1:11" x14ac:dyDescent="0.45">
      <c r="A5480" t="s">
        <v>138</v>
      </c>
      <c r="B5480">
        <v>2020</v>
      </c>
      <c r="C5480">
        <v>1</v>
      </c>
      <c r="D5480" t="s">
        <v>231</v>
      </c>
      <c r="E5480">
        <v>1</v>
      </c>
      <c r="F5480">
        <v>0.25</v>
      </c>
      <c r="G5480">
        <v>2</v>
      </c>
      <c r="H5480">
        <v>2</v>
      </c>
      <c r="I5480">
        <v>2385</v>
      </c>
      <c r="J5480">
        <v>2</v>
      </c>
      <c r="K5480">
        <v>8</v>
      </c>
    </row>
    <row r="5481" spans="1:11" x14ac:dyDescent="0.45">
      <c r="A5481" t="s">
        <v>199</v>
      </c>
      <c r="B5481">
        <v>2020</v>
      </c>
      <c r="C5481">
        <v>8</v>
      </c>
      <c r="D5481" t="s">
        <v>239</v>
      </c>
      <c r="E5481">
        <v>1</v>
      </c>
      <c r="F5481">
        <v>0.25</v>
      </c>
      <c r="G5481">
        <v>1</v>
      </c>
      <c r="H5481">
        <v>2</v>
      </c>
      <c r="I5481">
        <v>2443</v>
      </c>
      <c r="J5481">
        <v>2</v>
      </c>
      <c r="K5481">
        <v>8</v>
      </c>
    </row>
    <row r="5482" spans="1:11" x14ac:dyDescent="0.45">
      <c r="A5482" t="s">
        <v>119</v>
      </c>
      <c r="B5482">
        <v>2015</v>
      </c>
      <c r="C5482">
        <v>3</v>
      </c>
      <c r="D5482" t="s">
        <v>234</v>
      </c>
      <c r="E5482">
        <v>0</v>
      </c>
      <c r="F5482">
        <v>0</v>
      </c>
      <c r="G5482">
        <v>6</v>
      </c>
      <c r="H5482">
        <v>10</v>
      </c>
      <c r="I5482">
        <v>13</v>
      </c>
    </row>
    <row r="5483" spans="1:11" x14ac:dyDescent="0.45">
      <c r="A5483" t="s">
        <v>123</v>
      </c>
      <c r="B5483">
        <v>2017</v>
      </c>
      <c r="C5483">
        <v>3</v>
      </c>
      <c r="D5483" t="s">
        <v>234</v>
      </c>
      <c r="E5483">
        <v>0</v>
      </c>
      <c r="F5483">
        <v>0</v>
      </c>
      <c r="G5483">
        <v>5</v>
      </c>
      <c r="H5483">
        <v>6</v>
      </c>
      <c r="I5483">
        <v>1034</v>
      </c>
    </row>
    <row r="5484" spans="1:11" x14ac:dyDescent="0.45">
      <c r="A5484" t="s">
        <v>218</v>
      </c>
      <c r="B5484">
        <v>2013</v>
      </c>
      <c r="C5484">
        <v>8</v>
      </c>
      <c r="D5484" t="s">
        <v>239</v>
      </c>
      <c r="H5484">
        <v>1</v>
      </c>
      <c r="I5484">
        <v>901</v>
      </c>
    </row>
    <row r="5485" spans="1:11" x14ac:dyDescent="0.45">
      <c r="A5485" t="s">
        <v>136</v>
      </c>
      <c r="B5485">
        <v>2016</v>
      </c>
      <c r="C5485">
        <v>4</v>
      </c>
      <c r="D5485" t="s">
        <v>235</v>
      </c>
      <c r="E5485">
        <v>1</v>
      </c>
      <c r="F5485">
        <v>1</v>
      </c>
      <c r="G5485">
        <v>5</v>
      </c>
      <c r="H5485">
        <v>5</v>
      </c>
      <c r="I5485">
        <v>143</v>
      </c>
      <c r="J5485">
        <v>5</v>
      </c>
      <c r="K5485">
        <v>5</v>
      </c>
    </row>
    <row r="5486" spans="1:11" x14ac:dyDescent="0.45">
      <c r="A5486" t="s">
        <v>217</v>
      </c>
      <c r="B5486">
        <v>2009</v>
      </c>
      <c r="C5486">
        <v>0</v>
      </c>
      <c r="D5486" t="s">
        <v>241</v>
      </c>
      <c r="H5486">
        <v>11</v>
      </c>
      <c r="I5486">
        <v>448</v>
      </c>
    </row>
    <row r="5487" spans="1:11" x14ac:dyDescent="0.45">
      <c r="A5487" t="s">
        <v>121</v>
      </c>
      <c r="B5487">
        <v>2010</v>
      </c>
      <c r="C5487">
        <v>0</v>
      </c>
      <c r="D5487" t="s">
        <v>241</v>
      </c>
      <c r="H5487">
        <v>10</v>
      </c>
      <c r="I5487">
        <v>467</v>
      </c>
    </row>
    <row r="5488" spans="1:11" x14ac:dyDescent="0.45">
      <c r="A5488" t="s">
        <v>112</v>
      </c>
      <c r="B5488">
        <v>2019</v>
      </c>
      <c r="C5488">
        <v>1</v>
      </c>
      <c r="D5488" t="s">
        <v>231</v>
      </c>
      <c r="E5488">
        <v>1</v>
      </c>
      <c r="F5488">
        <v>0.33333299999999999</v>
      </c>
      <c r="G5488">
        <v>3</v>
      </c>
      <c r="H5488">
        <v>6</v>
      </c>
      <c r="I5488">
        <v>2258</v>
      </c>
      <c r="J5488">
        <v>6</v>
      </c>
      <c r="K5488">
        <v>18.000018000000001</v>
      </c>
    </row>
    <row r="5489" spans="1:11" x14ac:dyDescent="0.45">
      <c r="A5489" t="s">
        <v>181</v>
      </c>
      <c r="B5489">
        <v>2012</v>
      </c>
      <c r="C5489">
        <v>0</v>
      </c>
      <c r="D5489" t="s">
        <v>241</v>
      </c>
      <c r="H5489">
        <v>2</v>
      </c>
      <c r="I5489">
        <v>751</v>
      </c>
    </row>
    <row r="5490" spans="1:11" x14ac:dyDescent="0.45">
      <c r="A5490" t="s">
        <v>202</v>
      </c>
      <c r="B5490">
        <v>2020</v>
      </c>
      <c r="C5490">
        <v>8</v>
      </c>
      <c r="D5490" t="s">
        <v>239</v>
      </c>
      <c r="E5490">
        <v>1</v>
      </c>
      <c r="F5490">
        <v>0.33333299999999999</v>
      </c>
      <c r="G5490">
        <v>4</v>
      </c>
      <c r="H5490">
        <v>1</v>
      </c>
      <c r="I5490">
        <v>2446</v>
      </c>
      <c r="J5490">
        <v>1</v>
      </c>
      <c r="K5490">
        <v>3.000003</v>
      </c>
    </row>
    <row r="5491" spans="1:11" x14ac:dyDescent="0.45">
      <c r="A5491" t="s">
        <v>183</v>
      </c>
      <c r="B5491">
        <v>2015</v>
      </c>
      <c r="C5491">
        <v>0</v>
      </c>
      <c r="D5491" t="s">
        <v>241</v>
      </c>
      <c r="E5491">
        <v>0</v>
      </c>
      <c r="F5491">
        <v>0</v>
      </c>
      <c r="G5491">
        <v>14</v>
      </c>
      <c r="H5491">
        <v>28</v>
      </c>
      <c r="I5491">
        <v>75</v>
      </c>
    </row>
    <row r="5492" spans="1:11" x14ac:dyDescent="0.45">
      <c r="A5492" t="s">
        <v>111</v>
      </c>
      <c r="B5492">
        <v>2013</v>
      </c>
      <c r="C5492">
        <v>0</v>
      </c>
      <c r="D5492" t="s">
        <v>241</v>
      </c>
      <c r="H5492">
        <v>9</v>
      </c>
      <c r="I5492">
        <v>796</v>
      </c>
    </row>
    <row r="5493" spans="1:11" x14ac:dyDescent="0.45">
      <c r="A5493" t="s">
        <v>178</v>
      </c>
      <c r="B5493">
        <v>2013</v>
      </c>
      <c r="C5493">
        <v>6</v>
      </c>
      <c r="D5493" t="s">
        <v>237</v>
      </c>
      <c r="H5493">
        <v>16</v>
      </c>
      <c r="I5493">
        <v>861</v>
      </c>
    </row>
    <row r="5494" spans="1:11" x14ac:dyDescent="0.45">
      <c r="A5494" t="s">
        <v>172</v>
      </c>
      <c r="B5494">
        <v>2020</v>
      </c>
      <c r="C5494">
        <v>3</v>
      </c>
      <c r="D5494" t="s">
        <v>234</v>
      </c>
      <c r="E5494">
        <v>1</v>
      </c>
      <c r="F5494">
        <v>0.33333299999999999</v>
      </c>
      <c r="G5494">
        <v>3</v>
      </c>
      <c r="H5494">
        <v>1</v>
      </c>
      <c r="I5494">
        <v>2416</v>
      </c>
      <c r="J5494">
        <v>1</v>
      </c>
      <c r="K5494">
        <v>3.000003</v>
      </c>
    </row>
    <row r="5495" spans="1:11" x14ac:dyDescent="0.45">
      <c r="A5495" t="s">
        <v>147</v>
      </c>
      <c r="B5495">
        <v>2013</v>
      </c>
      <c r="C5495">
        <v>7</v>
      </c>
      <c r="D5495" t="s">
        <v>238</v>
      </c>
      <c r="H5495">
        <v>20</v>
      </c>
      <c r="I5495">
        <v>831</v>
      </c>
    </row>
    <row r="5496" spans="1:11" x14ac:dyDescent="0.45">
      <c r="A5496" t="s">
        <v>125</v>
      </c>
      <c r="B5496">
        <v>2016</v>
      </c>
      <c r="C5496">
        <v>8</v>
      </c>
      <c r="D5496" t="s">
        <v>239</v>
      </c>
      <c r="E5496">
        <v>0</v>
      </c>
      <c r="F5496">
        <v>0</v>
      </c>
      <c r="G5496">
        <v>4</v>
      </c>
      <c r="H5496">
        <v>4</v>
      </c>
      <c r="I5496">
        <v>132</v>
      </c>
    </row>
    <row r="5497" spans="1:11" x14ac:dyDescent="0.45">
      <c r="A5497" t="s">
        <v>199</v>
      </c>
      <c r="B5497">
        <v>2008</v>
      </c>
      <c r="C5497">
        <v>7</v>
      </c>
      <c r="D5497" t="s">
        <v>238</v>
      </c>
      <c r="H5497">
        <v>10</v>
      </c>
      <c r="I5497">
        <v>317</v>
      </c>
    </row>
    <row r="5498" spans="1:11" x14ac:dyDescent="0.45">
      <c r="A5498" t="s">
        <v>174</v>
      </c>
      <c r="B5498">
        <v>2012</v>
      </c>
      <c r="C5498">
        <v>4</v>
      </c>
      <c r="D5498" t="s">
        <v>235</v>
      </c>
      <c r="H5498">
        <v>2</v>
      </c>
      <c r="I5498">
        <v>743</v>
      </c>
    </row>
    <row r="5499" spans="1:11" x14ac:dyDescent="0.45">
      <c r="A5499" t="s">
        <v>143</v>
      </c>
      <c r="B5499">
        <v>2016</v>
      </c>
      <c r="C5499">
        <v>0</v>
      </c>
      <c r="D5499" t="s">
        <v>241</v>
      </c>
      <c r="E5499">
        <v>0</v>
      </c>
      <c r="F5499">
        <v>0</v>
      </c>
      <c r="G5499">
        <v>4</v>
      </c>
      <c r="H5499">
        <v>2</v>
      </c>
      <c r="I5499">
        <v>149</v>
      </c>
    </row>
    <row r="5500" spans="1:11" x14ac:dyDescent="0.45">
      <c r="A5500" t="s">
        <v>199</v>
      </c>
      <c r="B5500">
        <v>2019</v>
      </c>
      <c r="C5500">
        <v>0</v>
      </c>
      <c r="D5500" t="s">
        <v>241</v>
      </c>
      <c r="E5500">
        <v>1</v>
      </c>
      <c r="F5500">
        <v>0.25</v>
      </c>
      <c r="G5500">
        <v>1</v>
      </c>
      <c r="H5500">
        <v>4</v>
      </c>
      <c r="I5500">
        <v>2244</v>
      </c>
      <c r="J5500">
        <v>4</v>
      </c>
      <c r="K5500">
        <v>16</v>
      </c>
    </row>
    <row r="5501" spans="1:11" x14ac:dyDescent="0.45">
      <c r="A5501" t="s">
        <v>195</v>
      </c>
      <c r="B5501">
        <v>2020</v>
      </c>
      <c r="C5501">
        <v>10</v>
      </c>
      <c r="D5501" t="s">
        <v>232</v>
      </c>
      <c r="E5501">
        <v>3</v>
      </c>
      <c r="F5501">
        <v>0.78333299999999995</v>
      </c>
      <c r="G5501">
        <v>9</v>
      </c>
      <c r="H5501">
        <v>16</v>
      </c>
      <c r="I5501">
        <v>2439</v>
      </c>
      <c r="J5501">
        <v>5</v>
      </c>
      <c r="K5501">
        <v>20.425540999999999</v>
      </c>
    </row>
    <row r="5502" spans="1:11" x14ac:dyDescent="0.45">
      <c r="A5502" t="s">
        <v>152</v>
      </c>
      <c r="B5502">
        <v>2011</v>
      </c>
      <c r="C5502">
        <v>7</v>
      </c>
      <c r="D5502" t="s">
        <v>238</v>
      </c>
      <c r="H5502">
        <v>5</v>
      </c>
      <c r="I5502">
        <v>610</v>
      </c>
    </row>
    <row r="5503" spans="1:11" x14ac:dyDescent="0.45">
      <c r="A5503" t="s">
        <v>143</v>
      </c>
      <c r="B5503">
        <v>2020</v>
      </c>
      <c r="C5503">
        <v>5</v>
      </c>
      <c r="D5503" t="s">
        <v>236</v>
      </c>
      <c r="E5503">
        <v>2</v>
      </c>
      <c r="F5503">
        <v>0.83333299999999999</v>
      </c>
      <c r="G5503">
        <v>5</v>
      </c>
      <c r="H5503">
        <v>1</v>
      </c>
      <c r="I5503">
        <v>2389</v>
      </c>
      <c r="J5503">
        <v>0</v>
      </c>
      <c r="K5503">
        <v>1.2</v>
      </c>
    </row>
    <row r="5504" spans="1:11" x14ac:dyDescent="0.45">
      <c r="A5504" t="s">
        <v>150</v>
      </c>
      <c r="B5504">
        <v>2013</v>
      </c>
      <c r="C5504">
        <v>0</v>
      </c>
      <c r="D5504" t="s">
        <v>241</v>
      </c>
      <c r="H5504">
        <v>6</v>
      </c>
      <c r="I5504">
        <v>834</v>
      </c>
    </row>
    <row r="5505" spans="1:11" x14ac:dyDescent="0.45">
      <c r="A5505" t="s">
        <v>172</v>
      </c>
      <c r="B5505">
        <v>2019</v>
      </c>
      <c r="C5505">
        <v>4</v>
      </c>
      <c r="D5505" t="s">
        <v>235</v>
      </c>
      <c r="E5505">
        <v>1</v>
      </c>
      <c r="F5505">
        <v>0.33333299999999999</v>
      </c>
      <c r="G5505">
        <v>3</v>
      </c>
      <c r="I5505">
        <v>2309</v>
      </c>
    </row>
    <row r="5506" spans="1:11" x14ac:dyDescent="0.45">
      <c r="A5506" t="s">
        <v>196</v>
      </c>
      <c r="B5506">
        <v>2020</v>
      </c>
      <c r="C5506">
        <v>0</v>
      </c>
      <c r="D5506" t="s">
        <v>241</v>
      </c>
      <c r="E5506">
        <v>1</v>
      </c>
      <c r="F5506">
        <v>0.2</v>
      </c>
      <c r="G5506">
        <v>2</v>
      </c>
      <c r="I5506">
        <v>2440</v>
      </c>
    </row>
    <row r="5507" spans="1:11" x14ac:dyDescent="0.45">
      <c r="A5507" t="s">
        <v>135</v>
      </c>
      <c r="B5507">
        <v>2019</v>
      </c>
      <c r="C5507">
        <v>7</v>
      </c>
      <c r="D5507" t="s">
        <v>238</v>
      </c>
      <c r="E5507">
        <v>1</v>
      </c>
      <c r="F5507">
        <v>0.5</v>
      </c>
      <c r="G5507">
        <v>4</v>
      </c>
      <c r="H5507">
        <v>2</v>
      </c>
      <c r="I5507">
        <v>2278</v>
      </c>
      <c r="J5507">
        <v>2</v>
      </c>
      <c r="K5507">
        <v>4</v>
      </c>
    </row>
    <row r="5508" spans="1:11" x14ac:dyDescent="0.45">
      <c r="A5508" t="s">
        <v>224</v>
      </c>
      <c r="B5508">
        <v>2012</v>
      </c>
      <c r="C5508">
        <v>0</v>
      </c>
      <c r="D5508" t="s">
        <v>241</v>
      </c>
      <c r="H5508">
        <v>100</v>
      </c>
      <c r="I5508">
        <v>747</v>
      </c>
    </row>
    <row r="5509" spans="1:11" x14ac:dyDescent="0.45">
      <c r="A5509" t="s">
        <v>138</v>
      </c>
      <c r="B5509">
        <v>2008</v>
      </c>
      <c r="C5509">
        <v>7</v>
      </c>
      <c r="D5509" t="s">
        <v>238</v>
      </c>
      <c r="H5509">
        <v>1</v>
      </c>
      <c r="I5509">
        <v>258</v>
      </c>
    </row>
    <row r="5510" spans="1:11" x14ac:dyDescent="0.45">
      <c r="A5510" t="s">
        <v>113</v>
      </c>
      <c r="B5510">
        <v>2017</v>
      </c>
      <c r="C5510">
        <v>8</v>
      </c>
      <c r="D5510" t="s">
        <v>239</v>
      </c>
      <c r="E5510">
        <v>1</v>
      </c>
      <c r="F5510">
        <v>0.2</v>
      </c>
      <c r="G5510">
        <v>2</v>
      </c>
      <c r="I5510">
        <v>1024</v>
      </c>
    </row>
    <row r="5511" spans="1:11" x14ac:dyDescent="0.45">
      <c r="A5511" t="s">
        <v>199</v>
      </c>
      <c r="B5511">
        <v>2015</v>
      </c>
      <c r="C5511">
        <v>4</v>
      </c>
      <c r="D5511" t="s">
        <v>235</v>
      </c>
      <c r="E5511">
        <v>1</v>
      </c>
      <c r="F5511">
        <v>0.5</v>
      </c>
      <c r="G5511">
        <v>7</v>
      </c>
      <c r="H5511">
        <v>6</v>
      </c>
      <c r="I5511">
        <v>91</v>
      </c>
      <c r="J5511">
        <v>6</v>
      </c>
      <c r="K5511">
        <v>12</v>
      </c>
    </row>
    <row r="5512" spans="1:11" x14ac:dyDescent="0.45">
      <c r="A5512" t="s">
        <v>167</v>
      </c>
      <c r="B5512">
        <v>2015</v>
      </c>
      <c r="C5512">
        <v>4</v>
      </c>
      <c r="D5512" t="s">
        <v>235</v>
      </c>
      <c r="E5512">
        <v>1</v>
      </c>
      <c r="F5512">
        <v>1</v>
      </c>
      <c r="G5512">
        <v>21</v>
      </c>
      <c r="H5512">
        <v>18</v>
      </c>
      <c r="I5512">
        <v>57</v>
      </c>
      <c r="J5512">
        <v>18</v>
      </c>
      <c r="K5512">
        <v>18</v>
      </c>
    </row>
    <row r="5513" spans="1:11" x14ac:dyDescent="0.45">
      <c r="A5513" t="s">
        <v>212</v>
      </c>
      <c r="B5513">
        <v>2018</v>
      </c>
      <c r="C5513">
        <v>7</v>
      </c>
      <c r="D5513" t="s">
        <v>238</v>
      </c>
      <c r="E5513">
        <v>1</v>
      </c>
      <c r="F5513">
        <v>0.25</v>
      </c>
      <c r="G5513">
        <v>4</v>
      </c>
      <c r="H5513">
        <v>5</v>
      </c>
      <c r="I5513">
        <v>1231</v>
      </c>
      <c r="J5513">
        <v>5</v>
      </c>
      <c r="K5513">
        <v>20</v>
      </c>
    </row>
    <row r="5514" spans="1:11" x14ac:dyDescent="0.45">
      <c r="A5514" t="s">
        <v>115</v>
      </c>
      <c r="B5514">
        <v>2015</v>
      </c>
      <c r="C5514">
        <v>4</v>
      </c>
      <c r="D5514" t="s">
        <v>235</v>
      </c>
      <c r="H5514">
        <v>15</v>
      </c>
      <c r="I5514">
        <v>9</v>
      </c>
    </row>
    <row r="5515" spans="1:11" x14ac:dyDescent="0.45">
      <c r="A5515" t="s">
        <v>213</v>
      </c>
      <c r="B5515">
        <v>2012</v>
      </c>
      <c r="C5515">
        <v>6</v>
      </c>
      <c r="D5515" t="s">
        <v>237</v>
      </c>
      <c r="H5515">
        <v>5</v>
      </c>
      <c r="I5515">
        <v>783</v>
      </c>
    </row>
    <row r="5516" spans="1:11" x14ac:dyDescent="0.45">
      <c r="A5516" t="s">
        <v>156</v>
      </c>
      <c r="B5516">
        <v>2011</v>
      </c>
      <c r="C5516">
        <v>7</v>
      </c>
      <c r="D5516" t="s">
        <v>238</v>
      </c>
      <c r="H5516">
        <v>1</v>
      </c>
      <c r="I5516">
        <v>613</v>
      </c>
    </row>
    <row r="5517" spans="1:11" x14ac:dyDescent="0.45">
      <c r="A5517" t="s">
        <v>144</v>
      </c>
      <c r="B5517">
        <v>2014</v>
      </c>
      <c r="C5517">
        <v>2</v>
      </c>
      <c r="D5517" t="s">
        <v>233</v>
      </c>
      <c r="E5517">
        <v>1</v>
      </c>
      <c r="F5517">
        <v>0.33333299999999999</v>
      </c>
      <c r="G5517">
        <v>3</v>
      </c>
      <c r="H5517">
        <v>3</v>
      </c>
      <c r="I5517">
        <v>941</v>
      </c>
      <c r="J5517">
        <v>3</v>
      </c>
      <c r="K5517">
        <v>9.0000090000000004</v>
      </c>
    </row>
    <row r="5518" spans="1:11" x14ac:dyDescent="0.45">
      <c r="A5518" t="s">
        <v>215</v>
      </c>
      <c r="B5518">
        <v>2016</v>
      </c>
      <c r="C5518">
        <v>0</v>
      </c>
      <c r="D5518" t="s">
        <v>241</v>
      </c>
      <c r="E5518">
        <v>1</v>
      </c>
      <c r="F5518">
        <v>1</v>
      </c>
      <c r="G5518">
        <v>9</v>
      </c>
      <c r="H5518">
        <v>7</v>
      </c>
      <c r="I5518">
        <v>220</v>
      </c>
      <c r="J5518">
        <v>7</v>
      </c>
      <c r="K5518">
        <v>7</v>
      </c>
    </row>
    <row r="5519" spans="1:11" x14ac:dyDescent="0.45">
      <c r="A5519" t="s">
        <v>137</v>
      </c>
      <c r="B5519">
        <v>2020</v>
      </c>
      <c r="C5519">
        <v>0</v>
      </c>
      <c r="D5519" t="s">
        <v>241</v>
      </c>
      <c r="E5519">
        <v>0</v>
      </c>
      <c r="F5519">
        <v>0</v>
      </c>
      <c r="G5519">
        <v>3</v>
      </c>
      <c r="H5519">
        <v>7</v>
      </c>
      <c r="I5519">
        <v>2384</v>
      </c>
    </row>
    <row r="5520" spans="1:11" x14ac:dyDescent="0.45">
      <c r="A5520" t="s">
        <v>217</v>
      </c>
      <c r="B5520">
        <v>2018</v>
      </c>
      <c r="C5520">
        <v>5</v>
      </c>
      <c r="D5520" t="s">
        <v>236</v>
      </c>
      <c r="E5520">
        <v>0</v>
      </c>
      <c r="F5520">
        <v>0</v>
      </c>
      <c r="G5520">
        <v>7</v>
      </c>
      <c r="H5520">
        <v>11</v>
      </c>
      <c r="I5520">
        <v>1236</v>
      </c>
    </row>
    <row r="5521" spans="1:11" x14ac:dyDescent="0.45">
      <c r="A5521" t="s">
        <v>112</v>
      </c>
      <c r="B5521">
        <v>2017</v>
      </c>
      <c r="C5521">
        <v>8</v>
      </c>
      <c r="D5521" t="s">
        <v>239</v>
      </c>
      <c r="E5521">
        <v>1</v>
      </c>
      <c r="F5521">
        <v>0.33333299999999999</v>
      </c>
      <c r="G5521">
        <v>3</v>
      </c>
      <c r="H5521">
        <v>6</v>
      </c>
      <c r="I5521">
        <v>1023</v>
      </c>
      <c r="J5521">
        <v>6</v>
      </c>
      <c r="K5521">
        <v>18.000018000000001</v>
      </c>
    </row>
    <row r="5522" spans="1:11" x14ac:dyDescent="0.45">
      <c r="A5522" t="s">
        <v>159</v>
      </c>
      <c r="B5522">
        <v>2014</v>
      </c>
      <c r="D5522" t="s">
        <v>246</v>
      </c>
      <c r="E5522">
        <v>1</v>
      </c>
      <c r="F5522">
        <v>1</v>
      </c>
      <c r="G5522">
        <v>9</v>
      </c>
      <c r="I5522">
        <v>955</v>
      </c>
    </row>
    <row r="5523" spans="1:11" x14ac:dyDescent="0.45">
      <c r="A5523" t="s">
        <v>219</v>
      </c>
      <c r="B5523">
        <v>2009</v>
      </c>
      <c r="C5523">
        <v>12</v>
      </c>
      <c r="D5523" t="s">
        <v>243</v>
      </c>
      <c r="H5523">
        <v>67</v>
      </c>
      <c r="I5523">
        <v>450</v>
      </c>
    </row>
    <row r="5524" spans="1:11" x14ac:dyDescent="0.45">
      <c r="A5524" t="s">
        <v>181</v>
      </c>
      <c r="B5524">
        <v>2014</v>
      </c>
      <c r="C5524">
        <v>0</v>
      </c>
      <c r="D5524" t="s">
        <v>241</v>
      </c>
      <c r="E5524">
        <v>2</v>
      </c>
      <c r="F5524">
        <v>0.61111099999999996</v>
      </c>
      <c r="G5524">
        <v>7</v>
      </c>
      <c r="H5524">
        <v>9</v>
      </c>
      <c r="I5524">
        <v>977</v>
      </c>
      <c r="J5524">
        <v>4</v>
      </c>
      <c r="K5524">
        <v>14.727275000000001</v>
      </c>
    </row>
    <row r="5525" spans="1:11" x14ac:dyDescent="0.45">
      <c r="A5525" t="s">
        <v>177</v>
      </c>
      <c r="B5525">
        <v>2014</v>
      </c>
      <c r="C5525">
        <v>1</v>
      </c>
      <c r="D5525" t="s">
        <v>231</v>
      </c>
      <c r="E5525">
        <v>0</v>
      </c>
      <c r="F5525">
        <v>0</v>
      </c>
      <c r="G5525">
        <v>46</v>
      </c>
      <c r="H5525">
        <v>105</v>
      </c>
      <c r="I5525">
        <v>972</v>
      </c>
    </row>
    <row r="5526" spans="1:11" x14ac:dyDescent="0.45">
      <c r="A5526" t="s">
        <v>138</v>
      </c>
      <c r="B5526">
        <v>2010</v>
      </c>
      <c r="C5526">
        <v>2</v>
      </c>
      <c r="D5526" t="s">
        <v>233</v>
      </c>
      <c r="H5526">
        <v>6</v>
      </c>
      <c r="I5526">
        <v>484</v>
      </c>
    </row>
    <row r="5527" spans="1:11" x14ac:dyDescent="0.45">
      <c r="A5527" t="s">
        <v>172</v>
      </c>
      <c r="B5527">
        <v>2011</v>
      </c>
      <c r="C5527">
        <v>0</v>
      </c>
      <c r="D5527" t="s">
        <v>241</v>
      </c>
      <c r="H5527">
        <v>1</v>
      </c>
      <c r="I5527">
        <v>628</v>
      </c>
    </row>
    <row r="5528" spans="1:11" x14ac:dyDescent="0.45">
      <c r="A5528" t="s">
        <v>184</v>
      </c>
      <c r="B5528">
        <v>2014</v>
      </c>
      <c r="C5528">
        <v>12</v>
      </c>
      <c r="D5528" t="s">
        <v>243</v>
      </c>
      <c r="H5528">
        <v>21</v>
      </c>
      <c r="I5528">
        <v>980</v>
      </c>
    </row>
    <row r="5529" spans="1:11" x14ac:dyDescent="0.45">
      <c r="A5529" t="s">
        <v>198</v>
      </c>
      <c r="B5529">
        <v>2014</v>
      </c>
      <c r="C5529">
        <v>1</v>
      </c>
      <c r="D5529" t="s">
        <v>231</v>
      </c>
      <c r="E5529">
        <v>2</v>
      </c>
      <c r="F5529">
        <v>1.111111</v>
      </c>
      <c r="G5529">
        <v>16</v>
      </c>
      <c r="H5529">
        <v>26</v>
      </c>
      <c r="I5529">
        <v>994</v>
      </c>
      <c r="J5529">
        <v>13</v>
      </c>
      <c r="K5529">
        <v>23.400002000000001</v>
      </c>
    </row>
    <row r="5530" spans="1:11" x14ac:dyDescent="0.45">
      <c r="A5530" t="s">
        <v>178</v>
      </c>
      <c r="B5530">
        <v>2020</v>
      </c>
      <c r="C5530">
        <v>4</v>
      </c>
      <c r="D5530" t="s">
        <v>235</v>
      </c>
      <c r="E5530">
        <v>0</v>
      </c>
      <c r="F5530">
        <v>0</v>
      </c>
      <c r="G5530">
        <v>20</v>
      </c>
      <c r="H5530">
        <v>25</v>
      </c>
      <c r="I5530">
        <v>2422</v>
      </c>
    </row>
    <row r="5531" spans="1:11" x14ac:dyDescent="0.45">
      <c r="A5531" t="s">
        <v>134</v>
      </c>
      <c r="B5531">
        <v>2018</v>
      </c>
      <c r="C5531">
        <v>5</v>
      </c>
      <c r="D5531" t="s">
        <v>236</v>
      </c>
      <c r="E5531">
        <v>1</v>
      </c>
      <c r="F5531">
        <v>1</v>
      </c>
      <c r="G5531">
        <v>15</v>
      </c>
      <c r="H5531">
        <v>21</v>
      </c>
      <c r="I5531">
        <v>1155</v>
      </c>
      <c r="J5531">
        <v>21</v>
      </c>
      <c r="K5531">
        <v>21</v>
      </c>
    </row>
    <row r="5532" spans="1:11" x14ac:dyDescent="0.45">
      <c r="A5532" t="s">
        <v>146</v>
      </c>
      <c r="B5532">
        <v>2013</v>
      </c>
      <c r="C5532">
        <v>3</v>
      </c>
      <c r="D5532" t="s">
        <v>234</v>
      </c>
      <c r="H5532">
        <v>14</v>
      </c>
      <c r="I5532">
        <v>830</v>
      </c>
    </row>
    <row r="5533" spans="1:11" x14ac:dyDescent="0.45">
      <c r="A5533" t="s">
        <v>128</v>
      </c>
      <c r="B5533">
        <v>2014</v>
      </c>
      <c r="C5533">
        <v>1</v>
      </c>
      <c r="D5533" t="s">
        <v>231</v>
      </c>
      <c r="E5533">
        <v>0</v>
      </c>
      <c r="F5533">
        <v>0</v>
      </c>
      <c r="G5533">
        <v>5</v>
      </c>
      <c r="H5533">
        <v>8</v>
      </c>
      <c r="I5533">
        <v>926</v>
      </c>
    </row>
    <row r="5534" spans="1:11" x14ac:dyDescent="0.45">
      <c r="A5534" t="s">
        <v>213</v>
      </c>
      <c r="B5534">
        <v>2016</v>
      </c>
      <c r="D5534" t="s">
        <v>245</v>
      </c>
      <c r="E5534">
        <v>2</v>
      </c>
      <c r="F5534">
        <v>2</v>
      </c>
      <c r="G5534">
        <v>9</v>
      </c>
      <c r="I5534">
        <v>218</v>
      </c>
    </row>
    <row r="5535" spans="1:11" x14ac:dyDescent="0.45">
      <c r="A5535" t="s">
        <v>199</v>
      </c>
      <c r="B5535">
        <v>2009</v>
      </c>
      <c r="C5535">
        <v>5</v>
      </c>
      <c r="D5535" t="s">
        <v>236</v>
      </c>
      <c r="H5535">
        <v>2</v>
      </c>
      <c r="I5535">
        <v>430</v>
      </c>
    </row>
    <row r="5536" spans="1:11" x14ac:dyDescent="0.45">
      <c r="A5536" t="s">
        <v>196</v>
      </c>
      <c r="B5536">
        <v>2015</v>
      </c>
      <c r="C5536">
        <v>3</v>
      </c>
      <c r="D5536" t="s">
        <v>234</v>
      </c>
      <c r="H5536">
        <v>3</v>
      </c>
      <c r="I5536">
        <v>88</v>
      </c>
    </row>
    <row r="5537" spans="1:11" x14ac:dyDescent="0.45">
      <c r="A5537" t="s">
        <v>203</v>
      </c>
      <c r="B5537">
        <v>2008</v>
      </c>
      <c r="C5537">
        <v>1</v>
      </c>
      <c r="D5537" t="s">
        <v>231</v>
      </c>
      <c r="H5537">
        <v>5</v>
      </c>
      <c r="I5537">
        <v>321</v>
      </c>
    </row>
    <row r="5538" spans="1:11" x14ac:dyDescent="0.45">
      <c r="A5538" t="s">
        <v>167</v>
      </c>
      <c r="B5538">
        <v>2020</v>
      </c>
      <c r="C5538">
        <v>7</v>
      </c>
      <c r="D5538" t="s">
        <v>238</v>
      </c>
      <c r="E5538">
        <v>1</v>
      </c>
      <c r="F5538">
        <v>1</v>
      </c>
      <c r="G5538">
        <v>19</v>
      </c>
      <c r="H5538">
        <v>15</v>
      </c>
      <c r="I5538">
        <v>2409</v>
      </c>
      <c r="J5538">
        <v>15</v>
      </c>
      <c r="K5538">
        <v>15</v>
      </c>
    </row>
    <row r="5539" spans="1:11" x14ac:dyDescent="0.45">
      <c r="A5539" t="s">
        <v>117</v>
      </c>
      <c r="B5539">
        <v>2020</v>
      </c>
      <c r="C5539">
        <v>3</v>
      </c>
      <c r="D5539" t="s">
        <v>234</v>
      </c>
      <c r="E5539">
        <v>1</v>
      </c>
      <c r="F5539">
        <v>0.2</v>
      </c>
      <c r="G5539">
        <v>2</v>
      </c>
      <c r="I5539">
        <v>2364</v>
      </c>
    </row>
    <row r="5540" spans="1:11" x14ac:dyDescent="0.45">
      <c r="A5540" t="s">
        <v>219</v>
      </c>
      <c r="B5540">
        <v>2009</v>
      </c>
      <c r="C5540">
        <v>9</v>
      </c>
      <c r="D5540" t="s">
        <v>240</v>
      </c>
      <c r="H5540">
        <v>93</v>
      </c>
      <c r="I5540">
        <v>450</v>
      </c>
    </row>
    <row r="5541" spans="1:11" x14ac:dyDescent="0.45">
      <c r="A5541" t="s">
        <v>133</v>
      </c>
      <c r="B5541">
        <v>2018</v>
      </c>
      <c r="C5541">
        <v>1</v>
      </c>
      <c r="D5541" t="s">
        <v>231</v>
      </c>
      <c r="E5541">
        <v>0</v>
      </c>
      <c r="F5541">
        <v>0</v>
      </c>
      <c r="G5541">
        <v>7</v>
      </c>
      <c r="H5541">
        <v>4</v>
      </c>
      <c r="I5541">
        <v>1154</v>
      </c>
    </row>
    <row r="5542" spans="1:11" x14ac:dyDescent="0.45">
      <c r="A5542" t="s">
        <v>214</v>
      </c>
      <c r="B5542">
        <v>2015</v>
      </c>
      <c r="C5542">
        <v>5</v>
      </c>
      <c r="D5542" t="s">
        <v>236</v>
      </c>
      <c r="E5542">
        <v>0</v>
      </c>
      <c r="F5542">
        <v>0</v>
      </c>
      <c r="G5542">
        <v>2</v>
      </c>
      <c r="H5542">
        <v>3</v>
      </c>
      <c r="I5542">
        <v>106</v>
      </c>
    </row>
    <row r="5543" spans="1:11" x14ac:dyDescent="0.45">
      <c r="A5543" t="s">
        <v>178</v>
      </c>
      <c r="B5543">
        <v>2020</v>
      </c>
      <c r="C5543">
        <v>-1</v>
      </c>
      <c r="D5543" t="s">
        <v>247</v>
      </c>
      <c r="E5543">
        <v>0</v>
      </c>
      <c r="F5543">
        <v>0</v>
      </c>
      <c r="G5543">
        <v>20</v>
      </c>
      <c r="H5543">
        <v>35</v>
      </c>
      <c r="I5543">
        <v>2422</v>
      </c>
    </row>
    <row r="5544" spans="1:11" x14ac:dyDescent="0.45">
      <c r="A5544" t="s">
        <v>187</v>
      </c>
      <c r="B5544">
        <v>2008</v>
      </c>
      <c r="C5544">
        <v>0</v>
      </c>
      <c r="D5544" t="s">
        <v>241</v>
      </c>
      <c r="H5544">
        <v>25</v>
      </c>
      <c r="I5544">
        <v>305</v>
      </c>
    </row>
    <row r="5545" spans="1:11" x14ac:dyDescent="0.45">
      <c r="A5545" t="s">
        <v>120</v>
      </c>
      <c r="B5545">
        <v>2015</v>
      </c>
      <c r="C5545">
        <v>1</v>
      </c>
      <c r="D5545" t="s">
        <v>231</v>
      </c>
      <c r="E5545">
        <v>0</v>
      </c>
      <c r="F5545">
        <v>0</v>
      </c>
      <c r="G5545">
        <v>6</v>
      </c>
      <c r="H5545">
        <v>14</v>
      </c>
      <c r="I5545">
        <v>14</v>
      </c>
    </row>
    <row r="5546" spans="1:11" x14ac:dyDescent="0.45">
      <c r="A5546" t="s">
        <v>202</v>
      </c>
      <c r="B5546">
        <v>2017</v>
      </c>
      <c r="C5546">
        <v>6</v>
      </c>
      <c r="D5546" t="s">
        <v>237</v>
      </c>
      <c r="E5546">
        <v>1</v>
      </c>
      <c r="F5546">
        <v>0.33333299999999999</v>
      </c>
      <c r="G5546">
        <v>5</v>
      </c>
      <c r="H5546">
        <v>4</v>
      </c>
      <c r="I5546">
        <v>1108</v>
      </c>
      <c r="J5546">
        <v>4</v>
      </c>
      <c r="K5546">
        <v>12.000012</v>
      </c>
    </row>
    <row r="5547" spans="1:11" x14ac:dyDescent="0.45">
      <c r="A5547" t="s">
        <v>181</v>
      </c>
      <c r="B5547">
        <v>2019</v>
      </c>
      <c r="C5547">
        <v>-1</v>
      </c>
      <c r="D5547" t="s">
        <v>247</v>
      </c>
      <c r="E5547">
        <v>0</v>
      </c>
      <c r="F5547">
        <v>0</v>
      </c>
      <c r="G5547">
        <v>7</v>
      </c>
      <c r="H5547">
        <v>2</v>
      </c>
      <c r="I5547">
        <v>2315</v>
      </c>
    </row>
    <row r="5548" spans="1:11" x14ac:dyDescent="0.45">
      <c r="A5548" t="s">
        <v>212</v>
      </c>
      <c r="B5548">
        <v>2020</v>
      </c>
      <c r="D5548" t="s">
        <v>244</v>
      </c>
      <c r="E5548">
        <v>1</v>
      </c>
      <c r="F5548">
        <v>0.25</v>
      </c>
      <c r="G5548">
        <v>4</v>
      </c>
      <c r="I5548">
        <v>2456</v>
      </c>
    </row>
    <row r="5549" spans="1:11" x14ac:dyDescent="0.45">
      <c r="A5549" t="s">
        <v>173</v>
      </c>
      <c r="B5549">
        <v>2018</v>
      </c>
      <c r="D5549" t="s">
        <v>245</v>
      </c>
      <c r="E5549">
        <v>16</v>
      </c>
      <c r="F5549">
        <v>16</v>
      </c>
      <c r="G5549">
        <v>21</v>
      </c>
      <c r="I5549">
        <v>1191</v>
      </c>
    </row>
    <row r="5550" spans="1:11" x14ac:dyDescent="0.45">
      <c r="A5550" t="s">
        <v>160</v>
      </c>
      <c r="B5550">
        <v>2019</v>
      </c>
      <c r="C5550">
        <v>8</v>
      </c>
      <c r="D5550" t="s">
        <v>239</v>
      </c>
      <c r="E5550">
        <v>1</v>
      </c>
      <c r="F5550">
        <v>1</v>
      </c>
      <c r="G5550">
        <v>9</v>
      </c>
      <c r="H5550">
        <v>14</v>
      </c>
      <c r="I5550">
        <v>2298</v>
      </c>
      <c r="J5550">
        <v>14</v>
      </c>
      <c r="K5550">
        <v>14</v>
      </c>
    </row>
    <row r="5551" spans="1:11" x14ac:dyDescent="0.45">
      <c r="A5551" t="s">
        <v>213</v>
      </c>
      <c r="B5551">
        <v>2014</v>
      </c>
      <c r="C5551">
        <v>6</v>
      </c>
      <c r="D5551" t="s">
        <v>237</v>
      </c>
      <c r="E5551">
        <v>1</v>
      </c>
      <c r="F5551">
        <v>0.33333299999999999</v>
      </c>
      <c r="G5551">
        <v>9</v>
      </c>
      <c r="H5551">
        <v>16</v>
      </c>
      <c r="I5551">
        <v>1009</v>
      </c>
      <c r="J5551">
        <v>16</v>
      </c>
      <c r="K5551">
        <v>48.000048</v>
      </c>
    </row>
    <row r="5552" spans="1:11" x14ac:dyDescent="0.45">
      <c r="A5552" t="s">
        <v>203</v>
      </c>
      <c r="B5552">
        <v>2017</v>
      </c>
      <c r="C5552">
        <v>2</v>
      </c>
      <c r="D5552" t="s">
        <v>233</v>
      </c>
      <c r="E5552">
        <v>1</v>
      </c>
      <c r="F5552">
        <v>0.5</v>
      </c>
      <c r="G5552">
        <v>5</v>
      </c>
      <c r="H5552">
        <v>4</v>
      </c>
      <c r="I5552">
        <v>1109</v>
      </c>
      <c r="J5552">
        <v>4</v>
      </c>
      <c r="K5552">
        <v>8</v>
      </c>
    </row>
    <row r="5553" spans="1:11" x14ac:dyDescent="0.45">
      <c r="A5553" t="s">
        <v>137</v>
      </c>
      <c r="B5553">
        <v>2008</v>
      </c>
      <c r="C5553">
        <v>3</v>
      </c>
      <c r="D5553" t="s">
        <v>234</v>
      </c>
      <c r="H5553">
        <v>2</v>
      </c>
      <c r="I5553">
        <v>257</v>
      </c>
    </row>
    <row r="5554" spans="1:11" x14ac:dyDescent="0.45">
      <c r="A5554" t="s">
        <v>200</v>
      </c>
      <c r="B5554">
        <v>2020</v>
      </c>
      <c r="C5554">
        <v>1</v>
      </c>
      <c r="D5554" t="s">
        <v>231</v>
      </c>
      <c r="E5554">
        <v>1</v>
      </c>
      <c r="F5554">
        <v>0.25</v>
      </c>
      <c r="G5554">
        <v>3</v>
      </c>
      <c r="I5554">
        <v>2444</v>
      </c>
    </row>
    <row r="5555" spans="1:11" x14ac:dyDescent="0.45">
      <c r="A5555" t="s">
        <v>126</v>
      </c>
      <c r="B5555">
        <v>2008</v>
      </c>
      <c r="C5555">
        <v>4</v>
      </c>
      <c r="D5555" t="s">
        <v>235</v>
      </c>
      <c r="H5555">
        <v>5</v>
      </c>
      <c r="I5555">
        <v>246</v>
      </c>
    </row>
    <row r="5556" spans="1:11" x14ac:dyDescent="0.45">
      <c r="A5556" t="s">
        <v>122</v>
      </c>
      <c r="B5556">
        <v>2010</v>
      </c>
      <c r="C5556">
        <v>8</v>
      </c>
      <c r="D5556" t="s">
        <v>239</v>
      </c>
      <c r="H5556">
        <v>7</v>
      </c>
      <c r="I5556">
        <v>468</v>
      </c>
    </row>
    <row r="5557" spans="1:11" x14ac:dyDescent="0.45">
      <c r="A5557" t="s">
        <v>204</v>
      </c>
      <c r="B5557">
        <v>2020</v>
      </c>
      <c r="C5557">
        <v>5</v>
      </c>
      <c r="D5557" t="s">
        <v>236</v>
      </c>
      <c r="E5557">
        <v>2</v>
      </c>
      <c r="F5557">
        <v>0.6</v>
      </c>
      <c r="G5557">
        <v>8</v>
      </c>
      <c r="H5557">
        <v>8</v>
      </c>
      <c r="I5557">
        <v>2448</v>
      </c>
      <c r="J5557">
        <v>4</v>
      </c>
      <c r="K5557">
        <v>13.333333</v>
      </c>
    </row>
    <row r="5558" spans="1:11" x14ac:dyDescent="0.45">
      <c r="A5558" t="s">
        <v>213</v>
      </c>
      <c r="B5558">
        <v>2008</v>
      </c>
      <c r="C5558">
        <v>1</v>
      </c>
      <c r="D5558" t="s">
        <v>231</v>
      </c>
      <c r="H5558">
        <v>12</v>
      </c>
      <c r="I5558">
        <v>331</v>
      </c>
    </row>
    <row r="5559" spans="1:11" x14ac:dyDescent="0.45">
      <c r="A5559" t="s">
        <v>123</v>
      </c>
      <c r="B5559">
        <v>2018</v>
      </c>
      <c r="C5559">
        <v>2</v>
      </c>
      <c r="D5559" t="s">
        <v>233</v>
      </c>
      <c r="E5559">
        <v>0</v>
      </c>
      <c r="F5559">
        <v>0</v>
      </c>
      <c r="G5559">
        <v>5</v>
      </c>
      <c r="H5559">
        <v>5</v>
      </c>
      <c r="I5559">
        <v>1144</v>
      </c>
    </row>
    <row r="5560" spans="1:11" x14ac:dyDescent="0.45">
      <c r="A5560" t="s">
        <v>168</v>
      </c>
      <c r="B5560">
        <v>2013</v>
      </c>
      <c r="C5560">
        <v>4</v>
      </c>
      <c r="D5560" t="s">
        <v>235</v>
      </c>
      <c r="H5560">
        <v>13</v>
      </c>
      <c r="I5560">
        <v>850</v>
      </c>
    </row>
    <row r="5561" spans="1:11" x14ac:dyDescent="0.45">
      <c r="A5561" t="s">
        <v>193</v>
      </c>
      <c r="B5561">
        <v>2010</v>
      </c>
      <c r="C5561">
        <v>6</v>
      </c>
      <c r="D5561" t="s">
        <v>237</v>
      </c>
      <c r="H5561">
        <v>75</v>
      </c>
      <c r="I5561">
        <v>537</v>
      </c>
    </row>
    <row r="5562" spans="1:11" x14ac:dyDescent="0.45">
      <c r="A5562" t="s">
        <v>120</v>
      </c>
      <c r="B5562">
        <v>2020</v>
      </c>
      <c r="C5562">
        <v>1</v>
      </c>
      <c r="D5562" t="s">
        <v>231</v>
      </c>
      <c r="E5562">
        <v>2</v>
      </c>
      <c r="F5562">
        <v>0.61111099999999996</v>
      </c>
      <c r="G5562">
        <v>6</v>
      </c>
      <c r="H5562">
        <v>4</v>
      </c>
      <c r="I5562">
        <v>2367</v>
      </c>
      <c r="J5562">
        <v>2</v>
      </c>
      <c r="K5562">
        <v>6.5454559999999997</v>
      </c>
    </row>
    <row r="5563" spans="1:11" x14ac:dyDescent="0.45">
      <c r="A5563" t="s">
        <v>131</v>
      </c>
      <c r="B5563">
        <v>2011</v>
      </c>
      <c r="C5563">
        <v>8</v>
      </c>
      <c r="D5563" t="s">
        <v>239</v>
      </c>
      <c r="H5563">
        <v>5</v>
      </c>
      <c r="I5563">
        <v>590</v>
      </c>
    </row>
    <row r="5564" spans="1:11" x14ac:dyDescent="0.45">
      <c r="A5564" t="s">
        <v>205</v>
      </c>
      <c r="B5564">
        <v>2013</v>
      </c>
      <c r="C5564">
        <v>8</v>
      </c>
      <c r="D5564" t="s">
        <v>239</v>
      </c>
      <c r="H5564">
        <v>3</v>
      </c>
      <c r="I5564">
        <v>888</v>
      </c>
    </row>
    <row r="5565" spans="1:11" x14ac:dyDescent="0.45">
      <c r="A5565" t="s">
        <v>140</v>
      </c>
      <c r="B5565">
        <v>2019</v>
      </c>
      <c r="C5565">
        <v>2</v>
      </c>
      <c r="D5565" t="s">
        <v>233</v>
      </c>
      <c r="E5565">
        <v>1</v>
      </c>
      <c r="F5565">
        <v>0.5</v>
      </c>
      <c r="G5565">
        <v>7</v>
      </c>
      <c r="H5565">
        <v>11</v>
      </c>
      <c r="I5565">
        <v>2283</v>
      </c>
      <c r="J5565">
        <v>11</v>
      </c>
      <c r="K5565">
        <v>22</v>
      </c>
    </row>
    <row r="5566" spans="1:11" x14ac:dyDescent="0.45">
      <c r="A5566" t="s">
        <v>126</v>
      </c>
      <c r="B5566">
        <v>2020</v>
      </c>
      <c r="D5566" t="s">
        <v>244</v>
      </c>
      <c r="E5566">
        <v>1</v>
      </c>
      <c r="F5566">
        <v>0.33333299999999999</v>
      </c>
      <c r="G5566">
        <v>4</v>
      </c>
      <c r="I5566">
        <v>2373</v>
      </c>
    </row>
    <row r="5567" spans="1:11" x14ac:dyDescent="0.45">
      <c r="A5567" t="s">
        <v>214</v>
      </c>
      <c r="B5567">
        <v>2019</v>
      </c>
      <c r="C5567">
        <v>1</v>
      </c>
      <c r="D5567" t="s">
        <v>231</v>
      </c>
      <c r="E5567">
        <v>1</v>
      </c>
      <c r="F5567">
        <v>0.33333299999999999</v>
      </c>
      <c r="G5567">
        <v>3</v>
      </c>
      <c r="H5567">
        <v>2</v>
      </c>
      <c r="I5567">
        <v>2346</v>
      </c>
      <c r="J5567">
        <v>2</v>
      </c>
      <c r="K5567">
        <v>6.000006</v>
      </c>
    </row>
    <row r="5568" spans="1:11" x14ac:dyDescent="0.45">
      <c r="A5568" t="s">
        <v>123</v>
      </c>
      <c r="B5568">
        <v>2019</v>
      </c>
      <c r="C5568">
        <v>0</v>
      </c>
      <c r="D5568" t="s">
        <v>241</v>
      </c>
      <c r="E5568">
        <v>0</v>
      </c>
      <c r="F5568">
        <v>0</v>
      </c>
      <c r="G5568">
        <v>5</v>
      </c>
      <c r="H5568">
        <v>4</v>
      </c>
      <c r="I5568">
        <v>2267</v>
      </c>
    </row>
    <row r="5569" spans="1:11" x14ac:dyDescent="0.45">
      <c r="A5569" t="s">
        <v>118</v>
      </c>
      <c r="B5569">
        <v>2020</v>
      </c>
      <c r="C5569">
        <v>3</v>
      </c>
      <c r="D5569" t="s">
        <v>234</v>
      </c>
      <c r="E5569">
        <v>1</v>
      </c>
      <c r="F5569">
        <v>1</v>
      </c>
      <c r="G5569">
        <v>6</v>
      </c>
      <c r="H5569">
        <v>4</v>
      </c>
      <c r="I5569">
        <v>2365</v>
      </c>
      <c r="J5569">
        <v>4</v>
      </c>
      <c r="K5569">
        <v>4</v>
      </c>
    </row>
    <row r="5570" spans="1:11" x14ac:dyDescent="0.45">
      <c r="A5570" t="s">
        <v>133</v>
      </c>
      <c r="B5570">
        <v>2013</v>
      </c>
      <c r="C5570">
        <v>2</v>
      </c>
      <c r="D5570" t="s">
        <v>233</v>
      </c>
      <c r="H5570">
        <v>9</v>
      </c>
      <c r="I5570">
        <v>818</v>
      </c>
    </row>
    <row r="5571" spans="1:11" x14ac:dyDescent="0.45">
      <c r="A5571" t="s">
        <v>221</v>
      </c>
      <c r="B5571">
        <v>2016</v>
      </c>
      <c r="D5571" t="s">
        <v>244</v>
      </c>
      <c r="E5571">
        <v>1</v>
      </c>
      <c r="F5571">
        <v>0.5</v>
      </c>
      <c r="G5571">
        <v>15</v>
      </c>
      <c r="I5571">
        <v>226</v>
      </c>
    </row>
    <row r="5572" spans="1:11" x14ac:dyDescent="0.45">
      <c r="A5572" t="s">
        <v>187</v>
      </c>
      <c r="B5572">
        <v>2017</v>
      </c>
      <c r="C5572">
        <v>2</v>
      </c>
      <c r="D5572" t="s">
        <v>233</v>
      </c>
      <c r="E5572">
        <v>2</v>
      </c>
      <c r="F5572">
        <v>1.111111</v>
      </c>
      <c r="G5572">
        <v>20</v>
      </c>
      <c r="H5572">
        <v>28</v>
      </c>
      <c r="I5572">
        <v>1093</v>
      </c>
      <c r="J5572">
        <v>14</v>
      </c>
      <c r="K5572">
        <v>25.200002999999999</v>
      </c>
    </row>
    <row r="5573" spans="1:11" x14ac:dyDescent="0.45">
      <c r="A5573" t="s">
        <v>181</v>
      </c>
      <c r="B5573">
        <v>2018</v>
      </c>
      <c r="C5573">
        <v>2</v>
      </c>
      <c r="D5573" t="s">
        <v>233</v>
      </c>
      <c r="E5573">
        <v>2</v>
      </c>
      <c r="F5573">
        <v>0.44444400000000001</v>
      </c>
      <c r="G5573">
        <v>7</v>
      </c>
      <c r="H5573">
        <v>8</v>
      </c>
      <c r="I5573">
        <v>1200</v>
      </c>
      <c r="J5573">
        <v>4</v>
      </c>
      <c r="K5573">
        <v>18.000018000000001</v>
      </c>
    </row>
    <row r="5574" spans="1:11" x14ac:dyDescent="0.45">
      <c r="A5574" t="s">
        <v>134</v>
      </c>
      <c r="B5574">
        <v>2013</v>
      </c>
      <c r="C5574">
        <v>8</v>
      </c>
      <c r="D5574" t="s">
        <v>239</v>
      </c>
      <c r="H5574">
        <v>11</v>
      </c>
      <c r="I5574">
        <v>819</v>
      </c>
    </row>
    <row r="5575" spans="1:11" x14ac:dyDescent="0.45">
      <c r="A5575" t="s">
        <v>169</v>
      </c>
      <c r="B5575">
        <v>2010</v>
      </c>
      <c r="C5575">
        <v>6</v>
      </c>
      <c r="D5575" t="s">
        <v>237</v>
      </c>
      <c r="H5575">
        <v>5</v>
      </c>
      <c r="I5575">
        <v>512</v>
      </c>
    </row>
    <row r="5576" spans="1:11" x14ac:dyDescent="0.45">
      <c r="A5576" t="s">
        <v>187</v>
      </c>
      <c r="B5576">
        <v>2010</v>
      </c>
      <c r="C5576">
        <v>8</v>
      </c>
      <c r="D5576" t="s">
        <v>239</v>
      </c>
      <c r="H5576">
        <v>16</v>
      </c>
      <c r="I5576">
        <v>531</v>
      </c>
    </row>
    <row r="5577" spans="1:11" x14ac:dyDescent="0.45">
      <c r="A5577" t="s">
        <v>173</v>
      </c>
      <c r="B5577">
        <v>2020</v>
      </c>
      <c r="C5577">
        <v>1</v>
      </c>
      <c r="D5577" t="s">
        <v>231</v>
      </c>
      <c r="E5577">
        <v>0</v>
      </c>
      <c r="F5577">
        <v>0</v>
      </c>
      <c r="G5577">
        <v>22</v>
      </c>
      <c r="H5577">
        <v>16</v>
      </c>
      <c r="I5577">
        <v>2417</v>
      </c>
    </row>
    <row r="5578" spans="1:11" x14ac:dyDescent="0.45">
      <c r="A5578" t="s">
        <v>216</v>
      </c>
      <c r="B5578">
        <v>2013</v>
      </c>
      <c r="C5578">
        <v>1</v>
      </c>
      <c r="D5578" t="s">
        <v>231</v>
      </c>
      <c r="H5578">
        <v>11</v>
      </c>
      <c r="I5578">
        <v>899</v>
      </c>
    </row>
    <row r="5579" spans="1:11" x14ac:dyDescent="0.45">
      <c r="A5579" t="s">
        <v>205</v>
      </c>
      <c r="B5579">
        <v>2014</v>
      </c>
      <c r="C5579">
        <v>0</v>
      </c>
      <c r="D5579" t="s">
        <v>241</v>
      </c>
      <c r="E5579">
        <v>1</v>
      </c>
      <c r="F5579">
        <v>0.33333299999999999</v>
      </c>
      <c r="G5579">
        <v>4</v>
      </c>
      <c r="H5579">
        <v>2</v>
      </c>
      <c r="I5579">
        <v>1001</v>
      </c>
      <c r="J5579">
        <v>2</v>
      </c>
      <c r="K5579">
        <v>6.000006</v>
      </c>
    </row>
    <row r="5580" spans="1:11" x14ac:dyDescent="0.45">
      <c r="A5580" t="s">
        <v>151</v>
      </c>
      <c r="B5580">
        <v>2019</v>
      </c>
      <c r="C5580">
        <v>12</v>
      </c>
      <c r="D5580" t="s">
        <v>243</v>
      </c>
      <c r="E5580">
        <v>3</v>
      </c>
      <c r="F5580">
        <v>0.75</v>
      </c>
      <c r="G5580">
        <v>5</v>
      </c>
      <c r="H5580">
        <v>16</v>
      </c>
      <c r="I5580">
        <v>2292</v>
      </c>
      <c r="J5580">
        <v>5</v>
      </c>
      <c r="K5580">
        <v>21.333333</v>
      </c>
    </row>
    <row r="5581" spans="1:11" x14ac:dyDescent="0.45">
      <c r="A5581" t="s">
        <v>123</v>
      </c>
      <c r="B5581">
        <v>2012</v>
      </c>
      <c r="C5581">
        <v>3</v>
      </c>
      <c r="D5581" t="s">
        <v>234</v>
      </c>
      <c r="H5581">
        <v>7</v>
      </c>
      <c r="I5581">
        <v>695</v>
      </c>
    </row>
    <row r="5582" spans="1:11" x14ac:dyDescent="0.45">
      <c r="A5582" t="s">
        <v>218</v>
      </c>
      <c r="B5582">
        <v>2010</v>
      </c>
      <c r="C5582">
        <v>5</v>
      </c>
      <c r="D5582" t="s">
        <v>236</v>
      </c>
      <c r="H5582">
        <v>2</v>
      </c>
      <c r="I5582">
        <v>562</v>
      </c>
    </row>
    <row r="5583" spans="1:11" x14ac:dyDescent="0.45">
      <c r="A5583" t="s">
        <v>192</v>
      </c>
      <c r="B5583">
        <v>2013</v>
      </c>
      <c r="C5583">
        <v>5</v>
      </c>
      <c r="D5583" t="s">
        <v>236</v>
      </c>
      <c r="H5583">
        <v>71</v>
      </c>
      <c r="I5583">
        <v>875</v>
      </c>
    </row>
    <row r="5584" spans="1:11" x14ac:dyDescent="0.45">
      <c r="A5584" t="s">
        <v>129</v>
      </c>
      <c r="B5584">
        <v>2008</v>
      </c>
      <c r="C5584">
        <v>4</v>
      </c>
      <c r="D5584" t="s">
        <v>235</v>
      </c>
      <c r="H5584">
        <v>14</v>
      </c>
      <c r="I5584">
        <v>249</v>
      </c>
    </row>
    <row r="5585" spans="1:11" x14ac:dyDescent="0.45">
      <c r="A5585" t="s">
        <v>131</v>
      </c>
      <c r="B5585">
        <v>2012</v>
      </c>
      <c r="C5585">
        <v>0</v>
      </c>
      <c r="D5585" t="s">
        <v>241</v>
      </c>
      <c r="H5585">
        <v>20</v>
      </c>
      <c r="I5585">
        <v>703</v>
      </c>
    </row>
    <row r="5586" spans="1:11" x14ac:dyDescent="0.45">
      <c r="A5586" t="s">
        <v>120</v>
      </c>
      <c r="B5586">
        <v>2018</v>
      </c>
      <c r="C5586">
        <v>2</v>
      </c>
      <c r="D5586" t="s">
        <v>233</v>
      </c>
      <c r="E5586">
        <v>0</v>
      </c>
      <c r="F5586">
        <v>0</v>
      </c>
      <c r="G5586">
        <v>6</v>
      </c>
      <c r="H5586">
        <v>3</v>
      </c>
      <c r="I5586">
        <v>1141</v>
      </c>
    </row>
    <row r="5587" spans="1:11" x14ac:dyDescent="0.45">
      <c r="A5587" t="s">
        <v>196</v>
      </c>
      <c r="B5587">
        <v>2014</v>
      </c>
      <c r="C5587">
        <v>4</v>
      </c>
      <c r="D5587" t="s">
        <v>235</v>
      </c>
      <c r="H5587">
        <v>3</v>
      </c>
      <c r="I5587">
        <v>992</v>
      </c>
    </row>
    <row r="5588" spans="1:11" x14ac:dyDescent="0.45">
      <c r="A5588" t="s">
        <v>146</v>
      </c>
      <c r="B5588">
        <v>2012</v>
      </c>
      <c r="C5588">
        <v>4</v>
      </c>
      <c r="D5588" t="s">
        <v>235</v>
      </c>
      <c r="H5588">
        <v>6</v>
      </c>
      <c r="I5588">
        <v>717</v>
      </c>
    </row>
    <row r="5589" spans="1:11" x14ac:dyDescent="0.45">
      <c r="A5589" t="s">
        <v>128</v>
      </c>
      <c r="B5589">
        <v>2017</v>
      </c>
      <c r="C5589">
        <v>3</v>
      </c>
      <c r="D5589" t="s">
        <v>234</v>
      </c>
      <c r="E5589">
        <v>0</v>
      </c>
      <c r="F5589">
        <v>0</v>
      </c>
      <c r="G5589">
        <v>5</v>
      </c>
      <c r="H5589">
        <v>1</v>
      </c>
      <c r="I5589">
        <v>1039</v>
      </c>
    </row>
    <row r="5590" spans="1:11" x14ac:dyDescent="0.45">
      <c r="A5590" t="s">
        <v>220</v>
      </c>
      <c r="B5590">
        <v>2018</v>
      </c>
      <c r="C5590">
        <v>6</v>
      </c>
      <c r="D5590" t="s">
        <v>237</v>
      </c>
      <c r="E5590">
        <v>0</v>
      </c>
      <c r="F5590">
        <v>0</v>
      </c>
      <c r="G5590">
        <v>2</v>
      </c>
      <c r="H5590">
        <v>3</v>
      </c>
      <c r="I5590">
        <v>1239</v>
      </c>
    </row>
    <row r="5591" spans="1:11" x14ac:dyDescent="0.45">
      <c r="A5591" t="s">
        <v>206</v>
      </c>
      <c r="B5591">
        <v>2016</v>
      </c>
      <c r="C5591">
        <v>8</v>
      </c>
      <c r="D5591" t="s">
        <v>239</v>
      </c>
      <c r="E5591">
        <v>1</v>
      </c>
      <c r="F5591">
        <v>0.25</v>
      </c>
      <c r="G5591">
        <v>3</v>
      </c>
      <c r="H5591">
        <v>3</v>
      </c>
      <c r="I5591">
        <v>211</v>
      </c>
      <c r="J5591">
        <v>3</v>
      </c>
      <c r="K5591">
        <v>12</v>
      </c>
    </row>
    <row r="5592" spans="1:11" x14ac:dyDescent="0.45">
      <c r="A5592" t="s">
        <v>185</v>
      </c>
      <c r="B5592">
        <v>2013</v>
      </c>
      <c r="C5592">
        <v>1</v>
      </c>
      <c r="D5592" t="s">
        <v>231</v>
      </c>
      <c r="H5592">
        <v>27</v>
      </c>
      <c r="I5592">
        <v>868</v>
      </c>
    </row>
    <row r="5593" spans="1:11" x14ac:dyDescent="0.45">
      <c r="A5593" t="s">
        <v>108</v>
      </c>
      <c r="B5593">
        <v>2020</v>
      </c>
      <c r="C5593">
        <v>5</v>
      </c>
      <c r="D5593" t="s">
        <v>236</v>
      </c>
      <c r="E5593">
        <v>1</v>
      </c>
      <c r="F5593">
        <v>0.5</v>
      </c>
      <c r="G5593">
        <v>5</v>
      </c>
      <c r="H5593">
        <v>11</v>
      </c>
      <c r="I5593">
        <v>2355</v>
      </c>
      <c r="J5593">
        <v>11</v>
      </c>
      <c r="K5593">
        <v>22</v>
      </c>
    </row>
    <row r="5594" spans="1:11" x14ac:dyDescent="0.45">
      <c r="A5594" t="s">
        <v>213</v>
      </c>
      <c r="B5594">
        <v>2017</v>
      </c>
      <c r="C5594">
        <v>2</v>
      </c>
      <c r="D5594" t="s">
        <v>233</v>
      </c>
      <c r="E5594">
        <v>1</v>
      </c>
      <c r="F5594">
        <v>0.5</v>
      </c>
      <c r="G5594">
        <v>9</v>
      </c>
      <c r="H5594">
        <v>10</v>
      </c>
      <c r="I5594">
        <v>1119</v>
      </c>
      <c r="J5594">
        <v>10</v>
      </c>
      <c r="K5594">
        <v>20</v>
      </c>
    </row>
    <row r="5595" spans="1:11" x14ac:dyDescent="0.45">
      <c r="A5595" t="s">
        <v>117</v>
      </c>
      <c r="B5595">
        <v>2019</v>
      </c>
      <c r="C5595">
        <v>4</v>
      </c>
      <c r="D5595" t="s">
        <v>235</v>
      </c>
      <c r="E5595">
        <v>1</v>
      </c>
      <c r="F5595">
        <v>0.2</v>
      </c>
      <c r="G5595">
        <v>2</v>
      </c>
      <c r="H5595">
        <v>4</v>
      </c>
      <c r="I5595">
        <v>2251</v>
      </c>
      <c r="J5595">
        <v>4</v>
      </c>
      <c r="K5595">
        <v>20</v>
      </c>
    </row>
    <row r="5596" spans="1:11" x14ac:dyDescent="0.45">
      <c r="A5596" t="s">
        <v>202</v>
      </c>
      <c r="B5596">
        <v>2013</v>
      </c>
      <c r="C5596">
        <v>1</v>
      </c>
      <c r="D5596" t="s">
        <v>231</v>
      </c>
      <c r="H5596">
        <v>2</v>
      </c>
      <c r="I5596">
        <v>885</v>
      </c>
    </row>
    <row r="5597" spans="1:11" x14ac:dyDescent="0.45">
      <c r="A5597" t="s">
        <v>137</v>
      </c>
      <c r="B5597">
        <v>2018</v>
      </c>
      <c r="C5597">
        <v>0</v>
      </c>
      <c r="D5597" t="s">
        <v>241</v>
      </c>
      <c r="E5597">
        <v>0</v>
      </c>
      <c r="F5597">
        <v>0</v>
      </c>
      <c r="G5597">
        <v>3</v>
      </c>
      <c r="H5597">
        <v>4</v>
      </c>
      <c r="I5597">
        <v>1158</v>
      </c>
    </row>
    <row r="5598" spans="1:11" x14ac:dyDescent="0.45">
      <c r="A5598" t="s">
        <v>149</v>
      </c>
      <c r="B5598">
        <v>2016</v>
      </c>
      <c r="C5598">
        <v>7</v>
      </c>
      <c r="D5598" t="s">
        <v>238</v>
      </c>
      <c r="E5598">
        <v>1</v>
      </c>
      <c r="F5598">
        <v>0.25</v>
      </c>
      <c r="G5598">
        <v>2</v>
      </c>
      <c r="H5598">
        <v>2</v>
      </c>
      <c r="I5598">
        <v>155</v>
      </c>
      <c r="J5598">
        <v>2</v>
      </c>
      <c r="K5598">
        <v>8</v>
      </c>
    </row>
    <row r="5599" spans="1:11" x14ac:dyDescent="0.45">
      <c r="A5599" t="s">
        <v>124</v>
      </c>
      <c r="B5599">
        <v>2015</v>
      </c>
      <c r="C5599">
        <v>7</v>
      </c>
      <c r="D5599" t="s">
        <v>238</v>
      </c>
      <c r="E5599">
        <v>0</v>
      </c>
      <c r="F5599">
        <v>0</v>
      </c>
      <c r="G5599">
        <v>3</v>
      </c>
      <c r="H5599">
        <v>3</v>
      </c>
      <c r="I5599">
        <v>18</v>
      </c>
    </row>
    <row r="5600" spans="1:11" x14ac:dyDescent="0.45">
      <c r="A5600" t="s">
        <v>211</v>
      </c>
      <c r="B5600">
        <v>2019</v>
      </c>
      <c r="C5600">
        <v>5</v>
      </c>
      <c r="D5600" t="s">
        <v>236</v>
      </c>
      <c r="E5600">
        <v>1</v>
      </c>
      <c r="F5600">
        <v>0.25</v>
      </c>
      <c r="G5600">
        <v>4</v>
      </c>
      <c r="H5600">
        <v>6</v>
      </c>
      <c r="I5600">
        <v>2343</v>
      </c>
      <c r="J5600">
        <v>6</v>
      </c>
      <c r="K5600">
        <v>24</v>
      </c>
    </row>
    <row r="5601" spans="1:11" x14ac:dyDescent="0.45">
      <c r="A5601" t="s">
        <v>219</v>
      </c>
      <c r="B5601">
        <v>2012</v>
      </c>
      <c r="C5601">
        <v>10</v>
      </c>
      <c r="D5601" t="s">
        <v>232</v>
      </c>
      <c r="H5601">
        <v>69</v>
      </c>
      <c r="I5601">
        <v>789</v>
      </c>
    </row>
    <row r="5602" spans="1:11" x14ac:dyDescent="0.45">
      <c r="A5602" t="s">
        <v>123</v>
      </c>
      <c r="B5602">
        <v>2009</v>
      </c>
      <c r="C5602">
        <v>5</v>
      </c>
      <c r="D5602" t="s">
        <v>236</v>
      </c>
      <c r="H5602">
        <v>2</v>
      </c>
      <c r="I5602">
        <v>356</v>
      </c>
    </row>
    <row r="5603" spans="1:11" x14ac:dyDescent="0.45">
      <c r="A5603" t="s">
        <v>120</v>
      </c>
      <c r="B5603">
        <v>2012</v>
      </c>
      <c r="C5603">
        <v>4</v>
      </c>
      <c r="D5603" t="s">
        <v>235</v>
      </c>
      <c r="H5603">
        <v>4</v>
      </c>
      <c r="I5603">
        <v>692</v>
      </c>
    </row>
    <row r="5604" spans="1:11" x14ac:dyDescent="0.45">
      <c r="A5604" t="s">
        <v>182</v>
      </c>
      <c r="B5604">
        <v>2020</v>
      </c>
      <c r="D5604" t="s">
        <v>246</v>
      </c>
      <c r="E5604">
        <v>2</v>
      </c>
      <c r="F5604">
        <v>2</v>
      </c>
      <c r="G5604">
        <v>28</v>
      </c>
      <c r="I5604">
        <v>2426</v>
      </c>
    </row>
    <row r="5605" spans="1:11" x14ac:dyDescent="0.45">
      <c r="A5605" t="s">
        <v>129</v>
      </c>
      <c r="B5605">
        <v>2020</v>
      </c>
      <c r="D5605" t="s">
        <v>244</v>
      </c>
      <c r="E5605">
        <v>1</v>
      </c>
      <c r="F5605">
        <v>0.5</v>
      </c>
      <c r="G5605">
        <v>7</v>
      </c>
      <c r="I5605">
        <v>2376</v>
      </c>
    </row>
    <row r="5606" spans="1:11" x14ac:dyDescent="0.45">
      <c r="A5606" t="s">
        <v>109</v>
      </c>
      <c r="B5606">
        <v>2009</v>
      </c>
      <c r="C5606">
        <v>5</v>
      </c>
      <c r="D5606" t="s">
        <v>236</v>
      </c>
      <c r="H5606">
        <v>3</v>
      </c>
      <c r="I5606">
        <v>342</v>
      </c>
    </row>
    <row r="5607" spans="1:11" x14ac:dyDescent="0.45">
      <c r="A5607" t="s">
        <v>105</v>
      </c>
      <c r="B5607">
        <v>2016</v>
      </c>
      <c r="C5607">
        <v>5</v>
      </c>
      <c r="D5607" t="s">
        <v>236</v>
      </c>
      <c r="H5607">
        <v>15</v>
      </c>
      <c r="I5607">
        <v>114</v>
      </c>
    </row>
    <row r="5608" spans="1:11" x14ac:dyDescent="0.45">
      <c r="A5608" t="s">
        <v>108</v>
      </c>
      <c r="B5608">
        <v>2019</v>
      </c>
      <c r="D5608" t="s">
        <v>244</v>
      </c>
      <c r="E5608">
        <v>1</v>
      </c>
      <c r="F5608">
        <v>0.25</v>
      </c>
      <c r="G5608">
        <v>5</v>
      </c>
      <c r="I5608">
        <v>2254</v>
      </c>
    </row>
    <row r="5609" spans="1:11" x14ac:dyDescent="0.45">
      <c r="A5609" t="s">
        <v>140</v>
      </c>
      <c r="B5609">
        <v>2016</v>
      </c>
      <c r="C5609">
        <v>1</v>
      </c>
      <c r="D5609" t="s">
        <v>231</v>
      </c>
      <c r="H5609">
        <v>6</v>
      </c>
      <c r="I5609">
        <v>147</v>
      </c>
    </row>
    <row r="5610" spans="1:11" x14ac:dyDescent="0.45">
      <c r="A5610" t="s">
        <v>159</v>
      </c>
      <c r="B5610">
        <v>2009</v>
      </c>
      <c r="C5610">
        <v>6</v>
      </c>
      <c r="D5610" t="s">
        <v>237</v>
      </c>
      <c r="H5610">
        <v>3</v>
      </c>
      <c r="I5610">
        <v>390</v>
      </c>
    </row>
    <row r="5611" spans="1:11" x14ac:dyDescent="0.45">
      <c r="A5611" t="s">
        <v>204</v>
      </c>
      <c r="B5611">
        <v>2010</v>
      </c>
      <c r="C5611">
        <v>8</v>
      </c>
      <c r="D5611" t="s">
        <v>239</v>
      </c>
      <c r="H5611">
        <v>17</v>
      </c>
      <c r="I5611">
        <v>548</v>
      </c>
    </row>
    <row r="5612" spans="1:11" x14ac:dyDescent="0.45">
      <c r="A5612" t="s">
        <v>218</v>
      </c>
      <c r="B5612">
        <v>2017</v>
      </c>
      <c r="C5612">
        <v>4</v>
      </c>
      <c r="D5612" t="s">
        <v>235</v>
      </c>
      <c r="E5612">
        <v>0</v>
      </c>
      <c r="F5612">
        <v>0</v>
      </c>
      <c r="G5612">
        <v>5</v>
      </c>
      <c r="H5612">
        <v>5</v>
      </c>
      <c r="I5612">
        <v>1124</v>
      </c>
    </row>
    <row r="5613" spans="1:11" x14ac:dyDescent="0.45">
      <c r="A5613" t="s">
        <v>166</v>
      </c>
      <c r="B5613">
        <v>2009</v>
      </c>
      <c r="C5613">
        <v>9</v>
      </c>
      <c r="D5613" t="s">
        <v>240</v>
      </c>
      <c r="H5613">
        <v>5</v>
      </c>
      <c r="I5613">
        <v>395</v>
      </c>
    </row>
    <row r="5614" spans="1:11" x14ac:dyDescent="0.45">
      <c r="A5614" t="s">
        <v>133</v>
      </c>
      <c r="B5614">
        <v>2020</v>
      </c>
      <c r="C5614">
        <v>7</v>
      </c>
      <c r="D5614" t="s">
        <v>238</v>
      </c>
      <c r="E5614">
        <v>2</v>
      </c>
      <c r="F5614">
        <v>1</v>
      </c>
      <c r="G5614">
        <v>7</v>
      </c>
      <c r="H5614">
        <v>5</v>
      </c>
      <c r="I5614">
        <v>2380</v>
      </c>
      <c r="J5614">
        <v>2</v>
      </c>
      <c r="K5614">
        <v>5</v>
      </c>
    </row>
    <row r="5615" spans="1:11" x14ac:dyDescent="0.45">
      <c r="A5615" t="s">
        <v>178</v>
      </c>
      <c r="B5615">
        <v>2011</v>
      </c>
      <c r="C5615">
        <v>7</v>
      </c>
      <c r="D5615" t="s">
        <v>238</v>
      </c>
      <c r="H5615">
        <v>16</v>
      </c>
      <c r="I5615">
        <v>635</v>
      </c>
    </row>
    <row r="5616" spans="1:11" x14ac:dyDescent="0.45">
      <c r="A5616" t="s">
        <v>199</v>
      </c>
      <c r="B5616">
        <v>2014</v>
      </c>
      <c r="C5616">
        <v>0</v>
      </c>
      <c r="D5616" t="s">
        <v>241</v>
      </c>
      <c r="E5616">
        <v>1</v>
      </c>
      <c r="F5616">
        <v>0.5</v>
      </c>
      <c r="G5616">
        <v>7</v>
      </c>
      <c r="H5616">
        <v>4</v>
      </c>
      <c r="I5616">
        <v>995</v>
      </c>
      <c r="J5616">
        <v>4</v>
      </c>
      <c r="K5616">
        <v>8</v>
      </c>
    </row>
    <row r="5617" spans="1:11" x14ac:dyDescent="0.45">
      <c r="A5617" t="s">
        <v>156</v>
      </c>
      <c r="B5617">
        <v>2015</v>
      </c>
      <c r="C5617">
        <v>4</v>
      </c>
      <c r="D5617" t="s">
        <v>235</v>
      </c>
      <c r="E5617">
        <v>8</v>
      </c>
      <c r="F5617">
        <v>6.3333329999999997</v>
      </c>
      <c r="G5617">
        <v>32</v>
      </c>
      <c r="H5617">
        <v>122</v>
      </c>
      <c r="I5617">
        <v>48</v>
      </c>
      <c r="J5617">
        <v>15</v>
      </c>
      <c r="K5617">
        <v>19.263159000000002</v>
      </c>
    </row>
    <row r="5618" spans="1:11" x14ac:dyDescent="0.45">
      <c r="A5618" t="s">
        <v>136</v>
      </c>
      <c r="B5618">
        <v>2020</v>
      </c>
      <c r="C5618">
        <v>0</v>
      </c>
      <c r="D5618" t="s">
        <v>241</v>
      </c>
      <c r="E5618">
        <v>0</v>
      </c>
      <c r="F5618">
        <v>0</v>
      </c>
      <c r="G5618">
        <v>3</v>
      </c>
      <c r="H5618">
        <v>10</v>
      </c>
      <c r="I5618">
        <v>2383</v>
      </c>
    </row>
    <row r="5619" spans="1:11" x14ac:dyDescent="0.45">
      <c r="A5619" t="s">
        <v>115</v>
      </c>
      <c r="B5619">
        <v>2008</v>
      </c>
      <c r="C5619">
        <v>6</v>
      </c>
      <c r="D5619" t="s">
        <v>237</v>
      </c>
      <c r="H5619">
        <v>16</v>
      </c>
      <c r="I5619">
        <v>235</v>
      </c>
    </row>
    <row r="5620" spans="1:11" x14ac:dyDescent="0.45">
      <c r="A5620" t="s">
        <v>171</v>
      </c>
      <c r="B5620">
        <v>2019</v>
      </c>
      <c r="C5620">
        <v>8</v>
      </c>
      <c r="D5620" t="s">
        <v>239</v>
      </c>
      <c r="E5620">
        <v>2</v>
      </c>
      <c r="F5620">
        <v>1.25</v>
      </c>
      <c r="G5620">
        <v>5</v>
      </c>
      <c r="H5620">
        <v>10</v>
      </c>
      <c r="I5620">
        <v>2308</v>
      </c>
      <c r="J5620">
        <v>5</v>
      </c>
      <c r="K5620">
        <v>8</v>
      </c>
    </row>
    <row r="5621" spans="1:11" x14ac:dyDescent="0.45">
      <c r="A5621" t="s">
        <v>193</v>
      </c>
      <c r="B5621">
        <v>2016</v>
      </c>
      <c r="C5621">
        <v>3</v>
      </c>
      <c r="D5621" t="s">
        <v>234</v>
      </c>
      <c r="E5621">
        <v>4</v>
      </c>
      <c r="F5621">
        <v>4</v>
      </c>
      <c r="G5621">
        <v>53</v>
      </c>
      <c r="H5621">
        <v>118</v>
      </c>
      <c r="I5621">
        <v>198</v>
      </c>
      <c r="J5621">
        <v>29</v>
      </c>
      <c r="K5621">
        <v>29.5</v>
      </c>
    </row>
    <row r="5622" spans="1:11" x14ac:dyDescent="0.45">
      <c r="A5622" t="s">
        <v>221</v>
      </c>
      <c r="B5622">
        <v>2014</v>
      </c>
      <c r="C5622">
        <v>5</v>
      </c>
      <c r="D5622" t="s">
        <v>236</v>
      </c>
      <c r="E5622">
        <v>3</v>
      </c>
      <c r="F5622">
        <v>1.3666670000000001</v>
      </c>
      <c r="G5622">
        <v>15</v>
      </c>
      <c r="H5622">
        <v>23</v>
      </c>
      <c r="I5622">
        <v>1017</v>
      </c>
      <c r="J5622">
        <v>7</v>
      </c>
      <c r="K5622">
        <v>16.829263999999998</v>
      </c>
    </row>
    <row r="5623" spans="1:11" x14ac:dyDescent="0.45">
      <c r="A5623" t="s">
        <v>139</v>
      </c>
      <c r="B5623">
        <v>2016</v>
      </c>
      <c r="C5623">
        <v>4</v>
      </c>
      <c r="D5623" t="s">
        <v>235</v>
      </c>
      <c r="E5623">
        <v>2</v>
      </c>
      <c r="F5623">
        <v>1.2</v>
      </c>
      <c r="G5623">
        <v>11</v>
      </c>
      <c r="H5623">
        <v>13</v>
      </c>
      <c r="I5623">
        <v>146</v>
      </c>
      <c r="J5623">
        <v>6</v>
      </c>
      <c r="K5623">
        <v>10.833333</v>
      </c>
    </row>
    <row r="5624" spans="1:11" x14ac:dyDescent="0.45">
      <c r="A5624" t="s">
        <v>180</v>
      </c>
      <c r="B5624">
        <v>2013</v>
      </c>
      <c r="C5624">
        <v>6</v>
      </c>
      <c r="D5624" t="s">
        <v>237</v>
      </c>
      <c r="H5624">
        <v>54</v>
      </c>
      <c r="I5624">
        <v>863</v>
      </c>
    </row>
    <row r="5625" spans="1:11" x14ac:dyDescent="0.45">
      <c r="A5625" t="s">
        <v>129</v>
      </c>
      <c r="B5625">
        <v>2020</v>
      </c>
      <c r="C5625">
        <v>4</v>
      </c>
      <c r="D5625" t="s">
        <v>235</v>
      </c>
      <c r="E5625">
        <v>1</v>
      </c>
      <c r="F5625">
        <v>0.5</v>
      </c>
      <c r="G5625">
        <v>7</v>
      </c>
      <c r="H5625">
        <v>6</v>
      </c>
      <c r="I5625">
        <v>2376</v>
      </c>
      <c r="J5625">
        <v>6</v>
      </c>
      <c r="K5625">
        <v>12</v>
      </c>
    </row>
    <row r="5626" spans="1:11" x14ac:dyDescent="0.45">
      <c r="A5626" t="s">
        <v>218</v>
      </c>
      <c r="B5626">
        <v>2020</v>
      </c>
      <c r="C5626">
        <v>2</v>
      </c>
      <c r="D5626" t="s">
        <v>233</v>
      </c>
      <c r="E5626">
        <v>1</v>
      </c>
      <c r="F5626">
        <v>0.5</v>
      </c>
      <c r="G5626">
        <v>5</v>
      </c>
      <c r="H5626">
        <v>4</v>
      </c>
      <c r="I5626">
        <v>2462</v>
      </c>
      <c r="J5626">
        <v>4</v>
      </c>
      <c r="K5626">
        <v>8</v>
      </c>
    </row>
    <row r="5627" spans="1:11" x14ac:dyDescent="0.45">
      <c r="A5627" t="s">
        <v>165</v>
      </c>
      <c r="B5627">
        <v>2016</v>
      </c>
      <c r="C5627">
        <v>1</v>
      </c>
      <c r="D5627" t="s">
        <v>231</v>
      </c>
      <c r="E5627">
        <v>2</v>
      </c>
      <c r="F5627">
        <v>1</v>
      </c>
      <c r="G5627">
        <v>17</v>
      </c>
      <c r="H5627">
        <v>21</v>
      </c>
      <c r="I5627">
        <v>168</v>
      </c>
      <c r="J5627">
        <v>10</v>
      </c>
      <c r="K5627">
        <v>21</v>
      </c>
    </row>
    <row r="5628" spans="1:11" x14ac:dyDescent="0.45">
      <c r="A5628" t="s">
        <v>206</v>
      </c>
      <c r="B5628">
        <v>2013</v>
      </c>
      <c r="C5628">
        <v>6</v>
      </c>
      <c r="D5628" t="s">
        <v>237</v>
      </c>
      <c r="H5628">
        <v>4</v>
      </c>
      <c r="I5628">
        <v>889</v>
      </c>
    </row>
    <row r="5629" spans="1:11" x14ac:dyDescent="0.45">
      <c r="A5629" t="s">
        <v>143</v>
      </c>
      <c r="B5629">
        <v>2020</v>
      </c>
      <c r="C5629">
        <v>1</v>
      </c>
      <c r="D5629" t="s">
        <v>231</v>
      </c>
      <c r="E5629">
        <v>1</v>
      </c>
      <c r="F5629">
        <v>0.5</v>
      </c>
      <c r="G5629">
        <v>5</v>
      </c>
      <c r="H5629">
        <v>2</v>
      </c>
      <c r="I5629">
        <v>2389</v>
      </c>
      <c r="J5629">
        <v>2</v>
      </c>
      <c r="K5629">
        <v>4</v>
      </c>
    </row>
    <row r="5630" spans="1:11" x14ac:dyDescent="0.45">
      <c r="A5630" t="s">
        <v>143</v>
      </c>
      <c r="B5630">
        <v>2010</v>
      </c>
      <c r="C5630">
        <v>4</v>
      </c>
      <c r="D5630" t="s">
        <v>235</v>
      </c>
      <c r="H5630">
        <v>1</v>
      </c>
      <c r="I5630">
        <v>488</v>
      </c>
    </row>
    <row r="5631" spans="1:11" x14ac:dyDescent="0.45">
      <c r="A5631" t="s">
        <v>144</v>
      </c>
      <c r="B5631">
        <v>2008</v>
      </c>
      <c r="C5631">
        <v>3</v>
      </c>
      <c r="D5631" t="s">
        <v>234</v>
      </c>
      <c r="H5631">
        <v>3</v>
      </c>
      <c r="I5631">
        <v>263</v>
      </c>
    </row>
    <row r="5632" spans="1:11" x14ac:dyDescent="0.45">
      <c r="A5632" t="s">
        <v>209</v>
      </c>
      <c r="B5632">
        <v>2018</v>
      </c>
      <c r="C5632">
        <v>7</v>
      </c>
      <c r="D5632" t="s">
        <v>238</v>
      </c>
      <c r="E5632">
        <v>1</v>
      </c>
      <c r="F5632">
        <v>0.33333299999999999</v>
      </c>
      <c r="G5632">
        <v>2</v>
      </c>
      <c r="H5632">
        <v>4</v>
      </c>
      <c r="I5632">
        <v>1228</v>
      </c>
      <c r="J5632">
        <v>4</v>
      </c>
      <c r="K5632">
        <v>12.000012</v>
      </c>
    </row>
    <row r="5633" spans="1:11" x14ac:dyDescent="0.45">
      <c r="A5633" t="s">
        <v>220</v>
      </c>
      <c r="B5633">
        <v>2019</v>
      </c>
      <c r="C5633">
        <v>2</v>
      </c>
      <c r="D5633" t="s">
        <v>233</v>
      </c>
      <c r="E5633">
        <v>1</v>
      </c>
      <c r="F5633">
        <v>0.2</v>
      </c>
      <c r="G5633">
        <v>2</v>
      </c>
      <c r="H5633">
        <v>8</v>
      </c>
      <c r="I5633">
        <v>2352</v>
      </c>
      <c r="J5633">
        <v>8</v>
      </c>
      <c r="K5633">
        <v>40</v>
      </c>
    </row>
    <row r="5634" spans="1:11" x14ac:dyDescent="0.45">
      <c r="A5634" t="s">
        <v>159</v>
      </c>
      <c r="B5634">
        <v>2019</v>
      </c>
      <c r="C5634">
        <v>5</v>
      </c>
      <c r="D5634" t="s">
        <v>236</v>
      </c>
      <c r="E5634">
        <v>1</v>
      </c>
      <c r="F5634">
        <v>0.2</v>
      </c>
      <c r="G5634">
        <v>9</v>
      </c>
      <c r="H5634">
        <v>20</v>
      </c>
      <c r="I5634">
        <v>2297</v>
      </c>
      <c r="J5634">
        <v>20</v>
      </c>
      <c r="K5634">
        <v>100</v>
      </c>
    </row>
    <row r="5635" spans="1:11" x14ac:dyDescent="0.45">
      <c r="A5635" t="s">
        <v>197</v>
      </c>
      <c r="B5635">
        <v>2019</v>
      </c>
      <c r="C5635">
        <v>3</v>
      </c>
      <c r="D5635" t="s">
        <v>234</v>
      </c>
      <c r="E5635">
        <v>3</v>
      </c>
      <c r="F5635">
        <v>3</v>
      </c>
      <c r="G5635">
        <v>38</v>
      </c>
      <c r="H5635">
        <v>39</v>
      </c>
      <c r="I5635">
        <v>2331</v>
      </c>
      <c r="J5635">
        <v>13</v>
      </c>
      <c r="K5635">
        <v>13</v>
      </c>
    </row>
    <row r="5636" spans="1:11" x14ac:dyDescent="0.45">
      <c r="A5636" t="s">
        <v>207</v>
      </c>
      <c r="B5636">
        <v>2014</v>
      </c>
      <c r="C5636">
        <v>7</v>
      </c>
      <c r="D5636" t="s">
        <v>238</v>
      </c>
      <c r="E5636">
        <v>3</v>
      </c>
      <c r="F5636">
        <v>0.70833299999999999</v>
      </c>
      <c r="G5636">
        <v>6</v>
      </c>
      <c r="H5636">
        <v>1</v>
      </c>
      <c r="I5636">
        <v>1003</v>
      </c>
      <c r="J5636">
        <v>0</v>
      </c>
      <c r="K5636">
        <v>1.4117649999999999</v>
      </c>
    </row>
    <row r="5637" spans="1:11" x14ac:dyDescent="0.45">
      <c r="A5637" t="s">
        <v>209</v>
      </c>
      <c r="B5637">
        <v>2013</v>
      </c>
      <c r="C5637">
        <v>7</v>
      </c>
      <c r="D5637" t="s">
        <v>238</v>
      </c>
      <c r="H5637">
        <v>4</v>
      </c>
      <c r="I5637">
        <v>892</v>
      </c>
    </row>
    <row r="5638" spans="1:11" x14ac:dyDescent="0.45">
      <c r="A5638" t="s">
        <v>191</v>
      </c>
      <c r="B5638">
        <v>2014</v>
      </c>
      <c r="D5638" t="s">
        <v>244</v>
      </c>
      <c r="E5638">
        <v>4</v>
      </c>
      <c r="F5638">
        <v>4</v>
      </c>
      <c r="G5638">
        <v>38</v>
      </c>
      <c r="I5638">
        <v>987</v>
      </c>
    </row>
    <row r="5639" spans="1:11" x14ac:dyDescent="0.45">
      <c r="A5639" t="s">
        <v>148</v>
      </c>
      <c r="B5639">
        <v>2018</v>
      </c>
      <c r="C5639">
        <v>0</v>
      </c>
      <c r="D5639" t="s">
        <v>241</v>
      </c>
      <c r="E5639">
        <v>1</v>
      </c>
      <c r="F5639">
        <v>1</v>
      </c>
      <c r="G5639">
        <v>3</v>
      </c>
      <c r="H5639">
        <v>3</v>
      </c>
      <c r="I5639">
        <v>1168</v>
      </c>
      <c r="J5639">
        <v>3</v>
      </c>
      <c r="K5639">
        <v>3</v>
      </c>
    </row>
    <row r="5640" spans="1:11" x14ac:dyDescent="0.45">
      <c r="A5640" t="s">
        <v>105</v>
      </c>
      <c r="B5640">
        <v>2009</v>
      </c>
      <c r="C5640">
        <v>8</v>
      </c>
      <c r="D5640" t="s">
        <v>239</v>
      </c>
      <c r="H5640">
        <v>7</v>
      </c>
      <c r="I5640">
        <v>340</v>
      </c>
    </row>
    <row r="5641" spans="1:11" x14ac:dyDescent="0.45">
      <c r="A5641" t="s">
        <v>174</v>
      </c>
      <c r="B5641">
        <v>2008</v>
      </c>
      <c r="C5641">
        <v>1</v>
      </c>
      <c r="D5641" t="s">
        <v>231</v>
      </c>
      <c r="H5641">
        <v>13</v>
      </c>
      <c r="I5641">
        <v>291</v>
      </c>
    </row>
    <row r="5642" spans="1:11" x14ac:dyDescent="0.45">
      <c r="A5642" t="s">
        <v>199</v>
      </c>
      <c r="B5642">
        <v>2008</v>
      </c>
      <c r="C5642">
        <v>1</v>
      </c>
      <c r="D5642" t="s">
        <v>231</v>
      </c>
      <c r="H5642">
        <v>8</v>
      </c>
      <c r="I5642">
        <v>317</v>
      </c>
    </row>
    <row r="5643" spans="1:11" x14ac:dyDescent="0.45">
      <c r="A5643" t="s">
        <v>140</v>
      </c>
      <c r="B5643">
        <v>2016</v>
      </c>
      <c r="C5643">
        <v>6</v>
      </c>
      <c r="D5643" t="s">
        <v>237</v>
      </c>
      <c r="H5643">
        <v>9</v>
      </c>
      <c r="I5643">
        <v>147</v>
      </c>
    </row>
    <row r="5644" spans="1:11" x14ac:dyDescent="0.45">
      <c r="A5644" t="s">
        <v>114</v>
      </c>
      <c r="B5644">
        <v>2013</v>
      </c>
      <c r="C5644">
        <v>3</v>
      </c>
      <c r="D5644" t="s">
        <v>234</v>
      </c>
      <c r="H5644">
        <v>5</v>
      </c>
      <c r="I5644">
        <v>799</v>
      </c>
    </row>
    <row r="5645" spans="1:11" x14ac:dyDescent="0.45">
      <c r="A5645" t="s">
        <v>134</v>
      </c>
      <c r="B5645">
        <v>2017</v>
      </c>
      <c r="C5645">
        <v>7</v>
      </c>
      <c r="D5645" t="s">
        <v>238</v>
      </c>
      <c r="E5645">
        <v>2</v>
      </c>
      <c r="F5645">
        <v>1.5</v>
      </c>
      <c r="G5645">
        <v>15</v>
      </c>
      <c r="H5645">
        <v>20</v>
      </c>
      <c r="I5645">
        <v>1045</v>
      </c>
      <c r="J5645">
        <v>10</v>
      </c>
      <c r="K5645">
        <v>13.333333</v>
      </c>
    </row>
    <row r="5646" spans="1:11" x14ac:dyDescent="0.45">
      <c r="A5646" t="s">
        <v>108</v>
      </c>
      <c r="B5646">
        <v>2019</v>
      </c>
      <c r="C5646">
        <v>6</v>
      </c>
      <c r="D5646" t="s">
        <v>237</v>
      </c>
      <c r="E5646">
        <v>2</v>
      </c>
      <c r="F5646">
        <v>0.83333299999999999</v>
      </c>
      <c r="G5646">
        <v>5</v>
      </c>
      <c r="H5646">
        <v>9</v>
      </c>
      <c r="I5646">
        <v>2254</v>
      </c>
      <c r="J5646">
        <v>4</v>
      </c>
      <c r="K5646">
        <v>10.800003999999999</v>
      </c>
    </row>
    <row r="5647" spans="1:11" x14ac:dyDescent="0.45">
      <c r="A5647" t="s">
        <v>114</v>
      </c>
      <c r="B5647">
        <v>2012</v>
      </c>
      <c r="C5647">
        <v>4</v>
      </c>
      <c r="D5647" t="s">
        <v>235</v>
      </c>
      <c r="H5647">
        <v>4</v>
      </c>
      <c r="I5647">
        <v>686</v>
      </c>
    </row>
    <row r="5648" spans="1:11" x14ac:dyDescent="0.45">
      <c r="A5648" t="s">
        <v>123</v>
      </c>
      <c r="B5648">
        <v>2020</v>
      </c>
      <c r="C5648">
        <v>6</v>
      </c>
      <c r="D5648" t="s">
        <v>237</v>
      </c>
      <c r="E5648">
        <v>0</v>
      </c>
      <c r="F5648">
        <v>0</v>
      </c>
      <c r="G5648">
        <v>5</v>
      </c>
      <c r="H5648">
        <v>2</v>
      </c>
      <c r="I5648">
        <v>2370</v>
      </c>
    </row>
    <row r="5649" spans="1:11" x14ac:dyDescent="0.45">
      <c r="A5649" t="s">
        <v>210</v>
      </c>
      <c r="B5649">
        <v>2020</v>
      </c>
      <c r="D5649" t="s">
        <v>244</v>
      </c>
      <c r="E5649">
        <v>1</v>
      </c>
      <c r="F5649">
        <v>0.5</v>
      </c>
      <c r="G5649">
        <v>11</v>
      </c>
      <c r="I5649">
        <v>2454</v>
      </c>
    </row>
    <row r="5650" spans="1:11" x14ac:dyDescent="0.45">
      <c r="A5650" t="s">
        <v>218</v>
      </c>
      <c r="B5650">
        <v>2016</v>
      </c>
      <c r="C5650">
        <v>0</v>
      </c>
      <c r="D5650" t="s">
        <v>241</v>
      </c>
      <c r="E5650">
        <v>0</v>
      </c>
      <c r="F5650">
        <v>0</v>
      </c>
      <c r="G5650">
        <v>5</v>
      </c>
      <c r="H5650">
        <v>5</v>
      </c>
      <c r="I5650">
        <v>223</v>
      </c>
    </row>
    <row r="5651" spans="1:11" x14ac:dyDescent="0.45">
      <c r="A5651" t="s">
        <v>138</v>
      </c>
      <c r="B5651">
        <v>2019</v>
      </c>
      <c r="C5651">
        <v>7</v>
      </c>
      <c r="D5651" t="s">
        <v>238</v>
      </c>
      <c r="E5651">
        <v>1</v>
      </c>
      <c r="F5651">
        <v>0.2</v>
      </c>
      <c r="G5651">
        <v>2</v>
      </c>
      <c r="H5651">
        <v>5</v>
      </c>
      <c r="I5651">
        <v>2281</v>
      </c>
      <c r="J5651">
        <v>5</v>
      </c>
      <c r="K5651">
        <v>25</v>
      </c>
    </row>
    <row r="5652" spans="1:11" x14ac:dyDescent="0.45">
      <c r="A5652" t="s">
        <v>189</v>
      </c>
      <c r="B5652">
        <v>2016</v>
      </c>
      <c r="D5652" t="s">
        <v>245</v>
      </c>
      <c r="E5652">
        <v>1</v>
      </c>
      <c r="F5652">
        <v>1</v>
      </c>
      <c r="G5652">
        <v>4</v>
      </c>
      <c r="I5652">
        <v>193</v>
      </c>
    </row>
    <row r="5653" spans="1:11" x14ac:dyDescent="0.45">
      <c r="A5653" t="s">
        <v>121</v>
      </c>
      <c r="B5653">
        <v>2018</v>
      </c>
      <c r="C5653">
        <v>6</v>
      </c>
      <c r="D5653" t="s">
        <v>237</v>
      </c>
      <c r="E5653">
        <v>0</v>
      </c>
      <c r="F5653">
        <v>0</v>
      </c>
      <c r="G5653">
        <v>3</v>
      </c>
      <c r="H5653">
        <v>4</v>
      </c>
      <c r="I5653">
        <v>1142</v>
      </c>
    </row>
    <row r="5654" spans="1:11" x14ac:dyDescent="0.45">
      <c r="A5654" t="s">
        <v>181</v>
      </c>
      <c r="B5654">
        <v>2016</v>
      </c>
      <c r="D5654" t="s">
        <v>245</v>
      </c>
      <c r="E5654">
        <v>1</v>
      </c>
      <c r="F5654">
        <v>1</v>
      </c>
      <c r="G5654">
        <v>7</v>
      </c>
      <c r="I5654">
        <v>186</v>
      </c>
    </row>
    <row r="5655" spans="1:11" x14ac:dyDescent="0.45">
      <c r="A5655" t="s">
        <v>210</v>
      </c>
      <c r="B5655">
        <v>2019</v>
      </c>
      <c r="C5655">
        <v>3</v>
      </c>
      <c r="D5655" t="s">
        <v>234</v>
      </c>
      <c r="E5655">
        <v>1</v>
      </c>
      <c r="F5655">
        <v>1</v>
      </c>
      <c r="G5655">
        <v>11</v>
      </c>
      <c r="H5655">
        <v>11</v>
      </c>
      <c r="I5655">
        <v>2342</v>
      </c>
      <c r="J5655">
        <v>11</v>
      </c>
      <c r="K5655">
        <v>11</v>
      </c>
    </row>
    <row r="5656" spans="1:11" x14ac:dyDescent="0.45">
      <c r="A5656" t="s">
        <v>155</v>
      </c>
      <c r="B5656">
        <v>2017</v>
      </c>
      <c r="C5656">
        <v>7</v>
      </c>
      <c r="D5656" t="s">
        <v>238</v>
      </c>
      <c r="E5656">
        <v>5</v>
      </c>
      <c r="F5656">
        <v>5</v>
      </c>
      <c r="G5656">
        <v>15</v>
      </c>
      <c r="H5656">
        <v>119</v>
      </c>
      <c r="I5656">
        <v>1062</v>
      </c>
      <c r="J5656">
        <v>23</v>
      </c>
      <c r="K5656">
        <v>23.8</v>
      </c>
    </row>
    <row r="5657" spans="1:11" x14ac:dyDescent="0.45">
      <c r="A5657" t="s">
        <v>214</v>
      </c>
      <c r="B5657">
        <v>2014</v>
      </c>
      <c r="C5657">
        <v>2</v>
      </c>
      <c r="D5657" t="s">
        <v>233</v>
      </c>
      <c r="E5657">
        <v>1</v>
      </c>
      <c r="F5657">
        <v>0.25</v>
      </c>
      <c r="G5657">
        <v>2</v>
      </c>
      <c r="H5657">
        <v>4</v>
      </c>
      <c r="I5657">
        <v>1010</v>
      </c>
      <c r="J5657">
        <v>4</v>
      </c>
      <c r="K5657">
        <v>16</v>
      </c>
    </row>
    <row r="5658" spans="1:11" x14ac:dyDescent="0.45">
      <c r="A5658" t="s">
        <v>210</v>
      </c>
      <c r="B5658">
        <v>2013</v>
      </c>
      <c r="C5658">
        <v>1</v>
      </c>
      <c r="D5658" t="s">
        <v>231</v>
      </c>
      <c r="H5658">
        <v>25</v>
      </c>
      <c r="I5658">
        <v>893</v>
      </c>
    </row>
    <row r="5659" spans="1:11" x14ac:dyDescent="0.45">
      <c r="A5659" t="s">
        <v>112</v>
      </c>
      <c r="B5659">
        <v>2015</v>
      </c>
      <c r="C5659">
        <v>5</v>
      </c>
      <c r="D5659" t="s">
        <v>236</v>
      </c>
      <c r="E5659">
        <v>1</v>
      </c>
      <c r="F5659">
        <v>0.33333299999999999</v>
      </c>
      <c r="G5659">
        <v>3</v>
      </c>
      <c r="H5659">
        <v>5</v>
      </c>
      <c r="I5659">
        <v>6</v>
      </c>
      <c r="J5659">
        <v>5</v>
      </c>
      <c r="K5659">
        <v>15.000014999999999</v>
      </c>
    </row>
    <row r="5660" spans="1:11" x14ac:dyDescent="0.45">
      <c r="A5660" t="s">
        <v>167</v>
      </c>
      <c r="B5660">
        <v>2008</v>
      </c>
      <c r="C5660">
        <v>6</v>
      </c>
      <c r="D5660" t="s">
        <v>237</v>
      </c>
      <c r="H5660">
        <v>25</v>
      </c>
      <c r="I5660">
        <v>283</v>
      </c>
    </row>
    <row r="5661" spans="1:11" x14ac:dyDescent="0.45">
      <c r="A5661" t="s">
        <v>155</v>
      </c>
      <c r="B5661">
        <v>2019</v>
      </c>
      <c r="C5661">
        <v>7</v>
      </c>
      <c r="D5661" t="s">
        <v>238</v>
      </c>
      <c r="E5661">
        <v>0</v>
      </c>
      <c r="F5661">
        <v>0</v>
      </c>
      <c r="G5661">
        <v>15</v>
      </c>
      <c r="H5661">
        <v>140</v>
      </c>
      <c r="I5661">
        <v>2248</v>
      </c>
    </row>
    <row r="5662" spans="1:11" x14ac:dyDescent="0.45">
      <c r="A5662" t="s">
        <v>124</v>
      </c>
      <c r="B5662">
        <v>2017</v>
      </c>
      <c r="C5662">
        <v>6</v>
      </c>
      <c r="D5662" t="s">
        <v>237</v>
      </c>
      <c r="E5662">
        <v>0</v>
      </c>
      <c r="F5662">
        <v>0</v>
      </c>
      <c r="G5662">
        <v>3</v>
      </c>
      <c r="H5662">
        <v>2</v>
      </c>
      <c r="I5662">
        <v>1035</v>
      </c>
    </row>
    <row r="5663" spans="1:11" x14ac:dyDescent="0.45">
      <c r="A5663" t="s">
        <v>119</v>
      </c>
      <c r="B5663">
        <v>2013</v>
      </c>
      <c r="C5663">
        <v>3</v>
      </c>
      <c r="D5663" t="s">
        <v>234</v>
      </c>
      <c r="H5663">
        <v>12</v>
      </c>
      <c r="I5663">
        <v>804</v>
      </c>
    </row>
    <row r="5664" spans="1:11" x14ac:dyDescent="0.45">
      <c r="A5664" t="s">
        <v>120</v>
      </c>
      <c r="B5664">
        <v>2015</v>
      </c>
      <c r="C5664">
        <v>6</v>
      </c>
      <c r="D5664" t="s">
        <v>237</v>
      </c>
      <c r="E5664">
        <v>0</v>
      </c>
      <c r="F5664">
        <v>0</v>
      </c>
      <c r="G5664">
        <v>6</v>
      </c>
      <c r="H5664">
        <v>14</v>
      </c>
      <c r="I5664">
        <v>14</v>
      </c>
    </row>
    <row r="5665" spans="1:11" x14ac:dyDescent="0.45">
      <c r="A5665" t="s">
        <v>118</v>
      </c>
      <c r="B5665">
        <v>2010</v>
      </c>
      <c r="C5665">
        <v>2</v>
      </c>
      <c r="D5665" t="s">
        <v>233</v>
      </c>
      <c r="H5665">
        <v>7</v>
      </c>
      <c r="I5665">
        <v>464</v>
      </c>
    </row>
    <row r="5666" spans="1:11" x14ac:dyDescent="0.45">
      <c r="A5666" t="s">
        <v>146</v>
      </c>
      <c r="B5666">
        <v>2015</v>
      </c>
      <c r="C5666">
        <v>2</v>
      </c>
      <c r="D5666" t="s">
        <v>233</v>
      </c>
      <c r="E5666">
        <v>4</v>
      </c>
      <c r="F5666">
        <v>0.81111100000000003</v>
      </c>
      <c r="G5666">
        <v>7</v>
      </c>
      <c r="H5666">
        <v>9</v>
      </c>
      <c r="I5666">
        <v>39</v>
      </c>
      <c r="J5666">
        <v>2</v>
      </c>
      <c r="K5666">
        <v>11.095891999999999</v>
      </c>
    </row>
    <row r="5667" spans="1:11" x14ac:dyDescent="0.45">
      <c r="A5667" t="s">
        <v>218</v>
      </c>
      <c r="B5667">
        <v>2018</v>
      </c>
      <c r="C5667">
        <v>3</v>
      </c>
      <c r="D5667" t="s">
        <v>234</v>
      </c>
      <c r="E5667">
        <v>0</v>
      </c>
      <c r="F5667">
        <v>0</v>
      </c>
      <c r="G5667">
        <v>5</v>
      </c>
      <c r="H5667">
        <v>5</v>
      </c>
      <c r="I5667">
        <v>1237</v>
      </c>
    </row>
    <row r="5668" spans="1:11" x14ac:dyDescent="0.45">
      <c r="A5668" t="s">
        <v>122</v>
      </c>
      <c r="B5668">
        <v>2020</v>
      </c>
      <c r="C5668">
        <v>5</v>
      </c>
      <c r="D5668" t="s">
        <v>236</v>
      </c>
      <c r="E5668">
        <v>1</v>
      </c>
      <c r="F5668">
        <v>0.5</v>
      </c>
      <c r="G5668">
        <v>4</v>
      </c>
      <c r="H5668">
        <v>6</v>
      </c>
      <c r="I5668">
        <v>2369</v>
      </c>
      <c r="J5668">
        <v>6</v>
      </c>
      <c r="K5668">
        <v>12</v>
      </c>
    </row>
    <row r="5669" spans="1:11" x14ac:dyDescent="0.45">
      <c r="A5669" t="s">
        <v>180</v>
      </c>
      <c r="B5669">
        <v>2019</v>
      </c>
      <c r="D5669" t="s">
        <v>246</v>
      </c>
      <c r="E5669">
        <v>2</v>
      </c>
      <c r="F5669">
        <v>2</v>
      </c>
      <c r="G5669">
        <v>32</v>
      </c>
      <c r="I5669">
        <v>2314</v>
      </c>
    </row>
    <row r="5670" spans="1:11" x14ac:dyDescent="0.45">
      <c r="A5670" t="s">
        <v>179</v>
      </c>
      <c r="B5670">
        <v>2012</v>
      </c>
      <c r="C5670">
        <v>0</v>
      </c>
      <c r="D5670" t="s">
        <v>241</v>
      </c>
      <c r="H5670">
        <v>1</v>
      </c>
      <c r="I5670">
        <v>749</v>
      </c>
    </row>
    <row r="5671" spans="1:11" x14ac:dyDescent="0.45">
      <c r="A5671" t="s">
        <v>214</v>
      </c>
      <c r="B5671">
        <v>2011</v>
      </c>
      <c r="C5671">
        <v>6</v>
      </c>
      <c r="D5671" t="s">
        <v>237</v>
      </c>
      <c r="H5671">
        <v>2</v>
      </c>
      <c r="I5671">
        <v>671</v>
      </c>
    </row>
    <row r="5672" spans="1:11" x14ac:dyDescent="0.45">
      <c r="A5672" t="s">
        <v>166</v>
      </c>
      <c r="B5672">
        <v>2012</v>
      </c>
      <c r="C5672">
        <v>10</v>
      </c>
      <c r="D5672" t="s">
        <v>232</v>
      </c>
      <c r="H5672">
        <v>24</v>
      </c>
      <c r="I5672">
        <v>734</v>
      </c>
    </row>
    <row r="5673" spans="1:11" x14ac:dyDescent="0.45">
      <c r="A5673" t="s">
        <v>193</v>
      </c>
      <c r="B5673">
        <v>2015</v>
      </c>
      <c r="C5673">
        <v>4</v>
      </c>
      <c r="D5673" t="s">
        <v>235</v>
      </c>
      <c r="E5673">
        <v>5</v>
      </c>
      <c r="F5673">
        <v>5</v>
      </c>
      <c r="G5673">
        <v>53</v>
      </c>
      <c r="H5673">
        <v>128</v>
      </c>
      <c r="I5673">
        <v>85</v>
      </c>
      <c r="J5673">
        <v>25</v>
      </c>
      <c r="K5673">
        <v>25.6</v>
      </c>
    </row>
    <row r="5674" spans="1:11" x14ac:dyDescent="0.45">
      <c r="A5674" t="s">
        <v>171</v>
      </c>
      <c r="B5674">
        <v>2018</v>
      </c>
      <c r="C5674">
        <v>1</v>
      </c>
      <c r="D5674" t="s">
        <v>231</v>
      </c>
      <c r="E5674">
        <v>0</v>
      </c>
      <c r="F5674">
        <v>0</v>
      </c>
      <c r="G5674">
        <v>6</v>
      </c>
      <c r="H5674">
        <v>3</v>
      </c>
      <c r="I5674">
        <v>1189</v>
      </c>
    </row>
    <row r="5675" spans="1:11" x14ac:dyDescent="0.45">
      <c r="A5675" t="s">
        <v>134</v>
      </c>
      <c r="B5675">
        <v>2012</v>
      </c>
      <c r="C5675">
        <v>7</v>
      </c>
      <c r="D5675" t="s">
        <v>238</v>
      </c>
      <c r="H5675">
        <v>3</v>
      </c>
      <c r="I5675">
        <v>706</v>
      </c>
    </row>
    <row r="5676" spans="1:11" x14ac:dyDescent="0.45">
      <c r="A5676" t="s">
        <v>110</v>
      </c>
      <c r="B5676">
        <v>2014</v>
      </c>
      <c r="C5676">
        <v>0</v>
      </c>
      <c r="D5676" t="s">
        <v>241</v>
      </c>
      <c r="E5676">
        <v>1</v>
      </c>
      <c r="F5676">
        <v>0.25</v>
      </c>
      <c r="G5676">
        <v>2</v>
      </c>
      <c r="H5676">
        <v>4</v>
      </c>
      <c r="I5676">
        <v>908</v>
      </c>
      <c r="J5676">
        <v>4</v>
      </c>
      <c r="K5676">
        <v>16</v>
      </c>
    </row>
    <row r="5677" spans="1:11" x14ac:dyDescent="0.45">
      <c r="A5677" t="s">
        <v>125</v>
      </c>
      <c r="B5677">
        <v>2015</v>
      </c>
      <c r="C5677">
        <v>4</v>
      </c>
      <c r="D5677" t="s">
        <v>235</v>
      </c>
      <c r="E5677">
        <v>0</v>
      </c>
      <c r="F5677">
        <v>0</v>
      </c>
      <c r="G5677">
        <v>4</v>
      </c>
      <c r="H5677">
        <v>3</v>
      </c>
      <c r="I5677">
        <v>19</v>
      </c>
    </row>
    <row r="5678" spans="1:11" x14ac:dyDescent="0.45">
      <c r="A5678" t="s">
        <v>203</v>
      </c>
      <c r="B5678">
        <v>2009</v>
      </c>
      <c r="C5678">
        <v>4</v>
      </c>
      <c r="D5678" t="s">
        <v>235</v>
      </c>
      <c r="H5678">
        <v>9</v>
      </c>
      <c r="I5678">
        <v>434</v>
      </c>
    </row>
    <row r="5679" spans="1:11" x14ac:dyDescent="0.45">
      <c r="A5679" t="s">
        <v>135</v>
      </c>
      <c r="B5679">
        <v>2010</v>
      </c>
      <c r="C5679">
        <v>1</v>
      </c>
      <c r="D5679" t="s">
        <v>231</v>
      </c>
      <c r="H5679">
        <v>6</v>
      </c>
      <c r="I5679">
        <v>481</v>
      </c>
    </row>
    <row r="5680" spans="1:11" x14ac:dyDescent="0.45">
      <c r="A5680" t="s">
        <v>220</v>
      </c>
      <c r="B5680">
        <v>2016</v>
      </c>
      <c r="C5680">
        <v>8</v>
      </c>
      <c r="D5680" t="s">
        <v>239</v>
      </c>
      <c r="E5680">
        <v>0</v>
      </c>
      <c r="F5680">
        <v>0</v>
      </c>
      <c r="G5680">
        <v>2</v>
      </c>
      <c r="H5680">
        <v>1</v>
      </c>
      <c r="I5680">
        <v>225</v>
      </c>
    </row>
    <row r="5681" spans="1:11" x14ac:dyDescent="0.45">
      <c r="A5681" t="s">
        <v>145</v>
      </c>
      <c r="B5681">
        <v>2013</v>
      </c>
      <c r="C5681">
        <v>1</v>
      </c>
      <c r="D5681" t="s">
        <v>231</v>
      </c>
      <c r="H5681">
        <v>10</v>
      </c>
      <c r="I5681">
        <v>829</v>
      </c>
    </row>
    <row r="5682" spans="1:11" x14ac:dyDescent="0.45">
      <c r="A5682" t="s">
        <v>186</v>
      </c>
      <c r="B5682">
        <v>2015</v>
      </c>
      <c r="C5682">
        <v>12</v>
      </c>
      <c r="D5682" t="s">
        <v>243</v>
      </c>
      <c r="H5682">
        <v>18</v>
      </c>
      <c r="I5682">
        <v>78</v>
      </c>
    </row>
    <row r="5683" spans="1:11" x14ac:dyDescent="0.45">
      <c r="A5683" t="s">
        <v>181</v>
      </c>
      <c r="B5683">
        <v>2015</v>
      </c>
      <c r="C5683">
        <v>6</v>
      </c>
      <c r="D5683" t="s">
        <v>237</v>
      </c>
      <c r="E5683">
        <v>2</v>
      </c>
      <c r="F5683">
        <v>0.36111100000000002</v>
      </c>
      <c r="G5683">
        <v>7</v>
      </c>
      <c r="H5683">
        <v>3</v>
      </c>
      <c r="I5683">
        <v>73</v>
      </c>
      <c r="J5683">
        <v>1</v>
      </c>
      <c r="K5683">
        <v>8.3076950000000007</v>
      </c>
    </row>
    <row r="5684" spans="1:11" x14ac:dyDescent="0.45">
      <c r="A5684" t="s">
        <v>109</v>
      </c>
      <c r="B5684">
        <v>2018</v>
      </c>
      <c r="C5684">
        <v>1</v>
      </c>
      <c r="D5684" t="s">
        <v>231</v>
      </c>
      <c r="E5684">
        <v>2</v>
      </c>
      <c r="F5684">
        <v>0.5</v>
      </c>
      <c r="G5684">
        <v>4</v>
      </c>
      <c r="H5684">
        <v>1</v>
      </c>
      <c r="I5684">
        <v>1130</v>
      </c>
      <c r="J5684">
        <v>0</v>
      </c>
      <c r="K5684">
        <v>2</v>
      </c>
    </row>
    <row r="5685" spans="1:11" x14ac:dyDescent="0.45">
      <c r="A5685" t="s">
        <v>220</v>
      </c>
      <c r="B5685">
        <v>2015</v>
      </c>
      <c r="C5685">
        <v>0</v>
      </c>
      <c r="D5685" t="s">
        <v>241</v>
      </c>
      <c r="E5685">
        <v>0</v>
      </c>
      <c r="F5685">
        <v>0</v>
      </c>
      <c r="G5685">
        <v>2</v>
      </c>
      <c r="H5685">
        <v>8</v>
      </c>
      <c r="I5685">
        <v>112</v>
      </c>
    </row>
    <row r="5686" spans="1:11" x14ac:dyDescent="0.45">
      <c r="A5686" t="s">
        <v>150</v>
      </c>
      <c r="B5686">
        <v>2011</v>
      </c>
      <c r="C5686">
        <v>3</v>
      </c>
      <c r="D5686" t="s">
        <v>234</v>
      </c>
      <c r="H5686">
        <v>6</v>
      </c>
      <c r="I5686">
        <v>608</v>
      </c>
    </row>
    <row r="5687" spans="1:11" x14ac:dyDescent="0.45">
      <c r="A5687" t="s">
        <v>148</v>
      </c>
      <c r="B5687">
        <v>2014</v>
      </c>
      <c r="C5687">
        <v>7</v>
      </c>
      <c r="D5687" t="s">
        <v>238</v>
      </c>
      <c r="E5687">
        <v>2</v>
      </c>
      <c r="F5687">
        <v>0.23611099999999999</v>
      </c>
      <c r="G5687">
        <v>3</v>
      </c>
      <c r="H5687">
        <v>3</v>
      </c>
      <c r="I5687">
        <v>945</v>
      </c>
      <c r="J5687">
        <v>1</v>
      </c>
      <c r="K5687">
        <v>12.705888</v>
      </c>
    </row>
    <row r="5688" spans="1:11" x14ac:dyDescent="0.45">
      <c r="A5688" t="s">
        <v>206</v>
      </c>
      <c r="B5688">
        <v>2020</v>
      </c>
      <c r="D5688" t="s">
        <v>244</v>
      </c>
      <c r="E5688">
        <v>1</v>
      </c>
      <c r="F5688">
        <v>0.125</v>
      </c>
      <c r="G5688">
        <v>3</v>
      </c>
      <c r="I5688">
        <v>2450</v>
      </c>
    </row>
    <row r="5689" spans="1:11" x14ac:dyDescent="0.45">
      <c r="A5689" t="s">
        <v>159</v>
      </c>
      <c r="B5689">
        <v>2012</v>
      </c>
      <c r="C5689">
        <v>2</v>
      </c>
      <c r="D5689" t="s">
        <v>233</v>
      </c>
      <c r="H5689">
        <v>26</v>
      </c>
      <c r="I5689">
        <v>729</v>
      </c>
    </row>
    <row r="5690" spans="1:11" x14ac:dyDescent="0.45">
      <c r="A5690" t="s">
        <v>115</v>
      </c>
      <c r="B5690">
        <v>2017</v>
      </c>
      <c r="C5690">
        <v>3</v>
      </c>
      <c r="D5690" t="s">
        <v>234</v>
      </c>
      <c r="E5690">
        <v>1</v>
      </c>
      <c r="F5690">
        <v>1</v>
      </c>
      <c r="G5690">
        <v>10</v>
      </c>
      <c r="H5690">
        <v>17</v>
      </c>
      <c r="I5690">
        <v>1026</v>
      </c>
      <c r="J5690">
        <v>17</v>
      </c>
      <c r="K5690">
        <v>17</v>
      </c>
    </row>
    <row r="5691" spans="1:11" x14ac:dyDescent="0.45">
      <c r="A5691" t="s">
        <v>119</v>
      </c>
      <c r="B5691">
        <v>2012</v>
      </c>
      <c r="C5691">
        <v>4</v>
      </c>
      <c r="D5691" t="s">
        <v>235</v>
      </c>
      <c r="H5691">
        <v>7</v>
      </c>
      <c r="I5691">
        <v>691</v>
      </c>
    </row>
    <row r="5692" spans="1:11" x14ac:dyDescent="0.45">
      <c r="A5692" t="s">
        <v>117</v>
      </c>
      <c r="B5692">
        <v>2018</v>
      </c>
      <c r="D5692" t="s">
        <v>245</v>
      </c>
      <c r="E5692">
        <v>3</v>
      </c>
      <c r="F5692">
        <v>3</v>
      </c>
      <c r="G5692">
        <v>3</v>
      </c>
      <c r="I5692">
        <v>1138</v>
      </c>
    </row>
    <row r="5693" spans="1:11" x14ac:dyDescent="0.45">
      <c r="A5693" t="s">
        <v>112</v>
      </c>
      <c r="B5693">
        <v>2014</v>
      </c>
      <c r="C5693">
        <v>7</v>
      </c>
      <c r="D5693" t="s">
        <v>238</v>
      </c>
      <c r="E5693">
        <v>1</v>
      </c>
      <c r="F5693">
        <v>0.33333299999999999</v>
      </c>
      <c r="G5693">
        <v>3</v>
      </c>
      <c r="H5693">
        <v>3</v>
      </c>
      <c r="I5693">
        <v>910</v>
      </c>
      <c r="J5693">
        <v>3</v>
      </c>
      <c r="K5693">
        <v>9.0000090000000004</v>
      </c>
    </row>
    <row r="5694" spans="1:11" x14ac:dyDescent="0.45">
      <c r="A5694" t="s">
        <v>220</v>
      </c>
      <c r="B5694">
        <v>2011</v>
      </c>
      <c r="C5694">
        <v>4</v>
      </c>
      <c r="D5694" t="s">
        <v>235</v>
      </c>
      <c r="H5694">
        <v>7</v>
      </c>
      <c r="I5694">
        <v>677</v>
      </c>
    </row>
    <row r="5695" spans="1:11" x14ac:dyDescent="0.45">
      <c r="A5695" t="s">
        <v>128</v>
      </c>
      <c r="B5695">
        <v>2019</v>
      </c>
      <c r="C5695">
        <v>2</v>
      </c>
      <c r="D5695" t="s">
        <v>233</v>
      </c>
      <c r="E5695">
        <v>1</v>
      </c>
      <c r="F5695">
        <v>0.5</v>
      </c>
      <c r="G5695">
        <v>6</v>
      </c>
      <c r="H5695">
        <v>4</v>
      </c>
      <c r="I5695">
        <v>2272</v>
      </c>
      <c r="J5695">
        <v>4</v>
      </c>
      <c r="K5695">
        <v>8</v>
      </c>
    </row>
    <row r="5696" spans="1:11" x14ac:dyDescent="0.45">
      <c r="A5696" t="s">
        <v>157</v>
      </c>
      <c r="B5696">
        <v>2013</v>
      </c>
      <c r="C5696">
        <v>3</v>
      </c>
      <c r="D5696" t="s">
        <v>234</v>
      </c>
      <c r="H5696">
        <v>18</v>
      </c>
      <c r="I5696">
        <v>840</v>
      </c>
    </row>
    <row r="5697" spans="1:11" x14ac:dyDescent="0.45">
      <c r="A5697" t="s">
        <v>127</v>
      </c>
      <c r="B5697">
        <v>2019</v>
      </c>
      <c r="C5697">
        <v>8</v>
      </c>
      <c r="D5697" t="s">
        <v>239</v>
      </c>
      <c r="E5697">
        <v>1</v>
      </c>
      <c r="F5697">
        <v>0.25</v>
      </c>
      <c r="G5697">
        <v>3</v>
      </c>
      <c r="H5697">
        <v>1</v>
      </c>
      <c r="I5697">
        <v>2271</v>
      </c>
      <c r="J5697">
        <v>1</v>
      </c>
      <c r="K5697">
        <v>4</v>
      </c>
    </row>
    <row r="5698" spans="1:11" x14ac:dyDescent="0.45">
      <c r="A5698" t="s">
        <v>167</v>
      </c>
      <c r="B5698">
        <v>2020</v>
      </c>
      <c r="C5698">
        <v>2</v>
      </c>
      <c r="D5698" t="s">
        <v>233</v>
      </c>
      <c r="E5698">
        <v>2</v>
      </c>
      <c r="F5698">
        <v>2</v>
      </c>
      <c r="G5698">
        <v>19</v>
      </c>
      <c r="H5698">
        <v>24</v>
      </c>
      <c r="I5698">
        <v>2409</v>
      </c>
      <c r="J5698">
        <v>12</v>
      </c>
      <c r="K5698">
        <v>12</v>
      </c>
    </row>
    <row r="5699" spans="1:11" x14ac:dyDescent="0.45">
      <c r="A5699" t="s">
        <v>167</v>
      </c>
      <c r="B5699">
        <v>2014</v>
      </c>
      <c r="D5699" t="s">
        <v>245</v>
      </c>
      <c r="E5699">
        <v>7</v>
      </c>
      <c r="F5699">
        <v>7</v>
      </c>
      <c r="G5699">
        <v>21</v>
      </c>
      <c r="I5699">
        <v>961</v>
      </c>
    </row>
    <row r="5700" spans="1:11" x14ac:dyDescent="0.45">
      <c r="A5700" t="s">
        <v>187</v>
      </c>
      <c r="B5700">
        <v>2014</v>
      </c>
      <c r="C5700">
        <v>6</v>
      </c>
      <c r="D5700" t="s">
        <v>237</v>
      </c>
      <c r="E5700">
        <v>4</v>
      </c>
      <c r="F5700">
        <v>1.0277780000000001</v>
      </c>
      <c r="G5700">
        <v>20</v>
      </c>
      <c r="H5700">
        <v>20</v>
      </c>
      <c r="I5700">
        <v>983</v>
      </c>
      <c r="J5700">
        <v>5</v>
      </c>
      <c r="K5700">
        <v>19.459454999999998</v>
      </c>
    </row>
    <row r="5701" spans="1:11" x14ac:dyDescent="0.45">
      <c r="A5701" t="s">
        <v>198</v>
      </c>
      <c r="B5701">
        <v>2014</v>
      </c>
      <c r="C5701">
        <v>8</v>
      </c>
      <c r="D5701" t="s">
        <v>239</v>
      </c>
      <c r="E5701">
        <v>3</v>
      </c>
      <c r="F5701">
        <v>1.4444440000000001</v>
      </c>
      <c r="G5701">
        <v>16</v>
      </c>
      <c r="H5701">
        <v>27</v>
      </c>
      <c r="I5701">
        <v>994</v>
      </c>
      <c r="J5701">
        <v>9</v>
      </c>
      <c r="K5701">
        <v>18.692312999999999</v>
      </c>
    </row>
    <row r="5702" spans="1:11" x14ac:dyDescent="0.45">
      <c r="A5702" t="s">
        <v>216</v>
      </c>
      <c r="B5702">
        <v>2012</v>
      </c>
      <c r="C5702">
        <v>4</v>
      </c>
      <c r="D5702" t="s">
        <v>235</v>
      </c>
      <c r="H5702">
        <v>8</v>
      </c>
      <c r="I5702">
        <v>786</v>
      </c>
    </row>
    <row r="5703" spans="1:11" x14ac:dyDescent="0.45">
      <c r="A5703" t="s">
        <v>192</v>
      </c>
      <c r="B5703">
        <v>2008</v>
      </c>
      <c r="C5703">
        <v>5</v>
      </c>
      <c r="D5703" t="s">
        <v>236</v>
      </c>
      <c r="H5703">
        <v>97</v>
      </c>
      <c r="I5703">
        <v>310</v>
      </c>
    </row>
    <row r="5704" spans="1:11" x14ac:dyDescent="0.45">
      <c r="A5704" t="s">
        <v>108</v>
      </c>
      <c r="B5704">
        <v>2010</v>
      </c>
      <c r="C5704">
        <v>2</v>
      </c>
      <c r="D5704" t="s">
        <v>233</v>
      </c>
      <c r="H5704">
        <v>10</v>
      </c>
      <c r="I5704">
        <v>454</v>
      </c>
    </row>
    <row r="5705" spans="1:11" x14ac:dyDescent="0.45">
      <c r="A5705" t="s">
        <v>175</v>
      </c>
      <c r="B5705">
        <v>2018</v>
      </c>
      <c r="C5705">
        <v>6</v>
      </c>
      <c r="D5705" t="s">
        <v>237</v>
      </c>
      <c r="E5705">
        <v>0</v>
      </c>
      <c r="F5705">
        <v>0</v>
      </c>
      <c r="G5705">
        <v>6</v>
      </c>
      <c r="H5705">
        <v>18</v>
      </c>
      <c r="I5705">
        <v>1193</v>
      </c>
    </row>
    <row r="5706" spans="1:11" x14ac:dyDescent="0.45">
      <c r="A5706" t="s">
        <v>208</v>
      </c>
      <c r="B5706">
        <v>2020</v>
      </c>
      <c r="C5706">
        <v>6</v>
      </c>
      <c r="D5706" t="s">
        <v>237</v>
      </c>
      <c r="E5706">
        <v>2</v>
      </c>
      <c r="F5706">
        <v>0.45</v>
      </c>
      <c r="G5706">
        <v>6</v>
      </c>
      <c r="H5706">
        <v>7</v>
      </c>
      <c r="I5706">
        <v>2452</v>
      </c>
      <c r="J5706">
        <v>3</v>
      </c>
      <c r="K5706">
        <v>15.555555999999999</v>
      </c>
    </row>
    <row r="5707" spans="1:11" x14ac:dyDescent="0.45">
      <c r="A5707" t="s">
        <v>145</v>
      </c>
      <c r="B5707">
        <v>2010</v>
      </c>
      <c r="C5707">
        <v>2</v>
      </c>
      <c r="D5707" t="s">
        <v>233</v>
      </c>
      <c r="H5707">
        <v>8</v>
      </c>
      <c r="I5707">
        <v>490</v>
      </c>
    </row>
    <row r="5708" spans="1:11" x14ac:dyDescent="0.45">
      <c r="A5708" t="s">
        <v>205</v>
      </c>
      <c r="B5708">
        <v>2009</v>
      </c>
      <c r="C5708">
        <v>3</v>
      </c>
      <c r="D5708" t="s">
        <v>234</v>
      </c>
      <c r="H5708">
        <v>2</v>
      </c>
      <c r="I5708">
        <v>436</v>
      </c>
    </row>
    <row r="5709" spans="1:11" x14ac:dyDescent="0.45">
      <c r="A5709" t="s">
        <v>105</v>
      </c>
      <c r="B5709">
        <v>2014</v>
      </c>
      <c r="C5709">
        <v>5</v>
      </c>
      <c r="D5709" t="s">
        <v>236</v>
      </c>
      <c r="H5709">
        <v>7</v>
      </c>
      <c r="I5709">
        <v>905</v>
      </c>
    </row>
    <row r="5710" spans="1:11" x14ac:dyDescent="0.45">
      <c r="A5710" t="s">
        <v>115</v>
      </c>
      <c r="B5710">
        <v>2015</v>
      </c>
      <c r="C5710">
        <v>6</v>
      </c>
      <c r="D5710" t="s">
        <v>237</v>
      </c>
      <c r="H5710">
        <v>20</v>
      </c>
      <c r="I5710">
        <v>9</v>
      </c>
    </row>
    <row r="5711" spans="1:11" x14ac:dyDescent="0.45">
      <c r="A5711" t="s">
        <v>204</v>
      </c>
      <c r="B5711">
        <v>2017</v>
      </c>
      <c r="C5711">
        <v>7</v>
      </c>
      <c r="D5711" t="s">
        <v>238</v>
      </c>
      <c r="E5711">
        <v>1</v>
      </c>
      <c r="F5711">
        <v>1</v>
      </c>
      <c r="G5711">
        <v>8</v>
      </c>
      <c r="H5711">
        <v>8</v>
      </c>
      <c r="I5711">
        <v>1110</v>
      </c>
      <c r="J5711">
        <v>8</v>
      </c>
      <c r="K5711">
        <v>8</v>
      </c>
    </row>
    <row r="5712" spans="1:11" x14ac:dyDescent="0.45">
      <c r="A5712" t="s">
        <v>110</v>
      </c>
      <c r="B5712">
        <v>2018</v>
      </c>
      <c r="C5712">
        <v>5</v>
      </c>
      <c r="D5712" t="s">
        <v>236</v>
      </c>
      <c r="E5712">
        <v>1</v>
      </c>
      <c r="F5712">
        <v>0.25</v>
      </c>
      <c r="G5712">
        <v>2</v>
      </c>
      <c r="H5712">
        <v>4</v>
      </c>
      <c r="I5712">
        <v>1131</v>
      </c>
      <c r="J5712">
        <v>4</v>
      </c>
      <c r="K5712">
        <v>16</v>
      </c>
    </row>
    <row r="5713" spans="1:11" x14ac:dyDescent="0.45">
      <c r="A5713" t="s">
        <v>138</v>
      </c>
      <c r="B5713">
        <v>2020</v>
      </c>
      <c r="C5713">
        <v>5</v>
      </c>
      <c r="D5713" t="s">
        <v>236</v>
      </c>
      <c r="E5713">
        <v>1</v>
      </c>
      <c r="F5713">
        <v>0.2</v>
      </c>
      <c r="G5713">
        <v>2</v>
      </c>
      <c r="H5713">
        <v>2</v>
      </c>
      <c r="I5713">
        <v>2385</v>
      </c>
      <c r="J5713">
        <v>2</v>
      </c>
      <c r="K5713">
        <v>10</v>
      </c>
    </row>
    <row r="5714" spans="1:11" x14ac:dyDescent="0.45">
      <c r="A5714" t="s">
        <v>111</v>
      </c>
      <c r="B5714">
        <v>2009</v>
      </c>
      <c r="C5714">
        <v>6</v>
      </c>
      <c r="D5714" t="s">
        <v>237</v>
      </c>
      <c r="H5714">
        <v>10</v>
      </c>
      <c r="I5714">
        <v>344</v>
      </c>
    </row>
    <row r="5715" spans="1:11" x14ac:dyDescent="0.45">
      <c r="A5715" t="s">
        <v>206</v>
      </c>
      <c r="B5715">
        <v>2016</v>
      </c>
      <c r="C5715">
        <v>2</v>
      </c>
      <c r="D5715" t="s">
        <v>233</v>
      </c>
      <c r="E5715">
        <v>1</v>
      </c>
      <c r="F5715">
        <v>0.33333299999999999</v>
      </c>
      <c r="G5715">
        <v>3</v>
      </c>
      <c r="H5715">
        <v>4</v>
      </c>
      <c r="I5715">
        <v>211</v>
      </c>
      <c r="J5715">
        <v>4</v>
      </c>
      <c r="K5715">
        <v>12.000012</v>
      </c>
    </row>
    <row r="5716" spans="1:11" x14ac:dyDescent="0.45">
      <c r="A5716" t="s">
        <v>198</v>
      </c>
      <c r="B5716">
        <v>2014</v>
      </c>
      <c r="C5716">
        <v>5</v>
      </c>
      <c r="D5716" t="s">
        <v>236</v>
      </c>
      <c r="E5716">
        <v>2</v>
      </c>
      <c r="F5716">
        <v>1.111111</v>
      </c>
      <c r="G5716">
        <v>16</v>
      </c>
      <c r="H5716">
        <v>21</v>
      </c>
      <c r="I5716">
        <v>994</v>
      </c>
      <c r="J5716">
        <v>10</v>
      </c>
      <c r="K5716">
        <v>18.900002000000001</v>
      </c>
    </row>
    <row r="5717" spans="1:11" x14ac:dyDescent="0.45">
      <c r="A5717" t="s">
        <v>113</v>
      </c>
      <c r="B5717">
        <v>2019</v>
      </c>
      <c r="C5717">
        <v>1</v>
      </c>
      <c r="D5717" t="s">
        <v>231</v>
      </c>
      <c r="E5717">
        <v>1</v>
      </c>
      <c r="F5717">
        <v>0.2</v>
      </c>
      <c r="G5717">
        <v>2</v>
      </c>
      <c r="H5717">
        <v>1</v>
      </c>
      <c r="I5717">
        <v>2259</v>
      </c>
      <c r="J5717">
        <v>1</v>
      </c>
      <c r="K5717">
        <v>5</v>
      </c>
    </row>
    <row r="5718" spans="1:11" x14ac:dyDescent="0.45">
      <c r="A5718" t="s">
        <v>147</v>
      </c>
      <c r="B5718">
        <v>2014</v>
      </c>
      <c r="C5718">
        <v>5</v>
      </c>
      <c r="D5718" t="s">
        <v>236</v>
      </c>
      <c r="E5718">
        <v>0</v>
      </c>
      <c r="F5718">
        <v>0</v>
      </c>
      <c r="G5718">
        <v>10</v>
      </c>
      <c r="H5718">
        <v>14</v>
      </c>
      <c r="I5718">
        <v>944</v>
      </c>
    </row>
    <row r="5719" spans="1:11" x14ac:dyDescent="0.45">
      <c r="A5719" t="s">
        <v>168</v>
      </c>
      <c r="B5719">
        <v>2011</v>
      </c>
      <c r="C5719">
        <v>2</v>
      </c>
      <c r="D5719" t="s">
        <v>233</v>
      </c>
      <c r="H5719">
        <v>16</v>
      </c>
      <c r="I5719">
        <v>624</v>
      </c>
    </row>
    <row r="5720" spans="1:11" x14ac:dyDescent="0.45">
      <c r="A5720" t="s">
        <v>194</v>
      </c>
      <c r="B5720">
        <v>2020</v>
      </c>
      <c r="C5720">
        <v>6</v>
      </c>
      <c r="D5720" t="s">
        <v>237</v>
      </c>
      <c r="E5720">
        <v>2</v>
      </c>
      <c r="F5720">
        <v>1</v>
      </c>
      <c r="G5720">
        <v>10</v>
      </c>
      <c r="H5720">
        <v>3</v>
      </c>
      <c r="I5720">
        <v>2438</v>
      </c>
      <c r="J5720">
        <v>1</v>
      </c>
      <c r="K5720">
        <v>3</v>
      </c>
    </row>
    <row r="5721" spans="1:11" x14ac:dyDescent="0.45">
      <c r="A5721" t="s">
        <v>216</v>
      </c>
      <c r="B5721">
        <v>2013</v>
      </c>
      <c r="C5721">
        <v>3</v>
      </c>
      <c r="D5721" t="s">
        <v>234</v>
      </c>
      <c r="H5721">
        <v>5</v>
      </c>
      <c r="I5721">
        <v>899</v>
      </c>
    </row>
    <row r="5722" spans="1:11" x14ac:dyDescent="0.45">
      <c r="A5722" t="s">
        <v>111</v>
      </c>
      <c r="B5722">
        <v>2012</v>
      </c>
      <c r="C5722">
        <v>2</v>
      </c>
      <c r="D5722" t="s">
        <v>233</v>
      </c>
      <c r="H5722">
        <v>11</v>
      </c>
      <c r="I5722">
        <v>683</v>
      </c>
    </row>
    <row r="5723" spans="1:11" x14ac:dyDescent="0.45">
      <c r="A5723" t="s">
        <v>169</v>
      </c>
      <c r="B5723">
        <v>2010</v>
      </c>
      <c r="C5723">
        <v>8</v>
      </c>
      <c r="D5723" t="s">
        <v>239</v>
      </c>
      <c r="H5723">
        <v>3</v>
      </c>
      <c r="I5723">
        <v>512</v>
      </c>
    </row>
    <row r="5724" spans="1:11" x14ac:dyDescent="0.45">
      <c r="A5724" t="s">
        <v>197</v>
      </c>
      <c r="B5724">
        <v>2018</v>
      </c>
      <c r="C5724">
        <v>4</v>
      </c>
      <c r="D5724" t="s">
        <v>235</v>
      </c>
      <c r="E5724">
        <v>5</v>
      </c>
      <c r="F5724">
        <v>3.6666669999999999</v>
      </c>
      <c r="G5724">
        <v>36</v>
      </c>
      <c r="H5724">
        <v>37</v>
      </c>
      <c r="I5724">
        <v>1216</v>
      </c>
      <c r="J5724">
        <v>7</v>
      </c>
      <c r="K5724">
        <v>10.090908000000001</v>
      </c>
    </row>
    <row r="5725" spans="1:11" x14ac:dyDescent="0.45">
      <c r="A5725" t="s">
        <v>207</v>
      </c>
      <c r="B5725">
        <v>2018</v>
      </c>
      <c r="C5725">
        <v>4</v>
      </c>
      <c r="D5725" t="s">
        <v>235</v>
      </c>
      <c r="E5725">
        <v>3</v>
      </c>
      <c r="F5725">
        <v>0.79166700000000001</v>
      </c>
      <c r="G5725">
        <v>6</v>
      </c>
      <c r="H5725">
        <v>11</v>
      </c>
      <c r="I5725">
        <v>1226</v>
      </c>
      <c r="J5725">
        <v>3</v>
      </c>
      <c r="K5725">
        <v>13.894731</v>
      </c>
    </row>
    <row r="5726" spans="1:11" x14ac:dyDescent="0.45">
      <c r="A5726" t="s">
        <v>211</v>
      </c>
      <c r="B5726">
        <v>2010</v>
      </c>
      <c r="C5726">
        <v>5</v>
      </c>
      <c r="D5726" t="s">
        <v>236</v>
      </c>
      <c r="H5726">
        <v>5</v>
      </c>
      <c r="I5726">
        <v>555</v>
      </c>
    </row>
    <row r="5727" spans="1:11" x14ac:dyDescent="0.45">
      <c r="A5727" t="s">
        <v>134</v>
      </c>
      <c r="B5727">
        <v>2013</v>
      </c>
      <c r="C5727">
        <v>5</v>
      </c>
      <c r="D5727" t="s">
        <v>236</v>
      </c>
      <c r="H5727">
        <v>23</v>
      </c>
      <c r="I5727">
        <v>819</v>
      </c>
    </row>
    <row r="5728" spans="1:11" x14ac:dyDescent="0.45">
      <c r="A5728" t="s">
        <v>177</v>
      </c>
      <c r="B5728">
        <v>2019</v>
      </c>
      <c r="D5728" t="s">
        <v>246</v>
      </c>
      <c r="E5728">
        <v>5</v>
      </c>
      <c r="F5728">
        <v>5</v>
      </c>
      <c r="G5728">
        <v>50</v>
      </c>
      <c r="I5728">
        <v>2311</v>
      </c>
    </row>
    <row r="5729" spans="1:11" x14ac:dyDescent="0.45">
      <c r="A5729" t="s">
        <v>169</v>
      </c>
      <c r="B5729">
        <v>2020</v>
      </c>
      <c r="C5729">
        <v>8</v>
      </c>
      <c r="D5729" t="s">
        <v>239</v>
      </c>
      <c r="E5729">
        <v>0</v>
      </c>
      <c r="F5729">
        <v>0</v>
      </c>
      <c r="G5729">
        <v>3</v>
      </c>
      <c r="H5729">
        <v>4</v>
      </c>
      <c r="I5729">
        <v>2413</v>
      </c>
    </row>
    <row r="5730" spans="1:11" x14ac:dyDescent="0.45">
      <c r="A5730" t="s">
        <v>185</v>
      </c>
      <c r="B5730">
        <v>2008</v>
      </c>
      <c r="C5730">
        <v>7</v>
      </c>
      <c r="D5730" t="s">
        <v>238</v>
      </c>
      <c r="H5730">
        <v>26</v>
      </c>
      <c r="I5730">
        <v>303</v>
      </c>
    </row>
    <row r="5731" spans="1:11" x14ac:dyDescent="0.45">
      <c r="A5731" t="s">
        <v>118</v>
      </c>
      <c r="B5731">
        <v>2019</v>
      </c>
      <c r="C5731">
        <v>6</v>
      </c>
      <c r="D5731" t="s">
        <v>237</v>
      </c>
      <c r="E5731">
        <v>1</v>
      </c>
      <c r="F5731">
        <v>0.5</v>
      </c>
      <c r="G5731">
        <v>6</v>
      </c>
      <c r="H5731">
        <v>10</v>
      </c>
      <c r="I5731">
        <v>2262</v>
      </c>
      <c r="J5731">
        <v>10</v>
      </c>
      <c r="K5731">
        <v>20</v>
      </c>
    </row>
    <row r="5732" spans="1:11" x14ac:dyDescent="0.45">
      <c r="A5732" t="s">
        <v>145</v>
      </c>
      <c r="B5732">
        <v>2015</v>
      </c>
      <c r="C5732">
        <v>1</v>
      </c>
      <c r="D5732" t="s">
        <v>231</v>
      </c>
      <c r="E5732">
        <v>2</v>
      </c>
      <c r="F5732">
        <v>1</v>
      </c>
      <c r="G5732">
        <v>7</v>
      </c>
      <c r="H5732">
        <v>3</v>
      </c>
      <c r="I5732">
        <v>38</v>
      </c>
      <c r="J5732">
        <v>1</v>
      </c>
      <c r="K5732">
        <v>3</v>
      </c>
    </row>
    <row r="5733" spans="1:11" x14ac:dyDescent="0.45">
      <c r="A5733" t="s">
        <v>138</v>
      </c>
      <c r="B5733">
        <v>2008</v>
      </c>
      <c r="C5733">
        <v>1</v>
      </c>
      <c r="D5733" t="s">
        <v>231</v>
      </c>
      <c r="H5733">
        <v>3</v>
      </c>
      <c r="I5733">
        <v>258</v>
      </c>
    </row>
    <row r="5734" spans="1:11" x14ac:dyDescent="0.45">
      <c r="A5734" t="s">
        <v>172</v>
      </c>
      <c r="B5734">
        <v>2014</v>
      </c>
      <c r="C5734">
        <v>2</v>
      </c>
      <c r="D5734" t="s">
        <v>233</v>
      </c>
      <c r="E5734">
        <v>1</v>
      </c>
      <c r="F5734">
        <v>0.5</v>
      </c>
      <c r="G5734">
        <v>3</v>
      </c>
      <c r="I5734">
        <v>967</v>
      </c>
    </row>
    <row r="5735" spans="1:11" x14ac:dyDescent="0.45">
      <c r="A5735" t="s">
        <v>208</v>
      </c>
      <c r="B5735">
        <v>2009</v>
      </c>
      <c r="C5735">
        <v>6</v>
      </c>
      <c r="D5735" t="s">
        <v>237</v>
      </c>
      <c r="H5735">
        <v>4</v>
      </c>
      <c r="I5735">
        <v>439</v>
      </c>
    </row>
    <row r="5736" spans="1:11" x14ac:dyDescent="0.45">
      <c r="A5736" t="s">
        <v>138</v>
      </c>
      <c r="B5736">
        <v>2019</v>
      </c>
      <c r="C5736">
        <v>0</v>
      </c>
      <c r="D5736" t="s">
        <v>241</v>
      </c>
      <c r="E5736">
        <v>1</v>
      </c>
      <c r="F5736">
        <v>0.25</v>
      </c>
      <c r="G5736">
        <v>2</v>
      </c>
      <c r="H5736">
        <v>1</v>
      </c>
      <c r="I5736">
        <v>2281</v>
      </c>
      <c r="J5736">
        <v>1</v>
      </c>
      <c r="K5736">
        <v>4</v>
      </c>
    </row>
    <row r="5737" spans="1:11" x14ac:dyDescent="0.45">
      <c r="A5737" t="s">
        <v>133</v>
      </c>
      <c r="B5737">
        <v>2008</v>
      </c>
      <c r="C5737">
        <v>7</v>
      </c>
      <c r="D5737" t="s">
        <v>238</v>
      </c>
      <c r="H5737">
        <v>2</v>
      </c>
      <c r="I5737">
        <v>253</v>
      </c>
    </row>
    <row r="5738" spans="1:11" x14ac:dyDescent="0.45">
      <c r="A5738" t="s">
        <v>138</v>
      </c>
      <c r="B5738">
        <v>2010</v>
      </c>
      <c r="C5738">
        <v>7</v>
      </c>
      <c r="D5738" t="s">
        <v>238</v>
      </c>
      <c r="H5738">
        <v>1</v>
      </c>
      <c r="I5738">
        <v>484</v>
      </c>
    </row>
    <row r="5739" spans="1:11" x14ac:dyDescent="0.45">
      <c r="A5739" t="s">
        <v>169</v>
      </c>
      <c r="B5739">
        <v>2018</v>
      </c>
      <c r="C5739">
        <v>0</v>
      </c>
      <c r="D5739" t="s">
        <v>241</v>
      </c>
      <c r="E5739">
        <v>0</v>
      </c>
      <c r="F5739">
        <v>0</v>
      </c>
      <c r="G5739">
        <v>3</v>
      </c>
      <c r="H5739">
        <v>1</v>
      </c>
      <c r="I5739">
        <v>1187</v>
      </c>
    </row>
    <row r="5740" spans="1:11" x14ac:dyDescent="0.45">
      <c r="A5740" t="s">
        <v>122</v>
      </c>
      <c r="B5740">
        <v>2019</v>
      </c>
      <c r="C5740">
        <v>7</v>
      </c>
      <c r="D5740" t="s">
        <v>238</v>
      </c>
      <c r="E5740">
        <v>1</v>
      </c>
      <c r="F5740">
        <v>0.5</v>
      </c>
      <c r="G5740">
        <v>4</v>
      </c>
      <c r="H5740">
        <v>10</v>
      </c>
      <c r="I5740">
        <v>2266</v>
      </c>
      <c r="J5740">
        <v>10</v>
      </c>
      <c r="K5740">
        <v>20</v>
      </c>
    </row>
    <row r="5741" spans="1:11" x14ac:dyDescent="0.45">
      <c r="A5741" t="s">
        <v>124</v>
      </c>
      <c r="B5741">
        <v>2020</v>
      </c>
      <c r="C5741">
        <v>2</v>
      </c>
      <c r="D5741" t="s">
        <v>233</v>
      </c>
      <c r="E5741">
        <v>0</v>
      </c>
      <c r="F5741">
        <v>0</v>
      </c>
      <c r="G5741">
        <v>3</v>
      </c>
      <c r="H5741">
        <v>3</v>
      </c>
      <c r="I5741">
        <v>2371</v>
      </c>
    </row>
    <row r="5742" spans="1:11" x14ac:dyDescent="0.45">
      <c r="A5742" t="s">
        <v>151</v>
      </c>
      <c r="B5742">
        <v>2012</v>
      </c>
      <c r="C5742">
        <v>11</v>
      </c>
      <c r="D5742" t="s">
        <v>242</v>
      </c>
      <c r="H5742">
        <v>11</v>
      </c>
      <c r="I5742">
        <v>722</v>
      </c>
    </row>
    <row r="5743" spans="1:11" x14ac:dyDescent="0.45">
      <c r="A5743" t="s">
        <v>129</v>
      </c>
      <c r="B5743">
        <v>2013</v>
      </c>
      <c r="C5743">
        <v>6</v>
      </c>
      <c r="D5743" t="s">
        <v>237</v>
      </c>
      <c r="H5743">
        <v>14</v>
      </c>
      <c r="I5743">
        <v>814</v>
      </c>
    </row>
    <row r="5744" spans="1:11" x14ac:dyDescent="0.45">
      <c r="A5744" t="s">
        <v>154</v>
      </c>
      <c r="B5744">
        <v>2017</v>
      </c>
      <c r="C5744">
        <v>0</v>
      </c>
      <c r="D5744" t="s">
        <v>241</v>
      </c>
      <c r="E5744">
        <v>7</v>
      </c>
      <c r="F5744">
        <v>7</v>
      </c>
      <c r="G5744">
        <v>7</v>
      </c>
      <c r="H5744">
        <v>125</v>
      </c>
      <c r="I5744">
        <v>2241</v>
      </c>
      <c r="J5744">
        <v>17</v>
      </c>
      <c r="K5744">
        <v>17.857143000000001</v>
      </c>
    </row>
    <row r="5745" spans="1:11" x14ac:dyDescent="0.45">
      <c r="A5745" t="s">
        <v>208</v>
      </c>
      <c r="B5745">
        <v>2009</v>
      </c>
      <c r="C5745">
        <v>2</v>
      </c>
      <c r="D5745" t="s">
        <v>233</v>
      </c>
      <c r="H5745">
        <v>3</v>
      </c>
      <c r="I5745">
        <v>439</v>
      </c>
    </row>
    <row r="5746" spans="1:11" x14ac:dyDescent="0.45">
      <c r="A5746" t="s">
        <v>138</v>
      </c>
      <c r="B5746">
        <v>2011</v>
      </c>
      <c r="C5746">
        <v>8</v>
      </c>
      <c r="D5746" t="s">
        <v>239</v>
      </c>
      <c r="H5746">
        <v>1</v>
      </c>
      <c r="I5746">
        <v>597</v>
      </c>
    </row>
    <row r="5747" spans="1:11" x14ac:dyDescent="0.45">
      <c r="A5747" t="s">
        <v>222</v>
      </c>
      <c r="B5747">
        <v>2011</v>
      </c>
      <c r="C5747">
        <v>12</v>
      </c>
      <c r="D5747" t="s">
        <v>243</v>
      </c>
      <c r="H5747">
        <v>18</v>
      </c>
      <c r="I5747">
        <v>623</v>
      </c>
    </row>
    <row r="5748" spans="1:11" x14ac:dyDescent="0.45">
      <c r="A5748" t="s">
        <v>109</v>
      </c>
      <c r="B5748">
        <v>2008</v>
      </c>
      <c r="C5748">
        <v>7</v>
      </c>
      <c r="D5748" t="s">
        <v>238</v>
      </c>
      <c r="H5748">
        <v>5</v>
      </c>
      <c r="I5748">
        <v>229</v>
      </c>
    </row>
    <row r="5749" spans="1:11" x14ac:dyDescent="0.45">
      <c r="A5749" t="s">
        <v>110</v>
      </c>
      <c r="B5749">
        <v>2017</v>
      </c>
      <c r="C5749">
        <v>7</v>
      </c>
      <c r="D5749" t="s">
        <v>238</v>
      </c>
      <c r="E5749">
        <v>1</v>
      </c>
      <c r="F5749">
        <v>0.25</v>
      </c>
      <c r="G5749">
        <v>2</v>
      </c>
      <c r="H5749">
        <v>9</v>
      </c>
      <c r="I5749">
        <v>1021</v>
      </c>
      <c r="J5749">
        <v>9</v>
      </c>
      <c r="K5749">
        <v>36</v>
      </c>
    </row>
    <row r="5750" spans="1:11" x14ac:dyDescent="0.45">
      <c r="A5750" t="s">
        <v>129</v>
      </c>
      <c r="B5750">
        <v>2013</v>
      </c>
      <c r="C5750">
        <v>2</v>
      </c>
      <c r="D5750" t="s">
        <v>233</v>
      </c>
      <c r="H5750">
        <v>6</v>
      </c>
      <c r="I5750">
        <v>814</v>
      </c>
    </row>
    <row r="5751" spans="1:11" x14ac:dyDescent="0.45">
      <c r="A5751" t="s">
        <v>178</v>
      </c>
      <c r="B5751">
        <v>2008</v>
      </c>
      <c r="C5751">
        <v>3</v>
      </c>
      <c r="D5751" t="s">
        <v>234</v>
      </c>
      <c r="H5751">
        <v>2</v>
      </c>
      <c r="I5751">
        <v>296</v>
      </c>
    </row>
    <row r="5752" spans="1:11" x14ac:dyDescent="0.45">
      <c r="A5752" t="s">
        <v>198</v>
      </c>
      <c r="B5752">
        <v>2019</v>
      </c>
      <c r="C5752">
        <v>5</v>
      </c>
      <c r="D5752" t="s">
        <v>236</v>
      </c>
      <c r="E5752">
        <v>0</v>
      </c>
      <c r="F5752">
        <v>0</v>
      </c>
      <c r="G5752">
        <v>14</v>
      </c>
      <c r="H5752">
        <v>17</v>
      </c>
      <c r="I5752">
        <v>2332</v>
      </c>
    </row>
    <row r="5753" spans="1:11" x14ac:dyDescent="0.45">
      <c r="A5753" t="s">
        <v>222</v>
      </c>
      <c r="B5753">
        <v>2009</v>
      </c>
      <c r="C5753">
        <v>10</v>
      </c>
      <c r="D5753" t="s">
        <v>232</v>
      </c>
      <c r="H5753">
        <v>10</v>
      </c>
      <c r="I5753">
        <v>397</v>
      </c>
    </row>
    <row r="5754" spans="1:11" x14ac:dyDescent="0.45">
      <c r="A5754" t="s">
        <v>183</v>
      </c>
      <c r="B5754">
        <v>2013</v>
      </c>
      <c r="C5754">
        <v>0</v>
      </c>
      <c r="D5754" t="s">
        <v>241</v>
      </c>
      <c r="H5754">
        <v>28</v>
      </c>
      <c r="I5754">
        <v>866</v>
      </c>
    </row>
    <row r="5755" spans="1:11" x14ac:dyDescent="0.45">
      <c r="A5755" t="s">
        <v>105</v>
      </c>
      <c r="B5755">
        <v>2013</v>
      </c>
      <c r="C5755">
        <v>7</v>
      </c>
      <c r="D5755" t="s">
        <v>238</v>
      </c>
      <c r="H5755">
        <v>7</v>
      </c>
      <c r="I5755">
        <v>792</v>
      </c>
    </row>
    <row r="5756" spans="1:11" x14ac:dyDescent="0.45">
      <c r="A5756" t="s">
        <v>202</v>
      </c>
      <c r="B5756">
        <v>2017</v>
      </c>
      <c r="C5756">
        <v>4</v>
      </c>
      <c r="D5756" t="s">
        <v>235</v>
      </c>
      <c r="E5756">
        <v>1</v>
      </c>
      <c r="F5756">
        <v>0.33333299999999999</v>
      </c>
      <c r="G5756">
        <v>5</v>
      </c>
      <c r="H5756">
        <v>2</v>
      </c>
      <c r="I5756">
        <v>1108</v>
      </c>
      <c r="J5756">
        <v>2</v>
      </c>
      <c r="K5756">
        <v>6.000006</v>
      </c>
    </row>
    <row r="5757" spans="1:11" x14ac:dyDescent="0.45">
      <c r="A5757" t="s">
        <v>207</v>
      </c>
      <c r="B5757">
        <v>2012</v>
      </c>
      <c r="C5757">
        <v>1</v>
      </c>
      <c r="D5757" t="s">
        <v>231</v>
      </c>
      <c r="H5757">
        <v>9</v>
      </c>
      <c r="I5757">
        <v>777</v>
      </c>
    </row>
    <row r="5758" spans="1:11" x14ac:dyDescent="0.45">
      <c r="A5758" t="s">
        <v>168</v>
      </c>
      <c r="B5758">
        <v>2013</v>
      </c>
      <c r="C5758">
        <v>6</v>
      </c>
      <c r="D5758" t="s">
        <v>237</v>
      </c>
      <c r="H5758">
        <v>11</v>
      </c>
      <c r="I5758">
        <v>850</v>
      </c>
    </row>
    <row r="5759" spans="1:11" x14ac:dyDescent="0.45">
      <c r="A5759" t="s">
        <v>130</v>
      </c>
      <c r="B5759">
        <v>2017</v>
      </c>
      <c r="C5759">
        <v>2</v>
      </c>
      <c r="D5759" t="s">
        <v>233</v>
      </c>
      <c r="E5759">
        <v>2</v>
      </c>
      <c r="F5759">
        <v>0.58333299999999999</v>
      </c>
      <c r="G5759">
        <v>5</v>
      </c>
      <c r="H5759">
        <v>10</v>
      </c>
      <c r="I5759">
        <v>1041</v>
      </c>
      <c r="J5759">
        <v>5</v>
      </c>
      <c r="K5759">
        <v>17.142866999999999</v>
      </c>
    </row>
    <row r="5760" spans="1:11" x14ac:dyDescent="0.45">
      <c r="A5760" t="s">
        <v>220</v>
      </c>
      <c r="B5760">
        <v>2008</v>
      </c>
      <c r="C5760">
        <v>3</v>
      </c>
      <c r="D5760" t="s">
        <v>234</v>
      </c>
      <c r="H5760">
        <v>9</v>
      </c>
      <c r="I5760">
        <v>338</v>
      </c>
    </row>
    <row r="5761" spans="1:11" x14ac:dyDescent="0.45">
      <c r="A5761" t="s">
        <v>171</v>
      </c>
      <c r="B5761">
        <v>2009</v>
      </c>
      <c r="C5761">
        <v>5</v>
      </c>
      <c r="D5761" t="s">
        <v>236</v>
      </c>
      <c r="H5761">
        <v>6</v>
      </c>
      <c r="I5761">
        <v>401</v>
      </c>
    </row>
    <row r="5762" spans="1:11" x14ac:dyDescent="0.45">
      <c r="A5762" t="s">
        <v>181</v>
      </c>
      <c r="B5762">
        <v>2019</v>
      </c>
      <c r="C5762">
        <v>4</v>
      </c>
      <c r="D5762" t="s">
        <v>235</v>
      </c>
      <c r="E5762">
        <v>2</v>
      </c>
      <c r="F5762">
        <v>0.44444400000000001</v>
      </c>
      <c r="G5762">
        <v>7</v>
      </c>
      <c r="H5762">
        <v>4</v>
      </c>
      <c r="I5762">
        <v>2315</v>
      </c>
      <c r="J5762">
        <v>2</v>
      </c>
      <c r="K5762">
        <v>9.0000090000000004</v>
      </c>
    </row>
    <row r="5763" spans="1:11" x14ac:dyDescent="0.45">
      <c r="A5763" t="s">
        <v>202</v>
      </c>
      <c r="B5763">
        <v>2008</v>
      </c>
      <c r="C5763">
        <v>5</v>
      </c>
      <c r="D5763" t="s">
        <v>236</v>
      </c>
      <c r="H5763">
        <v>4</v>
      </c>
      <c r="I5763">
        <v>320</v>
      </c>
    </row>
    <row r="5764" spans="1:11" x14ac:dyDescent="0.45">
      <c r="A5764" t="s">
        <v>203</v>
      </c>
      <c r="B5764">
        <v>2012</v>
      </c>
      <c r="C5764">
        <v>4</v>
      </c>
      <c r="D5764" t="s">
        <v>235</v>
      </c>
      <c r="H5764">
        <v>7</v>
      </c>
      <c r="I5764">
        <v>773</v>
      </c>
    </row>
    <row r="5765" spans="1:11" x14ac:dyDescent="0.45">
      <c r="A5765" t="s">
        <v>184</v>
      </c>
      <c r="B5765">
        <v>2012</v>
      </c>
      <c r="C5765">
        <v>11</v>
      </c>
      <c r="D5765" t="s">
        <v>242</v>
      </c>
      <c r="H5765">
        <v>23</v>
      </c>
      <c r="I5765">
        <v>754</v>
      </c>
    </row>
    <row r="5766" spans="1:11" x14ac:dyDescent="0.45">
      <c r="A5766" t="s">
        <v>121</v>
      </c>
      <c r="B5766">
        <v>2019</v>
      </c>
      <c r="C5766">
        <v>0</v>
      </c>
      <c r="D5766" t="s">
        <v>241</v>
      </c>
      <c r="E5766">
        <v>0</v>
      </c>
      <c r="F5766">
        <v>0</v>
      </c>
      <c r="G5766">
        <v>3</v>
      </c>
      <c r="H5766">
        <v>1</v>
      </c>
      <c r="I5766">
        <v>2265</v>
      </c>
    </row>
    <row r="5767" spans="1:11" x14ac:dyDescent="0.45">
      <c r="A5767" t="s">
        <v>169</v>
      </c>
      <c r="B5767">
        <v>2008</v>
      </c>
      <c r="C5767">
        <v>5</v>
      </c>
      <c r="D5767" t="s">
        <v>236</v>
      </c>
      <c r="H5767">
        <v>5</v>
      </c>
      <c r="I5767">
        <v>286</v>
      </c>
    </row>
    <row r="5768" spans="1:11" x14ac:dyDescent="0.45">
      <c r="A5768" t="s">
        <v>168</v>
      </c>
      <c r="B5768">
        <v>2015</v>
      </c>
      <c r="C5768">
        <v>4</v>
      </c>
      <c r="D5768" t="s">
        <v>235</v>
      </c>
      <c r="E5768">
        <v>0</v>
      </c>
      <c r="F5768">
        <v>0</v>
      </c>
      <c r="G5768">
        <v>9</v>
      </c>
      <c r="H5768">
        <v>12</v>
      </c>
      <c r="I5768">
        <v>59</v>
      </c>
    </row>
    <row r="5769" spans="1:11" x14ac:dyDescent="0.45">
      <c r="A5769" t="s">
        <v>114</v>
      </c>
      <c r="B5769">
        <v>2019</v>
      </c>
      <c r="C5769">
        <v>2</v>
      </c>
      <c r="D5769" t="s">
        <v>233</v>
      </c>
      <c r="E5769">
        <v>1</v>
      </c>
      <c r="F5769">
        <v>0.33333299999999999</v>
      </c>
      <c r="G5769">
        <v>3</v>
      </c>
      <c r="I5769">
        <v>2260</v>
      </c>
    </row>
    <row r="5770" spans="1:11" x14ac:dyDescent="0.45">
      <c r="A5770" t="s">
        <v>222</v>
      </c>
      <c r="B5770">
        <v>2018</v>
      </c>
      <c r="C5770">
        <v>9</v>
      </c>
      <c r="D5770" t="s">
        <v>240</v>
      </c>
      <c r="H5770">
        <v>13</v>
      </c>
      <c r="I5770">
        <v>1185</v>
      </c>
    </row>
    <row r="5771" spans="1:11" x14ac:dyDescent="0.45">
      <c r="A5771" t="s">
        <v>165</v>
      </c>
      <c r="B5771">
        <v>2009</v>
      </c>
      <c r="C5771">
        <v>8</v>
      </c>
      <c r="D5771" t="s">
        <v>239</v>
      </c>
      <c r="H5771">
        <v>10</v>
      </c>
      <c r="I5771">
        <v>394</v>
      </c>
    </row>
    <row r="5772" spans="1:11" x14ac:dyDescent="0.45">
      <c r="A5772" t="s">
        <v>170</v>
      </c>
      <c r="B5772">
        <v>2011</v>
      </c>
      <c r="C5772">
        <v>7</v>
      </c>
      <c r="D5772" t="s">
        <v>238</v>
      </c>
      <c r="H5772">
        <v>4</v>
      </c>
      <c r="I5772">
        <v>626</v>
      </c>
    </row>
    <row r="5773" spans="1:11" x14ac:dyDescent="0.45">
      <c r="A5773" t="s">
        <v>204</v>
      </c>
      <c r="B5773">
        <v>2014</v>
      </c>
      <c r="C5773">
        <v>4</v>
      </c>
      <c r="D5773" t="s">
        <v>235</v>
      </c>
      <c r="E5773">
        <v>1</v>
      </c>
      <c r="F5773">
        <v>0.5</v>
      </c>
      <c r="G5773">
        <v>8</v>
      </c>
      <c r="H5773">
        <v>10</v>
      </c>
      <c r="I5773">
        <v>1000</v>
      </c>
      <c r="J5773">
        <v>10</v>
      </c>
      <c r="K5773">
        <v>20</v>
      </c>
    </row>
    <row r="5774" spans="1:11" x14ac:dyDescent="0.45">
      <c r="A5774" t="s">
        <v>124</v>
      </c>
      <c r="B5774">
        <v>2008</v>
      </c>
      <c r="C5774">
        <v>5</v>
      </c>
      <c r="D5774" t="s">
        <v>236</v>
      </c>
      <c r="H5774">
        <v>7</v>
      </c>
      <c r="I5774">
        <v>244</v>
      </c>
    </row>
    <row r="5775" spans="1:11" x14ac:dyDescent="0.45">
      <c r="A5775" t="s">
        <v>112</v>
      </c>
      <c r="B5775">
        <v>2010</v>
      </c>
      <c r="C5775">
        <v>5</v>
      </c>
      <c r="D5775" t="s">
        <v>236</v>
      </c>
      <c r="H5775">
        <v>5</v>
      </c>
      <c r="I5775">
        <v>458</v>
      </c>
    </row>
    <row r="5776" spans="1:11" x14ac:dyDescent="0.45">
      <c r="A5776" t="s">
        <v>116</v>
      </c>
      <c r="B5776">
        <v>2014</v>
      </c>
      <c r="C5776">
        <v>5</v>
      </c>
      <c r="D5776" t="s">
        <v>236</v>
      </c>
      <c r="E5776">
        <v>0</v>
      </c>
      <c r="F5776">
        <v>0</v>
      </c>
      <c r="G5776">
        <v>6</v>
      </c>
      <c r="H5776">
        <v>8</v>
      </c>
      <c r="I5776">
        <v>914</v>
      </c>
    </row>
    <row r="5777" spans="1:11" x14ac:dyDescent="0.45">
      <c r="A5777" t="s">
        <v>177</v>
      </c>
      <c r="B5777">
        <v>2018</v>
      </c>
      <c r="C5777">
        <v>0</v>
      </c>
      <c r="D5777" t="s">
        <v>241</v>
      </c>
      <c r="E5777">
        <v>0</v>
      </c>
      <c r="F5777">
        <v>0</v>
      </c>
      <c r="G5777">
        <v>46</v>
      </c>
      <c r="H5777">
        <v>39</v>
      </c>
      <c r="I5777">
        <v>1195</v>
      </c>
    </row>
    <row r="5778" spans="1:11" x14ac:dyDescent="0.45">
      <c r="A5778" t="s">
        <v>108</v>
      </c>
      <c r="B5778">
        <v>2011</v>
      </c>
      <c r="C5778">
        <v>0</v>
      </c>
      <c r="D5778" t="s">
        <v>241</v>
      </c>
      <c r="H5778">
        <v>13</v>
      </c>
      <c r="I5778">
        <v>567</v>
      </c>
    </row>
    <row r="5779" spans="1:11" x14ac:dyDescent="0.45">
      <c r="A5779" t="s">
        <v>137</v>
      </c>
      <c r="B5779">
        <v>2011</v>
      </c>
      <c r="C5779">
        <v>0</v>
      </c>
      <c r="D5779" t="s">
        <v>241</v>
      </c>
      <c r="H5779">
        <v>9</v>
      </c>
      <c r="I5779">
        <v>596</v>
      </c>
    </row>
    <row r="5780" spans="1:11" x14ac:dyDescent="0.45">
      <c r="A5780" t="s">
        <v>196</v>
      </c>
      <c r="B5780">
        <v>2019</v>
      </c>
      <c r="C5780">
        <v>2</v>
      </c>
      <c r="D5780" t="s">
        <v>233</v>
      </c>
      <c r="E5780">
        <v>1</v>
      </c>
      <c r="F5780">
        <v>0.2</v>
      </c>
      <c r="G5780">
        <v>2</v>
      </c>
      <c r="I5780">
        <v>2330</v>
      </c>
    </row>
    <row r="5781" spans="1:11" x14ac:dyDescent="0.45">
      <c r="A5781" t="s">
        <v>204</v>
      </c>
      <c r="B5781">
        <v>2019</v>
      </c>
      <c r="C5781">
        <v>7</v>
      </c>
      <c r="D5781" t="s">
        <v>238</v>
      </c>
      <c r="E5781">
        <v>2</v>
      </c>
      <c r="F5781">
        <v>0.6</v>
      </c>
      <c r="G5781">
        <v>8</v>
      </c>
      <c r="H5781">
        <v>8</v>
      </c>
      <c r="I5781">
        <v>2337</v>
      </c>
      <c r="J5781">
        <v>4</v>
      </c>
      <c r="K5781">
        <v>13.333333</v>
      </c>
    </row>
    <row r="5782" spans="1:11" x14ac:dyDescent="0.45">
      <c r="A5782" t="s">
        <v>115</v>
      </c>
      <c r="B5782">
        <v>2014</v>
      </c>
      <c r="C5782">
        <v>3</v>
      </c>
      <c r="D5782" t="s">
        <v>234</v>
      </c>
      <c r="H5782">
        <v>14</v>
      </c>
      <c r="I5782">
        <v>913</v>
      </c>
    </row>
    <row r="5783" spans="1:11" x14ac:dyDescent="0.45">
      <c r="A5783" t="s">
        <v>166</v>
      </c>
      <c r="B5783">
        <v>2010</v>
      </c>
      <c r="C5783">
        <v>10</v>
      </c>
      <c r="D5783" t="s">
        <v>232</v>
      </c>
      <c r="H5783">
        <v>9</v>
      </c>
      <c r="I5783">
        <v>508</v>
      </c>
    </row>
    <row r="5784" spans="1:11" x14ac:dyDescent="0.45">
      <c r="A5784" t="s">
        <v>112</v>
      </c>
      <c r="B5784">
        <v>2008</v>
      </c>
      <c r="C5784">
        <v>8</v>
      </c>
      <c r="D5784" t="s">
        <v>239</v>
      </c>
      <c r="H5784">
        <v>5</v>
      </c>
      <c r="I5784">
        <v>232</v>
      </c>
    </row>
    <row r="5785" spans="1:11" x14ac:dyDescent="0.45">
      <c r="A5785" t="s">
        <v>180</v>
      </c>
      <c r="B5785">
        <v>2016</v>
      </c>
      <c r="C5785">
        <v>8</v>
      </c>
      <c r="D5785" t="s">
        <v>239</v>
      </c>
      <c r="H5785">
        <v>42</v>
      </c>
      <c r="I5785">
        <v>185</v>
      </c>
    </row>
    <row r="5786" spans="1:11" x14ac:dyDescent="0.45">
      <c r="A5786" t="s">
        <v>186</v>
      </c>
      <c r="B5786">
        <v>2010</v>
      </c>
      <c r="C5786">
        <v>9</v>
      </c>
      <c r="D5786" t="s">
        <v>240</v>
      </c>
      <c r="H5786">
        <v>4</v>
      </c>
      <c r="I5786">
        <v>530</v>
      </c>
    </row>
    <row r="5787" spans="1:11" x14ac:dyDescent="0.45">
      <c r="A5787" t="s">
        <v>146</v>
      </c>
      <c r="B5787">
        <v>2017</v>
      </c>
      <c r="C5787">
        <v>2</v>
      </c>
      <c r="D5787" t="s">
        <v>233</v>
      </c>
      <c r="E5787">
        <v>4</v>
      </c>
      <c r="F5787">
        <v>0.81111100000000003</v>
      </c>
      <c r="G5787">
        <v>7</v>
      </c>
      <c r="H5787">
        <v>5</v>
      </c>
      <c r="I5787">
        <v>1055</v>
      </c>
      <c r="J5787">
        <v>1</v>
      </c>
      <c r="K5787">
        <v>6.1643840000000001</v>
      </c>
    </row>
    <row r="5788" spans="1:11" x14ac:dyDescent="0.45">
      <c r="A5788" t="s">
        <v>219</v>
      </c>
      <c r="B5788">
        <v>2019</v>
      </c>
      <c r="D5788" t="s">
        <v>245</v>
      </c>
      <c r="E5788">
        <v>19</v>
      </c>
      <c r="F5788">
        <v>19</v>
      </c>
      <c r="G5788">
        <v>36</v>
      </c>
      <c r="I5788">
        <v>2351</v>
      </c>
    </row>
    <row r="5789" spans="1:11" x14ac:dyDescent="0.45">
      <c r="A5789" t="s">
        <v>193</v>
      </c>
      <c r="B5789">
        <v>2014</v>
      </c>
      <c r="D5789" t="s">
        <v>245</v>
      </c>
      <c r="E5789">
        <v>17</v>
      </c>
      <c r="F5789">
        <v>17</v>
      </c>
      <c r="G5789">
        <v>53</v>
      </c>
      <c r="I5789">
        <v>989</v>
      </c>
    </row>
    <row r="5790" spans="1:11" x14ac:dyDescent="0.45">
      <c r="A5790" t="s">
        <v>196</v>
      </c>
      <c r="B5790">
        <v>2008</v>
      </c>
      <c r="C5790">
        <v>3</v>
      </c>
      <c r="D5790" t="s">
        <v>234</v>
      </c>
      <c r="H5790">
        <v>1</v>
      </c>
      <c r="I5790">
        <v>314</v>
      </c>
    </row>
    <row r="5791" spans="1:11" x14ac:dyDescent="0.45">
      <c r="A5791" t="s">
        <v>136</v>
      </c>
      <c r="B5791">
        <v>2012</v>
      </c>
      <c r="C5791">
        <v>2</v>
      </c>
      <c r="D5791" t="s">
        <v>233</v>
      </c>
      <c r="H5791">
        <v>7</v>
      </c>
      <c r="I5791">
        <v>708</v>
      </c>
    </row>
    <row r="5792" spans="1:11" x14ac:dyDescent="0.45">
      <c r="A5792" t="s">
        <v>115</v>
      </c>
      <c r="B5792">
        <v>2013</v>
      </c>
      <c r="C5792">
        <v>4</v>
      </c>
      <c r="D5792" t="s">
        <v>235</v>
      </c>
      <c r="H5792">
        <v>20</v>
      </c>
      <c r="I5792">
        <v>800</v>
      </c>
    </row>
    <row r="5793" spans="1:11" x14ac:dyDescent="0.45">
      <c r="A5793" t="s">
        <v>129</v>
      </c>
      <c r="B5793">
        <v>2012</v>
      </c>
      <c r="C5793">
        <v>0</v>
      </c>
      <c r="D5793" t="s">
        <v>241</v>
      </c>
      <c r="H5793">
        <v>12</v>
      </c>
      <c r="I5793">
        <v>701</v>
      </c>
    </row>
    <row r="5794" spans="1:11" x14ac:dyDescent="0.45">
      <c r="A5794" t="s">
        <v>220</v>
      </c>
      <c r="B5794">
        <v>2010</v>
      </c>
      <c r="C5794">
        <v>0</v>
      </c>
      <c r="D5794" t="s">
        <v>241</v>
      </c>
      <c r="H5794">
        <v>5</v>
      </c>
      <c r="I5794">
        <v>564</v>
      </c>
    </row>
    <row r="5795" spans="1:11" x14ac:dyDescent="0.45">
      <c r="A5795" t="s">
        <v>178</v>
      </c>
      <c r="B5795">
        <v>2018</v>
      </c>
      <c r="C5795">
        <v>4</v>
      </c>
      <c r="D5795" t="s">
        <v>235</v>
      </c>
      <c r="E5795">
        <v>0</v>
      </c>
      <c r="F5795">
        <v>0</v>
      </c>
      <c r="G5795">
        <v>20</v>
      </c>
      <c r="H5795">
        <v>31</v>
      </c>
      <c r="I5795">
        <v>1197</v>
      </c>
    </row>
    <row r="5796" spans="1:11" x14ac:dyDescent="0.45">
      <c r="A5796" t="s">
        <v>113</v>
      </c>
      <c r="B5796">
        <v>2010</v>
      </c>
      <c r="C5796">
        <v>5</v>
      </c>
      <c r="D5796" t="s">
        <v>236</v>
      </c>
      <c r="H5796">
        <v>4</v>
      </c>
      <c r="I5796">
        <v>459</v>
      </c>
    </row>
    <row r="5797" spans="1:11" x14ac:dyDescent="0.45">
      <c r="A5797" t="s">
        <v>172</v>
      </c>
      <c r="B5797">
        <v>2013</v>
      </c>
      <c r="C5797">
        <v>2</v>
      </c>
      <c r="D5797" t="s">
        <v>233</v>
      </c>
      <c r="H5797">
        <v>1</v>
      </c>
      <c r="I5797">
        <v>854</v>
      </c>
    </row>
    <row r="5798" spans="1:11" x14ac:dyDescent="0.45">
      <c r="A5798" t="s">
        <v>165</v>
      </c>
      <c r="B5798">
        <v>2016</v>
      </c>
      <c r="C5798">
        <v>10</v>
      </c>
      <c r="D5798" t="s">
        <v>232</v>
      </c>
      <c r="E5798">
        <v>5</v>
      </c>
      <c r="F5798">
        <v>1.4166669999999999</v>
      </c>
      <c r="G5798">
        <v>17</v>
      </c>
      <c r="I5798">
        <v>168</v>
      </c>
    </row>
    <row r="5799" spans="1:11" x14ac:dyDescent="0.45">
      <c r="A5799" t="s">
        <v>111</v>
      </c>
      <c r="B5799">
        <v>2014</v>
      </c>
      <c r="C5799">
        <v>8</v>
      </c>
      <c r="D5799" t="s">
        <v>239</v>
      </c>
      <c r="E5799">
        <v>1</v>
      </c>
      <c r="F5799">
        <v>0.5</v>
      </c>
      <c r="G5799">
        <v>5</v>
      </c>
      <c r="H5799">
        <v>6</v>
      </c>
      <c r="I5799">
        <v>909</v>
      </c>
      <c r="J5799">
        <v>6</v>
      </c>
      <c r="K5799">
        <v>12</v>
      </c>
    </row>
    <row r="5800" spans="1:11" x14ac:dyDescent="0.45">
      <c r="A5800" t="s">
        <v>159</v>
      </c>
      <c r="B5800">
        <v>2012</v>
      </c>
      <c r="C5800">
        <v>7</v>
      </c>
      <c r="D5800" t="s">
        <v>238</v>
      </c>
      <c r="H5800">
        <v>11</v>
      </c>
      <c r="I5800">
        <v>729</v>
      </c>
    </row>
    <row r="5801" spans="1:11" x14ac:dyDescent="0.45">
      <c r="A5801" t="s">
        <v>131</v>
      </c>
      <c r="B5801">
        <v>2010</v>
      </c>
      <c r="C5801">
        <v>1</v>
      </c>
      <c r="D5801" t="s">
        <v>231</v>
      </c>
      <c r="H5801">
        <v>15</v>
      </c>
      <c r="I5801">
        <v>477</v>
      </c>
    </row>
    <row r="5802" spans="1:11" x14ac:dyDescent="0.45">
      <c r="A5802" t="s">
        <v>159</v>
      </c>
      <c r="B5802">
        <v>2017</v>
      </c>
      <c r="D5802" t="s">
        <v>246</v>
      </c>
      <c r="E5802">
        <v>1</v>
      </c>
      <c r="F5802">
        <v>1</v>
      </c>
      <c r="G5802">
        <v>9</v>
      </c>
      <c r="I5802">
        <v>1066</v>
      </c>
    </row>
    <row r="5803" spans="1:11" x14ac:dyDescent="0.45">
      <c r="A5803" t="s">
        <v>219</v>
      </c>
      <c r="B5803">
        <v>2017</v>
      </c>
      <c r="D5803" t="s">
        <v>246</v>
      </c>
      <c r="E5803">
        <v>15</v>
      </c>
      <c r="F5803">
        <v>15</v>
      </c>
      <c r="G5803">
        <v>36</v>
      </c>
      <c r="I5803">
        <v>1125</v>
      </c>
    </row>
    <row r="5804" spans="1:11" x14ac:dyDescent="0.45">
      <c r="A5804" t="s">
        <v>109</v>
      </c>
      <c r="B5804">
        <v>2017</v>
      </c>
      <c r="C5804">
        <v>7</v>
      </c>
      <c r="D5804" t="s">
        <v>238</v>
      </c>
      <c r="E5804">
        <v>1</v>
      </c>
      <c r="F5804">
        <v>0.5</v>
      </c>
      <c r="G5804">
        <v>4</v>
      </c>
      <c r="H5804">
        <v>7</v>
      </c>
      <c r="I5804">
        <v>1020</v>
      </c>
      <c r="J5804">
        <v>7</v>
      </c>
      <c r="K5804">
        <v>14</v>
      </c>
    </row>
    <row r="5805" spans="1:11" x14ac:dyDescent="0.45">
      <c r="A5805" t="s">
        <v>175</v>
      </c>
      <c r="B5805">
        <v>2011</v>
      </c>
      <c r="C5805">
        <v>8</v>
      </c>
      <c r="D5805" t="s">
        <v>239</v>
      </c>
      <c r="H5805">
        <v>17</v>
      </c>
      <c r="I5805">
        <v>631</v>
      </c>
    </row>
    <row r="5806" spans="1:11" x14ac:dyDescent="0.45">
      <c r="A5806" t="s">
        <v>179</v>
      </c>
      <c r="B5806">
        <v>2010</v>
      </c>
      <c r="C5806">
        <v>12</v>
      </c>
      <c r="D5806" t="s">
        <v>243</v>
      </c>
      <c r="H5806">
        <v>15</v>
      </c>
      <c r="I5806">
        <v>523</v>
      </c>
    </row>
    <row r="5807" spans="1:11" x14ac:dyDescent="0.45">
      <c r="A5807" t="s">
        <v>185</v>
      </c>
      <c r="B5807">
        <v>2017</v>
      </c>
      <c r="C5807">
        <v>2</v>
      </c>
      <c r="D5807" t="s">
        <v>233</v>
      </c>
      <c r="E5807">
        <v>2</v>
      </c>
      <c r="F5807">
        <v>2</v>
      </c>
      <c r="G5807">
        <v>24</v>
      </c>
      <c r="H5807">
        <v>30</v>
      </c>
      <c r="I5807">
        <v>1091</v>
      </c>
      <c r="J5807">
        <v>15</v>
      </c>
      <c r="K5807">
        <v>15</v>
      </c>
    </row>
    <row r="5808" spans="1:11" x14ac:dyDescent="0.45">
      <c r="A5808" t="s">
        <v>174</v>
      </c>
      <c r="B5808">
        <v>2008</v>
      </c>
      <c r="C5808">
        <v>5</v>
      </c>
      <c r="D5808" t="s">
        <v>236</v>
      </c>
      <c r="H5808">
        <v>17</v>
      </c>
      <c r="I5808">
        <v>291</v>
      </c>
    </row>
    <row r="5809" spans="1:11" x14ac:dyDescent="0.45">
      <c r="A5809" t="s">
        <v>210</v>
      </c>
      <c r="B5809">
        <v>2012</v>
      </c>
      <c r="C5809">
        <v>7</v>
      </c>
      <c r="D5809" t="s">
        <v>238</v>
      </c>
      <c r="H5809">
        <v>25</v>
      </c>
      <c r="I5809">
        <v>780</v>
      </c>
    </row>
    <row r="5810" spans="1:11" x14ac:dyDescent="0.45">
      <c r="A5810" t="s">
        <v>194</v>
      </c>
      <c r="B5810">
        <v>2018</v>
      </c>
      <c r="C5810">
        <v>12</v>
      </c>
      <c r="D5810" t="s">
        <v>243</v>
      </c>
      <c r="E5810">
        <v>2</v>
      </c>
      <c r="F5810">
        <v>0.66666700000000001</v>
      </c>
      <c r="G5810">
        <v>9</v>
      </c>
      <c r="I5810">
        <v>1213</v>
      </c>
    </row>
    <row r="5811" spans="1:11" x14ac:dyDescent="0.45">
      <c r="A5811" t="s">
        <v>116</v>
      </c>
      <c r="B5811">
        <v>2018</v>
      </c>
      <c r="C5811">
        <v>0</v>
      </c>
      <c r="D5811" t="s">
        <v>241</v>
      </c>
      <c r="E5811">
        <v>0</v>
      </c>
      <c r="F5811">
        <v>0</v>
      </c>
      <c r="G5811">
        <v>6</v>
      </c>
      <c r="H5811">
        <v>7</v>
      </c>
      <c r="I5811">
        <v>1137</v>
      </c>
    </row>
    <row r="5812" spans="1:11" x14ac:dyDescent="0.45">
      <c r="A5812" t="s">
        <v>118</v>
      </c>
      <c r="B5812">
        <v>2016</v>
      </c>
      <c r="C5812">
        <v>5</v>
      </c>
      <c r="D5812" t="s">
        <v>236</v>
      </c>
      <c r="E5812">
        <v>0</v>
      </c>
      <c r="F5812">
        <v>0</v>
      </c>
      <c r="G5812">
        <v>5</v>
      </c>
      <c r="H5812">
        <v>7</v>
      </c>
      <c r="I5812">
        <v>125</v>
      </c>
    </row>
    <row r="5813" spans="1:11" x14ac:dyDescent="0.45">
      <c r="A5813" t="s">
        <v>170</v>
      </c>
      <c r="B5813">
        <v>2012</v>
      </c>
      <c r="C5813">
        <v>4</v>
      </c>
      <c r="D5813" t="s">
        <v>235</v>
      </c>
      <c r="H5813">
        <v>2</v>
      </c>
      <c r="I5813">
        <v>739</v>
      </c>
    </row>
    <row r="5814" spans="1:11" x14ac:dyDescent="0.45">
      <c r="A5814" t="s">
        <v>130</v>
      </c>
      <c r="B5814">
        <v>2014</v>
      </c>
      <c r="C5814">
        <v>3</v>
      </c>
      <c r="D5814" t="s">
        <v>234</v>
      </c>
      <c r="H5814">
        <v>5</v>
      </c>
      <c r="I5814">
        <v>928</v>
      </c>
    </row>
    <row r="5815" spans="1:11" x14ac:dyDescent="0.45">
      <c r="A5815" t="s">
        <v>194</v>
      </c>
      <c r="B5815">
        <v>2015</v>
      </c>
      <c r="C5815">
        <v>12</v>
      </c>
      <c r="D5815" t="s">
        <v>243</v>
      </c>
      <c r="E5815">
        <v>2</v>
      </c>
      <c r="F5815">
        <v>0.66666700000000001</v>
      </c>
      <c r="G5815">
        <v>9</v>
      </c>
      <c r="I5815">
        <v>86</v>
      </c>
    </row>
    <row r="5816" spans="1:11" x14ac:dyDescent="0.45">
      <c r="A5816" t="s">
        <v>137</v>
      </c>
      <c r="B5816">
        <v>2015</v>
      </c>
      <c r="C5816">
        <v>4</v>
      </c>
      <c r="D5816" t="s">
        <v>235</v>
      </c>
      <c r="E5816">
        <v>0</v>
      </c>
      <c r="F5816">
        <v>0</v>
      </c>
      <c r="G5816">
        <v>3</v>
      </c>
      <c r="H5816">
        <v>10</v>
      </c>
      <c r="I5816">
        <v>31</v>
      </c>
    </row>
    <row r="5817" spans="1:11" x14ac:dyDescent="0.45">
      <c r="A5817" t="s">
        <v>123</v>
      </c>
      <c r="B5817">
        <v>2014</v>
      </c>
      <c r="C5817">
        <v>2</v>
      </c>
      <c r="D5817" t="s">
        <v>233</v>
      </c>
      <c r="E5817">
        <v>0</v>
      </c>
      <c r="F5817">
        <v>0</v>
      </c>
      <c r="G5817">
        <v>5</v>
      </c>
      <c r="H5817">
        <v>8</v>
      </c>
      <c r="I5817">
        <v>921</v>
      </c>
    </row>
    <row r="5818" spans="1:11" x14ac:dyDescent="0.45">
      <c r="A5818" t="s">
        <v>206</v>
      </c>
      <c r="B5818">
        <v>2009</v>
      </c>
      <c r="C5818">
        <v>7</v>
      </c>
      <c r="D5818" t="s">
        <v>238</v>
      </c>
      <c r="H5818">
        <v>2</v>
      </c>
      <c r="I5818">
        <v>437</v>
      </c>
    </row>
    <row r="5819" spans="1:11" x14ac:dyDescent="0.45">
      <c r="A5819" t="s">
        <v>135</v>
      </c>
      <c r="B5819">
        <v>2010</v>
      </c>
      <c r="C5819">
        <v>3</v>
      </c>
      <c r="D5819" t="s">
        <v>234</v>
      </c>
      <c r="H5819">
        <v>1</v>
      </c>
      <c r="I5819">
        <v>481</v>
      </c>
    </row>
    <row r="5820" spans="1:11" x14ac:dyDescent="0.45">
      <c r="A5820" t="s">
        <v>111</v>
      </c>
      <c r="B5820">
        <v>2020</v>
      </c>
      <c r="C5820">
        <v>3</v>
      </c>
      <c r="D5820" t="s">
        <v>234</v>
      </c>
      <c r="E5820">
        <v>1</v>
      </c>
      <c r="F5820">
        <v>0.5</v>
      </c>
      <c r="G5820">
        <v>7</v>
      </c>
      <c r="H5820">
        <v>8</v>
      </c>
      <c r="I5820">
        <v>2358</v>
      </c>
      <c r="J5820">
        <v>8</v>
      </c>
      <c r="K5820">
        <v>16</v>
      </c>
    </row>
    <row r="5821" spans="1:11" x14ac:dyDescent="0.45">
      <c r="A5821" t="s">
        <v>123</v>
      </c>
      <c r="B5821">
        <v>2020</v>
      </c>
      <c r="C5821">
        <v>4</v>
      </c>
      <c r="D5821" t="s">
        <v>235</v>
      </c>
      <c r="E5821">
        <v>0</v>
      </c>
      <c r="F5821">
        <v>0</v>
      </c>
      <c r="G5821">
        <v>5</v>
      </c>
      <c r="H5821">
        <v>2</v>
      </c>
      <c r="I5821">
        <v>2370</v>
      </c>
    </row>
    <row r="5822" spans="1:11" x14ac:dyDescent="0.45">
      <c r="A5822" t="s">
        <v>181</v>
      </c>
      <c r="B5822">
        <v>2015</v>
      </c>
      <c r="C5822">
        <v>8</v>
      </c>
      <c r="D5822" t="s">
        <v>239</v>
      </c>
      <c r="E5822">
        <v>2</v>
      </c>
      <c r="F5822">
        <v>0.36111100000000002</v>
      </c>
      <c r="G5822">
        <v>7</v>
      </c>
      <c r="H5822">
        <v>1</v>
      </c>
      <c r="I5822">
        <v>73</v>
      </c>
      <c r="J5822">
        <v>0</v>
      </c>
      <c r="K5822">
        <v>2.7692320000000001</v>
      </c>
    </row>
    <row r="5823" spans="1:11" x14ac:dyDescent="0.45">
      <c r="A5823" t="s">
        <v>202</v>
      </c>
      <c r="B5823">
        <v>2016</v>
      </c>
      <c r="C5823">
        <v>5</v>
      </c>
      <c r="D5823" t="s">
        <v>236</v>
      </c>
      <c r="E5823">
        <v>1</v>
      </c>
      <c r="F5823">
        <v>0.33333299999999999</v>
      </c>
      <c r="G5823">
        <v>5</v>
      </c>
      <c r="H5823">
        <v>5</v>
      </c>
      <c r="I5823">
        <v>207</v>
      </c>
      <c r="J5823">
        <v>5</v>
      </c>
      <c r="K5823">
        <v>15.000014999999999</v>
      </c>
    </row>
    <row r="5824" spans="1:11" x14ac:dyDescent="0.45">
      <c r="A5824" t="s">
        <v>215</v>
      </c>
      <c r="B5824">
        <v>2015</v>
      </c>
      <c r="C5824">
        <v>6</v>
      </c>
      <c r="D5824" t="s">
        <v>237</v>
      </c>
      <c r="E5824">
        <v>1</v>
      </c>
      <c r="F5824">
        <v>1</v>
      </c>
      <c r="G5824">
        <v>9</v>
      </c>
      <c r="H5824">
        <v>12</v>
      </c>
      <c r="I5824">
        <v>107</v>
      </c>
      <c r="J5824">
        <v>12</v>
      </c>
      <c r="K5824">
        <v>12</v>
      </c>
    </row>
    <row r="5825" spans="1:11" x14ac:dyDescent="0.45">
      <c r="A5825" t="s">
        <v>219</v>
      </c>
      <c r="B5825">
        <v>2017</v>
      </c>
      <c r="C5825">
        <v>11</v>
      </c>
      <c r="D5825" t="s">
        <v>242</v>
      </c>
      <c r="E5825">
        <v>0</v>
      </c>
      <c r="F5825">
        <v>0</v>
      </c>
      <c r="G5825">
        <v>36</v>
      </c>
      <c r="H5825">
        <v>58</v>
      </c>
      <c r="I5825">
        <v>1125</v>
      </c>
    </row>
    <row r="5826" spans="1:11" x14ac:dyDescent="0.45">
      <c r="A5826" t="s">
        <v>143</v>
      </c>
      <c r="B5826">
        <v>2014</v>
      </c>
      <c r="C5826">
        <v>7</v>
      </c>
      <c r="D5826" t="s">
        <v>238</v>
      </c>
      <c r="E5826">
        <v>1</v>
      </c>
      <c r="F5826">
        <v>0.33333299999999999</v>
      </c>
      <c r="G5826">
        <v>4</v>
      </c>
      <c r="H5826">
        <v>7</v>
      </c>
      <c r="I5826">
        <v>940</v>
      </c>
      <c r="J5826">
        <v>7</v>
      </c>
      <c r="K5826">
        <v>21.000021</v>
      </c>
    </row>
    <row r="5827" spans="1:11" x14ac:dyDescent="0.45">
      <c r="A5827" t="s">
        <v>190</v>
      </c>
      <c r="B5827">
        <v>2017</v>
      </c>
      <c r="C5827">
        <v>11</v>
      </c>
      <c r="D5827" t="s">
        <v>242</v>
      </c>
      <c r="E5827">
        <v>2</v>
      </c>
      <c r="F5827">
        <v>2</v>
      </c>
      <c r="G5827">
        <v>12</v>
      </c>
      <c r="H5827">
        <v>37</v>
      </c>
      <c r="I5827">
        <v>1095</v>
      </c>
      <c r="J5827">
        <v>18</v>
      </c>
      <c r="K5827">
        <v>18.5</v>
      </c>
    </row>
    <row r="5828" spans="1:11" x14ac:dyDescent="0.45">
      <c r="A5828" t="s">
        <v>124</v>
      </c>
      <c r="B5828">
        <v>2014</v>
      </c>
      <c r="C5828">
        <v>4</v>
      </c>
      <c r="D5828" t="s">
        <v>235</v>
      </c>
      <c r="E5828">
        <v>0</v>
      </c>
      <c r="F5828">
        <v>0</v>
      </c>
      <c r="G5828">
        <v>3</v>
      </c>
      <c r="H5828">
        <v>5</v>
      </c>
      <c r="I5828">
        <v>922</v>
      </c>
    </row>
    <row r="5829" spans="1:11" x14ac:dyDescent="0.45">
      <c r="A5829" t="s">
        <v>177</v>
      </c>
      <c r="B5829">
        <v>2018</v>
      </c>
      <c r="C5829">
        <v>3</v>
      </c>
      <c r="D5829" t="s">
        <v>234</v>
      </c>
      <c r="E5829">
        <v>0</v>
      </c>
      <c r="F5829">
        <v>0</v>
      </c>
      <c r="G5829">
        <v>46</v>
      </c>
      <c r="H5829">
        <v>99</v>
      </c>
      <c r="I5829">
        <v>1195</v>
      </c>
    </row>
    <row r="5830" spans="1:11" x14ac:dyDescent="0.45">
      <c r="A5830" t="s">
        <v>160</v>
      </c>
      <c r="B5830">
        <v>2020</v>
      </c>
      <c r="C5830">
        <v>0</v>
      </c>
      <c r="D5830" t="s">
        <v>241</v>
      </c>
      <c r="E5830">
        <v>2</v>
      </c>
      <c r="F5830">
        <v>0.83333299999999999</v>
      </c>
      <c r="G5830">
        <v>9</v>
      </c>
      <c r="H5830">
        <v>13</v>
      </c>
      <c r="I5830">
        <v>2404</v>
      </c>
      <c r="J5830">
        <v>6</v>
      </c>
      <c r="K5830">
        <v>15.600006</v>
      </c>
    </row>
    <row r="5831" spans="1:11" x14ac:dyDescent="0.45">
      <c r="A5831" t="s">
        <v>182</v>
      </c>
      <c r="B5831">
        <v>2008</v>
      </c>
      <c r="C5831">
        <v>11</v>
      </c>
      <c r="D5831" t="s">
        <v>242</v>
      </c>
      <c r="H5831">
        <v>54</v>
      </c>
      <c r="I5831">
        <v>300</v>
      </c>
    </row>
    <row r="5832" spans="1:11" x14ac:dyDescent="0.45">
      <c r="A5832" t="s">
        <v>207</v>
      </c>
      <c r="B5832">
        <v>2010</v>
      </c>
      <c r="C5832">
        <v>7</v>
      </c>
      <c r="D5832" t="s">
        <v>238</v>
      </c>
      <c r="H5832">
        <v>3</v>
      </c>
      <c r="I5832">
        <v>551</v>
      </c>
    </row>
    <row r="5833" spans="1:11" x14ac:dyDescent="0.45">
      <c r="A5833" t="s">
        <v>175</v>
      </c>
      <c r="B5833">
        <v>2008</v>
      </c>
      <c r="C5833">
        <v>1</v>
      </c>
      <c r="D5833" t="s">
        <v>231</v>
      </c>
      <c r="H5833">
        <v>42</v>
      </c>
      <c r="I5833">
        <v>292</v>
      </c>
    </row>
    <row r="5834" spans="1:11" x14ac:dyDescent="0.45">
      <c r="A5834" t="s">
        <v>165</v>
      </c>
      <c r="B5834">
        <v>2008</v>
      </c>
      <c r="C5834">
        <v>0</v>
      </c>
      <c r="D5834" t="s">
        <v>241</v>
      </c>
      <c r="H5834">
        <v>11</v>
      </c>
      <c r="I5834">
        <v>281</v>
      </c>
    </row>
    <row r="5835" spans="1:11" x14ac:dyDescent="0.45">
      <c r="A5835" t="s">
        <v>201</v>
      </c>
      <c r="B5835">
        <v>2018</v>
      </c>
      <c r="C5835">
        <v>4</v>
      </c>
      <c r="D5835" t="s">
        <v>235</v>
      </c>
      <c r="E5835">
        <v>1</v>
      </c>
      <c r="F5835">
        <v>0.25</v>
      </c>
      <c r="G5835">
        <v>8</v>
      </c>
      <c r="H5835">
        <v>3</v>
      </c>
      <c r="I5835">
        <v>1220</v>
      </c>
      <c r="J5835">
        <v>3</v>
      </c>
      <c r="K5835">
        <v>12</v>
      </c>
    </row>
    <row r="5836" spans="1:11" x14ac:dyDescent="0.45">
      <c r="A5836" t="s">
        <v>112</v>
      </c>
      <c r="B5836">
        <v>2009</v>
      </c>
      <c r="C5836">
        <v>2</v>
      </c>
      <c r="D5836" t="s">
        <v>233</v>
      </c>
      <c r="H5836">
        <v>4</v>
      </c>
      <c r="I5836">
        <v>345</v>
      </c>
    </row>
    <row r="5837" spans="1:11" x14ac:dyDescent="0.45">
      <c r="A5837" t="s">
        <v>212</v>
      </c>
      <c r="B5837">
        <v>2011</v>
      </c>
      <c r="C5837">
        <v>5</v>
      </c>
      <c r="D5837" t="s">
        <v>236</v>
      </c>
      <c r="H5837">
        <v>8</v>
      </c>
      <c r="I5837">
        <v>669</v>
      </c>
    </row>
    <row r="5838" spans="1:11" x14ac:dyDescent="0.45">
      <c r="A5838" t="s">
        <v>203</v>
      </c>
      <c r="B5838">
        <v>2010</v>
      </c>
      <c r="C5838">
        <v>7</v>
      </c>
      <c r="D5838" t="s">
        <v>238</v>
      </c>
      <c r="H5838">
        <v>6</v>
      </c>
      <c r="I5838">
        <v>547</v>
      </c>
    </row>
    <row r="5839" spans="1:11" x14ac:dyDescent="0.45">
      <c r="A5839" t="s">
        <v>213</v>
      </c>
      <c r="B5839">
        <v>2020</v>
      </c>
      <c r="C5839">
        <v>3</v>
      </c>
      <c r="D5839" t="s">
        <v>234</v>
      </c>
      <c r="E5839">
        <v>1</v>
      </c>
      <c r="F5839">
        <v>1</v>
      </c>
      <c r="G5839">
        <v>9</v>
      </c>
      <c r="H5839">
        <v>3</v>
      </c>
      <c r="I5839">
        <v>2457</v>
      </c>
      <c r="J5839">
        <v>3</v>
      </c>
      <c r="K5839">
        <v>3</v>
      </c>
    </row>
    <row r="5840" spans="1:11" x14ac:dyDescent="0.45">
      <c r="A5840" t="s">
        <v>124</v>
      </c>
      <c r="B5840">
        <v>2018</v>
      </c>
      <c r="C5840">
        <v>3</v>
      </c>
      <c r="D5840" t="s">
        <v>234</v>
      </c>
      <c r="E5840">
        <v>0</v>
      </c>
      <c r="F5840">
        <v>0</v>
      </c>
      <c r="G5840">
        <v>3</v>
      </c>
      <c r="H5840">
        <v>1</v>
      </c>
      <c r="I5840">
        <v>1145</v>
      </c>
    </row>
    <row r="5841" spans="1:11" x14ac:dyDescent="0.45">
      <c r="A5841" t="s">
        <v>180</v>
      </c>
      <c r="B5841">
        <v>2008</v>
      </c>
      <c r="C5841">
        <v>4</v>
      </c>
      <c r="D5841" t="s">
        <v>235</v>
      </c>
      <c r="H5841">
        <v>54</v>
      </c>
      <c r="I5841">
        <v>298</v>
      </c>
    </row>
    <row r="5842" spans="1:11" x14ac:dyDescent="0.45">
      <c r="A5842" t="s">
        <v>136</v>
      </c>
      <c r="B5842">
        <v>2020</v>
      </c>
      <c r="C5842">
        <v>5</v>
      </c>
      <c r="D5842" t="s">
        <v>236</v>
      </c>
      <c r="E5842">
        <v>1</v>
      </c>
      <c r="F5842">
        <v>0.33333299999999999</v>
      </c>
      <c r="G5842">
        <v>3</v>
      </c>
      <c r="H5842">
        <v>3</v>
      </c>
      <c r="I5842">
        <v>2383</v>
      </c>
      <c r="J5842">
        <v>3</v>
      </c>
      <c r="K5842">
        <v>9.0000090000000004</v>
      </c>
    </row>
    <row r="5843" spans="1:11" x14ac:dyDescent="0.45">
      <c r="A5843" t="s">
        <v>139</v>
      </c>
      <c r="B5843">
        <v>2016</v>
      </c>
      <c r="C5843">
        <v>6</v>
      </c>
      <c r="D5843" t="s">
        <v>237</v>
      </c>
      <c r="E5843">
        <v>2</v>
      </c>
      <c r="F5843">
        <v>1.2</v>
      </c>
      <c r="G5843">
        <v>11</v>
      </c>
      <c r="H5843">
        <v>12</v>
      </c>
      <c r="I5843">
        <v>146</v>
      </c>
      <c r="J5843">
        <v>6</v>
      </c>
      <c r="K5843">
        <v>10</v>
      </c>
    </row>
    <row r="5844" spans="1:11" x14ac:dyDescent="0.45">
      <c r="A5844" t="s">
        <v>220</v>
      </c>
      <c r="B5844">
        <v>2011</v>
      </c>
      <c r="C5844">
        <v>2</v>
      </c>
      <c r="D5844" t="s">
        <v>233</v>
      </c>
      <c r="H5844">
        <v>6</v>
      </c>
      <c r="I5844">
        <v>677</v>
      </c>
    </row>
    <row r="5845" spans="1:11" x14ac:dyDescent="0.45">
      <c r="A5845" t="s">
        <v>139</v>
      </c>
      <c r="B5845">
        <v>2013</v>
      </c>
      <c r="C5845">
        <v>7</v>
      </c>
      <c r="D5845" t="s">
        <v>238</v>
      </c>
      <c r="H5845">
        <v>8</v>
      </c>
      <c r="I5845">
        <v>824</v>
      </c>
    </row>
    <row r="5846" spans="1:11" x14ac:dyDescent="0.45">
      <c r="A5846" t="s">
        <v>157</v>
      </c>
      <c r="B5846">
        <v>2011</v>
      </c>
      <c r="C5846">
        <v>7</v>
      </c>
      <c r="D5846" t="s">
        <v>238</v>
      </c>
      <c r="H5846">
        <v>34</v>
      </c>
      <c r="I5846">
        <v>614</v>
      </c>
    </row>
    <row r="5847" spans="1:11" x14ac:dyDescent="0.45">
      <c r="A5847" t="s">
        <v>127</v>
      </c>
      <c r="B5847">
        <v>2015</v>
      </c>
      <c r="C5847">
        <v>4</v>
      </c>
      <c r="D5847" t="s">
        <v>235</v>
      </c>
      <c r="H5847">
        <v>2</v>
      </c>
      <c r="I5847">
        <v>21</v>
      </c>
    </row>
    <row r="5848" spans="1:11" x14ac:dyDescent="0.45">
      <c r="A5848" t="s">
        <v>144</v>
      </c>
      <c r="B5848">
        <v>2019</v>
      </c>
      <c r="C5848">
        <v>2</v>
      </c>
      <c r="D5848" t="s">
        <v>233</v>
      </c>
      <c r="E5848">
        <v>1</v>
      </c>
      <c r="F5848">
        <v>0.33333299999999999</v>
      </c>
      <c r="G5848">
        <v>3</v>
      </c>
      <c r="H5848">
        <v>4</v>
      </c>
      <c r="I5848">
        <v>2286</v>
      </c>
      <c r="J5848">
        <v>4</v>
      </c>
      <c r="K5848">
        <v>12.000012</v>
      </c>
    </row>
    <row r="5849" spans="1:11" x14ac:dyDescent="0.45">
      <c r="A5849" t="s">
        <v>159</v>
      </c>
      <c r="B5849">
        <v>2016</v>
      </c>
      <c r="C5849">
        <v>3</v>
      </c>
      <c r="D5849" t="s">
        <v>234</v>
      </c>
      <c r="E5849">
        <v>1</v>
      </c>
      <c r="F5849">
        <v>1</v>
      </c>
      <c r="G5849">
        <v>9</v>
      </c>
      <c r="H5849">
        <v>12</v>
      </c>
      <c r="I5849">
        <v>164</v>
      </c>
      <c r="J5849">
        <v>12</v>
      </c>
      <c r="K5849">
        <v>12</v>
      </c>
    </row>
    <row r="5850" spans="1:11" x14ac:dyDescent="0.45">
      <c r="A5850" t="s">
        <v>111</v>
      </c>
      <c r="B5850">
        <v>2017</v>
      </c>
      <c r="C5850">
        <v>7</v>
      </c>
      <c r="D5850" t="s">
        <v>238</v>
      </c>
      <c r="E5850">
        <v>0</v>
      </c>
      <c r="F5850">
        <v>0</v>
      </c>
      <c r="G5850">
        <v>5</v>
      </c>
      <c r="H5850">
        <v>7</v>
      </c>
      <c r="I5850">
        <v>1022</v>
      </c>
    </row>
    <row r="5851" spans="1:11" x14ac:dyDescent="0.45">
      <c r="A5851" t="s">
        <v>194</v>
      </c>
      <c r="B5851">
        <v>2019</v>
      </c>
      <c r="D5851" t="s">
        <v>244</v>
      </c>
      <c r="E5851">
        <v>1</v>
      </c>
      <c r="F5851">
        <v>1</v>
      </c>
      <c r="G5851">
        <v>10</v>
      </c>
      <c r="I5851">
        <v>2328</v>
      </c>
    </row>
    <row r="5852" spans="1:11" x14ac:dyDescent="0.45">
      <c r="A5852" t="s">
        <v>195</v>
      </c>
      <c r="B5852">
        <v>2016</v>
      </c>
      <c r="C5852">
        <v>8</v>
      </c>
      <c r="D5852" t="s">
        <v>239</v>
      </c>
      <c r="E5852">
        <v>3</v>
      </c>
      <c r="F5852">
        <v>1.6666669999999999</v>
      </c>
      <c r="G5852">
        <v>9</v>
      </c>
      <c r="I5852">
        <v>200</v>
      </c>
    </row>
    <row r="5853" spans="1:11" x14ac:dyDescent="0.45">
      <c r="A5853" t="s">
        <v>163</v>
      </c>
      <c r="B5853">
        <v>2020</v>
      </c>
      <c r="C5853">
        <v>5</v>
      </c>
      <c r="D5853" t="s">
        <v>236</v>
      </c>
      <c r="E5853">
        <v>2</v>
      </c>
      <c r="F5853">
        <v>0.5</v>
      </c>
      <c r="G5853">
        <v>9</v>
      </c>
      <c r="I5853">
        <v>2406</v>
      </c>
    </row>
    <row r="5854" spans="1:11" x14ac:dyDescent="0.45">
      <c r="A5854" t="s">
        <v>220</v>
      </c>
      <c r="B5854">
        <v>2015</v>
      </c>
      <c r="C5854">
        <v>5</v>
      </c>
      <c r="D5854" t="s">
        <v>236</v>
      </c>
      <c r="E5854">
        <v>0</v>
      </c>
      <c r="F5854">
        <v>0</v>
      </c>
      <c r="G5854">
        <v>2</v>
      </c>
      <c r="H5854">
        <v>7</v>
      </c>
      <c r="I5854">
        <v>112</v>
      </c>
    </row>
    <row r="5855" spans="1:11" x14ac:dyDescent="0.45">
      <c r="A5855" t="s">
        <v>208</v>
      </c>
      <c r="B5855">
        <v>2018</v>
      </c>
      <c r="C5855">
        <v>0</v>
      </c>
      <c r="D5855" t="s">
        <v>241</v>
      </c>
      <c r="E5855">
        <v>1</v>
      </c>
      <c r="F5855">
        <v>1</v>
      </c>
      <c r="G5855">
        <v>5</v>
      </c>
      <c r="H5855">
        <v>3</v>
      </c>
      <c r="I5855">
        <v>1227</v>
      </c>
      <c r="J5855">
        <v>3</v>
      </c>
      <c r="K5855">
        <v>3</v>
      </c>
    </row>
    <row r="5856" spans="1:11" x14ac:dyDescent="0.45">
      <c r="A5856" t="s">
        <v>116</v>
      </c>
      <c r="B5856">
        <v>2013</v>
      </c>
      <c r="C5856">
        <v>4</v>
      </c>
      <c r="D5856" t="s">
        <v>235</v>
      </c>
      <c r="H5856">
        <v>9</v>
      </c>
      <c r="I5856">
        <v>801</v>
      </c>
    </row>
    <row r="5857" spans="1:11" x14ac:dyDescent="0.45">
      <c r="A5857" t="s">
        <v>105</v>
      </c>
      <c r="B5857">
        <v>2015</v>
      </c>
      <c r="C5857">
        <v>4</v>
      </c>
      <c r="D5857" t="s">
        <v>235</v>
      </c>
      <c r="H5857">
        <v>15</v>
      </c>
      <c r="I5857">
        <v>1</v>
      </c>
    </row>
    <row r="5858" spans="1:11" x14ac:dyDescent="0.45">
      <c r="A5858" t="s">
        <v>177</v>
      </c>
      <c r="B5858">
        <v>2018</v>
      </c>
      <c r="C5858">
        <v>6</v>
      </c>
      <c r="D5858" t="s">
        <v>237</v>
      </c>
      <c r="E5858">
        <v>0</v>
      </c>
      <c r="F5858">
        <v>0</v>
      </c>
      <c r="G5858">
        <v>46</v>
      </c>
      <c r="H5858">
        <v>112</v>
      </c>
      <c r="I5858">
        <v>1195</v>
      </c>
    </row>
    <row r="5859" spans="1:11" x14ac:dyDescent="0.45">
      <c r="A5859" t="s">
        <v>187</v>
      </c>
      <c r="B5859">
        <v>2019</v>
      </c>
      <c r="C5859">
        <v>8</v>
      </c>
      <c r="D5859" t="s">
        <v>239</v>
      </c>
      <c r="E5859">
        <v>3</v>
      </c>
      <c r="F5859">
        <v>0.69444399999999995</v>
      </c>
      <c r="G5859">
        <v>19</v>
      </c>
      <c r="H5859">
        <v>14</v>
      </c>
      <c r="I5859">
        <v>2321</v>
      </c>
      <c r="J5859">
        <v>4</v>
      </c>
      <c r="K5859">
        <v>20.160012999999999</v>
      </c>
    </row>
    <row r="5860" spans="1:11" x14ac:dyDescent="0.45">
      <c r="A5860" t="s">
        <v>147</v>
      </c>
      <c r="B5860">
        <v>2020</v>
      </c>
      <c r="C5860">
        <v>0</v>
      </c>
      <c r="D5860" t="s">
        <v>241</v>
      </c>
      <c r="E5860">
        <v>1</v>
      </c>
      <c r="F5860">
        <v>1</v>
      </c>
      <c r="G5860">
        <v>11</v>
      </c>
      <c r="H5860">
        <v>24</v>
      </c>
      <c r="I5860">
        <v>2393</v>
      </c>
      <c r="J5860">
        <v>24</v>
      </c>
      <c r="K5860">
        <v>24</v>
      </c>
    </row>
    <row r="5861" spans="1:11" x14ac:dyDescent="0.45">
      <c r="A5861" t="s">
        <v>209</v>
      </c>
      <c r="B5861">
        <v>2015</v>
      </c>
      <c r="C5861">
        <v>6</v>
      </c>
      <c r="D5861" t="s">
        <v>237</v>
      </c>
      <c r="H5861">
        <v>4</v>
      </c>
      <c r="I5861">
        <v>101</v>
      </c>
    </row>
    <row r="5862" spans="1:11" x14ac:dyDescent="0.45">
      <c r="A5862" t="s">
        <v>114</v>
      </c>
      <c r="B5862">
        <v>2016</v>
      </c>
      <c r="C5862">
        <v>6</v>
      </c>
      <c r="D5862" t="s">
        <v>237</v>
      </c>
      <c r="E5862">
        <v>1</v>
      </c>
      <c r="F5862">
        <v>0.2</v>
      </c>
      <c r="G5862">
        <v>3</v>
      </c>
      <c r="H5862">
        <v>7</v>
      </c>
      <c r="I5862">
        <v>121</v>
      </c>
      <c r="J5862">
        <v>7</v>
      </c>
      <c r="K5862">
        <v>35</v>
      </c>
    </row>
    <row r="5863" spans="1:11" x14ac:dyDescent="0.45">
      <c r="A5863" t="s">
        <v>156</v>
      </c>
      <c r="B5863">
        <v>2009</v>
      </c>
      <c r="C5863">
        <v>0</v>
      </c>
      <c r="D5863" t="s">
        <v>241</v>
      </c>
      <c r="H5863">
        <v>128</v>
      </c>
      <c r="I5863">
        <v>387</v>
      </c>
    </row>
    <row r="5864" spans="1:11" x14ac:dyDescent="0.45">
      <c r="A5864" t="s">
        <v>123</v>
      </c>
      <c r="B5864">
        <v>2008</v>
      </c>
      <c r="C5864">
        <v>7</v>
      </c>
      <c r="D5864" t="s">
        <v>238</v>
      </c>
      <c r="H5864">
        <v>6</v>
      </c>
      <c r="I5864">
        <v>243</v>
      </c>
    </row>
    <row r="5865" spans="1:11" x14ac:dyDescent="0.45">
      <c r="A5865" t="s">
        <v>109</v>
      </c>
      <c r="B5865">
        <v>2018</v>
      </c>
      <c r="C5865">
        <v>5</v>
      </c>
      <c r="D5865" t="s">
        <v>236</v>
      </c>
      <c r="E5865">
        <v>1</v>
      </c>
      <c r="F5865">
        <v>0.33333299999999999</v>
      </c>
      <c r="G5865">
        <v>4</v>
      </c>
      <c r="H5865">
        <v>4</v>
      </c>
      <c r="I5865">
        <v>1130</v>
      </c>
      <c r="J5865">
        <v>4</v>
      </c>
      <c r="K5865">
        <v>12.000012</v>
      </c>
    </row>
    <row r="5866" spans="1:11" x14ac:dyDescent="0.45">
      <c r="A5866" t="s">
        <v>173</v>
      </c>
      <c r="B5866">
        <v>2013</v>
      </c>
      <c r="C5866">
        <v>3</v>
      </c>
      <c r="D5866" t="s">
        <v>234</v>
      </c>
      <c r="H5866">
        <v>30</v>
      </c>
      <c r="I5866">
        <v>855</v>
      </c>
    </row>
    <row r="5867" spans="1:11" x14ac:dyDescent="0.45">
      <c r="A5867" t="s">
        <v>122</v>
      </c>
      <c r="B5867">
        <v>2012</v>
      </c>
      <c r="C5867">
        <v>5</v>
      </c>
      <c r="D5867" t="s">
        <v>236</v>
      </c>
      <c r="H5867">
        <v>10</v>
      </c>
      <c r="I5867">
        <v>694</v>
      </c>
    </row>
    <row r="5868" spans="1:11" x14ac:dyDescent="0.45">
      <c r="A5868" t="s">
        <v>157</v>
      </c>
      <c r="B5868">
        <v>2019</v>
      </c>
      <c r="C5868">
        <v>4</v>
      </c>
      <c r="D5868" t="s">
        <v>235</v>
      </c>
      <c r="E5868">
        <v>1</v>
      </c>
      <c r="F5868">
        <v>1</v>
      </c>
      <c r="G5868">
        <v>14</v>
      </c>
      <c r="H5868">
        <v>15</v>
      </c>
      <c r="I5868">
        <v>2295</v>
      </c>
      <c r="J5868">
        <v>15</v>
      </c>
      <c r="K5868">
        <v>15</v>
      </c>
    </row>
    <row r="5869" spans="1:11" x14ac:dyDescent="0.45">
      <c r="A5869" t="s">
        <v>160</v>
      </c>
      <c r="B5869">
        <v>2008</v>
      </c>
      <c r="C5869">
        <v>4</v>
      </c>
      <c r="D5869" t="s">
        <v>235</v>
      </c>
      <c r="H5869">
        <v>12</v>
      </c>
      <c r="I5869">
        <v>278</v>
      </c>
    </row>
    <row r="5870" spans="1:11" x14ac:dyDescent="0.45">
      <c r="A5870" t="s">
        <v>163</v>
      </c>
      <c r="B5870">
        <v>2016</v>
      </c>
      <c r="C5870">
        <v>9</v>
      </c>
      <c r="D5870" t="s">
        <v>240</v>
      </c>
      <c r="H5870">
        <v>48</v>
      </c>
      <c r="I5870">
        <v>167</v>
      </c>
    </row>
    <row r="5871" spans="1:11" x14ac:dyDescent="0.45">
      <c r="A5871" t="s">
        <v>120</v>
      </c>
      <c r="B5871">
        <v>2014</v>
      </c>
      <c r="C5871">
        <v>4</v>
      </c>
      <c r="D5871" t="s">
        <v>235</v>
      </c>
      <c r="E5871">
        <v>0</v>
      </c>
      <c r="F5871">
        <v>0</v>
      </c>
      <c r="G5871">
        <v>6</v>
      </c>
      <c r="H5871">
        <v>5</v>
      </c>
      <c r="I5871">
        <v>918</v>
      </c>
    </row>
    <row r="5872" spans="1:11" x14ac:dyDescent="0.45">
      <c r="A5872" t="s">
        <v>118</v>
      </c>
      <c r="B5872">
        <v>2015</v>
      </c>
      <c r="C5872">
        <v>1</v>
      </c>
      <c r="D5872" t="s">
        <v>231</v>
      </c>
      <c r="E5872">
        <v>0</v>
      </c>
      <c r="F5872">
        <v>0</v>
      </c>
      <c r="G5872">
        <v>5</v>
      </c>
      <c r="H5872">
        <v>6</v>
      </c>
      <c r="I5872">
        <v>12</v>
      </c>
    </row>
    <row r="5873" spans="1:11" x14ac:dyDescent="0.45">
      <c r="A5873" t="s">
        <v>215</v>
      </c>
      <c r="B5873">
        <v>2012</v>
      </c>
      <c r="C5873">
        <v>1</v>
      </c>
      <c r="D5873" t="s">
        <v>231</v>
      </c>
      <c r="H5873">
        <v>17</v>
      </c>
      <c r="I5873">
        <v>785</v>
      </c>
    </row>
    <row r="5874" spans="1:11" x14ac:dyDescent="0.45">
      <c r="A5874" t="s">
        <v>146</v>
      </c>
      <c r="B5874">
        <v>2008</v>
      </c>
      <c r="C5874">
        <v>7</v>
      </c>
      <c r="D5874" t="s">
        <v>238</v>
      </c>
      <c r="H5874">
        <v>10</v>
      </c>
      <c r="I5874">
        <v>265</v>
      </c>
    </row>
    <row r="5875" spans="1:11" x14ac:dyDescent="0.45">
      <c r="A5875" t="s">
        <v>201</v>
      </c>
      <c r="B5875">
        <v>2008</v>
      </c>
      <c r="C5875">
        <v>4</v>
      </c>
      <c r="D5875" t="s">
        <v>235</v>
      </c>
      <c r="H5875">
        <v>12</v>
      </c>
      <c r="I5875">
        <v>319</v>
      </c>
    </row>
    <row r="5876" spans="1:11" x14ac:dyDescent="0.45">
      <c r="A5876" t="s">
        <v>173</v>
      </c>
      <c r="B5876">
        <v>2012</v>
      </c>
      <c r="C5876">
        <v>4</v>
      </c>
      <c r="D5876" t="s">
        <v>235</v>
      </c>
      <c r="H5876">
        <v>46</v>
      </c>
      <c r="I5876">
        <v>742</v>
      </c>
    </row>
    <row r="5877" spans="1:11" x14ac:dyDescent="0.45">
      <c r="A5877" t="s">
        <v>171</v>
      </c>
      <c r="B5877">
        <v>2017</v>
      </c>
      <c r="C5877">
        <v>4</v>
      </c>
      <c r="D5877" t="s">
        <v>235</v>
      </c>
      <c r="E5877">
        <v>1</v>
      </c>
      <c r="F5877">
        <v>0.25</v>
      </c>
      <c r="G5877">
        <v>6</v>
      </c>
      <c r="H5877">
        <v>10</v>
      </c>
      <c r="I5877">
        <v>1077</v>
      </c>
      <c r="J5877">
        <v>10</v>
      </c>
      <c r="K5877">
        <v>40</v>
      </c>
    </row>
    <row r="5878" spans="1:11" x14ac:dyDescent="0.45">
      <c r="A5878" t="s">
        <v>210</v>
      </c>
      <c r="B5878">
        <v>2013</v>
      </c>
      <c r="C5878">
        <v>5</v>
      </c>
      <c r="D5878" t="s">
        <v>236</v>
      </c>
      <c r="H5878">
        <v>19</v>
      </c>
      <c r="I5878">
        <v>893</v>
      </c>
    </row>
    <row r="5879" spans="1:11" x14ac:dyDescent="0.45">
      <c r="A5879" t="s">
        <v>118</v>
      </c>
      <c r="B5879">
        <v>2017</v>
      </c>
      <c r="C5879">
        <v>4</v>
      </c>
      <c r="D5879" t="s">
        <v>235</v>
      </c>
      <c r="E5879">
        <v>0</v>
      </c>
      <c r="F5879">
        <v>0</v>
      </c>
      <c r="G5879">
        <v>5</v>
      </c>
      <c r="H5879">
        <v>8</v>
      </c>
      <c r="I5879">
        <v>1029</v>
      </c>
    </row>
    <row r="5880" spans="1:11" x14ac:dyDescent="0.45">
      <c r="A5880" t="s">
        <v>110</v>
      </c>
      <c r="B5880">
        <v>2016</v>
      </c>
      <c r="C5880">
        <v>8</v>
      </c>
      <c r="D5880" t="s">
        <v>239</v>
      </c>
      <c r="E5880">
        <v>1</v>
      </c>
      <c r="F5880">
        <v>0.25</v>
      </c>
      <c r="G5880">
        <v>2</v>
      </c>
      <c r="H5880">
        <v>6</v>
      </c>
      <c r="I5880">
        <v>117</v>
      </c>
      <c r="J5880">
        <v>6</v>
      </c>
      <c r="K5880">
        <v>24</v>
      </c>
    </row>
    <row r="5881" spans="1:11" x14ac:dyDescent="0.45">
      <c r="A5881" t="s">
        <v>150</v>
      </c>
      <c r="B5881">
        <v>2013</v>
      </c>
      <c r="C5881">
        <v>1</v>
      </c>
      <c r="D5881" t="s">
        <v>231</v>
      </c>
      <c r="H5881">
        <v>12</v>
      </c>
      <c r="I5881">
        <v>834</v>
      </c>
    </row>
    <row r="5882" spans="1:11" x14ac:dyDescent="0.45">
      <c r="A5882" t="s">
        <v>217</v>
      </c>
      <c r="B5882">
        <v>2018</v>
      </c>
      <c r="C5882">
        <v>6</v>
      </c>
      <c r="D5882" t="s">
        <v>237</v>
      </c>
      <c r="E5882">
        <v>0</v>
      </c>
      <c r="F5882">
        <v>0</v>
      </c>
      <c r="G5882">
        <v>7</v>
      </c>
      <c r="H5882">
        <v>10</v>
      </c>
      <c r="I5882">
        <v>1236</v>
      </c>
    </row>
    <row r="5883" spans="1:11" x14ac:dyDescent="0.45">
      <c r="A5883" t="s">
        <v>167</v>
      </c>
      <c r="B5883">
        <v>2012</v>
      </c>
      <c r="C5883">
        <v>6</v>
      </c>
      <c r="D5883" t="s">
        <v>237</v>
      </c>
      <c r="H5883">
        <v>1</v>
      </c>
      <c r="I5883">
        <v>735</v>
      </c>
    </row>
    <row r="5884" spans="1:11" x14ac:dyDescent="0.45">
      <c r="A5884" t="s">
        <v>209</v>
      </c>
      <c r="B5884">
        <v>2015</v>
      </c>
      <c r="C5884">
        <v>3</v>
      </c>
      <c r="D5884" t="s">
        <v>234</v>
      </c>
      <c r="H5884">
        <v>5</v>
      </c>
      <c r="I5884">
        <v>101</v>
      </c>
    </row>
    <row r="5885" spans="1:11" x14ac:dyDescent="0.45">
      <c r="A5885" t="s">
        <v>193</v>
      </c>
      <c r="B5885">
        <v>2008</v>
      </c>
      <c r="C5885">
        <v>1</v>
      </c>
      <c r="D5885" t="s">
        <v>231</v>
      </c>
      <c r="H5885">
        <v>115</v>
      </c>
      <c r="I5885">
        <v>311</v>
      </c>
    </row>
    <row r="5886" spans="1:11" x14ac:dyDescent="0.45">
      <c r="A5886" t="s">
        <v>209</v>
      </c>
      <c r="B5886">
        <v>2014</v>
      </c>
      <c r="C5886">
        <v>4</v>
      </c>
      <c r="D5886" t="s">
        <v>235</v>
      </c>
      <c r="H5886">
        <v>1</v>
      </c>
      <c r="I5886">
        <v>1005</v>
      </c>
    </row>
    <row r="5887" spans="1:11" x14ac:dyDescent="0.45">
      <c r="A5887" t="s">
        <v>157</v>
      </c>
      <c r="B5887">
        <v>2012</v>
      </c>
      <c r="C5887">
        <v>5</v>
      </c>
      <c r="D5887" t="s">
        <v>236</v>
      </c>
      <c r="H5887">
        <v>2</v>
      </c>
      <c r="I5887">
        <v>727</v>
      </c>
    </row>
    <row r="5888" spans="1:11" x14ac:dyDescent="0.45">
      <c r="A5888" t="s">
        <v>136</v>
      </c>
      <c r="B5888">
        <v>2013</v>
      </c>
      <c r="C5888">
        <v>6</v>
      </c>
      <c r="D5888" t="s">
        <v>237</v>
      </c>
      <c r="H5888">
        <v>4</v>
      </c>
      <c r="I5888">
        <v>821</v>
      </c>
    </row>
    <row r="5889" spans="1:11" x14ac:dyDescent="0.45">
      <c r="A5889" t="s">
        <v>220</v>
      </c>
      <c r="B5889">
        <v>2019</v>
      </c>
      <c r="C5889">
        <v>0</v>
      </c>
      <c r="D5889" t="s">
        <v>241</v>
      </c>
      <c r="E5889">
        <v>1</v>
      </c>
      <c r="F5889">
        <v>0.2</v>
      </c>
      <c r="G5889">
        <v>2</v>
      </c>
      <c r="H5889">
        <v>6</v>
      </c>
      <c r="I5889">
        <v>2352</v>
      </c>
      <c r="J5889">
        <v>6</v>
      </c>
      <c r="K5889">
        <v>30</v>
      </c>
    </row>
    <row r="5890" spans="1:11" x14ac:dyDescent="0.45">
      <c r="A5890" t="s">
        <v>144</v>
      </c>
      <c r="B5890">
        <v>2013</v>
      </c>
      <c r="C5890">
        <v>7</v>
      </c>
      <c r="D5890" t="s">
        <v>238</v>
      </c>
      <c r="H5890">
        <v>2</v>
      </c>
      <c r="I5890">
        <v>828</v>
      </c>
    </row>
    <row r="5891" spans="1:11" x14ac:dyDescent="0.45">
      <c r="A5891" t="s">
        <v>108</v>
      </c>
      <c r="B5891">
        <v>2016</v>
      </c>
      <c r="C5891">
        <v>5</v>
      </c>
      <c r="D5891" t="s">
        <v>236</v>
      </c>
      <c r="E5891">
        <v>1</v>
      </c>
      <c r="F5891">
        <v>0.5</v>
      </c>
      <c r="G5891">
        <v>4</v>
      </c>
      <c r="H5891">
        <v>8</v>
      </c>
      <c r="I5891">
        <v>115</v>
      </c>
      <c r="J5891">
        <v>8</v>
      </c>
      <c r="K5891">
        <v>16</v>
      </c>
    </row>
    <row r="5892" spans="1:11" x14ac:dyDescent="0.45">
      <c r="A5892" t="s">
        <v>134</v>
      </c>
      <c r="B5892">
        <v>2018</v>
      </c>
      <c r="C5892">
        <v>4</v>
      </c>
      <c r="D5892" t="s">
        <v>235</v>
      </c>
      <c r="E5892">
        <v>1</v>
      </c>
      <c r="F5892">
        <v>1</v>
      </c>
      <c r="G5892">
        <v>15</v>
      </c>
      <c r="H5892">
        <v>16</v>
      </c>
      <c r="I5892">
        <v>1155</v>
      </c>
      <c r="J5892">
        <v>16</v>
      </c>
      <c r="K5892">
        <v>16</v>
      </c>
    </row>
    <row r="5893" spans="1:11" x14ac:dyDescent="0.45">
      <c r="A5893" t="s">
        <v>125</v>
      </c>
      <c r="B5893">
        <v>2017</v>
      </c>
      <c r="C5893">
        <v>7</v>
      </c>
      <c r="D5893" t="s">
        <v>238</v>
      </c>
      <c r="E5893">
        <v>0</v>
      </c>
      <c r="F5893">
        <v>0</v>
      </c>
      <c r="G5893">
        <v>4</v>
      </c>
      <c r="H5893">
        <v>8</v>
      </c>
      <c r="I5893">
        <v>1036</v>
      </c>
    </row>
    <row r="5894" spans="1:11" x14ac:dyDescent="0.45">
      <c r="A5894" t="s">
        <v>207</v>
      </c>
      <c r="B5894">
        <v>2011</v>
      </c>
      <c r="C5894">
        <v>5</v>
      </c>
      <c r="D5894" t="s">
        <v>236</v>
      </c>
      <c r="H5894">
        <v>8</v>
      </c>
      <c r="I5894">
        <v>664</v>
      </c>
    </row>
    <row r="5895" spans="1:11" x14ac:dyDescent="0.45">
      <c r="A5895" t="s">
        <v>116</v>
      </c>
      <c r="B5895">
        <v>2017</v>
      </c>
      <c r="C5895">
        <v>2</v>
      </c>
      <c r="D5895" t="s">
        <v>233</v>
      </c>
      <c r="E5895">
        <v>0</v>
      </c>
      <c r="F5895">
        <v>0</v>
      </c>
      <c r="G5895">
        <v>6</v>
      </c>
      <c r="H5895">
        <v>9</v>
      </c>
      <c r="I5895">
        <v>1027</v>
      </c>
    </row>
    <row r="5896" spans="1:11" x14ac:dyDescent="0.45">
      <c r="A5896" t="s">
        <v>132</v>
      </c>
      <c r="B5896">
        <v>2011</v>
      </c>
      <c r="C5896">
        <v>8</v>
      </c>
      <c r="D5896" t="s">
        <v>239</v>
      </c>
      <c r="H5896">
        <v>2</v>
      </c>
      <c r="I5896">
        <v>591</v>
      </c>
    </row>
    <row r="5897" spans="1:11" x14ac:dyDescent="0.45">
      <c r="A5897" t="s">
        <v>166</v>
      </c>
      <c r="B5897">
        <v>2015</v>
      </c>
      <c r="C5897">
        <v>11</v>
      </c>
      <c r="D5897" t="s">
        <v>242</v>
      </c>
      <c r="E5897">
        <v>0</v>
      </c>
      <c r="F5897">
        <v>0</v>
      </c>
      <c r="G5897">
        <v>24</v>
      </c>
      <c r="H5897">
        <v>71</v>
      </c>
      <c r="I5897">
        <v>56</v>
      </c>
    </row>
    <row r="5898" spans="1:11" x14ac:dyDescent="0.45">
      <c r="A5898" t="s">
        <v>221</v>
      </c>
      <c r="B5898">
        <v>2014</v>
      </c>
      <c r="C5898">
        <v>4</v>
      </c>
      <c r="D5898" t="s">
        <v>235</v>
      </c>
      <c r="E5898">
        <v>2</v>
      </c>
      <c r="F5898">
        <v>0.36666700000000002</v>
      </c>
      <c r="G5898">
        <v>15</v>
      </c>
      <c r="H5898">
        <v>18</v>
      </c>
      <c r="I5898">
        <v>1017</v>
      </c>
      <c r="J5898">
        <v>9</v>
      </c>
      <c r="K5898">
        <v>49.090864000000003</v>
      </c>
    </row>
    <row r="5899" spans="1:11" x14ac:dyDescent="0.45">
      <c r="A5899" t="s">
        <v>181</v>
      </c>
      <c r="B5899">
        <v>2013</v>
      </c>
      <c r="C5899">
        <v>6</v>
      </c>
      <c r="D5899" t="s">
        <v>237</v>
      </c>
      <c r="H5899">
        <v>2</v>
      </c>
      <c r="I5899">
        <v>864</v>
      </c>
    </row>
    <row r="5900" spans="1:11" x14ac:dyDescent="0.45">
      <c r="A5900" t="s">
        <v>212</v>
      </c>
      <c r="B5900">
        <v>2013</v>
      </c>
      <c r="C5900">
        <v>8</v>
      </c>
      <c r="D5900" t="s">
        <v>239</v>
      </c>
      <c r="H5900">
        <v>4</v>
      </c>
      <c r="I5900">
        <v>895</v>
      </c>
    </row>
    <row r="5901" spans="1:11" x14ac:dyDescent="0.45">
      <c r="A5901" t="s">
        <v>179</v>
      </c>
      <c r="B5901">
        <v>2016</v>
      </c>
      <c r="C5901">
        <v>11</v>
      </c>
      <c r="D5901" t="s">
        <v>242</v>
      </c>
      <c r="E5901">
        <v>9</v>
      </c>
      <c r="F5901">
        <v>2.3333330000000001</v>
      </c>
      <c r="G5901">
        <v>11</v>
      </c>
      <c r="H5901">
        <v>18</v>
      </c>
      <c r="I5901">
        <v>184</v>
      </c>
      <c r="J5901">
        <v>2</v>
      </c>
      <c r="K5901">
        <v>7.7142869999999997</v>
      </c>
    </row>
    <row r="5902" spans="1:11" x14ac:dyDescent="0.45">
      <c r="A5902" t="s">
        <v>171</v>
      </c>
      <c r="B5902">
        <v>2020</v>
      </c>
      <c r="C5902">
        <v>0</v>
      </c>
      <c r="D5902" t="s">
        <v>241</v>
      </c>
      <c r="E5902">
        <v>1</v>
      </c>
      <c r="F5902">
        <v>1</v>
      </c>
      <c r="G5902">
        <v>5</v>
      </c>
      <c r="H5902">
        <v>6</v>
      </c>
      <c r="I5902">
        <v>2415</v>
      </c>
      <c r="J5902">
        <v>6</v>
      </c>
      <c r="K5902">
        <v>6</v>
      </c>
    </row>
    <row r="5903" spans="1:11" x14ac:dyDescent="0.45">
      <c r="A5903" t="s">
        <v>114</v>
      </c>
      <c r="B5903">
        <v>2016</v>
      </c>
      <c r="C5903">
        <v>8</v>
      </c>
      <c r="D5903" t="s">
        <v>239</v>
      </c>
      <c r="E5903">
        <v>1</v>
      </c>
      <c r="F5903">
        <v>0.2</v>
      </c>
      <c r="G5903">
        <v>3</v>
      </c>
      <c r="H5903">
        <v>1</v>
      </c>
      <c r="I5903">
        <v>121</v>
      </c>
      <c r="J5903">
        <v>1</v>
      </c>
      <c r="K5903">
        <v>5</v>
      </c>
    </row>
    <row r="5904" spans="1:11" x14ac:dyDescent="0.45">
      <c r="A5904" t="s">
        <v>125</v>
      </c>
      <c r="B5904">
        <v>2017</v>
      </c>
      <c r="D5904" t="s">
        <v>245</v>
      </c>
      <c r="E5904">
        <v>4</v>
      </c>
      <c r="F5904">
        <v>4</v>
      </c>
      <c r="G5904">
        <v>4</v>
      </c>
      <c r="I5904">
        <v>1036</v>
      </c>
    </row>
    <row r="5905" spans="1:11" x14ac:dyDescent="0.45">
      <c r="A5905" t="s">
        <v>105</v>
      </c>
      <c r="B5905">
        <v>2020</v>
      </c>
      <c r="C5905">
        <v>0</v>
      </c>
      <c r="D5905" t="s">
        <v>241</v>
      </c>
      <c r="E5905">
        <v>1</v>
      </c>
      <c r="F5905">
        <v>0.5</v>
      </c>
      <c r="G5905">
        <v>6</v>
      </c>
      <c r="H5905">
        <v>6</v>
      </c>
      <c r="I5905">
        <v>2354</v>
      </c>
      <c r="J5905">
        <v>6</v>
      </c>
      <c r="K5905">
        <v>12</v>
      </c>
    </row>
    <row r="5906" spans="1:11" x14ac:dyDescent="0.45">
      <c r="A5906" t="s">
        <v>130</v>
      </c>
      <c r="B5906">
        <v>2018</v>
      </c>
      <c r="C5906">
        <v>5</v>
      </c>
      <c r="D5906" t="s">
        <v>236</v>
      </c>
      <c r="E5906">
        <v>3</v>
      </c>
      <c r="F5906">
        <v>0.75</v>
      </c>
      <c r="G5906">
        <v>5</v>
      </c>
      <c r="H5906">
        <v>6</v>
      </c>
      <c r="I5906">
        <v>1151</v>
      </c>
      <c r="J5906">
        <v>2</v>
      </c>
      <c r="K5906">
        <v>8</v>
      </c>
    </row>
    <row r="5907" spans="1:11" x14ac:dyDescent="0.45">
      <c r="A5907" t="s">
        <v>145</v>
      </c>
      <c r="B5907">
        <v>2009</v>
      </c>
      <c r="C5907">
        <v>6</v>
      </c>
      <c r="D5907" t="s">
        <v>237</v>
      </c>
      <c r="H5907">
        <v>11</v>
      </c>
      <c r="I5907">
        <v>377</v>
      </c>
    </row>
    <row r="5908" spans="1:11" x14ac:dyDescent="0.45">
      <c r="A5908" t="s">
        <v>175</v>
      </c>
      <c r="B5908">
        <v>2020</v>
      </c>
      <c r="C5908">
        <v>8</v>
      </c>
      <c r="D5908" t="s">
        <v>239</v>
      </c>
      <c r="E5908">
        <v>4</v>
      </c>
      <c r="F5908">
        <v>1.625</v>
      </c>
      <c r="G5908">
        <v>22</v>
      </c>
      <c r="H5908">
        <v>21</v>
      </c>
      <c r="I5908">
        <v>2419</v>
      </c>
      <c r="J5908">
        <v>5</v>
      </c>
      <c r="K5908">
        <v>12.923076999999999</v>
      </c>
    </row>
    <row r="5909" spans="1:11" x14ac:dyDescent="0.45">
      <c r="A5909" t="s">
        <v>111</v>
      </c>
      <c r="B5909">
        <v>2008</v>
      </c>
      <c r="C5909">
        <v>1</v>
      </c>
      <c r="D5909" t="s">
        <v>231</v>
      </c>
      <c r="H5909">
        <v>6</v>
      </c>
      <c r="I5909">
        <v>231</v>
      </c>
    </row>
    <row r="5910" spans="1:11" x14ac:dyDescent="0.45">
      <c r="A5910" t="s">
        <v>123</v>
      </c>
      <c r="B5910">
        <v>2008</v>
      </c>
      <c r="C5910">
        <v>1</v>
      </c>
      <c r="D5910" t="s">
        <v>231</v>
      </c>
      <c r="H5910">
        <v>8</v>
      </c>
      <c r="I5910">
        <v>243</v>
      </c>
    </row>
    <row r="5911" spans="1:11" x14ac:dyDescent="0.45">
      <c r="A5911" t="s">
        <v>147</v>
      </c>
      <c r="B5911">
        <v>2014</v>
      </c>
      <c r="C5911">
        <v>4</v>
      </c>
      <c r="D5911" t="s">
        <v>235</v>
      </c>
      <c r="E5911">
        <v>0</v>
      </c>
      <c r="F5911">
        <v>0</v>
      </c>
      <c r="G5911">
        <v>10</v>
      </c>
      <c r="H5911">
        <v>19</v>
      </c>
      <c r="I5911">
        <v>944</v>
      </c>
    </row>
    <row r="5912" spans="1:11" x14ac:dyDescent="0.45">
      <c r="A5912" t="s">
        <v>109</v>
      </c>
      <c r="B5912">
        <v>2008</v>
      </c>
      <c r="C5912">
        <v>2</v>
      </c>
      <c r="D5912" t="s">
        <v>233</v>
      </c>
      <c r="H5912">
        <v>9</v>
      </c>
      <c r="I5912">
        <v>229</v>
      </c>
    </row>
    <row r="5913" spans="1:11" x14ac:dyDescent="0.45">
      <c r="A5913" t="s">
        <v>118</v>
      </c>
      <c r="B5913">
        <v>2018</v>
      </c>
      <c r="C5913">
        <v>3</v>
      </c>
      <c r="D5913" t="s">
        <v>234</v>
      </c>
      <c r="E5913">
        <v>0</v>
      </c>
      <c r="F5913">
        <v>0</v>
      </c>
      <c r="G5913">
        <v>5</v>
      </c>
      <c r="H5913">
        <v>6</v>
      </c>
      <c r="I5913">
        <v>1139</v>
      </c>
    </row>
    <row r="5914" spans="1:11" x14ac:dyDescent="0.45">
      <c r="A5914" t="s">
        <v>146</v>
      </c>
      <c r="B5914">
        <v>2018</v>
      </c>
      <c r="D5914" t="s">
        <v>246</v>
      </c>
      <c r="E5914">
        <v>1</v>
      </c>
      <c r="F5914">
        <v>1</v>
      </c>
      <c r="G5914">
        <v>7</v>
      </c>
      <c r="I5914">
        <v>1166</v>
      </c>
    </row>
    <row r="5915" spans="1:11" x14ac:dyDescent="0.45">
      <c r="A5915" t="s">
        <v>204</v>
      </c>
      <c r="B5915">
        <v>2018</v>
      </c>
      <c r="C5915">
        <v>8</v>
      </c>
      <c r="D5915" t="s">
        <v>239</v>
      </c>
      <c r="E5915">
        <v>1</v>
      </c>
      <c r="F5915">
        <v>0.5</v>
      </c>
      <c r="G5915">
        <v>8</v>
      </c>
      <c r="H5915">
        <v>9</v>
      </c>
      <c r="I5915">
        <v>1223</v>
      </c>
      <c r="J5915">
        <v>9</v>
      </c>
      <c r="K5915">
        <v>18</v>
      </c>
    </row>
    <row r="5916" spans="1:11" x14ac:dyDescent="0.45">
      <c r="A5916" t="s">
        <v>176</v>
      </c>
      <c r="B5916">
        <v>2019</v>
      </c>
      <c r="C5916">
        <v>10</v>
      </c>
      <c r="D5916" t="s">
        <v>232</v>
      </c>
      <c r="E5916">
        <v>5</v>
      </c>
      <c r="F5916">
        <v>1.2</v>
      </c>
      <c r="G5916">
        <v>19</v>
      </c>
      <c r="H5916">
        <v>9</v>
      </c>
      <c r="I5916">
        <v>2247</v>
      </c>
      <c r="J5916">
        <v>1</v>
      </c>
      <c r="K5916">
        <v>7.5</v>
      </c>
    </row>
    <row r="5917" spans="1:11" x14ac:dyDescent="0.45">
      <c r="A5917" t="s">
        <v>133</v>
      </c>
      <c r="B5917">
        <v>2018</v>
      </c>
      <c r="C5917">
        <v>0</v>
      </c>
      <c r="D5917" t="s">
        <v>241</v>
      </c>
      <c r="E5917">
        <v>1</v>
      </c>
      <c r="F5917">
        <v>1</v>
      </c>
      <c r="G5917">
        <v>7</v>
      </c>
      <c r="H5917">
        <v>3</v>
      </c>
      <c r="I5917">
        <v>1154</v>
      </c>
      <c r="J5917">
        <v>3</v>
      </c>
      <c r="K5917">
        <v>3</v>
      </c>
    </row>
    <row r="5918" spans="1:11" x14ac:dyDescent="0.45">
      <c r="A5918" t="s">
        <v>135</v>
      </c>
      <c r="B5918">
        <v>2019</v>
      </c>
      <c r="C5918">
        <v>4</v>
      </c>
      <c r="D5918" t="s">
        <v>235</v>
      </c>
      <c r="E5918">
        <v>1</v>
      </c>
      <c r="F5918">
        <v>0.25</v>
      </c>
      <c r="G5918">
        <v>4</v>
      </c>
      <c r="H5918">
        <v>2</v>
      </c>
      <c r="I5918">
        <v>2278</v>
      </c>
      <c r="J5918">
        <v>2</v>
      </c>
      <c r="K5918">
        <v>8</v>
      </c>
    </row>
    <row r="5919" spans="1:11" x14ac:dyDescent="0.45">
      <c r="A5919" t="s">
        <v>124</v>
      </c>
      <c r="B5919">
        <v>2020</v>
      </c>
      <c r="C5919">
        <v>7</v>
      </c>
      <c r="D5919" t="s">
        <v>238</v>
      </c>
      <c r="E5919">
        <v>0</v>
      </c>
      <c r="F5919">
        <v>0</v>
      </c>
      <c r="G5919">
        <v>3</v>
      </c>
      <c r="H5919">
        <v>2</v>
      </c>
      <c r="I5919">
        <v>2371</v>
      </c>
    </row>
    <row r="5920" spans="1:11" x14ac:dyDescent="0.45">
      <c r="A5920" t="s">
        <v>199</v>
      </c>
      <c r="B5920">
        <v>2020</v>
      </c>
      <c r="C5920">
        <v>4</v>
      </c>
      <c r="D5920" t="s">
        <v>235</v>
      </c>
      <c r="E5920">
        <v>0</v>
      </c>
      <c r="F5920">
        <v>0</v>
      </c>
      <c r="G5920">
        <v>1</v>
      </c>
      <c r="H5920">
        <v>1</v>
      </c>
      <c r="I5920">
        <v>2443</v>
      </c>
    </row>
    <row r="5921" spans="1:11" x14ac:dyDescent="0.45">
      <c r="A5921" t="s">
        <v>212</v>
      </c>
      <c r="B5921">
        <v>2009</v>
      </c>
      <c r="C5921">
        <v>6</v>
      </c>
      <c r="D5921" t="s">
        <v>237</v>
      </c>
      <c r="H5921">
        <v>3</v>
      </c>
      <c r="I5921">
        <v>443</v>
      </c>
    </row>
    <row r="5922" spans="1:11" x14ac:dyDescent="0.45">
      <c r="A5922" t="s">
        <v>220</v>
      </c>
      <c r="B5922">
        <v>2014</v>
      </c>
      <c r="C5922">
        <v>7</v>
      </c>
      <c r="D5922" t="s">
        <v>238</v>
      </c>
      <c r="E5922">
        <v>0</v>
      </c>
      <c r="F5922">
        <v>0</v>
      </c>
      <c r="G5922">
        <v>2</v>
      </c>
      <c r="H5922">
        <v>5</v>
      </c>
      <c r="I5922">
        <v>1016</v>
      </c>
    </row>
    <row r="5923" spans="1:11" x14ac:dyDescent="0.45">
      <c r="A5923" t="s">
        <v>141</v>
      </c>
      <c r="B5923">
        <v>2014</v>
      </c>
      <c r="C5923">
        <v>11</v>
      </c>
      <c r="D5923" t="s">
        <v>242</v>
      </c>
      <c r="H5923">
        <v>32</v>
      </c>
      <c r="I5923">
        <v>939</v>
      </c>
    </row>
    <row r="5924" spans="1:11" x14ac:dyDescent="0.45">
      <c r="A5924" t="s">
        <v>182</v>
      </c>
      <c r="B5924">
        <v>2020</v>
      </c>
      <c r="C5924">
        <v>9</v>
      </c>
      <c r="D5924" t="s">
        <v>240</v>
      </c>
      <c r="E5924">
        <v>0</v>
      </c>
      <c r="F5924">
        <v>0</v>
      </c>
      <c r="G5924">
        <v>28</v>
      </c>
      <c r="H5924">
        <v>72</v>
      </c>
      <c r="I5924">
        <v>2426</v>
      </c>
    </row>
    <row r="5925" spans="1:11" x14ac:dyDescent="0.45">
      <c r="A5925" t="s">
        <v>139</v>
      </c>
      <c r="B5925">
        <v>2019</v>
      </c>
      <c r="C5925">
        <v>2</v>
      </c>
      <c r="D5925" t="s">
        <v>233</v>
      </c>
      <c r="E5925">
        <v>2</v>
      </c>
      <c r="F5925">
        <v>1.25</v>
      </c>
      <c r="G5925">
        <v>12</v>
      </c>
      <c r="H5925">
        <v>10</v>
      </c>
      <c r="I5925">
        <v>2282</v>
      </c>
      <c r="J5925">
        <v>5</v>
      </c>
      <c r="K5925">
        <v>8</v>
      </c>
    </row>
    <row r="5926" spans="1:11" x14ac:dyDescent="0.45">
      <c r="A5926" t="s">
        <v>118</v>
      </c>
      <c r="B5926">
        <v>2015</v>
      </c>
      <c r="D5926" t="s">
        <v>245</v>
      </c>
      <c r="E5926">
        <v>5</v>
      </c>
      <c r="F5926">
        <v>5</v>
      </c>
      <c r="G5926">
        <v>5</v>
      </c>
      <c r="I5926">
        <v>12</v>
      </c>
    </row>
    <row r="5927" spans="1:11" x14ac:dyDescent="0.45">
      <c r="A5927" t="s">
        <v>137</v>
      </c>
      <c r="B5927">
        <v>2016</v>
      </c>
      <c r="C5927">
        <v>3</v>
      </c>
      <c r="D5927" t="s">
        <v>234</v>
      </c>
      <c r="E5927">
        <v>0</v>
      </c>
      <c r="F5927">
        <v>0</v>
      </c>
      <c r="G5927">
        <v>3</v>
      </c>
      <c r="H5927">
        <v>9</v>
      </c>
      <c r="I5927">
        <v>144</v>
      </c>
    </row>
    <row r="5928" spans="1:11" x14ac:dyDescent="0.45">
      <c r="A5928" t="s">
        <v>198</v>
      </c>
      <c r="B5928">
        <v>2019</v>
      </c>
      <c r="C5928">
        <v>4</v>
      </c>
      <c r="D5928" t="s">
        <v>235</v>
      </c>
      <c r="E5928">
        <v>0</v>
      </c>
      <c r="F5928">
        <v>0</v>
      </c>
      <c r="G5928">
        <v>14</v>
      </c>
      <c r="H5928">
        <v>13</v>
      </c>
      <c r="I5928">
        <v>2332</v>
      </c>
    </row>
    <row r="5929" spans="1:11" x14ac:dyDescent="0.45">
      <c r="A5929" t="s">
        <v>119</v>
      </c>
      <c r="B5929">
        <v>2017</v>
      </c>
      <c r="D5929" t="s">
        <v>245</v>
      </c>
      <c r="E5929">
        <v>6</v>
      </c>
      <c r="F5929">
        <v>6</v>
      </c>
      <c r="G5929">
        <v>6</v>
      </c>
      <c r="I5929">
        <v>1030</v>
      </c>
    </row>
    <row r="5930" spans="1:11" x14ac:dyDescent="0.45">
      <c r="A5930" t="s">
        <v>108</v>
      </c>
      <c r="B5930">
        <v>2012</v>
      </c>
      <c r="C5930">
        <v>8</v>
      </c>
      <c r="D5930" t="s">
        <v>239</v>
      </c>
      <c r="H5930">
        <v>2</v>
      </c>
      <c r="I5930">
        <v>680</v>
      </c>
    </row>
    <row r="5931" spans="1:11" x14ac:dyDescent="0.45">
      <c r="A5931" t="s">
        <v>113</v>
      </c>
      <c r="B5931">
        <v>2013</v>
      </c>
      <c r="C5931">
        <v>4</v>
      </c>
      <c r="D5931" t="s">
        <v>235</v>
      </c>
      <c r="H5931">
        <v>3</v>
      </c>
      <c r="I5931">
        <v>798</v>
      </c>
    </row>
    <row r="5932" spans="1:11" x14ac:dyDescent="0.45">
      <c r="A5932" t="s">
        <v>110</v>
      </c>
      <c r="B5932">
        <v>2014</v>
      </c>
      <c r="C5932">
        <v>6</v>
      </c>
      <c r="D5932" t="s">
        <v>237</v>
      </c>
      <c r="E5932">
        <v>0</v>
      </c>
      <c r="F5932">
        <v>0</v>
      </c>
      <c r="G5932">
        <v>2</v>
      </c>
      <c r="H5932">
        <v>4</v>
      </c>
      <c r="I5932">
        <v>908</v>
      </c>
    </row>
    <row r="5933" spans="1:11" x14ac:dyDescent="0.45">
      <c r="A5933" t="s">
        <v>148</v>
      </c>
      <c r="B5933">
        <v>2016</v>
      </c>
      <c r="C5933">
        <v>1</v>
      </c>
      <c r="D5933" t="s">
        <v>231</v>
      </c>
      <c r="E5933">
        <v>2</v>
      </c>
      <c r="F5933">
        <v>0.23611099999999999</v>
      </c>
      <c r="G5933">
        <v>3</v>
      </c>
      <c r="H5933">
        <v>3</v>
      </c>
      <c r="I5933">
        <v>154</v>
      </c>
      <c r="J5933">
        <v>1</v>
      </c>
      <c r="K5933">
        <v>12.705888</v>
      </c>
    </row>
    <row r="5934" spans="1:11" x14ac:dyDescent="0.45">
      <c r="A5934" t="s">
        <v>199</v>
      </c>
      <c r="B5934">
        <v>2012</v>
      </c>
      <c r="C5934">
        <v>3</v>
      </c>
      <c r="D5934" t="s">
        <v>234</v>
      </c>
      <c r="H5934">
        <v>2</v>
      </c>
      <c r="I5934">
        <v>769</v>
      </c>
    </row>
    <row r="5935" spans="1:11" x14ac:dyDescent="0.45">
      <c r="A5935" t="s">
        <v>183</v>
      </c>
      <c r="B5935">
        <v>2020</v>
      </c>
      <c r="D5935" t="s">
        <v>245</v>
      </c>
      <c r="E5935">
        <v>1</v>
      </c>
      <c r="F5935">
        <v>1</v>
      </c>
      <c r="G5935">
        <v>14</v>
      </c>
      <c r="I5935">
        <v>2427</v>
      </c>
    </row>
    <row r="5936" spans="1:11" x14ac:dyDescent="0.45">
      <c r="A5936" t="s">
        <v>140</v>
      </c>
      <c r="B5936">
        <v>2020</v>
      </c>
      <c r="C5936">
        <v>6</v>
      </c>
      <c r="D5936" t="s">
        <v>237</v>
      </c>
      <c r="E5936">
        <v>1</v>
      </c>
      <c r="F5936">
        <v>1</v>
      </c>
      <c r="G5936">
        <v>7</v>
      </c>
      <c r="H5936">
        <v>8</v>
      </c>
      <c r="I5936">
        <v>2387</v>
      </c>
      <c r="J5936">
        <v>8</v>
      </c>
      <c r="K5936">
        <v>8</v>
      </c>
    </row>
    <row r="5937" spans="1:11" x14ac:dyDescent="0.45">
      <c r="A5937" t="s">
        <v>109</v>
      </c>
      <c r="B5937">
        <v>2014</v>
      </c>
      <c r="C5937">
        <v>3</v>
      </c>
      <c r="D5937" t="s">
        <v>234</v>
      </c>
      <c r="E5937">
        <v>2</v>
      </c>
      <c r="F5937">
        <v>0.5</v>
      </c>
      <c r="G5937">
        <v>4</v>
      </c>
      <c r="H5937">
        <v>2</v>
      </c>
      <c r="I5937">
        <v>907</v>
      </c>
      <c r="J5937">
        <v>1</v>
      </c>
      <c r="K5937">
        <v>4</v>
      </c>
    </row>
    <row r="5938" spans="1:11" x14ac:dyDescent="0.45">
      <c r="A5938" t="s">
        <v>170</v>
      </c>
      <c r="B5938">
        <v>2016</v>
      </c>
      <c r="C5938">
        <v>1</v>
      </c>
      <c r="D5938" t="s">
        <v>231</v>
      </c>
      <c r="E5938">
        <v>1</v>
      </c>
      <c r="F5938">
        <v>0.33333299999999999</v>
      </c>
      <c r="G5938">
        <v>3</v>
      </c>
      <c r="H5938">
        <v>2</v>
      </c>
      <c r="I5938">
        <v>174</v>
      </c>
      <c r="J5938">
        <v>2</v>
      </c>
      <c r="K5938">
        <v>6.000006</v>
      </c>
    </row>
    <row r="5939" spans="1:11" x14ac:dyDescent="0.45">
      <c r="A5939" t="s">
        <v>212</v>
      </c>
      <c r="B5939">
        <v>2019</v>
      </c>
      <c r="C5939">
        <v>1</v>
      </c>
      <c r="D5939" t="s">
        <v>231</v>
      </c>
      <c r="E5939">
        <v>1</v>
      </c>
      <c r="F5939">
        <v>0.5</v>
      </c>
      <c r="G5939">
        <v>4</v>
      </c>
      <c r="H5939">
        <v>3</v>
      </c>
      <c r="I5939">
        <v>2344</v>
      </c>
      <c r="J5939">
        <v>3</v>
      </c>
      <c r="K5939">
        <v>6</v>
      </c>
    </row>
    <row r="5940" spans="1:11" x14ac:dyDescent="0.45">
      <c r="A5940" t="s">
        <v>192</v>
      </c>
      <c r="B5940">
        <v>2013</v>
      </c>
      <c r="C5940">
        <v>6</v>
      </c>
      <c r="D5940" t="s">
        <v>237</v>
      </c>
      <c r="H5940">
        <v>29</v>
      </c>
      <c r="I5940">
        <v>875</v>
      </c>
    </row>
    <row r="5941" spans="1:11" x14ac:dyDescent="0.45">
      <c r="A5941" t="s">
        <v>197</v>
      </c>
      <c r="B5941">
        <v>2010</v>
      </c>
      <c r="C5941">
        <v>6</v>
      </c>
      <c r="D5941" t="s">
        <v>237</v>
      </c>
      <c r="H5941">
        <v>47</v>
      </c>
      <c r="I5941">
        <v>541</v>
      </c>
    </row>
    <row r="5942" spans="1:11" x14ac:dyDescent="0.45">
      <c r="A5942" t="s">
        <v>212</v>
      </c>
      <c r="B5942">
        <v>2020</v>
      </c>
      <c r="C5942">
        <v>5</v>
      </c>
      <c r="D5942" t="s">
        <v>236</v>
      </c>
      <c r="E5942">
        <v>1</v>
      </c>
      <c r="F5942">
        <v>0.5</v>
      </c>
      <c r="G5942">
        <v>4</v>
      </c>
      <c r="H5942">
        <v>4</v>
      </c>
      <c r="I5942">
        <v>2456</v>
      </c>
      <c r="J5942">
        <v>4</v>
      </c>
      <c r="K5942">
        <v>8</v>
      </c>
    </row>
    <row r="5943" spans="1:11" x14ac:dyDescent="0.45">
      <c r="A5943" t="s">
        <v>110</v>
      </c>
      <c r="B5943">
        <v>2017</v>
      </c>
      <c r="C5943">
        <v>2</v>
      </c>
      <c r="D5943" t="s">
        <v>233</v>
      </c>
      <c r="E5943">
        <v>1</v>
      </c>
      <c r="F5943">
        <v>0.25</v>
      </c>
      <c r="G5943">
        <v>2</v>
      </c>
      <c r="H5943">
        <v>1</v>
      </c>
      <c r="I5943">
        <v>1021</v>
      </c>
      <c r="J5943">
        <v>1</v>
      </c>
      <c r="K5943">
        <v>4</v>
      </c>
    </row>
    <row r="5944" spans="1:11" x14ac:dyDescent="0.45">
      <c r="A5944" t="s">
        <v>205</v>
      </c>
      <c r="B5944">
        <v>2017</v>
      </c>
      <c r="D5944" t="s">
        <v>245</v>
      </c>
      <c r="E5944">
        <v>3</v>
      </c>
      <c r="F5944">
        <v>3</v>
      </c>
      <c r="G5944">
        <v>4</v>
      </c>
      <c r="I5944">
        <v>1111</v>
      </c>
    </row>
    <row r="5945" spans="1:11" x14ac:dyDescent="0.45">
      <c r="A5945" t="s">
        <v>202</v>
      </c>
      <c r="B5945">
        <v>2015</v>
      </c>
      <c r="C5945">
        <v>7</v>
      </c>
      <c r="D5945" t="s">
        <v>238</v>
      </c>
      <c r="E5945">
        <v>1</v>
      </c>
      <c r="F5945">
        <v>0.33333299999999999</v>
      </c>
      <c r="G5945">
        <v>5</v>
      </c>
      <c r="H5945">
        <v>3</v>
      </c>
      <c r="I5945">
        <v>94</v>
      </c>
      <c r="J5945">
        <v>3</v>
      </c>
      <c r="K5945">
        <v>9.0000090000000004</v>
      </c>
    </row>
    <row r="5946" spans="1:11" x14ac:dyDescent="0.45">
      <c r="A5946" t="s">
        <v>138</v>
      </c>
      <c r="B5946">
        <v>2011</v>
      </c>
      <c r="C5946">
        <v>5</v>
      </c>
      <c r="D5946" t="s">
        <v>236</v>
      </c>
      <c r="H5946">
        <v>5</v>
      </c>
      <c r="I5946">
        <v>597</v>
      </c>
    </row>
    <row r="5947" spans="1:11" x14ac:dyDescent="0.45">
      <c r="A5947" t="s">
        <v>180</v>
      </c>
      <c r="B5947">
        <v>2018</v>
      </c>
      <c r="C5947">
        <v>1</v>
      </c>
      <c r="D5947" t="s">
        <v>231</v>
      </c>
      <c r="E5947">
        <v>3</v>
      </c>
      <c r="F5947">
        <v>2.25</v>
      </c>
      <c r="G5947">
        <v>31</v>
      </c>
      <c r="H5947">
        <v>41</v>
      </c>
      <c r="I5947">
        <v>1199</v>
      </c>
      <c r="J5947">
        <v>13</v>
      </c>
      <c r="K5947">
        <v>18.222221999999999</v>
      </c>
    </row>
    <row r="5948" spans="1:11" x14ac:dyDescent="0.45">
      <c r="A5948" t="s">
        <v>145</v>
      </c>
      <c r="B5948">
        <v>2014</v>
      </c>
      <c r="C5948">
        <v>0</v>
      </c>
      <c r="D5948" t="s">
        <v>241</v>
      </c>
      <c r="E5948">
        <v>2</v>
      </c>
      <c r="F5948">
        <v>1</v>
      </c>
      <c r="G5948">
        <v>7</v>
      </c>
      <c r="H5948">
        <v>3</v>
      </c>
      <c r="I5948">
        <v>942</v>
      </c>
      <c r="J5948">
        <v>1</v>
      </c>
      <c r="K5948">
        <v>3</v>
      </c>
    </row>
    <row r="5949" spans="1:11" x14ac:dyDescent="0.45">
      <c r="A5949" t="s">
        <v>144</v>
      </c>
      <c r="B5949">
        <v>2013</v>
      </c>
      <c r="C5949">
        <v>1</v>
      </c>
      <c r="D5949" t="s">
        <v>231</v>
      </c>
      <c r="H5949">
        <v>3</v>
      </c>
      <c r="I5949">
        <v>828</v>
      </c>
    </row>
    <row r="5950" spans="1:11" x14ac:dyDescent="0.45">
      <c r="A5950" t="s">
        <v>219</v>
      </c>
      <c r="B5950">
        <v>2020</v>
      </c>
      <c r="C5950">
        <v>10</v>
      </c>
      <c r="D5950" t="s">
        <v>232</v>
      </c>
      <c r="E5950">
        <v>0</v>
      </c>
      <c r="F5950">
        <v>0</v>
      </c>
      <c r="G5950">
        <v>36</v>
      </c>
      <c r="H5950">
        <v>35</v>
      </c>
      <c r="I5950">
        <v>2463</v>
      </c>
    </row>
    <row r="5951" spans="1:11" x14ac:dyDescent="0.45">
      <c r="A5951" t="s">
        <v>202</v>
      </c>
      <c r="B5951">
        <v>2009</v>
      </c>
      <c r="C5951">
        <v>6</v>
      </c>
      <c r="D5951" t="s">
        <v>237</v>
      </c>
      <c r="H5951">
        <v>3</v>
      </c>
      <c r="I5951">
        <v>433</v>
      </c>
    </row>
    <row r="5952" spans="1:11" x14ac:dyDescent="0.45">
      <c r="A5952" t="s">
        <v>221</v>
      </c>
      <c r="B5952">
        <v>2016</v>
      </c>
      <c r="C5952">
        <v>5</v>
      </c>
      <c r="D5952" t="s">
        <v>236</v>
      </c>
      <c r="E5952">
        <v>3</v>
      </c>
      <c r="F5952">
        <v>1.3666670000000001</v>
      </c>
      <c r="G5952">
        <v>15</v>
      </c>
      <c r="H5952">
        <v>17</v>
      </c>
      <c r="I5952">
        <v>226</v>
      </c>
      <c r="J5952">
        <v>5</v>
      </c>
      <c r="K5952">
        <v>12.439021</v>
      </c>
    </row>
    <row r="5953" spans="1:11" x14ac:dyDescent="0.45">
      <c r="A5953" t="s">
        <v>194</v>
      </c>
      <c r="B5953">
        <v>2017</v>
      </c>
      <c r="C5953">
        <v>1</v>
      </c>
      <c r="D5953" t="s">
        <v>231</v>
      </c>
      <c r="E5953">
        <v>1</v>
      </c>
      <c r="F5953">
        <v>1</v>
      </c>
      <c r="G5953">
        <v>9</v>
      </c>
      <c r="H5953">
        <v>7</v>
      </c>
      <c r="I5953">
        <v>1100</v>
      </c>
      <c r="J5953">
        <v>7</v>
      </c>
      <c r="K5953">
        <v>7</v>
      </c>
    </row>
    <row r="5954" spans="1:11" x14ac:dyDescent="0.45">
      <c r="A5954" t="s">
        <v>206</v>
      </c>
      <c r="B5954">
        <v>2011</v>
      </c>
      <c r="C5954">
        <v>4</v>
      </c>
      <c r="D5954" t="s">
        <v>235</v>
      </c>
      <c r="H5954">
        <v>2</v>
      </c>
      <c r="I5954">
        <v>663</v>
      </c>
    </row>
    <row r="5955" spans="1:11" x14ac:dyDescent="0.45">
      <c r="A5955" t="s">
        <v>171</v>
      </c>
      <c r="B5955">
        <v>2009</v>
      </c>
      <c r="C5955">
        <v>1</v>
      </c>
      <c r="D5955" t="s">
        <v>231</v>
      </c>
      <c r="H5955">
        <v>6</v>
      </c>
      <c r="I5955">
        <v>401</v>
      </c>
    </row>
    <row r="5956" spans="1:11" x14ac:dyDescent="0.45">
      <c r="A5956" t="s">
        <v>136</v>
      </c>
      <c r="B5956">
        <v>2012</v>
      </c>
      <c r="C5956">
        <v>7</v>
      </c>
      <c r="D5956" t="s">
        <v>238</v>
      </c>
      <c r="H5956">
        <v>3</v>
      </c>
      <c r="I5956">
        <v>708</v>
      </c>
    </row>
    <row r="5957" spans="1:11" x14ac:dyDescent="0.45">
      <c r="A5957" t="s">
        <v>189</v>
      </c>
      <c r="B5957">
        <v>2018</v>
      </c>
      <c r="C5957">
        <v>12</v>
      </c>
      <c r="D5957" t="s">
        <v>243</v>
      </c>
      <c r="E5957">
        <v>3</v>
      </c>
      <c r="F5957">
        <v>0.75</v>
      </c>
      <c r="G5957">
        <v>4</v>
      </c>
      <c r="H5957">
        <v>19</v>
      </c>
      <c r="I5957">
        <v>1207</v>
      </c>
      <c r="J5957">
        <v>6</v>
      </c>
      <c r="K5957">
        <v>25.333333</v>
      </c>
    </row>
    <row r="5958" spans="1:11" x14ac:dyDescent="0.45">
      <c r="A5958" t="s">
        <v>174</v>
      </c>
      <c r="B5958">
        <v>2020</v>
      </c>
      <c r="C5958">
        <v>8</v>
      </c>
      <c r="D5958" t="s">
        <v>239</v>
      </c>
      <c r="E5958">
        <v>3</v>
      </c>
      <c r="F5958">
        <v>0.61111099999999996</v>
      </c>
      <c r="G5958">
        <v>7</v>
      </c>
      <c r="H5958">
        <v>2</v>
      </c>
      <c r="I5958">
        <v>2418</v>
      </c>
      <c r="J5958">
        <v>0</v>
      </c>
      <c r="K5958">
        <v>3.2727279999999999</v>
      </c>
    </row>
    <row r="5959" spans="1:11" x14ac:dyDescent="0.45">
      <c r="A5959" t="s">
        <v>198</v>
      </c>
      <c r="B5959">
        <v>2013</v>
      </c>
      <c r="C5959">
        <v>7</v>
      </c>
      <c r="D5959" t="s">
        <v>238</v>
      </c>
      <c r="H5959">
        <v>26</v>
      </c>
      <c r="I5959">
        <v>881</v>
      </c>
    </row>
    <row r="5960" spans="1:11" x14ac:dyDescent="0.45">
      <c r="A5960" t="s">
        <v>174</v>
      </c>
      <c r="B5960">
        <v>2010</v>
      </c>
      <c r="C5960">
        <v>2</v>
      </c>
      <c r="D5960" t="s">
        <v>233</v>
      </c>
      <c r="H5960">
        <v>3</v>
      </c>
      <c r="I5960">
        <v>517</v>
      </c>
    </row>
    <row r="5961" spans="1:11" x14ac:dyDescent="0.45">
      <c r="A5961" t="s">
        <v>175</v>
      </c>
      <c r="B5961">
        <v>2017</v>
      </c>
      <c r="C5961">
        <v>4</v>
      </c>
      <c r="D5961" t="s">
        <v>235</v>
      </c>
      <c r="E5961">
        <v>0</v>
      </c>
      <c r="F5961">
        <v>0</v>
      </c>
      <c r="G5961">
        <v>6</v>
      </c>
      <c r="H5961">
        <v>25</v>
      </c>
      <c r="I5961">
        <v>1081</v>
      </c>
    </row>
    <row r="5962" spans="1:11" x14ac:dyDescent="0.45">
      <c r="A5962" t="s">
        <v>122</v>
      </c>
      <c r="B5962">
        <v>2010</v>
      </c>
      <c r="C5962">
        <v>7</v>
      </c>
      <c r="D5962" t="s">
        <v>238</v>
      </c>
      <c r="H5962">
        <v>5</v>
      </c>
      <c r="I5962">
        <v>468</v>
      </c>
    </row>
    <row r="5963" spans="1:11" x14ac:dyDescent="0.45">
      <c r="A5963" t="s">
        <v>136</v>
      </c>
      <c r="B5963">
        <v>2016</v>
      </c>
      <c r="C5963">
        <v>2</v>
      </c>
      <c r="D5963" t="s">
        <v>233</v>
      </c>
      <c r="E5963">
        <v>1</v>
      </c>
      <c r="F5963">
        <v>0.5</v>
      </c>
      <c r="G5963">
        <v>5</v>
      </c>
      <c r="H5963">
        <v>3</v>
      </c>
      <c r="I5963">
        <v>143</v>
      </c>
      <c r="J5963">
        <v>3</v>
      </c>
      <c r="K5963">
        <v>6</v>
      </c>
    </row>
    <row r="5964" spans="1:11" x14ac:dyDescent="0.45">
      <c r="A5964" t="s">
        <v>163</v>
      </c>
      <c r="B5964">
        <v>2010</v>
      </c>
      <c r="C5964">
        <v>1</v>
      </c>
      <c r="D5964" t="s">
        <v>231</v>
      </c>
      <c r="H5964">
        <v>1</v>
      </c>
      <c r="I5964">
        <v>506</v>
      </c>
    </row>
    <row r="5965" spans="1:11" x14ac:dyDescent="0.45">
      <c r="A5965" t="s">
        <v>207</v>
      </c>
      <c r="B5965">
        <v>2013</v>
      </c>
      <c r="C5965">
        <v>8</v>
      </c>
      <c r="D5965" t="s">
        <v>239</v>
      </c>
      <c r="H5965">
        <v>4</v>
      </c>
      <c r="I5965">
        <v>890</v>
      </c>
    </row>
    <row r="5966" spans="1:11" x14ac:dyDescent="0.45">
      <c r="A5966" t="s">
        <v>148</v>
      </c>
      <c r="B5966">
        <v>2015</v>
      </c>
      <c r="C5966">
        <v>8</v>
      </c>
      <c r="D5966" t="s">
        <v>239</v>
      </c>
      <c r="E5966">
        <v>2</v>
      </c>
      <c r="F5966">
        <v>0.23611099999999999</v>
      </c>
      <c r="G5966">
        <v>3</v>
      </c>
      <c r="H5966">
        <v>4</v>
      </c>
      <c r="I5966">
        <v>41</v>
      </c>
      <c r="J5966">
        <v>2</v>
      </c>
      <c r="K5966">
        <v>16.941184</v>
      </c>
    </row>
    <row r="5967" spans="1:11" x14ac:dyDescent="0.45">
      <c r="A5967" t="s">
        <v>135</v>
      </c>
      <c r="B5967">
        <v>2020</v>
      </c>
      <c r="C5967">
        <v>6</v>
      </c>
      <c r="D5967" t="s">
        <v>237</v>
      </c>
      <c r="E5967">
        <v>1</v>
      </c>
      <c r="F5967">
        <v>0.5</v>
      </c>
      <c r="G5967">
        <v>4</v>
      </c>
      <c r="H5967">
        <v>4</v>
      </c>
      <c r="I5967">
        <v>2382</v>
      </c>
      <c r="J5967">
        <v>4</v>
      </c>
      <c r="K5967">
        <v>8</v>
      </c>
    </row>
    <row r="5968" spans="1:11" x14ac:dyDescent="0.45">
      <c r="A5968" t="s">
        <v>195</v>
      </c>
      <c r="B5968">
        <v>2014</v>
      </c>
      <c r="D5968" t="s">
        <v>244</v>
      </c>
      <c r="E5968">
        <v>2</v>
      </c>
      <c r="F5968">
        <v>0.66666700000000001</v>
      </c>
      <c r="G5968">
        <v>9</v>
      </c>
      <c r="I5968">
        <v>991</v>
      </c>
    </row>
    <row r="5969" spans="1:11" x14ac:dyDescent="0.45">
      <c r="A5969" t="s">
        <v>194</v>
      </c>
      <c r="B5969">
        <v>2009</v>
      </c>
      <c r="C5969">
        <v>0</v>
      </c>
      <c r="D5969" t="s">
        <v>241</v>
      </c>
      <c r="H5969">
        <v>14</v>
      </c>
      <c r="I5969">
        <v>425</v>
      </c>
    </row>
    <row r="5970" spans="1:11" x14ac:dyDescent="0.45">
      <c r="A5970" t="s">
        <v>120</v>
      </c>
      <c r="B5970">
        <v>2009</v>
      </c>
      <c r="C5970">
        <v>8</v>
      </c>
      <c r="D5970" t="s">
        <v>239</v>
      </c>
      <c r="H5970">
        <v>5</v>
      </c>
      <c r="I5970">
        <v>353</v>
      </c>
    </row>
    <row r="5971" spans="1:11" x14ac:dyDescent="0.45">
      <c r="A5971" t="s">
        <v>120</v>
      </c>
      <c r="B5971">
        <v>2018</v>
      </c>
      <c r="D5971" t="s">
        <v>245</v>
      </c>
      <c r="E5971">
        <v>6</v>
      </c>
      <c r="F5971">
        <v>6</v>
      </c>
      <c r="G5971">
        <v>6</v>
      </c>
      <c r="I5971">
        <v>1141</v>
      </c>
    </row>
    <row r="5972" spans="1:11" x14ac:dyDescent="0.45">
      <c r="A5972" t="s">
        <v>219</v>
      </c>
      <c r="B5972">
        <v>2014</v>
      </c>
      <c r="C5972">
        <v>12</v>
      </c>
      <c r="D5972" t="s">
        <v>243</v>
      </c>
      <c r="H5972">
        <v>56</v>
      </c>
      <c r="I5972">
        <v>1015</v>
      </c>
    </row>
    <row r="5973" spans="1:11" x14ac:dyDescent="0.45">
      <c r="A5973" t="s">
        <v>151</v>
      </c>
      <c r="B5973">
        <v>2011</v>
      </c>
      <c r="C5973">
        <v>12</v>
      </c>
      <c r="D5973" t="s">
        <v>243</v>
      </c>
      <c r="H5973">
        <v>19</v>
      </c>
      <c r="I5973">
        <v>609</v>
      </c>
    </row>
    <row r="5974" spans="1:11" x14ac:dyDescent="0.45">
      <c r="A5974" t="s">
        <v>218</v>
      </c>
      <c r="B5974">
        <v>2010</v>
      </c>
      <c r="C5974">
        <v>6</v>
      </c>
      <c r="D5974" t="s">
        <v>237</v>
      </c>
      <c r="H5974">
        <v>4</v>
      </c>
      <c r="I5974">
        <v>562</v>
      </c>
    </row>
    <row r="5975" spans="1:11" x14ac:dyDescent="0.45">
      <c r="A5975" t="s">
        <v>203</v>
      </c>
      <c r="B5975">
        <v>2012</v>
      </c>
      <c r="C5975">
        <v>5</v>
      </c>
      <c r="D5975" t="s">
        <v>236</v>
      </c>
      <c r="H5975">
        <v>5</v>
      </c>
      <c r="I5975">
        <v>773</v>
      </c>
    </row>
    <row r="5976" spans="1:11" x14ac:dyDescent="0.45">
      <c r="A5976" t="s">
        <v>131</v>
      </c>
      <c r="B5976">
        <v>2020</v>
      </c>
      <c r="C5976">
        <v>0</v>
      </c>
      <c r="D5976" t="s">
        <v>241</v>
      </c>
      <c r="E5976">
        <v>1</v>
      </c>
      <c r="F5976">
        <v>1</v>
      </c>
      <c r="G5976">
        <v>7</v>
      </c>
      <c r="H5976">
        <v>2</v>
      </c>
      <c r="I5976">
        <v>2378</v>
      </c>
      <c r="J5976">
        <v>2</v>
      </c>
      <c r="K5976">
        <v>2</v>
      </c>
    </row>
    <row r="5977" spans="1:11" x14ac:dyDescent="0.45">
      <c r="A5977" t="s">
        <v>132</v>
      </c>
      <c r="B5977">
        <v>2020</v>
      </c>
      <c r="C5977">
        <v>8</v>
      </c>
      <c r="D5977" t="s">
        <v>239</v>
      </c>
      <c r="E5977">
        <v>1</v>
      </c>
      <c r="F5977">
        <v>0.25</v>
      </c>
      <c r="G5977">
        <v>2</v>
      </c>
      <c r="H5977">
        <v>5</v>
      </c>
      <c r="I5977">
        <v>2379</v>
      </c>
      <c r="J5977">
        <v>5</v>
      </c>
      <c r="K5977">
        <v>20</v>
      </c>
    </row>
    <row r="5978" spans="1:11" x14ac:dyDescent="0.45">
      <c r="A5978" t="s">
        <v>126</v>
      </c>
      <c r="B5978">
        <v>2013</v>
      </c>
      <c r="C5978">
        <v>8</v>
      </c>
      <c r="D5978" t="s">
        <v>239</v>
      </c>
      <c r="H5978">
        <v>4</v>
      </c>
      <c r="I5978">
        <v>811</v>
      </c>
    </row>
    <row r="5979" spans="1:11" x14ac:dyDescent="0.45">
      <c r="A5979" t="s">
        <v>116</v>
      </c>
      <c r="B5979">
        <v>2014</v>
      </c>
      <c r="C5979">
        <v>1</v>
      </c>
      <c r="D5979" t="s">
        <v>231</v>
      </c>
      <c r="E5979">
        <v>0</v>
      </c>
      <c r="F5979">
        <v>0</v>
      </c>
      <c r="G5979">
        <v>6</v>
      </c>
      <c r="H5979">
        <v>10</v>
      </c>
      <c r="I5979">
        <v>914</v>
      </c>
    </row>
    <row r="5980" spans="1:11" x14ac:dyDescent="0.45">
      <c r="A5980" t="s">
        <v>158</v>
      </c>
      <c r="B5980">
        <v>2015</v>
      </c>
      <c r="C5980">
        <v>12</v>
      </c>
      <c r="D5980" t="s">
        <v>243</v>
      </c>
      <c r="H5980">
        <v>20</v>
      </c>
      <c r="I5980">
        <v>50</v>
      </c>
    </row>
    <row r="5981" spans="1:11" x14ac:dyDescent="0.45">
      <c r="A5981" t="s">
        <v>180</v>
      </c>
      <c r="B5981">
        <v>2014</v>
      </c>
      <c r="C5981">
        <v>0</v>
      </c>
      <c r="D5981" t="s">
        <v>241</v>
      </c>
      <c r="H5981">
        <v>98</v>
      </c>
      <c r="I5981">
        <v>976</v>
      </c>
    </row>
    <row r="5982" spans="1:11" x14ac:dyDescent="0.45">
      <c r="A5982" t="s">
        <v>128</v>
      </c>
      <c r="B5982">
        <v>2013</v>
      </c>
      <c r="C5982">
        <v>8</v>
      </c>
      <c r="D5982" t="s">
        <v>239</v>
      </c>
      <c r="H5982">
        <v>6</v>
      </c>
      <c r="I5982">
        <v>813</v>
      </c>
    </row>
    <row r="5983" spans="1:11" x14ac:dyDescent="0.45">
      <c r="A5983" t="s">
        <v>194</v>
      </c>
      <c r="B5983">
        <v>2011</v>
      </c>
      <c r="C5983">
        <v>8</v>
      </c>
      <c r="D5983" t="s">
        <v>239</v>
      </c>
      <c r="H5983">
        <v>2</v>
      </c>
      <c r="I5983">
        <v>651</v>
      </c>
    </row>
    <row r="5984" spans="1:11" x14ac:dyDescent="0.45">
      <c r="A5984" t="s">
        <v>165</v>
      </c>
      <c r="B5984">
        <v>2013</v>
      </c>
      <c r="C5984">
        <v>3</v>
      </c>
      <c r="D5984" t="s">
        <v>234</v>
      </c>
      <c r="H5984">
        <v>8</v>
      </c>
      <c r="I5984">
        <v>846</v>
      </c>
    </row>
    <row r="5985" spans="1:11" x14ac:dyDescent="0.45">
      <c r="A5985" t="s">
        <v>171</v>
      </c>
      <c r="B5985">
        <v>2012</v>
      </c>
      <c r="C5985">
        <v>8</v>
      </c>
      <c r="D5985" t="s">
        <v>239</v>
      </c>
      <c r="H5985">
        <v>2</v>
      </c>
      <c r="I5985">
        <v>740</v>
      </c>
    </row>
    <row r="5986" spans="1:11" x14ac:dyDescent="0.45">
      <c r="A5986" t="s">
        <v>190</v>
      </c>
      <c r="B5986">
        <v>2014</v>
      </c>
      <c r="C5986">
        <v>12</v>
      </c>
      <c r="D5986" t="s">
        <v>243</v>
      </c>
      <c r="H5986">
        <v>22</v>
      </c>
      <c r="I5986">
        <v>985</v>
      </c>
    </row>
    <row r="5987" spans="1:11" x14ac:dyDescent="0.45">
      <c r="A5987" t="s">
        <v>111</v>
      </c>
      <c r="B5987">
        <v>2017</v>
      </c>
      <c r="C5987">
        <v>1</v>
      </c>
      <c r="D5987" t="s">
        <v>231</v>
      </c>
      <c r="E5987">
        <v>0</v>
      </c>
      <c r="F5987">
        <v>0</v>
      </c>
      <c r="G5987">
        <v>5</v>
      </c>
      <c r="H5987">
        <v>10</v>
      </c>
      <c r="I5987">
        <v>1022</v>
      </c>
    </row>
    <row r="5988" spans="1:11" x14ac:dyDescent="0.45">
      <c r="A5988" t="s">
        <v>206</v>
      </c>
      <c r="B5988">
        <v>2014</v>
      </c>
      <c r="C5988">
        <v>0</v>
      </c>
      <c r="D5988" t="s">
        <v>241</v>
      </c>
      <c r="E5988">
        <v>0</v>
      </c>
      <c r="F5988">
        <v>0</v>
      </c>
      <c r="G5988">
        <v>3</v>
      </c>
      <c r="H5988">
        <v>3</v>
      </c>
      <c r="I5988">
        <v>1002</v>
      </c>
    </row>
    <row r="5989" spans="1:11" x14ac:dyDescent="0.45">
      <c r="A5989" t="s">
        <v>176</v>
      </c>
      <c r="B5989">
        <v>2010</v>
      </c>
      <c r="C5989">
        <v>10</v>
      </c>
      <c r="D5989" t="s">
        <v>232</v>
      </c>
      <c r="H5989">
        <v>30</v>
      </c>
      <c r="I5989">
        <v>519</v>
      </c>
    </row>
    <row r="5990" spans="1:11" x14ac:dyDescent="0.45">
      <c r="A5990" t="s">
        <v>150</v>
      </c>
      <c r="B5990">
        <v>2016</v>
      </c>
      <c r="C5990">
        <v>3</v>
      </c>
      <c r="D5990" t="s">
        <v>234</v>
      </c>
      <c r="H5990">
        <v>12</v>
      </c>
      <c r="I5990">
        <v>156</v>
      </c>
    </row>
    <row r="5991" spans="1:11" x14ac:dyDescent="0.45">
      <c r="A5991" t="s">
        <v>175</v>
      </c>
      <c r="B5991">
        <v>2018</v>
      </c>
      <c r="C5991">
        <v>5</v>
      </c>
      <c r="D5991" t="s">
        <v>236</v>
      </c>
      <c r="E5991">
        <v>0</v>
      </c>
      <c r="F5991">
        <v>0</v>
      </c>
      <c r="G5991">
        <v>6</v>
      </c>
      <c r="H5991">
        <v>23</v>
      </c>
      <c r="I5991">
        <v>1193</v>
      </c>
    </row>
    <row r="5992" spans="1:11" x14ac:dyDescent="0.45">
      <c r="A5992" t="s">
        <v>186</v>
      </c>
      <c r="B5992">
        <v>2019</v>
      </c>
      <c r="C5992">
        <v>11</v>
      </c>
      <c r="D5992" t="s">
        <v>242</v>
      </c>
      <c r="E5992">
        <v>6</v>
      </c>
      <c r="F5992">
        <v>1.5833330000000001</v>
      </c>
      <c r="G5992">
        <v>13</v>
      </c>
      <c r="H5992">
        <v>16</v>
      </c>
      <c r="I5992">
        <v>2320</v>
      </c>
      <c r="J5992">
        <v>2</v>
      </c>
      <c r="K5992">
        <v>10.105264999999999</v>
      </c>
    </row>
    <row r="5993" spans="1:11" x14ac:dyDescent="0.45">
      <c r="A5993" t="s">
        <v>146</v>
      </c>
      <c r="B5993">
        <v>2014</v>
      </c>
      <c r="C5993">
        <v>8</v>
      </c>
      <c r="D5993" t="s">
        <v>239</v>
      </c>
      <c r="E5993">
        <v>3</v>
      </c>
      <c r="F5993">
        <v>0.61111099999999996</v>
      </c>
      <c r="G5993">
        <v>7</v>
      </c>
      <c r="H5993">
        <v>1</v>
      </c>
      <c r="I5993">
        <v>943</v>
      </c>
      <c r="J5993">
        <v>0</v>
      </c>
      <c r="K5993">
        <v>1.6363639999999999</v>
      </c>
    </row>
    <row r="5994" spans="1:11" x14ac:dyDescent="0.45">
      <c r="A5994" t="s">
        <v>218</v>
      </c>
      <c r="B5994">
        <v>2011</v>
      </c>
      <c r="C5994">
        <v>0</v>
      </c>
      <c r="D5994" t="s">
        <v>241</v>
      </c>
      <c r="H5994">
        <v>5</v>
      </c>
      <c r="I5994">
        <v>675</v>
      </c>
    </row>
    <row r="5995" spans="1:11" x14ac:dyDescent="0.45">
      <c r="A5995" t="s">
        <v>213</v>
      </c>
      <c r="B5995">
        <v>2010</v>
      </c>
      <c r="C5995">
        <v>7</v>
      </c>
      <c r="D5995" t="s">
        <v>238</v>
      </c>
      <c r="H5995">
        <v>8</v>
      </c>
      <c r="I5995">
        <v>557</v>
      </c>
    </row>
    <row r="5996" spans="1:11" x14ac:dyDescent="0.45">
      <c r="A5996" t="s">
        <v>133</v>
      </c>
      <c r="B5996">
        <v>2019</v>
      </c>
      <c r="C5996">
        <v>8</v>
      </c>
      <c r="D5996" t="s">
        <v>239</v>
      </c>
      <c r="E5996">
        <v>3</v>
      </c>
      <c r="F5996">
        <v>1.5</v>
      </c>
      <c r="G5996">
        <v>7</v>
      </c>
      <c r="H5996">
        <v>8</v>
      </c>
      <c r="I5996">
        <v>2276</v>
      </c>
      <c r="J5996">
        <v>2</v>
      </c>
      <c r="K5996">
        <v>5.3333329999999997</v>
      </c>
    </row>
    <row r="5997" spans="1:11" x14ac:dyDescent="0.45">
      <c r="A5997" t="s">
        <v>124</v>
      </c>
      <c r="B5997">
        <v>2011</v>
      </c>
      <c r="C5997">
        <v>8</v>
      </c>
      <c r="D5997" t="s">
        <v>239</v>
      </c>
      <c r="H5997">
        <v>3</v>
      </c>
      <c r="I5997">
        <v>583</v>
      </c>
    </row>
    <row r="5998" spans="1:11" x14ac:dyDescent="0.45">
      <c r="A5998" t="s">
        <v>186</v>
      </c>
      <c r="B5998">
        <v>2018</v>
      </c>
      <c r="C5998">
        <v>9</v>
      </c>
      <c r="D5998" t="s">
        <v>240</v>
      </c>
      <c r="E5998">
        <v>3</v>
      </c>
      <c r="F5998">
        <v>0.75</v>
      </c>
      <c r="G5998">
        <v>8</v>
      </c>
      <c r="H5998">
        <v>21</v>
      </c>
      <c r="I5998">
        <v>1205</v>
      </c>
      <c r="J5998">
        <v>7</v>
      </c>
      <c r="K5998">
        <v>28</v>
      </c>
    </row>
    <row r="5999" spans="1:11" x14ac:dyDescent="0.45">
      <c r="A5999" t="s">
        <v>166</v>
      </c>
      <c r="B5999">
        <v>2019</v>
      </c>
      <c r="D5999" t="s">
        <v>244</v>
      </c>
      <c r="E5999">
        <v>7</v>
      </c>
      <c r="F5999">
        <v>7</v>
      </c>
      <c r="G5999">
        <v>38</v>
      </c>
      <c r="I5999">
        <v>2302</v>
      </c>
    </row>
    <row r="6000" spans="1:11" x14ac:dyDescent="0.45">
      <c r="A6000" t="s">
        <v>181</v>
      </c>
      <c r="B6000">
        <v>2019</v>
      </c>
      <c r="D6000" t="s">
        <v>245</v>
      </c>
      <c r="E6000">
        <v>1</v>
      </c>
      <c r="F6000">
        <v>1</v>
      </c>
      <c r="G6000">
        <v>7</v>
      </c>
      <c r="I6000">
        <v>2315</v>
      </c>
    </row>
    <row r="6001" spans="1:11" x14ac:dyDescent="0.45">
      <c r="A6001" t="s">
        <v>212</v>
      </c>
      <c r="B6001">
        <v>2018</v>
      </c>
      <c r="C6001">
        <v>4</v>
      </c>
      <c r="D6001" t="s">
        <v>235</v>
      </c>
      <c r="E6001">
        <v>1</v>
      </c>
      <c r="F6001">
        <v>0.5</v>
      </c>
      <c r="G6001">
        <v>4</v>
      </c>
      <c r="H6001">
        <v>3</v>
      </c>
      <c r="I6001">
        <v>1231</v>
      </c>
      <c r="J6001">
        <v>3</v>
      </c>
      <c r="K6001">
        <v>6</v>
      </c>
    </row>
    <row r="6002" spans="1:11" x14ac:dyDescent="0.45">
      <c r="A6002" t="s">
        <v>199</v>
      </c>
      <c r="B6002">
        <v>2018</v>
      </c>
      <c r="C6002">
        <v>1</v>
      </c>
      <c r="D6002" t="s">
        <v>231</v>
      </c>
      <c r="E6002">
        <v>2</v>
      </c>
      <c r="F6002">
        <v>1</v>
      </c>
      <c r="G6002">
        <v>7</v>
      </c>
      <c r="H6002">
        <v>9</v>
      </c>
      <c r="I6002">
        <v>1218</v>
      </c>
      <c r="J6002">
        <v>4</v>
      </c>
      <c r="K6002">
        <v>9</v>
      </c>
    </row>
    <row r="6003" spans="1:11" x14ac:dyDescent="0.45">
      <c r="A6003" t="s">
        <v>133</v>
      </c>
      <c r="B6003">
        <v>2009</v>
      </c>
      <c r="C6003">
        <v>0</v>
      </c>
      <c r="D6003" t="s">
        <v>241</v>
      </c>
      <c r="H6003">
        <v>8</v>
      </c>
      <c r="I6003">
        <v>366</v>
      </c>
    </row>
    <row r="6004" spans="1:11" x14ac:dyDescent="0.45">
      <c r="A6004" t="s">
        <v>113</v>
      </c>
      <c r="B6004">
        <v>2008</v>
      </c>
      <c r="C6004">
        <v>8</v>
      </c>
      <c r="D6004" t="s">
        <v>239</v>
      </c>
      <c r="H6004">
        <v>1</v>
      </c>
      <c r="I6004">
        <v>233</v>
      </c>
    </row>
    <row r="6005" spans="1:11" x14ac:dyDescent="0.45">
      <c r="A6005" t="s">
        <v>201</v>
      </c>
      <c r="B6005">
        <v>2018</v>
      </c>
      <c r="C6005">
        <v>3</v>
      </c>
      <c r="D6005" t="s">
        <v>234</v>
      </c>
      <c r="E6005">
        <v>1</v>
      </c>
      <c r="F6005">
        <v>0.25</v>
      </c>
      <c r="G6005">
        <v>8</v>
      </c>
      <c r="H6005">
        <v>1</v>
      </c>
      <c r="I6005">
        <v>1220</v>
      </c>
      <c r="J6005">
        <v>1</v>
      </c>
      <c r="K6005">
        <v>4</v>
      </c>
    </row>
    <row r="6006" spans="1:11" x14ac:dyDescent="0.45">
      <c r="A6006" t="s">
        <v>183</v>
      </c>
      <c r="B6006">
        <v>2019</v>
      </c>
      <c r="C6006">
        <v>4</v>
      </c>
      <c r="D6006" t="s">
        <v>235</v>
      </c>
      <c r="E6006">
        <v>1</v>
      </c>
      <c r="F6006">
        <v>1</v>
      </c>
      <c r="G6006">
        <v>14</v>
      </c>
      <c r="H6006">
        <v>37</v>
      </c>
      <c r="I6006">
        <v>2317</v>
      </c>
      <c r="J6006">
        <v>37</v>
      </c>
      <c r="K6006">
        <v>37</v>
      </c>
    </row>
    <row r="6007" spans="1:11" x14ac:dyDescent="0.45">
      <c r="A6007" t="s">
        <v>204</v>
      </c>
      <c r="B6007">
        <v>2010</v>
      </c>
      <c r="C6007">
        <v>5</v>
      </c>
      <c r="D6007" t="s">
        <v>236</v>
      </c>
      <c r="H6007">
        <v>2</v>
      </c>
      <c r="I6007">
        <v>548</v>
      </c>
    </row>
    <row r="6008" spans="1:11" x14ac:dyDescent="0.45">
      <c r="A6008" t="s">
        <v>131</v>
      </c>
      <c r="B6008">
        <v>2009</v>
      </c>
      <c r="C6008">
        <v>8</v>
      </c>
      <c r="D6008" t="s">
        <v>239</v>
      </c>
      <c r="H6008">
        <v>4</v>
      </c>
      <c r="I6008">
        <v>364</v>
      </c>
    </row>
    <row r="6009" spans="1:11" x14ac:dyDescent="0.45">
      <c r="A6009" t="s">
        <v>185</v>
      </c>
      <c r="B6009">
        <v>2013</v>
      </c>
      <c r="C6009">
        <v>3</v>
      </c>
      <c r="D6009" t="s">
        <v>234</v>
      </c>
      <c r="H6009">
        <v>27</v>
      </c>
      <c r="I6009">
        <v>868</v>
      </c>
    </row>
    <row r="6010" spans="1:11" x14ac:dyDescent="0.45">
      <c r="A6010" t="s">
        <v>180</v>
      </c>
      <c r="B6010">
        <v>2013</v>
      </c>
      <c r="C6010">
        <v>5</v>
      </c>
      <c r="D6010" t="s">
        <v>236</v>
      </c>
      <c r="H6010">
        <v>44</v>
      </c>
      <c r="I6010">
        <v>863</v>
      </c>
    </row>
    <row r="6011" spans="1:11" x14ac:dyDescent="0.45">
      <c r="A6011" t="s">
        <v>211</v>
      </c>
      <c r="B6011">
        <v>2011</v>
      </c>
      <c r="C6011">
        <v>2</v>
      </c>
      <c r="D6011" t="s">
        <v>233</v>
      </c>
      <c r="H6011">
        <v>5</v>
      </c>
      <c r="I6011">
        <v>668</v>
      </c>
    </row>
    <row r="6012" spans="1:11" x14ac:dyDescent="0.45">
      <c r="A6012" t="s">
        <v>128</v>
      </c>
      <c r="B6012">
        <v>2015</v>
      </c>
      <c r="C6012">
        <v>0</v>
      </c>
      <c r="D6012" t="s">
        <v>241</v>
      </c>
      <c r="E6012">
        <v>0</v>
      </c>
      <c r="F6012">
        <v>0</v>
      </c>
      <c r="G6012">
        <v>5</v>
      </c>
      <c r="H6012">
        <v>4</v>
      </c>
      <c r="I6012">
        <v>22</v>
      </c>
    </row>
    <row r="6013" spans="1:11" x14ac:dyDescent="0.45">
      <c r="A6013" t="s">
        <v>192</v>
      </c>
      <c r="B6013">
        <v>2016</v>
      </c>
      <c r="C6013">
        <v>2</v>
      </c>
      <c r="D6013" t="s">
        <v>233</v>
      </c>
      <c r="E6013">
        <v>2</v>
      </c>
      <c r="F6013">
        <v>2</v>
      </c>
      <c r="G6013">
        <v>19</v>
      </c>
      <c r="H6013">
        <v>57</v>
      </c>
      <c r="I6013">
        <v>197</v>
      </c>
      <c r="J6013">
        <v>28</v>
      </c>
      <c r="K6013">
        <v>28.5</v>
      </c>
    </row>
    <row r="6014" spans="1:11" x14ac:dyDescent="0.45">
      <c r="A6014" t="s">
        <v>178</v>
      </c>
      <c r="B6014">
        <v>2020</v>
      </c>
      <c r="D6014" t="s">
        <v>245</v>
      </c>
      <c r="E6014">
        <v>1</v>
      </c>
      <c r="F6014">
        <v>1</v>
      </c>
      <c r="G6014">
        <v>20</v>
      </c>
      <c r="I6014">
        <v>2422</v>
      </c>
    </row>
    <row r="6015" spans="1:11" x14ac:dyDescent="0.45">
      <c r="A6015" t="s">
        <v>133</v>
      </c>
      <c r="B6015">
        <v>2017</v>
      </c>
      <c r="C6015">
        <v>5</v>
      </c>
      <c r="D6015" t="s">
        <v>236</v>
      </c>
      <c r="E6015">
        <v>1</v>
      </c>
      <c r="F6015">
        <v>0.5</v>
      </c>
      <c r="G6015">
        <v>7</v>
      </c>
      <c r="H6015">
        <v>9</v>
      </c>
      <c r="I6015">
        <v>1044</v>
      </c>
      <c r="J6015">
        <v>9</v>
      </c>
      <c r="K6015">
        <v>18</v>
      </c>
    </row>
    <row r="6016" spans="1:11" x14ac:dyDescent="0.45">
      <c r="A6016" t="s">
        <v>112</v>
      </c>
      <c r="B6016">
        <v>2015</v>
      </c>
      <c r="C6016">
        <v>6</v>
      </c>
      <c r="D6016" t="s">
        <v>237</v>
      </c>
      <c r="E6016">
        <v>1</v>
      </c>
      <c r="F6016">
        <v>0.33333299999999999</v>
      </c>
      <c r="G6016">
        <v>3</v>
      </c>
      <c r="H6016">
        <v>5</v>
      </c>
      <c r="I6016">
        <v>6</v>
      </c>
      <c r="J6016">
        <v>5</v>
      </c>
      <c r="K6016">
        <v>15.000014999999999</v>
      </c>
    </row>
    <row r="6017" spans="1:11" x14ac:dyDescent="0.45">
      <c r="A6017" t="s">
        <v>127</v>
      </c>
      <c r="B6017">
        <v>2015</v>
      </c>
      <c r="C6017">
        <v>3</v>
      </c>
      <c r="D6017" t="s">
        <v>234</v>
      </c>
      <c r="H6017">
        <v>2</v>
      </c>
      <c r="I6017">
        <v>21</v>
      </c>
    </row>
    <row r="6018" spans="1:11" x14ac:dyDescent="0.45">
      <c r="A6018" t="s">
        <v>109</v>
      </c>
      <c r="B6018">
        <v>2017</v>
      </c>
      <c r="C6018">
        <v>2</v>
      </c>
      <c r="D6018" t="s">
        <v>233</v>
      </c>
      <c r="E6018">
        <v>2</v>
      </c>
      <c r="F6018">
        <v>0.5</v>
      </c>
      <c r="G6018">
        <v>4</v>
      </c>
      <c r="H6018">
        <v>6</v>
      </c>
      <c r="I6018">
        <v>1020</v>
      </c>
      <c r="J6018">
        <v>3</v>
      </c>
      <c r="K6018">
        <v>12</v>
      </c>
    </row>
    <row r="6019" spans="1:11" x14ac:dyDescent="0.45">
      <c r="A6019" t="s">
        <v>152</v>
      </c>
      <c r="B6019">
        <v>2012</v>
      </c>
      <c r="C6019">
        <v>4</v>
      </c>
      <c r="D6019" t="s">
        <v>235</v>
      </c>
      <c r="H6019">
        <v>2</v>
      </c>
      <c r="I6019">
        <v>723</v>
      </c>
    </row>
    <row r="6020" spans="1:11" x14ac:dyDescent="0.45">
      <c r="A6020" t="s">
        <v>202</v>
      </c>
      <c r="B6020">
        <v>2015</v>
      </c>
      <c r="C6020">
        <v>3</v>
      </c>
      <c r="D6020" t="s">
        <v>234</v>
      </c>
      <c r="E6020">
        <v>1</v>
      </c>
      <c r="F6020">
        <v>0.33333299999999999</v>
      </c>
      <c r="G6020">
        <v>5</v>
      </c>
      <c r="H6020">
        <v>2</v>
      </c>
      <c r="I6020">
        <v>94</v>
      </c>
      <c r="J6020">
        <v>2</v>
      </c>
      <c r="K6020">
        <v>6.000006</v>
      </c>
    </row>
    <row r="6021" spans="1:11" x14ac:dyDescent="0.45">
      <c r="A6021" t="s">
        <v>194</v>
      </c>
      <c r="B6021">
        <v>2020</v>
      </c>
      <c r="C6021">
        <v>1</v>
      </c>
      <c r="D6021" t="s">
        <v>231</v>
      </c>
      <c r="E6021">
        <v>1</v>
      </c>
      <c r="F6021">
        <v>0.5</v>
      </c>
      <c r="G6021">
        <v>10</v>
      </c>
      <c r="H6021">
        <v>3</v>
      </c>
      <c r="I6021">
        <v>2438</v>
      </c>
      <c r="J6021">
        <v>3</v>
      </c>
      <c r="K6021">
        <v>6</v>
      </c>
    </row>
    <row r="6022" spans="1:11" x14ac:dyDescent="0.45">
      <c r="A6022" t="s">
        <v>218</v>
      </c>
      <c r="B6022">
        <v>2016</v>
      </c>
      <c r="C6022">
        <v>1</v>
      </c>
      <c r="D6022" t="s">
        <v>231</v>
      </c>
      <c r="E6022">
        <v>0</v>
      </c>
      <c r="F6022">
        <v>0</v>
      </c>
      <c r="G6022">
        <v>5</v>
      </c>
      <c r="H6022">
        <v>4</v>
      </c>
      <c r="I6022">
        <v>223</v>
      </c>
    </row>
    <row r="6023" spans="1:11" x14ac:dyDescent="0.45">
      <c r="A6023" t="s">
        <v>132</v>
      </c>
      <c r="B6023">
        <v>2011</v>
      </c>
      <c r="C6023">
        <v>2</v>
      </c>
      <c r="D6023" t="s">
        <v>233</v>
      </c>
      <c r="H6023">
        <v>1</v>
      </c>
      <c r="I6023">
        <v>591</v>
      </c>
    </row>
    <row r="6024" spans="1:11" x14ac:dyDescent="0.45">
      <c r="A6024" t="s">
        <v>132</v>
      </c>
      <c r="B6024">
        <v>2008</v>
      </c>
      <c r="C6024">
        <v>3</v>
      </c>
      <c r="D6024" t="s">
        <v>234</v>
      </c>
      <c r="H6024">
        <v>3</v>
      </c>
      <c r="I6024">
        <v>252</v>
      </c>
    </row>
    <row r="6025" spans="1:11" x14ac:dyDescent="0.45">
      <c r="A6025" t="s">
        <v>178</v>
      </c>
      <c r="B6025">
        <v>2017</v>
      </c>
      <c r="C6025">
        <v>1</v>
      </c>
      <c r="D6025" t="s">
        <v>231</v>
      </c>
      <c r="E6025">
        <v>2</v>
      </c>
      <c r="F6025">
        <v>2</v>
      </c>
      <c r="G6025">
        <v>20</v>
      </c>
      <c r="H6025">
        <v>35</v>
      </c>
      <c r="I6025">
        <v>1085</v>
      </c>
      <c r="J6025">
        <v>17</v>
      </c>
      <c r="K6025">
        <v>17.5</v>
      </c>
    </row>
    <row r="6026" spans="1:11" x14ac:dyDescent="0.45">
      <c r="A6026" t="s">
        <v>140</v>
      </c>
      <c r="B6026">
        <v>2014</v>
      </c>
      <c r="C6026">
        <v>3</v>
      </c>
      <c r="D6026" t="s">
        <v>234</v>
      </c>
      <c r="H6026">
        <v>8</v>
      </c>
      <c r="I6026">
        <v>938</v>
      </c>
    </row>
    <row r="6027" spans="1:11" x14ac:dyDescent="0.45">
      <c r="A6027" t="s">
        <v>218</v>
      </c>
      <c r="B6027">
        <v>2019</v>
      </c>
      <c r="C6027">
        <v>8</v>
      </c>
      <c r="D6027" t="s">
        <v>239</v>
      </c>
      <c r="E6027">
        <v>1</v>
      </c>
      <c r="F6027">
        <v>0.5</v>
      </c>
      <c r="G6027">
        <v>5</v>
      </c>
      <c r="H6027">
        <v>4</v>
      </c>
      <c r="I6027">
        <v>2350</v>
      </c>
      <c r="J6027">
        <v>4</v>
      </c>
      <c r="K6027">
        <v>8</v>
      </c>
    </row>
    <row r="6028" spans="1:11" x14ac:dyDescent="0.45">
      <c r="A6028" t="s">
        <v>152</v>
      </c>
      <c r="B6028">
        <v>2013</v>
      </c>
      <c r="C6028">
        <v>3</v>
      </c>
      <c r="D6028" t="s">
        <v>234</v>
      </c>
      <c r="H6028">
        <v>7</v>
      </c>
      <c r="I6028">
        <v>836</v>
      </c>
    </row>
    <row r="6029" spans="1:11" x14ac:dyDescent="0.45">
      <c r="A6029" t="s">
        <v>130</v>
      </c>
      <c r="B6029">
        <v>2017</v>
      </c>
      <c r="C6029">
        <v>7</v>
      </c>
      <c r="D6029" t="s">
        <v>238</v>
      </c>
      <c r="E6029">
        <v>2</v>
      </c>
      <c r="F6029">
        <v>0.5</v>
      </c>
      <c r="G6029">
        <v>5</v>
      </c>
      <c r="H6029">
        <v>3</v>
      </c>
      <c r="I6029">
        <v>1041</v>
      </c>
      <c r="J6029">
        <v>1</v>
      </c>
      <c r="K6029">
        <v>6</v>
      </c>
    </row>
    <row r="6030" spans="1:11" x14ac:dyDescent="0.45">
      <c r="A6030" t="s">
        <v>181</v>
      </c>
      <c r="B6030">
        <v>2018</v>
      </c>
      <c r="C6030">
        <v>4</v>
      </c>
      <c r="D6030" t="s">
        <v>235</v>
      </c>
      <c r="E6030">
        <v>2</v>
      </c>
      <c r="F6030">
        <v>0.44444400000000001</v>
      </c>
      <c r="G6030">
        <v>7</v>
      </c>
      <c r="H6030">
        <v>5</v>
      </c>
      <c r="I6030">
        <v>1200</v>
      </c>
      <c r="J6030">
        <v>2</v>
      </c>
      <c r="K6030">
        <v>11.250011000000001</v>
      </c>
    </row>
    <row r="6031" spans="1:11" x14ac:dyDescent="0.45">
      <c r="A6031" t="s">
        <v>163</v>
      </c>
      <c r="B6031">
        <v>2019</v>
      </c>
      <c r="C6031">
        <v>6</v>
      </c>
      <c r="D6031" t="s">
        <v>237</v>
      </c>
      <c r="E6031">
        <v>2</v>
      </c>
      <c r="F6031">
        <v>0.5</v>
      </c>
      <c r="G6031">
        <v>9</v>
      </c>
      <c r="I6031">
        <v>2300</v>
      </c>
    </row>
    <row r="6032" spans="1:11" x14ac:dyDescent="0.45">
      <c r="A6032" t="s">
        <v>165</v>
      </c>
      <c r="B6032">
        <v>2008</v>
      </c>
      <c r="C6032">
        <v>5</v>
      </c>
      <c r="D6032" t="s">
        <v>236</v>
      </c>
      <c r="H6032">
        <v>11</v>
      </c>
      <c r="I6032">
        <v>281</v>
      </c>
    </row>
    <row r="6033" spans="1:11" x14ac:dyDescent="0.45">
      <c r="A6033" t="s">
        <v>133</v>
      </c>
      <c r="B6033">
        <v>2016</v>
      </c>
      <c r="C6033">
        <v>1</v>
      </c>
      <c r="D6033" t="s">
        <v>231</v>
      </c>
      <c r="H6033">
        <v>8</v>
      </c>
      <c r="I6033">
        <v>140</v>
      </c>
    </row>
    <row r="6034" spans="1:11" x14ac:dyDescent="0.45">
      <c r="A6034" t="s">
        <v>125</v>
      </c>
      <c r="B6034">
        <v>2020</v>
      </c>
      <c r="C6034">
        <v>8</v>
      </c>
      <c r="D6034" t="s">
        <v>239</v>
      </c>
      <c r="E6034">
        <v>2</v>
      </c>
      <c r="F6034">
        <v>0.61111099999999996</v>
      </c>
      <c r="G6034">
        <v>5</v>
      </c>
      <c r="H6034">
        <v>4</v>
      </c>
      <c r="I6034">
        <v>2372</v>
      </c>
      <c r="J6034">
        <v>2</v>
      </c>
      <c r="K6034">
        <v>6.5454559999999997</v>
      </c>
    </row>
    <row r="6035" spans="1:11" x14ac:dyDescent="0.45">
      <c r="A6035" t="s">
        <v>178</v>
      </c>
      <c r="B6035">
        <v>2017</v>
      </c>
      <c r="D6035" t="s">
        <v>246</v>
      </c>
      <c r="E6035">
        <v>8</v>
      </c>
      <c r="F6035">
        <v>8</v>
      </c>
      <c r="G6035">
        <v>20</v>
      </c>
      <c r="I6035">
        <v>1085</v>
      </c>
    </row>
    <row r="6036" spans="1:11" x14ac:dyDescent="0.45">
      <c r="A6036" t="s">
        <v>149</v>
      </c>
      <c r="B6036">
        <v>2018</v>
      </c>
      <c r="C6036">
        <v>6</v>
      </c>
      <c r="D6036" t="s">
        <v>237</v>
      </c>
      <c r="E6036">
        <v>1</v>
      </c>
      <c r="F6036">
        <v>0.25</v>
      </c>
      <c r="G6036">
        <v>2</v>
      </c>
      <c r="H6036">
        <v>3</v>
      </c>
      <c r="I6036">
        <v>1169</v>
      </c>
      <c r="J6036">
        <v>3</v>
      </c>
      <c r="K6036">
        <v>12</v>
      </c>
    </row>
    <row r="6037" spans="1:11" x14ac:dyDescent="0.45">
      <c r="A6037" t="s">
        <v>205</v>
      </c>
      <c r="B6037">
        <v>2008</v>
      </c>
      <c r="C6037">
        <v>6</v>
      </c>
      <c r="D6037" t="s">
        <v>237</v>
      </c>
      <c r="H6037">
        <v>12</v>
      </c>
      <c r="I6037">
        <v>323</v>
      </c>
    </row>
    <row r="6038" spans="1:11" x14ac:dyDescent="0.45">
      <c r="A6038" t="s">
        <v>125</v>
      </c>
      <c r="B6038">
        <v>2008</v>
      </c>
      <c r="C6038">
        <v>8</v>
      </c>
      <c r="D6038" t="s">
        <v>239</v>
      </c>
      <c r="H6038">
        <v>3</v>
      </c>
      <c r="I6038">
        <v>245</v>
      </c>
    </row>
    <row r="6039" spans="1:11" x14ac:dyDescent="0.45">
      <c r="A6039" t="s">
        <v>167</v>
      </c>
      <c r="B6039">
        <v>2019</v>
      </c>
      <c r="D6039" t="s">
        <v>244</v>
      </c>
      <c r="E6039">
        <v>3</v>
      </c>
      <c r="F6039">
        <v>2.5</v>
      </c>
      <c r="G6039">
        <v>19</v>
      </c>
      <c r="I6039">
        <v>2303</v>
      </c>
    </row>
    <row r="6040" spans="1:11" x14ac:dyDescent="0.45">
      <c r="A6040" t="s">
        <v>152</v>
      </c>
      <c r="B6040">
        <v>2016</v>
      </c>
      <c r="C6040">
        <v>1</v>
      </c>
      <c r="D6040" t="s">
        <v>231</v>
      </c>
      <c r="E6040">
        <v>0</v>
      </c>
      <c r="F6040">
        <v>0</v>
      </c>
      <c r="G6040">
        <v>8</v>
      </c>
      <c r="H6040">
        <v>16</v>
      </c>
      <c r="I6040">
        <v>158</v>
      </c>
    </row>
    <row r="6041" spans="1:11" x14ac:dyDescent="0.45">
      <c r="A6041" t="s">
        <v>136</v>
      </c>
      <c r="B6041">
        <v>2013</v>
      </c>
      <c r="C6041">
        <v>8</v>
      </c>
      <c r="D6041" t="s">
        <v>239</v>
      </c>
      <c r="H6041">
        <v>2</v>
      </c>
      <c r="I6041">
        <v>821</v>
      </c>
    </row>
    <row r="6042" spans="1:11" x14ac:dyDescent="0.45">
      <c r="A6042" t="s">
        <v>185</v>
      </c>
      <c r="B6042">
        <v>2014</v>
      </c>
      <c r="C6042">
        <v>11</v>
      </c>
      <c r="D6042" t="s">
        <v>242</v>
      </c>
      <c r="E6042">
        <v>3</v>
      </c>
      <c r="F6042">
        <v>0.83333299999999999</v>
      </c>
      <c r="G6042">
        <v>24</v>
      </c>
      <c r="I6042">
        <v>981</v>
      </c>
    </row>
    <row r="6043" spans="1:11" x14ac:dyDescent="0.45">
      <c r="A6043" t="s">
        <v>152</v>
      </c>
      <c r="B6043">
        <v>2018</v>
      </c>
      <c r="C6043">
        <v>2</v>
      </c>
      <c r="D6043" t="s">
        <v>233</v>
      </c>
      <c r="E6043">
        <v>0</v>
      </c>
      <c r="F6043">
        <v>0</v>
      </c>
      <c r="G6043">
        <v>8</v>
      </c>
      <c r="H6043">
        <v>20</v>
      </c>
      <c r="I6043">
        <v>1172</v>
      </c>
    </row>
    <row r="6044" spans="1:11" x14ac:dyDescent="0.45">
      <c r="A6044" t="s">
        <v>221</v>
      </c>
      <c r="B6044">
        <v>2011</v>
      </c>
      <c r="C6044">
        <v>1</v>
      </c>
      <c r="D6044" t="s">
        <v>231</v>
      </c>
      <c r="H6044">
        <v>18</v>
      </c>
      <c r="I6044">
        <v>678</v>
      </c>
    </row>
    <row r="6045" spans="1:11" x14ac:dyDescent="0.45">
      <c r="A6045" t="s">
        <v>220</v>
      </c>
      <c r="B6045">
        <v>2017</v>
      </c>
      <c r="C6045">
        <v>3</v>
      </c>
      <c r="D6045" t="s">
        <v>234</v>
      </c>
      <c r="E6045">
        <v>0</v>
      </c>
      <c r="F6045">
        <v>0</v>
      </c>
      <c r="G6045">
        <v>2</v>
      </c>
      <c r="H6045">
        <v>5</v>
      </c>
      <c r="I6045">
        <v>1126</v>
      </c>
    </row>
    <row r="6046" spans="1:11" x14ac:dyDescent="0.45">
      <c r="A6046" t="s">
        <v>215</v>
      </c>
      <c r="B6046">
        <v>2012</v>
      </c>
      <c r="C6046">
        <v>5</v>
      </c>
      <c r="D6046" t="s">
        <v>236</v>
      </c>
      <c r="H6046">
        <v>16</v>
      </c>
      <c r="I6046">
        <v>785</v>
      </c>
    </row>
    <row r="6047" spans="1:11" x14ac:dyDescent="0.45">
      <c r="A6047" t="s">
        <v>213</v>
      </c>
      <c r="B6047">
        <v>2011</v>
      </c>
      <c r="C6047">
        <v>5</v>
      </c>
      <c r="D6047" t="s">
        <v>236</v>
      </c>
      <c r="H6047">
        <v>7</v>
      </c>
      <c r="I6047">
        <v>670</v>
      </c>
    </row>
    <row r="6048" spans="1:11" x14ac:dyDescent="0.45">
      <c r="A6048" t="s">
        <v>108</v>
      </c>
      <c r="B6048">
        <v>2013</v>
      </c>
      <c r="C6048">
        <v>0</v>
      </c>
      <c r="D6048" t="s">
        <v>241</v>
      </c>
      <c r="H6048">
        <v>7</v>
      </c>
      <c r="I6048">
        <v>793</v>
      </c>
    </row>
    <row r="6049" spans="1:11" x14ac:dyDescent="0.45">
      <c r="A6049" t="s">
        <v>205</v>
      </c>
      <c r="B6049">
        <v>2020</v>
      </c>
      <c r="C6049">
        <v>7</v>
      </c>
      <c r="D6049" t="s">
        <v>238</v>
      </c>
      <c r="E6049">
        <v>3</v>
      </c>
      <c r="F6049">
        <v>0.47619</v>
      </c>
      <c r="G6049">
        <v>4</v>
      </c>
      <c r="H6049">
        <v>6</v>
      </c>
      <c r="I6049">
        <v>2449</v>
      </c>
      <c r="J6049">
        <v>2</v>
      </c>
      <c r="K6049">
        <v>12.600013000000001</v>
      </c>
    </row>
    <row r="6050" spans="1:11" x14ac:dyDescent="0.45">
      <c r="A6050" t="s">
        <v>147</v>
      </c>
      <c r="B6050">
        <v>2009</v>
      </c>
      <c r="C6050">
        <v>8</v>
      </c>
      <c r="D6050" t="s">
        <v>239</v>
      </c>
      <c r="H6050">
        <v>9</v>
      </c>
      <c r="I6050">
        <v>379</v>
      </c>
    </row>
    <row r="6051" spans="1:11" x14ac:dyDescent="0.45">
      <c r="A6051" t="s">
        <v>113</v>
      </c>
      <c r="B6051">
        <v>2009</v>
      </c>
      <c r="C6051">
        <v>2</v>
      </c>
      <c r="D6051" t="s">
        <v>233</v>
      </c>
      <c r="H6051">
        <v>5</v>
      </c>
      <c r="I6051">
        <v>346</v>
      </c>
    </row>
    <row r="6052" spans="1:11" x14ac:dyDescent="0.45">
      <c r="A6052" t="s">
        <v>105</v>
      </c>
      <c r="B6052">
        <v>2015</v>
      </c>
      <c r="C6052">
        <v>6</v>
      </c>
      <c r="D6052" t="s">
        <v>237</v>
      </c>
      <c r="H6052">
        <v>6</v>
      </c>
      <c r="I6052">
        <v>1</v>
      </c>
    </row>
    <row r="6053" spans="1:11" x14ac:dyDescent="0.45">
      <c r="A6053" t="s">
        <v>156</v>
      </c>
      <c r="B6053">
        <v>2010</v>
      </c>
      <c r="C6053">
        <v>4</v>
      </c>
      <c r="D6053" t="s">
        <v>235</v>
      </c>
      <c r="H6053">
        <v>92</v>
      </c>
      <c r="I6053">
        <v>500</v>
      </c>
    </row>
    <row r="6054" spans="1:11" x14ac:dyDescent="0.45">
      <c r="A6054" t="s">
        <v>143</v>
      </c>
      <c r="B6054">
        <v>2011</v>
      </c>
      <c r="C6054">
        <v>3</v>
      </c>
      <c r="D6054" t="s">
        <v>234</v>
      </c>
      <c r="H6054">
        <v>6</v>
      </c>
      <c r="I6054">
        <v>601</v>
      </c>
    </row>
    <row r="6055" spans="1:11" x14ac:dyDescent="0.45">
      <c r="A6055" t="s">
        <v>221</v>
      </c>
      <c r="B6055">
        <v>2014</v>
      </c>
      <c r="C6055">
        <v>6</v>
      </c>
      <c r="D6055" t="s">
        <v>237</v>
      </c>
      <c r="E6055">
        <v>4</v>
      </c>
      <c r="F6055">
        <v>2.3666670000000001</v>
      </c>
      <c r="G6055">
        <v>15</v>
      </c>
      <c r="H6055">
        <v>15</v>
      </c>
      <c r="I6055">
        <v>1017</v>
      </c>
      <c r="J6055">
        <v>3</v>
      </c>
      <c r="K6055">
        <v>6.3380270000000003</v>
      </c>
    </row>
    <row r="6056" spans="1:11" x14ac:dyDescent="0.45">
      <c r="A6056" t="s">
        <v>191</v>
      </c>
      <c r="B6056">
        <v>2019</v>
      </c>
      <c r="D6056" t="s">
        <v>245</v>
      </c>
      <c r="E6056">
        <v>1</v>
      </c>
      <c r="F6056">
        <v>1</v>
      </c>
      <c r="G6056">
        <v>37</v>
      </c>
      <c r="I6056">
        <v>2325</v>
      </c>
    </row>
    <row r="6057" spans="1:11" x14ac:dyDescent="0.45">
      <c r="A6057" t="s">
        <v>201</v>
      </c>
      <c r="B6057">
        <v>2009</v>
      </c>
      <c r="C6057">
        <v>3</v>
      </c>
      <c r="D6057" t="s">
        <v>234</v>
      </c>
      <c r="H6057">
        <v>11</v>
      </c>
      <c r="I6057">
        <v>432</v>
      </c>
    </row>
    <row r="6058" spans="1:11" x14ac:dyDescent="0.45">
      <c r="A6058" t="s">
        <v>111</v>
      </c>
      <c r="B6058">
        <v>2009</v>
      </c>
      <c r="C6058">
        <v>5</v>
      </c>
      <c r="D6058" t="s">
        <v>236</v>
      </c>
      <c r="H6058">
        <v>4</v>
      </c>
      <c r="I6058">
        <v>344</v>
      </c>
    </row>
    <row r="6059" spans="1:11" x14ac:dyDescent="0.45">
      <c r="A6059" t="s">
        <v>173</v>
      </c>
      <c r="B6059">
        <v>2013</v>
      </c>
      <c r="C6059">
        <v>7</v>
      </c>
      <c r="D6059" t="s">
        <v>238</v>
      </c>
      <c r="H6059">
        <v>34</v>
      </c>
      <c r="I6059">
        <v>855</v>
      </c>
    </row>
    <row r="6060" spans="1:11" x14ac:dyDescent="0.45">
      <c r="A6060" t="s">
        <v>109</v>
      </c>
      <c r="B6060">
        <v>2015</v>
      </c>
      <c r="C6060">
        <v>0</v>
      </c>
      <c r="D6060" t="s">
        <v>241</v>
      </c>
      <c r="E6060">
        <v>2</v>
      </c>
      <c r="F6060">
        <v>0.5</v>
      </c>
      <c r="G6060">
        <v>4</v>
      </c>
      <c r="H6060">
        <v>5</v>
      </c>
      <c r="I6060">
        <v>3</v>
      </c>
      <c r="J6060">
        <v>2</v>
      </c>
      <c r="K6060">
        <v>10</v>
      </c>
    </row>
    <row r="6061" spans="1:11" x14ac:dyDescent="0.45">
      <c r="A6061" t="s">
        <v>192</v>
      </c>
      <c r="B6061">
        <v>2016</v>
      </c>
      <c r="C6061">
        <v>6</v>
      </c>
      <c r="D6061" t="s">
        <v>237</v>
      </c>
      <c r="E6061">
        <v>2</v>
      </c>
      <c r="F6061">
        <v>1.5</v>
      </c>
      <c r="G6061">
        <v>19</v>
      </c>
      <c r="H6061">
        <v>50</v>
      </c>
      <c r="I6061">
        <v>197</v>
      </c>
      <c r="J6061">
        <v>25</v>
      </c>
      <c r="K6061">
        <v>33.333333000000003</v>
      </c>
    </row>
    <row r="6062" spans="1:11" x14ac:dyDescent="0.45">
      <c r="A6062" t="s">
        <v>193</v>
      </c>
      <c r="B6062">
        <v>2008</v>
      </c>
      <c r="C6062">
        <v>5</v>
      </c>
      <c r="D6062" t="s">
        <v>236</v>
      </c>
      <c r="H6062">
        <v>100</v>
      </c>
      <c r="I6062">
        <v>311</v>
      </c>
    </row>
    <row r="6063" spans="1:11" x14ac:dyDescent="0.45">
      <c r="A6063" t="s">
        <v>190</v>
      </c>
      <c r="B6063">
        <v>2020</v>
      </c>
      <c r="D6063" t="s">
        <v>246</v>
      </c>
      <c r="E6063">
        <v>3</v>
      </c>
      <c r="F6063">
        <v>3</v>
      </c>
      <c r="G6063">
        <v>12</v>
      </c>
      <c r="I6063">
        <v>2433</v>
      </c>
    </row>
    <row r="6064" spans="1:11" x14ac:dyDescent="0.45">
      <c r="A6064" t="s">
        <v>136</v>
      </c>
      <c r="B6064">
        <v>2010</v>
      </c>
      <c r="C6064">
        <v>3</v>
      </c>
      <c r="D6064" t="s">
        <v>234</v>
      </c>
      <c r="H6064">
        <v>5</v>
      </c>
      <c r="I6064">
        <v>482</v>
      </c>
    </row>
    <row r="6065" spans="1:11" x14ac:dyDescent="0.45">
      <c r="A6065" t="s">
        <v>175</v>
      </c>
      <c r="B6065">
        <v>2008</v>
      </c>
      <c r="C6065">
        <v>3</v>
      </c>
      <c r="D6065" t="s">
        <v>234</v>
      </c>
      <c r="H6065">
        <v>34</v>
      </c>
      <c r="I6065">
        <v>292</v>
      </c>
    </row>
    <row r="6066" spans="1:11" x14ac:dyDescent="0.45">
      <c r="A6066" t="s">
        <v>189</v>
      </c>
      <c r="B6066">
        <v>2011</v>
      </c>
      <c r="C6066">
        <v>11</v>
      </c>
      <c r="D6066" t="s">
        <v>242</v>
      </c>
      <c r="H6066">
        <v>17</v>
      </c>
      <c r="I6066">
        <v>645</v>
      </c>
    </row>
    <row r="6067" spans="1:11" x14ac:dyDescent="0.45">
      <c r="A6067" t="s">
        <v>136</v>
      </c>
      <c r="B6067">
        <v>2009</v>
      </c>
      <c r="C6067">
        <v>4</v>
      </c>
      <c r="D6067" t="s">
        <v>235</v>
      </c>
      <c r="H6067">
        <v>4</v>
      </c>
      <c r="I6067">
        <v>369</v>
      </c>
    </row>
    <row r="6068" spans="1:11" x14ac:dyDescent="0.45">
      <c r="A6068" t="s">
        <v>178</v>
      </c>
      <c r="B6068">
        <v>2018</v>
      </c>
      <c r="D6068" t="s">
        <v>246</v>
      </c>
      <c r="E6068">
        <v>8</v>
      </c>
      <c r="F6068">
        <v>8</v>
      </c>
      <c r="G6068">
        <v>20</v>
      </c>
      <c r="I6068">
        <v>1197</v>
      </c>
    </row>
    <row r="6069" spans="1:11" x14ac:dyDescent="0.45">
      <c r="A6069" t="s">
        <v>141</v>
      </c>
      <c r="B6069">
        <v>2011</v>
      </c>
      <c r="C6069">
        <v>10</v>
      </c>
      <c r="D6069" t="s">
        <v>232</v>
      </c>
      <c r="H6069">
        <v>42</v>
      </c>
      <c r="I6069">
        <v>600</v>
      </c>
    </row>
    <row r="6070" spans="1:11" x14ac:dyDescent="0.45">
      <c r="A6070" t="s">
        <v>118</v>
      </c>
      <c r="B6070">
        <v>2020</v>
      </c>
      <c r="C6070">
        <v>0</v>
      </c>
      <c r="D6070" t="s">
        <v>241</v>
      </c>
      <c r="E6070">
        <v>1</v>
      </c>
      <c r="F6070">
        <v>1</v>
      </c>
      <c r="G6070">
        <v>6</v>
      </c>
      <c r="H6070">
        <v>2</v>
      </c>
      <c r="I6070">
        <v>2365</v>
      </c>
      <c r="J6070">
        <v>2</v>
      </c>
      <c r="K6070">
        <v>2</v>
      </c>
    </row>
    <row r="6071" spans="1:11" x14ac:dyDescent="0.45">
      <c r="A6071" t="s">
        <v>174</v>
      </c>
      <c r="B6071">
        <v>2016</v>
      </c>
      <c r="C6071">
        <v>4</v>
      </c>
      <c r="D6071" t="s">
        <v>235</v>
      </c>
      <c r="E6071">
        <v>3</v>
      </c>
      <c r="F6071">
        <v>1.0833330000000001</v>
      </c>
      <c r="G6071">
        <v>6</v>
      </c>
      <c r="H6071">
        <v>5</v>
      </c>
      <c r="I6071">
        <v>178</v>
      </c>
      <c r="J6071">
        <v>1</v>
      </c>
      <c r="K6071">
        <v>4.615386</v>
      </c>
    </row>
    <row r="6072" spans="1:11" x14ac:dyDescent="0.45">
      <c r="A6072" t="s">
        <v>182</v>
      </c>
      <c r="B6072">
        <v>2010</v>
      </c>
      <c r="C6072">
        <v>9</v>
      </c>
      <c r="D6072" t="s">
        <v>240</v>
      </c>
      <c r="H6072">
        <v>79</v>
      </c>
      <c r="I6072">
        <v>526</v>
      </c>
    </row>
    <row r="6073" spans="1:11" x14ac:dyDescent="0.45">
      <c r="A6073" t="s">
        <v>205</v>
      </c>
      <c r="B6073">
        <v>2020</v>
      </c>
      <c r="C6073">
        <v>3</v>
      </c>
      <c r="D6073" t="s">
        <v>234</v>
      </c>
      <c r="E6073">
        <v>3</v>
      </c>
      <c r="F6073">
        <v>0.47619</v>
      </c>
      <c r="G6073">
        <v>4</v>
      </c>
      <c r="I6073">
        <v>2449</v>
      </c>
    </row>
    <row r="6074" spans="1:11" x14ac:dyDescent="0.45">
      <c r="A6074" t="s">
        <v>131</v>
      </c>
      <c r="B6074">
        <v>2016</v>
      </c>
      <c r="D6074" t="s">
        <v>245</v>
      </c>
      <c r="E6074">
        <v>1</v>
      </c>
      <c r="F6074">
        <v>1</v>
      </c>
      <c r="G6074">
        <v>6</v>
      </c>
      <c r="I6074">
        <v>138</v>
      </c>
    </row>
    <row r="6075" spans="1:11" x14ac:dyDescent="0.45">
      <c r="A6075" t="s">
        <v>148</v>
      </c>
      <c r="B6075">
        <v>2009</v>
      </c>
      <c r="C6075">
        <v>6</v>
      </c>
      <c r="D6075" t="s">
        <v>237</v>
      </c>
      <c r="H6075">
        <v>2</v>
      </c>
      <c r="I6075">
        <v>380</v>
      </c>
    </row>
    <row r="6076" spans="1:11" x14ac:dyDescent="0.45">
      <c r="A6076" t="s">
        <v>133</v>
      </c>
      <c r="B6076">
        <v>2016</v>
      </c>
      <c r="C6076">
        <v>7</v>
      </c>
      <c r="D6076" t="s">
        <v>238</v>
      </c>
      <c r="H6076">
        <v>9</v>
      </c>
      <c r="I6076">
        <v>140</v>
      </c>
    </row>
    <row r="6077" spans="1:11" x14ac:dyDescent="0.45">
      <c r="A6077" t="s">
        <v>212</v>
      </c>
      <c r="B6077">
        <v>2009</v>
      </c>
      <c r="C6077">
        <v>4</v>
      </c>
      <c r="D6077" t="s">
        <v>235</v>
      </c>
      <c r="H6077">
        <v>7</v>
      </c>
      <c r="I6077">
        <v>443</v>
      </c>
    </row>
    <row r="6078" spans="1:11" x14ac:dyDescent="0.45">
      <c r="A6078" t="s">
        <v>122</v>
      </c>
      <c r="B6078">
        <v>2011</v>
      </c>
      <c r="C6078">
        <v>7</v>
      </c>
      <c r="D6078" t="s">
        <v>238</v>
      </c>
      <c r="H6078">
        <v>6</v>
      </c>
      <c r="I6078">
        <v>581</v>
      </c>
    </row>
    <row r="6079" spans="1:11" x14ac:dyDescent="0.45">
      <c r="A6079" t="s">
        <v>167</v>
      </c>
      <c r="B6079">
        <v>2018</v>
      </c>
      <c r="C6079">
        <v>2</v>
      </c>
      <c r="D6079" t="s">
        <v>233</v>
      </c>
      <c r="E6079">
        <v>1</v>
      </c>
      <c r="F6079">
        <v>1</v>
      </c>
      <c r="G6079">
        <v>21</v>
      </c>
      <c r="H6079">
        <v>21</v>
      </c>
      <c r="I6079">
        <v>1184</v>
      </c>
      <c r="J6079">
        <v>21</v>
      </c>
      <c r="K6079">
        <v>21</v>
      </c>
    </row>
    <row r="6080" spans="1:11" x14ac:dyDescent="0.45">
      <c r="A6080" t="s">
        <v>111</v>
      </c>
      <c r="B6080">
        <v>2018</v>
      </c>
      <c r="D6080" t="s">
        <v>246</v>
      </c>
      <c r="E6080">
        <v>1</v>
      </c>
      <c r="F6080">
        <v>0.5</v>
      </c>
      <c r="G6080">
        <v>5</v>
      </c>
      <c r="I6080">
        <v>1132</v>
      </c>
    </row>
    <row r="6081" spans="1:11" x14ac:dyDescent="0.45">
      <c r="A6081" t="s">
        <v>151</v>
      </c>
      <c r="B6081">
        <v>2019</v>
      </c>
      <c r="C6081">
        <v>9</v>
      </c>
      <c r="D6081" t="s">
        <v>240</v>
      </c>
      <c r="E6081">
        <v>3</v>
      </c>
      <c r="F6081">
        <v>0.75</v>
      </c>
      <c r="G6081">
        <v>5</v>
      </c>
      <c r="H6081">
        <v>21</v>
      </c>
      <c r="I6081">
        <v>2292</v>
      </c>
      <c r="J6081">
        <v>7</v>
      </c>
      <c r="K6081">
        <v>28</v>
      </c>
    </row>
    <row r="6082" spans="1:11" x14ac:dyDescent="0.45">
      <c r="A6082" t="s">
        <v>131</v>
      </c>
      <c r="B6082">
        <v>2008</v>
      </c>
      <c r="C6082">
        <v>0</v>
      </c>
      <c r="D6082" t="s">
        <v>241</v>
      </c>
      <c r="H6082">
        <v>15</v>
      </c>
      <c r="I6082">
        <v>251</v>
      </c>
    </row>
    <row r="6083" spans="1:11" x14ac:dyDescent="0.45">
      <c r="A6083" t="s">
        <v>165</v>
      </c>
      <c r="B6083">
        <v>2010</v>
      </c>
      <c r="C6083">
        <v>2</v>
      </c>
      <c r="D6083" t="s">
        <v>233</v>
      </c>
      <c r="H6083">
        <v>10</v>
      </c>
      <c r="I6083">
        <v>507</v>
      </c>
    </row>
    <row r="6084" spans="1:11" x14ac:dyDescent="0.45">
      <c r="A6084" t="s">
        <v>127</v>
      </c>
      <c r="B6084">
        <v>2018</v>
      </c>
      <c r="C6084">
        <v>1</v>
      </c>
      <c r="D6084" t="s">
        <v>231</v>
      </c>
      <c r="E6084">
        <v>1</v>
      </c>
      <c r="F6084">
        <v>0.33333299999999999</v>
      </c>
      <c r="G6084">
        <v>3</v>
      </c>
      <c r="H6084">
        <v>2</v>
      </c>
      <c r="I6084">
        <v>1148</v>
      </c>
      <c r="J6084">
        <v>2</v>
      </c>
      <c r="K6084">
        <v>6.000006</v>
      </c>
    </row>
    <row r="6085" spans="1:11" x14ac:dyDescent="0.45">
      <c r="A6085" t="s">
        <v>214</v>
      </c>
      <c r="B6085">
        <v>2015</v>
      </c>
      <c r="C6085">
        <v>1</v>
      </c>
      <c r="D6085" t="s">
        <v>231</v>
      </c>
      <c r="E6085">
        <v>1</v>
      </c>
      <c r="F6085">
        <v>0.25</v>
      </c>
      <c r="G6085">
        <v>2</v>
      </c>
      <c r="H6085">
        <v>4</v>
      </c>
      <c r="I6085">
        <v>106</v>
      </c>
      <c r="J6085">
        <v>4</v>
      </c>
      <c r="K6085">
        <v>16</v>
      </c>
    </row>
    <row r="6086" spans="1:11" x14ac:dyDescent="0.45">
      <c r="A6086" t="s">
        <v>118</v>
      </c>
      <c r="B6086">
        <v>2015</v>
      </c>
      <c r="C6086">
        <v>7</v>
      </c>
      <c r="D6086" t="s">
        <v>238</v>
      </c>
      <c r="E6086">
        <v>0</v>
      </c>
      <c r="F6086">
        <v>0</v>
      </c>
      <c r="G6086">
        <v>5</v>
      </c>
      <c r="H6086">
        <v>4</v>
      </c>
      <c r="I6086">
        <v>12</v>
      </c>
    </row>
    <row r="6087" spans="1:11" x14ac:dyDescent="0.45">
      <c r="A6087" t="s">
        <v>169</v>
      </c>
      <c r="B6087">
        <v>2014</v>
      </c>
      <c r="D6087" t="s">
        <v>245</v>
      </c>
      <c r="E6087">
        <v>3</v>
      </c>
      <c r="F6087">
        <v>3</v>
      </c>
      <c r="G6087">
        <v>3</v>
      </c>
      <c r="I6087">
        <v>964</v>
      </c>
    </row>
    <row r="6088" spans="1:11" x14ac:dyDescent="0.45">
      <c r="A6088" t="s">
        <v>210</v>
      </c>
      <c r="B6088">
        <v>2015</v>
      </c>
      <c r="D6088" t="s">
        <v>245</v>
      </c>
      <c r="E6088">
        <v>2</v>
      </c>
      <c r="F6088">
        <v>2</v>
      </c>
      <c r="G6088">
        <v>11</v>
      </c>
      <c r="I6088">
        <v>102</v>
      </c>
    </row>
    <row r="6089" spans="1:11" x14ac:dyDescent="0.45">
      <c r="A6089" t="s">
        <v>220</v>
      </c>
      <c r="B6089">
        <v>2016</v>
      </c>
      <c r="C6089">
        <v>4</v>
      </c>
      <c r="D6089" t="s">
        <v>235</v>
      </c>
      <c r="E6089">
        <v>0</v>
      </c>
      <c r="F6089">
        <v>0</v>
      </c>
      <c r="G6089">
        <v>2</v>
      </c>
      <c r="H6089">
        <v>3</v>
      </c>
      <c r="I6089">
        <v>225</v>
      </c>
    </row>
    <row r="6090" spans="1:11" x14ac:dyDescent="0.45">
      <c r="A6090" t="s">
        <v>150</v>
      </c>
      <c r="B6090">
        <v>2014</v>
      </c>
      <c r="C6090">
        <v>1</v>
      </c>
      <c r="D6090" t="s">
        <v>231</v>
      </c>
      <c r="H6090">
        <v>6</v>
      </c>
      <c r="I6090">
        <v>947</v>
      </c>
    </row>
    <row r="6091" spans="1:11" x14ac:dyDescent="0.45">
      <c r="A6091" t="s">
        <v>209</v>
      </c>
      <c r="B6091">
        <v>2019</v>
      </c>
      <c r="C6091">
        <v>5</v>
      </c>
      <c r="D6091" t="s">
        <v>236</v>
      </c>
      <c r="E6091">
        <v>1</v>
      </c>
      <c r="F6091">
        <v>0.33333299999999999</v>
      </c>
      <c r="G6091">
        <v>3</v>
      </c>
      <c r="I6091">
        <v>2341</v>
      </c>
    </row>
    <row r="6092" spans="1:11" x14ac:dyDescent="0.45">
      <c r="A6092" t="s">
        <v>181</v>
      </c>
      <c r="B6092">
        <v>2012</v>
      </c>
      <c r="C6092">
        <v>7</v>
      </c>
      <c r="D6092" t="s">
        <v>238</v>
      </c>
      <c r="H6092">
        <v>1</v>
      </c>
      <c r="I6092">
        <v>751</v>
      </c>
    </row>
    <row r="6093" spans="1:11" x14ac:dyDescent="0.45">
      <c r="A6093" t="s">
        <v>204</v>
      </c>
      <c r="B6093">
        <v>2008</v>
      </c>
      <c r="C6093">
        <v>4</v>
      </c>
      <c r="D6093" t="s">
        <v>235</v>
      </c>
      <c r="H6093">
        <v>9</v>
      </c>
      <c r="I6093">
        <v>322</v>
      </c>
    </row>
    <row r="6094" spans="1:11" x14ac:dyDescent="0.45">
      <c r="A6094" t="s">
        <v>117</v>
      </c>
      <c r="B6094">
        <v>2014</v>
      </c>
      <c r="C6094">
        <v>2</v>
      </c>
      <c r="D6094" t="s">
        <v>233</v>
      </c>
      <c r="E6094">
        <v>0</v>
      </c>
      <c r="F6094">
        <v>0</v>
      </c>
      <c r="G6094">
        <v>3</v>
      </c>
      <c r="H6094">
        <v>3</v>
      </c>
      <c r="I6094">
        <v>915</v>
      </c>
    </row>
    <row r="6095" spans="1:11" x14ac:dyDescent="0.45">
      <c r="A6095" t="s">
        <v>138</v>
      </c>
      <c r="B6095">
        <v>2016</v>
      </c>
      <c r="C6095">
        <v>4</v>
      </c>
      <c r="D6095" t="s">
        <v>235</v>
      </c>
      <c r="E6095">
        <v>1</v>
      </c>
      <c r="F6095">
        <v>0.125</v>
      </c>
      <c r="G6095">
        <v>2</v>
      </c>
      <c r="H6095">
        <v>4</v>
      </c>
      <c r="I6095">
        <v>145</v>
      </c>
      <c r="J6095">
        <v>4</v>
      </c>
      <c r="K6095">
        <v>32</v>
      </c>
    </row>
    <row r="6096" spans="1:11" x14ac:dyDescent="0.45">
      <c r="A6096" t="s">
        <v>108</v>
      </c>
      <c r="B6096">
        <v>2015</v>
      </c>
      <c r="C6096">
        <v>6</v>
      </c>
      <c r="D6096" t="s">
        <v>237</v>
      </c>
      <c r="E6096">
        <v>1</v>
      </c>
      <c r="F6096">
        <v>0.5</v>
      </c>
      <c r="G6096">
        <v>4</v>
      </c>
      <c r="H6096">
        <v>8</v>
      </c>
      <c r="I6096">
        <v>2</v>
      </c>
      <c r="J6096">
        <v>8</v>
      </c>
      <c r="K6096">
        <v>16</v>
      </c>
    </row>
    <row r="6097" spans="1:11" x14ac:dyDescent="0.45">
      <c r="A6097" t="s">
        <v>125</v>
      </c>
      <c r="B6097">
        <v>2015</v>
      </c>
      <c r="C6097">
        <v>5</v>
      </c>
      <c r="D6097" t="s">
        <v>236</v>
      </c>
      <c r="E6097">
        <v>0</v>
      </c>
      <c r="F6097">
        <v>0</v>
      </c>
      <c r="G6097">
        <v>4</v>
      </c>
      <c r="H6097">
        <v>9</v>
      </c>
      <c r="I6097">
        <v>19</v>
      </c>
    </row>
    <row r="6098" spans="1:11" x14ac:dyDescent="0.45">
      <c r="A6098" t="s">
        <v>121</v>
      </c>
      <c r="B6098">
        <v>2014</v>
      </c>
      <c r="D6098" t="s">
        <v>245</v>
      </c>
      <c r="E6098">
        <v>3</v>
      </c>
      <c r="F6098">
        <v>3</v>
      </c>
      <c r="G6098">
        <v>3</v>
      </c>
      <c r="I6098">
        <v>919</v>
      </c>
    </row>
    <row r="6099" spans="1:11" x14ac:dyDescent="0.45">
      <c r="A6099" t="s">
        <v>202</v>
      </c>
      <c r="B6099">
        <v>2018</v>
      </c>
      <c r="C6099">
        <v>3</v>
      </c>
      <c r="D6099" t="s">
        <v>234</v>
      </c>
      <c r="E6099">
        <v>1</v>
      </c>
      <c r="F6099">
        <v>0.33333299999999999</v>
      </c>
      <c r="G6099">
        <v>5</v>
      </c>
      <c r="H6099">
        <v>3</v>
      </c>
      <c r="I6099">
        <v>1221</v>
      </c>
      <c r="J6099">
        <v>3</v>
      </c>
      <c r="K6099">
        <v>9.0000090000000004</v>
      </c>
    </row>
    <row r="6100" spans="1:11" x14ac:dyDescent="0.45">
      <c r="A6100" t="s">
        <v>132</v>
      </c>
      <c r="B6100">
        <v>2017</v>
      </c>
      <c r="C6100">
        <v>3</v>
      </c>
      <c r="D6100" t="s">
        <v>234</v>
      </c>
      <c r="E6100">
        <v>1</v>
      </c>
      <c r="F6100">
        <v>0.25</v>
      </c>
      <c r="G6100">
        <v>3</v>
      </c>
      <c r="H6100">
        <v>3</v>
      </c>
      <c r="I6100">
        <v>1043</v>
      </c>
      <c r="J6100">
        <v>3</v>
      </c>
      <c r="K6100">
        <v>12</v>
      </c>
    </row>
    <row r="6101" spans="1:11" x14ac:dyDescent="0.45">
      <c r="A6101" t="s">
        <v>170</v>
      </c>
      <c r="B6101">
        <v>2013</v>
      </c>
      <c r="C6101">
        <v>3</v>
      </c>
      <c r="D6101" t="s">
        <v>234</v>
      </c>
      <c r="H6101">
        <v>2</v>
      </c>
      <c r="I6101">
        <v>852</v>
      </c>
    </row>
    <row r="6102" spans="1:11" x14ac:dyDescent="0.45">
      <c r="A6102" t="s">
        <v>117</v>
      </c>
      <c r="B6102">
        <v>2015</v>
      </c>
      <c r="C6102">
        <v>1</v>
      </c>
      <c r="D6102" t="s">
        <v>231</v>
      </c>
      <c r="E6102">
        <v>0</v>
      </c>
      <c r="F6102">
        <v>0</v>
      </c>
      <c r="G6102">
        <v>3</v>
      </c>
      <c r="H6102">
        <v>1</v>
      </c>
      <c r="I6102">
        <v>11</v>
      </c>
    </row>
    <row r="6103" spans="1:11" x14ac:dyDescent="0.45">
      <c r="A6103" t="s">
        <v>170</v>
      </c>
      <c r="B6103">
        <v>2016</v>
      </c>
      <c r="C6103">
        <v>5</v>
      </c>
      <c r="D6103" t="s">
        <v>236</v>
      </c>
      <c r="E6103">
        <v>1</v>
      </c>
      <c r="F6103">
        <v>0.33333299999999999</v>
      </c>
      <c r="G6103">
        <v>3</v>
      </c>
      <c r="H6103">
        <v>2</v>
      </c>
      <c r="I6103">
        <v>174</v>
      </c>
      <c r="J6103">
        <v>2</v>
      </c>
      <c r="K6103">
        <v>6.000006</v>
      </c>
    </row>
    <row r="6104" spans="1:11" x14ac:dyDescent="0.45">
      <c r="A6104" t="s">
        <v>157</v>
      </c>
      <c r="B6104">
        <v>2017</v>
      </c>
      <c r="C6104">
        <v>8</v>
      </c>
      <c r="D6104" t="s">
        <v>239</v>
      </c>
      <c r="E6104">
        <v>6</v>
      </c>
      <c r="F6104">
        <v>3</v>
      </c>
      <c r="G6104">
        <v>14</v>
      </c>
      <c r="H6104">
        <v>14</v>
      </c>
      <c r="I6104">
        <v>1064</v>
      </c>
      <c r="J6104">
        <v>2</v>
      </c>
      <c r="K6104">
        <v>4.6666670000000003</v>
      </c>
    </row>
    <row r="6105" spans="1:11" x14ac:dyDescent="0.45">
      <c r="A6105" t="s">
        <v>211</v>
      </c>
      <c r="B6105">
        <v>2008</v>
      </c>
      <c r="C6105">
        <v>8</v>
      </c>
      <c r="D6105" t="s">
        <v>239</v>
      </c>
      <c r="H6105">
        <v>4</v>
      </c>
      <c r="I6105">
        <v>329</v>
      </c>
    </row>
    <row r="6106" spans="1:11" x14ac:dyDescent="0.45">
      <c r="A6106" t="s">
        <v>178</v>
      </c>
      <c r="B6106">
        <v>2012</v>
      </c>
      <c r="C6106">
        <v>5</v>
      </c>
      <c r="D6106" t="s">
        <v>236</v>
      </c>
      <c r="H6106">
        <v>18</v>
      </c>
      <c r="I6106">
        <v>748</v>
      </c>
    </row>
    <row r="6107" spans="1:11" x14ac:dyDescent="0.45">
      <c r="A6107" t="s">
        <v>111</v>
      </c>
      <c r="B6107">
        <v>2019</v>
      </c>
      <c r="C6107">
        <v>4</v>
      </c>
      <c r="D6107" t="s">
        <v>235</v>
      </c>
      <c r="E6107">
        <v>1</v>
      </c>
      <c r="F6107">
        <v>0.5</v>
      </c>
      <c r="G6107">
        <v>7</v>
      </c>
      <c r="H6107">
        <v>14</v>
      </c>
      <c r="I6107">
        <v>2257</v>
      </c>
      <c r="J6107">
        <v>14</v>
      </c>
      <c r="K6107">
        <v>28</v>
      </c>
    </row>
    <row r="6108" spans="1:11" x14ac:dyDescent="0.45">
      <c r="A6108" t="s">
        <v>202</v>
      </c>
      <c r="B6108">
        <v>2014</v>
      </c>
      <c r="C6108">
        <v>4</v>
      </c>
      <c r="D6108" t="s">
        <v>235</v>
      </c>
      <c r="E6108">
        <v>1</v>
      </c>
      <c r="F6108">
        <v>0.33333299999999999</v>
      </c>
      <c r="G6108">
        <v>5</v>
      </c>
      <c r="H6108">
        <v>7</v>
      </c>
      <c r="I6108">
        <v>998</v>
      </c>
      <c r="J6108">
        <v>7</v>
      </c>
      <c r="K6108">
        <v>21.000021</v>
      </c>
    </row>
    <row r="6109" spans="1:11" x14ac:dyDescent="0.45">
      <c r="A6109" t="s">
        <v>121</v>
      </c>
      <c r="B6109">
        <v>2016</v>
      </c>
      <c r="C6109">
        <v>4</v>
      </c>
      <c r="D6109" t="s">
        <v>235</v>
      </c>
      <c r="E6109">
        <v>0</v>
      </c>
      <c r="F6109">
        <v>0</v>
      </c>
      <c r="G6109">
        <v>3</v>
      </c>
      <c r="H6109">
        <v>9</v>
      </c>
      <c r="I6109">
        <v>128</v>
      </c>
    </row>
    <row r="6110" spans="1:11" x14ac:dyDescent="0.45">
      <c r="A6110" t="s">
        <v>216</v>
      </c>
      <c r="B6110">
        <v>2018</v>
      </c>
      <c r="C6110">
        <v>5</v>
      </c>
      <c r="D6110" t="s">
        <v>236</v>
      </c>
      <c r="E6110">
        <v>0</v>
      </c>
      <c r="F6110">
        <v>0</v>
      </c>
      <c r="G6110">
        <v>5</v>
      </c>
      <c r="H6110">
        <v>11</v>
      </c>
      <c r="I6110">
        <v>1235</v>
      </c>
    </row>
    <row r="6111" spans="1:11" x14ac:dyDescent="0.45">
      <c r="A6111" t="s">
        <v>112</v>
      </c>
      <c r="B6111">
        <v>2018</v>
      </c>
      <c r="C6111">
        <v>2</v>
      </c>
      <c r="D6111" t="s">
        <v>233</v>
      </c>
      <c r="E6111">
        <v>1</v>
      </c>
      <c r="F6111">
        <v>0.33333299999999999</v>
      </c>
      <c r="G6111">
        <v>3</v>
      </c>
      <c r="H6111">
        <v>4</v>
      </c>
      <c r="I6111">
        <v>1133</v>
      </c>
      <c r="J6111">
        <v>4</v>
      </c>
      <c r="K6111">
        <v>12.000012</v>
      </c>
    </row>
    <row r="6112" spans="1:11" x14ac:dyDescent="0.45">
      <c r="A6112" t="s">
        <v>148</v>
      </c>
      <c r="B6112">
        <v>2009</v>
      </c>
      <c r="C6112">
        <v>2</v>
      </c>
      <c r="D6112" t="s">
        <v>233</v>
      </c>
      <c r="H6112">
        <v>6</v>
      </c>
      <c r="I6112">
        <v>380</v>
      </c>
    </row>
    <row r="6113" spans="1:11" x14ac:dyDescent="0.45">
      <c r="A6113" t="s">
        <v>204</v>
      </c>
      <c r="B6113">
        <v>2009</v>
      </c>
      <c r="C6113">
        <v>3</v>
      </c>
      <c r="D6113" t="s">
        <v>234</v>
      </c>
      <c r="H6113">
        <v>16</v>
      </c>
      <c r="I6113">
        <v>435</v>
      </c>
    </row>
    <row r="6114" spans="1:11" x14ac:dyDescent="0.45">
      <c r="A6114" t="s">
        <v>111</v>
      </c>
      <c r="B6114">
        <v>2008</v>
      </c>
      <c r="C6114">
        <v>7</v>
      </c>
      <c r="D6114" t="s">
        <v>238</v>
      </c>
      <c r="H6114">
        <v>5</v>
      </c>
      <c r="I6114">
        <v>231</v>
      </c>
    </row>
    <row r="6115" spans="1:11" x14ac:dyDescent="0.45">
      <c r="A6115" t="s">
        <v>207</v>
      </c>
      <c r="B6115">
        <v>2012</v>
      </c>
      <c r="C6115">
        <v>0</v>
      </c>
      <c r="D6115" t="s">
        <v>241</v>
      </c>
      <c r="H6115">
        <v>9</v>
      </c>
      <c r="I6115">
        <v>777</v>
      </c>
    </row>
    <row r="6116" spans="1:11" x14ac:dyDescent="0.45">
      <c r="A6116" t="s">
        <v>207</v>
      </c>
      <c r="B6116">
        <v>2016</v>
      </c>
      <c r="C6116">
        <v>2</v>
      </c>
      <c r="D6116" t="s">
        <v>233</v>
      </c>
      <c r="E6116">
        <v>2</v>
      </c>
      <c r="F6116">
        <v>0.375</v>
      </c>
      <c r="G6116">
        <v>6</v>
      </c>
      <c r="H6116">
        <v>9</v>
      </c>
      <c r="I6116">
        <v>212</v>
      </c>
      <c r="J6116">
        <v>4</v>
      </c>
      <c r="K6116">
        <v>24</v>
      </c>
    </row>
    <row r="6117" spans="1:11" x14ac:dyDescent="0.45">
      <c r="A6117" t="s">
        <v>166</v>
      </c>
      <c r="B6117">
        <v>2018</v>
      </c>
      <c r="C6117">
        <v>12</v>
      </c>
      <c r="D6117" t="s">
        <v>243</v>
      </c>
      <c r="E6117">
        <v>0</v>
      </c>
      <c r="F6117">
        <v>0</v>
      </c>
      <c r="G6117">
        <v>24</v>
      </c>
      <c r="H6117">
        <v>44</v>
      </c>
      <c r="I6117">
        <v>1183</v>
      </c>
    </row>
    <row r="6118" spans="1:11" x14ac:dyDescent="0.45">
      <c r="A6118" t="s">
        <v>203</v>
      </c>
      <c r="B6118">
        <v>2020</v>
      </c>
      <c r="C6118">
        <v>8</v>
      </c>
      <c r="D6118" t="s">
        <v>239</v>
      </c>
      <c r="E6118">
        <v>2</v>
      </c>
      <c r="F6118">
        <v>0.5</v>
      </c>
      <c r="G6118">
        <v>5</v>
      </c>
      <c r="H6118">
        <v>9</v>
      </c>
      <c r="I6118">
        <v>2447</v>
      </c>
      <c r="J6118">
        <v>4</v>
      </c>
      <c r="K6118">
        <v>18</v>
      </c>
    </row>
    <row r="6119" spans="1:11" x14ac:dyDescent="0.45">
      <c r="A6119" t="s">
        <v>175</v>
      </c>
      <c r="B6119">
        <v>2016</v>
      </c>
      <c r="C6119">
        <v>4</v>
      </c>
      <c r="D6119" t="s">
        <v>235</v>
      </c>
      <c r="E6119">
        <v>0</v>
      </c>
      <c r="F6119">
        <v>0</v>
      </c>
      <c r="G6119">
        <v>6</v>
      </c>
      <c r="H6119">
        <v>28</v>
      </c>
      <c r="I6119">
        <v>179</v>
      </c>
    </row>
    <row r="6120" spans="1:11" x14ac:dyDescent="0.45">
      <c r="A6120" t="s">
        <v>148</v>
      </c>
      <c r="B6120">
        <v>2014</v>
      </c>
      <c r="C6120">
        <v>0</v>
      </c>
      <c r="D6120" t="s">
        <v>241</v>
      </c>
      <c r="E6120">
        <v>1</v>
      </c>
      <c r="F6120">
        <v>1</v>
      </c>
      <c r="G6120">
        <v>3</v>
      </c>
      <c r="H6120">
        <v>3</v>
      </c>
      <c r="I6120">
        <v>945</v>
      </c>
      <c r="J6120">
        <v>3</v>
      </c>
      <c r="K6120">
        <v>3</v>
      </c>
    </row>
    <row r="6121" spans="1:11" x14ac:dyDescent="0.45">
      <c r="A6121" t="s">
        <v>208</v>
      </c>
      <c r="B6121">
        <v>2016</v>
      </c>
      <c r="C6121">
        <v>7</v>
      </c>
      <c r="D6121" t="s">
        <v>238</v>
      </c>
      <c r="E6121">
        <v>2</v>
      </c>
      <c r="F6121">
        <v>0.45</v>
      </c>
      <c r="G6121">
        <v>5</v>
      </c>
      <c r="H6121">
        <v>9</v>
      </c>
      <c r="I6121">
        <v>213</v>
      </c>
      <c r="J6121">
        <v>4</v>
      </c>
      <c r="K6121">
        <v>20</v>
      </c>
    </row>
    <row r="6122" spans="1:11" x14ac:dyDescent="0.45">
      <c r="A6122" t="s">
        <v>137</v>
      </c>
      <c r="B6122">
        <v>2019</v>
      </c>
      <c r="C6122">
        <v>1</v>
      </c>
      <c r="D6122" t="s">
        <v>231</v>
      </c>
      <c r="E6122">
        <v>0</v>
      </c>
      <c r="F6122">
        <v>0</v>
      </c>
      <c r="G6122">
        <v>3</v>
      </c>
      <c r="H6122">
        <v>4</v>
      </c>
      <c r="I6122">
        <v>2280</v>
      </c>
    </row>
    <row r="6123" spans="1:11" x14ac:dyDescent="0.45">
      <c r="A6123" t="s">
        <v>197</v>
      </c>
      <c r="B6123">
        <v>2014</v>
      </c>
      <c r="C6123">
        <v>5</v>
      </c>
      <c r="D6123" t="s">
        <v>236</v>
      </c>
      <c r="H6123">
        <v>30</v>
      </c>
      <c r="I6123">
        <v>993</v>
      </c>
    </row>
    <row r="6124" spans="1:11" x14ac:dyDescent="0.45">
      <c r="A6124" t="s">
        <v>124</v>
      </c>
      <c r="B6124">
        <v>2008</v>
      </c>
      <c r="C6124">
        <v>6</v>
      </c>
      <c r="D6124" t="s">
        <v>237</v>
      </c>
      <c r="H6124">
        <v>10</v>
      </c>
      <c r="I6124">
        <v>244</v>
      </c>
    </row>
    <row r="6125" spans="1:11" x14ac:dyDescent="0.45">
      <c r="A6125" t="s">
        <v>146</v>
      </c>
      <c r="B6125">
        <v>2013</v>
      </c>
      <c r="C6125">
        <v>0</v>
      </c>
      <c r="D6125" t="s">
        <v>241</v>
      </c>
      <c r="H6125">
        <v>2</v>
      </c>
      <c r="I6125">
        <v>830</v>
      </c>
    </row>
    <row r="6126" spans="1:11" x14ac:dyDescent="0.45">
      <c r="A6126" t="s">
        <v>162</v>
      </c>
      <c r="B6126">
        <v>2020</v>
      </c>
      <c r="C6126">
        <v>12</v>
      </c>
      <c r="D6126" t="s">
        <v>243</v>
      </c>
      <c r="E6126">
        <v>1</v>
      </c>
      <c r="F6126">
        <v>1</v>
      </c>
      <c r="G6126">
        <v>4</v>
      </c>
      <c r="H6126">
        <v>8</v>
      </c>
      <c r="I6126">
        <v>2405</v>
      </c>
      <c r="J6126">
        <v>8</v>
      </c>
      <c r="K6126">
        <v>8</v>
      </c>
    </row>
    <row r="6127" spans="1:11" x14ac:dyDescent="0.45">
      <c r="A6127" t="s">
        <v>183</v>
      </c>
      <c r="B6127">
        <v>2017</v>
      </c>
      <c r="C6127">
        <v>2</v>
      </c>
      <c r="D6127" t="s">
        <v>233</v>
      </c>
      <c r="E6127">
        <v>0</v>
      </c>
      <c r="F6127">
        <v>0</v>
      </c>
      <c r="G6127">
        <v>14</v>
      </c>
      <c r="H6127">
        <v>53</v>
      </c>
      <c r="I6127">
        <v>1089</v>
      </c>
    </row>
    <row r="6128" spans="1:11" x14ac:dyDescent="0.45">
      <c r="A6128" t="s">
        <v>178</v>
      </c>
      <c r="B6128">
        <v>2020</v>
      </c>
      <c r="C6128">
        <v>7</v>
      </c>
      <c r="D6128" t="s">
        <v>238</v>
      </c>
      <c r="E6128">
        <v>0</v>
      </c>
      <c r="F6128">
        <v>0</v>
      </c>
      <c r="G6128">
        <v>20</v>
      </c>
      <c r="H6128">
        <v>22</v>
      </c>
      <c r="I6128">
        <v>2422</v>
      </c>
    </row>
    <row r="6129" spans="1:11" x14ac:dyDescent="0.45">
      <c r="A6129" t="s">
        <v>217</v>
      </c>
      <c r="B6129">
        <v>2011</v>
      </c>
      <c r="C6129">
        <v>4</v>
      </c>
      <c r="D6129" t="s">
        <v>235</v>
      </c>
      <c r="H6129">
        <v>10</v>
      </c>
      <c r="I6129">
        <v>674</v>
      </c>
    </row>
    <row r="6130" spans="1:11" x14ac:dyDescent="0.45">
      <c r="A6130" t="s">
        <v>110</v>
      </c>
      <c r="B6130">
        <v>2013</v>
      </c>
      <c r="C6130">
        <v>3</v>
      </c>
      <c r="D6130" t="s">
        <v>234</v>
      </c>
      <c r="H6130">
        <v>3</v>
      </c>
      <c r="I6130">
        <v>795</v>
      </c>
    </row>
    <row r="6131" spans="1:11" x14ac:dyDescent="0.45">
      <c r="A6131" t="s">
        <v>171</v>
      </c>
      <c r="B6131">
        <v>2008</v>
      </c>
      <c r="C6131">
        <v>0</v>
      </c>
      <c r="D6131" t="s">
        <v>241</v>
      </c>
      <c r="H6131">
        <v>12</v>
      </c>
      <c r="I6131">
        <v>288</v>
      </c>
    </row>
    <row r="6132" spans="1:11" x14ac:dyDescent="0.45">
      <c r="A6132" t="s">
        <v>217</v>
      </c>
      <c r="B6132">
        <v>2012</v>
      </c>
      <c r="C6132">
        <v>3</v>
      </c>
      <c r="D6132" t="s">
        <v>234</v>
      </c>
      <c r="H6132">
        <v>9</v>
      </c>
      <c r="I6132">
        <v>787</v>
      </c>
    </row>
    <row r="6133" spans="1:11" x14ac:dyDescent="0.45">
      <c r="A6133" t="s">
        <v>195</v>
      </c>
      <c r="B6133">
        <v>2011</v>
      </c>
      <c r="C6133">
        <v>12</v>
      </c>
      <c r="D6133" t="s">
        <v>243</v>
      </c>
      <c r="H6133">
        <v>3</v>
      </c>
      <c r="I6133">
        <v>652</v>
      </c>
    </row>
    <row r="6134" spans="1:11" x14ac:dyDescent="0.45">
      <c r="A6134" t="s">
        <v>140</v>
      </c>
      <c r="B6134">
        <v>2019</v>
      </c>
      <c r="C6134">
        <v>7</v>
      </c>
      <c r="D6134" t="s">
        <v>238</v>
      </c>
      <c r="E6134">
        <v>1</v>
      </c>
      <c r="F6134">
        <v>1</v>
      </c>
      <c r="G6134">
        <v>7</v>
      </c>
      <c r="H6134">
        <v>8</v>
      </c>
      <c r="I6134">
        <v>2283</v>
      </c>
      <c r="J6134">
        <v>8</v>
      </c>
      <c r="K6134">
        <v>8</v>
      </c>
    </row>
    <row r="6135" spans="1:11" x14ac:dyDescent="0.45">
      <c r="A6135" t="s">
        <v>163</v>
      </c>
      <c r="B6135">
        <v>2016</v>
      </c>
      <c r="C6135">
        <v>11</v>
      </c>
      <c r="D6135" t="s">
        <v>242</v>
      </c>
      <c r="H6135">
        <v>24</v>
      </c>
      <c r="I6135">
        <v>167</v>
      </c>
    </row>
    <row r="6136" spans="1:11" x14ac:dyDescent="0.45">
      <c r="A6136" t="s">
        <v>204</v>
      </c>
      <c r="B6136">
        <v>2015</v>
      </c>
      <c r="C6136">
        <v>3</v>
      </c>
      <c r="D6136" t="s">
        <v>234</v>
      </c>
      <c r="E6136">
        <v>1</v>
      </c>
      <c r="F6136">
        <v>1</v>
      </c>
      <c r="G6136">
        <v>8</v>
      </c>
      <c r="H6136">
        <v>9</v>
      </c>
      <c r="I6136">
        <v>96</v>
      </c>
      <c r="J6136">
        <v>9</v>
      </c>
      <c r="K6136">
        <v>9</v>
      </c>
    </row>
    <row r="6137" spans="1:11" x14ac:dyDescent="0.45">
      <c r="A6137" t="s">
        <v>159</v>
      </c>
      <c r="B6137">
        <v>2018</v>
      </c>
      <c r="C6137">
        <v>0</v>
      </c>
      <c r="D6137" t="s">
        <v>241</v>
      </c>
      <c r="E6137">
        <v>1</v>
      </c>
      <c r="F6137">
        <v>1</v>
      </c>
      <c r="G6137">
        <v>9</v>
      </c>
      <c r="H6137">
        <v>19</v>
      </c>
      <c r="I6137">
        <v>1178</v>
      </c>
      <c r="J6137">
        <v>19</v>
      </c>
      <c r="K6137">
        <v>19</v>
      </c>
    </row>
    <row r="6138" spans="1:11" x14ac:dyDescent="0.45">
      <c r="A6138" t="s">
        <v>160</v>
      </c>
      <c r="B6138">
        <v>2017</v>
      </c>
      <c r="D6138" t="s">
        <v>244</v>
      </c>
      <c r="E6138">
        <v>2</v>
      </c>
      <c r="F6138">
        <v>1.3333330000000001</v>
      </c>
      <c r="G6138">
        <v>9</v>
      </c>
      <c r="I6138">
        <v>1067</v>
      </c>
    </row>
    <row r="6139" spans="1:11" x14ac:dyDescent="0.45">
      <c r="A6139" t="s">
        <v>122</v>
      </c>
      <c r="B6139">
        <v>2014</v>
      </c>
      <c r="C6139">
        <v>8</v>
      </c>
      <c r="D6139" t="s">
        <v>239</v>
      </c>
      <c r="E6139">
        <v>0</v>
      </c>
      <c r="F6139">
        <v>0</v>
      </c>
      <c r="G6139">
        <v>3</v>
      </c>
      <c r="H6139">
        <v>11</v>
      </c>
      <c r="I6139">
        <v>920</v>
      </c>
    </row>
    <row r="6140" spans="1:11" x14ac:dyDescent="0.45">
      <c r="A6140" t="s">
        <v>146</v>
      </c>
      <c r="B6140">
        <v>2009</v>
      </c>
      <c r="C6140">
        <v>5</v>
      </c>
      <c r="D6140" t="s">
        <v>236</v>
      </c>
      <c r="H6140">
        <v>11</v>
      </c>
      <c r="I6140">
        <v>378</v>
      </c>
    </row>
    <row r="6141" spans="1:11" x14ac:dyDescent="0.45">
      <c r="A6141" t="s">
        <v>133</v>
      </c>
      <c r="B6141">
        <v>2019</v>
      </c>
      <c r="C6141">
        <v>4</v>
      </c>
      <c r="D6141" t="s">
        <v>235</v>
      </c>
      <c r="E6141">
        <v>1</v>
      </c>
      <c r="F6141">
        <v>0.5</v>
      </c>
      <c r="G6141">
        <v>7</v>
      </c>
      <c r="H6141">
        <v>6</v>
      </c>
      <c r="I6141">
        <v>2276</v>
      </c>
      <c r="J6141">
        <v>6</v>
      </c>
      <c r="K6141">
        <v>12</v>
      </c>
    </row>
    <row r="6142" spans="1:11" x14ac:dyDescent="0.45">
      <c r="A6142" t="s">
        <v>163</v>
      </c>
      <c r="B6142">
        <v>2019</v>
      </c>
      <c r="C6142">
        <v>10</v>
      </c>
      <c r="D6142" t="s">
        <v>232</v>
      </c>
      <c r="E6142">
        <v>0</v>
      </c>
      <c r="F6142">
        <v>0</v>
      </c>
      <c r="G6142">
        <v>9</v>
      </c>
      <c r="H6142">
        <v>22</v>
      </c>
      <c r="I6142">
        <v>2300</v>
      </c>
    </row>
    <row r="6143" spans="1:11" x14ac:dyDescent="0.45">
      <c r="A6143" t="s">
        <v>129</v>
      </c>
      <c r="B6143">
        <v>2008</v>
      </c>
      <c r="C6143">
        <v>5</v>
      </c>
      <c r="D6143" t="s">
        <v>236</v>
      </c>
      <c r="H6143">
        <v>9</v>
      </c>
      <c r="I6143">
        <v>249</v>
      </c>
    </row>
    <row r="6144" spans="1:11" x14ac:dyDescent="0.45">
      <c r="A6144" t="s">
        <v>171</v>
      </c>
      <c r="B6144">
        <v>2017</v>
      </c>
      <c r="D6144" t="s">
        <v>244</v>
      </c>
      <c r="E6144">
        <v>1</v>
      </c>
      <c r="F6144">
        <v>0.5</v>
      </c>
      <c r="G6144">
        <v>6</v>
      </c>
      <c r="I6144">
        <v>1077</v>
      </c>
    </row>
    <row r="6145" spans="1:11" x14ac:dyDescent="0.45">
      <c r="A6145" t="s">
        <v>159</v>
      </c>
      <c r="B6145">
        <v>2015</v>
      </c>
      <c r="C6145">
        <v>4</v>
      </c>
      <c r="D6145" t="s">
        <v>235</v>
      </c>
      <c r="E6145">
        <v>0</v>
      </c>
      <c r="F6145">
        <v>0</v>
      </c>
      <c r="G6145">
        <v>9</v>
      </c>
      <c r="H6145">
        <v>27</v>
      </c>
      <c r="I6145">
        <v>51</v>
      </c>
    </row>
    <row r="6146" spans="1:11" x14ac:dyDescent="0.45">
      <c r="A6146" t="s">
        <v>114</v>
      </c>
      <c r="B6146">
        <v>2015</v>
      </c>
      <c r="C6146">
        <v>0</v>
      </c>
      <c r="D6146" t="s">
        <v>241</v>
      </c>
      <c r="E6146">
        <v>2</v>
      </c>
      <c r="F6146">
        <v>0.53333299999999995</v>
      </c>
      <c r="G6146">
        <v>3</v>
      </c>
      <c r="H6146">
        <v>4</v>
      </c>
      <c r="I6146">
        <v>8</v>
      </c>
      <c r="J6146">
        <v>2</v>
      </c>
      <c r="K6146">
        <v>7.5000049999999998</v>
      </c>
    </row>
    <row r="6147" spans="1:11" x14ac:dyDescent="0.45">
      <c r="A6147" t="s">
        <v>128</v>
      </c>
      <c r="B6147">
        <v>2010</v>
      </c>
      <c r="C6147">
        <v>2</v>
      </c>
      <c r="D6147" t="s">
        <v>233</v>
      </c>
      <c r="H6147">
        <v>8</v>
      </c>
      <c r="I6147">
        <v>474</v>
      </c>
    </row>
    <row r="6148" spans="1:11" x14ac:dyDescent="0.45">
      <c r="A6148" t="s">
        <v>145</v>
      </c>
      <c r="B6148">
        <v>2019</v>
      </c>
      <c r="C6148">
        <v>6</v>
      </c>
      <c r="D6148" t="s">
        <v>237</v>
      </c>
      <c r="E6148">
        <v>2</v>
      </c>
      <c r="F6148">
        <v>1.125</v>
      </c>
      <c r="G6148">
        <v>7</v>
      </c>
      <c r="H6148">
        <v>13</v>
      </c>
      <c r="I6148">
        <v>2287</v>
      </c>
      <c r="J6148">
        <v>6</v>
      </c>
      <c r="K6148">
        <v>11.555555999999999</v>
      </c>
    </row>
    <row r="6149" spans="1:11" x14ac:dyDescent="0.45">
      <c r="A6149" t="s">
        <v>145</v>
      </c>
      <c r="B6149">
        <v>2019</v>
      </c>
      <c r="C6149">
        <v>2</v>
      </c>
      <c r="D6149" t="s">
        <v>233</v>
      </c>
      <c r="E6149">
        <v>2</v>
      </c>
      <c r="F6149">
        <v>0.625</v>
      </c>
      <c r="G6149">
        <v>7</v>
      </c>
      <c r="H6149">
        <v>7</v>
      </c>
      <c r="I6149">
        <v>2287</v>
      </c>
      <c r="J6149">
        <v>3</v>
      </c>
      <c r="K6149">
        <v>11.2</v>
      </c>
    </row>
    <row r="6150" spans="1:11" x14ac:dyDescent="0.45">
      <c r="A6150" t="s">
        <v>194</v>
      </c>
      <c r="B6150">
        <v>2017</v>
      </c>
      <c r="C6150">
        <v>-1</v>
      </c>
      <c r="D6150" t="s">
        <v>247</v>
      </c>
      <c r="E6150">
        <v>0</v>
      </c>
      <c r="F6150">
        <v>0</v>
      </c>
      <c r="G6150">
        <v>9</v>
      </c>
      <c r="H6150">
        <v>4</v>
      </c>
      <c r="I6150">
        <v>1100</v>
      </c>
    </row>
    <row r="6151" spans="1:11" x14ac:dyDescent="0.45">
      <c r="A6151" t="s">
        <v>187</v>
      </c>
      <c r="B6151">
        <v>2012</v>
      </c>
      <c r="C6151">
        <v>4</v>
      </c>
      <c r="D6151" t="s">
        <v>235</v>
      </c>
      <c r="H6151">
        <v>25</v>
      </c>
      <c r="I6151">
        <v>757</v>
      </c>
    </row>
    <row r="6152" spans="1:11" x14ac:dyDescent="0.45">
      <c r="A6152" t="s">
        <v>165</v>
      </c>
      <c r="B6152">
        <v>2014</v>
      </c>
      <c r="C6152">
        <v>11</v>
      </c>
      <c r="D6152" t="s">
        <v>242</v>
      </c>
      <c r="E6152">
        <v>6</v>
      </c>
      <c r="F6152">
        <v>1.9166669999999999</v>
      </c>
      <c r="G6152">
        <v>17</v>
      </c>
      <c r="I6152">
        <v>959</v>
      </c>
    </row>
    <row r="6153" spans="1:11" x14ac:dyDescent="0.45">
      <c r="A6153" t="s">
        <v>111</v>
      </c>
      <c r="B6153">
        <v>2018</v>
      </c>
      <c r="C6153">
        <v>5</v>
      </c>
      <c r="D6153" t="s">
        <v>236</v>
      </c>
      <c r="E6153">
        <v>1</v>
      </c>
      <c r="F6153">
        <v>0.5</v>
      </c>
      <c r="G6153">
        <v>5</v>
      </c>
      <c r="H6153">
        <v>7</v>
      </c>
      <c r="I6153">
        <v>1132</v>
      </c>
      <c r="J6153">
        <v>7</v>
      </c>
      <c r="K6153">
        <v>14</v>
      </c>
    </row>
    <row r="6154" spans="1:11" x14ac:dyDescent="0.45">
      <c r="A6154" t="s">
        <v>123</v>
      </c>
      <c r="B6154">
        <v>2020</v>
      </c>
      <c r="C6154">
        <v>8</v>
      </c>
      <c r="D6154" t="s">
        <v>239</v>
      </c>
      <c r="E6154">
        <v>0</v>
      </c>
      <c r="F6154">
        <v>0</v>
      </c>
      <c r="G6154">
        <v>5</v>
      </c>
      <c r="H6154">
        <v>4</v>
      </c>
      <c r="I6154">
        <v>2370</v>
      </c>
    </row>
    <row r="6155" spans="1:11" x14ac:dyDescent="0.45">
      <c r="A6155" t="s">
        <v>192</v>
      </c>
      <c r="B6155">
        <v>2017</v>
      </c>
      <c r="C6155">
        <v>5</v>
      </c>
      <c r="D6155" t="s">
        <v>236</v>
      </c>
      <c r="E6155">
        <v>1</v>
      </c>
      <c r="F6155">
        <v>1</v>
      </c>
      <c r="G6155">
        <v>19</v>
      </c>
      <c r="H6155">
        <v>62</v>
      </c>
      <c r="I6155">
        <v>1098</v>
      </c>
      <c r="J6155">
        <v>62</v>
      </c>
      <c r="K6155">
        <v>62</v>
      </c>
    </row>
    <row r="6156" spans="1:11" x14ac:dyDescent="0.45">
      <c r="A6156" t="s">
        <v>128</v>
      </c>
      <c r="B6156">
        <v>2016</v>
      </c>
      <c r="C6156">
        <v>6</v>
      </c>
      <c r="D6156" t="s">
        <v>237</v>
      </c>
      <c r="E6156">
        <v>0</v>
      </c>
      <c r="F6156">
        <v>0</v>
      </c>
      <c r="G6156">
        <v>5</v>
      </c>
      <c r="H6156">
        <v>6</v>
      </c>
      <c r="I6156">
        <v>135</v>
      </c>
    </row>
    <row r="6157" spans="1:11" x14ac:dyDescent="0.45">
      <c r="A6157" t="s">
        <v>144</v>
      </c>
      <c r="B6157">
        <v>2016</v>
      </c>
      <c r="C6157">
        <v>6</v>
      </c>
      <c r="D6157" t="s">
        <v>237</v>
      </c>
      <c r="E6157">
        <v>1</v>
      </c>
      <c r="F6157">
        <v>0.33333299999999999</v>
      </c>
      <c r="G6157">
        <v>3</v>
      </c>
      <c r="H6157">
        <v>5</v>
      </c>
      <c r="I6157">
        <v>150</v>
      </c>
      <c r="J6157">
        <v>5</v>
      </c>
      <c r="K6157">
        <v>15.000014999999999</v>
      </c>
    </row>
    <row r="6158" spans="1:11" x14ac:dyDescent="0.45">
      <c r="A6158" t="s">
        <v>203</v>
      </c>
      <c r="B6158">
        <v>2011</v>
      </c>
      <c r="C6158">
        <v>5</v>
      </c>
      <c r="D6158" t="s">
        <v>236</v>
      </c>
      <c r="H6158">
        <v>6</v>
      </c>
      <c r="I6158">
        <v>660</v>
      </c>
    </row>
    <row r="6159" spans="1:11" x14ac:dyDescent="0.45">
      <c r="A6159" t="s">
        <v>147</v>
      </c>
      <c r="B6159">
        <v>2015</v>
      </c>
      <c r="C6159">
        <v>4</v>
      </c>
      <c r="D6159" t="s">
        <v>235</v>
      </c>
      <c r="E6159">
        <v>0</v>
      </c>
      <c r="F6159">
        <v>0</v>
      </c>
      <c r="G6159">
        <v>10</v>
      </c>
      <c r="H6159">
        <v>16</v>
      </c>
      <c r="I6159">
        <v>40</v>
      </c>
    </row>
    <row r="6160" spans="1:11" x14ac:dyDescent="0.45">
      <c r="A6160" t="s">
        <v>132</v>
      </c>
      <c r="B6160">
        <v>2008</v>
      </c>
      <c r="C6160">
        <v>1</v>
      </c>
      <c r="D6160" t="s">
        <v>231</v>
      </c>
      <c r="H6160">
        <v>4</v>
      </c>
      <c r="I6160">
        <v>252</v>
      </c>
    </row>
    <row r="6161" spans="1:11" x14ac:dyDescent="0.45">
      <c r="A6161" t="s">
        <v>134</v>
      </c>
      <c r="B6161">
        <v>2009</v>
      </c>
      <c r="C6161">
        <v>4</v>
      </c>
      <c r="D6161" t="s">
        <v>235</v>
      </c>
      <c r="H6161">
        <v>3</v>
      </c>
      <c r="I6161">
        <v>367</v>
      </c>
    </row>
    <row r="6162" spans="1:11" x14ac:dyDescent="0.45">
      <c r="A6162" t="s">
        <v>120</v>
      </c>
      <c r="B6162">
        <v>2018</v>
      </c>
      <c r="C6162">
        <v>7</v>
      </c>
      <c r="D6162" t="s">
        <v>238</v>
      </c>
      <c r="E6162">
        <v>0</v>
      </c>
      <c r="F6162">
        <v>0</v>
      </c>
      <c r="G6162">
        <v>6</v>
      </c>
      <c r="H6162">
        <v>5</v>
      </c>
      <c r="I6162">
        <v>1141</v>
      </c>
    </row>
    <row r="6163" spans="1:11" x14ac:dyDescent="0.45">
      <c r="A6163" t="s">
        <v>213</v>
      </c>
      <c r="B6163">
        <v>2009</v>
      </c>
      <c r="C6163">
        <v>4</v>
      </c>
      <c r="D6163" t="s">
        <v>235</v>
      </c>
      <c r="H6163">
        <v>6</v>
      </c>
      <c r="I6163">
        <v>444</v>
      </c>
    </row>
    <row r="6164" spans="1:11" x14ac:dyDescent="0.45">
      <c r="A6164" t="s">
        <v>175</v>
      </c>
      <c r="B6164">
        <v>2017</v>
      </c>
      <c r="C6164">
        <v>3</v>
      </c>
      <c r="D6164" t="s">
        <v>234</v>
      </c>
      <c r="E6164">
        <v>0</v>
      </c>
      <c r="F6164">
        <v>0</v>
      </c>
      <c r="G6164">
        <v>6</v>
      </c>
      <c r="H6164">
        <v>26</v>
      </c>
      <c r="I6164">
        <v>1081</v>
      </c>
    </row>
    <row r="6165" spans="1:11" x14ac:dyDescent="0.45">
      <c r="A6165" t="s">
        <v>170</v>
      </c>
      <c r="B6165">
        <v>2018</v>
      </c>
      <c r="C6165">
        <v>2</v>
      </c>
      <c r="D6165" t="s">
        <v>233</v>
      </c>
      <c r="E6165">
        <v>1</v>
      </c>
      <c r="F6165">
        <v>0.33333299999999999</v>
      </c>
      <c r="G6165">
        <v>3</v>
      </c>
      <c r="H6165">
        <v>1</v>
      </c>
      <c r="I6165">
        <v>1188</v>
      </c>
      <c r="J6165">
        <v>1</v>
      </c>
      <c r="K6165">
        <v>3.000003</v>
      </c>
    </row>
    <row r="6166" spans="1:11" x14ac:dyDescent="0.45">
      <c r="A6166" t="s">
        <v>200</v>
      </c>
      <c r="B6166">
        <v>2018</v>
      </c>
      <c r="C6166">
        <v>7</v>
      </c>
      <c r="D6166" t="s">
        <v>238</v>
      </c>
      <c r="E6166">
        <v>1</v>
      </c>
      <c r="F6166">
        <v>0.33333299999999999</v>
      </c>
      <c r="G6166">
        <v>3</v>
      </c>
      <c r="H6166">
        <v>3</v>
      </c>
      <c r="I6166">
        <v>1219</v>
      </c>
      <c r="J6166">
        <v>3</v>
      </c>
      <c r="K6166">
        <v>9.0000090000000004</v>
      </c>
    </row>
    <row r="6167" spans="1:11" x14ac:dyDescent="0.45">
      <c r="A6167" t="s">
        <v>121</v>
      </c>
      <c r="B6167">
        <v>2014</v>
      </c>
      <c r="C6167">
        <v>1</v>
      </c>
      <c r="D6167" t="s">
        <v>231</v>
      </c>
      <c r="E6167">
        <v>0</v>
      </c>
      <c r="F6167">
        <v>0</v>
      </c>
      <c r="G6167">
        <v>3</v>
      </c>
      <c r="H6167">
        <v>5</v>
      </c>
      <c r="I6167">
        <v>919</v>
      </c>
    </row>
    <row r="6168" spans="1:11" x14ac:dyDescent="0.45">
      <c r="A6168" t="s">
        <v>209</v>
      </c>
      <c r="B6168">
        <v>2018</v>
      </c>
      <c r="C6168">
        <v>2</v>
      </c>
      <c r="D6168" t="s">
        <v>233</v>
      </c>
      <c r="E6168">
        <v>1</v>
      </c>
      <c r="F6168">
        <v>0.33333299999999999</v>
      </c>
      <c r="G6168">
        <v>2</v>
      </c>
      <c r="H6168">
        <v>2</v>
      </c>
      <c r="I6168">
        <v>1228</v>
      </c>
      <c r="J6168">
        <v>2</v>
      </c>
      <c r="K6168">
        <v>6.000006</v>
      </c>
    </row>
    <row r="6169" spans="1:11" x14ac:dyDescent="0.45">
      <c r="A6169" t="s">
        <v>105</v>
      </c>
      <c r="B6169">
        <v>2016</v>
      </c>
      <c r="C6169">
        <v>1</v>
      </c>
      <c r="D6169" t="s">
        <v>231</v>
      </c>
      <c r="H6169">
        <v>8</v>
      </c>
      <c r="I6169">
        <v>114</v>
      </c>
    </row>
    <row r="6170" spans="1:11" x14ac:dyDescent="0.45">
      <c r="A6170" t="s">
        <v>116</v>
      </c>
      <c r="B6170">
        <v>2017</v>
      </c>
      <c r="C6170">
        <v>6</v>
      </c>
      <c r="D6170" t="s">
        <v>237</v>
      </c>
      <c r="E6170">
        <v>0</v>
      </c>
      <c r="F6170">
        <v>0</v>
      </c>
      <c r="G6170">
        <v>6</v>
      </c>
      <c r="H6170">
        <v>6</v>
      </c>
      <c r="I6170">
        <v>1027</v>
      </c>
    </row>
    <row r="6171" spans="1:11" x14ac:dyDescent="0.45">
      <c r="A6171" t="s">
        <v>191</v>
      </c>
      <c r="B6171">
        <v>2018</v>
      </c>
      <c r="C6171">
        <v>8</v>
      </c>
      <c r="D6171" t="s">
        <v>239</v>
      </c>
      <c r="E6171">
        <v>11</v>
      </c>
      <c r="F6171">
        <v>10.5</v>
      </c>
      <c r="G6171">
        <v>38</v>
      </c>
      <c r="H6171">
        <v>278</v>
      </c>
      <c r="I6171">
        <v>1210</v>
      </c>
      <c r="J6171">
        <v>25</v>
      </c>
      <c r="K6171">
        <v>26.476189999999999</v>
      </c>
    </row>
    <row r="6172" spans="1:11" x14ac:dyDescent="0.45">
      <c r="A6172" t="s">
        <v>196</v>
      </c>
      <c r="B6172">
        <v>2009</v>
      </c>
      <c r="C6172">
        <v>8</v>
      </c>
      <c r="D6172" t="s">
        <v>239</v>
      </c>
      <c r="H6172">
        <v>1</v>
      </c>
      <c r="I6172">
        <v>427</v>
      </c>
    </row>
    <row r="6173" spans="1:11" x14ac:dyDescent="0.45">
      <c r="A6173" t="s">
        <v>143</v>
      </c>
      <c r="B6173">
        <v>2010</v>
      </c>
      <c r="C6173">
        <v>3</v>
      </c>
      <c r="D6173" t="s">
        <v>234</v>
      </c>
      <c r="H6173">
        <v>4</v>
      </c>
      <c r="I6173">
        <v>488</v>
      </c>
    </row>
    <row r="6174" spans="1:11" x14ac:dyDescent="0.45">
      <c r="A6174" t="s">
        <v>140</v>
      </c>
      <c r="B6174">
        <v>2014</v>
      </c>
      <c r="C6174">
        <v>7</v>
      </c>
      <c r="D6174" t="s">
        <v>238</v>
      </c>
      <c r="H6174">
        <v>10</v>
      </c>
      <c r="I6174">
        <v>938</v>
      </c>
    </row>
    <row r="6175" spans="1:11" x14ac:dyDescent="0.45">
      <c r="A6175" t="s">
        <v>157</v>
      </c>
      <c r="B6175">
        <v>2016</v>
      </c>
      <c r="C6175">
        <v>5</v>
      </c>
      <c r="D6175" t="s">
        <v>236</v>
      </c>
      <c r="H6175">
        <v>12</v>
      </c>
      <c r="I6175">
        <v>162</v>
      </c>
    </row>
    <row r="6176" spans="1:11" x14ac:dyDescent="0.45">
      <c r="A6176" t="s">
        <v>182</v>
      </c>
      <c r="B6176">
        <v>2019</v>
      </c>
      <c r="C6176">
        <v>9</v>
      </c>
      <c r="D6176" t="s">
        <v>240</v>
      </c>
      <c r="E6176">
        <v>0</v>
      </c>
      <c r="F6176">
        <v>0</v>
      </c>
      <c r="G6176">
        <v>28</v>
      </c>
      <c r="H6176">
        <v>81</v>
      </c>
      <c r="I6176">
        <v>2316</v>
      </c>
    </row>
    <row r="6177" spans="1:11" x14ac:dyDescent="0.45">
      <c r="A6177" t="s">
        <v>211</v>
      </c>
      <c r="B6177">
        <v>2009</v>
      </c>
      <c r="C6177">
        <v>8</v>
      </c>
      <c r="D6177" t="s">
        <v>239</v>
      </c>
      <c r="H6177">
        <v>1</v>
      </c>
      <c r="I6177">
        <v>442</v>
      </c>
    </row>
    <row r="6178" spans="1:11" x14ac:dyDescent="0.45">
      <c r="A6178" t="s">
        <v>145</v>
      </c>
      <c r="B6178">
        <v>2018</v>
      </c>
      <c r="C6178">
        <v>6</v>
      </c>
      <c r="D6178" t="s">
        <v>237</v>
      </c>
      <c r="E6178">
        <v>1</v>
      </c>
      <c r="F6178">
        <v>1</v>
      </c>
      <c r="G6178">
        <v>7</v>
      </c>
      <c r="H6178">
        <v>12</v>
      </c>
      <c r="I6178">
        <v>1165</v>
      </c>
      <c r="J6178">
        <v>12</v>
      </c>
      <c r="K6178">
        <v>12</v>
      </c>
    </row>
    <row r="6179" spans="1:11" x14ac:dyDescent="0.45">
      <c r="A6179" t="s">
        <v>159</v>
      </c>
      <c r="B6179">
        <v>2009</v>
      </c>
      <c r="C6179">
        <v>0</v>
      </c>
      <c r="D6179" t="s">
        <v>241</v>
      </c>
      <c r="H6179">
        <v>12</v>
      </c>
      <c r="I6179">
        <v>390</v>
      </c>
    </row>
    <row r="6180" spans="1:11" x14ac:dyDescent="0.45">
      <c r="A6180" t="s">
        <v>169</v>
      </c>
      <c r="B6180">
        <v>2018</v>
      </c>
      <c r="C6180">
        <v>2</v>
      </c>
      <c r="D6180" t="s">
        <v>233</v>
      </c>
      <c r="E6180">
        <v>0</v>
      </c>
      <c r="F6180">
        <v>0</v>
      </c>
      <c r="G6180">
        <v>3</v>
      </c>
      <c r="H6180">
        <v>7</v>
      </c>
      <c r="I6180">
        <v>1187</v>
      </c>
    </row>
    <row r="6181" spans="1:11" x14ac:dyDescent="0.45">
      <c r="A6181" t="s">
        <v>150</v>
      </c>
      <c r="B6181">
        <v>2011</v>
      </c>
      <c r="C6181">
        <v>1</v>
      </c>
      <c r="D6181" t="s">
        <v>231</v>
      </c>
      <c r="H6181">
        <v>2</v>
      </c>
      <c r="I6181">
        <v>608</v>
      </c>
    </row>
    <row r="6182" spans="1:11" x14ac:dyDescent="0.45">
      <c r="A6182" t="s">
        <v>183</v>
      </c>
      <c r="B6182">
        <v>2019</v>
      </c>
      <c r="C6182">
        <v>6</v>
      </c>
      <c r="D6182" t="s">
        <v>237</v>
      </c>
      <c r="E6182">
        <v>1</v>
      </c>
      <c r="F6182">
        <v>1</v>
      </c>
      <c r="G6182">
        <v>14</v>
      </c>
      <c r="H6182">
        <v>26</v>
      </c>
      <c r="I6182">
        <v>2317</v>
      </c>
      <c r="J6182">
        <v>26</v>
      </c>
      <c r="K6182">
        <v>26</v>
      </c>
    </row>
    <row r="6183" spans="1:11" x14ac:dyDescent="0.45">
      <c r="A6183" t="s">
        <v>150</v>
      </c>
      <c r="B6183">
        <v>2017</v>
      </c>
      <c r="C6183">
        <v>6</v>
      </c>
      <c r="D6183" t="s">
        <v>237</v>
      </c>
      <c r="E6183">
        <v>1</v>
      </c>
      <c r="F6183">
        <v>0.5</v>
      </c>
      <c r="G6183">
        <v>8</v>
      </c>
      <c r="H6183">
        <v>5</v>
      </c>
      <c r="I6183">
        <v>1059</v>
      </c>
      <c r="J6183">
        <v>5</v>
      </c>
      <c r="K6183">
        <v>10</v>
      </c>
    </row>
    <row r="6184" spans="1:11" x14ac:dyDescent="0.45">
      <c r="A6184" t="s">
        <v>163</v>
      </c>
      <c r="B6184">
        <v>2013</v>
      </c>
      <c r="C6184">
        <v>12</v>
      </c>
      <c r="D6184" t="s">
        <v>243</v>
      </c>
      <c r="H6184">
        <v>20</v>
      </c>
      <c r="I6184">
        <v>845</v>
      </c>
    </row>
    <row r="6185" spans="1:11" x14ac:dyDescent="0.45">
      <c r="A6185" t="s">
        <v>187</v>
      </c>
      <c r="B6185">
        <v>2018</v>
      </c>
      <c r="C6185">
        <v>1</v>
      </c>
      <c r="D6185" t="s">
        <v>231</v>
      </c>
      <c r="E6185">
        <v>2</v>
      </c>
      <c r="F6185">
        <v>1.111111</v>
      </c>
      <c r="G6185">
        <v>20</v>
      </c>
      <c r="H6185">
        <v>28</v>
      </c>
      <c r="I6185">
        <v>1206</v>
      </c>
      <c r="J6185">
        <v>14</v>
      </c>
      <c r="K6185">
        <v>25.200002999999999</v>
      </c>
    </row>
    <row r="6186" spans="1:11" x14ac:dyDescent="0.45">
      <c r="A6186" t="s">
        <v>110</v>
      </c>
      <c r="B6186">
        <v>2015</v>
      </c>
      <c r="C6186">
        <v>3</v>
      </c>
      <c r="D6186" t="s">
        <v>234</v>
      </c>
      <c r="E6186">
        <v>1</v>
      </c>
      <c r="F6186">
        <v>0.25</v>
      </c>
      <c r="G6186">
        <v>2</v>
      </c>
      <c r="H6186">
        <v>3</v>
      </c>
      <c r="I6186">
        <v>4</v>
      </c>
      <c r="J6186">
        <v>3</v>
      </c>
      <c r="K6186">
        <v>12</v>
      </c>
    </row>
    <row r="6187" spans="1:11" x14ac:dyDescent="0.45">
      <c r="A6187" t="s">
        <v>203</v>
      </c>
      <c r="B6187">
        <v>2017</v>
      </c>
      <c r="C6187">
        <v>0</v>
      </c>
      <c r="D6187" t="s">
        <v>241</v>
      </c>
      <c r="E6187">
        <v>1</v>
      </c>
      <c r="F6187">
        <v>1</v>
      </c>
      <c r="G6187">
        <v>5</v>
      </c>
      <c r="H6187">
        <v>4</v>
      </c>
      <c r="I6187">
        <v>1109</v>
      </c>
      <c r="J6187">
        <v>4</v>
      </c>
      <c r="K6187">
        <v>4</v>
      </c>
    </row>
    <row r="6188" spans="1:11" x14ac:dyDescent="0.45">
      <c r="A6188" t="s">
        <v>138</v>
      </c>
      <c r="B6188">
        <v>2019</v>
      </c>
      <c r="C6188">
        <v>2</v>
      </c>
      <c r="D6188" t="s">
        <v>233</v>
      </c>
      <c r="E6188">
        <v>1</v>
      </c>
      <c r="F6188">
        <v>0.25</v>
      </c>
      <c r="G6188">
        <v>2</v>
      </c>
      <c r="H6188">
        <v>1</v>
      </c>
      <c r="I6188">
        <v>2281</v>
      </c>
      <c r="J6188">
        <v>1</v>
      </c>
      <c r="K6188">
        <v>4</v>
      </c>
    </row>
    <row r="6189" spans="1:11" x14ac:dyDescent="0.45">
      <c r="A6189" t="s">
        <v>136</v>
      </c>
      <c r="B6189">
        <v>2013</v>
      </c>
      <c r="C6189">
        <v>5</v>
      </c>
      <c r="D6189" t="s">
        <v>236</v>
      </c>
      <c r="H6189">
        <v>5</v>
      </c>
      <c r="I6189">
        <v>821</v>
      </c>
    </row>
    <row r="6190" spans="1:11" x14ac:dyDescent="0.45">
      <c r="A6190" t="s">
        <v>109</v>
      </c>
      <c r="B6190">
        <v>2013</v>
      </c>
      <c r="C6190">
        <v>3</v>
      </c>
      <c r="D6190" t="s">
        <v>234</v>
      </c>
      <c r="H6190">
        <v>6</v>
      </c>
      <c r="I6190">
        <v>794</v>
      </c>
    </row>
    <row r="6191" spans="1:11" x14ac:dyDescent="0.45">
      <c r="A6191" t="s">
        <v>217</v>
      </c>
      <c r="B6191">
        <v>2011</v>
      </c>
      <c r="C6191">
        <v>6</v>
      </c>
      <c r="D6191" t="s">
        <v>237</v>
      </c>
      <c r="H6191">
        <v>11</v>
      </c>
      <c r="I6191">
        <v>674</v>
      </c>
    </row>
    <row r="6192" spans="1:11" x14ac:dyDescent="0.45">
      <c r="A6192" t="s">
        <v>205</v>
      </c>
      <c r="B6192">
        <v>2014</v>
      </c>
      <c r="C6192">
        <v>2</v>
      </c>
      <c r="D6192" t="s">
        <v>233</v>
      </c>
      <c r="E6192">
        <v>1</v>
      </c>
      <c r="F6192">
        <v>0.33333299999999999</v>
      </c>
      <c r="G6192">
        <v>4</v>
      </c>
      <c r="H6192">
        <v>6</v>
      </c>
      <c r="I6192">
        <v>1001</v>
      </c>
      <c r="J6192">
        <v>6</v>
      </c>
      <c r="K6192">
        <v>18.000018000000001</v>
      </c>
    </row>
    <row r="6193" spans="1:11" x14ac:dyDescent="0.45">
      <c r="A6193" t="s">
        <v>216</v>
      </c>
      <c r="B6193">
        <v>2009</v>
      </c>
      <c r="C6193">
        <v>4</v>
      </c>
      <c r="D6193" t="s">
        <v>235</v>
      </c>
      <c r="H6193">
        <v>11</v>
      </c>
      <c r="I6193">
        <v>447</v>
      </c>
    </row>
    <row r="6194" spans="1:11" x14ac:dyDescent="0.45">
      <c r="A6194" t="s">
        <v>167</v>
      </c>
      <c r="B6194">
        <v>2008</v>
      </c>
      <c r="C6194">
        <v>0</v>
      </c>
      <c r="D6194" t="s">
        <v>241</v>
      </c>
      <c r="H6194">
        <v>19</v>
      </c>
      <c r="I6194">
        <v>283</v>
      </c>
    </row>
    <row r="6195" spans="1:11" x14ac:dyDescent="0.45">
      <c r="A6195" t="s">
        <v>198</v>
      </c>
      <c r="B6195">
        <v>2010</v>
      </c>
      <c r="C6195">
        <v>4</v>
      </c>
      <c r="D6195" t="s">
        <v>235</v>
      </c>
      <c r="H6195">
        <v>27</v>
      </c>
      <c r="I6195">
        <v>542</v>
      </c>
    </row>
    <row r="6196" spans="1:11" x14ac:dyDescent="0.45">
      <c r="A6196" t="s">
        <v>126</v>
      </c>
      <c r="B6196">
        <v>2012</v>
      </c>
      <c r="C6196">
        <v>1</v>
      </c>
      <c r="D6196" t="s">
        <v>231</v>
      </c>
      <c r="H6196">
        <v>11</v>
      </c>
      <c r="I6196">
        <v>698</v>
      </c>
    </row>
    <row r="6197" spans="1:11" x14ac:dyDescent="0.45">
      <c r="A6197" t="s">
        <v>136</v>
      </c>
      <c r="B6197">
        <v>2012</v>
      </c>
      <c r="C6197">
        <v>0</v>
      </c>
      <c r="D6197" t="s">
        <v>241</v>
      </c>
      <c r="H6197">
        <v>8</v>
      </c>
      <c r="I6197">
        <v>708</v>
      </c>
    </row>
    <row r="6198" spans="1:11" x14ac:dyDescent="0.45">
      <c r="A6198" t="s">
        <v>131</v>
      </c>
      <c r="B6198">
        <v>2015</v>
      </c>
      <c r="D6198" t="s">
        <v>245</v>
      </c>
      <c r="E6198">
        <v>1</v>
      </c>
      <c r="F6198">
        <v>1</v>
      </c>
      <c r="G6198">
        <v>6</v>
      </c>
      <c r="I6198">
        <v>25</v>
      </c>
    </row>
    <row r="6199" spans="1:11" x14ac:dyDescent="0.45">
      <c r="A6199" t="s">
        <v>144</v>
      </c>
      <c r="B6199">
        <v>2013</v>
      </c>
      <c r="C6199">
        <v>5</v>
      </c>
      <c r="D6199" t="s">
        <v>236</v>
      </c>
      <c r="H6199">
        <v>3</v>
      </c>
      <c r="I6199">
        <v>828</v>
      </c>
    </row>
    <row r="6200" spans="1:11" x14ac:dyDescent="0.45">
      <c r="A6200" t="s">
        <v>165</v>
      </c>
      <c r="B6200">
        <v>2008</v>
      </c>
      <c r="C6200">
        <v>1</v>
      </c>
      <c r="D6200" t="s">
        <v>231</v>
      </c>
      <c r="H6200">
        <v>12</v>
      </c>
      <c r="I6200">
        <v>281</v>
      </c>
    </row>
    <row r="6201" spans="1:11" x14ac:dyDescent="0.45">
      <c r="A6201" t="s">
        <v>190</v>
      </c>
      <c r="B6201">
        <v>2020</v>
      </c>
      <c r="C6201">
        <v>10</v>
      </c>
      <c r="D6201" t="s">
        <v>232</v>
      </c>
      <c r="E6201">
        <v>2</v>
      </c>
      <c r="F6201">
        <v>2</v>
      </c>
      <c r="G6201">
        <v>12</v>
      </c>
      <c r="H6201">
        <v>35</v>
      </c>
      <c r="I6201">
        <v>2433</v>
      </c>
      <c r="J6201">
        <v>17</v>
      </c>
      <c r="K6201">
        <v>17.5</v>
      </c>
    </row>
    <row r="6202" spans="1:11" x14ac:dyDescent="0.45">
      <c r="A6202" t="s">
        <v>148</v>
      </c>
      <c r="B6202">
        <v>2008</v>
      </c>
      <c r="C6202">
        <v>6</v>
      </c>
      <c r="D6202" t="s">
        <v>237</v>
      </c>
      <c r="H6202">
        <v>2</v>
      </c>
      <c r="I6202">
        <v>267</v>
      </c>
    </row>
    <row r="6203" spans="1:11" x14ac:dyDescent="0.45">
      <c r="A6203" t="s">
        <v>141</v>
      </c>
      <c r="B6203">
        <v>2016</v>
      </c>
      <c r="C6203">
        <v>9</v>
      </c>
      <c r="D6203" t="s">
        <v>240</v>
      </c>
      <c r="E6203">
        <v>0</v>
      </c>
      <c r="F6203">
        <v>0</v>
      </c>
      <c r="G6203">
        <v>1</v>
      </c>
      <c r="H6203">
        <v>101</v>
      </c>
      <c r="I6203">
        <v>148</v>
      </c>
    </row>
    <row r="6204" spans="1:11" x14ac:dyDescent="0.45">
      <c r="A6204" t="s">
        <v>156</v>
      </c>
      <c r="B6204">
        <v>2012</v>
      </c>
      <c r="C6204">
        <v>5</v>
      </c>
      <c r="D6204" t="s">
        <v>236</v>
      </c>
      <c r="H6204">
        <v>117</v>
      </c>
      <c r="I6204">
        <v>726</v>
      </c>
    </row>
    <row r="6205" spans="1:11" x14ac:dyDescent="0.45">
      <c r="A6205" t="s">
        <v>138</v>
      </c>
      <c r="B6205">
        <v>2010</v>
      </c>
      <c r="C6205">
        <v>0</v>
      </c>
      <c r="D6205" t="s">
        <v>241</v>
      </c>
      <c r="H6205">
        <v>3</v>
      </c>
      <c r="I6205">
        <v>484</v>
      </c>
    </row>
    <row r="6206" spans="1:11" x14ac:dyDescent="0.45">
      <c r="A6206" t="s">
        <v>105</v>
      </c>
      <c r="B6206">
        <v>2017</v>
      </c>
      <c r="C6206">
        <v>4</v>
      </c>
      <c r="D6206" t="s">
        <v>235</v>
      </c>
      <c r="H6206">
        <v>9</v>
      </c>
      <c r="I6206">
        <v>1018</v>
      </c>
    </row>
    <row r="6207" spans="1:11" x14ac:dyDescent="0.45">
      <c r="A6207" t="s">
        <v>133</v>
      </c>
      <c r="B6207">
        <v>2017</v>
      </c>
      <c r="C6207">
        <v>1</v>
      </c>
      <c r="D6207" t="s">
        <v>231</v>
      </c>
      <c r="E6207">
        <v>0</v>
      </c>
      <c r="F6207">
        <v>0</v>
      </c>
      <c r="G6207">
        <v>7</v>
      </c>
      <c r="H6207">
        <v>7</v>
      </c>
      <c r="I6207">
        <v>1044</v>
      </c>
    </row>
    <row r="6208" spans="1:11" x14ac:dyDescent="0.45">
      <c r="A6208" t="s">
        <v>207</v>
      </c>
      <c r="B6208">
        <v>2019</v>
      </c>
      <c r="C6208">
        <v>3</v>
      </c>
      <c r="D6208" t="s">
        <v>234</v>
      </c>
      <c r="E6208">
        <v>5</v>
      </c>
      <c r="F6208">
        <v>0.61111099999999996</v>
      </c>
      <c r="G6208">
        <v>5</v>
      </c>
      <c r="H6208">
        <v>10</v>
      </c>
      <c r="I6208">
        <v>2339</v>
      </c>
      <c r="J6208">
        <v>2</v>
      </c>
      <c r="K6208">
        <v>16.363638999999999</v>
      </c>
    </row>
    <row r="6209" spans="1:11" x14ac:dyDescent="0.45">
      <c r="A6209" t="s">
        <v>182</v>
      </c>
      <c r="B6209">
        <v>2013</v>
      </c>
      <c r="C6209">
        <v>10</v>
      </c>
      <c r="D6209" t="s">
        <v>232</v>
      </c>
      <c r="H6209">
        <v>75</v>
      </c>
      <c r="I6209">
        <v>865</v>
      </c>
    </row>
    <row r="6210" spans="1:11" x14ac:dyDescent="0.45">
      <c r="A6210" t="s">
        <v>132</v>
      </c>
      <c r="B6210">
        <v>2012</v>
      </c>
      <c r="C6210">
        <v>2</v>
      </c>
      <c r="D6210" t="s">
        <v>233</v>
      </c>
      <c r="H6210">
        <v>7</v>
      </c>
      <c r="I6210">
        <v>704</v>
      </c>
    </row>
    <row r="6211" spans="1:11" x14ac:dyDescent="0.45">
      <c r="A6211" t="s">
        <v>137</v>
      </c>
      <c r="B6211">
        <v>2018</v>
      </c>
      <c r="C6211">
        <v>7</v>
      </c>
      <c r="D6211" t="s">
        <v>238</v>
      </c>
      <c r="E6211">
        <v>0</v>
      </c>
      <c r="F6211">
        <v>0</v>
      </c>
      <c r="G6211">
        <v>3</v>
      </c>
      <c r="H6211">
        <v>10</v>
      </c>
      <c r="I6211">
        <v>1158</v>
      </c>
    </row>
    <row r="6212" spans="1:11" x14ac:dyDescent="0.45">
      <c r="A6212" t="s">
        <v>225</v>
      </c>
      <c r="B6212">
        <v>2010</v>
      </c>
      <c r="C6212">
        <v>10</v>
      </c>
      <c r="D6212" t="s">
        <v>232</v>
      </c>
      <c r="H6212">
        <v>61</v>
      </c>
      <c r="I6212">
        <v>534</v>
      </c>
    </row>
    <row r="6213" spans="1:11" x14ac:dyDescent="0.45">
      <c r="A6213" t="s">
        <v>193</v>
      </c>
      <c r="B6213">
        <v>2014</v>
      </c>
      <c r="C6213">
        <v>5</v>
      </c>
      <c r="D6213" t="s">
        <v>236</v>
      </c>
      <c r="E6213">
        <v>4</v>
      </c>
      <c r="F6213">
        <v>4</v>
      </c>
      <c r="G6213">
        <v>53</v>
      </c>
      <c r="H6213">
        <v>126</v>
      </c>
      <c r="I6213">
        <v>989</v>
      </c>
      <c r="J6213">
        <v>31</v>
      </c>
      <c r="K6213">
        <v>31.5</v>
      </c>
    </row>
    <row r="6214" spans="1:11" x14ac:dyDescent="0.45">
      <c r="A6214" t="s">
        <v>194</v>
      </c>
      <c r="B6214">
        <v>2010</v>
      </c>
      <c r="C6214">
        <v>5</v>
      </c>
      <c r="D6214" t="s">
        <v>236</v>
      </c>
      <c r="H6214">
        <v>6</v>
      </c>
      <c r="I6214">
        <v>538</v>
      </c>
    </row>
    <row r="6215" spans="1:11" x14ac:dyDescent="0.45">
      <c r="A6215" t="s">
        <v>212</v>
      </c>
      <c r="B6215">
        <v>2020</v>
      </c>
      <c r="C6215">
        <v>1</v>
      </c>
      <c r="D6215" t="s">
        <v>231</v>
      </c>
      <c r="E6215">
        <v>1</v>
      </c>
      <c r="F6215">
        <v>0.5</v>
      </c>
      <c r="G6215">
        <v>4</v>
      </c>
      <c r="H6215">
        <v>5</v>
      </c>
      <c r="I6215">
        <v>2456</v>
      </c>
      <c r="J6215">
        <v>5</v>
      </c>
      <c r="K6215">
        <v>10</v>
      </c>
    </row>
    <row r="6216" spans="1:11" x14ac:dyDescent="0.45">
      <c r="A6216" t="s">
        <v>143</v>
      </c>
      <c r="B6216">
        <v>2015</v>
      </c>
      <c r="D6216" t="s">
        <v>245</v>
      </c>
      <c r="E6216">
        <v>1</v>
      </c>
      <c r="F6216">
        <v>1</v>
      </c>
      <c r="G6216">
        <v>4</v>
      </c>
      <c r="I6216">
        <v>36</v>
      </c>
    </row>
    <row r="6217" spans="1:11" x14ac:dyDescent="0.45">
      <c r="A6217" t="s">
        <v>225</v>
      </c>
      <c r="B6217">
        <v>2019</v>
      </c>
      <c r="C6217">
        <v>10</v>
      </c>
      <c r="D6217" t="s">
        <v>232</v>
      </c>
      <c r="H6217">
        <v>237</v>
      </c>
      <c r="I6217">
        <v>2324</v>
      </c>
    </row>
    <row r="6218" spans="1:11" x14ac:dyDescent="0.45">
      <c r="A6218" t="s">
        <v>213</v>
      </c>
      <c r="B6218">
        <v>2011</v>
      </c>
      <c r="C6218">
        <v>1</v>
      </c>
      <c r="D6218" t="s">
        <v>231</v>
      </c>
      <c r="H6218">
        <v>8</v>
      </c>
      <c r="I6218">
        <v>670</v>
      </c>
    </row>
    <row r="6219" spans="1:11" x14ac:dyDescent="0.45">
      <c r="A6219" t="s">
        <v>121</v>
      </c>
      <c r="B6219">
        <v>2014</v>
      </c>
      <c r="C6219">
        <v>7</v>
      </c>
      <c r="D6219" t="s">
        <v>238</v>
      </c>
      <c r="E6219">
        <v>0</v>
      </c>
      <c r="F6219">
        <v>0</v>
      </c>
      <c r="G6219">
        <v>3</v>
      </c>
      <c r="H6219">
        <v>5</v>
      </c>
      <c r="I6219">
        <v>919</v>
      </c>
    </row>
    <row r="6220" spans="1:11" x14ac:dyDescent="0.45">
      <c r="A6220" t="s">
        <v>181</v>
      </c>
      <c r="B6220">
        <v>2009</v>
      </c>
      <c r="C6220">
        <v>2</v>
      </c>
      <c r="D6220" t="s">
        <v>233</v>
      </c>
      <c r="H6220">
        <v>3</v>
      </c>
      <c r="I6220">
        <v>412</v>
      </c>
    </row>
    <row r="6221" spans="1:11" x14ac:dyDescent="0.45">
      <c r="A6221" t="s">
        <v>187</v>
      </c>
      <c r="B6221">
        <v>2017</v>
      </c>
      <c r="C6221">
        <v>-1</v>
      </c>
      <c r="D6221" t="s">
        <v>247</v>
      </c>
      <c r="E6221">
        <v>0</v>
      </c>
      <c r="F6221">
        <v>0</v>
      </c>
      <c r="G6221">
        <v>20</v>
      </c>
      <c r="H6221">
        <v>45</v>
      </c>
      <c r="I6221">
        <v>1093</v>
      </c>
    </row>
    <row r="6222" spans="1:11" x14ac:dyDescent="0.45">
      <c r="A6222" t="s">
        <v>141</v>
      </c>
      <c r="B6222">
        <v>2019</v>
      </c>
      <c r="D6222" t="s">
        <v>245</v>
      </c>
      <c r="E6222">
        <v>26</v>
      </c>
      <c r="F6222">
        <v>26</v>
      </c>
      <c r="G6222">
        <v>45</v>
      </c>
      <c r="I6222">
        <v>2284</v>
      </c>
    </row>
    <row r="6223" spans="1:11" x14ac:dyDescent="0.45">
      <c r="A6223" t="s">
        <v>178</v>
      </c>
      <c r="B6223">
        <v>2013</v>
      </c>
      <c r="C6223">
        <v>5</v>
      </c>
      <c r="D6223" t="s">
        <v>236</v>
      </c>
      <c r="H6223">
        <v>25</v>
      </c>
      <c r="I6223">
        <v>861</v>
      </c>
    </row>
    <row r="6224" spans="1:11" x14ac:dyDescent="0.45">
      <c r="A6224" t="s">
        <v>157</v>
      </c>
      <c r="B6224">
        <v>2020</v>
      </c>
      <c r="C6224">
        <v>4</v>
      </c>
      <c r="D6224" t="s">
        <v>235</v>
      </c>
      <c r="E6224">
        <v>1</v>
      </c>
      <c r="F6224">
        <v>1</v>
      </c>
      <c r="G6224">
        <v>14</v>
      </c>
      <c r="H6224">
        <v>33</v>
      </c>
      <c r="I6224">
        <v>2401</v>
      </c>
      <c r="J6224">
        <v>33</v>
      </c>
      <c r="K6224">
        <v>33</v>
      </c>
    </row>
    <row r="6225" spans="1:11" x14ac:dyDescent="0.45">
      <c r="A6225" t="s">
        <v>122</v>
      </c>
      <c r="B6225">
        <v>2011</v>
      </c>
      <c r="C6225">
        <v>1</v>
      </c>
      <c r="D6225" t="s">
        <v>231</v>
      </c>
      <c r="H6225">
        <v>6</v>
      </c>
      <c r="I6225">
        <v>581</v>
      </c>
    </row>
    <row r="6226" spans="1:11" x14ac:dyDescent="0.45">
      <c r="A6226" t="s">
        <v>201</v>
      </c>
      <c r="B6226">
        <v>2013</v>
      </c>
      <c r="C6226">
        <v>2</v>
      </c>
      <c r="D6226" t="s">
        <v>233</v>
      </c>
      <c r="H6226">
        <v>5</v>
      </c>
      <c r="I6226">
        <v>884</v>
      </c>
    </row>
    <row r="6227" spans="1:11" x14ac:dyDescent="0.45">
      <c r="A6227" t="s">
        <v>166</v>
      </c>
      <c r="B6227">
        <v>2015</v>
      </c>
      <c r="C6227">
        <v>8</v>
      </c>
      <c r="D6227" t="s">
        <v>239</v>
      </c>
      <c r="E6227">
        <v>0</v>
      </c>
      <c r="F6227">
        <v>0</v>
      </c>
      <c r="G6227">
        <v>24</v>
      </c>
      <c r="H6227">
        <v>49</v>
      </c>
      <c r="I6227">
        <v>56</v>
      </c>
    </row>
    <row r="6228" spans="1:11" x14ac:dyDescent="0.45">
      <c r="A6228" t="s">
        <v>207</v>
      </c>
      <c r="B6228">
        <v>2014</v>
      </c>
      <c r="C6228">
        <v>3</v>
      </c>
      <c r="D6228" t="s">
        <v>234</v>
      </c>
      <c r="E6228">
        <v>2</v>
      </c>
      <c r="F6228">
        <v>0.375</v>
      </c>
      <c r="G6228">
        <v>6</v>
      </c>
      <c r="I6228">
        <v>1003</v>
      </c>
    </row>
    <row r="6229" spans="1:11" x14ac:dyDescent="0.45">
      <c r="A6229" t="s">
        <v>138</v>
      </c>
      <c r="B6229">
        <v>2017</v>
      </c>
      <c r="C6229">
        <v>3</v>
      </c>
      <c r="D6229" t="s">
        <v>234</v>
      </c>
      <c r="E6229">
        <v>1</v>
      </c>
      <c r="F6229">
        <v>0.125</v>
      </c>
      <c r="G6229">
        <v>2</v>
      </c>
      <c r="H6229">
        <v>1</v>
      </c>
      <c r="I6229">
        <v>1049</v>
      </c>
      <c r="J6229">
        <v>1</v>
      </c>
      <c r="K6229">
        <v>8</v>
      </c>
    </row>
    <row r="6230" spans="1:11" x14ac:dyDescent="0.45">
      <c r="A6230" t="s">
        <v>121</v>
      </c>
      <c r="B6230">
        <v>2010</v>
      </c>
      <c r="C6230">
        <v>1</v>
      </c>
      <c r="D6230" t="s">
        <v>231</v>
      </c>
      <c r="H6230">
        <v>5</v>
      </c>
      <c r="I6230">
        <v>467</v>
      </c>
    </row>
    <row r="6231" spans="1:11" x14ac:dyDescent="0.45">
      <c r="A6231" t="s">
        <v>183</v>
      </c>
      <c r="B6231">
        <v>2015</v>
      </c>
      <c r="C6231">
        <v>1</v>
      </c>
      <c r="D6231" t="s">
        <v>231</v>
      </c>
      <c r="E6231">
        <v>0</v>
      </c>
      <c r="F6231">
        <v>0</v>
      </c>
      <c r="G6231">
        <v>14</v>
      </c>
      <c r="H6231">
        <v>16</v>
      </c>
      <c r="I6231">
        <v>75</v>
      </c>
    </row>
    <row r="6232" spans="1:11" x14ac:dyDescent="0.45">
      <c r="A6232" t="s">
        <v>112</v>
      </c>
      <c r="B6232">
        <v>2019</v>
      </c>
      <c r="C6232">
        <v>0</v>
      </c>
      <c r="D6232" t="s">
        <v>241</v>
      </c>
      <c r="E6232">
        <v>1</v>
      </c>
      <c r="F6232">
        <v>0.33333299999999999</v>
      </c>
      <c r="G6232">
        <v>3</v>
      </c>
      <c r="H6232">
        <v>3</v>
      </c>
      <c r="I6232">
        <v>2258</v>
      </c>
      <c r="J6232">
        <v>3</v>
      </c>
      <c r="K6232">
        <v>9.0000090000000004</v>
      </c>
    </row>
    <row r="6233" spans="1:11" x14ac:dyDescent="0.45">
      <c r="A6233" t="s">
        <v>114</v>
      </c>
      <c r="B6233">
        <v>2016</v>
      </c>
      <c r="C6233">
        <v>5</v>
      </c>
      <c r="D6233" t="s">
        <v>236</v>
      </c>
      <c r="E6233">
        <v>1</v>
      </c>
      <c r="F6233">
        <v>0.33333299999999999</v>
      </c>
      <c r="G6233">
        <v>3</v>
      </c>
      <c r="H6233">
        <v>2</v>
      </c>
      <c r="I6233">
        <v>121</v>
      </c>
      <c r="J6233">
        <v>2</v>
      </c>
      <c r="K6233">
        <v>6.000006</v>
      </c>
    </row>
    <row r="6234" spans="1:11" x14ac:dyDescent="0.45">
      <c r="A6234" t="s">
        <v>111</v>
      </c>
      <c r="B6234">
        <v>2013</v>
      </c>
      <c r="C6234">
        <v>1</v>
      </c>
      <c r="D6234" t="s">
        <v>231</v>
      </c>
      <c r="H6234">
        <v>8</v>
      </c>
      <c r="I6234">
        <v>796</v>
      </c>
    </row>
    <row r="6235" spans="1:11" x14ac:dyDescent="0.45">
      <c r="A6235" t="s">
        <v>130</v>
      </c>
      <c r="B6235">
        <v>2013</v>
      </c>
      <c r="C6235">
        <v>4</v>
      </c>
      <c r="D6235" t="s">
        <v>235</v>
      </c>
      <c r="H6235">
        <v>6</v>
      </c>
      <c r="I6235">
        <v>815</v>
      </c>
    </row>
    <row r="6236" spans="1:11" x14ac:dyDescent="0.45">
      <c r="A6236" t="s">
        <v>211</v>
      </c>
      <c r="B6236">
        <v>2013</v>
      </c>
      <c r="C6236">
        <v>4</v>
      </c>
      <c r="D6236" t="s">
        <v>235</v>
      </c>
      <c r="H6236">
        <v>8</v>
      </c>
      <c r="I6236">
        <v>894</v>
      </c>
    </row>
    <row r="6237" spans="1:11" x14ac:dyDescent="0.45">
      <c r="A6237" t="s">
        <v>221</v>
      </c>
      <c r="B6237">
        <v>2015</v>
      </c>
      <c r="C6237">
        <v>7</v>
      </c>
      <c r="D6237" t="s">
        <v>238</v>
      </c>
      <c r="E6237">
        <v>3</v>
      </c>
      <c r="F6237">
        <v>1.3666670000000001</v>
      </c>
      <c r="G6237">
        <v>15</v>
      </c>
      <c r="H6237">
        <v>18</v>
      </c>
      <c r="I6237">
        <v>113</v>
      </c>
      <c r="J6237">
        <v>6</v>
      </c>
      <c r="K6237">
        <v>13.170728</v>
      </c>
    </row>
    <row r="6238" spans="1:11" x14ac:dyDescent="0.45">
      <c r="A6238" t="s">
        <v>143</v>
      </c>
      <c r="B6238">
        <v>2009</v>
      </c>
      <c r="C6238">
        <v>4</v>
      </c>
      <c r="D6238" t="s">
        <v>235</v>
      </c>
      <c r="H6238">
        <v>1</v>
      </c>
      <c r="I6238">
        <v>375</v>
      </c>
    </row>
    <row r="6239" spans="1:11" x14ac:dyDescent="0.45">
      <c r="A6239" t="s">
        <v>147</v>
      </c>
      <c r="B6239">
        <v>2019</v>
      </c>
      <c r="C6239">
        <v>6</v>
      </c>
      <c r="D6239" t="s">
        <v>237</v>
      </c>
      <c r="E6239">
        <v>2</v>
      </c>
      <c r="F6239">
        <v>1.1666669999999999</v>
      </c>
      <c r="G6239">
        <v>11</v>
      </c>
      <c r="H6239">
        <v>14</v>
      </c>
      <c r="I6239">
        <v>2288</v>
      </c>
      <c r="J6239">
        <v>7</v>
      </c>
      <c r="K6239">
        <v>11.999997</v>
      </c>
    </row>
    <row r="6240" spans="1:11" x14ac:dyDescent="0.45">
      <c r="A6240" t="s">
        <v>218</v>
      </c>
      <c r="B6240">
        <v>2014</v>
      </c>
      <c r="C6240">
        <v>2</v>
      </c>
      <c r="D6240" t="s">
        <v>233</v>
      </c>
      <c r="E6240">
        <v>0</v>
      </c>
      <c r="F6240">
        <v>0</v>
      </c>
      <c r="G6240">
        <v>5</v>
      </c>
      <c r="H6240">
        <v>6</v>
      </c>
      <c r="I6240">
        <v>1014</v>
      </c>
    </row>
    <row r="6241" spans="1:11" x14ac:dyDescent="0.45">
      <c r="A6241" t="s">
        <v>175</v>
      </c>
      <c r="B6241">
        <v>2012</v>
      </c>
      <c r="C6241">
        <v>2</v>
      </c>
      <c r="D6241" t="s">
        <v>233</v>
      </c>
      <c r="H6241">
        <v>21</v>
      </c>
      <c r="I6241">
        <v>744</v>
      </c>
    </row>
    <row r="6242" spans="1:11" x14ac:dyDescent="0.45">
      <c r="A6242" t="s">
        <v>174</v>
      </c>
      <c r="B6242">
        <v>2018</v>
      </c>
      <c r="C6242">
        <v>6</v>
      </c>
      <c r="D6242" t="s">
        <v>237</v>
      </c>
      <c r="E6242">
        <v>2</v>
      </c>
      <c r="F6242">
        <v>0.5</v>
      </c>
      <c r="G6242">
        <v>6</v>
      </c>
      <c r="H6242">
        <v>5</v>
      </c>
      <c r="I6242">
        <v>1192</v>
      </c>
      <c r="J6242">
        <v>2</v>
      </c>
      <c r="K6242">
        <v>10</v>
      </c>
    </row>
    <row r="6243" spans="1:11" x14ac:dyDescent="0.45">
      <c r="A6243" t="s">
        <v>213</v>
      </c>
      <c r="B6243">
        <v>2012</v>
      </c>
      <c r="C6243">
        <v>5</v>
      </c>
      <c r="D6243" t="s">
        <v>236</v>
      </c>
      <c r="H6243">
        <v>13</v>
      </c>
      <c r="I6243">
        <v>783</v>
      </c>
    </row>
    <row r="6244" spans="1:11" x14ac:dyDescent="0.45">
      <c r="A6244" t="s">
        <v>148</v>
      </c>
      <c r="B6244">
        <v>2016</v>
      </c>
      <c r="C6244">
        <v>3</v>
      </c>
      <c r="D6244" t="s">
        <v>234</v>
      </c>
      <c r="E6244">
        <v>2</v>
      </c>
      <c r="F6244">
        <v>0.23611099999999999</v>
      </c>
      <c r="G6244">
        <v>3</v>
      </c>
      <c r="H6244">
        <v>5</v>
      </c>
      <c r="I6244">
        <v>154</v>
      </c>
      <c r="J6244">
        <v>2</v>
      </c>
      <c r="K6244">
        <v>21.176480999999999</v>
      </c>
    </row>
    <row r="6245" spans="1:11" x14ac:dyDescent="0.45">
      <c r="A6245" t="s">
        <v>105</v>
      </c>
      <c r="B6245">
        <v>2014</v>
      </c>
      <c r="C6245">
        <v>4</v>
      </c>
      <c r="D6245" t="s">
        <v>235</v>
      </c>
      <c r="H6245">
        <v>11</v>
      </c>
      <c r="I6245">
        <v>905</v>
      </c>
    </row>
    <row r="6246" spans="1:11" x14ac:dyDescent="0.45">
      <c r="A6246" t="s">
        <v>149</v>
      </c>
      <c r="B6246">
        <v>2017</v>
      </c>
      <c r="C6246">
        <v>6</v>
      </c>
      <c r="D6246" t="s">
        <v>237</v>
      </c>
      <c r="E6246">
        <v>1</v>
      </c>
      <c r="F6246">
        <v>0.25</v>
      </c>
      <c r="G6246">
        <v>2</v>
      </c>
      <c r="H6246">
        <v>5</v>
      </c>
      <c r="I6246">
        <v>1058</v>
      </c>
      <c r="J6246">
        <v>5</v>
      </c>
      <c r="K6246">
        <v>20</v>
      </c>
    </row>
    <row r="6247" spans="1:11" x14ac:dyDescent="0.45">
      <c r="A6247" t="s">
        <v>185</v>
      </c>
      <c r="B6247">
        <v>2015</v>
      </c>
      <c r="C6247">
        <v>0</v>
      </c>
      <c r="D6247" t="s">
        <v>241</v>
      </c>
      <c r="E6247">
        <v>4</v>
      </c>
      <c r="F6247">
        <v>4</v>
      </c>
      <c r="G6247">
        <v>24</v>
      </c>
      <c r="I6247">
        <v>77</v>
      </c>
    </row>
    <row r="6248" spans="1:11" x14ac:dyDescent="0.45">
      <c r="A6248" t="s">
        <v>221</v>
      </c>
      <c r="B6248">
        <v>2008</v>
      </c>
      <c r="C6248">
        <v>2</v>
      </c>
      <c r="D6248" t="s">
        <v>233</v>
      </c>
      <c r="H6248">
        <v>26</v>
      </c>
      <c r="I6248">
        <v>339</v>
      </c>
    </row>
    <row r="6249" spans="1:11" x14ac:dyDescent="0.45">
      <c r="A6249" t="s">
        <v>134</v>
      </c>
      <c r="B6249">
        <v>2012</v>
      </c>
      <c r="C6249">
        <v>2</v>
      </c>
      <c r="D6249" t="s">
        <v>233</v>
      </c>
      <c r="H6249">
        <v>3</v>
      </c>
      <c r="I6249">
        <v>706</v>
      </c>
    </row>
    <row r="6250" spans="1:11" x14ac:dyDescent="0.45">
      <c r="A6250" t="s">
        <v>196</v>
      </c>
      <c r="B6250">
        <v>2020</v>
      </c>
      <c r="C6250">
        <v>1</v>
      </c>
      <c r="D6250" t="s">
        <v>231</v>
      </c>
      <c r="E6250">
        <v>1</v>
      </c>
      <c r="F6250">
        <v>0.2</v>
      </c>
      <c r="G6250">
        <v>2</v>
      </c>
      <c r="H6250">
        <v>3</v>
      </c>
      <c r="I6250">
        <v>2440</v>
      </c>
      <c r="J6250">
        <v>3</v>
      </c>
      <c r="K6250">
        <v>15</v>
      </c>
    </row>
    <row r="6251" spans="1:11" x14ac:dyDescent="0.45">
      <c r="A6251" t="s">
        <v>122</v>
      </c>
      <c r="B6251">
        <v>2020</v>
      </c>
      <c r="C6251">
        <v>4</v>
      </c>
      <c r="D6251" t="s">
        <v>235</v>
      </c>
      <c r="E6251">
        <v>1</v>
      </c>
      <c r="F6251">
        <v>0.33333299999999999</v>
      </c>
      <c r="G6251">
        <v>4</v>
      </c>
      <c r="H6251">
        <v>5</v>
      </c>
      <c r="I6251">
        <v>2369</v>
      </c>
      <c r="J6251">
        <v>5</v>
      </c>
      <c r="K6251">
        <v>15.000014999999999</v>
      </c>
    </row>
    <row r="6252" spans="1:11" x14ac:dyDescent="0.45">
      <c r="A6252" t="s">
        <v>184</v>
      </c>
      <c r="B6252">
        <v>2011</v>
      </c>
      <c r="C6252">
        <v>9</v>
      </c>
      <c r="D6252" t="s">
        <v>240</v>
      </c>
      <c r="H6252">
        <v>16</v>
      </c>
      <c r="I6252">
        <v>641</v>
      </c>
    </row>
    <row r="6253" spans="1:11" x14ac:dyDescent="0.45">
      <c r="A6253" t="s">
        <v>157</v>
      </c>
      <c r="B6253">
        <v>2011</v>
      </c>
      <c r="C6253">
        <v>5</v>
      </c>
      <c r="D6253" t="s">
        <v>236</v>
      </c>
      <c r="H6253">
        <v>56</v>
      </c>
      <c r="I6253">
        <v>614</v>
      </c>
    </row>
    <row r="6254" spans="1:11" x14ac:dyDescent="0.45">
      <c r="A6254" t="s">
        <v>194</v>
      </c>
      <c r="B6254">
        <v>2018</v>
      </c>
      <c r="C6254">
        <v>3</v>
      </c>
      <c r="D6254" t="s">
        <v>234</v>
      </c>
      <c r="E6254">
        <v>1</v>
      </c>
      <c r="F6254">
        <v>0.5</v>
      </c>
      <c r="G6254">
        <v>9</v>
      </c>
      <c r="H6254">
        <v>6</v>
      </c>
      <c r="I6254">
        <v>1213</v>
      </c>
      <c r="J6254">
        <v>6</v>
      </c>
      <c r="K6254">
        <v>12</v>
      </c>
    </row>
    <row r="6255" spans="1:11" x14ac:dyDescent="0.45">
      <c r="A6255" t="s">
        <v>171</v>
      </c>
      <c r="B6255">
        <v>2014</v>
      </c>
      <c r="C6255">
        <v>6</v>
      </c>
      <c r="D6255" t="s">
        <v>237</v>
      </c>
      <c r="E6255">
        <v>1</v>
      </c>
      <c r="F6255">
        <v>1</v>
      </c>
      <c r="G6255">
        <v>6</v>
      </c>
      <c r="H6255">
        <v>6</v>
      </c>
      <c r="I6255">
        <v>966</v>
      </c>
      <c r="J6255">
        <v>6</v>
      </c>
      <c r="K6255">
        <v>6</v>
      </c>
    </row>
    <row r="6256" spans="1:11" x14ac:dyDescent="0.45">
      <c r="A6256" t="s">
        <v>216</v>
      </c>
      <c r="B6256">
        <v>2014</v>
      </c>
      <c r="C6256">
        <v>8</v>
      </c>
      <c r="D6256" t="s">
        <v>239</v>
      </c>
      <c r="E6256">
        <v>0</v>
      </c>
      <c r="F6256">
        <v>0</v>
      </c>
      <c r="G6256">
        <v>5</v>
      </c>
      <c r="H6256">
        <v>7</v>
      </c>
      <c r="I6256">
        <v>1012</v>
      </c>
    </row>
    <row r="6257" spans="1:11" x14ac:dyDescent="0.45">
      <c r="A6257" t="s">
        <v>220</v>
      </c>
      <c r="B6257">
        <v>2017</v>
      </c>
      <c r="C6257">
        <v>7</v>
      </c>
      <c r="D6257" t="s">
        <v>238</v>
      </c>
      <c r="E6257">
        <v>0</v>
      </c>
      <c r="F6257">
        <v>0</v>
      </c>
      <c r="G6257">
        <v>2</v>
      </c>
      <c r="H6257">
        <v>4</v>
      </c>
      <c r="I6257">
        <v>1126</v>
      </c>
    </row>
    <row r="6258" spans="1:11" x14ac:dyDescent="0.45">
      <c r="A6258" t="s">
        <v>191</v>
      </c>
      <c r="B6258">
        <v>2016</v>
      </c>
      <c r="C6258">
        <v>8</v>
      </c>
      <c r="D6258" t="s">
        <v>239</v>
      </c>
      <c r="E6258">
        <v>11</v>
      </c>
      <c r="F6258">
        <v>10.5</v>
      </c>
      <c r="G6258">
        <v>38</v>
      </c>
      <c r="H6258">
        <v>290</v>
      </c>
      <c r="I6258">
        <v>196</v>
      </c>
      <c r="J6258">
        <v>26</v>
      </c>
      <c r="K6258">
        <v>27.619047999999999</v>
      </c>
    </row>
    <row r="6259" spans="1:11" x14ac:dyDescent="0.45">
      <c r="A6259" t="s">
        <v>155</v>
      </c>
      <c r="B6259">
        <v>2011</v>
      </c>
      <c r="C6259">
        <v>6</v>
      </c>
      <c r="D6259" t="s">
        <v>237</v>
      </c>
      <c r="H6259">
        <v>173</v>
      </c>
      <c r="I6259">
        <v>612</v>
      </c>
    </row>
    <row r="6260" spans="1:11" x14ac:dyDescent="0.45">
      <c r="A6260" t="s">
        <v>128</v>
      </c>
      <c r="B6260">
        <v>2014</v>
      </c>
      <c r="C6260">
        <v>0</v>
      </c>
      <c r="D6260" t="s">
        <v>241</v>
      </c>
      <c r="E6260">
        <v>0</v>
      </c>
      <c r="F6260">
        <v>0</v>
      </c>
      <c r="G6260">
        <v>5</v>
      </c>
      <c r="H6260">
        <v>2</v>
      </c>
      <c r="I6260">
        <v>926</v>
      </c>
    </row>
    <row r="6261" spans="1:11" x14ac:dyDescent="0.45">
      <c r="A6261" t="s">
        <v>127</v>
      </c>
      <c r="B6261">
        <v>2011</v>
      </c>
      <c r="C6261">
        <v>3</v>
      </c>
      <c r="D6261" t="s">
        <v>234</v>
      </c>
      <c r="H6261">
        <v>3</v>
      </c>
      <c r="I6261">
        <v>586</v>
      </c>
    </row>
    <row r="6262" spans="1:11" x14ac:dyDescent="0.45">
      <c r="A6262" t="s">
        <v>172</v>
      </c>
      <c r="B6262">
        <v>2011</v>
      </c>
      <c r="C6262">
        <v>1</v>
      </c>
      <c r="D6262" t="s">
        <v>231</v>
      </c>
      <c r="H6262">
        <v>5</v>
      </c>
      <c r="I6262">
        <v>628</v>
      </c>
    </row>
    <row r="6263" spans="1:11" x14ac:dyDescent="0.45">
      <c r="A6263" t="s">
        <v>220</v>
      </c>
      <c r="B6263">
        <v>2010</v>
      </c>
      <c r="C6263">
        <v>2</v>
      </c>
      <c r="D6263" t="s">
        <v>233</v>
      </c>
      <c r="H6263">
        <v>6</v>
      </c>
      <c r="I6263">
        <v>564</v>
      </c>
    </row>
    <row r="6264" spans="1:11" x14ac:dyDescent="0.45">
      <c r="A6264" t="s">
        <v>171</v>
      </c>
      <c r="B6264">
        <v>2018</v>
      </c>
      <c r="C6264">
        <v>3</v>
      </c>
      <c r="D6264" t="s">
        <v>234</v>
      </c>
      <c r="E6264">
        <v>1</v>
      </c>
      <c r="F6264">
        <v>0.25</v>
      </c>
      <c r="G6264">
        <v>6</v>
      </c>
      <c r="H6264">
        <v>6</v>
      </c>
      <c r="I6264">
        <v>1189</v>
      </c>
      <c r="J6264">
        <v>6</v>
      </c>
      <c r="K6264">
        <v>24</v>
      </c>
    </row>
    <row r="6265" spans="1:11" x14ac:dyDescent="0.45">
      <c r="A6265" t="s">
        <v>198</v>
      </c>
      <c r="B6265">
        <v>2014</v>
      </c>
      <c r="C6265">
        <v>0</v>
      </c>
      <c r="D6265" t="s">
        <v>241</v>
      </c>
      <c r="E6265">
        <v>2</v>
      </c>
      <c r="F6265">
        <v>1.111111</v>
      </c>
      <c r="G6265">
        <v>16</v>
      </c>
      <c r="H6265">
        <v>18</v>
      </c>
      <c r="I6265">
        <v>994</v>
      </c>
      <c r="J6265">
        <v>9</v>
      </c>
      <c r="K6265">
        <v>16.200002000000001</v>
      </c>
    </row>
    <row r="6266" spans="1:11" x14ac:dyDescent="0.45">
      <c r="A6266" t="s">
        <v>184</v>
      </c>
      <c r="B6266">
        <v>2019</v>
      </c>
      <c r="C6266">
        <v>10</v>
      </c>
      <c r="D6266" t="s">
        <v>232</v>
      </c>
      <c r="E6266">
        <v>0</v>
      </c>
      <c r="F6266">
        <v>0</v>
      </c>
      <c r="G6266">
        <v>18</v>
      </c>
      <c r="H6266">
        <v>32</v>
      </c>
      <c r="I6266">
        <v>2318</v>
      </c>
    </row>
    <row r="6267" spans="1:11" x14ac:dyDescent="0.45">
      <c r="A6267" t="s">
        <v>105</v>
      </c>
      <c r="B6267">
        <v>2018</v>
      </c>
      <c r="C6267">
        <v>3</v>
      </c>
      <c r="D6267" t="s">
        <v>234</v>
      </c>
      <c r="H6267">
        <v>7</v>
      </c>
      <c r="I6267">
        <v>1128</v>
      </c>
    </row>
    <row r="6268" spans="1:11" x14ac:dyDescent="0.45">
      <c r="A6268" t="s">
        <v>139</v>
      </c>
      <c r="B6268">
        <v>2014</v>
      </c>
      <c r="C6268">
        <v>0</v>
      </c>
      <c r="D6268" t="s">
        <v>241</v>
      </c>
      <c r="E6268">
        <v>2</v>
      </c>
      <c r="F6268">
        <v>2</v>
      </c>
      <c r="G6268">
        <v>11</v>
      </c>
      <c r="H6268">
        <v>10</v>
      </c>
      <c r="I6268">
        <v>937</v>
      </c>
      <c r="J6268">
        <v>5</v>
      </c>
      <c r="K6268">
        <v>5</v>
      </c>
    </row>
    <row r="6269" spans="1:11" x14ac:dyDescent="0.45">
      <c r="A6269" t="s">
        <v>136</v>
      </c>
      <c r="B6269">
        <v>2009</v>
      </c>
      <c r="C6269">
        <v>3</v>
      </c>
      <c r="D6269" t="s">
        <v>234</v>
      </c>
      <c r="H6269">
        <v>4</v>
      </c>
      <c r="I6269">
        <v>369</v>
      </c>
    </row>
    <row r="6270" spans="1:11" x14ac:dyDescent="0.45">
      <c r="A6270" t="s">
        <v>187</v>
      </c>
      <c r="B6270">
        <v>2009</v>
      </c>
      <c r="C6270">
        <v>5</v>
      </c>
      <c r="D6270" t="s">
        <v>236</v>
      </c>
      <c r="H6270">
        <v>24</v>
      </c>
      <c r="I6270">
        <v>418</v>
      </c>
    </row>
    <row r="6271" spans="1:11" x14ac:dyDescent="0.45">
      <c r="A6271" t="s">
        <v>167</v>
      </c>
      <c r="B6271">
        <v>2012</v>
      </c>
      <c r="C6271">
        <v>5</v>
      </c>
      <c r="D6271" t="s">
        <v>236</v>
      </c>
      <c r="H6271">
        <v>5</v>
      </c>
      <c r="I6271">
        <v>735</v>
      </c>
    </row>
    <row r="6272" spans="1:11" x14ac:dyDescent="0.45">
      <c r="A6272" t="s">
        <v>116</v>
      </c>
      <c r="B6272">
        <v>2020</v>
      </c>
      <c r="C6272">
        <v>2</v>
      </c>
      <c r="D6272" t="s">
        <v>233</v>
      </c>
      <c r="E6272">
        <v>1</v>
      </c>
      <c r="F6272">
        <v>0.5</v>
      </c>
      <c r="G6272">
        <v>5</v>
      </c>
      <c r="H6272">
        <v>5</v>
      </c>
      <c r="I6272">
        <v>2363</v>
      </c>
      <c r="J6272">
        <v>5</v>
      </c>
      <c r="K6272">
        <v>10</v>
      </c>
    </row>
    <row r="6273" spans="1:11" x14ac:dyDescent="0.45">
      <c r="A6273" t="s">
        <v>145</v>
      </c>
      <c r="B6273">
        <v>2013</v>
      </c>
      <c r="C6273">
        <v>7</v>
      </c>
      <c r="D6273" t="s">
        <v>238</v>
      </c>
      <c r="H6273">
        <v>10</v>
      </c>
      <c r="I6273">
        <v>829</v>
      </c>
    </row>
    <row r="6274" spans="1:11" x14ac:dyDescent="0.45">
      <c r="A6274" t="s">
        <v>169</v>
      </c>
      <c r="B6274">
        <v>2009</v>
      </c>
      <c r="C6274">
        <v>2</v>
      </c>
      <c r="D6274" t="s">
        <v>233</v>
      </c>
      <c r="H6274">
        <v>8</v>
      </c>
      <c r="I6274">
        <v>399</v>
      </c>
    </row>
    <row r="6275" spans="1:11" x14ac:dyDescent="0.45">
      <c r="A6275" t="s">
        <v>141</v>
      </c>
      <c r="B6275">
        <v>2016</v>
      </c>
      <c r="D6275" t="s">
        <v>246</v>
      </c>
      <c r="E6275">
        <v>1</v>
      </c>
      <c r="F6275">
        <v>1</v>
      </c>
      <c r="G6275">
        <v>1</v>
      </c>
      <c r="I6275">
        <v>148</v>
      </c>
    </row>
    <row r="6276" spans="1:11" x14ac:dyDescent="0.45">
      <c r="A6276" t="s">
        <v>221</v>
      </c>
      <c r="B6276">
        <v>2015</v>
      </c>
      <c r="C6276">
        <v>1</v>
      </c>
      <c r="D6276" t="s">
        <v>231</v>
      </c>
      <c r="E6276">
        <v>1</v>
      </c>
      <c r="F6276">
        <v>1</v>
      </c>
      <c r="G6276">
        <v>15</v>
      </c>
      <c r="H6276">
        <v>18</v>
      </c>
      <c r="I6276">
        <v>113</v>
      </c>
      <c r="J6276">
        <v>18</v>
      </c>
      <c r="K6276">
        <v>18</v>
      </c>
    </row>
    <row r="6277" spans="1:11" x14ac:dyDescent="0.45">
      <c r="A6277" t="s">
        <v>130</v>
      </c>
      <c r="B6277">
        <v>2017</v>
      </c>
      <c r="C6277">
        <v>0</v>
      </c>
      <c r="D6277" t="s">
        <v>241</v>
      </c>
      <c r="E6277">
        <v>1</v>
      </c>
      <c r="F6277">
        <v>0.33333299999999999</v>
      </c>
      <c r="G6277">
        <v>5</v>
      </c>
      <c r="H6277">
        <v>8</v>
      </c>
      <c r="I6277">
        <v>1041</v>
      </c>
      <c r="J6277">
        <v>8</v>
      </c>
      <c r="K6277">
        <v>24.000024</v>
      </c>
    </row>
    <row r="6278" spans="1:11" x14ac:dyDescent="0.45">
      <c r="A6278" t="s">
        <v>137</v>
      </c>
      <c r="B6278">
        <v>2020</v>
      </c>
      <c r="C6278">
        <v>7</v>
      </c>
      <c r="D6278" t="s">
        <v>238</v>
      </c>
      <c r="E6278">
        <v>0</v>
      </c>
      <c r="F6278">
        <v>0</v>
      </c>
      <c r="G6278">
        <v>3</v>
      </c>
      <c r="H6278">
        <v>5</v>
      </c>
      <c r="I6278">
        <v>2384</v>
      </c>
    </row>
    <row r="6279" spans="1:11" x14ac:dyDescent="0.45">
      <c r="A6279" t="s">
        <v>120</v>
      </c>
      <c r="B6279">
        <v>2013</v>
      </c>
      <c r="C6279">
        <v>3</v>
      </c>
      <c r="D6279" t="s">
        <v>234</v>
      </c>
      <c r="H6279">
        <v>6</v>
      </c>
      <c r="I6279">
        <v>805</v>
      </c>
    </row>
    <row r="6280" spans="1:11" x14ac:dyDescent="0.45">
      <c r="A6280" t="s">
        <v>127</v>
      </c>
      <c r="B6280">
        <v>2012</v>
      </c>
      <c r="C6280">
        <v>6</v>
      </c>
      <c r="D6280" t="s">
        <v>237</v>
      </c>
      <c r="H6280">
        <v>2</v>
      </c>
      <c r="I6280">
        <v>699</v>
      </c>
    </row>
    <row r="6281" spans="1:11" x14ac:dyDescent="0.45">
      <c r="A6281" t="s">
        <v>180</v>
      </c>
      <c r="B6281">
        <v>2012</v>
      </c>
      <c r="C6281">
        <v>4</v>
      </c>
      <c r="D6281" t="s">
        <v>235</v>
      </c>
      <c r="H6281">
        <v>60</v>
      </c>
      <c r="I6281">
        <v>750</v>
      </c>
    </row>
    <row r="6282" spans="1:11" x14ac:dyDescent="0.45">
      <c r="A6282" t="s">
        <v>206</v>
      </c>
      <c r="B6282">
        <v>2010</v>
      </c>
      <c r="C6282">
        <v>5</v>
      </c>
      <c r="D6282" t="s">
        <v>236</v>
      </c>
      <c r="H6282">
        <v>2</v>
      </c>
      <c r="I6282">
        <v>550</v>
      </c>
    </row>
    <row r="6283" spans="1:11" x14ac:dyDescent="0.45">
      <c r="A6283" t="s">
        <v>140</v>
      </c>
      <c r="B6283">
        <v>2020</v>
      </c>
      <c r="C6283">
        <v>5</v>
      </c>
      <c r="D6283" t="s">
        <v>236</v>
      </c>
      <c r="E6283">
        <v>1</v>
      </c>
      <c r="F6283">
        <v>1</v>
      </c>
      <c r="G6283">
        <v>7</v>
      </c>
      <c r="H6283">
        <v>9</v>
      </c>
      <c r="I6283">
        <v>2387</v>
      </c>
      <c r="J6283">
        <v>9</v>
      </c>
      <c r="K6283">
        <v>9</v>
      </c>
    </row>
    <row r="6284" spans="1:11" x14ac:dyDescent="0.45">
      <c r="A6284" t="s">
        <v>149</v>
      </c>
      <c r="B6284">
        <v>2020</v>
      </c>
      <c r="C6284">
        <v>2</v>
      </c>
      <c r="D6284" t="s">
        <v>233</v>
      </c>
      <c r="E6284">
        <v>1</v>
      </c>
      <c r="F6284">
        <v>0.2</v>
      </c>
      <c r="G6284">
        <v>2</v>
      </c>
      <c r="H6284">
        <v>3</v>
      </c>
      <c r="I6284">
        <v>2395</v>
      </c>
      <c r="J6284">
        <v>3</v>
      </c>
      <c r="K6284">
        <v>15</v>
      </c>
    </row>
    <row r="6285" spans="1:11" x14ac:dyDescent="0.45">
      <c r="A6285" t="s">
        <v>160</v>
      </c>
      <c r="B6285">
        <v>2017</v>
      </c>
      <c r="C6285">
        <v>4</v>
      </c>
      <c r="D6285" t="s">
        <v>235</v>
      </c>
      <c r="E6285">
        <v>1</v>
      </c>
      <c r="F6285">
        <v>1</v>
      </c>
      <c r="G6285">
        <v>9</v>
      </c>
      <c r="H6285">
        <v>25</v>
      </c>
      <c r="I6285">
        <v>1067</v>
      </c>
      <c r="J6285">
        <v>25</v>
      </c>
      <c r="K6285">
        <v>25</v>
      </c>
    </row>
    <row r="6286" spans="1:11" x14ac:dyDescent="0.45">
      <c r="A6286" t="s">
        <v>130</v>
      </c>
      <c r="B6286">
        <v>2015</v>
      </c>
      <c r="C6286">
        <v>3</v>
      </c>
      <c r="D6286" t="s">
        <v>234</v>
      </c>
      <c r="H6286">
        <v>4</v>
      </c>
      <c r="I6286">
        <v>24</v>
      </c>
    </row>
    <row r="6287" spans="1:11" x14ac:dyDescent="0.45">
      <c r="A6287" t="s">
        <v>216</v>
      </c>
      <c r="B6287">
        <v>2015</v>
      </c>
      <c r="C6287">
        <v>0</v>
      </c>
      <c r="D6287" t="s">
        <v>241</v>
      </c>
      <c r="E6287">
        <v>0</v>
      </c>
      <c r="F6287">
        <v>0</v>
      </c>
      <c r="G6287">
        <v>5</v>
      </c>
      <c r="H6287">
        <v>10</v>
      </c>
      <c r="I6287">
        <v>108</v>
      </c>
    </row>
    <row r="6288" spans="1:11" x14ac:dyDescent="0.45">
      <c r="A6288" t="s">
        <v>147</v>
      </c>
      <c r="B6288">
        <v>2017</v>
      </c>
      <c r="C6288">
        <v>4</v>
      </c>
      <c r="D6288" t="s">
        <v>235</v>
      </c>
      <c r="E6288">
        <v>0</v>
      </c>
      <c r="F6288">
        <v>0</v>
      </c>
      <c r="G6288">
        <v>10</v>
      </c>
      <c r="H6288">
        <v>15</v>
      </c>
      <c r="I6288">
        <v>1056</v>
      </c>
    </row>
    <row r="6289" spans="1:11" x14ac:dyDescent="0.45">
      <c r="A6289" t="s">
        <v>206</v>
      </c>
      <c r="B6289">
        <v>2020</v>
      </c>
      <c r="C6289">
        <v>0</v>
      </c>
      <c r="D6289" t="s">
        <v>241</v>
      </c>
      <c r="E6289">
        <v>1</v>
      </c>
      <c r="F6289">
        <v>0.125</v>
      </c>
      <c r="G6289">
        <v>3</v>
      </c>
      <c r="H6289">
        <v>2</v>
      </c>
      <c r="I6289">
        <v>2450</v>
      </c>
      <c r="J6289">
        <v>2</v>
      </c>
      <c r="K6289">
        <v>16</v>
      </c>
    </row>
    <row r="6290" spans="1:11" x14ac:dyDescent="0.45">
      <c r="A6290" t="s">
        <v>155</v>
      </c>
      <c r="B6290">
        <v>2018</v>
      </c>
      <c r="C6290">
        <v>6</v>
      </c>
      <c r="D6290" t="s">
        <v>237</v>
      </c>
      <c r="E6290">
        <v>3</v>
      </c>
      <c r="F6290">
        <v>3</v>
      </c>
      <c r="G6290">
        <v>15</v>
      </c>
      <c r="H6290">
        <v>134</v>
      </c>
      <c r="I6290">
        <v>1174</v>
      </c>
      <c r="J6290">
        <v>44</v>
      </c>
      <c r="K6290">
        <v>44.666666999999997</v>
      </c>
    </row>
    <row r="6291" spans="1:11" x14ac:dyDescent="0.45">
      <c r="A6291" t="s">
        <v>130</v>
      </c>
      <c r="B6291">
        <v>2018</v>
      </c>
      <c r="C6291">
        <v>6</v>
      </c>
      <c r="D6291" t="s">
        <v>237</v>
      </c>
      <c r="E6291">
        <v>3</v>
      </c>
      <c r="F6291">
        <v>0.75</v>
      </c>
      <c r="G6291">
        <v>5</v>
      </c>
      <c r="H6291">
        <v>4</v>
      </c>
      <c r="I6291">
        <v>1151</v>
      </c>
      <c r="J6291">
        <v>1</v>
      </c>
      <c r="K6291">
        <v>5.3333329999999997</v>
      </c>
    </row>
    <row r="6292" spans="1:11" x14ac:dyDescent="0.45">
      <c r="A6292" t="s">
        <v>204</v>
      </c>
      <c r="B6292">
        <v>2013</v>
      </c>
      <c r="C6292">
        <v>4</v>
      </c>
      <c r="D6292" t="s">
        <v>235</v>
      </c>
      <c r="H6292">
        <v>7</v>
      </c>
      <c r="I6292">
        <v>887</v>
      </c>
    </row>
    <row r="6293" spans="1:11" x14ac:dyDescent="0.45">
      <c r="A6293" t="s">
        <v>199</v>
      </c>
      <c r="B6293">
        <v>2019</v>
      </c>
      <c r="C6293">
        <v>1</v>
      </c>
      <c r="D6293" t="s">
        <v>231</v>
      </c>
      <c r="E6293">
        <v>1</v>
      </c>
      <c r="F6293">
        <v>0.25</v>
      </c>
      <c r="G6293">
        <v>1</v>
      </c>
      <c r="H6293">
        <v>3</v>
      </c>
      <c r="I6293">
        <v>2244</v>
      </c>
      <c r="J6293">
        <v>3</v>
      </c>
      <c r="K6293">
        <v>12</v>
      </c>
    </row>
    <row r="6294" spans="1:11" x14ac:dyDescent="0.45">
      <c r="A6294" t="s">
        <v>204</v>
      </c>
      <c r="B6294">
        <v>2019</v>
      </c>
      <c r="C6294">
        <v>3</v>
      </c>
      <c r="D6294" t="s">
        <v>234</v>
      </c>
      <c r="E6294">
        <v>2</v>
      </c>
      <c r="F6294">
        <v>1.1000000000000001</v>
      </c>
      <c r="G6294">
        <v>8</v>
      </c>
      <c r="H6294">
        <v>7</v>
      </c>
      <c r="I6294">
        <v>2337</v>
      </c>
      <c r="J6294">
        <v>3</v>
      </c>
      <c r="K6294">
        <v>6.3636359999999996</v>
      </c>
    </row>
    <row r="6295" spans="1:11" x14ac:dyDescent="0.45">
      <c r="A6295" t="s">
        <v>115</v>
      </c>
      <c r="B6295">
        <v>2012</v>
      </c>
      <c r="C6295">
        <v>1</v>
      </c>
      <c r="D6295" t="s">
        <v>231</v>
      </c>
      <c r="H6295">
        <v>13</v>
      </c>
      <c r="I6295">
        <v>687</v>
      </c>
    </row>
    <row r="6296" spans="1:11" x14ac:dyDescent="0.45">
      <c r="A6296" t="s">
        <v>124</v>
      </c>
      <c r="B6296">
        <v>2009</v>
      </c>
      <c r="C6296">
        <v>6</v>
      </c>
      <c r="D6296" t="s">
        <v>237</v>
      </c>
      <c r="H6296">
        <v>5</v>
      </c>
      <c r="I6296">
        <v>357</v>
      </c>
    </row>
    <row r="6297" spans="1:11" x14ac:dyDescent="0.45">
      <c r="A6297" t="s">
        <v>139</v>
      </c>
      <c r="B6297">
        <v>2012</v>
      </c>
      <c r="C6297">
        <v>7</v>
      </c>
      <c r="D6297" t="s">
        <v>238</v>
      </c>
      <c r="H6297">
        <v>7</v>
      </c>
      <c r="I6297">
        <v>711</v>
      </c>
    </row>
    <row r="6298" spans="1:11" x14ac:dyDescent="0.45">
      <c r="A6298" t="s">
        <v>144</v>
      </c>
      <c r="B6298">
        <v>2014</v>
      </c>
      <c r="C6298">
        <v>0</v>
      </c>
      <c r="D6298" t="s">
        <v>241</v>
      </c>
      <c r="E6298">
        <v>1</v>
      </c>
      <c r="F6298">
        <v>0.33333299999999999</v>
      </c>
      <c r="G6298">
        <v>3</v>
      </c>
      <c r="H6298">
        <v>9</v>
      </c>
      <c r="I6298">
        <v>941</v>
      </c>
      <c r="J6298">
        <v>9</v>
      </c>
      <c r="K6298">
        <v>27.000026999999999</v>
      </c>
    </row>
    <row r="6299" spans="1:11" x14ac:dyDescent="0.45">
      <c r="A6299" t="s">
        <v>124</v>
      </c>
      <c r="B6299">
        <v>2009</v>
      </c>
      <c r="C6299">
        <v>2</v>
      </c>
      <c r="D6299" t="s">
        <v>233</v>
      </c>
      <c r="H6299">
        <v>3</v>
      </c>
      <c r="I6299">
        <v>357</v>
      </c>
    </row>
    <row r="6300" spans="1:11" x14ac:dyDescent="0.45">
      <c r="A6300" t="s">
        <v>140</v>
      </c>
      <c r="B6300">
        <v>2015</v>
      </c>
      <c r="C6300">
        <v>5</v>
      </c>
      <c r="D6300" t="s">
        <v>236</v>
      </c>
      <c r="H6300">
        <v>11</v>
      </c>
      <c r="I6300">
        <v>34</v>
      </c>
    </row>
    <row r="6301" spans="1:11" x14ac:dyDescent="0.45">
      <c r="A6301" t="s">
        <v>113</v>
      </c>
      <c r="B6301">
        <v>2014</v>
      </c>
      <c r="C6301">
        <v>3</v>
      </c>
      <c r="D6301" t="s">
        <v>234</v>
      </c>
      <c r="H6301">
        <v>2</v>
      </c>
      <c r="I6301">
        <v>911</v>
      </c>
    </row>
    <row r="6302" spans="1:11" x14ac:dyDescent="0.45">
      <c r="A6302" t="s">
        <v>207</v>
      </c>
      <c r="B6302">
        <v>2013</v>
      </c>
      <c r="C6302">
        <v>4</v>
      </c>
      <c r="D6302" t="s">
        <v>235</v>
      </c>
      <c r="H6302">
        <v>6</v>
      </c>
      <c r="I6302">
        <v>890</v>
      </c>
    </row>
    <row r="6303" spans="1:11" x14ac:dyDescent="0.45">
      <c r="A6303" t="s">
        <v>177</v>
      </c>
      <c r="B6303">
        <v>2020</v>
      </c>
      <c r="C6303">
        <v>2</v>
      </c>
      <c r="D6303" t="s">
        <v>233</v>
      </c>
      <c r="E6303">
        <v>6</v>
      </c>
      <c r="F6303">
        <v>4.1666670000000003</v>
      </c>
      <c r="G6303">
        <v>50</v>
      </c>
      <c r="H6303">
        <v>108</v>
      </c>
      <c r="I6303">
        <v>2421</v>
      </c>
      <c r="J6303">
        <v>18</v>
      </c>
      <c r="K6303">
        <v>25.919998</v>
      </c>
    </row>
    <row r="6304" spans="1:11" x14ac:dyDescent="0.45">
      <c r="A6304" t="s">
        <v>146</v>
      </c>
      <c r="B6304">
        <v>2015</v>
      </c>
      <c r="C6304">
        <v>0</v>
      </c>
      <c r="D6304" t="s">
        <v>241</v>
      </c>
      <c r="E6304">
        <v>2</v>
      </c>
      <c r="F6304">
        <v>0.31111100000000003</v>
      </c>
      <c r="G6304">
        <v>7</v>
      </c>
      <c r="H6304">
        <v>3</v>
      </c>
      <c r="I6304">
        <v>39</v>
      </c>
      <c r="J6304">
        <v>1</v>
      </c>
      <c r="K6304">
        <v>9.6428609999999999</v>
      </c>
    </row>
    <row r="6305" spans="1:11" x14ac:dyDescent="0.45">
      <c r="A6305" t="s">
        <v>148</v>
      </c>
      <c r="B6305">
        <v>2015</v>
      </c>
      <c r="C6305">
        <v>4</v>
      </c>
      <c r="D6305" t="s">
        <v>235</v>
      </c>
      <c r="E6305">
        <v>2</v>
      </c>
      <c r="F6305">
        <v>0.23611099999999999</v>
      </c>
      <c r="G6305">
        <v>3</v>
      </c>
      <c r="H6305">
        <v>2</v>
      </c>
      <c r="I6305">
        <v>41</v>
      </c>
      <c r="J6305">
        <v>1</v>
      </c>
      <c r="K6305">
        <v>8.4705919999999999</v>
      </c>
    </row>
    <row r="6306" spans="1:11" x14ac:dyDescent="0.45">
      <c r="A6306" t="s">
        <v>174</v>
      </c>
      <c r="B6306">
        <v>2016</v>
      </c>
      <c r="D6306" t="s">
        <v>244</v>
      </c>
      <c r="E6306">
        <v>4</v>
      </c>
      <c r="F6306">
        <v>1.1666669999999999</v>
      </c>
      <c r="G6306">
        <v>6</v>
      </c>
      <c r="I6306">
        <v>178</v>
      </c>
    </row>
    <row r="6307" spans="1:11" x14ac:dyDescent="0.45">
      <c r="A6307" t="s">
        <v>145</v>
      </c>
      <c r="B6307">
        <v>2015</v>
      </c>
      <c r="C6307">
        <v>-1</v>
      </c>
      <c r="D6307" t="s">
        <v>247</v>
      </c>
      <c r="E6307">
        <v>0</v>
      </c>
      <c r="F6307">
        <v>0</v>
      </c>
      <c r="G6307">
        <v>7</v>
      </c>
      <c r="H6307">
        <v>9</v>
      </c>
      <c r="I6307">
        <v>38</v>
      </c>
    </row>
    <row r="6308" spans="1:11" x14ac:dyDescent="0.45">
      <c r="A6308" t="s">
        <v>213</v>
      </c>
      <c r="B6308">
        <v>2008</v>
      </c>
      <c r="C6308">
        <v>0</v>
      </c>
      <c r="D6308" t="s">
        <v>241</v>
      </c>
      <c r="H6308">
        <v>9</v>
      </c>
      <c r="I6308">
        <v>331</v>
      </c>
    </row>
    <row r="6309" spans="1:11" x14ac:dyDescent="0.45">
      <c r="A6309" t="s">
        <v>200</v>
      </c>
      <c r="B6309">
        <v>2020</v>
      </c>
      <c r="C6309">
        <v>0</v>
      </c>
      <c r="D6309" t="s">
        <v>241</v>
      </c>
      <c r="E6309">
        <v>1</v>
      </c>
      <c r="F6309">
        <v>0.25</v>
      </c>
      <c r="G6309">
        <v>3</v>
      </c>
      <c r="I6309">
        <v>2444</v>
      </c>
    </row>
    <row r="6310" spans="1:11" x14ac:dyDescent="0.45">
      <c r="A6310" t="s">
        <v>170</v>
      </c>
      <c r="B6310">
        <v>2016</v>
      </c>
      <c r="C6310">
        <v>0</v>
      </c>
      <c r="D6310" t="s">
        <v>241</v>
      </c>
      <c r="E6310">
        <v>1</v>
      </c>
      <c r="F6310">
        <v>0.33333299999999999</v>
      </c>
      <c r="G6310">
        <v>3</v>
      </c>
      <c r="H6310">
        <v>1</v>
      </c>
      <c r="I6310">
        <v>174</v>
      </c>
      <c r="J6310">
        <v>1</v>
      </c>
      <c r="K6310">
        <v>3.000003</v>
      </c>
    </row>
    <row r="6311" spans="1:11" x14ac:dyDescent="0.45">
      <c r="A6311" t="s">
        <v>197</v>
      </c>
      <c r="B6311">
        <v>2018</v>
      </c>
      <c r="C6311">
        <v>3</v>
      </c>
      <c r="D6311" t="s">
        <v>234</v>
      </c>
      <c r="E6311">
        <v>3</v>
      </c>
      <c r="F6311">
        <v>3</v>
      </c>
      <c r="G6311">
        <v>36</v>
      </c>
      <c r="H6311">
        <v>41</v>
      </c>
      <c r="I6311">
        <v>1216</v>
      </c>
      <c r="J6311">
        <v>13</v>
      </c>
      <c r="K6311">
        <v>13.666667</v>
      </c>
    </row>
    <row r="6312" spans="1:11" x14ac:dyDescent="0.45">
      <c r="A6312" t="s">
        <v>105</v>
      </c>
      <c r="B6312">
        <v>2019</v>
      </c>
      <c r="C6312">
        <v>6</v>
      </c>
      <c r="D6312" t="s">
        <v>237</v>
      </c>
      <c r="E6312">
        <v>1</v>
      </c>
      <c r="F6312">
        <v>0.5</v>
      </c>
      <c r="G6312">
        <v>6</v>
      </c>
      <c r="H6312">
        <v>7</v>
      </c>
      <c r="I6312">
        <v>2243</v>
      </c>
      <c r="J6312">
        <v>7</v>
      </c>
      <c r="K6312">
        <v>14</v>
      </c>
    </row>
    <row r="6313" spans="1:11" x14ac:dyDescent="0.45">
      <c r="A6313" t="s">
        <v>219</v>
      </c>
      <c r="B6313">
        <v>2017</v>
      </c>
      <c r="C6313">
        <v>9</v>
      </c>
      <c r="D6313" t="s">
        <v>240</v>
      </c>
      <c r="E6313">
        <v>0</v>
      </c>
      <c r="F6313">
        <v>0</v>
      </c>
      <c r="G6313">
        <v>36</v>
      </c>
      <c r="H6313">
        <v>65</v>
      </c>
      <c r="I6313">
        <v>1125</v>
      </c>
    </row>
    <row r="6314" spans="1:11" x14ac:dyDescent="0.45">
      <c r="A6314" t="s">
        <v>199</v>
      </c>
      <c r="B6314">
        <v>2009</v>
      </c>
      <c r="C6314">
        <v>6</v>
      </c>
      <c r="D6314" t="s">
        <v>237</v>
      </c>
      <c r="H6314">
        <v>6</v>
      </c>
      <c r="I6314">
        <v>430</v>
      </c>
    </row>
    <row r="6315" spans="1:11" x14ac:dyDescent="0.45">
      <c r="A6315" t="s">
        <v>202</v>
      </c>
      <c r="B6315">
        <v>2017</v>
      </c>
      <c r="C6315">
        <v>3</v>
      </c>
      <c r="D6315" t="s">
        <v>234</v>
      </c>
      <c r="E6315">
        <v>1</v>
      </c>
      <c r="F6315">
        <v>0.33333299999999999</v>
      </c>
      <c r="G6315">
        <v>5</v>
      </c>
      <c r="H6315">
        <v>2</v>
      </c>
      <c r="I6315">
        <v>1108</v>
      </c>
      <c r="J6315">
        <v>2</v>
      </c>
      <c r="K6315">
        <v>6.000006</v>
      </c>
    </row>
    <row r="6316" spans="1:11" x14ac:dyDescent="0.45">
      <c r="A6316" t="s">
        <v>147</v>
      </c>
      <c r="B6316">
        <v>2018</v>
      </c>
      <c r="C6316">
        <v>3</v>
      </c>
      <c r="D6316" t="s">
        <v>234</v>
      </c>
      <c r="E6316">
        <v>0</v>
      </c>
      <c r="F6316">
        <v>0</v>
      </c>
      <c r="G6316">
        <v>10</v>
      </c>
      <c r="H6316">
        <v>20</v>
      </c>
      <c r="I6316">
        <v>1167</v>
      </c>
    </row>
    <row r="6317" spans="1:11" x14ac:dyDescent="0.45">
      <c r="A6317" t="s">
        <v>201</v>
      </c>
      <c r="B6317">
        <v>2017</v>
      </c>
      <c r="C6317">
        <v>4</v>
      </c>
      <c r="D6317" t="s">
        <v>235</v>
      </c>
      <c r="E6317">
        <v>1</v>
      </c>
      <c r="F6317">
        <v>0.25</v>
      </c>
      <c r="G6317">
        <v>8</v>
      </c>
      <c r="H6317">
        <v>3</v>
      </c>
      <c r="I6317">
        <v>1107</v>
      </c>
      <c r="J6317">
        <v>3</v>
      </c>
      <c r="K6317">
        <v>12</v>
      </c>
    </row>
    <row r="6318" spans="1:11" x14ac:dyDescent="0.45">
      <c r="A6318" t="s">
        <v>185</v>
      </c>
      <c r="B6318">
        <v>2020</v>
      </c>
      <c r="C6318">
        <v>-1</v>
      </c>
      <c r="D6318" t="s">
        <v>247</v>
      </c>
      <c r="H6318">
        <v>27</v>
      </c>
      <c r="I6318">
        <v>2429</v>
      </c>
    </row>
    <row r="6319" spans="1:11" x14ac:dyDescent="0.45">
      <c r="A6319" t="s">
        <v>156</v>
      </c>
      <c r="B6319">
        <v>2016</v>
      </c>
      <c r="C6319">
        <v>3</v>
      </c>
      <c r="D6319" t="s">
        <v>234</v>
      </c>
      <c r="E6319">
        <v>8</v>
      </c>
      <c r="F6319">
        <v>6.3333329999999997</v>
      </c>
      <c r="G6319">
        <v>32</v>
      </c>
      <c r="H6319">
        <v>216</v>
      </c>
      <c r="I6319">
        <v>161</v>
      </c>
      <c r="J6319">
        <v>27</v>
      </c>
      <c r="K6319">
        <v>34.105265000000003</v>
      </c>
    </row>
    <row r="6320" spans="1:11" x14ac:dyDescent="0.45">
      <c r="A6320" t="s">
        <v>204</v>
      </c>
      <c r="B6320">
        <v>2018</v>
      </c>
      <c r="C6320">
        <v>4</v>
      </c>
      <c r="D6320" t="s">
        <v>235</v>
      </c>
      <c r="E6320">
        <v>1</v>
      </c>
      <c r="F6320">
        <v>0.5</v>
      </c>
      <c r="G6320">
        <v>8</v>
      </c>
      <c r="H6320">
        <v>12</v>
      </c>
      <c r="I6320">
        <v>1223</v>
      </c>
      <c r="J6320">
        <v>12</v>
      </c>
      <c r="K6320">
        <v>24</v>
      </c>
    </row>
    <row r="6321" spans="1:11" x14ac:dyDescent="0.45">
      <c r="A6321" t="s">
        <v>165</v>
      </c>
      <c r="B6321">
        <v>2012</v>
      </c>
      <c r="C6321">
        <v>6</v>
      </c>
      <c r="D6321" t="s">
        <v>237</v>
      </c>
      <c r="H6321">
        <v>10</v>
      </c>
      <c r="I6321">
        <v>733</v>
      </c>
    </row>
    <row r="6322" spans="1:11" x14ac:dyDescent="0.45">
      <c r="A6322" t="s">
        <v>185</v>
      </c>
      <c r="B6322">
        <v>2009</v>
      </c>
      <c r="C6322">
        <v>5</v>
      </c>
      <c r="D6322" t="s">
        <v>236</v>
      </c>
      <c r="H6322">
        <v>26</v>
      </c>
      <c r="I6322">
        <v>416</v>
      </c>
    </row>
    <row r="6323" spans="1:11" x14ac:dyDescent="0.45">
      <c r="A6323" t="s">
        <v>192</v>
      </c>
      <c r="B6323">
        <v>2012</v>
      </c>
      <c r="C6323">
        <v>1</v>
      </c>
      <c r="D6323" t="s">
        <v>231</v>
      </c>
      <c r="H6323">
        <v>87</v>
      </c>
      <c r="I6323">
        <v>762</v>
      </c>
    </row>
    <row r="6324" spans="1:11" x14ac:dyDescent="0.45">
      <c r="A6324" t="s">
        <v>156</v>
      </c>
      <c r="B6324">
        <v>2018</v>
      </c>
      <c r="C6324">
        <v>0</v>
      </c>
      <c r="D6324" t="s">
        <v>241</v>
      </c>
      <c r="E6324">
        <v>2</v>
      </c>
      <c r="F6324">
        <v>0.33333299999999999</v>
      </c>
      <c r="G6324">
        <v>32</v>
      </c>
      <c r="I6324">
        <v>1175</v>
      </c>
    </row>
    <row r="6325" spans="1:11" x14ac:dyDescent="0.45">
      <c r="A6325" t="s">
        <v>131</v>
      </c>
      <c r="B6325">
        <v>2019</v>
      </c>
      <c r="C6325">
        <v>8</v>
      </c>
      <c r="D6325" t="s">
        <v>239</v>
      </c>
      <c r="E6325">
        <v>2</v>
      </c>
      <c r="F6325">
        <v>1.3333330000000001</v>
      </c>
      <c r="G6325">
        <v>7</v>
      </c>
      <c r="H6325">
        <v>11</v>
      </c>
      <c r="I6325">
        <v>2249</v>
      </c>
      <c r="J6325">
        <v>5</v>
      </c>
      <c r="K6325">
        <v>8.2500020000000003</v>
      </c>
    </row>
    <row r="6326" spans="1:11" x14ac:dyDescent="0.45">
      <c r="A6326" t="s">
        <v>218</v>
      </c>
      <c r="B6326">
        <v>2020</v>
      </c>
      <c r="C6326">
        <v>0</v>
      </c>
      <c r="D6326" t="s">
        <v>241</v>
      </c>
      <c r="E6326">
        <v>1</v>
      </c>
      <c r="F6326">
        <v>0.5</v>
      </c>
      <c r="G6326">
        <v>5</v>
      </c>
      <c r="I6326">
        <v>2462</v>
      </c>
    </row>
    <row r="6327" spans="1:11" x14ac:dyDescent="0.45">
      <c r="A6327" t="s">
        <v>130</v>
      </c>
      <c r="B6327">
        <v>2016</v>
      </c>
      <c r="C6327">
        <v>2</v>
      </c>
      <c r="D6327" t="s">
        <v>233</v>
      </c>
      <c r="H6327">
        <v>4</v>
      </c>
      <c r="I6327">
        <v>137</v>
      </c>
    </row>
    <row r="6328" spans="1:11" x14ac:dyDescent="0.45">
      <c r="A6328" t="s">
        <v>190</v>
      </c>
      <c r="B6328">
        <v>2015</v>
      </c>
      <c r="C6328">
        <v>11</v>
      </c>
      <c r="D6328" t="s">
        <v>242</v>
      </c>
      <c r="H6328">
        <v>23</v>
      </c>
      <c r="I6328">
        <v>81</v>
      </c>
    </row>
    <row r="6329" spans="1:11" x14ac:dyDescent="0.45">
      <c r="A6329" t="s">
        <v>178</v>
      </c>
      <c r="B6329">
        <v>2019</v>
      </c>
      <c r="C6329">
        <v>7</v>
      </c>
      <c r="D6329" t="s">
        <v>238</v>
      </c>
      <c r="E6329">
        <v>0</v>
      </c>
      <c r="F6329">
        <v>0</v>
      </c>
      <c r="G6329">
        <v>20</v>
      </c>
      <c r="H6329">
        <v>31</v>
      </c>
      <c r="I6329">
        <v>2312</v>
      </c>
    </row>
    <row r="6330" spans="1:11" x14ac:dyDescent="0.45">
      <c r="A6330" t="s">
        <v>114</v>
      </c>
      <c r="B6330">
        <v>2014</v>
      </c>
      <c r="C6330">
        <v>0</v>
      </c>
      <c r="D6330" t="s">
        <v>241</v>
      </c>
      <c r="E6330">
        <v>2</v>
      </c>
      <c r="F6330">
        <v>0.53333299999999995</v>
      </c>
      <c r="G6330">
        <v>3</v>
      </c>
      <c r="H6330">
        <v>3</v>
      </c>
      <c r="I6330">
        <v>912</v>
      </c>
      <c r="J6330">
        <v>1</v>
      </c>
      <c r="K6330">
        <v>5.6250039999999997</v>
      </c>
    </row>
    <row r="6331" spans="1:11" x14ac:dyDescent="0.45">
      <c r="A6331" t="s">
        <v>185</v>
      </c>
      <c r="B6331">
        <v>2013</v>
      </c>
      <c r="C6331">
        <v>0</v>
      </c>
      <c r="D6331" t="s">
        <v>241</v>
      </c>
      <c r="H6331">
        <v>53</v>
      </c>
      <c r="I6331">
        <v>868</v>
      </c>
    </row>
    <row r="6332" spans="1:11" x14ac:dyDescent="0.45">
      <c r="A6332" t="s">
        <v>120</v>
      </c>
      <c r="B6332">
        <v>2015</v>
      </c>
      <c r="C6332">
        <v>0</v>
      </c>
      <c r="D6332" t="s">
        <v>241</v>
      </c>
      <c r="E6332">
        <v>0</v>
      </c>
      <c r="F6332">
        <v>0</v>
      </c>
      <c r="G6332">
        <v>6</v>
      </c>
      <c r="H6332">
        <v>4</v>
      </c>
      <c r="I6332">
        <v>14</v>
      </c>
    </row>
    <row r="6333" spans="1:11" x14ac:dyDescent="0.45">
      <c r="A6333" t="s">
        <v>166</v>
      </c>
      <c r="B6333">
        <v>2008</v>
      </c>
      <c r="C6333">
        <v>11</v>
      </c>
      <c r="D6333" t="s">
        <v>242</v>
      </c>
      <c r="H6333">
        <v>64</v>
      </c>
      <c r="I6333">
        <v>282</v>
      </c>
    </row>
    <row r="6334" spans="1:11" x14ac:dyDescent="0.45">
      <c r="A6334" t="s">
        <v>189</v>
      </c>
      <c r="B6334">
        <v>2011</v>
      </c>
      <c r="C6334">
        <v>9</v>
      </c>
      <c r="D6334" t="s">
        <v>240</v>
      </c>
      <c r="H6334">
        <v>16</v>
      </c>
      <c r="I6334">
        <v>645</v>
      </c>
    </row>
    <row r="6335" spans="1:11" x14ac:dyDescent="0.45">
      <c r="A6335" t="s">
        <v>192</v>
      </c>
      <c r="B6335">
        <v>2017</v>
      </c>
      <c r="C6335">
        <v>0</v>
      </c>
      <c r="D6335" t="s">
        <v>241</v>
      </c>
      <c r="E6335">
        <v>1</v>
      </c>
      <c r="F6335">
        <v>0.5</v>
      </c>
      <c r="G6335">
        <v>19</v>
      </c>
      <c r="I6335">
        <v>1098</v>
      </c>
    </row>
    <row r="6336" spans="1:11" x14ac:dyDescent="0.45">
      <c r="A6336" t="s">
        <v>134</v>
      </c>
      <c r="B6336">
        <v>2009</v>
      </c>
      <c r="C6336">
        <v>6</v>
      </c>
      <c r="D6336" t="s">
        <v>237</v>
      </c>
      <c r="H6336">
        <v>12</v>
      </c>
      <c r="I6336">
        <v>367</v>
      </c>
    </row>
    <row r="6337" spans="1:11" x14ac:dyDescent="0.45">
      <c r="A6337" t="s">
        <v>110</v>
      </c>
      <c r="B6337">
        <v>2009</v>
      </c>
      <c r="C6337">
        <v>6</v>
      </c>
      <c r="D6337" t="s">
        <v>237</v>
      </c>
      <c r="H6337">
        <v>1</v>
      </c>
      <c r="I6337">
        <v>343</v>
      </c>
    </row>
    <row r="6338" spans="1:11" x14ac:dyDescent="0.45">
      <c r="A6338" t="s">
        <v>138</v>
      </c>
      <c r="B6338">
        <v>2011</v>
      </c>
      <c r="C6338">
        <v>6</v>
      </c>
      <c r="D6338" t="s">
        <v>237</v>
      </c>
      <c r="H6338">
        <v>2</v>
      </c>
      <c r="I6338">
        <v>597</v>
      </c>
    </row>
    <row r="6339" spans="1:11" x14ac:dyDescent="0.45">
      <c r="A6339" t="s">
        <v>140</v>
      </c>
      <c r="B6339">
        <v>2016</v>
      </c>
      <c r="C6339">
        <v>0</v>
      </c>
      <c r="D6339" t="s">
        <v>241</v>
      </c>
      <c r="H6339">
        <v>2</v>
      </c>
      <c r="I6339">
        <v>147</v>
      </c>
    </row>
    <row r="6340" spans="1:11" x14ac:dyDescent="0.45">
      <c r="A6340" t="s">
        <v>111</v>
      </c>
      <c r="B6340">
        <v>2018</v>
      </c>
      <c r="C6340">
        <v>1</v>
      </c>
      <c r="D6340" t="s">
        <v>231</v>
      </c>
      <c r="E6340">
        <v>0</v>
      </c>
      <c r="F6340">
        <v>0</v>
      </c>
      <c r="G6340">
        <v>5</v>
      </c>
      <c r="H6340">
        <v>8</v>
      </c>
      <c r="I6340">
        <v>1132</v>
      </c>
    </row>
    <row r="6341" spans="1:11" x14ac:dyDescent="0.45">
      <c r="A6341" t="s">
        <v>123</v>
      </c>
      <c r="B6341">
        <v>2009</v>
      </c>
      <c r="C6341">
        <v>6</v>
      </c>
      <c r="D6341" t="s">
        <v>237</v>
      </c>
      <c r="H6341">
        <v>2</v>
      </c>
      <c r="I6341">
        <v>356</v>
      </c>
    </row>
    <row r="6342" spans="1:11" x14ac:dyDescent="0.45">
      <c r="A6342" t="s">
        <v>209</v>
      </c>
      <c r="B6342">
        <v>2017</v>
      </c>
      <c r="C6342">
        <v>2</v>
      </c>
      <c r="D6342" t="s">
        <v>233</v>
      </c>
      <c r="E6342">
        <v>1</v>
      </c>
      <c r="F6342">
        <v>0.33333299999999999</v>
      </c>
      <c r="G6342">
        <v>2</v>
      </c>
      <c r="H6342">
        <v>4</v>
      </c>
      <c r="I6342">
        <v>1115</v>
      </c>
      <c r="J6342">
        <v>4</v>
      </c>
      <c r="K6342">
        <v>12.000012</v>
      </c>
    </row>
    <row r="6343" spans="1:11" x14ac:dyDescent="0.45">
      <c r="A6343" t="s">
        <v>139</v>
      </c>
      <c r="B6343">
        <v>2013</v>
      </c>
      <c r="C6343">
        <v>1</v>
      </c>
      <c r="D6343" t="s">
        <v>231</v>
      </c>
      <c r="H6343">
        <v>11</v>
      </c>
      <c r="I6343">
        <v>824</v>
      </c>
    </row>
    <row r="6344" spans="1:11" x14ac:dyDescent="0.45">
      <c r="A6344" t="s">
        <v>118</v>
      </c>
      <c r="B6344">
        <v>2011</v>
      </c>
      <c r="C6344">
        <v>1</v>
      </c>
      <c r="D6344" t="s">
        <v>231</v>
      </c>
      <c r="H6344">
        <v>10</v>
      </c>
      <c r="I6344">
        <v>577</v>
      </c>
    </row>
    <row r="6345" spans="1:11" x14ac:dyDescent="0.45">
      <c r="A6345" t="s">
        <v>125</v>
      </c>
      <c r="B6345">
        <v>2014</v>
      </c>
      <c r="C6345">
        <v>7</v>
      </c>
      <c r="D6345" t="s">
        <v>238</v>
      </c>
      <c r="E6345">
        <v>0</v>
      </c>
      <c r="F6345">
        <v>0</v>
      </c>
      <c r="G6345">
        <v>4</v>
      </c>
      <c r="H6345">
        <v>2</v>
      </c>
      <c r="I6345">
        <v>923</v>
      </c>
    </row>
    <row r="6346" spans="1:11" x14ac:dyDescent="0.45">
      <c r="A6346" t="s">
        <v>173</v>
      </c>
      <c r="B6346">
        <v>2014</v>
      </c>
      <c r="C6346">
        <v>5</v>
      </c>
      <c r="D6346" t="s">
        <v>236</v>
      </c>
      <c r="H6346">
        <v>41</v>
      </c>
      <c r="I6346">
        <v>968</v>
      </c>
    </row>
    <row r="6347" spans="1:11" x14ac:dyDescent="0.45">
      <c r="A6347" t="s">
        <v>137</v>
      </c>
      <c r="B6347">
        <v>2011</v>
      </c>
      <c r="C6347">
        <v>2</v>
      </c>
      <c r="D6347" t="s">
        <v>233</v>
      </c>
      <c r="H6347">
        <v>8</v>
      </c>
      <c r="I6347">
        <v>596</v>
      </c>
    </row>
    <row r="6348" spans="1:11" x14ac:dyDescent="0.45">
      <c r="A6348" t="s">
        <v>151</v>
      </c>
      <c r="B6348">
        <v>2014</v>
      </c>
      <c r="C6348">
        <v>10</v>
      </c>
      <c r="D6348" t="s">
        <v>232</v>
      </c>
      <c r="H6348">
        <v>23</v>
      </c>
      <c r="I6348">
        <v>948</v>
      </c>
    </row>
    <row r="6349" spans="1:11" x14ac:dyDescent="0.45">
      <c r="A6349" t="s">
        <v>200</v>
      </c>
      <c r="B6349">
        <v>2019</v>
      </c>
      <c r="C6349">
        <v>5</v>
      </c>
      <c r="D6349" t="s">
        <v>236</v>
      </c>
      <c r="E6349">
        <v>1</v>
      </c>
      <c r="F6349">
        <v>0.33333299999999999</v>
      </c>
      <c r="G6349">
        <v>3</v>
      </c>
      <c r="I6349">
        <v>2333</v>
      </c>
    </row>
    <row r="6350" spans="1:11" x14ac:dyDescent="0.45">
      <c r="A6350" t="s">
        <v>215</v>
      </c>
      <c r="B6350">
        <v>2018</v>
      </c>
      <c r="C6350">
        <v>4</v>
      </c>
      <c r="D6350" t="s">
        <v>235</v>
      </c>
      <c r="E6350">
        <v>1</v>
      </c>
      <c r="F6350">
        <v>1</v>
      </c>
      <c r="G6350">
        <v>9</v>
      </c>
      <c r="H6350">
        <v>11</v>
      </c>
      <c r="I6350">
        <v>1234</v>
      </c>
      <c r="J6350">
        <v>11</v>
      </c>
      <c r="K6350">
        <v>11</v>
      </c>
    </row>
    <row r="6351" spans="1:11" x14ac:dyDescent="0.45">
      <c r="A6351" t="s">
        <v>187</v>
      </c>
      <c r="B6351">
        <v>2018</v>
      </c>
      <c r="C6351">
        <v>5</v>
      </c>
      <c r="D6351" t="s">
        <v>236</v>
      </c>
      <c r="E6351">
        <v>2</v>
      </c>
      <c r="F6351">
        <v>1.111111</v>
      </c>
      <c r="G6351">
        <v>20</v>
      </c>
      <c r="H6351">
        <v>20</v>
      </c>
      <c r="I6351">
        <v>1206</v>
      </c>
      <c r="J6351">
        <v>10</v>
      </c>
      <c r="K6351">
        <v>18.000001999999999</v>
      </c>
    </row>
    <row r="6352" spans="1:11" x14ac:dyDescent="0.45">
      <c r="A6352" t="s">
        <v>157</v>
      </c>
      <c r="B6352">
        <v>2016</v>
      </c>
      <c r="C6352">
        <v>1</v>
      </c>
      <c r="D6352" t="s">
        <v>231</v>
      </c>
      <c r="H6352">
        <v>20</v>
      </c>
      <c r="I6352">
        <v>162</v>
      </c>
    </row>
    <row r="6353" spans="1:11" x14ac:dyDescent="0.45">
      <c r="A6353" t="s">
        <v>133</v>
      </c>
      <c r="B6353">
        <v>2020</v>
      </c>
      <c r="C6353">
        <v>3</v>
      </c>
      <c r="D6353" t="s">
        <v>234</v>
      </c>
      <c r="E6353">
        <v>1</v>
      </c>
      <c r="F6353">
        <v>1</v>
      </c>
      <c r="G6353">
        <v>7</v>
      </c>
      <c r="H6353">
        <v>4</v>
      </c>
      <c r="I6353">
        <v>2380</v>
      </c>
      <c r="J6353">
        <v>4</v>
      </c>
      <c r="K6353">
        <v>4</v>
      </c>
    </row>
    <row r="6354" spans="1:11" x14ac:dyDescent="0.45">
      <c r="A6354" t="s">
        <v>118</v>
      </c>
      <c r="B6354">
        <v>2014</v>
      </c>
      <c r="D6354" t="s">
        <v>245</v>
      </c>
      <c r="E6354">
        <v>5</v>
      </c>
      <c r="F6354">
        <v>5</v>
      </c>
      <c r="G6354">
        <v>5</v>
      </c>
      <c r="I6354">
        <v>916</v>
      </c>
    </row>
    <row r="6355" spans="1:11" x14ac:dyDescent="0.45">
      <c r="A6355" t="s">
        <v>143</v>
      </c>
      <c r="B6355">
        <v>2014</v>
      </c>
      <c r="C6355">
        <v>2</v>
      </c>
      <c r="D6355" t="s">
        <v>233</v>
      </c>
      <c r="E6355">
        <v>1</v>
      </c>
      <c r="F6355">
        <v>0.5</v>
      </c>
      <c r="G6355">
        <v>4</v>
      </c>
      <c r="H6355">
        <v>6</v>
      </c>
      <c r="I6355">
        <v>940</v>
      </c>
      <c r="J6355">
        <v>6</v>
      </c>
      <c r="K6355">
        <v>12</v>
      </c>
    </row>
    <row r="6356" spans="1:11" x14ac:dyDescent="0.45">
      <c r="A6356" t="s">
        <v>182</v>
      </c>
      <c r="B6356">
        <v>2015</v>
      </c>
      <c r="C6356">
        <v>10</v>
      </c>
      <c r="D6356" t="s">
        <v>232</v>
      </c>
      <c r="H6356">
        <v>81</v>
      </c>
      <c r="I6356">
        <v>74</v>
      </c>
    </row>
    <row r="6357" spans="1:11" x14ac:dyDescent="0.45">
      <c r="A6357" t="s">
        <v>208</v>
      </c>
      <c r="B6357">
        <v>2009</v>
      </c>
      <c r="C6357">
        <v>0</v>
      </c>
      <c r="D6357" t="s">
        <v>241</v>
      </c>
      <c r="H6357">
        <v>6</v>
      </c>
      <c r="I6357">
        <v>439</v>
      </c>
    </row>
    <row r="6358" spans="1:11" x14ac:dyDescent="0.45">
      <c r="A6358" t="s">
        <v>141</v>
      </c>
      <c r="B6358">
        <v>2009</v>
      </c>
      <c r="C6358">
        <v>12</v>
      </c>
      <c r="D6358" t="s">
        <v>243</v>
      </c>
      <c r="H6358">
        <v>82</v>
      </c>
      <c r="I6358">
        <v>374</v>
      </c>
    </row>
    <row r="6359" spans="1:11" x14ac:dyDescent="0.45">
      <c r="A6359" t="s">
        <v>132</v>
      </c>
      <c r="B6359">
        <v>2018</v>
      </c>
      <c r="C6359">
        <v>3</v>
      </c>
      <c r="D6359" t="s">
        <v>234</v>
      </c>
      <c r="E6359">
        <v>1</v>
      </c>
      <c r="F6359">
        <v>0.25</v>
      </c>
      <c r="G6359">
        <v>3</v>
      </c>
      <c r="H6359">
        <v>2</v>
      </c>
      <c r="I6359">
        <v>1153</v>
      </c>
      <c r="J6359">
        <v>2</v>
      </c>
      <c r="K6359">
        <v>8</v>
      </c>
    </row>
    <row r="6360" spans="1:11" x14ac:dyDescent="0.45">
      <c r="A6360" t="s">
        <v>160</v>
      </c>
      <c r="B6360">
        <v>2018</v>
      </c>
      <c r="C6360">
        <v>3</v>
      </c>
      <c r="D6360" t="s">
        <v>234</v>
      </c>
      <c r="E6360">
        <v>1</v>
      </c>
      <c r="F6360">
        <v>0.5</v>
      </c>
      <c r="G6360">
        <v>9</v>
      </c>
      <c r="H6360">
        <v>24</v>
      </c>
      <c r="I6360">
        <v>1179</v>
      </c>
      <c r="J6360">
        <v>24</v>
      </c>
      <c r="K6360">
        <v>48</v>
      </c>
    </row>
    <row r="6361" spans="1:11" x14ac:dyDescent="0.45">
      <c r="A6361" t="s">
        <v>129</v>
      </c>
      <c r="B6361">
        <v>2013</v>
      </c>
      <c r="C6361">
        <v>0</v>
      </c>
      <c r="D6361" t="s">
        <v>241</v>
      </c>
      <c r="H6361">
        <v>8</v>
      </c>
      <c r="I6361">
        <v>814</v>
      </c>
    </row>
    <row r="6362" spans="1:11" x14ac:dyDescent="0.45">
      <c r="A6362" t="s">
        <v>187</v>
      </c>
      <c r="B6362">
        <v>2017</v>
      </c>
      <c r="C6362">
        <v>0</v>
      </c>
      <c r="D6362" t="s">
        <v>241</v>
      </c>
      <c r="E6362">
        <v>2</v>
      </c>
      <c r="F6362">
        <v>1.111111</v>
      </c>
      <c r="G6362">
        <v>20</v>
      </c>
      <c r="H6362">
        <v>29</v>
      </c>
      <c r="I6362">
        <v>1093</v>
      </c>
      <c r="J6362">
        <v>14</v>
      </c>
      <c r="K6362">
        <v>26.100003000000001</v>
      </c>
    </row>
    <row r="6363" spans="1:11" x14ac:dyDescent="0.45">
      <c r="A6363" t="s">
        <v>208</v>
      </c>
      <c r="B6363">
        <v>2019</v>
      </c>
      <c r="D6363" t="s">
        <v>244</v>
      </c>
      <c r="E6363">
        <v>1</v>
      </c>
      <c r="F6363">
        <v>0.2</v>
      </c>
      <c r="G6363">
        <v>6</v>
      </c>
      <c r="I6363">
        <v>2340</v>
      </c>
    </row>
    <row r="6364" spans="1:11" x14ac:dyDescent="0.45">
      <c r="A6364" t="s">
        <v>149</v>
      </c>
      <c r="B6364">
        <v>2016</v>
      </c>
      <c r="C6364">
        <v>3</v>
      </c>
      <c r="D6364" t="s">
        <v>234</v>
      </c>
      <c r="E6364">
        <v>1</v>
      </c>
      <c r="F6364">
        <v>0.25</v>
      </c>
      <c r="G6364">
        <v>2</v>
      </c>
      <c r="H6364">
        <v>7</v>
      </c>
      <c r="I6364">
        <v>155</v>
      </c>
      <c r="J6364">
        <v>7</v>
      </c>
      <c r="K6364">
        <v>28</v>
      </c>
    </row>
    <row r="6365" spans="1:11" x14ac:dyDescent="0.45">
      <c r="A6365" t="s">
        <v>225</v>
      </c>
      <c r="B6365">
        <v>2016</v>
      </c>
      <c r="C6365">
        <v>12</v>
      </c>
      <c r="D6365" t="s">
        <v>243</v>
      </c>
      <c r="H6365">
        <v>181</v>
      </c>
      <c r="I6365">
        <v>195</v>
      </c>
    </row>
    <row r="6366" spans="1:11" x14ac:dyDescent="0.45">
      <c r="A6366" t="s">
        <v>204</v>
      </c>
      <c r="B6366">
        <v>2019</v>
      </c>
      <c r="C6366">
        <v>8</v>
      </c>
      <c r="D6366" t="s">
        <v>239</v>
      </c>
      <c r="E6366">
        <v>2</v>
      </c>
      <c r="F6366">
        <v>0.6</v>
      </c>
      <c r="G6366">
        <v>8</v>
      </c>
      <c r="H6366">
        <v>11</v>
      </c>
      <c r="I6366">
        <v>2337</v>
      </c>
      <c r="J6366">
        <v>5</v>
      </c>
      <c r="K6366">
        <v>18.333333</v>
      </c>
    </row>
    <row r="6367" spans="1:11" x14ac:dyDescent="0.45">
      <c r="A6367" t="s">
        <v>115</v>
      </c>
      <c r="B6367">
        <v>2014</v>
      </c>
      <c r="C6367">
        <v>7</v>
      </c>
      <c r="D6367" t="s">
        <v>238</v>
      </c>
      <c r="H6367">
        <v>12</v>
      </c>
      <c r="I6367">
        <v>913</v>
      </c>
    </row>
    <row r="6368" spans="1:11" x14ac:dyDescent="0.45">
      <c r="A6368" t="s">
        <v>207</v>
      </c>
      <c r="B6368">
        <v>2009</v>
      </c>
      <c r="C6368">
        <v>8</v>
      </c>
      <c r="D6368" t="s">
        <v>239</v>
      </c>
      <c r="H6368">
        <v>6</v>
      </c>
      <c r="I6368">
        <v>438</v>
      </c>
    </row>
    <row r="6369" spans="1:11" x14ac:dyDescent="0.45">
      <c r="A6369" t="s">
        <v>118</v>
      </c>
      <c r="B6369">
        <v>2016</v>
      </c>
      <c r="C6369">
        <v>1</v>
      </c>
      <c r="D6369" t="s">
        <v>231</v>
      </c>
      <c r="E6369">
        <v>0</v>
      </c>
      <c r="F6369">
        <v>0</v>
      </c>
      <c r="G6369">
        <v>5</v>
      </c>
      <c r="H6369">
        <v>8</v>
      </c>
      <c r="I6369">
        <v>125</v>
      </c>
    </row>
    <row r="6370" spans="1:11" x14ac:dyDescent="0.45">
      <c r="A6370" t="s">
        <v>156</v>
      </c>
      <c r="B6370">
        <v>2011</v>
      </c>
      <c r="C6370">
        <v>3</v>
      </c>
      <c r="D6370" t="s">
        <v>234</v>
      </c>
      <c r="H6370">
        <v>96</v>
      </c>
      <c r="I6370">
        <v>613</v>
      </c>
    </row>
    <row r="6371" spans="1:11" x14ac:dyDescent="0.45">
      <c r="A6371" t="s">
        <v>177</v>
      </c>
      <c r="B6371">
        <v>2017</v>
      </c>
      <c r="C6371">
        <v>6</v>
      </c>
      <c r="D6371" t="s">
        <v>237</v>
      </c>
      <c r="E6371">
        <v>0</v>
      </c>
      <c r="F6371">
        <v>0</v>
      </c>
      <c r="G6371">
        <v>46</v>
      </c>
      <c r="H6371">
        <v>111</v>
      </c>
      <c r="I6371">
        <v>1084</v>
      </c>
    </row>
    <row r="6372" spans="1:11" x14ac:dyDescent="0.45">
      <c r="A6372" t="s">
        <v>215</v>
      </c>
      <c r="B6372">
        <v>2013</v>
      </c>
      <c r="C6372">
        <v>4</v>
      </c>
      <c r="D6372" t="s">
        <v>235</v>
      </c>
      <c r="H6372">
        <v>10</v>
      </c>
      <c r="I6372">
        <v>898</v>
      </c>
    </row>
    <row r="6373" spans="1:11" x14ac:dyDescent="0.45">
      <c r="A6373" t="s">
        <v>197</v>
      </c>
      <c r="B6373">
        <v>2014</v>
      </c>
      <c r="C6373">
        <v>6</v>
      </c>
      <c r="D6373" t="s">
        <v>237</v>
      </c>
      <c r="H6373">
        <v>16</v>
      </c>
      <c r="I6373">
        <v>993</v>
      </c>
    </row>
    <row r="6374" spans="1:11" x14ac:dyDescent="0.45">
      <c r="A6374" t="s">
        <v>174</v>
      </c>
      <c r="B6374">
        <v>2008</v>
      </c>
      <c r="C6374">
        <v>0</v>
      </c>
      <c r="D6374" t="s">
        <v>241</v>
      </c>
      <c r="H6374">
        <v>13</v>
      </c>
      <c r="I6374">
        <v>291</v>
      </c>
    </row>
    <row r="6375" spans="1:11" x14ac:dyDescent="0.45">
      <c r="A6375" t="s">
        <v>214</v>
      </c>
      <c r="B6375">
        <v>2011</v>
      </c>
      <c r="C6375">
        <v>5</v>
      </c>
      <c r="D6375" t="s">
        <v>236</v>
      </c>
      <c r="H6375">
        <v>4</v>
      </c>
      <c r="I6375">
        <v>671</v>
      </c>
    </row>
    <row r="6376" spans="1:11" x14ac:dyDescent="0.45">
      <c r="A6376" t="s">
        <v>208</v>
      </c>
      <c r="B6376">
        <v>2008</v>
      </c>
      <c r="C6376">
        <v>5</v>
      </c>
      <c r="D6376" t="s">
        <v>236</v>
      </c>
      <c r="H6376">
        <v>7</v>
      </c>
      <c r="I6376">
        <v>326</v>
      </c>
    </row>
    <row r="6377" spans="1:11" x14ac:dyDescent="0.45">
      <c r="A6377" t="s">
        <v>174</v>
      </c>
      <c r="B6377">
        <v>2017</v>
      </c>
      <c r="C6377">
        <v>5</v>
      </c>
      <c r="D6377" t="s">
        <v>236</v>
      </c>
      <c r="E6377">
        <v>2</v>
      </c>
      <c r="F6377">
        <v>0.58333299999999999</v>
      </c>
      <c r="G6377">
        <v>6</v>
      </c>
      <c r="H6377">
        <v>4</v>
      </c>
      <c r="I6377">
        <v>1080</v>
      </c>
      <c r="J6377">
        <v>2</v>
      </c>
      <c r="K6377">
        <v>6.8571470000000003</v>
      </c>
    </row>
    <row r="6378" spans="1:11" x14ac:dyDescent="0.45">
      <c r="A6378" t="s">
        <v>116</v>
      </c>
      <c r="B6378">
        <v>2016</v>
      </c>
      <c r="C6378">
        <v>3</v>
      </c>
      <c r="D6378" t="s">
        <v>234</v>
      </c>
      <c r="E6378">
        <v>0</v>
      </c>
      <c r="F6378">
        <v>0</v>
      </c>
      <c r="G6378">
        <v>6</v>
      </c>
      <c r="H6378">
        <v>8</v>
      </c>
      <c r="I6378">
        <v>123</v>
      </c>
    </row>
    <row r="6379" spans="1:11" x14ac:dyDescent="0.45">
      <c r="A6379" t="s">
        <v>167</v>
      </c>
      <c r="B6379">
        <v>2019</v>
      </c>
      <c r="C6379">
        <v>8</v>
      </c>
      <c r="D6379" t="s">
        <v>239</v>
      </c>
      <c r="E6379">
        <v>1</v>
      </c>
      <c r="F6379">
        <v>1</v>
      </c>
      <c r="G6379">
        <v>19</v>
      </c>
      <c r="H6379">
        <v>15</v>
      </c>
      <c r="I6379">
        <v>2303</v>
      </c>
      <c r="J6379">
        <v>15</v>
      </c>
      <c r="K6379">
        <v>15</v>
      </c>
    </row>
    <row r="6380" spans="1:11" x14ac:dyDescent="0.45">
      <c r="A6380" t="s">
        <v>151</v>
      </c>
      <c r="B6380">
        <v>2009</v>
      </c>
      <c r="C6380">
        <v>10</v>
      </c>
      <c r="D6380" t="s">
        <v>232</v>
      </c>
      <c r="H6380">
        <v>18</v>
      </c>
      <c r="I6380">
        <v>383</v>
      </c>
    </row>
    <row r="6381" spans="1:11" x14ac:dyDescent="0.45">
      <c r="A6381" t="s">
        <v>134</v>
      </c>
      <c r="B6381">
        <v>2017</v>
      </c>
      <c r="D6381" t="s">
        <v>245</v>
      </c>
      <c r="E6381">
        <v>4</v>
      </c>
      <c r="F6381">
        <v>4</v>
      </c>
      <c r="G6381">
        <v>15</v>
      </c>
      <c r="I6381">
        <v>1045</v>
      </c>
    </row>
    <row r="6382" spans="1:11" x14ac:dyDescent="0.45">
      <c r="A6382" t="s">
        <v>151</v>
      </c>
      <c r="B6382">
        <v>2020</v>
      </c>
      <c r="C6382">
        <v>9</v>
      </c>
      <c r="D6382" t="s">
        <v>240</v>
      </c>
      <c r="E6382">
        <v>3</v>
      </c>
      <c r="F6382">
        <v>0.75</v>
      </c>
      <c r="G6382">
        <v>5</v>
      </c>
      <c r="H6382">
        <v>13</v>
      </c>
      <c r="I6382">
        <v>2397</v>
      </c>
      <c r="J6382">
        <v>4</v>
      </c>
      <c r="K6382">
        <v>17.333333</v>
      </c>
    </row>
    <row r="6383" spans="1:11" x14ac:dyDescent="0.45">
      <c r="A6383" t="s">
        <v>138</v>
      </c>
      <c r="B6383">
        <v>2017</v>
      </c>
      <c r="D6383" t="s">
        <v>245</v>
      </c>
      <c r="E6383">
        <v>1</v>
      </c>
      <c r="F6383">
        <v>1</v>
      </c>
      <c r="G6383">
        <v>2</v>
      </c>
      <c r="I6383">
        <v>1049</v>
      </c>
    </row>
    <row r="6384" spans="1:11" x14ac:dyDescent="0.45">
      <c r="A6384" t="s">
        <v>210</v>
      </c>
      <c r="B6384">
        <v>2012</v>
      </c>
      <c r="C6384">
        <v>2</v>
      </c>
      <c r="D6384" t="s">
        <v>233</v>
      </c>
      <c r="H6384">
        <v>22</v>
      </c>
      <c r="I6384">
        <v>780</v>
      </c>
    </row>
    <row r="6385" spans="1:11" x14ac:dyDescent="0.45">
      <c r="A6385" t="s">
        <v>127</v>
      </c>
      <c r="B6385">
        <v>2014</v>
      </c>
      <c r="C6385">
        <v>4</v>
      </c>
      <c r="D6385" t="s">
        <v>235</v>
      </c>
      <c r="H6385">
        <v>2</v>
      </c>
      <c r="I6385">
        <v>925</v>
      </c>
    </row>
    <row r="6386" spans="1:11" x14ac:dyDescent="0.45">
      <c r="A6386" t="s">
        <v>169</v>
      </c>
      <c r="B6386">
        <v>2018</v>
      </c>
      <c r="C6386">
        <v>7</v>
      </c>
      <c r="D6386" t="s">
        <v>238</v>
      </c>
      <c r="E6386">
        <v>0</v>
      </c>
      <c r="F6386">
        <v>0</v>
      </c>
      <c r="G6386">
        <v>3</v>
      </c>
      <c r="H6386">
        <v>5</v>
      </c>
      <c r="I6386">
        <v>1187</v>
      </c>
    </row>
    <row r="6387" spans="1:11" x14ac:dyDescent="0.45">
      <c r="A6387" t="s">
        <v>193</v>
      </c>
      <c r="B6387">
        <v>2019</v>
      </c>
      <c r="C6387">
        <v>1</v>
      </c>
      <c r="D6387" t="s">
        <v>231</v>
      </c>
      <c r="E6387">
        <v>5</v>
      </c>
      <c r="F6387">
        <v>5</v>
      </c>
      <c r="G6387">
        <v>53</v>
      </c>
      <c r="H6387">
        <v>90</v>
      </c>
      <c r="I6387">
        <v>2327</v>
      </c>
      <c r="J6387">
        <v>18</v>
      </c>
      <c r="K6387">
        <v>18</v>
      </c>
    </row>
    <row r="6388" spans="1:11" x14ac:dyDescent="0.45">
      <c r="A6388" t="s">
        <v>143</v>
      </c>
      <c r="B6388">
        <v>2013</v>
      </c>
      <c r="C6388">
        <v>7</v>
      </c>
      <c r="D6388" t="s">
        <v>238</v>
      </c>
      <c r="H6388">
        <v>4</v>
      </c>
      <c r="I6388">
        <v>827</v>
      </c>
    </row>
    <row r="6389" spans="1:11" x14ac:dyDescent="0.45">
      <c r="A6389" t="s">
        <v>165</v>
      </c>
      <c r="B6389">
        <v>2018</v>
      </c>
      <c r="C6389">
        <v>0</v>
      </c>
      <c r="D6389" t="s">
        <v>241</v>
      </c>
      <c r="E6389">
        <v>2</v>
      </c>
      <c r="F6389">
        <v>2</v>
      </c>
      <c r="G6389">
        <v>17</v>
      </c>
      <c r="H6389">
        <v>7</v>
      </c>
      <c r="I6389">
        <v>1182</v>
      </c>
      <c r="J6389">
        <v>3</v>
      </c>
      <c r="K6389">
        <v>3.5</v>
      </c>
    </row>
    <row r="6390" spans="1:11" x14ac:dyDescent="0.45">
      <c r="A6390" t="s">
        <v>116</v>
      </c>
      <c r="B6390">
        <v>2015</v>
      </c>
      <c r="C6390">
        <v>4</v>
      </c>
      <c r="D6390" t="s">
        <v>235</v>
      </c>
      <c r="E6390">
        <v>0</v>
      </c>
      <c r="F6390">
        <v>0</v>
      </c>
      <c r="G6390">
        <v>6</v>
      </c>
      <c r="H6390">
        <v>5</v>
      </c>
      <c r="I6390">
        <v>10</v>
      </c>
    </row>
    <row r="6391" spans="1:11" x14ac:dyDescent="0.45">
      <c r="A6391" t="s">
        <v>208</v>
      </c>
      <c r="B6391">
        <v>2017</v>
      </c>
      <c r="C6391">
        <v>8</v>
      </c>
      <c r="D6391" t="s">
        <v>239</v>
      </c>
      <c r="E6391">
        <v>2</v>
      </c>
      <c r="F6391">
        <v>0.45</v>
      </c>
      <c r="G6391">
        <v>5</v>
      </c>
      <c r="H6391">
        <v>8</v>
      </c>
      <c r="I6391">
        <v>1114</v>
      </c>
      <c r="J6391">
        <v>4</v>
      </c>
      <c r="K6391">
        <v>17.777778000000001</v>
      </c>
    </row>
    <row r="6392" spans="1:11" x14ac:dyDescent="0.45">
      <c r="A6392" t="s">
        <v>215</v>
      </c>
      <c r="B6392">
        <v>2014</v>
      </c>
      <c r="C6392">
        <v>3</v>
      </c>
      <c r="D6392" t="s">
        <v>234</v>
      </c>
      <c r="E6392">
        <v>1</v>
      </c>
      <c r="F6392">
        <v>1</v>
      </c>
      <c r="G6392">
        <v>9</v>
      </c>
      <c r="H6392">
        <v>11</v>
      </c>
      <c r="I6392">
        <v>1011</v>
      </c>
      <c r="J6392">
        <v>11</v>
      </c>
      <c r="K6392">
        <v>11</v>
      </c>
    </row>
    <row r="6393" spans="1:11" x14ac:dyDescent="0.45">
      <c r="A6393" t="s">
        <v>193</v>
      </c>
      <c r="B6393">
        <v>2009</v>
      </c>
      <c r="C6393">
        <v>4</v>
      </c>
      <c r="D6393" t="s">
        <v>235</v>
      </c>
      <c r="H6393">
        <v>122</v>
      </c>
      <c r="I6393">
        <v>424</v>
      </c>
    </row>
    <row r="6394" spans="1:11" x14ac:dyDescent="0.45">
      <c r="A6394" t="s">
        <v>172</v>
      </c>
      <c r="B6394">
        <v>2020</v>
      </c>
      <c r="C6394">
        <v>4</v>
      </c>
      <c r="D6394" t="s">
        <v>235</v>
      </c>
      <c r="E6394">
        <v>1</v>
      </c>
      <c r="F6394">
        <v>0.33333299999999999</v>
      </c>
      <c r="G6394">
        <v>3</v>
      </c>
      <c r="H6394">
        <v>2</v>
      </c>
      <c r="I6394">
        <v>2416</v>
      </c>
      <c r="J6394">
        <v>2</v>
      </c>
      <c r="K6394">
        <v>6.000006</v>
      </c>
    </row>
    <row r="6395" spans="1:11" x14ac:dyDescent="0.45">
      <c r="A6395" t="s">
        <v>163</v>
      </c>
      <c r="B6395">
        <v>2015</v>
      </c>
      <c r="C6395">
        <v>9</v>
      </c>
      <c r="D6395" t="s">
        <v>240</v>
      </c>
      <c r="H6395">
        <v>45</v>
      </c>
      <c r="I6395">
        <v>54</v>
      </c>
    </row>
    <row r="6396" spans="1:11" x14ac:dyDescent="0.45">
      <c r="A6396" t="s">
        <v>122</v>
      </c>
      <c r="B6396">
        <v>2011</v>
      </c>
      <c r="C6396">
        <v>5</v>
      </c>
      <c r="D6396" t="s">
        <v>236</v>
      </c>
      <c r="H6396">
        <v>13</v>
      </c>
      <c r="I6396">
        <v>581</v>
      </c>
    </row>
    <row r="6397" spans="1:11" x14ac:dyDescent="0.45">
      <c r="A6397" t="s">
        <v>111</v>
      </c>
      <c r="B6397">
        <v>2013</v>
      </c>
      <c r="C6397">
        <v>5</v>
      </c>
      <c r="D6397" t="s">
        <v>236</v>
      </c>
      <c r="H6397">
        <v>7</v>
      </c>
      <c r="I6397">
        <v>796</v>
      </c>
    </row>
    <row r="6398" spans="1:11" x14ac:dyDescent="0.45">
      <c r="A6398" t="s">
        <v>131</v>
      </c>
      <c r="B6398">
        <v>2010</v>
      </c>
      <c r="C6398">
        <v>3</v>
      </c>
      <c r="D6398" t="s">
        <v>234</v>
      </c>
      <c r="H6398">
        <v>9</v>
      </c>
      <c r="I6398">
        <v>477</v>
      </c>
    </row>
    <row r="6399" spans="1:11" x14ac:dyDescent="0.45">
      <c r="A6399" t="s">
        <v>198</v>
      </c>
      <c r="B6399">
        <v>2010</v>
      </c>
      <c r="C6399">
        <v>6</v>
      </c>
      <c r="D6399" t="s">
        <v>237</v>
      </c>
      <c r="H6399">
        <v>14</v>
      </c>
      <c r="I6399">
        <v>542</v>
      </c>
    </row>
    <row r="6400" spans="1:11" x14ac:dyDescent="0.45">
      <c r="A6400" t="s">
        <v>131</v>
      </c>
      <c r="B6400">
        <v>2014</v>
      </c>
      <c r="C6400">
        <v>4</v>
      </c>
      <c r="D6400" t="s">
        <v>235</v>
      </c>
      <c r="E6400">
        <v>1</v>
      </c>
      <c r="F6400">
        <v>0.5</v>
      </c>
      <c r="G6400">
        <v>6</v>
      </c>
      <c r="H6400">
        <v>13</v>
      </c>
      <c r="I6400">
        <v>929</v>
      </c>
      <c r="J6400">
        <v>13</v>
      </c>
      <c r="K6400">
        <v>26</v>
      </c>
    </row>
    <row r="6401" spans="1:11" x14ac:dyDescent="0.45">
      <c r="A6401" t="s">
        <v>220</v>
      </c>
      <c r="B6401">
        <v>2015</v>
      </c>
      <c r="C6401">
        <v>1</v>
      </c>
      <c r="D6401" t="s">
        <v>231</v>
      </c>
      <c r="E6401">
        <v>0</v>
      </c>
      <c r="F6401">
        <v>0</v>
      </c>
      <c r="G6401">
        <v>2</v>
      </c>
      <c r="H6401">
        <v>1</v>
      </c>
      <c r="I6401">
        <v>112</v>
      </c>
    </row>
    <row r="6402" spans="1:11" x14ac:dyDescent="0.45">
      <c r="A6402" t="s">
        <v>211</v>
      </c>
      <c r="B6402">
        <v>2014</v>
      </c>
      <c r="C6402">
        <v>3</v>
      </c>
      <c r="D6402" t="s">
        <v>234</v>
      </c>
      <c r="E6402">
        <v>1</v>
      </c>
      <c r="F6402">
        <v>0.5</v>
      </c>
      <c r="G6402">
        <v>5</v>
      </c>
      <c r="H6402">
        <v>6</v>
      </c>
      <c r="I6402">
        <v>1007</v>
      </c>
      <c r="J6402">
        <v>6</v>
      </c>
      <c r="K6402">
        <v>12</v>
      </c>
    </row>
    <row r="6403" spans="1:11" x14ac:dyDescent="0.45">
      <c r="A6403" t="s">
        <v>174</v>
      </c>
      <c r="B6403">
        <v>2010</v>
      </c>
      <c r="C6403">
        <v>0</v>
      </c>
      <c r="D6403" t="s">
        <v>241</v>
      </c>
      <c r="H6403">
        <v>13</v>
      </c>
      <c r="I6403">
        <v>517</v>
      </c>
    </row>
    <row r="6404" spans="1:11" x14ac:dyDescent="0.45">
      <c r="A6404" t="s">
        <v>167</v>
      </c>
      <c r="B6404">
        <v>2017</v>
      </c>
      <c r="C6404">
        <v>8</v>
      </c>
      <c r="D6404" t="s">
        <v>239</v>
      </c>
      <c r="E6404">
        <v>1</v>
      </c>
      <c r="F6404">
        <v>1</v>
      </c>
      <c r="G6404">
        <v>21</v>
      </c>
      <c r="H6404">
        <v>16</v>
      </c>
      <c r="I6404">
        <v>1072</v>
      </c>
      <c r="J6404">
        <v>16</v>
      </c>
      <c r="K6404">
        <v>16</v>
      </c>
    </row>
    <row r="6405" spans="1:11" x14ac:dyDescent="0.45">
      <c r="A6405" t="s">
        <v>163</v>
      </c>
      <c r="B6405">
        <v>2020</v>
      </c>
      <c r="C6405">
        <v>1</v>
      </c>
      <c r="D6405" t="s">
        <v>231</v>
      </c>
      <c r="E6405">
        <v>3</v>
      </c>
      <c r="F6405">
        <v>1.5</v>
      </c>
      <c r="G6405">
        <v>9</v>
      </c>
      <c r="I6405">
        <v>2406</v>
      </c>
    </row>
    <row r="6406" spans="1:11" x14ac:dyDescent="0.45">
      <c r="A6406" t="s">
        <v>176</v>
      </c>
      <c r="B6406">
        <v>2019</v>
      </c>
      <c r="D6406" t="s">
        <v>246</v>
      </c>
      <c r="E6406">
        <v>8</v>
      </c>
      <c r="F6406">
        <v>8</v>
      </c>
      <c r="G6406">
        <v>19</v>
      </c>
      <c r="I6406">
        <v>2247</v>
      </c>
    </row>
    <row r="6407" spans="1:11" x14ac:dyDescent="0.45">
      <c r="A6407" t="s">
        <v>150</v>
      </c>
      <c r="B6407">
        <v>2015</v>
      </c>
      <c r="C6407">
        <v>4</v>
      </c>
      <c r="D6407" t="s">
        <v>235</v>
      </c>
      <c r="H6407">
        <v>3</v>
      </c>
      <c r="I6407">
        <v>43</v>
      </c>
    </row>
    <row r="6408" spans="1:11" x14ac:dyDescent="0.45">
      <c r="A6408" t="s">
        <v>128</v>
      </c>
      <c r="B6408">
        <v>2015</v>
      </c>
      <c r="C6408">
        <v>7</v>
      </c>
      <c r="D6408" t="s">
        <v>238</v>
      </c>
      <c r="E6408">
        <v>0</v>
      </c>
      <c r="F6408">
        <v>0</v>
      </c>
      <c r="G6408">
        <v>5</v>
      </c>
      <c r="H6408">
        <v>7</v>
      </c>
      <c r="I6408">
        <v>22</v>
      </c>
    </row>
    <row r="6409" spans="1:11" x14ac:dyDescent="0.45">
      <c r="A6409" t="s">
        <v>174</v>
      </c>
      <c r="B6409">
        <v>2018</v>
      </c>
      <c r="D6409" t="s">
        <v>244</v>
      </c>
      <c r="E6409">
        <v>4</v>
      </c>
      <c r="F6409">
        <v>1.1666669999999999</v>
      </c>
      <c r="G6409">
        <v>6</v>
      </c>
      <c r="I6409">
        <v>1192</v>
      </c>
    </row>
    <row r="6410" spans="1:11" x14ac:dyDescent="0.45">
      <c r="A6410" t="s">
        <v>127</v>
      </c>
      <c r="B6410">
        <v>2008</v>
      </c>
      <c r="C6410">
        <v>5</v>
      </c>
      <c r="D6410" t="s">
        <v>236</v>
      </c>
      <c r="H6410">
        <v>1</v>
      </c>
      <c r="I6410">
        <v>247</v>
      </c>
    </row>
    <row r="6411" spans="1:11" x14ac:dyDescent="0.45">
      <c r="A6411" t="s">
        <v>158</v>
      </c>
      <c r="B6411">
        <v>2008</v>
      </c>
      <c r="C6411">
        <v>12</v>
      </c>
      <c r="D6411" t="s">
        <v>243</v>
      </c>
      <c r="H6411">
        <v>18</v>
      </c>
      <c r="I6411">
        <v>276</v>
      </c>
    </row>
    <row r="6412" spans="1:11" x14ac:dyDescent="0.45">
      <c r="A6412" t="s">
        <v>115</v>
      </c>
      <c r="B6412">
        <v>2015</v>
      </c>
      <c r="C6412">
        <v>5</v>
      </c>
      <c r="D6412" t="s">
        <v>236</v>
      </c>
      <c r="H6412">
        <v>19</v>
      </c>
      <c r="I6412">
        <v>9</v>
      </c>
    </row>
    <row r="6413" spans="1:11" x14ac:dyDescent="0.45">
      <c r="A6413" t="s">
        <v>207</v>
      </c>
      <c r="B6413">
        <v>2011</v>
      </c>
      <c r="C6413">
        <v>1</v>
      </c>
      <c r="D6413" t="s">
        <v>231</v>
      </c>
      <c r="H6413">
        <v>12</v>
      </c>
      <c r="I6413">
        <v>664</v>
      </c>
    </row>
    <row r="6414" spans="1:11" x14ac:dyDescent="0.45">
      <c r="A6414" t="s">
        <v>195</v>
      </c>
      <c r="B6414">
        <v>2020</v>
      </c>
      <c r="C6414">
        <v>7</v>
      </c>
      <c r="D6414" t="s">
        <v>238</v>
      </c>
      <c r="E6414">
        <v>1</v>
      </c>
      <c r="F6414">
        <v>0.2</v>
      </c>
      <c r="G6414">
        <v>9</v>
      </c>
      <c r="I6414">
        <v>2439</v>
      </c>
    </row>
    <row r="6415" spans="1:11" x14ac:dyDescent="0.45">
      <c r="A6415" t="s">
        <v>209</v>
      </c>
      <c r="B6415">
        <v>2014</v>
      </c>
      <c r="C6415">
        <v>6</v>
      </c>
      <c r="D6415" t="s">
        <v>237</v>
      </c>
      <c r="H6415">
        <v>2</v>
      </c>
      <c r="I6415">
        <v>1005</v>
      </c>
    </row>
    <row r="6416" spans="1:11" x14ac:dyDescent="0.45">
      <c r="A6416" t="s">
        <v>187</v>
      </c>
      <c r="B6416">
        <v>2008</v>
      </c>
      <c r="C6416">
        <v>7</v>
      </c>
      <c r="D6416" t="s">
        <v>238</v>
      </c>
      <c r="H6416">
        <v>11</v>
      </c>
      <c r="I6416">
        <v>305</v>
      </c>
    </row>
    <row r="6417" spans="1:11" x14ac:dyDescent="0.45">
      <c r="A6417" t="s">
        <v>148</v>
      </c>
      <c r="B6417">
        <v>2020</v>
      </c>
      <c r="C6417">
        <v>4</v>
      </c>
      <c r="D6417" t="s">
        <v>235</v>
      </c>
      <c r="E6417">
        <v>2</v>
      </c>
      <c r="F6417">
        <v>0.23611099999999999</v>
      </c>
      <c r="G6417">
        <v>2</v>
      </c>
      <c r="H6417">
        <v>1</v>
      </c>
      <c r="I6417">
        <v>2394</v>
      </c>
      <c r="J6417">
        <v>0</v>
      </c>
      <c r="K6417">
        <v>4.2352959999999999</v>
      </c>
    </row>
    <row r="6418" spans="1:11" x14ac:dyDescent="0.45">
      <c r="A6418" t="s">
        <v>150</v>
      </c>
      <c r="B6418">
        <v>2010</v>
      </c>
      <c r="C6418">
        <v>4</v>
      </c>
      <c r="D6418" t="s">
        <v>235</v>
      </c>
      <c r="H6418">
        <v>5</v>
      </c>
      <c r="I6418">
        <v>495</v>
      </c>
    </row>
    <row r="6419" spans="1:11" x14ac:dyDescent="0.45">
      <c r="A6419" t="s">
        <v>116</v>
      </c>
      <c r="B6419">
        <v>2012</v>
      </c>
      <c r="C6419">
        <v>4</v>
      </c>
      <c r="D6419" t="s">
        <v>235</v>
      </c>
      <c r="H6419">
        <v>9</v>
      </c>
      <c r="I6419">
        <v>688</v>
      </c>
    </row>
    <row r="6420" spans="1:11" x14ac:dyDescent="0.45">
      <c r="A6420" t="s">
        <v>122</v>
      </c>
      <c r="B6420">
        <v>2020</v>
      </c>
      <c r="C6420">
        <v>6</v>
      </c>
      <c r="D6420" t="s">
        <v>237</v>
      </c>
      <c r="E6420">
        <v>1</v>
      </c>
      <c r="F6420">
        <v>0.5</v>
      </c>
      <c r="G6420">
        <v>4</v>
      </c>
      <c r="H6420">
        <v>4</v>
      </c>
      <c r="I6420">
        <v>2369</v>
      </c>
      <c r="J6420">
        <v>4</v>
      </c>
      <c r="K6420">
        <v>8</v>
      </c>
    </row>
    <row r="6421" spans="1:11" x14ac:dyDescent="0.45">
      <c r="A6421" t="s">
        <v>173</v>
      </c>
      <c r="B6421">
        <v>2015</v>
      </c>
      <c r="C6421">
        <v>0</v>
      </c>
      <c r="D6421" t="s">
        <v>241</v>
      </c>
      <c r="H6421">
        <v>32</v>
      </c>
      <c r="I6421">
        <v>64</v>
      </c>
    </row>
    <row r="6422" spans="1:11" x14ac:dyDescent="0.45">
      <c r="A6422" t="s">
        <v>108</v>
      </c>
      <c r="B6422">
        <v>2018</v>
      </c>
      <c r="C6422">
        <v>7</v>
      </c>
      <c r="D6422" t="s">
        <v>238</v>
      </c>
      <c r="E6422">
        <v>1</v>
      </c>
      <c r="F6422">
        <v>0.5</v>
      </c>
      <c r="G6422">
        <v>4</v>
      </c>
      <c r="H6422">
        <v>6</v>
      </c>
      <c r="I6422">
        <v>1129</v>
      </c>
      <c r="J6422">
        <v>6</v>
      </c>
      <c r="K6422">
        <v>12</v>
      </c>
    </row>
    <row r="6423" spans="1:11" x14ac:dyDescent="0.45">
      <c r="A6423" t="s">
        <v>205</v>
      </c>
      <c r="B6423">
        <v>2012</v>
      </c>
      <c r="C6423">
        <v>1</v>
      </c>
      <c r="D6423" t="s">
        <v>231</v>
      </c>
      <c r="H6423">
        <v>5</v>
      </c>
      <c r="I6423">
        <v>775</v>
      </c>
    </row>
    <row r="6424" spans="1:11" x14ac:dyDescent="0.45">
      <c r="A6424" t="s">
        <v>189</v>
      </c>
      <c r="B6424">
        <v>2012</v>
      </c>
      <c r="C6424">
        <v>11</v>
      </c>
      <c r="D6424" t="s">
        <v>242</v>
      </c>
      <c r="H6424">
        <v>17</v>
      </c>
      <c r="I6424">
        <v>758</v>
      </c>
    </row>
    <row r="6425" spans="1:11" x14ac:dyDescent="0.45">
      <c r="A6425" t="s">
        <v>185</v>
      </c>
      <c r="B6425">
        <v>2014</v>
      </c>
      <c r="C6425">
        <v>8</v>
      </c>
      <c r="D6425" t="s">
        <v>239</v>
      </c>
      <c r="E6425">
        <v>1</v>
      </c>
      <c r="F6425">
        <v>1</v>
      </c>
      <c r="G6425">
        <v>24</v>
      </c>
      <c r="H6425">
        <v>27</v>
      </c>
      <c r="I6425">
        <v>981</v>
      </c>
      <c r="J6425">
        <v>27</v>
      </c>
      <c r="K6425">
        <v>27</v>
      </c>
    </row>
    <row r="6426" spans="1:11" x14ac:dyDescent="0.45">
      <c r="A6426" t="s">
        <v>170</v>
      </c>
      <c r="B6426">
        <v>2008</v>
      </c>
      <c r="C6426">
        <v>2</v>
      </c>
      <c r="D6426" t="s">
        <v>233</v>
      </c>
      <c r="H6426">
        <v>2</v>
      </c>
      <c r="I6426">
        <v>287</v>
      </c>
    </row>
    <row r="6427" spans="1:11" x14ac:dyDescent="0.45">
      <c r="A6427" t="s">
        <v>133</v>
      </c>
      <c r="B6427">
        <v>2013</v>
      </c>
      <c r="C6427">
        <v>0</v>
      </c>
      <c r="D6427" t="s">
        <v>241</v>
      </c>
      <c r="H6427">
        <v>7</v>
      </c>
      <c r="I6427">
        <v>818</v>
      </c>
    </row>
    <row r="6428" spans="1:11" x14ac:dyDescent="0.45">
      <c r="A6428" t="s">
        <v>145</v>
      </c>
      <c r="B6428">
        <v>2017</v>
      </c>
      <c r="C6428">
        <v>3</v>
      </c>
      <c r="D6428" t="s">
        <v>234</v>
      </c>
      <c r="E6428">
        <v>1</v>
      </c>
      <c r="F6428">
        <v>0.5</v>
      </c>
      <c r="G6428">
        <v>7</v>
      </c>
      <c r="H6428">
        <v>5</v>
      </c>
      <c r="I6428">
        <v>1054</v>
      </c>
      <c r="J6428">
        <v>5</v>
      </c>
      <c r="K6428">
        <v>10</v>
      </c>
    </row>
    <row r="6429" spans="1:11" x14ac:dyDescent="0.45">
      <c r="A6429" t="s">
        <v>136</v>
      </c>
      <c r="B6429">
        <v>2008</v>
      </c>
      <c r="C6429">
        <v>4</v>
      </c>
      <c r="D6429" t="s">
        <v>235</v>
      </c>
      <c r="H6429">
        <v>3</v>
      </c>
      <c r="I6429">
        <v>256</v>
      </c>
    </row>
    <row r="6430" spans="1:11" x14ac:dyDescent="0.45">
      <c r="A6430" t="s">
        <v>170</v>
      </c>
      <c r="B6430">
        <v>2020</v>
      </c>
      <c r="C6430">
        <v>4</v>
      </c>
      <c r="D6430" t="s">
        <v>235</v>
      </c>
      <c r="E6430">
        <v>1</v>
      </c>
      <c r="F6430">
        <v>0.25</v>
      </c>
      <c r="G6430">
        <v>3</v>
      </c>
      <c r="I6430">
        <v>2414</v>
      </c>
    </row>
    <row r="6431" spans="1:11" x14ac:dyDescent="0.45">
      <c r="A6431" t="s">
        <v>197</v>
      </c>
      <c r="B6431">
        <v>2017</v>
      </c>
      <c r="D6431" t="s">
        <v>244</v>
      </c>
      <c r="E6431">
        <v>3</v>
      </c>
      <c r="F6431">
        <v>3</v>
      </c>
      <c r="G6431">
        <v>36</v>
      </c>
      <c r="I6431">
        <v>1103</v>
      </c>
    </row>
    <row r="6432" spans="1:11" x14ac:dyDescent="0.45">
      <c r="A6432" t="s">
        <v>209</v>
      </c>
      <c r="B6432">
        <v>2019</v>
      </c>
      <c r="C6432">
        <v>6</v>
      </c>
      <c r="D6432" t="s">
        <v>237</v>
      </c>
      <c r="E6432">
        <v>1</v>
      </c>
      <c r="F6432">
        <v>0.33333299999999999</v>
      </c>
      <c r="G6432">
        <v>3</v>
      </c>
      <c r="H6432">
        <v>2</v>
      </c>
      <c r="I6432">
        <v>2341</v>
      </c>
      <c r="J6432">
        <v>2</v>
      </c>
      <c r="K6432">
        <v>6.000006</v>
      </c>
    </row>
    <row r="6433" spans="1:11" x14ac:dyDescent="0.45">
      <c r="A6433" t="s">
        <v>203</v>
      </c>
      <c r="B6433">
        <v>2013</v>
      </c>
      <c r="C6433">
        <v>6</v>
      </c>
      <c r="D6433" t="s">
        <v>237</v>
      </c>
      <c r="H6433">
        <v>6</v>
      </c>
      <c r="I6433">
        <v>886</v>
      </c>
    </row>
    <row r="6434" spans="1:11" x14ac:dyDescent="0.45">
      <c r="A6434" t="s">
        <v>157</v>
      </c>
      <c r="B6434">
        <v>2011</v>
      </c>
      <c r="C6434">
        <v>1</v>
      </c>
      <c r="D6434" t="s">
        <v>231</v>
      </c>
      <c r="H6434">
        <v>31</v>
      </c>
      <c r="I6434">
        <v>614</v>
      </c>
    </row>
    <row r="6435" spans="1:11" x14ac:dyDescent="0.45">
      <c r="A6435" t="s">
        <v>155</v>
      </c>
      <c r="B6435">
        <v>2018</v>
      </c>
      <c r="D6435" t="s">
        <v>244</v>
      </c>
      <c r="E6435">
        <v>3</v>
      </c>
      <c r="F6435">
        <v>3</v>
      </c>
      <c r="G6435">
        <v>15</v>
      </c>
      <c r="I6435">
        <v>1174</v>
      </c>
    </row>
    <row r="6436" spans="1:11" x14ac:dyDescent="0.45">
      <c r="A6436" t="s">
        <v>168</v>
      </c>
      <c r="B6436">
        <v>2018</v>
      </c>
      <c r="D6436" t="s">
        <v>245</v>
      </c>
      <c r="E6436">
        <v>9</v>
      </c>
      <c r="F6436">
        <v>9</v>
      </c>
      <c r="G6436">
        <v>9</v>
      </c>
      <c r="I6436">
        <v>1186</v>
      </c>
    </row>
    <row r="6437" spans="1:11" x14ac:dyDescent="0.45">
      <c r="A6437" t="s">
        <v>202</v>
      </c>
      <c r="B6437">
        <v>2016</v>
      </c>
      <c r="D6437" t="s">
        <v>244</v>
      </c>
      <c r="E6437">
        <v>1</v>
      </c>
      <c r="F6437">
        <v>0.5</v>
      </c>
      <c r="G6437">
        <v>5</v>
      </c>
      <c r="I6437">
        <v>207</v>
      </c>
    </row>
    <row r="6438" spans="1:11" x14ac:dyDescent="0.45">
      <c r="A6438" t="s">
        <v>144</v>
      </c>
      <c r="B6438">
        <v>2012</v>
      </c>
      <c r="C6438">
        <v>7</v>
      </c>
      <c r="D6438" t="s">
        <v>238</v>
      </c>
      <c r="H6438">
        <v>1</v>
      </c>
      <c r="I6438">
        <v>715</v>
      </c>
    </row>
    <row r="6439" spans="1:11" x14ac:dyDescent="0.45">
      <c r="A6439" t="s">
        <v>217</v>
      </c>
      <c r="B6439">
        <v>2017</v>
      </c>
      <c r="C6439">
        <v>0</v>
      </c>
      <c r="D6439" t="s">
        <v>241</v>
      </c>
      <c r="E6439">
        <v>0</v>
      </c>
      <c r="F6439">
        <v>0</v>
      </c>
      <c r="G6439">
        <v>7</v>
      </c>
      <c r="H6439">
        <v>16</v>
      </c>
      <c r="I6439">
        <v>1123</v>
      </c>
    </row>
    <row r="6440" spans="1:11" x14ac:dyDescent="0.45">
      <c r="A6440" t="s">
        <v>169</v>
      </c>
      <c r="B6440">
        <v>2019</v>
      </c>
      <c r="C6440">
        <v>5</v>
      </c>
      <c r="D6440" t="s">
        <v>236</v>
      </c>
      <c r="E6440">
        <v>0</v>
      </c>
      <c r="F6440">
        <v>0</v>
      </c>
      <c r="G6440">
        <v>3</v>
      </c>
      <c r="H6440">
        <v>5</v>
      </c>
      <c r="I6440">
        <v>2306</v>
      </c>
    </row>
    <row r="6441" spans="1:11" x14ac:dyDescent="0.45">
      <c r="A6441" t="s">
        <v>215</v>
      </c>
      <c r="B6441">
        <v>2016</v>
      </c>
      <c r="C6441">
        <v>2</v>
      </c>
      <c r="D6441" t="s">
        <v>233</v>
      </c>
      <c r="E6441">
        <v>1</v>
      </c>
      <c r="F6441">
        <v>1</v>
      </c>
      <c r="G6441">
        <v>9</v>
      </c>
      <c r="H6441">
        <v>14</v>
      </c>
      <c r="I6441">
        <v>220</v>
      </c>
      <c r="J6441">
        <v>14</v>
      </c>
      <c r="K6441">
        <v>14</v>
      </c>
    </row>
    <row r="6442" spans="1:11" x14ac:dyDescent="0.45">
      <c r="A6442" t="s">
        <v>137</v>
      </c>
      <c r="B6442">
        <v>2020</v>
      </c>
      <c r="C6442">
        <v>2</v>
      </c>
      <c r="D6442" t="s">
        <v>233</v>
      </c>
      <c r="E6442">
        <v>0</v>
      </c>
      <c r="F6442">
        <v>0</v>
      </c>
      <c r="G6442">
        <v>3</v>
      </c>
      <c r="H6442">
        <v>6</v>
      </c>
      <c r="I6442">
        <v>2384</v>
      </c>
    </row>
    <row r="6443" spans="1:11" x14ac:dyDescent="0.45">
      <c r="A6443" t="s">
        <v>187</v>
      </c>
      <c r="B6443">
        <v>2009</v>
      </c>
      <c r="C6443">
        <v>10</v>
      </c>
      <c r="D6443" t="s">
        <v>232</v>
      </c>
      <c r="H6443">
        <v>10</v>
      </c>
      <c r="I6443">
        <v>418</v>
      </c>
    </row>
    <row r="6444" spans="1:11" x14ac:dyDescent="0.45">
      <c r="A6444" t="s">
        <v>157</v>
      </c>
      <c r="B6444">
        <v>2010</v>
      </c>
      <c r="C6444">
        <v>7</v>
      </c>
      <c r="D6444" t="s">
        <v>238</v>
      </c>
      <c r="H6444">
        <v>34</v>
      </c>
      <c r="I6444">
        <v>501</v>
      </c>
    </row>
    <row r="6445" spans="1:11" x14ac:dyDescent="0.45">
      <c r="A6445" t="s">
        <v>131</v>
      </c>
      <c r="B6445">
        <v>2012</v>
      </c>
      <c r="C6445">
        <v>2</v>
      </c>
      <c r="D6445" t="s">
        <v>233</v>
      </c>
      <c r="H6445">
        <v>14</v>
      </c>
      <c r="I6445">
        <v>703</v>
      </c>
    </row>
    <row r="6446" spans="1:11" x14ac:dyDescent="0.45">
      <c r="A6446" t="s">
        <v>201</v>
      </c>
      <c r="B6446">
        <v>2019</v>
      </c>
      <c r="C6446">
        <v>3</v>
      </c>
      <c r="D6446" t="s">
        <v>234</v>
      </c>
      <c r="E6446">
        <v>1</v>
      </c>
      <c r="F6446">
        <v>0.25</v>
      </c>
      <c r="G6446">
        <v>6</v>
      </c>
      <c r="H6446">
        <v>2</v>
      </c>
      <c r="I6446">
        <v>2334</v>
      </c>
      <c r="J6446">
        <v>2</v>
      </c>
      <c r="K6446">
        <v>8</v>
      </c>
    </row>
    <row r="6447" spans="1:11" x14ac:dyDescent="0.45">
      <c r="A6447" t="s">
        <v>145</v>
      </c>
      <c r="B6447">
        <v>2010</v>
      </c>
      <c r="C6447">
        <v>0</v>
      </c>
      <c r="D6447" t="s">
        <v>241</v>
      </c>
      <c r="H6447">
        <v>15</v>
      </c>
      <c r="I6447">
        <v>490</v>
      </c>
    </row>
    <row r="6448" spans="1:11" x14ac:dyDescent="0.45">
      <c r="A6448" t="s">
        <v>182</v>
      </c>
      <c r="B6448">
        <v>2017</v>
      </c>
      <c r="C6448">
        <v>8</v>
      </c>
      <c r="D6448" t="s">
        <v>239</v>
      </c>
      <c r="E6448">
        <v>0</v>
      </c>
      <c r="F6448">
        <v>0</v>
      </c>
      <c r="G6448">
        <v>28</v>
      </c>
      <c r="H6448">
        <v>65</v>
      </c>
      <c r="I6448">
        <v>1088</v>
      </c>
    </row>
    <row r="6449" spans="1:11" x14ac:dyDescent="0.45">
      <c r="A6449" t="s">
        <v>114</v>
      </c>
      <c r="B6449">
        <v>2015</v>
      </c>
      <c r="C6449">
        <v>7</v>
      </c>
      <c r="D6449" t="s">
        <v>238</v>
      </c>
      <c r="E6449">
        <v>1</v>
      </c>
      <c r="F6449">
        <v>0.2</v>
      </c>
      <c r="G6449">
        <v>3</v>
      </c>
      <c r="H6449">
        <v>1</v>
      </c>
      <c r="I6449">
        <v>8</v>
      </c>
      <c r="J6449">
        <v>1</v>
      </c>
      <c r="K6449">
        <v>5</v>
      </c>
    </row>
    <row r="6450" spans="1:11" x14ac:dyDescent="0.45">
      <c r="A6450" t="s">
        <v>219</v>
      </c>
      <c r="B6450">
        <v>2018</v>
      </c>
      <c r="C6450">
        <v>11</v>
      </c>
      <c r="D6450" t="s">
        <v>242</v>
      </c>
      <c r="E6450">
        <v>0</v>
      </c>
      <c r="F6450">
        <v>0</v>
      </c>
      <c r="G6450">
        <v>36</v>
      </c>
      <c r="H6450">
        <v>52</v>
      </c>
      <c r="I6450">
        <v>1238</v>
      </c>
    </row>
    <row r="6451" spans="1:11" x14ac:dyDescent="0.45">
      <c r="A6451" t="s">
        <v>127</v>
      </c>
      <c r="B6451">
        <v>2018</v>
      </c>
      <c r="C6451">
        <v>0</v>
      </c>
      <c r="D6451" t="s">
        <v>241</v>
      </c>
      <c r="E6451">
        <v>1</v>
      </c>
      <c r="F6451">
        <v>0.33333299999999999</v>
      </c>
      <c r="G6451">
        <v>3</v>
      </c>
      <c r="H6451">
        <v>1</v>
      </c>
      <c r="I6451">
        <v>1148</v>
      </c>
      <c r="J6451">
        <v>1</v>
      </c>
      <c r="K6451">
        <v>3.000003</v>
      </c>
    </row>
    <row r="6452" spans="1:11" x14ac:dyDescent="0.45">
      <c r="A6452" t="s">
        <v>196</v>
      </c>
      <c r="B6452">
        <v>2018</v>
      </c>
      <c r="C6452">
        <v>8</v>
      </c>
      <c r="D6452" t="s">
        <v>239</v>
      </c>
      <c r="E6452">
        <v>1</v>
      </c>
      <c r="F6452">
        <v>0.25</v>
      </c>
      <c r="G6452">
        <v>2</v>
      </c>
      <c r="H6452">
        <v>4</v>
      </c>
      <c r="I6452">
        <v>1215</v>
      </c>
      <c r="J6452">
        <v>4</v>
      </c>
      <c r="K6452">
        <v>16</v>
      </c>
    </row>
    <row r="6453" spans="1:11" x14ac:dyDescent="0.45">
      <c r="A6453" t="s">
        <v>213</v>
      </c>
      <c r="B6453">
        <v>2011</v>
      </c>
      <c r="C6453">
        <v>7</v>
      </c>
      <c r="D6453" t="s">
        <v>238</v>
      </c>
      <c r="H6453">
        <v>10</v>
      </c>
      <c r="I6453">
        <v>670</v>
      </c>
    </row>
    <row r="6454" spans="1:11" x14ac:dyDescent="0.45">
      <c r="A6454" t="s">
        <v>216</v>
      </c>
      <c r="B6454">
        <v>2018</v>
      </c>
      <c r="C6454">
        <v>6</v>
      </c>
      <c r="D6454" t="s">
        <v>237</v>
      </c>
      <c r="E6454">
        <v>0</v>
      </c>
      <c r="F6454">
        <v>0</v>
      </c>
      <c r="G6454">
        <v>5</v>
      </c>
      <c r="H6454">
        <v>12</v>
      </c>
      <c r="I6454">
        <v>1235</v>
      </c>
    </row>
    <row r="6455" spans="1:11" x14ac:dyDescent="0.45">
      <c r="A6455" t="s">
        <v>217</v>
      </c>
      <c r="B6455">
        <v>2014</v>
      </c>
      <c r="C6455">
        <v>2</v>
      </c>
      <c r="D6455" t="s">
        <v>233</v>
      </c>
      <c r="E6455">
        <v>0</v>
      </c>
      <c r="F6455">
        <v>0</v>
      </c>
      <c r="G6455">
        <v>7</v>
      </c>
      <c r="H6455">
        <v>13</v>
      </c>
      <c r="I6455">
        <v>1013</v>
      </c>
    </row>
    <row r="6456" spans="1:11" x14ac:dyDescent="0.45">
      <c r="A6456" t="s">
        <v>205</v>
      </c>
      <c r="B6456">
        <v>2012</v>
      </c>
      <c r="C6456">
        <v>5</v>
      </c>
      <c r="D6456" t="s">
        <v>236</v>
      </c>
      <c r="H6456">
        <v>5</v>
      </c>
      <c r="I6456">
        <v>775</v>
      </c>
    </row>
    <row r="6457" spans="1:11" x14ac:dyDescent="0.45">
      <c r="A6457" t="s">
        <v>211</v>
      </c>
      <c r="B6457">
        <v>2018</v>
      </c>
      <c r="C6457">
        <v>8</v>
      </c>
      <c r="D6457" t="s">
        <v>239</v>
      </c>
      <c r="E6457">
        <v>1</v>
      </c>
      <c r="F6457">
        <v>1</v>
      </c>
      <c r="G6457">
        <v>5</v>
      </c>
      <c r="H6457">
        <v>5</v>
      </c>
      <c r="I6457">
        <v>1230</v>
      </c>
      <c r="J6457">
        <v>5</v>
      </c>
      <c r="K6457">
        <v>5</v>
      </c>
    </row>
    <row r="6458" spans="1:11" x14ac:dyDescent="0.45">
      <c r="A6458" t="s">
        <v>123</v>
      </c>
      <c r="B6458">
        <v>2008</v>
      </c>
      <c r="C6458">
        <v>5</v>
      </c>
      <c r="D6458" t="s">
        <v>236</v>
      </c>
      <c r="H6458">
        <v>3</v>
      </c>
      <c r="I6458">
        <v>243</v>
      </c>
    </row>
    <row r="6459" spans="1:11" x14ac:dyDescent="0.45">
      <c r="A6459" t="s">
        <v>178</v>
      </c>
      <c r="B6459">
        <v>2020</v>
      </c>
      <c r="C6459">
        <v>5</v>
      </c>
      <c r="D6459" t="s">
        <v>236</v>
      </c>
      <c r="E6459">
        <v>1</v>
      </c>
      <c r="F6459">
        <v>1</v>
      </c>
      <c r="G6459">
        <v>20</v>
      </c>
      <c r="H6459">
        <v>31</v>
      </c>
      <c r="I6459">
        <v>2422</v>
      </c>
      <c r="J6459">
        <v>31</v>
      </c>
      <c r="K6459">
        <v>31</v>
      </c>
    </row>
    <row r="6460" spans="1:11" x14ac:dyDescent="0.45">
      <c r="A6460" t="s">
        <v>221</v>
      </c>
      <c r="B6460">
        <v>2015</v>
      </c>
      <c r="C6460">
        <v>5</v>
      </c>
      <c r="D6460" t="s">
        <v>236</v>
      </c>
      <c r="E6460">
        <v>3</v>
      </c>
      <c r="F6460">
        <v>1.3666670000000001</v>
      </c>
      <c r="G6460">
        <v>15</v>
      </c>
      <c r="H6460">
        <v>18</v>
      </c>
      <c r="I6460">
        <v>113</v>
      </c>
      <c r="J6460">
        <v>6</v>
      </c>
      <c r="K6460">
        <v>13.170728</v>
      </c>
    </row>
    <row r="6461" spans="1:11" x14ac:dyDescent="0.45">
      <c r="A6461" t="s">
        <v>222</v>
      </c>
      <c r="B6461">
        <v>2017</v>
      </c>
      <c r="C6461">
        <v>11</v>
      </c>
      <c r="D6461" t="s">
        <v>242</v>
      </c>
      <c r="H6461">
        <v>10</v>
      </c>
      <c r="I6461">
        <v>1073</v>
      </c>
    </row>
    <row r="6462" spans="1:11" x14ac:dyDescent="0.45">
      <c r="A6462" t="s">
        <v>165</v>
      </c>
      <c r="B6462">
        <v>2019</v>
      </c>
      <c r="D6462" t="s">
        <v>244</v>
      </c>
      <c r="E6462">
        <v>1</v>
      </c>
      <c r="F6462">
        <v>1</v>
      </c>
      <c r="G6462">
        <v>9</v>
      </c>
      <c r="I6462">
        <v>2301</v>
      </c>
    </row>
    <row r="6463" spans="1:11" x14ac:dyDescent="0.45">
      <c r="A6463" t="s">
        <v>194</v>
      </c>
      <c r="B6463">
        <v>2017</v>
      </c>
      <c r="D6463" t="s">
        <v>246</v>
      </c>
      <c r="E6463">
        <v>2</v>
      </c>
      <c r="F6463">
        <v>2</v>
      </c>
      <c r="G6463">
        <v>9</v>
      </c>
      <c r="I6463">
        <v>1100</v>
      </c>
    </row>
    <row r="6464" spans="1:11" x14ac:dyDescent="0.45">
      <c r="A6464" t="s">
        <v>168</v>
      </c>
      <c r="B6464">
        <v>2016</v>
      </c>
      <c r="C6464">
        <v>3</v>
      </c>
      <c r="D6464" t="s">
        <v>234</v>
      </c>
      <c r="E6464">
        <v>0</v>
      </c>
      <c r="F6464">
        <v>0</v>
      </c>
      <c r="G6464">
        <v>9</v>
      </c>
      <c r="H6464">
        <v>13</v>
      </c>
      <c r="I6464">
        <v>172</v>
      </c>
    </row>
    <row r="6465" spans="1:11" x14ac:dyDescent="0.45">
      <c r="A6465" t="s">
        <v>119</v>
      </c>
      <c r="B6465">
        <v>2018</v>
      </c>
      <c r="C6465">
        <v>2</v>
      </c>
      <c r="D6465" t="s">
        <v>233</v>
      </c>
      <c r="E6465">
        <v>0</v>
      </c>
      <c r="F6465">
        <v>0</v>
      </c>
      <c r="G6465">
        <v>6</v>
      </c>
      <c r="H6465">
        <v>1</v>
      </c>
      <c r="I6465">
        <v>1140</v>
      </c>
    </row>
    <row r="6466" spans="1:11" x14ac:dyDescent="0.45">
      <c r="A6466" t="s">
        <v>111</v>
      </c>
      <c r="B6466">
        <v>2008</v>
      </c>
      <c r="C6466">
        <v>5</v>
      </c>
      <c r="D6466" t="s">
        <v>236</v>
      </c>
      <c r="H6466">
        <v>11</v>
      </c>
      <c r="I6466">
        <v>231</v>
      </c>
    </row>
    <row r="6467" spans="1:11" x14ac:dyDescent="0.45">
      <c r="A6467" t="s">
        <v>172</v>
      </c>
      <c r="B6467">
        <v>2010</v>
      </c>
      <c r="C6467">
        <v>4</v>
      </c>
      <c r="D6467" t="s">
        <v>235</v>
      </c>
      <c r="H6467">
        <v>2</v>
      </c>
      <c r="I6467">
        <v>515</v>
      </c>
    </row>
    <row r="6468" spans="1:11" x14ac:dyDescent="0.45">
      <c r="A6468" t="s">
        <v>166</v>
      </c>
      <c r="B6468">
        <v>2016</v>
      </c>
      <c r="D6468" t="s">
        <v>245</v>
      </c>
      <c r="E6468">
        <v>21</v>
      </c>
      <c r="F6468">
        <v>21</v>
      </c>
      <c r="G6468">
        <v>24</v>
      </c>
      <c r="I6468">
        <v>169</v>
      </c>
    </row>
    <row r="6469" spans="1:11" x14ac:dyDescent="0.45">
      <c r="A6469" t="s">
        <v>177</v>
      </c>
      <c r="B6469">
        <v>2015</v>
      </c>
      <c r="C6469">
        <v>4</v>
      </c>
      <c r="D6469" t="s">
        <v>235</v>
      </c>
      <c r="E6469">
        <v>0</v>
      </c>
      <c r="F6469">
        <v>0</v>
      </c>
      <c r="G6469">
        <v>46</v>
      </c>
      <c r="H6469">
        <v>129</v>
      </c>
      <c r="I6469">
        <v>68</v>
      </c>
    </row>
    <row r="6470" spans="1:11" x14ac:dyDescent="0.45">
      <c r="A6470" t="s">
        <v>145</v>
      </c>
      <c r="B6470">
        <v>2015</v>
      </c>
      <c r="C6470">
        <v>0</v>
      </c>
      <c r="D6470" t="s">
        <v>241</v>
      </c>
      <c r="E6470">
        <v>2</v>
      </c>
      <c r="F6470">
        <v>1</v>
      </c>
      <c r="G6470">
        <v>7</v>
      </c>
      <c r="H6470">
        <v>6</v>
      </c>
      <c r="I6470">
        <v>38</v>
      </c>
      <c r="J6470">
        <v>3</v>
      </c>
      <c r="K6470">
        <v>6</v>
      </c>
    </row>
    <row r="6471" spans="1:11" x14ac:dyDescent="0.45">
      <c r="A6471" t="s">
        <v>217</v>
      </c>
      <c r="B6471">
        <v>2009</v>
      </c>
      <c r="C6471">
        <v>2</v>
      </c>
      <c r="D6471" t="s">
        <v>233</v>
      </c>
      <c r="H6471">
        <v>12</v>
      </c>
      <c r="I6471">
        <v>448</v>
      </c>
    </row>
    <row r="6472" spans="1:11" x14ac:dyDescent="0.45">
      <c r="A6472" t="s">
        <v>138</v>
      </c>
      <c r="B6472">
        <v>2008</v>
      </c>
      <c r="C6472">
        <v>0</v>
      </c>
      <c r="D6472" t="s">
        <v>241</v>
      </c>
      <c r="H6472">
        <v>6</v>
      </c>
      <c r="I6472">
        <v>258</v>
      </c>
    </row>
    <row r="6473" spans="1:11" x14ac:dyDescent="0.45">
      <c r="A6473" t="s">
        <v>205</v>
      </c>
      <c r="B6473">
        <v>2016</v>
      </c>
      <c r="C6473">
        <v>6</v>
      </c>
      <c r="D6473" t="s">
        <v>237</v>
      </c>
      <c r="E6473">
        <v>0</v>
      </c>
      <c r="F6473">
        <v>0</v>
      </c>
      <c r="G6473">
        <v>4</v>
      </c>
      <c r="H6473">
        <v>8</v>
      </c>
      <c r="I6473">
        <v>210</v>
      </c>
    </row>
    <row r="6474" spans="1:11" x14ac:dyDescent="0.45">
      <c r="A6474" t="s">
        <v>177</v>
      </c>
      <c r="B6474">
        <v>2008</v>
      </c>
      <c r="C6474">
        <v>6</v>
      </c>
      <c r="D6474" t="s">
        <v>237</v>
      </c>
      <c r="H6474">
        <v>88</v>
      </c>
      <c r="I6474">
        <v>294</v>
      </c>
    </row>
    <row r="6475" spans="1:11" x14ac:dyDescent="0.45">
      <c r="A6475" t="s">
        <v>152</v>
      </c>
      <c r="B6475">
        <v>2010</v>
      </c>
      <c r="C6475">
        <v>2</v>
      </c>
      <c r="D6475" t="s">
        <v>233</v>
      </c>
      <c r="H6475">
        <v>4</v>
      </c>
      <c r="I6475">
        <v>497</v>
      </c>
    </row>
    <row r="6476" spans="1:11" x14ac:dyDescent="0.45">
      <c r="A6476" t="s">
        <v>137</v>
      </c>
      <c r="B6476">
        <v>2014</v>
      </c>
      <c r="D6476" t="s">
        <v>245</v>
      </c>
      <c r="E6476">
        <v>3</v>
      </c>
      <c r="F6476">
        <v>3</v>
      </c>
      <c r="G6476">
        <v>3</v>
      </c>
      <c r="I6476">
        <v>935</v>
      </c>
    </row>
    <row r="6477" spans="1:11" x14ac:dyDescent="0.45">
      <c r="A6477" t="s">
        <v>200</v>
      </c>
      <c r="B6477">
        <v>2012</v>
      </c>
      <c r="C6477">
        <v>6</v>
      </c>
      <c r="D6477" t="s">
        <v>237</v>
      </c>
      <c r="H6477">
        <v>4</v>
      </c>
      <c r="I6477">
        <v>770</v>
      </c>
    </row>
    <row r="6478" spans="1:11" x14ac:dyDescent="0.45">
      <c r="A6478" t="s">
        <v>120</v>
      </c>
      <c r="B6478">
        <v>2015</v>
      </c>
      <c r="C6478">
        <v>3</v>
      </c>
      <c r="D6478" t="s">
        <v>234</v>
      </c>
      <c r="E6478">
        <v>0</v>
      </c>
      <c r="F6478">
        <v>0</v>
      </c>
      <c r="G6478">
        <v>6</v>
      </c>
      <c r="H6478">
        <v>7</v>
      </c>
      <c r="I6478">
        <v>14</v>
      </c>
    </row>
    <row r="6479" spans="1:11" x14ac:dyDescent="0.45">
      <c r="A6479" t="s">
        <v>225</v>
      </c>
      <c r="B6479">
        <v>2016</v>
      </c>
      <c r="C6479">
        <v>9</v>
      </c>
      <c r="D6479" t="s">
        <v>240</v>
      </c>
      <c r="H6479">
        <v>337</v>
      </c>
      <c r="I6479">
        <v>195</v>
      </c>
    </row>
    <row r="6480" spans="1:11" x14ac:dyDescent="0.45">
      <c r="A6480" t="s">
        <v>143</v>
      </c>
      <c r="B6480">
        <v>2013</v>
      </c>
      <c r="C6480">
        <v>0</v>
      </c>
      <c r="D6480" t="s">
        <v>241</v>
      </c>
      <c r="H6480">
        <v>4</v>
      </c>
      <c r="I6480">
        <v>827</v>
      </c>
    </row>
    <row r="6481" spans="1:11" x14ac:dyDescent="0.45">
      <c r="A6481" t="s">
        <v>221</v>
      </c>
      <c r="B6481">
        <v>2018</v>
      </c>
      <c r="C6481">
        <v>8</v>
      </c>
      <c r="D6481" t="s">
        <v>239</v>
      </c>
      <c r="E6481">
        <v>4</v>
      </c>
      <c r="F6481">
        <v>1.8666670000000001</v>
      </c>
      <c r="G6481">
        <v>15</v>
      </c>
      <c r="H6481">
        <v>18</v>
      </c>
      <c r="I6481">
        <v>1240</v>
      </c>
      <c r="J6481">
        <v>4</v>
      </c>
      <c r="K6481">
        <v>9.6428550000000008</v>
      </c>
    </row>
    <row r="6482" spans="1:11" x14ac:dyDescent="0.45">
      <c r="A6482" t="s">
        <v>211</v>
      </c>
      <c r="B6482">
        <v>2020</v>
      </c>
      <c r="C6482">
        <v>2</v>
      </c>
      <c r="D6482" t="s">
        <v>233</v>
      </c>
      <c r="E6482">
        <v>1</v>
      </c>
      <c r="F6482">
        <v>0.5</v>
      </c>
      <c r="G6482">
        <v>4</v>
      </c>
      <c r="H6482">
        <v>4</v>
      </c>
      <c r="I6482">
        <v>2455</v>
      </c>
      <c r="J6482">
        <v>4</v>
      </c>
      <c r="K6482">
        <v>8</v>
      </c>
    </row>
    <row r="6483" spans="1:11" x14ac:dyDescent="0.45">
      <c r="A6483" t="s">
        <v>199</v>
      </c>
      <c r="B6483">
        <v>2014</v>
      </c>
      <c r="C6483">
        <v>2</v>
      </c>
      <c r="D6483" t="s">
        <v>233</v>
      </c>
      <c r="E6483">
        <v>3</v>
      </c>
      <c r="F6483">
        <v>1.5</v>
      </c>
      <c r="G6483">
        <v>7</v>
      </c>
      <c r="H6483">
        <v>3</v>
      </c>
      <c r="I6483">
        <v>995</v>
      </c>
      <c r="J6483">
        <v>1</v>
      </c>
      <c r="K6483">
        <v>2</v>
      </c>
    </row>
    <row r="6484" spans="1:11" x14ac:dyDescent="0.45">
      <c r="A6484" t="s">
        <v>141</v>
      </c>
      <c r="B6484">
        <v>2019</v>
      </c>
      <c r="C6484">
        <v>10</v>
      </c>
      <c r="D6484" t="s">
        <v>232</v>
      </c>
      <c r="E6484">
        <v>0</v>
      </c>
      <c r="F6484">
        <v>0</v>
      </c>
      <c r="G6484">
        <v>45</v>
      </c>
      <c r="H6484">
        <v>144</v>
      </c>
      <c r="I6484">
        <v>2284</v>
      </c>
    </row>
    <row r="6485" spans="1:11" x14ac:dyDescent="0.45">
      <c r="A6485" t="s">
        <v>213</v>
      </c>
      <c r="B6485">
        <v>2019</v>
      </c>
      <c r="C6485">
        <v>3</v>
      </c>
      <c r="D6485" t="s">
        <v>234</v>
      </c>
      <c r="E6485">
        <v>1</v>
      </c>
      <c r="F6485">
        <v>1</v>
      </c>
      <c r="G6485">
        <v>9</v>
      </c>
      <c r="H6485">
        <v>10</v>
      </c>
      <c r="I6485">
        <v>2345</v>
      </c>
      <c r="J6485">
        <v>10</v>
      </c>
      <c r="K6485">
        <v>10</v>
      </c>
    </row>
    <row r="6486" spans="1:11" x14ac:dyDescent="0.45">
      <c r="A6486" t="s">
        <v>206</v>
      </c>
      <c r="B6486">
        <v>2010</v>
      </c>
      <c r="C6486">
        <v>1</v>
      </c>
      <c r="D6486" t="s">
        <v>231</v>
      </c>
      <c r="H6486">
        <v>3</v>
      </c>
      <c r="I6486">
        <v>550</v>
      </c>
    </row>
    <row r="6487" spans="1:11" x14ac:dyDescent="0.45">
      <c r="A6487" t="s">
        <v>183</v>
      </c>
      <c r="B6487">
        <v>2013</v>
      </c>
      <c r="C6487">
        <v>1</v>
      </c>
      <c r="D6487" t="s">
        <v>231</v>
      </c>
      <c r="H6487">
        <v>16</v>
      </c>
      <c r="I6487">
        <v>866</v>
      </c>
    </row>
    <row r="6488" spans="1:11" x14ac:dyDescent="0.45">
      <c r="A6488" t="s">
        <v>127</v>
      </c>
      <c r="B6488">
        <v>2016</v>
      </c>
      <c r="C6488">
        <v>3</v>
      </c>
      <c r="D6488" t="s">
        <v>234</v>
      </c>
      <c r="H6488">
        <v>1</v>
      </c>
      <c r="I6488">
        <v>134</v>
      </c>
    </row>
    <row r="6489" spans="1:11" x14ac:dyDescent="0.45">
      <c r="A6489" t="s">
        <v>109</v>
      </c>
      <c r="B6489">
        <v>2012</v>
      </c>
      <c r="C6489">
        <v>4</v>
      </c>
      <c r="D6489" t="s">
        <v>235</v>
      </c>
      <c r="H6489">
        <v>2</v>
      </c>
      <c r="I6489">
        <v>681</v>
      </c>
    </row>
    <row r="6490" spans="1:11" x14ac:dyDescent="0.45">
      <c r="A6490" t="s">
        <v>194</v>
      </c>
      <c r="B6490">
        <v>2010</v>
      </c>
      <c r="C6490">
        <v>1</v>
      </c>
      <c r="D6490" t="s">
        <v>231</v>
      </c>
      <c r="H6490">
        <v>6</v>
      </c>
      <c r="I6490">
        <v>538</v>
      </c>
    </row>
    <row r="6491" spans="1:11" x14ac:dyDescent="0.45">
      <c r="A6491" t="s">
        <v>189</v>
      </c>
      <c r="B6491">
        <v>2019</v>
      </c>
      <c r="C6491">
        <v>8</v>
      </c>
      <c r="D6491" t="s">
        <v>239</v>
      </c>
      <c r="E6491">
        <v>4</v>
      </c>
      <c r="F6491">
        <v>1.6666669999999999</v>
      </c>
      <c r="G6491">
        <v>17</v>
      </c>
      <c r="I6491">
        <v>2322</v>
      </c>
    </row>
    <row r="6492" spans="1:11" x14ac:dyDescent="0.45">
      <c r="A6492" t="s">
        <v>121</v>
      </c>
      <c r="B6492">
        <v>2008</v>
      </c>
      <c r="C6492">
        <v>8</v>
      </c>
      <c r="D6492" t="s">
        <v>239</v>
      </c>
      <c r="H6492">
        <v>6</v>
      </c>
      <c r="I6492">
        <v>241</v>
      </c>
    </row>
    <row r="6493" spans="1:11" x14ac:dyDescent="0.45">
      <c r="A6493" t="s">
        <v>198</v>
      </c>
      <c r="B6493">
        <v>2011</v>
      </c>
      <c r="C6493">
        <v>3</v>
      </c>
      <c r="D6493" t="s">
        <v>234</v>
      </c>
      <c r="H6493">
        <v>3</v>
      </c>
      <c r="I6493">
        <v>655</v>
      </c>
    </row>
    <row r="6494" spans="1:11" x14ac:dyDescent="0.45">
      <c r="A6494" t="s">
        <v>209</v>
      </c>
      <c r="B6494">
        <v>2017</v>
      </c>
      <c r="C6494">
        <v>8</v>
      </c>
      <c r="D6494" t="s">
        <v>239</v>
      </c>
      <c r="E6494">
        <v>1</v>
      </c>
      <c r="F6494">
        <v>0.33333299999999999</v>
      </c>
      <c r="G6494">
        <v>2</v>
      </c>
      <c r="H6494">
        <v>1</v>
      </c>
      <c r="I6494">
        <v>1115</v>
      </c>
      <c r="J6494">
        <v>1</v>
      </c>
      <c r="K6494">
        <v>3.000003</v>
      </c>
    </row>
    <row r="6495" spans="1:11" x14ac:dyDescent="0.45">
      <c r="A6495" t="s">
        <v>203</v>
      </c>
      <c r="B6495">
        <v>2011</v>
      </c>
      <c r="C6495">
        <v>7</v>
      </c>
      <c r="D6495" t="s">
        <v>238</v>
      </c>
      <c r="H6495">
        <v>4</v>
      </c>
      <c r="I6495">
        <v>660</v>
      </c>
    </row>
    <row r="6496" spans="1:11" x14ac:dyDescent="0.45">
      <c r="A6496" t="s">
        <v>215</v>
      </c>
      <c r="B6496">
        <v>2011</v>
      </c>
      <c r="C6496">
        <v>6</v>
      </c>
      <c r="D6496" t="s">
        <v>237</v>
      </c>
      <c r="H6496">
        <v>17</v>
      </c>
      <c r="I6496">
        <v>672</v>
      </c>
    </row>
    <row r="6497" spans="1:11" x14ac:dyDescent="0.45">
      <c r="A6497" t="s">
        <v>124</v>
      </c>
      <c r="B6497">
        <v>2015</v>
      </c>
      <c r="C6497">
        <v>3</v>
      </c>
      <c r="D6497" t="s">
        <v>234</v>
      </c>
      <c r="E6497">
        <v>0</v>
      </c>
      <c r="F6497">
        <v>0</v>
      </c>
      <c r="G6497">
        <v>3</v>
      </c>
      <c r="H6497">
        <v>7</v>
      </c>
      <c r="I6497">
        <v>18</v>
      </c>
    </row>
    <row r="6498" spans="1:11" x14ac:dyDescent="0.45">
      <c r="A6498" t="s">
        <v>165</v>
      </c>
      <c r="B6498">
        <v>2017</v>
      </c>
      <c r="C6498">
        <v>8</v>
      </c>
      <c r="D6498" t="s">
        <v>239</v>
      </c>
      <c r="E6498">
        <v>3</v>
      </c>
      <c r="F6498">
        <v>1</v>
      </c>
      <c r="G6498">
        <v>17</v>
      </c>
      <c r="H6498">
        <v>15</v>
      </c>
      <c r="I6498">
        <v>1070</v>
      </c>
      <c r="J6498">
        <v>5</v>
      </c>
      <c r="K6498">
        <v>15</v>
      </c>
    </row>
    <row r="6499" spans="1:11" x14ac:dyDescent="0.45">
      <c r="A6499" t="s">
        <v>124</v>
      </c>
      <c r="B6499">
        <v>2016</v>
      </c>
      <c r="C6499">
        <v>5</v>
      </c>
      <c r="D6499" t="s">
        <v>236</v>
      </c>
      <c r="E6499">
        <v>0</v>
      </c>
      <c r="F6499">
        <v>0</v>
      </c>
      <c r="G6499">
        <v>3</v>
      </c>
      <c r="H6499">
        <v>3</v>
      </c>
      <c r="I6499">
        <v>131</v>
      </c>
    </row>
    <row r="6500" spans="1:11" x14ac:dyDescent="0.45">
      <c r="A6500" t="s">
        <v>198</v>
      </c>
      <c r="B6500">
        <v>2013</v>
      </c>
      <c r="C6500">
        <v>2</v>
      </c>
      <c r="D6500" t="s">
        <v>233</v>
      </c>
      <c r="H6500">
        <v>23</v>
      </c>
      <c r="I6500">
        <v>881</v>
      </c>
    </row>
    <row r="6501" spans="1:11" x14ac:dyDescent="0.45">
      <c r="A6501" t="s">
        <v>146</v>
      </c>
      <c r="B6501">
        <v>2014</v>
      </c>
      <c r="D6501" t="s">
        <v>246</v>
      </c>
      <c r="E6501">
        <v>1</v>
      </c>
      <c r="F6501">
        <v>1</v>
      </c>
      <c r="G6501">
        <v>7</v>
      </c>
      <c r="I6501">
        <v>943</v>
      </c>
    </row>
    <row r="6502" spans="1:11" x14ac:dyDescent="0.45">
      <c r="A6502" t="s">
        <v>116</v>
      </c>
      <c r="B6502">
        <v>2008</v>
      </c>
      <c r="C6502">
        <v>2</v>
      </c>
      <c r="D6502" t="s">
        <v>233</v>
      </c>
      <c r="H6502">
        <v>13</v>
      </c>
      <c r="I6502">
        <v>236</v>
      </c>
    </row>
    <row r="6503" spans="1:11" x14ac:dyDescent="0.45">
      <c r="A6503" t="s">
        <v>185</v>
      </c>
      <c r="B6503">
        <v>2009</v>
      </c>
      <c r="C6503">
        <v>4</v>
      </c>
      <c r="D6503" t="s">
        <v>235</v>
      </c>
      <c r="H6503">
        <v>24</v>
      </c>
      <c r="I6503">
        <v>416</v>
      </c>
    </row>
    <row r="6504" spans="1:11" x14ac:dyDescent="0.45">
      <c r="A6504" t="s">
        <v>190</v>
      </c>
      <c r="B6504">
        <v>2017</v>
      </c>
      <c r="C6504">
        <v>9</v>
      </c>
      <c r="D6504" t="s">
        <v>240</v>
      </c>
      <c r="E6504">
        <v>2</v>
      </c>
      <c r="F6504">
        <v>2</v>
      </c>
      <c r="G6504">
        <v>12</v>
      </c>
      <c r="H6504">
        <v>27</v>
      </c>
      <c r="I6504">
        <v>1095</v>
      </c>
      <c r="J6504">
        <v>13</v>
      </c>
      <c r="K6504">
        <v>13.5</v>
      </c>
    </row>
    <row r="6505" spans="1:11" x14ac:dyDescent="0.45">
      <c r="A6505" t="s">
        <v>194</v>
      </c>
      <c r="B6505">
        <v>2018</v>
      </c>
      <c r="C6505">
        <v>-1</v>
      </c>
      <c r="D6505" t="s">
        <v>247</v>
      </c>
      <c r="E6505">
        <v>0</v>
      </c>
      <c r="F6505">
        <v>0</v>
      </c>
      <c r="G6505">
        <v>9</v>
      </c>
      <c r="H6505">
        <v>8</v>
      </c>
      <c r="I6505">
        <v>1213</v>
      </c>
    </row>
    <row r="6506" spans="1:11" x14ac:dyDescent="0.45">
      <c r="A6506" t="s">
        <v>150</v>
      </c>
      <c r="B6506">
        <v>2018</v>
      </c>
      <c r="C6506">
        <v>2</v>
      </c>
      <c r="D6506" t="s">
        <v>233</v>
      </c>
      <c r="E6506">
        <v>1</v>
      </c>
      <c r="F6506">
        <v>0.5</v>
      </c>
      <c r="G6506">
        <v>8</v>
      </c>
      <c r="H6506">
        <v>15</v>
      </c>
      <c r="I6506">
        <v>1170</v>
      </c>
      <c r="J6506">
        <v>15</v>
      </c>
      <c r="K6506">
        <v>30</v>
      </c>
    </row>
    <row r="6507" spans="1:11" x14ac:dyDescent="0.45">
      <c r="A6507" t="s">
        <v>147</v>
      </c>
      <c r="B6507">
        <v>2016</v>
      </c>
      <c r="C6507">
        <v>3</v>
      </c>
      <c r="D6507" t="s">
        <v>234</v>
      </c>
      <c r="E6507">
        <v>0</v>
      </c>
      <c r="F6507">
        <v>0</v>
      </c>
      <c r="G6507">
        <v>10</v>
      </c>
      <c r="H6507">
        <v>12</v>
      </c>
      <c r="I6507">
        <v>153</v>
      </c>
    </row>
    <row r="6508" spans="1:11" x14ac:dyDescent="0.45">
      <c r="A6508" t="s">
        <v>215</v>
      </c>
      <c r="B6508">
        <v>2019</v>
      </c>
      <c r="C6508">
        <v>3</v>
      </c>
      <c r="D6508" t="s">
        <v>234</v>
      </c>
      <c r="E6508">
        <v>1</v>
      </c>
      <c r="F6508">
        <v>1</v>
      </c>
      <c r="G6508">
        <v>9</v>
      </c>
      <c r="H6508">
        <v>8</v>
      </c>
      <c r="I6508">
        <v>2347</v>
      </c>
      <c r="J6508">
        <v>8</v>
      </c>
      <c r="K6508">
        <v>8</v>
      </c>
    </row>
    <row r="6509" spans="1:11" x14ac:dyDescent="0.45">
      <c r="A6509" t="s">
        <v>158</v>
      </c>
      <c r="B6509">
        <v>2011</v>
      </c>
      <c r="C6509">
        <v>11</v>
      </c>
      <c r="D6509" t="s">
        <v>242</v>
      </c>
      <c r="H6509">
        <v>9</v>
      </c>
      <c r="I6509">
        <v>615</v>
      </c>
    </row>
    <row r="6510" spans="1:11" x14ac:dyDescent="0.45">
      <c r="A6510" t="s">
        <v>204</v>
      </c>
      <c r="B6510">
        <v>2017</v>
      </c>
      <c r="C6510">
        <v>0</v>
      </c>
      <c r="D6510" t="s">
        <v>241</v>
      </c>
      <c r="E6510">
        <v>1</v>
      </c>
      <c r="F6510">
        <v>1</v>
      </c>
      <c r="G6510">
        <v>8</v>
      </c>
      <c r="H6510">
        <v>5</v>
      </c>
      <c r="I6510">
        <v>1110</v>
      </c>
      <c r="J6510">
        <v>5</v>
      </c>
      <c r="K6510">
        <v>5</v>
      </c>
    </row>
    <row r="6511" spans="1:11" x14ac:dyDescent="0.45">
      <c r="A6511" t="s">
        <v>187</v>
      </c>
      <c r="B6511">
        <v>2009</v>
      </c>
      <c r="C6511">
        <v>8</v>
      </c>
      <c r="D6511" t="s">
        <v>239</v>
      </c>
      <c r="H6511">
        <v>16</v>
      </c>
      <c r="I6511">
        <v>418</v>
      </c>
    </row>
    <row r="6512" spans="1:11" x14ac:dyDescent="0.45">
      <c r="A6512" t="s">
        <v>181</v>
      </c>
      <c r="B6512">
        <v>2014</v>
      </c>
      <c r="C6512">
        <v>2</v>
      </c>
      <c r="D6512" t="s">
        <v>233</v>
      </c>
      <c r="E6512">
        <v>2</v>
      </c>
      <c r="F6512">
        <v>0.44444400000000001</v>
      </c>
      <c r="G6512">
        <v>7</v>
      </c>
      <c r="H6512">
        <v>5</v>
      </c>
      <c r="I6512">
        <v>977</v>
      </c>
      <c r="J6512">
        <v>2</v>
      </c>
      <c r="K6512">
        <v>11.250011000000001</v>
      </c>
    </row>
    <row r="6513" spans="1:11" x14ac:dyDescent="0.45">
      <c r="A6513" t="s">
        <v>201</v>
      </c>
      <c r="B6513">
        <v>2016</v>
      </c>
      <c r="D6513" t="s">
        <v>245</v>
      </c>
      <c r="E6513">
        <v>5</v>
      </c>
      <c r="F6513">
        <v>5</v>
      </c>
      <c r="G6513">
        <v>8</v>
      </c>
      <c r="I6513">
        <v>206</v>
      </c>
    </row>
    <row r="6514" spans="1:11" x14ac:dyDescent="0.45">
      <c r="A6514" t="s">
        <v>132</v>
      </c>
      <c r="B6514">
        <v>2016</v>
      </c>
      <c r="C6514">
        <v>4</v>
      </c>
      <c r="D6514" t="s">
        <v>235</v>
      </c>
      <c r="E6514">
        <v>0</v>
      </c>
      <c r="F6514">
        <v>0</v>
      </c>
      <c r="G6514">
        <v>3</v>
      </c>
      <c r="H6514">
        <v>5</v>
      </c>
      <c r="I6514">
        <v>139</v>
      </c>
    </row>
    <row r="6515" spans="1:11" x14ac:dyDescent="0.45">
      <c r="A6515" t="s">
        <v>149</v>
      </c>
      <c r="B6515">
        <v>2020</v>
      </c>
      <c r="C6515">
        <v>8</v>
      </c>
      <c r="D6515" t="s">
        <v>239</v>
      </c>
      <c r="E6515">
        <v>1</v>
      </c>
      <c r="F6515">
        <v>0.25</v>
      </c>
      <c r="G6515">
        <v>2</v>
      </c>
      <c r="H6515">
        <v>1</v>
      </c>
      <c r="I6515">
        <v>2395</v>
      </c>
      <c r="J6515">
        <v>1</v>
      </c>
      <c r="K6515">
        <v>4</v>
      </c>
    </row>
    <row r="6516" spans="1:11" x14ac:dyDescent="0.45">
      <c r="A6516" t="s">
        <v>168</v>
      </c>
      <c r="B6516">
        <v>2008</v>
      </c>
      <c r="C6516">
        <v>2</v>
      </c>
      <c r="D6516" t="s">
        <v>233</v>
      </c>
      <c r="H6516">
        <v>18</v>
      </c>
      <c r="I6516">
        <v>285</v>
      </c>
    </row>
    <row r="6517" spans="1:11" x14ac:dyDescent="0.45">
      <c r="A6517" t="s">
        <v>159</v>
      </c>
      <c r="B6517">
        <v>2008</v>
      </c>
      <c r="C6517">
        <v>5</v>
      </c>
      <c r="D6517" t="s">
        <v>236</v>
      </c>
      <c r="H6517">
        <v>12</v>
      </c>
      <c r="I6517">
        <v>277</v>
      </c>
    </row>
    <row r="6518" spans="1:11" x14ac:dyDescent="0.45">
      <c r="A6518" t="s">
        <v>110</v>
      </c>
      <c r="B6518">
        <v>2016</v>
      </c>
      <c r="C6518">
        <v>2</v>
      </c>
      <c r="D6518" t="s">
        <v>233</v>
      </c>
      <c r="E6518">
        <v>1</v>
      </c>
      <c r="F6518">
        <v>0.25</v>
      </c>
      <c r="G6518">
        <v>2</v>
      </c>
      <c r="H6518">
        <v>7</v>
      </c>
      <c r="I6518">
        <v>117</v>
      </c>
      <c r="J6518">
        <v>7</v>
      </c>
      <c r="K6518">
        <v>28</v>
      </c>
    </row>
    <row r="6519" spans="1:11" x14ac:dyDescent="0.45">
      <c r="A6519" t="s">
        <v>123</v>
      </c>
      <c r="B6519">
        <v>2018</v>
      </c>
      <c r="C6519">
        <v>0</v>
      </c>
      <c r="D6519" t="s">
        <v>241</v>
      </c>
      <c r="E6519">
        <v>0</v>
      </c>
      <c r="F6519">
        <v>0</v>
      </c>
      <c r="G6519">
        <v>5</v>
      </c>
      <c r="H6519">
        <v>2</v>
      </c>
      <c r="I6519">
        <v>1144</v>
      </c>
    </row>
    <row r="6520" spans="1:11" x14ac:dyDescent="0.45">
      <c r="A6520" t="s">
        <v>108</v>
      </c>
      <c r="B6520">
        <v>2011</v>
      </c>
      <c r="C6520">
        <v>1</v>
      </c>
      <c r="D6520" t="s">
        <v>231</v>
      </c>
      <c r="H6520">
        <v>15</v>
      </c>
      <c r="I6520">
        <v>567</v>
      </c>
    </row>
    <row r="6521" spans="1:11" x14ac:dyDescent="0.45">
      <c r="A6521" t="s">
        <v>196</v>
      </c>
      <c r="B6521">
        <v>2011</v>
      </c>
      <c r="C6521">
        <v>5</v>
      </c>
      <c r="D6521" t="s">
        <v>236</v>
      </c>
      <c r="H6521">
        <v>4</v>
      </c>
      <c r="I6521">
        <v>653</v>
      </c>
    </row>
    <row r="6522" spans="1:11" x14ac:dyDescent="0.45">
      <c r="A6522" t="s">
        <v>124</v>
      </c>
      <c r="B6522">
        <v>2017</v>
      </c>
      <c r="C6522">
        <v>0</v>
      </c>
      <c r="D6522" t="s">
        <v>241</v>
      </c>
      <c r="E6522">
        <v>0</v>
      </c>
      <c r="F6522">
        <v>0</v>
      </c>
      <c r="G6522">
        <v>3</v>
      </c>
      <c r="H6522">
        <v>5</v>
      </c>
      <c r="I6522">
        <v>1035</v>
      </c>
    </row>
    <row r="6523" spans="1:11" x14ac:dyDescent="0.45">
      <c r="A6523" t="s">
        <v>135</v>
      </c>
      <c r="B6523">
        <v>2020</v>
      </c>
      <c r="C6523">
        <v>4</v>
      </c>
      <c r="D6523" t="s">
        <v>235</v>
      </c>
      <c r="E6523">
        <v>1</v>
      </c>
      <c r="F6523">
        <v>0.25</v>
      </c>
      <c r="G6523">
        <v>4</v>
      </c>
      <c r="H6523">
        <v>1</v>
      </c>
      <c r="I6523">
        <v>2382</v>
      </c>
      <c r="J6523">
        <v>1</v>
      </c>
      <c r="K6523">
        <v>4</v>
      </c>
    </row>
    <row r="6524" spans="1:11" x14ac:dyDescent="0.45">
      <c r="A6524" t="s">
        <v>135</v>
      </c>
      <c r="B6524">
        <v>2012</v>
      </c>
      <c r="C6524">
        <v>0</v>
      </c>
      <c r="D6524" t="s">
        <v>241</v>
      </c>
      <c r="H6524">
        <v>3</v>
      </c>
      <c r="I6524">
        <v>707</v>
      </c>
    </row>
    <row r="6525" spans="1:11" x14ac:dyDescent="0.45">
      <c r="A6525" t="s">
        <v>126</v>
      </c>
      <c r="B6525">
        <v>2012</v>
      </c>
      <c r="C6525">
        <v>8</v>
      </c>
      <c r="D6525" t="s">
        <v>239</v>
      </c>
      <c r="H6525">
        <v>4</v>
      </c>
      <c r="I6525">
        <v>698</v>
      </c>
    </row>
    <row r="6526" spans="1:11" x14ac:dyDescent="0.45">
      <c r="A6526" t="s">
        <v>135</v>
      </c>
      <c r="B6526">
        <v>2011</v>
      </c>
      <c r="C6526">
        <v>8</v>
      </c>
      <c r="D6526" t="s">
        <v>239</v>
      </c>
      <c r="H6526">
        <v>2</v>
      </c>
      <c r="I6526">
        <v>594</v>
      </c>
    </row>
    <row r="6527" spans="1:11" x14ac:dyDescent="0.45">
      <c r="A6527" t="s">
        <v>113</v>
      </c>
      <c r="B6527">
        <v>2014</v>
      </c>
      <c r="C6527">
        <v>0</v>
      </c>
      <c r="D6527" t="s">
        <v>241</v>
      </c>
      <c r="H6527">
        <v>3</v>
      </c>
      <c r="I6527">
        <v>911</v>
      </c>
    </row>
    <row r="6528" spans="1:11" x14ac:dyDescent="0.45">
      <c r="A6528" t="s">
        <v>211</v>
      </c>
      <c r="B6528">
        <v>2009</v>
      </c>
      <c r="C6528">
        <v>3</v>
      </c>
      <c r="D6528" t="s">
        <v>234</v>
      </c>
      <c r="H6528">
        <v>8</v>
      </c>
      <c r="I6528">
        <v>442</v>
      </c>
    </row>
    <row r="6529" spans="1:11" x14ac:dyDescent="0.45">
      <c r="A6529" t="s">
        <v>115</v>
      </c>
      <c r="B6529">
        <v>2008</v>
      </c>
      <c r="C6529">
        <v>0</v>
      </c>
      <c r="D6529" t="s">
        <v>241</v>
      </c>
      <c r="H6529">
        <v>14</v>
      </c>
      <c r="I6529">
        <v>235</v>
      </c>
    </row>
    <row r="6530" spans="1:11" x14ac:dyDescent="0.45">
      <c r="A6530" t="s">
        <v>167</v>
      </c>
      <c r="B6530">
        <v>2011</v>
      </c>
      <c r="C6530">
        <v>7</v>
      </c>
      <c r="D6530" t="s">
        <v>238</v>
      </c>
      <c r="H6530">
        <v>24</v>
      </c>
      <c r="I6530">
        <v>622</v>
      </c>
    </row>
    <row r="6531" spans="1:11" x14ac:dyDescent="0.45">
      <c r="A6531" t="s">
        <v>134</v>
      </c>
      <c r="B6531">
        <v>2010</v>
      </c>
      <c r="C6531">
        <v>3</v>
      </c>
      <c r="D6531" t="s">
        <v>234</v>
      </c>
      <c r="H6531">
        <v>11</v>
      </c>
      <c r="I6531">
        <v>480</v>
      </c>
    </row>
    <row r="6532" spans="1:11" x14ac:dyDescent="0.45">
      <c r="A6532" t="s">
        <v>177</v>
      </c>
      <c r="B6532">
        <v>2018</v>
      </c>
      <c r="C6532">
        <v>1</v>
      </c>
      <c r="D6532" t="s">
        <v>231</v>
      </c>
      <c r="E6532">
        <v>0</v>
      </c>
      <c r="F6532">
        <v>0</v>
      </c>
      <c r="G6532">
        <v>46</v>
      </c>
      <c r="H6532">
        <v>95</v>
      </c>
      <c r="I6532">
        <v>1195</v>
      </c>
    </row>
    <row r="6533" spans="1:11" x14ac:dyDescent="0.45">
      <c r="A6533" t="s">
        <v>208</v>
      </c>
      <c r="B6533">
        <v>2014</v>
      </c>
      <c r="C6533">
        <v>0</v>
      </c>
      <c r="D6533" t="s">
        <v>241</v>
      </c>
      <c r="E6533">
        <v>1</v>
      </c>
      <c r="F6533">
        <v>1</v>
      </c>
      <c r="G6533">
        <v>5</v>
      </c>
      <c r="H6533">
        <v>6</v>
      </c>
      <c r="I6533">
        <v>1004</v>
      </c>
      <c r="J6533">
        <v>6</v>
      </c>
      <c r="K6533">
        <v>6</v>
      </c>
    </row>
    <row r="6534" spans="1:11" x14ac:dyDescent="0.45">
      <c r="A6534" t="s">
        <v>209</v>
      </c>
      <c r="B6534">
        <v>2013</v>
      </c>
      <c r="C6534">
        <v>3</v>
      </c>
      <c r="D6534" t="s">
        <v>234</v>
      </c>
      <c r="H6534">
        <v>1</v>
      </c>
      <c r="I6534">
        <v>892</v>
      </c>
    </row>
    <row r="6535" spans="1:11" x14ac:dyDescent="0.45">
      <c r="A6535" t="s">
        <v>212</v>
      </c>
      <c r="B6535">
        <v>2019</v>
      </c>
      <c r="C6535">
        <v>7</v>
      </c>
      <c r="D6535" t="s">
        <v>238</v>
      </c>
      <c r="E6535">
        <v>1</v>
      </c>
      <c r="F6535">
        <v>0.25</v>
      </c>
      <c r="G6535">
        <v>4</v>
      </c>
      <c r="H6535">
        <v>3</v>
      </c>
      <c r="I6535">
        <v>2344</v>
      </c>
      <c r="J6535">
        <v>3</v>
      </c>
      <c r="K6535">
        <v>12</v>
      </c>
    </row>
    <row r="6536" spans="1:11" x14ac:dyDescent="0.45">
      <c r="A6536" t="s">
        <v>182</v>
      </c>
      <c r="B6536">
        <v>2012</v>
      </c>
      <c r="C6536">
        <v>12</v>
      </c>
      <c r="D6536" t="s">
        <v>243</v>
      </c>
      <c r="H6536">
        <v>17</v>
      </c>
      <c r="I6536">
        <v>752</v>
      </c>
    </row>
    <row r="6537" spans="1:11" x14ac:dyDescent="0.45">
      <c r="A6537" t="s">
        <v>202</v>
      </c>
      <c r="B6537">
        <v>2019</v>
      </c>
      <c r="C6537">
        <v>8</v>
      </c>
      <c r="D6537" t="s">
        <v>239</v>
      </c>
      <c r="E6537">
        <v>1</v>
      </c>
      <c r="F6537">
        <v>0.33333299999999999</v>
      </c>
      <c r="G6537">
        <v>4</v>
      </c>
      <c r="H6537">
        <v>5</v>
      </c>
      <c r="I6537">
        <v>2335</v>
      </c>
      <c r="J6537">
        <v>5</v>
      </c>
      <c r="K6537">
        <v>15.000014999999999</v>
      </c>
    </row>
    <row r="6538" spans="1:11" x14ac:dyDescent="0.45">
      <c r="A6538" t="s">
        <v>175</v>
      </c>
      <c r="B6538">
        <v>2009</v>
      </c>
      <c r="C6538">
        <v>6</v>
      </c>
      <c r="D6538" t="s">
        <v>237</v>
      </c>
      <c r="H6538">
        <v>35</v>
      </c>
      <c r="I6538">
        <v>405</v>
      </c>
    </row>
    <row r="6539" spans="1:11" x14ac:dyDescent="0.45">
      <c r="A6539" t="s">
        <v>218</v>
      </c>
      <c r="B6539">
        <v>2011</v>
      </c>
      <c r="C6539">
        <v>6</v>
      </c>
      <c r="D6539" t="s">
        <v>237</v>
      </c>
      <c r="H6539">
        <v>2</v>
      </c>
      <c r="I6539">
        <v>675</v>
      </c>
    </row>
    <row r="6540" spans="1:11" x14ac:dyDescent="0.45">
      <c r="A6540" t="s">
        <v>211</v>
      </c>
      <c r="B6540">
        <v>2019</v>
      </c>
      <c r="C6540">
        <v>0</v>
      </c>
      <c r="D6540" t="s">
        <v>241</v>
      </c>
      <c r="E6540">
        <v>1</v>
      </c>
      <c r="F6540">
        <v>1</v>
      </c>
      <c r="G6540">
        <v>4</v>
      </c>
      <c r="H6540">
        <v>4</v>
      </c>
      <c r="I6540">
        <v>2343</v>
      </c>
      <c r="J6540">
        <v>4</v>
      </c>
      <c r="K6540">
        <v>4</v>
      </c>
    </row>
    <row r="6541" spans="1:11" x14ac:dyDescent="0.45">
      <c r="A6541" t="s">
        <v>110</v>
      </c>
      <c r="B6541">
        <v>2009</v>
      </c>
      <c r="C6541">
        <v>4</v>
      </c>
      <c r="D6541" t="s">
        <v>235</v>
      </c>
      <c r="H6541">
        <v>2</v>
      </c>
      <c r="I6541">
        <v>343</v>
      </c>
    </row>
    <row r="6542" spans="1:11" x14ac:dyDescent="0.45">
      <c r="A6542" t="s">
        <v>148</v>
      </c>
      <c r="B6542">
        <v>2018</v>
      </c>
      <c r="C6542">
        <v>2</v>
      </c>
      <c r="D6542" t="s">
        <v>233</v>
      </c>
      <c r="E6542">
        <v>2</v>
      </c>
      <c r="F6542">
        <v>0.23611099999999999</v>
      </c>
      <c r="G6542">
        <v>3</v>
      </c>
      <c r="I6542">
        <v>1168</v>
      </c>
    </row>
    <row r="6543" spans="1:11" x14ac:dyDescent="0.45">
      <c r="A6543" t="s">
        <v>165</v>
      </c>
      <c r="B6543">
        <v>2012</v>
      </c>
      <c r="C6543">
        <v>4</v>
      </c>
      <c r="D6543" t="s">
        <v>235</v>
      </c>
      <c r="H6543">
        <v>11</v>
      </c>
      <c r="I6543">
        <v>733</v>
      </c>
    </row>
    <row r="6544" spans="1:11" x14ac:dyDescent="0.45">
      <c r="A6544" t="s">
        <v>139</v>
      </c>
      <c r="B6544">
        <v>2013</v>
      </c>
      <c r="C6544">
        <v>5</v>
      </c>
      <c r="D6544" t="s">
        <v>236</v>
      </c>
      <c r="H6544">
        <v>10</v>
      </c>
      <c r="I6544">
        <v>824</v>
      </c>
    </row>
    <row r="6545" spans="1:11" x14ac:dyDescent="0.45">
      <c r="A6545" t="s">
        <v>211</v>
      </c>
      <c r="B6545">
        <v>2008</v>
      </c>
      <c r="C6545">
        <v>4</v>
      </c>
      <c r="D6545" t="s">
        <v>235</v>
      </c>
      <c r="H6545">
        <v>1</v>
      </c>
      <c r="I6545">
        <v>329</v>
      </c>
    </row>
    <row r="6546" spans="1:11" x14ac:dyDescent="0.45">
      <c r="A6546" t="s">
        <v>129</v>
      </c>
      <c r="B6546">
        <v>2012</v>
      </c>
      <c r="C6546">
        <v>1</v>
      </c>
      <c r="D6546" t="s">
        <v>231</v>
      </c>
      <c r="H6546">
        <v>6</v>
      </c>
      <c r="I6546">
        <v>701</v>
      </c>
    </row>
    <row r="6547" spans="1:11" x14ac:dyDescent="0.45">
      <c r="A6547" t="s">
        <v>171</v>
      </c>
      <c r="B6547">
        <v>2012</v>
      </c>
      <c r="C6547">
        <v>2</v>
      </c>
      <c r="D6547" t="s">
        <v>233</v>
      </c>
      <c r="H6547">
        <v>13</v>
      </c>
      <c r="I6547">
        <v>740</v>
      </c>
    </row>
    <row r="6548" spans="1:11" x14ac:dyDescent="0.45">
      <c r="A6548" t="s">
        <v>207</v>
      </c>
      <c r="B6548">
        <v>2014</v>
      </c>
      <c r="C6548">
        <v>8</v>
      </c>
      <c r="D6548" t="s">
        <v>239</v>
      </c>
      <c r="E6548">
        <v>3</v>
      </c>
      <c r="F6548">
        <v>0.70833299999999999</v>
      </c>
      <c r="G6548">
        <v>6</v>
      </c>
      <c r="H6548">
        <v>5</v>
      </c>
      <c r="I6548">
        <v>1003</v>
      </c>
      <c r="J6548">
        <v>1</v>
      </c>
      <c r="K6548">
        <v>7.058827</v>
      </c>
    </row>
    <row r="6549" spans="1:11" x14ac:dyDescent="0.45">
      <c r="A6549" t="s">
        <v>183</v>
      </c>
      <c r="B6549">
        <v>2013</v>
      </c>
      <c r="C6549">
        <v>5</v>
      </c>
      <c r="D6549" t="s">
        <v>236</v>
      </c>
      <c r="H6549">
        <v>31</v>
      </c>
      <c r="I6549">
        <v>866</v>
      </c>
    </row>
    <row r="6550" spans="1:11" x14ac:dyDescent="0.45">
      <c r="A6550" t="s">
        <v>206</v>
      </c>
      <c r="B6550">
        <v>2016</v>
      </c>
      <c r="C6550">
        <v>7</v>
      </c>
      <c r="D6550" t="s">
        <v>238</v>
      </c>
      <c r="E6550">
        <v>1</v>
      </c>
      <c r="F6550">
        <v>0.25</v>
      </c>
      <c r="G6550">
        <v>3</v>
      </c>
      <c r="H6550">
        <v>2</v>
      </c>
      <c r="I6550">
        <v>211</v>
      </c>
      <c r="J6550">
        <v>2</v>
      </c>
      <c r="K6550">
        <v>8</v>
      </c>
    </row>
    <row r="6551" spans="1:11" x14ac:dyDescent="0.45">
      <c r="A6551" t="s">
        <v>198</v>
      </c>
      <c r="B6551">
        <v>2017</v>
      </c>
      <c r="C6551">
        <v>2</v>
      </c>
      <c r="D6551" t="s">
        <v>233</v>
      </c>
      <c r="E6551">
        <v>2</v>
      </c>
      <c r="F6551">
        <v>1.111111</v>
      </c>
      <c r="G6551">
        <v>16</v>
      </c>
      <c r="H6551">
        <v>12</v>
      </c>
      <c r="I6551">
        <v>1104</v>
      </c>
      <c r="J6551">
        <v>6</v>
      </c>
      <c r="K6551">
        <v>10.800001</v>
      </c>
    </row>
    <row r="6552" spans="1:11" x14ac:dyDescent="0.45">
      <c r="A6552" t="s">
        <v>143</v>
      </c>
      <c r="B6552">
        <v>2019</v>
      </c>
      <c r="C6552">
        <v>5</v>
      </c>
      <c r="D6552" t="s">
        <v>236</v>
      </c>
      <c r="E6552">
        <v>2</v>
      </c>
      <c r="F6552">
        <v>0.83333299999999999</v>
      </c>
      <c r="G6552">
        <v>5</v>
      </c>
      <c r="H6552">
        <v>1</v>
      </c>
      <c r="I6552">
        <v>2285</v>
      </c>
      <c r="J6552">
        <v>0</v>
      </c>
      <c r="K6552">
        <v>1.2</v>
      </c>
    </row>
    <row r="6553" spans="1:11" x14ac:dyDescent="0.45">
      <c r="A6553" t="s">
        <v>182</v>
      </c>
      <c r="B6553">
        <v>2019</v>
      </c>
      <c r="D6553" t="s">
        <v>246</v>
      </c>
      <c r="E6553">
        <v>2</v>
      </c>
      <c r="F6553">
        <v>2</v>
      </c>
      <c r="G6553">
        <v>28</v>
      </c>
      <c r="I6553">
        <v>2316</v>
      </c>
    </row>
    <row r="6554" spans="1:11" x14ac:dyDescent="0.45">
      <c r="A6554" t="s">
        <v>126</v>
      </c>
      <c r="B6554">
        <v>2015</v>
      </c>
      <c r="C6554">
        <v>1</v>
      </c>
      <c r="D6554" t="s">
        <v>231</v>
      </c>
      <c r="E6554">
        <v>0</v>
      </c>
      <c r="F6554">
        <v>0</v>
      </c>
      <c r="G6554">
        <v>5</v>
      </c>
      <c r="H6554">
        <v>3</v>
      </c>
      <c r="I6554">
        <v>20</v>
      </c>
    </row>
    <row r="6555" spans="1:11" x14ac:dyDescent="0.45">
      <c r="A6555" t="s">
        <v>209</v>
      </c>
      <c r="B6555">
        <v>2012</v>
      </c>
      <c r="C6555">
        <v>2</v>
      </c>
      <c r="D6555" t="s">
        <v>233</v>
      </c>
      <c r="H6555">
        <v>6</v>
      </c>
      <c r="I6555">
        <v>779</v>
      </c>
    </row>
    <row r="6556" spans="1:11" x14ac:dyDescent="0.45">
      <c r="A6556" t="s">
        <v>156</v>
      </c>
      <c r="B6556">
        <v>2009</v>
      </c>
      <c r="C6556">
        <v>4</v>
      </c>
      <c r="D6556" t="s">
        <v>235</v>
      </c>
      <c r="H6556">
        <v>145</v>
      </c>
      <c r="I6556">
        <v>387</v>
      </c>
    </row>
    <row r="6557" spans="1:11" x14ac:dyDescent="0.45">
      <c r="A6557" t="s">
        <v>167</v>
      </c>
      <c r="B6557">
        <v>2011</v>
      </c>
      <c r="C6557">
        <v>4</v>
      </c>
      <c r="D6557" t="s">
        <v>235</v>
      </c>
      <c r="H6557">
        <v>29</v>
      </c>
      <c r="I6557">
        <v>622</v>
      </c>
    </row>
    <row r="6558" spans="1:11" x14ac:dyDescent="0.45">
      <c r="A6558" t="s">
        <v>189</v>
      </c>
      <c r="B6558">
        <v>2013</v>
      </c>
      <c r="C6558">
        <v>10</v>
      </c>
      <c r="D6558" t="s">
        <v>232</v>
      </c>
      <c r="H6558">
        <v>12</v>
      </c>
      <c r="I6558">
        <v>871</v>
      </c>
    </row>
    <row r="6559" spans="1:11" x14ac:dyDescent="0.45">
      <c r="A6559" t="s">
        <v>115</v>
      </c>
      <c r="B6559">
        <v>2018</v>
      </c>
      <c r="C6559">
        <v>8</v>
      </c>
      <c r="D6559" t="s">
        <v>239</v>
      </c>
      <c r="E6559">
        <v>1</v>
      </c>
      <c r="F6559">
        <v>1</v>
      </c>
      <c r="G6559">
        <v>10</v>
      </c>
      <c r="H6559">
        <v>8</v>
      </c>
      <c r="I6559">
        <v>1136</v>
      </c>
      <c r="J6559">
        <v>8</v>
      </c>
      <c r="K6559">
        <v>8</v>
      </c>
    </row>
    <row r="6560" spans="1:11" x14ac:dyDescent="0.45">
      <c r="A6560" t="s">
        <v>163</v>
      </c>
      <c r="B6560">
        <v>2018</v>
      </c>
      <c r="C6560">
        <v>10</v>
      </c>
      <c r="D6560" t="s">
        <v>232</v>
      </c>
      <c r="E6560">
        <v>0</v>
      </c>
      <c r="F6560">
        <v>0</v>
      </c>
      <c r="G6560">
        <v>9</v>
      </c>
      <c r="H6560">
        <v>12</v>
      </c>
      <c r="I6560">
        <v>1181</v>
      </c>
    </row>
    <row r="6561" spans="1:11" x14ac:dyDescent="0.45">
      <c r="A6561" t="s">
        <v>133</v>
      </c>
      <c r="B6561">
        <v>2016</v>
      </c>
      <c r="C6561">
        <v>5</v>
      </c>
      <c r="D6561" t="s">
        <v>236</v>
      </c>
      <c r="H6561">
        <v>9</v>
      </c>
      <c r="I6561">
        <v>140</v>
      </c>
    </row>
    <row r="6562" spans="1:11" x14ac:dyDescent="0.45">
      <c r="A6562" t="s">
        <v>202</v>
      </c>
      <c r="B6562">
        <v>2008</v>
      </c>
      <c r="C6562">
        <v>7</v>
      </c>
      <c r="D6562" t="s">
        <v>238</v>
      </c>
      <c r="H6562">
        <v>3</v>
      </c>
      <c r="I6562">
        <v>320</v>
      </c>
    </row>
    <row r="6563" spans="1:11" x14ac:dyDescent="0.45">
      <c r="A6563" t="s">
        <v>165</v>
      </c>
      <c r="B6563">
        <v>2011</v>
      </c>
      <c r="C6563">
        <v>2</v>
      </c>
      <c r="D6563" t="s">
        <v>233</v>
      </c>
      <c r="H6563">
        <v>10</v>
      </c>
      <c r="I6563">
        <v>620</v>
      </c>
    </row>
    <row r="6564" spans="1:11" x14ac:dyDescent="0.45">
      <c r="A6564" t="s">
        <v>136</v>
      </c>
      <c r="B6564">
        <v>2014</v>
      </c>
      <c r="C6564">
        <v>8</v>
      </c>
      <c r="D6564" t="s">
        <v>239</v>
      </c>
      <c r="E6564">
        <v>1</v>
      </c>
      <c r="F6564">
        <v>0.5</v>
      </c>
      <c r="G6564">
        <v>5</v>
      </c>
      <c r="H6564">
        <v>3</v>
      </c>
      <c r="I6564">
        <v>934</v>
      </c>
      <c r="J6564">
        <v>3</v>
      </c>
      <c r="K6564">
        <v>6</v>
      </c>
    </row>
    <row r="6565" spans="1:11" x14ac:dyDescent="0.45">
      <c r="A6565" t="s">
        <v>137</v>
      </c>
      <c r="B6565">
        <v>2018</v>
      </c>
      <c r="C6565">
        <v>5</v>
      </c>
      <c r="D6565" t="s">
        <v>236</v>
      </c>
      <c r="E6565">
        <v>0</v>
      </c>
      <c r="F6565">
        <v>0</v>
      </c>
      <c r="G6565">
        <v>3</v>
      </c>
      <c r="H6565">
        <v>5</v>
      </c>
      <c r="I6565">
        <v>1158</v>
      </c>
    </row>
    <row r="6566" spans="1:11" x14ac:dyDescent="0.45">
      <c r="A6566" t="s">
        <v>187</v>
      </c>
      <c r="B6566">
        <v>2019</v>
      </c>
      <c r="C6566">
        <v>3</v>
      </c>
      <c r="D6566" t="s">
        <v>234</v>
      </c>
      <c r="E6566">
        <v>2</v>
      </c>
      <c r="F6566">
        <v>1.111111</v>
      </c>
      <c r="G6566">
        <v>19</v>
      </c>
      <c r="H6566">
        <v>24</v>
      </c>
      <c r="I6566">
        <v>2321</v>
      </c>
      <c r="J6566">
        <v>12</v>
      </c>
      <c r="K6566">
        <v>21.600002</v>
      </c>
    </row>
    <row r="6567" spans="1:11" x14ac:dyDescent="0.45">
      <c r="A6567" t="s">
        <v>117</v>
      </c>
      <c r="B6567">
        <v>2015</v>
      </c>
      <c r="C6567">
        <v>4</v>
      </c>
      <c r="D6567" t="s">
        <v>235</v>
      </c>
      <c r="E6567">
        <v>0</v>
      </c>
      <c r="F6567">
        <v>0</v>
      </c>
      <c r="G6567">
        <v>3</v>
      </c>
      <c r="H6567">
        <v>4</v>
      </c>
      <c r="I6567">
        <v>11</v>
      </c>
    </row>
    <row r="6568" spans="1:11" x14ac:dyDescent="0.45">
      <c r="A6568" t="s">
        <v>196</v>
      </c>
      <c r="B6568">
        <v>2017</v>
      </c>
      <c r="C6568">
        <v>0</v>
      </c>
      <c r="D6568" t="s">
        <v>241</v>
      </c>
      <c r="E6568">
        <v>1</v>
      </c>
      <c r="F6568">
        <v>0.2</v>
      </c>
      <c r="G6568">
        <v>2</v>
      </c>
      <c r="I6568">
        <v>1102</v>
      </c>
    </row>
    <row r="6569" spans="1:11" x14ac:dyDescent="0.45">
      <c r="A6569" t="s">
        <v>130</v>
      </c>
      <c r="B6569">
        <v>2020</v>
      </c>
      <c r="C6569">
        <v>2</v>
      </c>
      <c r="D6569" t="s">
        <v>233</v>
      </c>
      <c r="E6569">
        <v>2</v>
      </c>
      <c r="F6569">
        <v>0.58333299999999999</v>
      </c>
      <c r="G6569">
        <v>5</v>
      </c>
      <c r="H6569">
        <v>4</v>
      </c>
      <c r="I6569">
        <v>2377</v>
      </c>
      <c r="J6569">
        <v>2</v>
      </c>
      <c r="K6569">
        <v>6.8571470000000003</v>
      </c>
    </row>
    <row r="6570" spans="1:11" x14ac:dyDescent="0.45">
      <c r="A6570" t="s">
        <v>129</v>
      </c>
      <c r="B6570">
        <v>2016</v>
      </c>
      <c r="D6570" t="s">
        <v>244</v>
      </c>
      <c r="E6570">
        <v>1</v>
      </c>
      <c r="F6570">
        <v>0.5</v>
      </c>
      <c r="G6570">
        <v>6</v>
      </c>
      <c r="I6570">
        <v>136</v>
      </c>
    </row>
    <row r="6571" spans="1:11" x14ac:dyDescent="0.45">
      <c r="A6571" t="s">
        <v>113</v>
      </c>
      <c r="B6571">
        <v>2019</v>
      </c>
      <c r="C6571">
        <v>4</v>
      </c>
      <c r="D6571" t="s">
        <v>235</v>
      </c>
      <c r="E6571">
        <v>1</v>
      </c>
      <c r="F6571">
        <v>0.2</v>
      </c>
      <c r="G6571">
        <v>2</v>
      </c>
      <c r="I6571">
        <v>2259</v>
      </c>
    </row>
    <row r="6572" spans="1:11" x14ac:dyDescent="0.45">
      <c r="A6572" t="s">
        <v>158</v>
      </c>
      <c r="B6572">
        <v>2019</v>
      </c>
      <c r="D6572" t="s">
        <v>244</v>
      </c>
      <c r="E6572">
        <v>1</v>
      </c>
      <c r="F6572">
        <v>1</v>
      </c>
      <c r="G6572">
        <v>1</v>
      </c>
      <c r="I6572">
        <v>2296</v>
      </c>
    </row>
    <row r="6573" spans="1:11" x14ac:dyDescent="0.45">
      <c r="A6573" t="s">
        <v>204</v>
      </c>
      <c r="B6573">
        <v>2020</v>
      </c>
      <c r="C6573">
        <v>7</v>
      </c>
      <c r="D6573" t="s">
        <v>238</v>
      </c>
      <c r="E6573">
        <v>2</v>
      </c>
      <c r="F6573">
        <v>0.6</v>
      </c>
      <c r="G6573">
        <v>8</v>
      </c>
      <c r="H6573">
        <v>9</v>
      </c>
      <c r="I6573">
        <v>2448</v>
      </c>
      <c r="J6573">
        <v>4</v>
      </c>
      <c r="K6573">
        <v>15</v>
      </c>
    </row>
    <row r="6574" spans="1:11" x14ac:dyDescent="0.45">
      <c r="A6574" t="s">
        <v>143</v>
      </c>
      <c r="B6574">
        <v>2016</v>
      </c>
      <c r="C6574">
        <v>6</v>
      </c>
      <c r="D6574" t="s">
        <v>237</v>
      </c>
      <c r="E6574">
        <v>1</v>
      </c>
      <c r="F6574">
        <v>0.33333299999999999</v>
      </c>
      <c r="G6574">
        <v>4</v>
      </c>
      <c r="H6574">
        <v>4</v>
      </c>
      <c r="I6574">
        <v>149</v>
      </c>
      <c r="J6574">
        <v>4</v>
      </c>
      <c r="K6574">
        <v>12.000012</v>
      </c>
    </row>
    <row r="6575" spans="1:11" x14ac:dyDescent="0.45">
      <c r="A6575" t="s">
        <v>187</v>
      </c>
      <c r="B6575">
        <v>2017</v>
      </c>
      <c r="C6575">
        <v>5</v>
      </c>
      <c r="D6575" t="s">
        <v>236</v>
      </c>
      <c r="E6575">
        <v>2</v>
      </c>
      <c r="F6575">
        <v>1.111111</v>
      </c>
      <c r="G6575">
        <v>20</v>
      </c>
      <c r="H6575">
        <v>22</v>
      </c>
      <c r="I6575">
        <v>1093</v>
      </c>
      <c r="J6575">
        <v>11</v>
      </c>
      <c r="K6575">
        <v>19.800001999999999</v>
      </c>
    </row>
    <row r="6576" spans="1:11" x14ac:dyDescent="0.45">
      <c r="A6576" t="s">
        <v>124</v>
      </c>
      <c r="B6576">
        <v>2008</v>
      </c>
      <c r="C6576">
        <v>7</v>
      </c>
      <c r="D6576" t="s">
        <v>238</v>
      </c>
      <c r="H6576">
        <v>2</v>
      </c>
      <c r="I6576">
        <v>244</v>
      </c>
    </row>
    <row r="6577" spans="1:11" x14ac:dyDescent="0.45">
      <c r="A6577" t="s">
        <v>108</v>
      </c>
      <c r="B6577">
        <v>2008</v>
      </c>
      <c r="C6577">
        <v>8</v>
      </c>
      <c r="D6577" t="s">
        <v>239</v>
      </c>
      <c r="H6577">
        <v>6</v>
      </c>
      <c r="I6577">
        <v>228</v>
      </c>
    </row>
    <row r="6578" spans="1:11" x14ac:dyDescent="0.45">
      <c r="A6578" t="s">
        <v>146</v>
      </c>
      <c r="B6578">
        <v>2008</v>
      </c>
      <c r="C6578">
        <v>4</v>
      </c>
      <c r="D6578" t="s">
        <v>235</v>
      </c>
      <c r="H6578">
        <v>14</v>
      </c>
      <c r="I6578">
        <v>265</v>
      </c>
    </row>
    <row r="6579" spans="1:11" x14ac:dyDescent="0.45">
      <c r="A6579" t="s">
        <v>146</v>
      </c>
      <c r="B6579">
        <v>2012</v>
      </c>
      <c r="C6579">
        <v>0</v>
      </c>
      <c r="D6579" t="s">
        <v>241</v>
      </c>
      <c r="H6579">
        <v>11</v>
      </c>
      <c r="I6579">
        <v>717</v>
      </c>
    </row>
    <row r="6580" spans="1:11" x14ac:dyDescent="0.45">
      <c r="A6580" t="s">
        <v>132</v>
      </c>
      <c r="B6580">
        <v>2009</v>
      </c>
      <c r="C6580">
        <v>3</v>
      </c>
      <c r="D6580" t="s">
        <v>234</v>
      </c>
      <c r="H6580">
        <v>3</v>
      </c>
      <c r="I6580">
        <v>365</v>
      </c>
    </row>
    <row r="6581" spans="1:11" x14ac:dyDescent="0.45">
      <c r="A6581" t="s">
        <v>169</v>
      </c>
      <c r="B6581">
        <v>2009</v>
      </c>
      <c r="C6581">
        <v>6</v>
      </c>
      <c r="D6581" t="s">
        <v>237</v>
      </c>
      <c r="H6581">
        <v>3</v>
      </c>
      <c r="I6581">
        <v>399</v>
      </c>
    </row>
    <row r="6582" spans="1:11" x14ac:dyDescent="0.45">
      <c r="A6582" t="s">
        <v>123</v>
      </c>
      <c r="B6582">
        <v>2009</v>
      </c>
      <c r="C6582">
        <v>1</v>
      </c>
      <c r="D6582" t="s">
        <v>231</v>
      </c>
      <c r="H6582">
        <v>7</v>
      </c>
      <c r="I6582">
        <v>356</v>
      </c>
    </row>
    <row r="6583" spans="1:11" x14ac:dyDescent="0.45">
      <c r="A6583" t="s">
        <v>218</v>
      </c>
      <c r="B6583">
        <v>2013</v>
      </c>
      <c r="C6583">
        <v>7</v>
      </c>
      <c r="D6583" t="s">
        <v>238</v>
      </c>
      <c r="H6583">
        <v>4</v>
      </c>
      <c r="I6583">
        <v>901</v>
      </c>
    </row>
    <row r="6584" spans="1:11" x14ac:dyDescent="0.45">
      <c r="A6584" t="s">
        <v>201</v>
      </c>
      <c r="B6584">
        <v>2012</v>
      </c>
      <c r="C6584">
        <v>7</v>
      </c>
      <c r="D6584" t="s">
        <v>238</v>
      </c>
      <c r="H6584">
        <v>5</v>
      </c>
      <c r="I6584">
        <v>771</v>
      </c>
    </row>
    <row r="6585" spans="1:11" x14ac:dyDescent="0.45">
      <c r="A6585" t="s">
        <v>180</v>
      </c>
      <c r="B6585">
        <v>2011</v>
      </c>
      <c r="C6585">
        <v>2</v>
      </c>
      <c r="D6585" t="s">
        <v>233</v>
      </c>
      <c r="H6585">
        <v>51</v>
      </c>
      <c r="I6585">
        <v>637</v>
      </c>
    </row>
    <row r="6586" spans="1:11" x14ac:dyDescent="0.45">
      <c r="A6586" t="s">
        <v>135</v>
      </c>
      <c r="B6586">
        <v>2016</v>
      </c>
      <c r="C6586">
        <v>4</v>
      </c>
      <c r="D6586" t="s">
        <v>235</v>
      </c>
      <c r="E6586">
        <v>1</v>
      </c>
      <c r="F6586">
        <v>0.33333299999999999</v>
      </c>
      <c r="G6586">
        <v>4</v>
      </c>
      <c r="H6586">
        <v>1</v>
      </c>
      <c r="I6586">
        <v>142</v>
      </c>
      <c r="J6586">
        <v>1</v>
      </c>
      <c r="K6586">
        <v>3.000003</v>
      </c>
    </row>
    <row r="6587" spans="1:11" x14ac:dyDescent="0.45">
      <c r="A6587" t="s">
        <v>197</v>
      </c>
      <c r="B6587">
        <v>2012</v>
      </c>
      <c r="C6587">
        <v>2</v>
      </c>
      <c r="D6587" t="s">
        <v>233</v>
      </c>
      <c r="H6587">
        <v>35</v>
      </c>
      <c r="I6587">
        <v>767</v>
      </c>
    </row>
    <row r="6588" spans="1:11" x14ac:dyDescent="0.45">
      <c r="A6588" t="s">
        <v>187</v>
      </c>
      <c r="B6588">
        <v>2008</v>
      </c>
      <c r="C6588">
        <v>6</v>
      </c>
      <c r="D6588" t="s">
        <v>237</v>
      </c>
      <c r="H6588">
        <v>19</v>
      </c>
      <c r="I6588">
        <v>305</v>
      </c>
    </row>
    <row r="6589" spans="1:11" x14ac:dyDescent="0.45">
      <c r="A6589" t="s">
        <v>173</v>
      </c>
      <c r="B6589">
        <v>2014</v>
      </c>
      <c r="C6589">
        <v>0</v>
      </c>
      <c r="D6589" t="s">
        <v>241</v>
      </c>
      <c r="H6589">
        <v>41</v>
      </c>
      <c r="I6589">
        <v>968</v>
      </c>
    </row>
    <row r="6590" spans="1:11" x14ac:dyDescent="0.45">
      <c r="A6590" t="s">
        <v>221</v>
      </c>
      <c r="B6590">
        <v>2010</v>
      </c>
      <c r="C6590">
        <v>1</v>
      </c>
      <c r="D6590" t="s">
        <v>231</v>
      </c>
      <c r="H6590">
        <v>15</v>
      </c>
      <c r="I6590">
        <v>565</v>
      </c>
    </row>
    <row r="6591" spans="1:11" x14ac:dyDescent="0.45">
      <c r="A6591" t="s">
        <v>130</v>
      </c>
      <c r="B6591">
        <v>2019</v>
      </c>
      <c r="C6591">
        <v>8</v>
      </c>
      <c r="D6591" t="s">
        <v>239</v>
      </c>
      <c r="E6591">
        <v>2</v>
      </c>
      <c r="F6591">
        <v>0.5</v>
      </c>
      <c r="G6591">
        <v>5</v>
      </c>
      <c r="H6591">
        <v>8</v>
      </c>
      <c r="I6591">
        <v>2274</v>
      </c>
      <c r="J6591">
        <v>4</v>
      </c>
      <c r="K6591">
        <v>16</v>
      </c>
    </row>
    <row r="6592" spans="1:11" x14ac:dyDescent="0.45">
      <c r="A6592" t="s">
        <v>127</v>
      </c>
      <c r="B6592">
        <v>2018</v>
      </c>
      <c r="C6592">
        <v>5</v>
      </c>
      <c r="D6592" t="s">
        <v>236</v>
      </c>
      <c r="E6592">
        <v>1</v>
      </c>
      <c r="F6592">
        <v>0.33333299999999999</v>
      </c>
      <c r="G6592">
        <v>3</v>
      </c>
      <c r="H6592">
        <v>3</v>
      </c>
      <c r="I6592">
        <v>1148</v>
      </c>
      <c r="J6592">
        <v>3</v>
      </c>
      <c r="K6592">
        <v>9.0000090000000004</v>
      </c>
    </row>
    <row r="6593" spans="1:11" x14ac:dyDescent="0.45">
      <c r="A6593" t="s">
        <v>134</v>
      </c>
      <c r="B6593">
        <v>2016</v>
      </c>
      <c r="C6593">
        <v>2</v>
      </c>
      <c r="D6593" t="s">
        <v>233</v>
      </c>
      <c r="E6593">
        <v>0</v>
      </c>
      <c r="F6593">
        <v>0</v>
      </c>
      <c r="G6593">
        <v>15</v>
      </c>
      <c r="H6593">
        <v>25</v>
      </c>
      <c r="I6593">
        <v>141</v>
      </c>
    </row>
    <row r="6594" spans="1:11" x14ac:dyDescent="0.45">
      <c r="A6594" t="s">
        <v>194</v>
      </c>
      <c r="B6594">
        <v>2017</v>
      </c>
      <c r="C6594">
        <v>4</v>
      </c>
      <c r="D6594" t="s">
        <v>235</v>
      </c>
      <c r="E6594">
        <v>1</v>
      </c>
      <c r="F6594">
        <v>0.5</v>
      </c>
      <c r="G6594">
        <v>9</v>
      </c>
      <c r="H6594">
        <v>6</v>
      </c>
      <c r="I6594">
        <v>1100</v>
      </c>
      <c r="J6594">
        <v>6</v>
      </c>
      <c r="K6594">
        <v>12</v>
      </c>
    </row>
    <row r="6595" spans="1:11" x14ac:dyDescent="0.45">
      <c r="A6595" t="s">
        <v>170</v>
      </c>
      <c r="B6595">
        <v>2015</v>
      </c>
      <c r="C6595">
        <v>5</v>
      </c>
      <c r="D6595" t="s">
        <v>236</v>
      </c>
      <c r="E6595">
        <v>1</v>
      </c>
      <c r="F6595">
        <v>0.33333299999999999</v>
      </c>
      <c r="G6595">
        <v>3</v>
      </c>
      <c r="H6595">
        <v>2</v>
      </c>
      <c r="I6595">
        <v>61</v>
      </c>
      <c r="J6595">
        <v>2</v>
      </c>
      <c r="K6595">
        <v>6.000006</v>
      </c>
    </row>
    <row r="6596" spans="1:11" x14ac:dyDescent="0.45">
      <c r="A6596" t="s">
        <v>221</v>
      </c>
      <c r="B6596">
        <v>2017</v>
      </c>
      <c r="C6596">
        <v>8</v>
      </c>
      <c r="D6596" t="s">
        <v>239</v>
      </c>
      <c r="E6596">
        <v>4</v>
      </c>
      <c r="F6596">
        <v>1.8666670000000001</v>
      </c>
      <c r="G6596">
        <v>15</v>
      </c>
      <c r="H6596">
        <v>23</v>
      </c>
      <c r="I6596">
        <v>1127</v>
      </c>
      <c r="J6596">
        <v>5</v>
      </c>
      <c r="K6596">
        <v>12.321426000000001</v>
      </c>
    </row>
    <row r="6597" spans="1:11" x14ac:dyDescent="0.45">
      <c r="A6597" t="s">
        <v>180</v>
      </c>
      <c r="B6597">
        <v>2017</v>
      </c>
      <c r="C6597">
        <v>1</v>
      </c>
      <c r="D6597" t="s">
        <v>231</v>
      </c>
      <c r="E6597">
        <v>3</v>
      </c>
      <c r="F6597">
        <v>2.25</v>
      </c>
      <c r="G6597">
        <v>31</v>
      </c>
      <c r="H6597">
        <v>47</v>
      </c>
      <c r="I6597">
        <v>1086</v>
      </c>
      <c r="J6597">
        <v>15</v>
      </c>
      <c r="K6597">
        <v>20.888888999999999</v>
      </c>
    </row>
    <row r="6598" spans="1:11" x14ac:dyDescent="0.45">
      <c r="A6598" t="s">
        <v>172</v>
      </c>
      <c r="B6598">
        <v>2015</v>
      </c>
      <c r="C6598">
        <v>5</v>
      </c>
      <c r="D6598" t="s">
        <v>236</v>
      </c>
      <c r="E6598">
        <v>1</v>
      </c>
      <c r="F6598">
        <v>0.33333299999999999</v>
      </c>
      <c r="G6598">
        <v>3</v>
      </c>
      <c r="H6598">
        <v>4</v>
      </c>
      <c r="I6598">
        <v>63</v>
      </c>
      <c r="J6598">
        <v>4</v>
      </c>
      <c r="K6598">
        <v>12.000012</v>
      </c>
    </row>
    <row r="6599" spans="1:11" x14ac:dyDescent="0.45">
      <c r="A6599" t="s">
        <v>190</v>
      </c>
      <c r="B6599">
        <v>2018</v>
      </c>
      <c r="C6599">
        <v>11</v>
      </c>
      <c r="D6599" t="s">
        <v>242</v>
      </c>
      <c r="E6599">
        <v>2</v>
      </c>
      <c r="F6599">
        <v>2</v>
      </c>
      <c r="G6599">
        <v>12</v>
      </c>
      <c r="H6599">
        <v>31</v>
      </c>
      <c r="I6599">
        <v>1208</v>
      </c>
      <c r="J6599">
        <v>15</v>
      </c>
      <c r="K6599">
        <v>15.5</v>
      </c>
    </row>
    <row r="6600" spans="1:11" x14ac:dyDescent="0.45">
      <c r="A6600" t="s">
        <v>192</v>
      </c>
      <c r="B6600">
        <v>2019</v>
      </c>
      <c r="D6600" t="s">
        <v>245</v>
      </c>
      <c r="E6600">
        <v>4</v>
      </c>
      <c r="F6600">
        <v>4</v>
      </c>
      <c r="G6600">
        <v>18</v>
      </c>
      <c r="I6600">
        <v>2326</v>
      </c>
    </row>
    <row r="6601" spans="1:11" x14ac:dyDescent="0.45">
      <c r="A6601" t="s">
        <v>204</v>
      </c>
      <c r="B6601">
        <v>2014</v>
      </c>
      <c r="C6601">
        <v>3</v>
      </c>
      <c r="D6601" t="s">
        <v>234</v>
      </c>
      <c r="E6601">
        <v>1</v>
      </c>
      <c r="F6601">
        <v>1</v>
      </c>
      <c r="G6601">
        <v>8</v>
      </c>
      <c r="H6601">
        <v>8</v>
      </c>
      <c r="I6601">
        <v>1000</v>
      </c>
      <c r="J6601">
        <v>8</v>
      </c>
      <c r="K6601">
        <v>8</v>
      </c>
    </row>
    <row r="6602" spans="1:11" x14ac:dyDescent="0.45">
      <c r="A6602" t="s">
        <v>140</v>
      </c>
      <c r="B6602">
        <v>2013</v>
      </c>
      <c r="C6602">
        <v>2</v>
      </c>
      <c r="D6602" t="s">
        <v>233</v>
      </c>
      <c r="H6602">
        <v>14</v>
      </c>
      <c r="I6602">
        <v>825</v>
      </c>
    </row>
    <row r="6603" spans="1:11" x14ac:dyDescent="0.45">
      <c r="A6603" t="s">
        <v>165</v>
      </c>
      <c r="B6603">
        <v>2008</v>
      </c>
      <c r="C6603">
        <v>4</v>
      </c>
      <c r="D6603" t="s">
        <v>235</v>
      </c>
      <c r="H6603">
        <v>9</v>
      </c>
      <c r="I6603">
        <v>281</v>
      </c>
    </row>
    <row r="6604" spans="1:11" x14ac:dyDescent="0.45">
      <c r="A6604" t="s">
        <v>213</v>
      </c>
      <c r="B6604">
        <v>2011</v>
      </c>
      <c r="C6604">
        <v>2</v>
      </c>
      <c r="D6604" t="s">
        <v>233</v>
      </c>
      <c r="H6604">
        <v>10</v>
      </c>
      <c r="I6604">
        <v>670</v>
      </c>
    </row>
    <row r="6605" spans="1:11" x14ac:dyDescent="0.45">
      <c r="A6605" t="s">
        <v>122</v>
      </c>
      <c r="B6605">
        <v>2013</v>
      </c>
      <c r="C6605">
        <v>8</v>
      </c>
      <c r="D6605" t="s">
        <v>239</v>
      </c>
      <c r="H6605">
        <v>6</v>
      </c>
      <c r="I6605">
        <v>807</v>
      </c>
    </row>
    <row r="6606" spans="1:11" x14ac:dyDescent="0.45">
      <c r="A6606" t="s">
        <v>185</v>
      </c>
      <c r="B6606">
        <v>2013</v>
      </c>
      <c r="C6606">
        <v>8</v>
      </c>
      <c r="D6606" t="s">
        <v>239</v>
      </c>
      <c r="H6606">
        <v>17</v>
      </c>
      <c r="I6606">
        <v>868</v>
      </c>
    </row>
    <row r="6607" spans="1:11" x14ac:dyDescent="0.45">
      <c r="A6607" t="s">
        <v>115</v>
      </c>
      <c r="B6607">
        <v>2011</v>
      </c>
      <c r="C6607">
        <v>1</v>
      </c>
      <c r="D6607" t="s">
        <v>231</v>
      </c>
      <c r="H6607">
        <v>20</v>
      </c>
      <c r="I6607">
        <v>574</v>
      </c>
    </row>
    <row r="6608" spans="1:11" x14ac:dyDescent="0.45">
      <c r="A6608" t="s">
        <v>152</v>
      </c>
      <c r="B6608">
        <v>2012</v>
      </c>
      <c r="C6608">
        <v>3</v>
      </c>
      <c r="D6608" t="s">
        <v>234</v>
      </c>
      <c r="H6608">
        <v>7</v>
      </c>
      <c r="I6608">
        <v>723</v>
      </c>
    </row>
    <row r="6609" spans="1:11" x14ac:dyDescent="0.45">
      <c r="A6609" t="s">
        <v>128</v>
      </c>
      <c r="B6609">
        <v>2012</v>
      </c>
      <c r="C6609">
        <v>7</v>
      </c>
      <c r="D6609" t="s">
        <v>238</v>
      </c>
      <c r="H6609">
        <v>6</v>
      </c>
      <c r="I6609">
        <v>700</v>
      </c>
    </row>
    <row r="6610" spans="1:11" x14ac:dyDescent="0.45">
      <c r="A6610" t="s">
        <v>151</v>
      </c>
      <c r="B6610">
        <v>2010</v>
      </c>
      <c r="C6610">
        <v>9</v>
      </c>
      <c r="D6610" t="s">
        <v>240</v>
      </c>
      <c r="H6610">
        <v>23</v>
      </c>
      <c r="I6610">
        <v>496</v>
      </c>
    </row>
    <row r="6611" spans="1:11" x14ac:dyDescent="0.45">
      <c r="A6611" t="s">
        <v>203</v>
      </c>
      <c r="B6611">
        <v>2013</v>
      </c>
      <c r="C6611">
        <v>0</v>
      </c>
      <c r="D6611" t="s">
        <v>241</v>
      </c>
      <c r="H6611">
        <v>3</v>
      </c>
      <c r="I6611">
        <v>886</v>
      </c>
    </row>
    <row r="6612" spans="1:11" x14ac:dyDescent="0.45">
      <c r="A6612" t="s">
        <v>199</v>
      </c>
      <c r="B6612">
        <v>2008</v>
      </c>
      <c r="C6612">
        <v>6</v>
      </c>
      <c r="D6612" t="s">
        <v>237</v>
      </c>
      <c r="H6612">
        <v>12</v>
      </c>
      <c r="I6612">
        <v>317</v>
      </c>
    </row>
    <row r="6613" spans="1:11" x14ac:dyDescent="0.45">
      <c r="A6613" t="s">
        <v>211</v>
      </c>
      <c r="B6613">
        <v>2013</v>
      </c>
      <c r="C6613">
        <v>3</v>
      </c>
      <c r="D6613" t="s">
        <v>234</v>
      </c>
      <c r="H6613">
        <v>1</v>
      </c>
      <c r="I6613">
        <v>894</v>
      </c>
    </row>
    <row r="6614" spans="1:11" x14ac:dyDescent="0.45">
      <c r="A6614" t="s">
        <v>195</v>
      </c>
      <c r="B6614">
        <v>2012</v>
      </c>
      <c r="C6614">
        <v>12</v>
      </c>
      <c r="D6614" t="s">
        <v>243</v>
      </c>
      <c r="H6614">
        <v>3</v>
      </c>
      <c r="I6614">
        <v>765</v>
      </c>
    </row>
    <row r="6615" spans="1:11" x14ac:dyDescent="0.45">
      <c r="A6615" t="s">
        <v>118</v>
      </c>
      <c r="B6615">
        <v>2011</v>
      </c>
      <c r="C6615">
        <v>6</v>
      </c>
      <c r="D6615" t="s">
        <v>237</v>
      </c>
      <c r="H6615">
        <v>11</v>
      </c>
      <c r="I6615">
        <v>577</v>
      </c>
    </row>
    <row r="6616" spans="1:11" x14ac:dyDescent="0.45">
      <c r="A6616" t="s">
        <v>185</v>
      </c>
      <c r="B6616">
        <v>2009</v>
      </c>
      <c r="C6616">
        <v>3</v>
      </c>
      <c r="D6616" t="s">
        <v>234</v>
      </c>
      <c r="H6616">
        <v>31</v>
      </c>
      <c r="I6616">
        <v>416</v>
      </c>
    </row>
    <row r="6617" spans="1:11" x14ac:dyDescent="0.45">
      <c r="A6617" t="s">
        <v>211</v>
      </c>
      <c r="B6617">
        <v>2017</v>
      </c>
      <c r="C6617">
        <v>8</v>
      </c>
      <c r="D6617" t="s">
        <v>239</v>
      </c>
      <c r="E6617">
        <v>1</v>
      </c>
      <c r="F6617">
        <v>1</v>
      </c>
      <c r="G6617">
        <v>5</v>
      </c>
      <c r="H6617">
        <v>3</v>
      </c>
      <c r="I6617">
        <v>1117</v>
      </c>
      <c r="J6617">
        <v>3</v>
      </c>
      <c r="K6617">
        <v>3</v>
      </c>
    </row>
    <row r="6618" spans="1:11" x14ac:dyDescent="0.45">
      <c r="A6618" t="s">
        <v>218</v>
      </c>
      <c r="B6618">
        <v>2019</v>
      </c>
      <c r="C6618">
        <v>3</v>
      </c>
      <c r="D6618" t="s">
        <v>234</v>
      </c>
      <c r="E6618">
        <v>1</v>
      </c>
      <c r="F6618">
        <v>0.5</v>
      </c>
      <c r="G6618">
        <v>5</v>
      </c>
      <c r="I6618">
        <v>2350</v>
      </c>
    </row>
    <row r="6619" spans="1:11" x14ac:dyDescent="0.45">
      <c r="A6619" t="s">
        <v>209</v>
      </c>
      <c r="B6619">
        <v>2015</v>
      </c>
      <c r="C6619">
        <v>4</v>
      </c>
      <c r="D6619" t="s">
        <v>235</v>
      </c>
      <c r="H6619">
        <v>2</v>
      </c>
      <c r="I6619">
        <v>101</v>
      </c>
    </row>
    <row r="6620" spans="1:11" x14ac:dyDescent="0.45">
      <c r="A6620" t="s">
        <v>120</v>
      </c>
      <c r="B6620">
        <v>2017</v>
      </c>
      <c r="D6620" t="s">
        <v>245</v>
      </c>
      <c r="E6620">
        <v>6</v>
      </c>
      <c r="F6620">
        <v>6</v>
      </c>
      <c r="G6620">
        <v>6</v>
      </c>
      <c r="I6620">
        <v>1031</v>
      </c>
    </row>
    <row r="6621" spans="1:11" x14ac:dyDescent="0.45">
      <c r="A6621" t="s">
        <v>152</v>
      </c>
      <c r="B6621">
        <v>2016</v>
      </c>
      <c r="C6621">
        <v>8</v>
      </c>
      <c r="D6621" t="s">
        <v>239</v>
      </c>
      <c r="E6621">
        <v>0</v>
      </c>
      <c r="F6621">
        <v>0</v>
      </c>
      <c r="G6621">
        <v>8</v>
      </c>
      <c r="H6621">
        <v>12</v>
      </c>
      <c r="I6621">
        <v>158</v>
      </c>
    </row>
    <row r="6622" spans="1:11" x14ac:dyDescent="0.45">
      <c r="A6622" t="s">
        <v>198</v>
      </c>
      <c r="B6622">
        <v>2017</v>
      </c>
      <c r="C6622">
        <v>0</v>
      </c>
      <c r="D6622" t="s">
        <v>241</v>
      </c>
      <c r="E6622">
        <v>2</v>
      </c>
      <c r="F6622">
        <v>1.111111</v>
      </c>
      <c r="G6622">
        <v>16</v>
      </c>
      <c r="H6622">
        <v>26</v>
      </c>
      <c r="I6622">
        <v>1104</v>
      </c>
      <c r="J6622">
        <v>13</v>
      </c>
      <c r="K6622">
        <v>23.400002000000001</v>
      </c>
    </row>
    <row r="6623" spans="1:11" x14ac:dyDescent="0.45">
      <c r="A6623" t="s">
        <v>170</v>
      </c>
      <c r="B6623">
        <v>2017</v>
      </c>
      <c r="C6623">
        <v>3</v>
      </c>
      <c r="D6623" t="s">
        <v>234</v>
      </c>
      <c r="E6623">
        <v>1</v>
      </c>
      <c r="F6623">
        <v>0.33333299999999999</v>
      </c>
      <c r="G6623">
        <v>3</v>
      </c>
      <c r="H6623">
        <v>4</v>
      </c>
      <c r="I6623">
        <v>1076</v>
      </c>
      <c r="J6623">
        <v>4</v>
      </c>
      <c r="K6623">
        <v>12.000012</v>
      </c>
    </row>
    <row r="6624" spans="1:11" x14ac:dyDescent="0.45">
      <c r="A6624" t="s">
        <v>156</v>
      </c>
      <c r="B6624">
        <v>2015</v>
      </c>
      <c r="C6624">
        <v>3</v>
      </c>
      <c r="D6624" t="s">
        <v>234</v>
      </c>
      <c r="E6624">
        <v>8</v>
      </c>
      <c r="F6624">
        <v>6.3333329999999997</v>
      </c>
      <c r="G6624">
        <v>32</v>
      </c>
      <c r="H6624">
        <v>138</v>
      </c>
      <c r="I6624">
        <v>48</v>
      </c>
      <c r="J6624">
        <v>17</v>
      </c>
      <c r="K6624">
        <v>21.789474999999999</v>
      </c>
    </row>
    <row r="6625" spans="1:11" x14ac:dyDescent="0.45">
      <c r="A6625" t="s">
        <v>138</v>
      </c>
      <c r="B6625">
        <v>2019</v>
      </c>
      <c r="C6625">
        <v>1</v>
      </c>
      <c r="D6625" t="s">
        <v>231</v>
      </c>
      <c r="E6625">
        <v>1</v>
      </c>
      <c r="F6625">
        <v>0.25</v>
      </c>
      <c r="G6625">
        <v>2</v>
      </c>
      <c r="H6625">
        <v>2</v>
      </c>
      <c r="I6625">
        <v>2281</v>
      </c>
      <c r="J6625">
        <v>2</v>
      </c>
      <c r="K6625">
        <v>8</v>
      </c>
    </row>
    <row r="6626" spans="1:11" x14ac:dyDescent="0.45">
      <c r="A6626" t="s">
        <v>160</v>
      </c>
      <c r="B6626">
        <v>2018</v>
      </c>
      <c r="C6626">
        <v>4</v>
      </c>
      <c r="D6626" t="s">
        <v>235</v>
      </c>
      <c r="E6626">
        <v>1</v>
      </c>
      <c r="F6626">
        <v>1</v>
      </c>
      <c r="G6626">
        <v>9</v>
      </c>
      <c r="H6626">
        <v>25</v>
      </c>
      <c r="I6626">
        <v>1179</v>
      </c>
      <c r="J6626">
        <v>25</v>
      </c>
      <c r="K6626">
        <v>25</v>
      </c>
    </row>
    <row r="6627" spans="1:11" x14ac:dyDescent="0.45">
      <c r="A6627" t="s">
        <v>180</v>
      </c>
      <c r="B6627">
        <v>2012</v>
      </c>
      <c r="C6627">
        <v>0</v>
      </c>
      <c r="D6627" t="s">
        <v>241</v>
      </c>
      <c r="H6627">
        <v>129</v>
      </c>
      <c r="I6627">
        <v>750</v>
      </c>
    </row>
    <row r="6628" spans="1:11" x14ac:dyDescent="0.45">
      <c r="A6628" t="s">
        <v>209</v>
      </c>
      <c r="B6628">
        <v>2014</v>
      </c>
      <c r="C6628">
        <v>7</v>
      </c>
      <c r="D6628" t="s">
        <v>238</v>
      </c>
      <c r="H6628">
        <v>1</v>
      </c>
      <c r="I6628">
        <v>1005</v>
      </c>
    </row>
    <row r="6629" spans="1:11" x14ac:dyDescent="0.45">
      <c r="A6629" t="s">
        <v>156</v>
      </c>
      <c r="B6629">
        <v>2008</v>
      </c>
      <c r="C6629">
        <v>7</v>
      </c>
      <c r="D6629" t="s">
        <v>238</v>
      </c>
      <c r="H6629">
        <v>82</v>
      </c>
      <c r="I6629">
        <v>274</v>
      </c>
    </row>
    <row r="6630" spans="1:11" x14ac:dyDescent="0.45">
      <c r="A6630" t="s">
        <v>216</v>
      </c>
      <c r="B6630">
        <v>2012</v>
      </c>
      <c r="C6630">
        <v>1</v>
      </c>
      <c r="D6630" t="s">
        <v>231</v>
      </c>
      <c r="H6630">
        <v>11</v>
      </c>
      <c r="I6630">
        <v>786</v>
      </c>
    </row>
    <row r="6631" spans="1:11" x14ac:dyDescent="0.45">
      <c r="A6631" t="s">
        <v>196</v>
      </c>
      <c r="B6631">
        <v>2015</v>
      </c>
      <c r="C6631">
        <v>8</v>
      </c>
      <c r="D6631" t="s">
        <v>239</v>
      </c>
      <c r="H6631">
        <v>1</v>
      </c>
      <c r="I6631">
        <v>88</v>
      </c>
    </row>
    <row r="6632" spans="1:11" x14ac:dyDescent="0.45">
      <c r="A6632" t="s">
        <v>202</v>
      </c>
      <c r="B6632">
        <v>2012</v>
      </c>
      <c r="C6632">
        <v>1</v>
      </c>
      <c r="D6632" t="s">
        <v>231</v>
      </c>
      <c r="H6632">
        <v>6</v>
      </c>
      <c r="I6632">
        <v>772</v>
      </c>
    </row>
    <row r="6633" spans="1:11" x14ac:dyDescent="0.45">
      <c r="A6633" t="s">
        <v>145</v>
      </c>
      <c r="B6633">
        <v>2013</v>
      </c>
      <c r="C6633">
        <v>5</v>
      </c>
      <c r="D6633" t="s">
        <v>236</v>
      </c>
      <c r="H6633">
        <v>7</v>
      </c>
      <c r="I6633">
        <v>829</v>
      </c>
    </row>
    <row r="6634" spans="1:11" x14ac:dyDescent="0.45">
      <c r="A6634" t="s">
        <v>150</v>
      </c>
      <c r="B6634">
        <v>2009</v>
      </c>
      <c r="C6634">
        <v>4</v>
      </c>
      <c r="D6634" t="s">
        <v>235</v>
      </c>
      <c r="H6634">
        <v>5</v>
      </c>
      <c r="I6634">
        <v>382</v>
      </c>
    </row>
    <row r="6635" spans="1:11" x14ac:dyDescent="0.45">
      <c r="A6635" t="s">
        <v>131</v>
      </c>
      <c r="B6635">
        <v>2020</v>
      </c>
      <c r="C6635">
        <v>6</v>
      </c>
      <c r="D6635" t="s">
        <v>237</v>
      </c>
      <c r="E6635">
        <v>1</v>
      </c>
      <c r="F6635">
        <v>1</v>
      </c>
      <c r="G6635">
        <v>7</v>
      </c>
      <c r="H6635">
        <v>10</v>
      </c>
      <c r="I6635">
        <v>2378</v>
      </c>
      <c r="J6635">
        <v>10</v>
      </c>
      <c r="K6635">
        <v>10</v>
      </c>
    </row>
    <row r="6636" spans="1:11" x14ac:dyDescent="0.45">
      <c r="A6636" t="s">
        <v>124</v>
      </c>
      <c r="B6636">
        <v>2017</v>
      </c>
      <c r="C6636">
        <v>4</v>
      </c>
      <c r="D6636" t="s">
        <v>235</v>
      </c>
      <c r="E6636">
        <v>0</v>
      </c>
      <c r="F6636">
        <v>0</v>
      </c>
      <c r="G6636">
        <v>3</v>
      </c>
      <c r="H6636">
        <v>2</v>
      </c>
      <c r="I6636">
        <v>1035</v>
      </c>
    </row>
    <row r="6637" spans="1:11" x14ac:dyDescent="0.45">
      <c r="A6637" t="s">
        <v>214</v>
      </c>
      <c r="B6637">
        <v>2012</v>
      </c>
      <c r="C6637">
        <v>8</v>
      </c>
      <c r="D6637" t="s">
        <v>239</v>
      </c>
      <c r="H6637">
        <v>6</v>
      </c>
      <c r="I6637">
        <v>784</v>
      </c>
    </row>
    <row r="6638" spans="1:11" x14ac:dyDescent="0.45">
      <c r="A6638" t="s">
        <v>199</v>
      </c>
      <c r="B6638">
        <v>2011</v>
      </c>
      <c r="C6638">
        <v>7</v>
      </c>
      <c r="D6638" t="s">
        <v>238</v>
      </c>
      <c r="H6638">
        <v>4</v>
      </c>
      <c r="I6638">
        <v>656</v>
      </c>
    </row>
    <row r="6639" spans="1:11" x14ac:dyDescent="0.45">
      <c r="A6639" t="s">
        <v>192</v>
      </c>
      <c r="B6639">
        <v>2015</v>
      </c>
      <c r="C6639">
        <v>2</v>
      </c>
      <c r="D6639" t="s">
        <v>233</v>
      </c>
      <c r="E6639">
        <v>2</v>
      </c>
      <c r="F6639">
        <v>2</v>
      </c>
      <c r="G6639">
        <v>19</v>
      </c>
      <c r="H6639">
        <v>31</v>
      </c>
      <c r="I6639">
        <v>84</v>
      </c>
      <c r="J6639">
        <v>15</v>
      </c>
      <c r="K6639">
        <v>15.5</v>
      </c>
    </row>
    <row r="6640" spans="1:11" x14ac:dyDescent="0.45">
      <c r="A6640" t="s">
        <v>206</v>
      </c>
      <c r="B6640">
        <v>2014</v>
      </c>
      <c r="C6640">
        <v>5</v>
      </c>
      <c r="D6640" t="s">
        <v>236</v>
      </c>
      <c r="E6640">
        <v>1</v>
      </c>
      <c r="F6640">
        <v>0.33333299999999999</v>
      </c>
      <c r="G6640">
        <v>3</v>
      </c>
      <c r="H6640">
        <v>2</v>
      </c>
      <c r="I6640">
        <v>1002</v>
      </c>
      <c r="J6640">
        <v>2</v>
      </c>
      <c r="K6640">
        <v>6.000006</v>
      </c>
    </row>
    <row r="6641" spans="1:11" x14ac:dyDescent="0.45">
      <c r="A6641" t="s">
        <v>147</v>
      </c>
      <c r="B6641">
        <v>2014</v>
      </c>
      <c r="C6641">
        <v>2</v>
      </c>
      <c r="D6641" t="s">
        <v>233</v>
      </c>
      <c r="E6641">
        <v>0</v>
      </c>
      <c r="F6641">
        <v>0</v>
      </c>
      <c r="G6641">
        <v>10</v>
      </c>
      <c r="H6641">
        <v>20</v>
      </c>
      <c r="I6641">
        <v>944</v>
      </c>
    </row>
    <row r="6642" spans="1:11" x14ac:dyDescent="0.45">
      <c r="A6642" t="s">
        <v>143</v>
      </c>
      <c r="B6642">
        <v>2018</v>
      </c>
      <c r="D6642" t="s">
        <v>245</v>
      </c>
      <c r="E6642">
        <v>1</v>
      </c>
      <c r="F6642">
        <v>1</v>
      </c>
      <c r="G6642">
        <v>4</v>
      </c>
      <c r="I6642">
        <v>1163</v>
      </c>
    </row>
    <row r="6643" spans="1:11" x14ac:dyDescent="0.45">
      <c r="A6643" t="s">
        <v>191</v>
      </c>
      <c r="B6643">
        <v>2017</v>
      </c>
      <c r="D6643" t="s">
        <v>244</v>
      </c>
      <c r="E6643">
        <v>4</v>
      </c>
      <c r="F6643">
        <v>4</v>
      </c>
      <c r="G6643">
        <v>38</v>
      </c>
      <c r="I6643">
        <v>1097</v>
      </c>
    </row>
    <row r="6644" spans="1:11" x14ac:dyDescent="0.45">
      <c r="A6644" t="s">
        <v>202</v>
      </c>
      <c r="B6644">
        <v>2016</v>
      </c>
      <c r="C6644">
        <v>6</v>
      </c>
      <c r="D6644" t="s">
        <v>237</v>
      </c>
      <c r="E6644">
        <v>1</v>
      </c>
      <c r="F6644">
        <v>0.33333299999999999</v>
      </c>
      <c r="G6644">
        <v>5</v>
      </c>
      <c r="H6644">
        <v>6</v>
      </c>
      <c r="I6644">
        <v>207</v>
      </c>
      <c r="J6644">
        <v>6</v>
      </c>
      <c r="K6644">
        <v>18.000018000000001</v>
      </c>
    </row>
    <row r="6645" spans="1:11" x14ac:dyDescent="0.45">
      <c r="A6645" t="s">
        <v>136</v>
      </c>
      <c r="B6645">
        <v>2015</v>
      </c>
      <c r="C6645">
        <v>2</v>
      </c>
      <c r="D6645" t="s">
        <v>233</v>
      </c>
      <c r="E6645">
        <v>1</v>
      </c>
      <c r="F6645">
        <v>0.5</v>
      </c>
      <c r="G6645">
        <v>5</v>
      </c>
      <c r="H6645">
        <v>5</v>
      </c>
      <c r="I6645">
        <v>30</v>
      </c>
      <c r="J6645">
        <v>5</v>
      </c>
      <c r="K6645">
        <v>10</v>
      </c>
    </row>
    <row r="6646" spans="1:11" x14ac:dyDescent="0.45">
      <c r="A6646" t="s">
        <v>118</v>
      </c>
      <c r="B6646">
        <v>2020</v>
      </c>
      <c r="C6646">
        <v>5</v>
      </c>
      <c r="D6646" t="s">
        <v>236</v>
      </c>
      <c r="E6646">
        <v>1</v>
      </c>
      <c r="F6646">
        <v>0.5</v>
      </c>
      <c r="G6646">
        <v>6</v>
      </c>
      <c r="H6646">
        <v>4</v>
      </c>
      <c r="I6646">
        <v>2365</v>
      </c>
      <c r="J6646">
        <v>4</v>
      </c>
      <c r="K6646">
        <v>8</v>
      </c>
    </row>
    <row r="6647" spans="1:11" x14ac:dyDescent="0.45">
      <c r="A6647" t="s">
        <v>148</v>
      </c>
      <c r="B6647">
        <v>2014</v>
      </c>
      <c r="C6647">
        <v>5</v>
      </c>
      <c r="D6647" t="s">
        <v>236</v>
      </c>
      <c r="E6647">
        <v>2</v>
      </c>
      <c r="F6647">
        <v>0.23611099999999999</v>
      </c>
      <c r="G6647">
        <v>3</v>
      </c>
      <c r="H6647">
        <v>1</v>
      </c>
      <c r="I6647">
        <v>945</v>
      </c>
      <c r="J6647">
        <v>0</v>
      </c>
      <c r="K6647">
        <v>4.2352959999999999</v>
      </c>
    </row>
    <row r="6648" spans="1:11" x14ac:dyDescent="0.45">
      <c r="A6648" t="s">
        <v>170</v>
      </c>
      <c r="B6648">
        <v>2015</v>
      </c>
      <c r="C6648">
        <v>0</v>
      </c>
      <c r="D6648" t="s">
        <v>241</v>
      </c>
      <c r="E6648">
        <v>1</v>
      </c>
      <c r="F6648">
        <v>0.33333299999999999</v>
      </c>
      <c r="G6648">
        <v>3</v>
      </c>
      <c r="H6648">
        <v>3</v>
      </c>
      <c r="I6648">
        <v>61</v>
      </c>
      <c r="J6648">
        <v>3</v>
      </c>
      <c r="K6648">
        <v>9.0000090000000004</v>
      </c>
    </row>
    <row r="6649" spans="1:11" x14ac:dyDescent="0.45">
      <c r="A6649" t="s">
        <v>196</v>
      </c>
      <c r="B6649">
        <v>2009</v>
      </c>
      <c r="C6649">
        <v>2</v>
      </c>
      <c r="D6649" t="s">
        <v>233</v>
      </c>
      <c r="H6649">
        <v>2</v>
      </c>
      <c r="I6649">
        <v>427</v>
      </c>
    </row>
    <row r="6650" spans="1:11" x14ac:dyDescent="0.45">
      <c r="A6650" t="s">
        <v>219</v>
      </c>
      <c r="B6650">
        <v>2013</v>
      </c>
      <c r="C6650">
        <v>9</v>
      </c>
      <c r="D6650" t="s">
        <v>240</v>
      </c>
      <c r="H6650">
        <v>14</v>
      </c>
      <c r="I6650">
        <v>902</v>
      </c>
    </row>
    <row r="6651" spans="1:11" x14ac:dyDescent="0.45">
      <c r="A6651" t="s">
        <v>168</v>
      </c>
      <c r="B6651">
        <v>2012</v>
      </c>
      <c r="C6651">
        <v>4</v>
      </c>
      <c r="D6651" t="s">
        <v>235</v>
      </c>
      <c r="H6651">
        <v>12</v>
      </c>
      <c r="I6651">
        <v>737</v>
      </c>
    </row>
    <row r="6652" spans="1:11" x14ac:dyDescent="0.45">
      <c r="A6652" t="s">
        <v>151</v>
      </c>
      <c r="B6652">
        <v>2011</v>
      </c>
      <c r="C6652">
        <v>11</v>
      </c>
      <c r="D6652" t="s">
        <v>242</v>
      </c>
      <c r="H6652">
        <v>11</v>
      </c>
      <c r="I6652">
        <v>609</v>
      </c>
    </row>
    <row r="6653" spans="1:11" x14ac:dyDescent="0.45">
      <c r="A6653" t="s">
        <v>190</v>
      </c>
      <c r="B6653">
        <v>2008</v>
      </c>
      <c r="C6653">
        <v>10</v>
      </c>
      <c r="D6653" t="s">
        <v>232</v>
      </c>
      <c r="H6653">
        <v>1</v>
      </c>
      <c r="I6653">
        <v>307</v>
      </c>
    </row>
    <row r="6654" spans="1:11" x14ac:dyDescent="0.45">
      <c r="A6654" t="s">
        <v>206</v>
      </c>
      <c r="B6654">
        <v>2009</v>
      </c>
      <c r="C6654">
        <v>1</v>
      </c>
      <c r="D6654" t="s">
        <v>231</v>
      </c>
      <c r="H6654">
        <v>3</v>
      </c>
      <c r="I6654">
        <v>437</v>
      </c>
    </row>
    <row r="6655" spans="1:11" x14ac:dyDescent="0.45">
      <c r="A6655" t="s">
        <v>203</v>
      </c>
      <c r="B6655">
        <v>2009</v>
      </c>
      <c r="C6655">
        <v>3</v>
      </c>
      <c r="D6655" t="s">
        <v>234</v>
      </c>
      <c r="H6655">
        <v>6</v>
      </c>
      <c r="I6655">
        <v>434</v>
      </c>
    </row>
    <row r="6656" spans="1:11" x14ac:dyDescent="0.45">
      <c r="A6656" t="s">
        <v>159</v>
      </c>
      <c r="B6656">
        <v>2012</v>
      </c>
      <c r="C6656">
        <v>4</v>
      </c>
      <c r="D6656" t="s">
        <v>235</v>
      </c>
      <c r="H6656">
        <v>19</v>
      </c>
      <c r="I6656">
        <v>729</v>
      </c>
    </row>
    <row r="6657" spans="1:11" x14ac:dyDescent="0.45">
      <c r="A6657" t="s">
        <v>185</v>
      </c>
      <c r="B6657">
        <v>2012</v>
      </c>
      <c r="C6657">
        <v>1</v>
      </c>
      <c r="D6657" t="s">
        <v>231</v>
      </c>
      <c r="H6657">
        <v>26</v>
      </c>
      <c r="I6657">
        <v>755</v>
      </c>
    </row>
    <row r="6658" spans="1:11" x14ac:dyDescent="0.45">
      <c r="A6658" t="s">
        <v>211</v>
      </c>
      <c r="B6658">
        <v>2010</v>
      </c>
      <c r="C6658">
        <v>6</v>
      </c>
      <c r="D6658" t="s">
        <v>237</v>
      </c>
      <c r="H6658">
        <v>2</v>
      </c>
      <c r="I6658">
        <v>555</v>
      </c>
    </row>
    <row r="6659" spans="1:11" x14ac:dyDescent="0.45">
      <c r="A6659" t="s">
        <v>215</v>
      </c>
      <c r="B6659">
        <v>2018</v>
      </c>
      <c r="C6659">
        <v>8</v>
      </c>
      <c r="D6659" t="s">
        <v>239</v>
      </c>
      <c r="E6659">
        <v>2</v>
      </c>
      <c r="F6659">
        <v>1</v>
      </c>
      <c r="G6659">
        <v>9</v>
      </c>
      <c r="H6659">
        <v>11</v>
      </c>
      <c r="I6659">
        <v>1234</v>
      </c>
      <c r="J6659">
        <v>5</v>
      </c>
      <c r="K6659">
        <v>11</v>
      </c>
    </row>
    <row r="6660" spans="1:11" x14ac:dyDescent="0.45">
      <c r="A6660" t="s">
        <v>105</v>
      </c>
      <c r="B6660">
        <v>2011</v>
      </c>
      <c r="C6660">
        <v>4</v>
      </c>
      <c r="D6660" t="s">
        <v>235</v>
      </c>
      <c r="H6660">
        <v>6</v>
      </c>
      <c r="I6660">
        <v>566</v>
      </c>
    </row>
    <row r="6661" spans="1:11" x14ac:dyDescent="0.45">
      <c r="A6661" t="s">
        <v>170</v>
      </c>
      <c r="B6661">
        <v>2011</v>
      </c>
      <c r="C6661">
        <v>4</v>
      </c>
      <c r="D6661" t="s">
        <v>235</v>
      </c>
      <c r="H6661">
        <v>2</v>
      </c>
      <c r="I6661">
        <v>626</v>
      </c>
    </row>
    <row r="6662" spans="1:11" x14ac:dyDescent="0.45">
      <c r="A6662" t="s">
        <v>149</v>
      </c>
      <c r="B6662">
        <v>2011</v>
      </c>
      <c r="C6662">
        <v>4</v>
      </c>
      <c r="D6662" t="s">
        <v>235</v>
      </c>
      <c r="H6662">
        <v>3</v>
      </c>
      <c r="I6662">
        <v>607</v>
      </c>
    </row>
    <row r="6663" spans="1:11" x14ac:dyDescent="0.45">
      <c r="A6663" t="s">
        <v>172</v>
      </c>
      <c r="B6663">
        <v>2010</v>
      </c>
      <c r="C6663">
        <v>1</v>
      </c>
      <c r="D6663" t="s">
        <v>231</v>
      </c>
      <c r="H6663">
        <v>2</v>
      </c>
      <c r="I6663">
        <v>515</v>
      </c>
    </row>
    <row r="6664" spans="1:11" x14ac:dyDescent="0.45">
      <c r="A6664" t="s">
        <v>165</v>
      </c>
      <c r="B6664">
        <v>2019</v>
      </c>
      <c r="C6664">
        <v>0</v>
      </c>
      <c r="D6664" t="s">
        <v>241</v>
      </c>
      <c r="E6664">
        <v>0</v>
      </c>
      <c r="F6664">
        <v>0</v>
      </c>
      <c r="G6664">
        <v>9</v>
      </c>
      <c r="H6664">
        <v>7</v>
      </c>
      <c r="I6664">
        <v>2301</v>
      </c>
    </row>
    <row r="6665" spans="1:11" x14ac:dyDescent="0.45">
      <c r="A6665" t="s">
        <v>118</v>
      </c>
      <c r="B6665">
        <v>2019</v>
      </c>
      <c r="C6665">
        <v>0</v>
      </c>
      <c r="D6665" t="s">
        <v>241</v>
      </c>
      <c r="E6665">
        <v>1</v>
      </c>
      <c r="F6665">
        <v>1</v>
      </c>
      <c r="G6665">
        <v>6</v>
      </c>
      <c r="H6665">
        <v>5</v>
      </c>
      <c r="I6665">
        <v>2262</v>
      </c>
      <c r="J6665">
        <v>5</v>
      </c>
      <c r="K6665">
        <v>5</v>
      </c>
    </row>
    <row r="6666" spans="1:11" x14ac:dyDescent="0.45">
      <c r="A6666" t="s">
        <v>139</v>
      </c>
      <c r="B6666">
        <v>2019</v>
      </c>
      <c r="C6666">
        <v>5</v>
      </c>
      <c r="D6666" t="s">
        <v>236</v>
      </c>
      <c r="E6666">
        <v>1</v>
      </c>
      <c r="F6666">
        <v>1</v>
      </c>
      <c r="G6666">
        <v>12</v>
      </c>
      <c r="H6666">
        <v>12</v>
      </c>
      <c r="I6666">
        <v>2282</v>
      </c>
      <c r="J6666">
        <v>12</v>
      </c>
      <c r="K6666">
        <v>12</v>
      </c>
    </row>
    <row r="6667" spans="1:11" x14ac:dyDescent="0.45">
      <c r="A6667" t="s">
        <v>149</v>
      </c>
      <c r="B6667">
        <v>2015</v>
      </c>
      <c r="C6667">
        <v>7</v>
      </c>
      <c r="D6667" t="s">
        <v>238</v>
      </c>
      <c r="E6667">
        <v>1</v>
      </c>
      <c r="F6667">
        <v>0.25</v>
      </c>
      <c r="G6667">
        <v>2</v>
      </c>
      <c r="H6667">
        <v>3</v>
      </c>
      <c r="I6667">
        <v>42</v>
      </c>
      <c r="J6667">
        <v>3</v>
      </c>
      <c r="K6667">
        <v>12</v>
      </c>
    </row>
    <row r="6668" spans="1:11" x14ac:dyDescent="0.45">
      <c r="A6668" t="s">
        <v>187</v>
      </c>
      <c r="B6668">
        <v>2016</v>
      </c>
      <c r="C6668">
        <v>2</v>
      </c>
      <c r="D6668" t="s">
        <v>233</v>
      </c>
      <c r="E6668">
        <v>2</v>
      </c>
      <c r="F6668">
        <v>1.111111</v>
      </c>
      <c r="G6668">
        <v>20</v>
      </c>
      <c r="H6668">
        <v>22</v>
      </c>
      <c r="I6668">
        <v>192</v>
      </c>
      <c r="J6668">
        <v>11</v>
      </c>
      <c r="K6668">
        <v>19.800001999999999</v>
      </c>
    </row>
    <row r="6669" spans="1:11" x14ac:dyDescent="0.45">
      <c r="A6669" t="s">
        <v>132</v>
      </c>
      <c r="B6669">
        <v>2020</v>
      </c>
      <c r="C6669">
        <v>2</v>
      </c>
      <c r="D6669" t="s">
        <v>233</v>
      </c>
      <c r="E6669">
        <v>1</v>
      </c>
      <c r="F6669">
        <v>0.2</v>
      </c>
      <c r="G6669">
        <v>2</v>
      </c>
      <c r="H6669">
        <v>2</v>
      </c>
      <c r="I6669">
        <v>2379</v>
      </c>
      <c r="J6669">
        <v>2</v>
      </c>
      <c r="K6669">
        <v>10</v>
      </c>
    </row>
    <row r="6670" spans="1:11" x14ac:dyDescent="0.45">
      <c r="A6670" t="s">
        <v>169</v>
      </c>
      <c r="B6670">
        <v>2014</v>
      </c>
      <c r="C6670">
        <v>4</v>
      </c>
      <c r="D6670" t="s">
        <v>235</v>
      </c>
      <c r="E6670">
        <v>0</v>
      </c>
      <c r="F6670">
        <v>0</v>
      </c>
      <c r="G6670">
        <v>3</v>
      </c>
      <c r="H6670">
        <v>6</v>
      </c>
      <c r="I6670">
        <v>964</v>
      </c>
    </row>
    <row r="6671" spans="1:11" x14ac:dyDescent="0.45">
      <c r="A6671" t="s">
        <v>110</v>
      </c>
      <c r="B6671">
        <v>2017</v>
      </c>
      <c r="C6671">
        <v>6</v>
      </c>
      <c r="D6671" t="s">
        <v>237</v>
      </c>
      <c r="E6671">
        <v>0</v>
      </c>
      <c r="F6671">
        <v>0</v>
      </c>
      <c r="G6671">
        <v>2</v>
      </c>
      <c r="H6671">
        <v>5</v>
      </c>
      <c r="I6671">
        <v>1021</v>
      </c>
    </row>
    <row r="6672" spans="1:11" x14ac:dyDescent="0.45">
      <c r="A6672" t="s">
        <v>145</v>
      </c>
      <c r="B6672">
        <v>2014</v>
      </c>
      <c r="C6672">
        <v>1</v>
      </c>
      <c r="D6672" t="s">
        <v>231</v>
      </c>
      <c r="E6672">
        <v>2</v>
      </c>
      <c r="F6672">
        <v>1</v>
      </c>
      <c r="G6672">
        <v>7</v>
      </c>
      <c r="H6672">
        <v>9</v>
      </c>
      <c r="I6672">
        <v>942</v>
      </c>
      <c r="J6672">
        <v>4</v>
      </c>
      <c r="K6672">
        <v>9</v>
      </c>
    </row>
    <row r="6673" spans="1:11" x14ac:dyDescent="0.45">
      <c r="A6673" t="s">
        <v>123</v>
      </c>
      <c r="B6673">
        <v>2015</v>
      </c>
      <c r="C6673">
        <v>1</v>
      </c>
      <c r="D6673" t="s">
        <v>231</v>
      </c>
      <c r="E6673">
        <v>0</v>
      </c>
      <c r="F6673">
        <v>0</v>
      </c>
      <c r="G6673">
        <v>5</v>
      </c>
      <c r="H6673">
        <v>4</v>
      </c>
      <c r="I6673">
        <v>17</v>
      </c>
    </row>
    <row r="6674" spans="1:11" x14ac:dyDescent="0.45">
      <c r="A6674" t="s">
        <v>138</v>
      </c>
      <c r="B6674">
        <v>2016</v>
      </c>
      <c r="C6674">
        <v>3</v>
      </c>
      <c r="D6674" t="s">
        <v>234</v>
      </c>
      <c r="E6674">
        <v>1</v>
      </c>
      <c r="F6674">
        <v>0.125</v>
      </c>
      <c r="G6674">
        <v>2</v>
      </c>
      <c r="H6674">
        <v>3</v>
      </c>
      <c r="I6674">
        <v>145</v>
      </c>
      <c r="J6674">
        <v>3</v>
      </c>
      <c r="K6674">
        <v>24</v>
      </c>
    </row>
    <row r="6675" spans="1:11" x14ac:dyDescent="0.45">
      <c r="A6675" t="s">
        <v>123</v>
      </c>
      <c r="B6675">
        <v>2019</v>
      </c>
      <c r="C6675">
        <v>6</v>
      </c>
      <c r="D6675" t="s">
        <v>237</v>
      </c>
      <c r="E6675">
        <v>0</v>
      </c>
      <c r="F6675">
        <v>0</v>
      </c>
      <c r="G6675">
        <v>5</v>
      </c>
      <c r="H6675">
        <v>5</v>
      </c>
      <c r="I6675">
        <v>2267</v>
      </c>
    </row>
    <row r="6676" spans="1:11" x14ac:dyDescent="0.45">
      <c r="A6676" t="s">
        <v>163</v>
      </c>
      <c r="B6676">
        <v>2018</v>
      </c>
      <c r="C6676">
        <v>2</v>
      </c>
      <c r="D6676" t="s">
        <v>233</v>
      </c>
      <c r="E6676">
        <v>3</v>
      </c>
      <c r="F6676">
        <v>1.5</v>
      </c>
      <c r="G6676">
        <v>9</v>
      </c>
      <c r="I6676">
        <v>1181</v>
      </c>
    </row>
    <row r="6677" spans="1:11" x14ac:dyDescent="0.45">
      <c r="A6677" t="s">
        <v>150</v>
      </c>
      <c r="B6677">
        <v>2018</v>
      </c>
      <c r="C6677">
        <v>6</v>
      </c>
      <c r="D6677" t="s">
        <v>237</v>
      </c>
      <c r="E6677">
        <v>1</v>
      </c>
      <c r="F6677">
        <v>0.5</v>
      </c>
      <c r="G6677">
        <v>8</v>
      </c>
      <c r="H6677">
        <v>12</v>
      </c>
      <c r="I6677">
        <v>1170</v>
      </c>
      <c r="J6677">
        <v>12</v>
      </c>
      <c r="K6677">
        <v>24</v>
      </c>
    </row>
    <row r="6678" spans="1:11" x14ac:dyDescent="0.45">
      <c r="A6678" t="s">
        <v>111</v>
      </c>
      <c r="B6678">
        <v>2020</v>
      </c>
      <c r="C6678">
        <v>2</v>
      </c>
      <c r="D6678" t="s">
        <v>233</v>
      </c>
      <c r="E6678">
        <v>1</v>
      </c>
      <c r="F6678">
        <v>1</v>
      </c>
      <c r="G6678">
        <v>7</v>
      </c>
      <c r="H6678">
        <v>5</v>
      </c>
      <c r="I6678">
        <v>2358</v>
      </c>
      <c r="J6678">
        <v>5</v>
      </c>
      <c r="K6678">
        <v>5</v>
      </c>
    </row>
    <row r="6679" spans="1:11" x14ac:dyDescent="0.45">
      <c r="A6679" t="s">
        <v>207</v>
      </c>
      <c r="B6679">
        <v>2012</v>
      </c>
      <c r="C6679">
        <v>5</v>
      </c>
      <c r="D6679" t="s">
        <v>236</v>
      </c>
      <c r="H6679">
        <v>12</v>
      </c>
      <c r="I6679">
        <v>777</v>
      </c>
    </row>
    <row r="6680" spans="1:11" x14ac:dyDescent="0.45">
      <c r="A6680" t="s">
        <v>167</v>
      </c>
      <c r="B6680">
        <v>2013</v>
      </c>
      <c r="C6680">
        <v>8</v>
      </c>
      <c r="D6680" t="s">
        <v>239</v>
      </c>
      <c r="H6680">
        <v>15</v>
      </c>
      <c r="I6680">
        <v>848</v>
      </c>
    </row>
    <row r="6681" spans="1:11" x14ac:dyDescent="0.45">
      <c r="A6681" t="s">
        <v>163</v>
      </c>
      <c r="B6681">
        <v>2010</v>
      </c>
      <c r="C6681">
        <v>10</v>
      </c>
      <c r="D6681" t="s">
        <v>232</v>
      </c>
      <c r="H6681">
        <v>10</v>
      </c>
      <c r="I6681">
        <v>506</v>
      </c>
    </row>
    <row r="6682" spans="1:11" x14ac:dyDescent="0.45">
      <c r="A6682" t="s">
        <v>196</v>
      </c>
      <c r="B6682">
        <v>2010</v>
      </c>
      <c r="C6682">
        <v>5</v>
      </c>
      <c r="D6682" t="s">
        <v>236</v>
      </c>
      <c r="H6682">
        <v>4</v>
      </c>
      <c r="I6682">
        <v>540</v>
      </c>
    </row>
    <row r="6683" spans="1:11" x14ac:dyDescent="0.45">
      <c r="A6683" t="s">
        <v>157</v>
      </c>
      <c r="B6683">
        <v>2008</v>
      </c>
      <c r="C6683">
        <v>8</v>
      </c>
      <c r="D6683" t="s">
        <v>239</v>
      </c>
      <c r="H6683">
        <v>23</v>
      </c>
      <c r="I6683">
        <v>275</v>
      </c>
    </row>
    <row r="6684" spans="1:11" x14ac:dyDescent="0.45">
      <c r="A6684" t="s">
        <v>218</v>
      </c>
      <c r="B6684">
        <v>2011</v>
      </c>
      <c r="C6684">
        <v>5</v>
      </c>
      <c r="D6684" t="s">
        <v>236</v>
      </c>
      <c r="H6684">
        <v>3</v>
      </c>
      <c r="I6684">
        <v>675</v>
      </c>
    </row>
    <row r="6685" spans="1:11" x14ac:dyDescent="0.45">
      <c r="A6685" t="s">
        <v>169</v>
      </c>
      <c r="B6685">
        <v>2018</v>
      </c>
      <c r="C6685">
        <v>5</v>
      </c>
      <c r="D6685" t="s">
        <v>236</v>
      </c>
      <c r="E6685">
        <v>0</v>
      </c>
      <c r="F6685">
        <v>0</v>
      </c>
      <c r="G6685">
        <v>3</v>
      </c>
      <c r="H6685">
        <v>9</v>
      </c>
      <c r="I6685">
        <v>1187</v>
      </c>
    </row>
    <row r="6686" spans="1:11" x14ac:dyDescent="0.45">
      <c r="A6686" t="s">
        <v>219</v>
      </c>
      <c r="B6686">
        <v>2019</v>
      </c>
      <c r="C6686">
        <v>10</v>
      </c>
      <c r="D6686" t="s">
        <v>232</v>
      </c>
      <c r="E6686">
        <v>0</v>
      </c>
      <c r="F6686">
        <v>0</v>
      </c>
      <c r="G6686">
        <v>36</v>
      </c>
      <c r="H6686">
        <v>65</v>
      </c>
      <c r="I6686">
        <v>2351</v>
      </c>
    </row>
    <row r="6687" spans="1:11" x14ac:dyDescent="0.45">
      <c r="A6687" t="s">
        <v>158</v>
      </c>
      <c r="B6687">
        <v>2010</v>
      </c>
      <c r="C6687">
        <v>4</v>
      </c>
      <c r="D6687" t="s">
        <v>235</v>
      </c>
      <c r="H6687">
        <v>1</v>
      </c>
      <c r="I6687">
        <v>502</v>
      </c>
    </row>
    <row r="6688" spans="1:11" x14ac:dyDescent="0.45">
      <c r="A6688" t="s">
        <v>214</v>
      </c>
      <c r="B6688">
        <v>2011</v>
      </c>
      <c r="C6688">
        <v>1</v>
      </c>
      <c r="D6688" t="s">
        <v>231</v>
      </c>
      <c r="H6688">
        <v>1</v>
      </c>
      <c r="I6688">
        <v>671</v>
      </c>
    </row>
    <row r="6689" spans="1:11" x14ac:dyDescent="0.45">
      <c r="A6689" t="s">
        <v>167</v>
      </c>
      <c r="B6689">
        <v>2009</v>
      </c>
      <c r="C6689">
        <v>3</v>
      </c>
      <c r="D6689" t="s">
        <v>234</v>
      </c>
      <c r="H6689">
        <v>16</v>
      </c>
      <c r="I6689">
        <v>396</v>
      </c>
    </row>
    <row r="6690" spans="1:11" x14ac:dyDescent="0.45">
      <c r="A6690" t="s">
        <v>169</v>
      </c>
      <c r="B6690">
        <v>2017</v>
      </c>
      <c r="D6690" t="s">
        <v>245</v>
      </c>
      <c r="E6690">
        <v>3</v>
      </c>
      <c r="F6690">
        <v>3</v>
      </c>
      <c r="G6690">
        <v>3</v>
      </c>
      <c r="I6690">
        <v>1075</v>
      </c>
    </row>
    <row r="6691" spans="1:11" x14ac:dyDescent="0.45">
      <c r="A6691" t="s">
        <v>121</v>
      </c>
      <c r="B6691">
        <v>2014</v>
      </c>
      <c r="C6691">
        <v>5</v>
      </c>
      <c r="D6691" t="s">
        <v>236</v>
      </c>
      <c r="E6691">
        <v>0</v>
      </c>
      <c r="F6691">
        <v>0</v>
      </c>
      <c r="G6691">
        <v>3</v>
      </c>
      <c r="H6691">
        <v>6</v>
      </c>
      <c r="I6691">
        <v>919</v>
      </c>
    </row>
    <row r="6692" spans="1:11" x14ac:dyDescent="0.45">
      <c r="A6692" t="s">
        <v>117</v>
      </c>
      <c r="B6692">
        <v>2018</v>
      </c>
      <c r="C6692">
        <v>0</v>
      </c>
      <c r="D6692" t="s">
        <v>241</v>
      </c>
      <c r="E6692">
        <v>0</v>
      </c>
      <c r="F6692">
        <v>0</v>
      </c>
      <c r="G6692">
        <v>3</v>
      </c>
      <c r="H6692">
        <v>4</v>
      </c>
      <c r="I6692">
        <v>1138</v>
      </c>
    </row>
    <row r="6693" spans="1:11" x14ac:dyDescent="0.45">
      <c r="A6693" t="s">
        <v>186</v>
      </c>
      <c r="B6693">
        <v>2017</v>
      </c>
      <c r="C6693">
        <v>9</v>
      </c>
      <c r="D6693" t="s">
        <v>240</v>
      </c>
      <c r="E6693">
        <v>3</v>
      </c>
      <c r="F6693">
        <v>0.75</v>
      </c>
      <c r="G6693">
        <v>8</v>
      </c>
      <c r="H6693">
        <v>14</v>
      </c>
      <c r="I6693">
        <v>1092</v>
      </c>
      <c r="J6693">
        <v>4</v>
      </c>
      <c r="K6693">
        <v>18.666667</v>
      </c>
    </row>
    <row r="6694" spans="1:11" x14ac:dyDescent="0.45">
      <c r="A6694" t="s">
        <v>180</v>
      </c>
      <c r="B6694">
        <v>2017</v>
      </c>
      <c r="D6694" t="s">
        <v>244</v>
      </c>
      <c r="E6694">
        <v>3</v>
      </c>
      <c r="F6694">
        <v>3</v>
      </c>
      <c r="G6694">
        <v>31</v>
      </c>
      <c r="I6694">
        <v>1086</v>
      </c>
    </row>
    <row r="6695" spans="1:11" x14ac:dyDescent="0.45">
      <c r="A6695" t="s">
        <v>130</v>
      </c>
      <c r="B6695">
        <v>2017</v>
      </c>
      <c r="C6695">
        <v>4</v>
      </c>
      <c r="D6695" t="s">
        <v>235</v>
      </c>
      <c r="E6695">
        <v>2</v>
      </c>
      <c r="F6695">
        <v>0.5</v>
      </c>
      <c r="G6695">
        <v>5</v>
      </c>
      <c r="H6695">
        <v>7</v>
      </c>
      <c r="I6695">
        <v>1041</v>
      </c>
      <c r="J6695">
        <v>3</v>
      </c>
      <c r="K6695">
        <v>14</v>
      </c>
    </row>
    <row r="6696" spans="1:11" x14ac:dyDescent="0.45">
      <c r="A6696" t="s">
        <v>144</v>
      </c>
      <c r="B6696">
        <v>2020</v>
      </c>
      <c r="C6696">
        <v>8</v>
      </c>
      <c r="D6696" t="s">
        <v>239</v>
      </c>
      <c r="H6696">
        <v>5</v>
      </c>
      <c r="I6696">
        <v>2390</v>
      </c>
    </row>
    <row r="6697" spans="1:11" x14ac:dyDescent="0.45">
      <c r="A6697" t="s">
        <v>173</v>
      </c>
      <c r="B6697">
        <v>2011</v>
      </c>
      <c r="C6697">
        <v>4</v>
      </c>
      <c r="D6697" t="s">
        <v>235</v>
      </c>
      <c r="H6697">
        <v>22</v>
      </c>
      <c r="I6697">
        <v>629</v>
      </c>
    </row>
    <row r="6698" spans="1:11" x14ac:dyDescent="0.45">
      <c r="A6698" t="s">
        <v>177</v>
      </c>
      <c r="B6698">
        <v>2018</v>
      </c>
      <c r="D6698" t="s">
        <v>246</v>
      </c>
      <c r="E6698">
        <v>1</v>
      </c>
      <c r="F6698">
        <v>1</v>
      </c>
      <c r="G6698">
        <v>46</v>
      </c>
      <c r="I6698">
        <v>1195</v>
      </c>
    </row>
    <row r="6699" spans="1:11" x14ac:dyDescent="0.45">
      <c r="A6699" t="s">
        <v>179</v>
      </c>
      <c r="B6699">
        <v>2014</v>
      </c>
      <c r="C6699">
        <v>12</v>
      </c>
      <c r="D6699" t="s">
        <v>243</v>
      </c>
      <c r="E6699">
        <v>10</v>
      </c>
      <c r="F6699">
        <v>3.3333330000000001</v>
      </c>
      <c r="G6699">
        <v>11</v>
      </c>
      <c r="H6699">
        <v>13</v>
      </c>
      <c r="I6699">
        <v>975</v>
      </c>
      <c r="J6699">
        <v>1</v>
      </c>
      <c r="K6699">
        <v>3.9</v>
      </c>
    </row>
    <row r="6700" spans="1:11" x14ac:dyDescent="0.45">
      <c r="A6700" t="s">
        <v>124</v>
      </c>
      <c r="B6700">
        <v>2012</v>
      </c>
      <c r="C6700">
        <v>1</v>
      </c>
      <c r="D6700" t="s">
        <v>231</v>
      </c>
      <c r="H6700">
        <v>3</v>
      </c>
      <c r="I6700">
        <v>696</v>
      </c>
    </row>
    <row r="6701" spans="1:11" x14ac:dyDescent="0.45">
      <c r="A6701" t="s">
        <v>108</v>
      </c>
      <c r="B6701">
        <v>2009</v>
      </c>
      <c r="C6701">
        <v>2</v>
      </c>
      <c r="D6701" t="s">
        <v>233</v>
      </c>
      <c r="H6701">
        <v>4</v>
      </c>
      <c r="I6701">
        <v>341</v>
      </c>
    </row>
    <row r="6702" spans="1:11" x14ac:dyDescent="0.45">
      <c r="A6702" t="s">
        <v>144</v>
      </c>
      <c r="B6702">
        <v>2016</v>
      </c>
      <c r="C6702">
        <v>3</v>
      </c>
      <c r="D6702" t="s">
        <v>234</v>
      </c>
      <c r="E6702">
        <v>1</v>
      </c>
      <c r="F6702">
        <v>0.33333299999999999</v>
      </c>
      <c r="G6702">
        <v>3</v>
      </c>
      <c r="H6702">
        <v>9</v>
      </c>
      <c r="I6702">
        <v>150</v>
      </c>
      <c r="J6702">
        <v>9</v>
      </c>
      <c r="K6702">
        <v>27.000026999999999</v>
      </c>
    </row>
    <row r="6703" spans="1:11" x14ac:dyDescent="0.45">
      <c r="A6703" t="s">
        <v>217</v>
      </c>
      <c r="B6703">
        <v>2015</v>
      </c>
      <c r="C6703">
        <v>8</v>
      </c>
      <c r="D6703" t="s">
        <v>239</v>
      </c>
      <c r="E6703">
        <v>0</v>
      </c>
      <c r="F6703">
        <v>0</v>
      </c>
      <c r="G6703">
        <v>7</v>
      </c>
      <c r="H6703">
        <v>10</v>
      </c>
      <c r="I6703">
        <v>109</v>
      </c>
    </row>
    <row r="6704" spans="1:11" x14ac:dyDescent="0.45">
      <c r="A6704" t="s">
        <v>174</v>
      </c>
      <c r="B6704">
        <v>2019</v>
      </c>
      <c r="C6704">
        <v>8</v>
      </c>
      <c r="D6704" t="s">
        <v>239</v>
      </c>
      <c r="E6704">
        <v>3</v>
      </c>
      <c r="F6704">
        <v>0.61111099999999996</v>
      </c>
      <c r="G6704">
        <v>7</v>
      </c>
      <c r="H6704">
        <v>6</v>
      </c>
      <c r="I6704">
        <v>2245</v>
      </c>
      <c r="J6704">
        <v>2</v>
      </c>
      <c r="K6704">
        <v>9.8181840000000005</v>
      </c>
    </row>
    <row r="6705" spans="1:11" x14ac:dyDescent="0.45">
      <c r="A6705" t="s">
        <v>148</v>
      </c>
      <c r="B6705">
        <v>2016</v>
      </c>
      <c r="C6705">
        <v>4</v>
      </c>
      <c r="D6705" t="s">
        <v>235</v>
      </c>
      <c r="E6705">
        <v>2</v>
      </c>
      <c r="F6705">
        <v>0.23611099999999999</v>
      </c>
      <c r="G6705">
        <v>3</v>
      </c>
      <c r="H6705">
        <v>8</v>
      </c>
      <c r="I6705">
        <v>154</v>
      </c>
      <c r="J6705">
        <v>4</v>
      </c>
      <c r="K6705">
        <v>33.882368999999997</v>
      </c>
    </row>
    <row r="6706" spans="1:11" x14ac:dyDescent="0.45">
      <c r="A6706" t="s">
        <v>125</v>
      </c>
      <c r="B6706">
        <v>2016</v>
      </c>
      <c r="D6706" t="s">
        <v>245</v>
      </c>
      <c r="E6706">
        <v>4</v>
      </c>
      <c r="F6706">
        <v>4</v>
      </c>
      <c r="G6706">
        <v>4</v>
      </c>
      <c r="I6706">
        <v>132</v>
      </c>
    </row>
    <row r="6707" spans="1:11" x14ac:dyDescent="0.45">
      <c r="A6707" t="s">
        <v>145</v>
      </c>
      <c r="B6707">
        <v>2009</v>
      </c>
      <c r="C6707">
        <v>2</v>
      </c>
      <c r="D6707" t="s">
        <v>233</v>
      </c>
      <c r="H6707">
        <v>8</v>
      </c>
      <c r="I6707">
        <v>377</v>
      </c>
    </row>
    <row r="6708" spans="1:11" x14ac:dyDescent="0.45">
      <c r="A6708" t="s">
        <v>149</v>
      </c>
      <c r="B6708">
        <v>2009</v>
      </c>
      <c r="C6708">
        <v>3</v>
      </c>
      <c r="D6708" t="s">
        <v>234</v>
      </c>
      <c r="H6708">
        <v>3</v>
      </c>
      <c r="I6708">
        <v>381</v>
      </c>
    </row>
    <row r="6709" spans="1:11" x14ac:dyDescent="0.45">
      <c r="A6709" t="s">
        <v>109</v>
      </c>
      <c r="B6709">
        <v>2008</v>
      </c>
      <c r="C6709">
        <v>6</v>
      </c>
      <c r="D6709" t="s">
        <v>237</v>
      </c>
      <c r="H6709">
        <v>2</v>
      </c>
      <c r="I6709">
        <v>229</v>
      </c>
    </row>
    <row r="6710" spans="1:11" x14ac:dyDescent="0.45">
      <c r="A6710" t="s">
        <v>175</v>
      </c>
      <c r="B6710">
        <v>2008</v>
      </c>
      <c r="C6710">
        <v>4</v>
      </c>
      <c r="D6710" t="s">
        <v>235</v>
      </c>
      <c r="H6710">
        <v>39</v>
      </c>
      <c r="I6710">
        <v>292</v>
      </c>
    </row>
    <row r="6711" spans="1:11" x14ac:dyDescent="0.45">
      <c r="A6711" t="s">
        <v>175</v>
      </c>
      <c r="B6711">
        <v>2011</v>
      </c>
      <c r="C6711">
        <v>2</v>
      </c>
      <c r="D6711" t="s">
        <v>233</v>
      </c>
      <c r="H6711">
        <v>31</v>
      </c>
      <c r="I6711">
        <v>631</v>
      </c>
    </row>
    <row r="6712" spans="1:11" x14ac:dyDescent="0.45">
      <c r="A6712" t="s">
        <v>131</v>
      </c>
      <c r="B6712">
        <v>2010</v>
      </c>
      <c r="C6712">
        <v>8</v>
      </c>
      <c r="D6712" t="s">
        <v>239</v>
      </c>
      <c r="H6712">
        <v>7</v>
      </c>
      <c r="I6712">
        <v>477</v>
      </c>
    </row>
    <row r="6713" spans="1:11" x14ac:dyDescent="0.45">
      <c r="A6713" t="s">
        <v>207</v>
      </c>
      <c r="B6713">
        <v>2013</v>
      </c>
      <c r="C6713">
        <v>3</v>
      </c>
      <c r="D6713" t="s">
        <v>234</v>
      </c>
      <c r="H6713">
        <v>9</v>
      </c>
      <c r="I6713">
        <v>890</v>
      </c>
    </row>
    <row r="6714" spans="1:11" x14ac:dyDescent="0.45">
      <c r="A6714" t="s">
        <v>217</v>
      </c>
      <c r="B6714">
        <v>2011</v>
      </c>
      <c r="C6714">
        <v>3</v>
      </c>
      <c r="D6714" t="s">
        <v>234</v>
      </c>
      <c r="H6714">
        <v>6</v>
      </c>
      <c r="I6714">
        <v>674</v>
      </c>
    </row>
    <row r="6715" spans="1:11" x14ac:dyDescent="0.45">
      <c r="A6715" t="s">
        <v>160</v>
      </c>
      <c r="B6715">
        <v>2011</v>
      </c>
      <c r="C6715">
        <v>1</v>
      </c>
      <c r="D6715" t="s">
        <v>231</v>
      </c>
      <c r="H6715">
        <v>33</v>
      </c>
      <c r="I6715">
        <v>617</v>
      </c>
    </row>
    <row r="6716" spans="1:11" x14ac:dyDescent="0.45">
      <c r="A6716" t="s">
        <v>148</v>
      </c>
      <c r="B6716">
        <v>2008</v>
      </c>
      <c r="C6716">
        <v>7</v>
      </c>
      <c r="D6716" t="s">
        <v>238</v>
      </c>
      <c r="H6716">
        <v>3</v>
      </c>
      <c r="I6716">
        <v>267</v>
      </c>
    </row>
    <row r="6717" spans="1:11" x14ac:dyDescent="0.45">
      <c r="A6717" t="s">
        <v>216</v>
      </c>
      <c r="B6717">
        <v>2013</v>
      </c>
      <c r="C6717">
        <v>4</v>
      </c>
      <c r="D6717" t="s">
        <v>235</v>
      </c>
      <c r="H6717">
        <v>16</v>
      </c>
      <c r="I6717">
        <v>899</v>
      </c>
    </row>
    <row r="6718" spans="1:11" x14ac:dyDescent="0.45">
      <c r="A6718" t="s">
        <v>116</v>
      </c>
      <c r="B6718">
        <v>2012</v>
      </c>
      <c r="C6718">
        <v>0</v>
      </c>
      <c r="D6718" t="s">
        <v>241</v>
      </c>
      <c r="H6718">
        <v>7</v>
      </c>
      <c r="I6718">
        <v>688</v>
      </c>
    </row>
    <row r="6719" spans="1:11" x14ac:dyDescent="0.45">
      <c r="A6719" t="s">
        <v>163</v>
      </c>
      <c r="B6719">
        <v>2014</v>
      </c>
      <c r="C6719">
        <v>1</v>
      </c>
      <c r="D6719" t="s">
        <v>231</v>
      </c>
      <c r="H6719">
        <v>10</v>
      </c>
      <c r="I6719">
        <v>958</v>
      </c>
    </row>
    <row r="6720" spans="1:11" x14ac:dyDescent="0.45">
      <c r="A6720" t="s">
        <v>114</v>
      </c>
      <c r="B6720">
        <v>2020</v>
      </c>
      <c r="C6720">
        <v>8</v>
      </c>
      <c r="D6720" t="s">
        <v>239</v>
      </c>
      <c r="E6720">
        <v>2</v>
      </c>
      <c r="F6720">
        <v>0.5</v>
      </c>
      <c r="G6720">
        <v>3</v>
      </c>
      <c r="H6720">
        <v>2</v>
      </c>
      <c r="I6720">
        <v>2361</v>
      </c>
      <c r="J6720">
        <v>1</v>
      </c>
      <c r="K6720">
        <v>4</v>
      </c>
    </row>
    <row r="6721" spans="1:11" x14ac:dyDescent="0.45">
      <c r="A6721" t="s">
        <v>216</v>
      </c>
      <c r="B6721">
        <v>2019</v>
      </c>
      <c r="C6721">
        <v>8</v>
      </c>
      <c r="D6721" t="s">
        <v>239</v>
      </c>
      <c r="E6721">
        <v>1</v>
      </c>
      <c r="F6721">
        <v>0.5</v>
      </c>
      <c r="G6721">
        <v>5</v>
      </c>
      <c r="H6721">
        <v>9</v>
      </c>
      <c r="I6721">
        <v>2348</v>
      </c>
      <c r="J6721">
        <v>9</v>
      </c>
      <c r="K6721">
        <v>18</v>
      </c>
    </row>
    <row r="6722" spans="1:11" x14ac:dyDescent="0.45">
      <c r="A6722" t="s">
        <v>127</v>
      </c>
      <c r="B6722">
        <v>2019</v>
      </c>
      <c r="C6722">
        <v>3</v>
      </c>
      <c r="D6722" t="s">
        <v>234</v>
      </c>
      <c r="E6722">
        <v>1</v>
      </c>
      <c r="F6722">
        <v>0.33333299999999999</v>
      </c>
      <c r="G6722">
        <v>3</v>
      </c>
      <c r="H6722">
        <v>2</v>
      </c>
      <c r="I6722">
        <v>2271</v>
      </c>
      <c r="J6722">
        <v>2</v>
      </c>
      <c r="K6722">
        <v>6.000006</v>
      </c>
    </row>
    <row r="6723" spans="1:11" x14ac:dyDescent="0.45">
      <c r="A6723" t="s">
        <v>215</v>
      </c>
      <c r="B6723">
        <v>2016</v>
      </c>
      <c r="C6723">
        <v>5</v>
      </c>
      <c r="D6723" t="s">
        <v>236</v>
      </c>
      <c r="E6723">
        <v>1</v>
      </c>
      <c r="F6723">
        <v>1</v>
      </c>
      <c r="G6723">
        <v>9</v>
      </c>
      <c r="H6723">
        <v>13</v>
      </c>
      <c r="I6723">
        <v>220</v>
      </c>
      <c r="J6723">
        <v>13</v>
      </c>
      <c r="K6723">
        <v>13</v>
      </c>
    </row>
    <row r="6724" spans="1:11" x14ac:dyDescent="0.45">
      <c r="A6724" t="s">
        <v>225</v>
      </c>
      <c r="B6724">
        <v>2015</v>
      </c>
      <c r="C6724">
        <v>12</v>
      </c>
      <c r="D6724" t="s">
        <v>243</v>
      </c>
      <c r="H6724">
        <v>190</v>
      </c>
      <c r="I6724">
        <v>82</v>
      </c>
    </row>
    <row r="6725" spans="1:11" x14ac:dyDescent="0.45">
      <c r="A6725" t="s">
        <v>139</v>
      </c>
      <c r="B6725">
        <v>2009</v>
      </c>
      <c r="C6725">
        <v>0</v>
      </c>
      <c r="D6725" t="s">
        <v>241</v>
      </c>
      <c r="H6725">
        <v>19</v>
      </c>
      <c r="I6725">
        <v>372</v>
      </c>
    </row>
    <row r="6726" spans="1:11" x14ac:dyDescent="0.45">
      <c r="A6726" t="s">
        <v>108</v>
      </c>
      <c r="B6726">
        <v>2015</v>
      </c>
      <c r="C6726">
        <v>3</v>
      </c>
      <c r="D6726" t="s">
        <v>234</v>
      </c>
      <c r="E6726">
        <v>0</v>
      </c>
      <c r="F6726">
        <v>0</v>
      </c>
      <c r="G6726">
        <v>4</v>
      </c>
      <c r="H6726">
        <v>10</v>
      </c>
      <c r="I6726">
        <v>2</v>
      </c>
    </row>
    <row r="6727" spans="1:11" x14ac:dyDescent="0.45">
      <c r="A6727" t="s">
        <v>152</v>
      </c>
      <c r="B6727">
        <v>2020</v>
      </c>
      <c r="C6727">
        <v>3</v>
      </c>
      <c r="D6727" t="s">
        <v>234</v>
      </c>
      <c r="E6727">
        <v>1</v>
      </c>
      <c r="F6727">
        <v>1</v>
      </c>
      <c r="G6727">
        <v>11</v>
      </c>
      <c r="H6727">
        <v>10</v>
      </c>
      <c r="I6727">
        <v>2398</v>
      </c>
      <c r="J6727">
        <v>10</v>
      </c>
      <c r="K6727">
        <v>10</v>
      </c>
    </row>
    <row r="6728" spans="1:11" x14ac:dyDescent="0.45">
      <c r="A6728" t="s">
        <v>120</v>
      </c>
      <c r="B6728">
        <v>2016</v>
      </c>
      <c r="C6728">
        <v>3</v>
      </c>
      <c r="D6728" t="s">
        <v>234</v>
      </c>
      <c r="E6728">
        <v>0</v>
      </c>
      <c r="F6728">
        <v>0</v>
      </c>
      <c r="G6728">
        <v>6</v>
      </c>
      <c r="H6728">
        <v>8</v>
      </c>
      <c r="I6728">
        <v>127</v>
      </c>
    </row>
    <row r="6729" spans="1:11" x14ac:dyDescent="0.45">
      <c r="A6729" t="s">
        <v>162</v>
      </c>
      <c r="B6729">
        <v>2018</v>
      </c>
      <c r="D6729" t="s">
        <v>244</v>
      </c>
      <c r="E6729">
        <v>1</v>
      </c>
      <c r="F6729">
        <v>0.5</v>
      </c>
      <c r="G6729">
        <v>4</v>
      </c>
      <c r="I6729">
        <v>1180</v>
      </c>
    </row>
    <row r="6730" spans="1:11" x14ac:dyDescent="0.45">
      <c r="A6730" t="s">
        <v>135</v>
      </c>
      <c r="B6730">
        <v>2019</v>
      </c>
      <c r="C6730">
        <v>0</v>
      </c>
      <c r="D6730" t="s">
        <v>241</v>
      </c>
      <c r="E6730">
        <v>1</v>
      </c>
      <c r="F6730">
        <v>1</v>
      </c>
      <c r="G6730">
        <v>4</v>
      </c>
      <c r="H6730">
        <v>3</v>
      </c>
      <c r="I6730">
        <v>2278</v>
      </c>
      <c r="J6730">
        <v>3</v>
      </c>
      <c r="K6730">
        <v>3</v>
      </c>
    </row>
    <row r="6731" spans="1:11" x14ac:dyDescent="0.45">
      <c r="A6731" t="s">
        <v>144</v>
      </c>
      <c r="B6731">
        <v>2013</v>
      </c>
      <c r="C6731">
        <v>6</v>
      </c>
      <c r="D6731" t="s">
        <v>237</v>
      </c>
      <c r="H6731">
        <v>5</v>
      </c>
      <c r="I6731">
        <v>828</v>
      </c>
    </row>
    <row r="6732" spans="1:11" x14ac:dyDescent="0.45">
      <c r="A6732" t="s">
        <v>144</v>
      </c>
      <c r="B6732">
        <v>2009</v>
      </c>
      <c r="C6732">
        <v>1</v>
      </c>
      <c r="D6732" t="s">
        <v>231</v>
      </c>
      <c r="H6732">
        <v>6</v>
      </c>
      <c r="I6732">
        <v>376</v>
      </c>
    </row>
    <row r="6733" spans="1:11" x14ac:dyDescent="0.45">
      <c r="A6733" t="s">
        <v>214</v>
      </c>
      <c r="B6733">
        <v>2010</v>
      </c>
      <c r="C6733">
        <v>4</v>
      </c>
      <c r="D6733" t="s">
        <v>235</v>
      </c>
      <c r="H6733">
        <v>8</v>
      </c>
      <c r="I6733">
        <v>558</v>
      </c>
    </row>
    <row r="6734" spans="1:11" x14ac:dyDescent="0.45">
      <c r="A6734" t="s">
        <v>110</v>
      </c>
      <c r="B6734">
        <v>2013</v>
      </c>
      <c r="C6734">
        <v>4</v>
      </c>
      <c r="D6734" t="s">
        <v>235</v>
      </c>
      <c r="H6734">
        <v>11</v>
      </c>
      <c r="I6734">
        <v>795</v>
      </c>
    </row>
    <row r="6735" spans="1:11" x14ac:dyDescent="0.45">
      <c r="A6735" t="s">
        <v>149</v>
      </c>
      <c r="B6735">
        <v>2011</v>
      </c>
      <c r="C6735">
        <v>0</v>
      </c>
      <c r="D6735" t="s">
        <v>241</v>
      </c>
      <c r="H6735">
        <v>6</v>
      </c>
      <c r="I6735">
        <v>607</v>
      </c>
    </row>
    <row r="6736" spans="1:11" x14ac:dyDescent="0.45">
      <c r="A6736" t="s">
        <v>172</v>
      </c>
      <c r="B6736">
        <v>2011</v>
      </c>
      <c r="C6736">
        <v>4</v>
      </c>
      <c r="D6736" t="s">
        <v>235</v>
      </c>
      <c r="H6736">
        <v>3</v>
      </c>
      <c r="I6736">
        <v>628</v>
      </c>
    </row>
    <row r="6737" spans="1:11" x14ac:dyDescent="0.45">
      <c r="A6737" t="s">
        <v>200</v>
      </c>
      <c r="B6737">
        <v>2010</v>
      </c>
      <c r="C6737">
        <v>1</v>
      </c>
      <c r="D6737" t="s">
        <v>231</v>
      </c>
      <c r="H6737">
        <v>1</v>
      </c>
      <c r="I6737">
        <v>544</v>
      </c>
    </row>
    <row r="6738" spans="1:11" x14ac:dyDescent="0.45">
      <c r="A6738" t="s">
        <v>133</v>
      </c>
      <c r="B6738">
        <v>2010</v>
      </c>
      <c r="C6738">
        <v>3</v>
      </c>
      <c r="D6738" t="s">
        <v>234</v>
      </c>
      <c r="H6738">
        <v>3</v>
      </c>
      <c r="I6738">
        <v>479</v>
      </c>
    </row>
    <row r="6739" spans="1:11" x14ac:dyDescent="0.45">
      <c r="A6739" t="s">
        <v>171</v>
      </c>
      <c r="B6739">
        <v>2013</v>
      </c>
      <c r="C6739">
        <v>4</v>
      </c>
      <c r="D6739" t="s">
        <v>235</v>
      </c>
      <c r="H6739">
        <v>13</v>
      </c>
      <c r="I6739">
        <v>853</v>
      </c>
    </row>
    <row r="6740" spans="1:11" x14ac:dyDescent="0.45">
      <c r="A6740" t="s">
        <v>208</v>
      </c>
      <c r="B6740">
        <v>2008</v>
      </c>
      <c r="C6740">
        <v>7</v>
      </c>
      <c r="D6740" t="s">
        <v>238</v>
      </c>
      <c r="H6740">
        <v>6</v>
      </c>
      <c r="I6740">
        <v>326</v>
      </c>
    </row>
    <row r="6741" spans="1:11" x14ac:dyDescent="0.45">
      <c r="A6741" t="s">
        <v>185</v>
      </c>
      <c r="B6741">
        <v>2008</v>
      </c>
      <c r="C6741">
        <v>5</v>
      </c>
      <c r="D6741" t="s">
        <v>236</v>
      </c>
      <c r="H6741">
        <v>26</v>
      </c>
      <c r="I6741">
        <v>303</v>
      </c>
    </row>
    <row r="6742" spans="1:11" x14ac:dyDescent="0.45">
      <c r="A6742" t="s">
        <v>206</v>
      </c>
      <c r="B6742">
        <v>2010</v>
      </c>
      <c r="C6742">
        <v>4</v>
      </c>
      <c r="D6742" t="s">
        <v>235</v>
      </c>
      <c r="H6742">
        <v>7</v>
      </c>
      <c r="I6742">
        <v>550</v>
      </c>
    </row>
    <row r="6743" spans="1:11" x14ac:dyDescent="0.45">
      <c r="A6743" t="s">
        <v>194</v>
      </c>
      <c r="B6743">
        <v>2012</v>
      </c>
      <c r="C6743">
        <v>2</v>
      </c>
      <c r="D6743" t="s">
        <v>233</v>
      </c>
      <c r="H6743">
        <v>5</v>
      </c>
      <c r="I6743">
        <v>764</v>
      </c>
    </row>
    <row r="6744" spans="1:11" x14ac:dyDescent="0.45">
      <c r="A6744" t="s">
        <v>160</v>
      </c>
      <c r="B6744">
        <v>2014</v>
      </c>
      <c r="C6744">
        <v>1</v>
      </c>
      <c r="D6744" t="s">
        <v>231</v>
      </c>
      <c r="H6744">
        <v>25</v>
      </c>
      <c r="I6744">
        <v>956</v>
      </c>
    </row>
    <row r="6745" spans="1:11" x14ac:dyDescent="0.45">
      <c r="A6745" t="s">
        <v>111</v>
      </c>
      <c r="B6745">
        <v>2020</v>
      </c>
      <c r="D6745" t="s">
        <v>244</v>
      </c>
      <c r="E6745">
        <v>1</v>
      </c>
      <c r="F6745">
        <v>0.33333299999999999</v>
      </c>
      <c r="G6745">
        <v>7</v>
      </c>
      <c r="I6745">
        <v>2358</v>
      </c>
    </row>
    <row r="6746" spans="1:11" x14ac:dyDescent="0.45">
      <c r="A6746" t="s">
        <v>200</v>
      </c>
      <c r="B6746">
        <v>2020</v>
      </c>
      <c r="C6746">
        <v>6</v>
      </c>
      <c r="D6746" t="s">
        <v>237</v>
      </c>
      <c r="E6746">
        <v>2</v>
      </c>
      <c r="F6746">
        <v>0.66666700000000001</v>
      </c>
      <c r="G6746">
        <v>3</v>
      </c>
      <c r="H6746">
        <v>1</v>
      </c>
      <c r="I6746">
        <v>2444</v>
      </c>
      <c r="J6746">
        <v>0</v>
      </c>
      <c r="K6746">
        <v>1.4999990000000001</v>
      </c>
    </row>
    <row r="6747" spans="1:11" x14ac:dyDescent="0.45">
      <c r="A6747" t="s">
        <v>137</v>
      </c>
      <c r="B6747">
        <v>2016</v>
      </c>
      <c r="C6747">
        <v>8</v>
      </c>
      <c r="D6747" t="s">
        <v>239</v>
      </c>
      <c r="E6747">
        <v>0</v>
      </c>
      <c r="F6747">
        <v>0</v>
      </c>
      <c r="G6747">
        <v>3</v>
      </c>
      <c r="H6747">
        <v>5</v>
      </c>
      <c r="I6747">
        <v>144</v>
      </c>
    </row>
    <row r="6748" spans="1:11" x14ac:dyDescent="0.45">
      <c r="A6748" t="s">
        <v>114</v>
      </c>
      <c r="B6748">
        <v>2017</v>
      </c>
      <c r="C6748">
        <v>8</v>
      </c>
      <c r="D6748" t="s">
        <v>239</v>
      </c>
      <c r="E6748">
        <v>1</v>
      </c>
      <c r="F6748">
        <v>0.2</v>
      </c>
      <c r="G6748">
        <v>3</v>
      </c>
      <c r="H6748">
        <v>4</v>
      </c>
      <c r="I6748">
        <v>1025</v>
      </c>
      <c r="J6748">
        <v>4</v>
      </c>
      <c r="K6748">
        <v>20</v>
      </c>
    </row>
    <row r="6749" spans="1:11" x14ac:dyDescent="0.45">
      <c r="A6749" t="s">
        <v>183</v>
      </c>
      <c r="B6749">
        <v>2018</v>
      </c>
      <c r="C6749">
        <v>2</v>
      </c>
      <c r="D6749" t="s">
        <v>233</v>
      </c>
      <c r="E6749">
        <v>0</v>
      </c>
      <c r="F6749">
        <v>0</v>
      </c>
      <c r="G6749">
        <v>14</v>
      </c>
      <c r="H6749">
        <v>63</v>
      </c>
      <c r="I6749">
        <v>1202</v>
      </c>
    </row>
    <row r="6750" spans="1:11" x14ac:dyDescent="0.45">
      <c r="A6750" t="s">
        <v>126</v>
      </c>
      <c r="B6750">
        <v>2011</v>
      </c>
      <c r="C6750">
        <v>6</v>
      </c>
      <c r="D6750" t="s">
        <v>237</v>
      </c>
      <c r="H6750">
        <v>5</v>
      </c>
      <c r="I6750">
        <v>585</v>
      </c>
    </row>
    <row r="6751" spans="1:11" x14ac:dyDescent="0.45">
      <c r="A6751" t="s">
        <v>165</v>
      </c>
      <c r="B6751">
        <v>2017</v>
      </c>
      <c r="C6751">
        <v>12</v>
      </c>
      <c r="D6751" t="s">
        <v>243</v>
      </c>
      <c r="E6751">
        <v>5</v>
      </c>
      <c r="F6751">
        <v>1.5833330000000001</v>
      </c>
      <c r="G6751">
        <v>17</v>
      </c>
      <c r="I6751">
        <v>1070</v>
      </c>
    </row>
    <row r="6752" spans="1:11" x14ac:dyDescent="0.45">
      <c r="A6752" t="s">
        <v>174</v>
      </c>
      <c r="B6752">
        <v>2017</v>
      </c>
      <c r="C6752">
        <v>0</v>
      </c>
      <c r="D6752" t="s">
        <v>241</v>
      </c>
      <c r="E6752">
        <v>1</v>
      </c>
      <c r="F6752">
        <v>0.33333299999999999</v>
      </c>
      <c r="G6752">
        <v>6</v>
      </c>
      <c r="H6752">
        <v>4</v>
      </c>
      <c r="I6752">
        <v>1080</v>
      </c>
      <c r="J6752">
        <v>4</v>
      </c>
      <c r="K6752">
        <v>12.000012</v>
      </c>
    </row>
    <row r="6753" spans="1:11" x14ac:dyDescent="0.45">
      <c r="A6753" t="s">
        <v>184</v>
      </c>
      <c r="B6753">
        <v>2020</v>
      </c>
      <c r="D6753" t="s">
        <v>245</v>
      </c>
      <c r="E6753">
        <v>18</v>
      </c>
      <c r="F6753">
        <v>18</v>
      </c>
      <c r="G6753">
        <v>18</v>
      </c>
      <c r="I6753">
        <v>2428</v>
      </c>
    </row>
    <row r="6754" spans="1:11" x14ac:dyDescent="0.45">
      <c r="A6754" t="s">
        <v>155</v>
      </c>
      <c r="B6754">
        <v>2014</v>
      </c>
      <c r="C6754">
        <v>6</v>
      </c>
      <c r="D6754" t="s">
        <v>237</v>
      </c>
      <c r="E6754">
        <v>3</v>
      </c>
      <c r="F6754">
        <v>3</v>
      </c>
      <c r="G6754">
        <v>15</v>
      </c>
      <c r="H6754">
        <v>120</v>
      </c>
      <c r="I6754">
        <v>951</v>
      </c>
      <c r="J6754">
        <v>40</v>
      </c>
      <c r="K6754">
        <v>40</v>
      </c>
    </row>
    <row r="6755" spans="1:11" x14ac:dyDescent="0.45">
      <c r="A6755" t="s">
        <v>174</v>
      </c>
      <c r="B6755">
        <v>2016</v>
      </c>
      <c r="C6755">
        <v>1</v>
      </c>
      <c r="D6755" t="s">
        <v>231</v>
      </c>
      <c r="E6755">
        <v>2</v>
      </c>
      <c r="F6755">
        <v>0.83333299999999999</v>
      </c>
      <c r="G6755">
        <v>6</v>
      </c>
      <c r="H6755">
        <v>13</v>
      </c>
      <c r="I6755">
        <v>178</v>
      </c>
      <c r="J6755">
        <v>6</v>
      </c>
      <c r="K6755">
        <v>15.600006</v>
      </c>
    </row>
    <row r="6756" spans="1:11" x14ac:dyDescent="0.45">
      <c r="A6756" t="s">
        <v>145</v>
      </c>
      <c r="B6756">
        <v>2015</v>
      </c>
      <c r="C6756">
        <v>4</v>
      </c>
      <c r="D6756" t="s">
        <v>235</v>
      </c>
      <c r="E6756">
        <v>1</v>
      </c>
      <c r="F6756">
        <v>0.5</v>
      </c>
      <c r="G6756">
        <v>7</v>
      </c>
      <c r="H6756">
        <v>11</v>
      </c>
      <c r="I6756">
        <v>38</v>
      </c>
      <c r="J6756">
        <v>11</v>
      </c>
      <c r="K6756">
        <v>22</v>
      </c>
    </row>
    <row r="6757" spans="1:11" x14ac:dyDescent="0.45">
      <c r="A6757" t="s">
        <v>141</v>
      </c>
      <c r="B6757">
        <v>2017</v>
      </c>
      <c r="C6757">
        <v>12</v>
      </c>
      <c r="D6757" t="s">
        <v>243</v>
      </c>
      <c r="E6757">
        <v>0</v>
      </c>
      <c r="F6757">
        <v>0</v>
      </c>
      <c r="G6757">
        <v>1</v>
      </c>
      <c r="H6757">
        <v>69</v>
      </c>
      <c r="I6757">
        <v>1241</v>
      </c>
    </row>
    <row r="6758" spans="1:11" x14ac:dyDescent="0.45">
      <c r="A6758" t="s">
        <v>194</v>
      </c>
      <c r="B6758">
        <v>2016</v>
      </c>
      <c r="C6758">
        <v>-1</v>
      </c>
      <c r="D6758" t="s">
        <v>247</v>
      </c>
      <c r="E6758">
        <v>0</v>
      </c>
      <c r="F6758">
        <v>0</v>
      </c>
      <c r="G6758">
        <v>9</v>
      </c>
      <c r="H6758">
        <v>2</v>
      </c>
      <c r="I6758">
        <v>199</v>
      </c>
    </row>
    <row r="6759" spans="1:11" x14ac:dyDescent="0.45">
      <c r="A6759" t="s">
        <v>139</v>
      </c>
      <c r="B6759">
        <v>2015</v>
      </c>
      <c r="C6759">
        <v>4</v>
      </c>
      <c r="D6759" t="s">
        <v>235</v>
      </c>
      <c r="E6759">
        <v>2</v>
      </c>
      <c r="F6759">
        <v>1.2</v>
      </c>
      <c r="G6759">
        <v>11</v>
      </c>
      <c r="H6759">
        <v>9</v>
      </c>
      <c r="I6759">
        <v>33</v>
      </c>
      <c r="J6759">
        <v>4</v>
      </c>
      <c r="K6759">
        <v>7.5</v>
      </c>
    </row>
    <row r="6760" spans="1:11" x14ac:dyDescent="0.45">
      <c r="A6760" t="s">
        <v>110</v>
      </c>
      <c r="B6760">
        <v>2015</v>
      </c>
      <c r="C6760">
        <v>8</v>
      </c>
      <c r="D6760" t="s">
        <v>239</v>
      </c>
      <c r="E6760">
        <v>1</v>
      </c>
      <c r="F6760">
        <v>0.25</v>
      </c>
      <c r="G6760">
        <v>2</v>
      </c>
      <c r="I6760">
        <v>4</v>
      </c>
    </row>
    <row r="6761" spans="1:11" x14ac:dyDescent="0.45">
      <c r="A6761" t="s">
        <v>148</v>
      </c>
      <c r="B6761">
        <v>2019</v>
      </c>
      <c r="C6761">
        <v>2</v>
      </c>
      <c r="D6761" t="s">
        <v>233</v>
      </c>
      <c r="E6761">
        <v>2</v>
      </c>
      <c r="F6761">
        <v>0.23611099999999999</v>
      </c>
      <c r="G6761">
        <v>2</v>
      </c>
      <c r="H6761">
        <v>5</v>
      </c>
      <c r="I6761">
        <v>2289</v>
      </c>
      <c r="J6761">
        <v>2</v>
      </c>
      <c r="K6761">
        <v>21.176480999999999</v>
      </c>
    </row>
    <row r="6762" spans="1:11" x14ac:dyDescent="0.45">
      <c r="A6762" t="s">
        <v>119</v>
      </c>
      <c r="B6762">
        <v>2012</v>
      </c>
      <c r="C6762">
        <v>3</v>
      </c>
      <c r="D6762" t="s">
        <v>234</v>
      </c>
      <c r="H6762">
        <v>9</v>
      </c>
      <c r="I6762">
        <v>691</v>
      </c>
    </row>
    <row r="6763" spans="1:11" x14ac:dyDescent="0.45">
      <c r="A6763" t="s">
        <v>196</v>
      </c>
      <c r="B6763">
        <v>2014</v>
      </c>
      <c r="C6763">
        <v>1</v>
      </c>
      <c r="D6763" t="s">
        <v>231</v>
      </c>
      <c r="H6763">
        <v>3</v>
      </c>
      <c r="I6763">
        <v>992</v>
      </c>
    </row>
    <row r="6764" spans="1:11" x14ac:dyDescent="0.45">
      <c r="A6764" t="s">
        <v>225</v>
      </c>
      <c r="B6764">
        <v>2011</v>
      </c>
      <c r="C6764">
        <v>11</v>
      </c>
      <c r="D6764" t="s">
        <v>242</v>
      </c>
      <c r="H6764">
        <v>19</v>
      </c>
      <c r="I6764">
        <v>647</v>
      </c>
    </row>
    <row r="6765" spans="1:11" x14ac:dyDescent="0.45">
      <c r="A6765" t="s">
        <v>171</v>
      </c>
      <c r="B6765">
        <v>2009</v>
      </c>
      <c r="C6765">
        <v>8</v>
      </c>
      <c r="D6765" t="s">
        <v>239</v>
      </c>
      <c r="H6765">
        <v>3</v>
      </c>
      <c r="I6765">
        <v>401</v>
      </c>
    </row>
    <row r="6766" spans="1:11" x14ac:dyDescent="0.45">
      <c r="A6766" t="s">
        <v>147</v>
      </c>
      <c r="B6766">
        <v>2011</v>
      </c>
      <c r="C6766">
        <v>4</v>
      </c>
      <c r="D6766" t="s">
        <v>235</v>
      </c>
      <c r="H6766">
        <v>12</v>
      </c>
      <c r="I6766">
        <v>605</v>
      </c>
    </row>
    <row r="6767" spans="1:11" x14ac:dyDescent="0.45">
      <c r="A6767" t="s">
        <v>168</v>
      </c>
      <c r="B6767">
        <v>2012</v>
      </c>
      <c r="C6767">
        <v>2</v>
      </c>
      <c r="D6767" t="s">
        <v>233</v>
      </c>
      <c r="H6767">
        <v>14</v>
      </c>
      <c r="I6767">
        <v>737</v>
      </c>
    </row>
    <row r="6768" spans="1:11" x14ac:dyDescent="0.45">
      <c r="A6768" t="s">
        <v>135</v>
      </c>
      <c r="B6768">
        <v>2009</v>
      </c>
      <c r="C6768">
        <v>1</v>
      </c>
      <c r="D6768" t="s">
        <v>231</v>
      </c>
      <c r="H6768">
        <v>1</v>
      </c>
      <c r="I6768">
        <v>368</v>
      </c>
    </row>
    <row r="6769" spans="1:11" x14ac:dyDescent="0.45">
      <c r="A6769" t="s">
        <v>165</v>
      </c>
      <c r="B6769">
        <v>2016</v>
      </c>
      <c r="C6769">
        <v>4</v>
      </c>
      <c r="D6769" t="s">
        <v>235</v>
      </c>
      <c r="E6769">
        <v>2</v>
      </c>
      <c r="F6769">
        <v>1</v>
      </c>
      <c r="G6769">
        <v>17</v>
      </c>
      <c r="H6769">
        <v>11</v>
      </c>
      <c r="I6769">
        <v>168</v>
      </c>
      <c r="J6769">
        <v>5</v>
      </c>
      <c r="K6769">
        <v>11</v>
      </c>
    </row>
    <row r="6770" spans="1:11" x14ac:dyDescent="0.45">
      <c r="A6770" t="s">
        <v>145</v>
      </c>
      <c r="B6770">
        <v>2019</v>
      </c>
      <c r="C6770">
        <v>5</v>
      </c>
      <c r="D6770" t="s">
        <v>236</v>
      </c>
      <c r="E6770">
        <v>2</v>
      </c>
      <c r="F6770">
        <v>0.625</v>
      </c>
      <c r="G6770">
        <v>7</v>
      </c>
      <c r="H6770">
        <v>3</v>
      </c>
      <c r="I6770">
        <v>2287</v>
      </c>
      <c r="J6770">
        <v>1</v>
      </c>
      <c r="K6770">
        <v>4.8</v>
      </c>
    </row>
    <row r="6771" spans="1:11" x14ac:dyDescent="0.45">
      <c r="A6771" t="s">
        <v>158</v>
      </c>
      <c r="B6771">
        <v>2014</v>
      </c>
      <c r="C6771">
        <v>9</v>
      </c>
      <c r="D6771" t="s">
        <v>240</v>
      </c>
      <c r="H6771">
        <v>21</v>
      </c>
      <c r="I6771">
        <v>954</v>
      </c>
    </row>
    <row r="6772" spans="1:11" x14ac:dyDescent="0.45">
      <c r="A6772" t="s">
        <v>129</v>
      </c>
      <c r="B6772">
        <v>2010</v>
      </c>
      <c r="C6772">
        <v>2</v>
      </c>
      <c r="D6772" t="s">
        <v>233</v>
      </c>
      <c r="H6772">
        <v>7</v>
      </c>
      <c r="I6772">
        <v>475</v>
      </c>
    </row>
    <row r="6773" spans="1:11" x14ac:dyDescent="0.45">
      <c r="A6773" t="s">
        <v>181</v>
      </c>
      <c r="B6773">
        <v>2012</v>
      </c>
      <c r="C6773">
        <v>5</v>
      </c>
      <c r="D6773" t="s">
        <v>236</v>
      </c>
      <c r="H6773">
        <v>4</v>
      </c>
      <c r="I6773">
        <v>751</v>
      </c>
    </row>
    <row r="6774" spans="1:11" x14ac:dyDescent="0.45">
      <c r="A6774" t="s">
        <v>185</v>
      </c>
      <c r="B6774">
        <v>2017</v>
      </c>
      <c r="C6774">
        <v>5</v>
      </c>
      <c r="D6774" t="s">
        <v>236</v>
      </c>
      <c r="E6774">
        <v>2</v>
      </c>
      <c r="F6774">
        <v>2</v>
      </c>
      <c r="G6774">
        <v>24</v>
      </c>
      <c r="H6774">
        <v>23</v>
      </c>
      <c r="I6774">
        <v>1091</v>
      </c>
      <c r="J6774">
        <v>11</v>
      </c>
      <c r="K6774">
        <v>11.5</v>
      </c>
    </row>
    <row r="6775" spans="1:11" x14ac:dyDescent="0.45">
      <c r="A6775" t="s">
        <v>157</v>
      </c>
      <c r="B6775">
        <v>2020</v>
      </c>
      <c r="C6775">
        <v>3</v>
      </c>
      <c r="D6775" t="s">
        <v>234</v>
      </c>
      <c r="E6775">
        <v>1</v>
      </c>
      <c r="F6775">
        <v>1</v>
      </c>
      <c r="G6775">
        <v>14</v>
      </c>
      <c r="H6775">
        <v>22</v>
      </c>
      <c r="I6775">
        <v>2401</v>
      </c>
      <c r="J6775">
        <v>22</v>
      </c>
      <c r="K6775">
        <v>22</v>
      </c>
    </row>
    <row r="6776" spans="1:11" x14ac:dyDescent="0.45">
      <c r="A6776" t="s">
        <v>129</v>
      </c>
      <c r="B6776">
        <v>2015</v>
      </c>
      <c r="C6776">
        <v>7</v>
      </c>
      <c r="D6776" t="s">
        <v>238</v>
      </c>
      <c r="E6776">
        <v>1</v>
      </c>
      <c r="F6776">
        <v>0.5</v>
      </c>
      <c r="G6776">
        <v>6</v>
      </c>
      <c r="H6776">
        <v>5</v>
      </c>
      <c r="I6776">
        <v>23</v>
      </c>
      <c r="J6776">
        <v>5</v>
      </c>
      <c r="K6776">
        <v>10</v>
      </c>
    </row>
    <row r="6777" spans="1:11" x14ac:dyDescent="0.45">
      <c r="A6777" t="s">
        <v>133</v>
      </c>
      <c r="B6777">
        <v>2018</v>
      </c>
      <c r="C6777">
        <v>4</v>
      </c>
      <c r="D6777" t="s">
        <v>235</v>
      </c>
      <c r="E6777">
        <v>1</v>
      </c>
      <c r="F6777">
        <v>0.5</v>
      </c>
      <c r="G6777">
        <v>7</v>
      </c>
      <c r="H6777">
        <v>9</v>
      </c>
      <c r="I6777">
        <v>1154</v>
      </c>
      <c r="J6777">
        <v>9</v>
      </c>
      <c r="K6777">
        <v>18</v>
      </c>
    </row>
    <row r="6778" spans="1:11" x14ac:dyDescent="0.45">
      <c r="A6778" t="s">
        <v>113</v>
      </c>
      <c r="B6778">
        <v>2018</v>
      </c>
      <c r="D6778" t="s">
        <v>244</v>
      </c>
      <c r="E6778">
        <v>1</v>
      </c>
      <c r="F6778">
        <v>0.2</v>
      </c>
      <c r="G6778">
        <v>2</v>
      </c>
      <c r="I6778">
        <v>1134</v>
      </c>
    </row>
    <row r="6779" spans="1:11" x14ac:dyDescent="0.45">
      <c r="A6779" t="s">
        <v>123</v>
      </c>
      <c r="B6779">
        <v>2016</v>
      </c>
      <c r="C6779">
        <v>4</v>
      </c>
      <c r="D6779" t="s">
        <v>235</v>
      </c>
      <c r="E6779">
        <v>0</v>
      </c>
      <c r="F6779">
        <v>0</v>
      </c>
      <c r="G6779">
        <v>5</v>
      </c>
      <c r="H6779">
        <v>10</v>
      </c>
      <c r="I6779">
        <v>130</v>
      </c>
    </row>
    <row r="6780" spans="1:11" x14ac:dyDescent="0.45">
      <c r="A6780" t="s">
        <v>206</v>
      </c>
      <c r="B6780">
        <v>2017</v>
      </c>
      <c r="C6780">
        <v>2</v>
      </c>
      <c r="D6780" t="s">
        <v>233</v>
      </c>
      <c r="E6780">
        <v>1</v>
      </c>
      <c r="F6780">
        <v>0.33333299999999999</v>
      </c>
      <c r="G6780">
        <v>3</v>
      </c>
      <c r="H6780">
        <v>1</v>
      </c>
      <c r="I6780">
        <v>1112</v>
      </c>
      <c r="J6780">
        <v>1</v>
      </c>
      <c r="K6780">
        <v>3.000003</v>
      </c>
    </row>
    <row r="6781" spans="1:11" x14ac:dyDescent="0.45">
      <c r="A6781" t="s">
        <v>167</v>
      </c>
      <c r="B6781">
        <v>2014</v>
      </c>
      <c r="D6781" t="s">
        <v>244</v>
      </c>
      <c r="E6781">
        <v>5</v>
      </c>
      <c r="F6781">
        <v>4.5</v>
      </c>
      <c r="G6781">
        <v>21</v>
      </c>
      <c r="I6781">
        <v>961</v>
      </c>
    </row>
    <row r="6782" spans="1:11" x14ac:dyDescent="0.45">
      <c r="A6782" t="s">
        <v>208</v>
      </c>
      <c r="B6782">
        <v>2010</v>
      </c>
      <c r="C6782">
        <v>8</v>
      </c>
      <c r="D6782" t="s">
        <v>239</v>
      </c>
      <c r="H6782">
        <v>6</v>
      </c>
      <c r="I6782">
        <v>552</v>
      </c>
    </row>
    <row r="6783" spans="1:11" x14ac:dyDescent="0.45">
      <c r="A6783" t="s">
        <v>204</v>
      </c>
      <c r="B6783">
        <v>2008</v>
      </c>
      <c r="C6783">
        <v>8</v>
      </c>
      <c r="D6783" t="s">
        <v>239</v>
      </c>
      <c r="H6783">
        <v>17</v>
      </c>
      <c r="I6783">
        <v>322</v>
      </c>
    </row>
    <row r="6784" spans="1:11" x14ac:dyDescent="0.45">
      <c r="A6784" t="s">
        <v>217</v>
      </c>
      <c r="B6784">
        <v>2008</v>
      </c>
      <c r="C6784">
        <v>3</v>
      </c>
      <c r="D6784" t="s">
        <v>234</v>
      </c>
      <c r="H6784">
        <v>15</v>
      </c>
      <c r="I6784">
        <v>335</v>
      </c>
    </row>
    <row r="6785" spans="1:11" x14ac:dyDescent="0.45">
      <c r="A6785" t="s">
        <v>150</v>
      </c>
      <c r="B6785">
        <v>2011</v>
      </c>
      <c r="C6785">
        <v>8</v>
      </c>
      <c r="D6785" t="s">
        <v>239</v>
      </c>
      <c r="H6785">
        <v>9</v>
      </c>
      <c r="I6785">
        <v>608</v>
      </c>
    </row>
    <row r="6786" spans="1:11" x14ac:dyDescent="0.45">
      <c r="A6786" t="s">
        <v>186</v>
      </c>
      <c r="B6786">
        <v>2012</v>
      </c>
      <c r="C6786">
        <v>10</v>
      </c>
      <c r="D6786" t="s">
        <v>232</v>
      </c>
      <c r="H6786">
        <v>1</v>
      </c>
      <c r="I6786">
        <v>756</v>
      </c>
    </row>
    <row r="6787" spans="1:11" x14ac:dyDescent="0.45">
      <c r="A6787" t="s">
        <v>187</v>
      </c>
      <c r="B6787">
        <v>2008</v>
      </c>
      <c r="C6787">
        <v>10</v>
      </c>
      <c r="D6787" t="s">
        <v>232</v>
      </c>
      <c r="H6787">
        <v>10</v>
      </c>
      <c r="I6787">
        <v>305</v>
      </c>
    </row>
    <row r="6788" spans="1:11" x14ac:dyDescent="0.45">
      <c r="A6788" t="s">
        <v>120</v>
      </c>
      <c r="B6788">
        <v>2009</v>
      </c>
      <c r="C6788">
        <v>7</v>
      </c>
      <c r="D6788" t="s">
        <v>238</v>
      </c>
      <c r="H6788">
        <v>7</v>
      </c>
      <c r="I6788">
        <v>353</v>
      </c>
    </row>
    <row r="6789" spans="1:11" x14ac:dyDescent="0.45">
      <c r="A6789" t="s">
        <v>134</v>
      </c>
      <c r="B6789">
        <v>2008</v>
      </c>
      <c r="C6789">
        <v>6</v>
      </c>
      <c r="D6789" t="s">
        <v>237</v>
      </c>
      <c r="H6789">
        <v>12</v>
      </c>
      <c r="I6789">
        <v>254</v>
      </c>
    </row>
    <row r="6790" spans="1:11" x14ac:dyDescent="0.45">
      <c r="A6790" t="s">
        <v>105</v>
      </c>
      <c r="B6790">
        <v>2014</v>
      </c>
      <c r="C6790">
        <v>2</v>
      </c>
      <c r="D6790" t="s">
        <v>233</v>
      </c>
      <c r="H6790">
        <v>12</v>
      </c>
      <c r="I6790">
        <v>905</v>
      </c>
    </row>
    <row r="6791" spans="1:11" x14ac:dyDescent="0.45">
      <c r="A6791" t="s">
        <v>178</v>
      </c>
      <c r="B6791">
        <v>2012</v>
      </c>
      <c r="C6791">
        <v>2</v>
      </c>
      <c r="D6791" t="s">
        <v>233</v>
      </c>
      <c r="H6791">
        <v>21</v>
      </c>
      <c r="I6791">
        <v>748</v>
      </c>
    </row>
    <row r="6792" spans="1:11" x14ac:dyDescent="0.45">
      <c r="A6792" t="s">
        <v>126</v>
      </c>
      <c r="B6792">
        <v>2013</v>
      </c>
      <c r="C6792">
        <v>3</v>
      </c>
      <c r="D6792" t="s">
        <v>234</v>
      </c>
      <c r="H6792">
        <v>5</v>
      </c>
      <c r="I6792">
        <v>811</v>
      </c>
    </row>
    <row r="6793" spans="1:11" x14ac:dyDescent="0.45">
      <c r="A6793" t="s">
        <v>217</v>
      </c>
      <c r="B6793">
        <v>2013</v>
      </c>
      <c r="C6793">
        <v>0</v>
      </c>
      <c r="D6793" t="s">
        <v>241</v>
      </c>
      <c r="H6793">
        <v>21</v>
      </c>
      <c r="I6793">
        <v>900</v>
      </c>
    </row>
    <row r="6794" spans="1:11" x14ac:dyDescent="0.45">
      <c r="A6794" t="s">
        <v>108</v>
      </c>
      <c r="B6794">
        <v>2012</v>
      </c>
      <c r="C6794">
        <v>3</v>
      </c>
      <c r="D6794" t="s">
        <v>234</v>
      </c>
      <c r="H6794">
        <v>8</v>
      </c>
      <c r="I6794">
        <v>680</v>
      </c>
    </row>
    <row r="6795" spans="1:11" x14ac:dyDescent="0.45">
      <c r="A6795" t="s">
        <v>177</v>
      </c>
      <c r="B6795">
        <v>2013</v>
      </c>
      <c r="C6795">
        <v>1</v>
      </c>
      <c r="D6795" t="s">
        <v>231</v>
      </c>
      <c r="H6795">
        <v>160</v>
      </c>
      <c r="I6795">
        <v>859</v>
      </c>
    </row>
    <row r="6796" spans="1:11" x14ac:dyDescent="0.45">
      <c r="A6796" t="s">
        <v>183</v>
      </c>
      <c r="B6796">
        <v>2015</v>
      </c>
      <c r="C6796">
        <v>4</v>
      </c>
      <c r="D6796" t="s">
        <v>235</v>
      </c>
      <c r="E6796">
        <v>0</v>
      </c>
      <c r="F6796">
        <v>0</v>
      </c>
      <c r="G6796">
        <v>14</v>
      </c>
      <c r="H6796">
        <v>35</v>
      </c>
      <c r="I6796">
        <v>75</v>
      </c>
    </row>
    <row r="6797" spans="1:11" x14ac:dyDescent="0.45">
      <c r="A6797" t="s">
        <v>205</v>
      </c>
      <c r="B6797">
        <v>2018</v>
      </c>
      <c r="C6797">
        <v>8</v>
      </c>
      <c r="D6797" t="s">
        <v>239</v>
      </c>
      <c r="E6797">
        <v>0</v>
      </c>
      <c r="F6797">
        <v>0</v>
      </c>
      <c r="G6797">
        <v>4</v>
      </c>
      <c r="H6797">
        <v>4</v>
      </c>
      <c r="I6797">
        <v>1224</v>
      </c>
    </row>
    <row r="6798" spans="1:11" x14ac:dyDescent="0.45">
      <c r="A6798" t="s">
        <v>200</v>
      </c>
      <c r="B6798">
        <v>2019</v>
      </c>
      <c r="C6798">
        <v>2</v>
      </c>
      <c r="D6798" t="s">
        <v>233</v>
      </c>
      <c r="E6798">
        <v>1</v>
      </c>
      <c r="F6798">
        <v>0.25</v>
      </c>
      <c r="G6798">
        <v>3</v>
      </c>
      <c r="H6798">
        <v>1</v>
      </c>
      <c r="I6798">
        <v>2333</v>
      </c>
      <c r="J6798">
        <v>1</v>
      </c>
      <c r="K6798">
        <v>4</v>
      </c>
    </row>
    <row r="6799" spans="1:11" x14ac:dyDescent="0.45">
      <c r="A6799" t="s">
        <v>212</v>
      </c>
      <c r="B6799">
        <v>2014</v>
      </c>
      <c r="C6799">
        <v>1</v>
      </c>
      <c r="D6799" t="s">
        <v>231</v>
      </c>
      <c r="E6799">
        <v>1</v>
      </c>
      <c r="F6799">
        <v>0.5</v>
      </c>
      <c r="G6799">
        <v>4</v>
      </c>
      <c r="H6799">
        <v>5</v>
      </c>
      <c r="I6799">
        <v>1008</v>
      </c>
      <c r="J6799">
        <v>5</v>
      </c>
      <c r="K6799">
        <v>10</v>
      </c>
    </row>
    <row r="6800" spans="1:11" x14ac:dyDescent="0.45">
      <c r="A6800" t="s">
        <v>157</v>
      </c>
      <c r="B6800">
        <v>2020</v>
      </c>
      <c r="D6800" t="s">
        <v>246</v>
      </c>
      <c r="E6800">
        <v>2</v>
      </c>
      <c r="F6800">
        <v>2</v>
      </c>
      <c r="G6800">
        <v>14</v>
      </c>
      <c r="I6800">
        <v>2401</v>
      </c>
    </row>
    <row r="6801" spans="1:11" x14ac:dyDescent="0.45">
      <c r="A6801" t="s">
        <v>212</v>
      </c>
      <c r="B6801">
        <v>2018</v>
      </c>
      <c r="C6801">
        <v>6</v>
      </c>
      <c r="D6801" t="s">
        <v>237</v>
      </c>
      <c r="E6801">
        <v>1</v>
      </c>
      <c r="F6801">
        <v>0.25</v>
      </c>
      <c r="G6801">
        <v>4</v>
      </c>
      <c r="H6801">
        <v>2</v>
      </c>
      <c r="I6801">
        <v>1231</v>
      </c>
      <c r="J6801">
        <v>2</v>
      </c>
      <c r="K6801">
        <v>8</v>
      </c>
    </row>
    <row r="6802" spans="1:11" x14ac:dyDescent="0.45">
      <c r="A6802" t="s">
        <v>176</v>
      </c>
      <c r="B6802">
        <v>2016</v>
      </c>
      <c r="C6802">
        <v>11</v>
      </c>
      <c r="D6802" t="s">
        <v>242</v>
      </c>
      <c r="E6802">
        <v>2</v>
      </c>
      <c r="F6802">
        <v>0.5</v>
      </c>
      <c r="G6802">
        <v>2</v>
      </c>
      <c r="H6802">
        <v>20</v>
      </c>
      <c r="I6802">
        <v>180</v>
      </c>
      <c r="J6802">
        <v>10</v>
      </c>
      <c r="K6802">
        <v>40</v>
      </c>
    </row>
    <row r="6803" spans="1:11" x14ac:dyDescent="0.45">
      <c r="A6803" t="s">
        <v>168</v>
      </c>
      <c r="B6803">
        <v>2015</v>
      </c>
      <c r="C6803">
        <v>9</v>
      </c>
      <c r="D6803" t="s">
        <v>240</v>
      </c>
      <c r="E6803">
        <v>0</v>
      </c>
      <c r="F6803">
        <v>0</v>
      </c>
      <c r="G6803">
        <v>9</v>
      </c>
      <c r="H6803">
        <v>1</v>
      </c>
      <c r="I6803">
        <v>59</v>
      </c>
    </row>
    <row r="6804" spans="1:11" x14ac:dyDescent="0.45">
      <c r="A6804" t="s">
        <v>198</v>
      </c>
      <c r="B6804">
        <v>2018</v>
      </c>
      <c r="C6804">
        <v>5</v>
      </c>
      <c r="D6804" t="s">
        <v>236</v>
      </c>
      <c r="E6804">
        <v>2</v>
      </c>
      <c r="F6804">
        <v>1.111111</v>
      </c>
      <c r="G6804">
        <v>16</v>
      </c>
      <c r="H6804">
        <v>23</v>
      </c>
      <c r="I6804">
        <v>1217</v>
      </c>
      <c r="J6804">
        <v>11</v>
      </c>
      <c r="K6804">
        <v>20.700002000000001</v>
      </c>
    </row>
    <row r="6805" spans="1:11" x14ac:dyDescent="0.45">
      <c r="A6805" t="s">
        <v>124</v>
      </c>
      <c r="B6805">
        <v>2016</v>
      </c>
      <c r="C6805">
        <v>7</v>
      </c>
      <c r="D6805" t="s">
        <v>238</v>
      </c>
      <c r="E6805">
        <v>0</v>
      </c>
      <c r="F6805">
        <v>0</v>
      </c>
      <c r="G6805">
        <v>3</v>
      </c>
      <c r="H6805">
        <v>1</v>
      </c>
      <c r="I6805">
        <v>131</v>
      </c>
    </row>
    <row r="6806" spans="1:11" x14ac:dyDescent="0.45">
      <c r="A6806" t="s">
        <v>146</v>
      </c>
      <c r="B6806">
        <v>2016</v>
      </c>
      <c r="C6806">
        <v>4</v>
      </c>
      <c r="D6806" t="s">
        <v>235</v>
      </c>
      <c r="E6806">
        <v>3</v>
      </c>
      <c r="F6806">
        <v>0.51111099999999998</v>
      </c>
      <c r="G6806">
        <v>7</v>
      </c>
      <c r="H6806">
        <v>9</v>
      </c>
      <c r="I6806">
        <v>152</v>
      </c>
      <c r="J6806">
        <v>3</v>
      </c>
      <c r="K6806">
        <v>17.608699000000001</v>
      </c>
    </row>
    <row r="6807" spans="1:11" x14ac:dyDescent="0.45">
      <c r="A6807" t="s">
        <v>171</v>
      </c>
      <c r="B6807">
        <v>2017</v>
      </c>
      <c r="C6807">
        <v>5</v>
      </c>
      <c r="D6807" t="s">
        <v>236</v>
      </c>
      <c r="E6807">
        <v>2</v>
      </c>
      <c r="F6807">
        <v>1.25</v>
      </c>
      <c r="G6807">
        <v>6</v>
      </c>
      <c r="H6807">
        <v>14</v>
      </c>
      <c r="I6807">
        <v>1077</v>
      </c>
      <c r="J6807">
        <v>7</v>
      </c>
      <c r="K6807">
        <v>11.2</v>
      </c>
    </row>
    <row r="6808" spans="1:11" x14ac:dyDescent="0.45">
      <c r="A6808" t="s">
        <v>171</v>
      </c>
      <c r="B6808">
        <v>2016</v>
      </c>
      <c r="D6808" t="s">
        <v>244</v>
      </c>
      <c r="E6808">
        <v>1</v>
      </c>
      <c r="F6808">
        <v>0.5</v>
      </c>
      <c r="G6808">
        <v>6</v>
      </c>
      <c r="I6808">
        <v>175</v>
      </c>
    </row>
    <row r="6809" spans="1:11" x14ac:dyDescent="0.45">
      <c r="A6809" t="s">
        <v>210</v>
      </c>
      <c r="B6809">
        <v>2016</v>
      </c>
      <c r="C6809">
        <v>0</v>
      </c>
      <c r="D6809" t="s">
        <v>241</v>
      </c>
      <c r="E6809">
        <v>1</v>
      </c>
      <c r="F6809">
        <v>1</v>
      </c>
      <c r="G6809">
        <v>11</v>
      </c>
      <c r="H6809">
        <v>12</v>
      </c>
      <c r="I6809">
        <v>215</v>
      </c>
      <c r="J6809">
        <v>12</v>
      </c>
      <c r="K6809">
        <v>12</v>
      </c>
    </row>
    <row r="6810" spans="1:11" x14ac:dyDescent="0.45">
      <c r="A6810" t="s">
        <v>112</v>
      </c>
      <c r="B6810">
        <v>2016</v>
      </c>
      <c r="C6810">
        <v>8</v>
      </c>
      <c r="D6810" t="s">
        <v>239</v>
      </c>
      <c r="E6810">
        <v>1</v>
      </c>
      <c r="F6810">
        <v>0.33333299999999999</v>
      </c>
      <c r="G6810">
        <v>3</v>
      </c>
      <c r="H6810">
        <v>11</v>
      </c>
      <c r="I6810">
        <v>119</v>
      </c>
      <c r="J6810">
        <v>11</v>
      </c>
      <c r="K6810">
        <v>33.000033000000002</v>
      </c>
    </row>
    <row r="6811" spans="1:11" x14ac:dyDescent="0.45">
      <c r="A6811" t="s">
        <v>117</v>
      </c>
      <c r="B6811">
        <v>2010</v>
      </c>
      <c r="C6811">
        <v>6</v>
      </c>
      <c r="D6811" t="s">
        <v>237</v>
      </c>
      <c r="H6811">
        <v>2</v>
      </c>
      <c r="I6811">
        <v>463</v>
      </c>
    </row>
    <row r="6812" spans="1:11" x14ac:dyDescent="0.45">
      <c r="A6812" t="s">
        <v>179</v>
      </c>
      <c r="B6812">
        <v>2011</v>
      </c>
      <c r="C6812">
        <v>12</v>
      </c>
      <c r="D6812" t="s">
        <v>243</v>
      </c>
      <c r="H6812">
        <v>15</v>
      </c>
      <c r="I6812">
        <v>636</v>
      </c>
    </row>
    <row r="6813" spans="1:11" x14ac:dyDescent="0.45">
      <c r="A6813" t="s">
        <v>204</v>
      </c>
      <c r="B6813">
        <v>2009</v>
      </c>
      <c r="C6813">
        <v>2</v>
      </c>
      <c r="D6813" t="s">
        <v>233</v>
      </c>
      <c r="H6813">
        <v>4</v>
      </c>
      <c r="I6813">
        <v>435</v>
      </c>
    </row>
    <row r="6814" spans="1:11" x14ac:dyDescent="0.45">
      <c r="A6814" t="s">
        <v>209</v>
      </c>
      <c r="B6814">
        <v>2012</v>
      </c>
      <c r="C6814">
        <v>0</v>
      </c>
      <c r="D6814" t="s">
        <v>241</v>
      </c>
      <c r="H6814">
        <v>2</v>
      </c>
      <c r="I6814">
        <v>779</v>
      </c>
    </row>
    <row r="6815" spans="1:11" x14ac:dyDescent="0.45">
      <c r="A6815" t="s">
        <v>155</v>
      </c>
      <c r="B6815">
        <v>2012</v>
      </c>
      <c r="C6815">
        <v>8</v>
      </c>
      <c r="D6815" t="s">
        <v>239</v>
      </c>
      <c r="H6815">
        <v>57</v>
      </c>
      <c r="I6815">
        <v>725</v>
      </c>
    </row>
    <row r="6816" spans="1:11" x14ac:dyDescent="0.45">
      <c r="A6816" t="s">
        <v>130</v>
      </c>
      <c r="B6816">
        <v>2013</v>
      </c>
      <c r="C6816">
        <v>0</v>
      </c>
      <c r="D6816" t="s">
        <v>241</v>
      </c>
      <c r="H6816">
        <v>3</v>
      </c>
      <c r="I6816">
        <v>815</v>
      </c>
    </row>
    <row r="6817" spans="1:11" x14ac:dyDescent="0.45">
      <c r="A6817" t="s">
        <v>115</v>
      </c>
      <c r="B6817">
        <v>2016</v>
      </c>
      <c r="C6817">
        <v>5</v>
      </c>
      <c r="D6817" t="s">
        <v>236</v>
      </c>
      <c r="H6817">
        <v>20</v>
      </c>
      <c r="I6817">
        <v>122</v>
      </c>
    </row>
    <row r="6818" spans="1:11" x14ac:dyDescent="0.45">
      <c r="A6818" t="s">
        <v>208</v>
      </c>
      <c r="B6818">
        <v>2014</v>
      </c>
      <c r="C6818">
        <v>4</v>
      </c>
      <c r="D6818" t="s">
        <v>235</v>
      </c>
      <c r="E6818">
        <v>2</v>
      </c>
      <c r="F6818">
        <v>0.5</v>
      </c>
      <c r="G6818">
        <v>5</v>
      </c>
      <c r="H6818">
        <v>6</v>
      </c>
      <c r="I6818">
        <v>1004</v>
      </c>
      <c r="J6818">
        <v>3</v>
      </c>
      <c r="K6818">
        <v>12</v>
      </c>
    </row>
    <row r="6819" spans="1:11" x14ac:dyDescent="0.45">
      <c r="A6819" t="s">
        <v>174</v>
      </c>
      <c r="B6819">
        <v>2017</v>
      </c>
      <c r="C6819">
        <v>2</v>
      </c>
      <c r="D6819" t="s">
        <v>233</v>
      </c>
      <c r="E6819">
        <v>1</v>
      </c>
      <c r="F6819">
        <v>0.5</v>
      </c>
      <c r="G6819">
        <v>6</v>
      </c>
      <c r="H6819">
        <v>16</v>
      </c>
      <c r="I6819">
        <v>1080</v>
      </c>
      <c r="J6819">
        <v>16</v>
      </c>
      <c r="K6819">
        <v>32</v>
      </c>
    </row>
    <row r="6820" spans="1:11" x14ac:dyDescent="0.45">
      <c r="A6820" t="s">
        <v>186</v>
      </c>
      <c r="B6820">
        <v>2020</v>
      </c>
      <c r="D6820" t="s">
        <v>244</v>
      </c>
      <c r="E6820">
        <v>2</v>
      </c>
      <c r="F6820">
        <v>2</v>
      </c>
      <c r="G6820">
        <v>13</v>
      </c>
      <c r="I6820">
        <v>2430</v>
      </c>
    </row>
    <row r="6821" spans="1:11" x14ac:dyDescent="0.45">
      <c r="A6821" t="s">
        <v>218</v>
      </c>
      <c r="B6821">
        <v>2015</v>
      </c>
      <c r="C6821">
        <v>1</v>
      </c>
      <c r="D6821" t="s">
        <v>231</v>
      </c>
      <c r="E6821">
        <v>0</v>
      </c>
      <c r="F6821">
        <v>0</v>
      </c>
      <c r="G6821">
        <v>5</v>
      </c>
      <c r="H6821">
        <v>1</v>
      </c>
      <c r="I6821">
        <v>110</v>
      </c>
    </row>
    <row r="6822" spans="1:11" x14ac:dyDescent="0.45">
      <c r="A6822" t="s">
        <v>225</v>
      </c>
      <c r="B6822">
        <v>2018</v>
      </c>
      <c r="C6822">
        <v>10</v>
      </c>
      <c r="D6822" t="s">
        <v>232</v>
      </c>
      <c r="H6822">
        <v>250</v>
      </c>
      <c r="I6822">
        <v>1209</v>
      </c>
    </row>
    <row r="6823" spans="1:11" x14ac:dyDescent="0.45">
      <c r="A6823" t="s">
        <v>171</v>
      </c>
      <c r="B6823">
        <v>2016</v>
      </c>
      <c r="C6823">
        <v>0</v>
      </c>
      <c r="D6823" t="s">
        <v>241</v>
      </c>
      <c r="E6823">
        <v>1</v>
      </c>
      <c r="F6823">
        <v>1</v>
      </c>
      <c r="G6823">
        <v>6</v>
      </c>
      <c r="H6823">
        <v>5</v>
      </c>
      <c r="I6823">
        <v>175</v>
      </c>
      <c r="J6823">
        <v>5</v>
      </c>
      <c r="K6823">
        <v>5</v>
      </c>
    </row>
    <row r="6824" spans="1:11" x14ac:dyDescent="0.45">
      <c r="A6824" t="s">
        <v>217</v>
      </c>
      <c r="B6824">
        <v>2016</v>
      </c>
      <c r="D6824" t="s">
        <v>245</v>
      </c>
      <c r="E6824">
        <v>7</v>
      </c>
      <c r="F6824">
        <v>7</v>
      </c>
      <c r="G6824">
        <v>7</v>
      </c>
      <c r="I6824">
        <v>222</v>
      </c>
    </row>
    <row r="6825" spans="1:11" x14ac:dyDescent="0.45">
      <c r="A6825" t="s">
        <v>186</v>
      </c>
      <c r="B6825">
        <v>2017</v>
      </c>
      <c r="D6825" t="s">
        <v>246</v>
      </c>
      <c r="E6825">
        <v>3</v>
      </c>
      <c r="F6825">
        <v>3</v>
      </c>
      <c r="G6825">
        <v>8</v>
      </c>
      <c r="I6825">
        <v>1092</v>
      </c>
    </row>
    <row r="6826" spans="1:11" x14ac:dyDescent="0.45">
      <c r="A6826" t="s">
        <v>173</v>
      </c>
      <c r="B6826">
        <v>2019</v>
      </c>
      <c r="C6826">
        <v>1</v>
      </c>
      <c r="D6826" t="s">
        <v>231</v>
      </c>
      <c r="E6826">
        <v>0</v>
      </c>
      <c r="F6826">
        <v>0</v>
      </c>
      <c r="G6826">
        <v>22</v>
      </c>
      <c r="H6826">
        <v>31</v>
      </c>
      <c r="I6826">
        <v>2310</v>
      </c>
    </row>
    <row r="6827" spans="1:11" x14ac:dyDescent="0.45">
      <c r="A6827" t="s">
        <v>120</v>
      </c>
      <c r="B6827">
        <v>2019</v>
      </c>
      <c r="C6827">
        <v>1</v>
      </c>
      <c r="D6827" t="s">
        <v>231</v>
      </c>
      <c r="E6827">
        <v>2</v>
      </c>
      <c r="F6827">
        <v>0.61111099999999996</v>
      </c>
      <c r="G6827">
        <v>6</v>
      </c>
      <c r="H6827">
        <v>4</v>
      </c>
      <c r="I6827">
        <v>2264</v>
      </c>
      <c r="J6827">
        <v>2</v>
      </c>
      <c r="K6827">
        <v>6.5454559999999997</v>
      </c>
    </row>
    <row r="6828" spans="1:11" x14ac:dyDescent="0.45">
      <c r="A6828" t="s">
        <v>177</v>
      </c>
      <c r="B6828">
        <v>2018</v>
      </c>
      <c r="C6828">
        <v>4</v>
      </c>
      <c r="D6828" t="s">
        <v>235</v>
      </c>
      <c r="E6828">
        <v>0</v>
      </c>
      <c r="F6828">
        <v>0</v>
      </c>
      <c r="G6828">
        <v>46</v>
      </c>
      <c r="H6828">
        <v>110</v>
      </c>
      <c r="I6828">
        <v>1195</v>
      </c>
    </row>
    <row r="6829" spans="1:11" x14ac:dyDescent="0.45">
      <c r="A6829" t="s">
        <v>194</v>
      </c>
      <c r="B6829">
        <v>2020</v>
      </c>
      <c r="C6829">
        <v>9</v>
      </c>
      <c r="D6829" t="s">
        <v>240</v>
      </c>
      <c r="E6829">
        <v>1</v>
      </c>
      <c r="F6829">
        <v>0.2</v>
      </c>
      <c r="G6829">
        <v>10</v>
      </c>
      <c r="I6829">
        <v>2438</v>
      </c>
    </row>
    <row r="6830" spans="1:11" x14ac:dyDescent="0.45">
      <c r="A6830" t="s">
        <v>114</v>
      </c>
      <c r="B6830">
        <v>2018</v>
      </c>
      <c r="C6830">
        <v>2</v>
      </c>
      <c r="D6830" t="s">
        <v>233</v>
      </c>
      <c r="E6830">
        <v>1</v>
      </c>
      <c r="F6830">
        <v>0.33333299999999999</v>
      </c>
      <c r="G6830">
        <v>3</v>
      </c>
      <c r="H6830">
        <v>7</v>
      </c>
      <c r="I6830">
        <v>1135</v>
      </c>
      <c r="J6830">
        <v>7</v>
      </c>
      <c r="K6830">
        <v>21.000021</v>
      </c>
    </row>
    <row r="6831" spans="1:11" x14ac:dyDescent="0.45">
      <c r="A6831" t="s">
        <v>152</v>
      </c>
      <c r="B6831">
        <v>2020</v>
      </c>
      <c r="D6831" t="s">
        <v>246</v>
      </c>
      <c r="E6831">
        <v>2</v>
      </c>
      <c r="F6831">
        <v>2</v>
      </c>
      <c r="G6831">
        <v>11</v>
      </c>
      <c r="I6831">
        <v>2398</v>
      </c>
    </row>
    <row r="6832" spans="1:11" x14ac:dyDescent="0.45">
      <c r="A6832" t="s">
        <v>215</v>
      </c>
      <c r="B6832">
        <v>2015</v>
      </c>
      <c r="C6832">
        <v>2</v>
      </c>
      <c r="D6832" t="s">
        <v>233</v>
      </c>
      <c r="E6832">
        <v>1</v>
      </c>
      <c r="F6832">
        <v>1</v>
      </c>
      <c r="G6832">
        <v>9</v>
      </c>
      <c r="H6832">
        <v>9</v>
      </c>
      <c r="I6832">
        <v>107</v>
      </c>
      <c r="J6832">
        <v>9</v>
      </c>
      <c r="K6832">
        <v>9</v>
      </c>
    </row>
    <row r="6833" spans="1:11" x14ac:dyDescent="0.45">
      <c r="A6833" t="s">
        <v>125</v>
      </c>
      <c r="B6833">
        <v>2014</v>
      </c>
      <c r="C6833">
        <v>5</v>
      </c>
      <c r="D6833" t="s">
        <v>236</v>
      </c>
      <c r="E6833">
        <v>0</v>
      </c>
      <c r="F6833">
        <v>0</v>
      </c>
      <c r="G6833">
        <v>4</v>
      </c>
      <c r="H6833">
        <v>1</v>
      </c>
      <c r="I6833">
        <v>923</v>
      </c>
    </row>
    <row r="6834" spans="1:11" x14ac:dyDescent="0.45">
      <c r="A6834" t="s">
        <v>208</v>
      </c>
      <c r="B6834">
        <v>2009</v>
      </c>
      <c r="C6834">
        <v>1</v>
      </c>
      <c r="D6834" t="s">
        <v>231</v>
      </c>
      <c r="H6834">
        <v>6</v>
      </c>
      <c r="I6834">
        <v>439</v>
      </c>
    </row>
    <row r="6835" spans="1:11" x14ac:dyDescent="0.45">
      <c r="A6835" t="s">
        <v>123</v>
      </c>
      <c r="B6835">
        <v>2012</v>
      </c>
      <c r="C6835">
        <v>8</v>
      </c>
      <c r="D6835" t="s">
        <v>239</v>
      </c>
      <c r="H6835">
        <v>1</v>
      </c>
      <c r="I6835">
        <v>695</v>
      </c>
    </row>
    <row r="6836" spans="1:11" x14ac:dyDescent="0.45">
      <c r="A6836" t="s">
        <v>205</v>
      </c>
      <c r="B6836">
        <v>2012</v>
      </c>
      <c r="C6836">
        <v>4</v>
      </c>
      <c r="D6836" t="s">
        <v>235</v>
      </c>
      <c r="H6836">
        <v>5</v>
      </c>
      <c r="I6836">
        <v>775</v>
      </c>
    </row>
    <row r="6837" spans="1:11" x14ac:dyDescent="0.45">
      <c r="A6837" t="s">
        <v>202</v>
      </c>
      <c r="B6837">
        <v>2008</v>
      </c>
      <c r="C6837">
        <v>6</v>
      </c>
      <c r="D6837" t="s">
        <v>237</v>
      </c>
      <c r="H6837">
        <v>3</v>
      </c>
      <c r="I6837">
        <v>320</v>
      </c>
    </row>
    <row r="6838" spans="1:11" x14ac:dyDescent="0.45">
      <c r="A6838" t="s">
        <v>213</v>
      </c>
      <c r="B6838">
        <v>2008</v>
      </c>
      <c r="C6838">
        <v>4</v>
      </c>
      <c r="D6838" t="s">
        <v>235</v>
      </c>
      <c r="H6838">
        <v>13</v>
      </c>
      <c r="I6838">
        <v>331</v>
      </c>
    </row>
    <row r="6839" spans="1:11" x14ac:dyDescent="0.45">
      <c r="A6839" t="s">
        <v>109</v>
      </c>
      <c r="B6839">
        <v>2013</v>
      </c>
      <c r="C6839">
        <v>8</v>
      </c>
      <c r="D6839" t="s">
        <v>239</v>
      </c>
      <c r="H6839">
        <v>4</v>
      </c>
      <c r="I6839">
        <v>794</v>
      </c>
    </row>
    <row r="6840" spans="1:11" x14ac:dyDescent="0.45">
      <c r="A6840" t="s">
        <v>140</v>
      </c>
      <c r="B6840">
        <v>2016</v>
      </c>
      <c r="C6840">
        <v>4</v>
      </c>
      <c r="D6840" t="s">
        <v>235</v>
      </c>
      <c r="H6840">
        <v>10</v>
      </c>
      <c r="I6840">
        <v>147</v>
      </c>
    </row>
    <row r="6841" spans="1:11" x14ac:dyDescent="0.45">
      <c r="A6841" t="s">
        <v>148</v>
      </c>
      <c r="B6841">
        <v>2012</v>
      </c>
      <c r="C6841">
        <v>1</v>
      </c>
      <c r="D6841" t="s">
        <v>231</v>
      </c>
      <c r="H6841">
        <v>1</v>
      </c>
      <c r="I6841">
        <v>719</v>
      </c>
    </row>
    <row r="6842" spans="1:11" x14ac:dyDescent="0.45">
      <c r="A6842" t="s">
        <v>128</v>
      </c>
      <c r="B6842">
        <v>2011</v>
      </c>
      <c r="C6842">
        <v>3</v>
      </c>
      <c r="D6842" t="s">
        <v>234</v>
      </c>
      <c r="H6842">
        <v>9</v>
      </c>
      <c r="I6842">
        <v>587</v>
      </c>
    </row>
    <row r="6843" spans="1:11" x14ac:dyDescent="0.45">
      <c r="A6843" t="s">
        <v>131</v>
      </c>
      <c r="B6843">
        <v>2008</v>
      </c>
      <c r="C6843">
        <v>5</v>
      </c>
      <c r="D6843" t="s">
        <v>236</v>
      </c>
      <c r="H6843">
        <v>10</v>
      </c>
      <c r="I6843">
        <v>251</v>
      </c>
    </row>
    <row r="6844" spans="1:11" x14ac:dyDescent="0.45">
      <c r="A6844" t="s">
        <v>113</v>
      </c>
      <c r="B6844">
        <v>2009</v>
      </c>
      <c r="C6844">
        <v>5</v>
      </c>
      <c r="D6844" t="s">
        <v>236</v>
      </c>
      <c r="H6844">
        <v>4</v>
      </c>
      <c r="I6844">
        <v>346</v>
      </c>
    </row>
    <row r="6845" spans="1:11" x14ac:dyDescent="0.45">
      <c r="A6845" t="s">
        <v>131</v>
      </c>
      <c r="B6845">
        <v>2016</v>
      </c>
      <c r="C6845">
        <v>7</v>
      </c>
      <c r="D6845" t="s">
        <v>238</v>
      </c>
      <c r="E6845">
        <v>1</v>
      </c>
      <c r="F6845">
        <v>0.5</v>
      </c>
      <c r="G6845">
        <v>6</v>
      </c>
      <c r="H6845">
        <v>8</v>
      </c>
      <c r="I6845">
        <v>138</v>
      </c>
      <c r="J6845">
        <v>8</v>
      </c>
      <c r="K6845">
        <v>16</v>
      </c>
    </row>
    <row r="6846" spans="1:11" x14ac:dyDescent="0.45">
      <c r="A6846" t="s">
        <v>174</v>
      </c>
      <c r="B6846">
        <v>2011</v>
      </c>
      <c r="C6846">
        <v>4</v>
      </c>
      <c r="D6846" t="s">
        <v>235</v>
      </c>
      <c r="H6846">
        <v>10</v>
      </c>
      <c r="I6846">
        <v>630</v>
      </c>
    </row>
    <row r="6847" spans="1:11" x14ac:dyDescent="0.45">
      <c r="A6847" t="s">
        <v>225</v>
      </c>
      <c r="B6847">
        <v>2019</v>
      </c>
      <c r="C6847">
        <v>8</v>
      </c>
      <c r="D6847" t="s">
        <v>239</v>
      </c>
      <c r="H6847">
        <v>102</v>
      </c>
      <c r="I6847">
        <v>2324</v>
      </c>
    </row>
    <row r="6848" spans="1:11" x14ac:dyDescent="0.45">
      <c r="A6848" t="s">
        <v>138</v>
      </c>
      <c r="B6848">
        <v>2008</v>
      </c>
      <c r="C6848">
        <v>5</v>
      </c>
      <c r="D6848" t="s">
        <v>236</v>
      </c>
      <c r="H6848">
        <v>3</v>
      </c>
      <c r="I6848">
        <v>258</v>
      </c>
    </row>
    <row r="6849" spans="1:11" x14ac:dyDescent="0.45">
      <c r="A6849" t="s">
        <v>116</v>
      </c>
      <c r="B6849">
        <v>2015</v>
      </c>
      <c r="C6849">
        <v>8</v>
      </c>
      <c r="D6849" t="s">
        <v>239</v>
      </c>
      <c r="E6849">
        <v>0</v>
      </c>
      <c r="F6849">
        <v>0</v>
      </c>
      <c r="G6849">
        <v>6</v>
      </c>
      <c r="H6849">
        <v>15</v>
      </c>
      <c r="I6849">
        <v>10</v>
      </c>
    </row>
    <row r="6850" spans="1:11" x14ac:dyDescent="0.45">
      <c r="A6850" t="s">
        <v>152</v>
      </c>
      <c r="B6850">
        <v>2015</v>
      </c>
      <c r="C6850">
        <v>1</v>
      </c>
      <c r="D6850" t="s">
        <v>231</v>
      </c>
      <c r="E6850">
        <v>0</v>
      </c>
      <c r="F6850">
        <v>0</v>
      </c>
      <c r="G6850">
        <v>8</v>
      </c>
      <c r="H6850">
        <v>10</v>
      </c>
      <c r="I6850">
        <v>45</v>
      </c>
    </row>
    <row r="6851" spans="1:11" x14ac:dyDescent="0.45">
      <c r="A6851" t="s">
        <v>141</v>
      </c>
      <c r="B6851">
        <v>2020</v>
      </c>
      <c r="C6851">
        <v>10</v>
      </c>
      <c r="D6851" t="s">
        <v>232</v>
      </c>
      <c r="E6851">
        <v>0</v>
      </c>
      <c r="F6851">
        <v>0</v>
      </c>
      <c r="G6851">
        <v>45</v>
      </c>
      <c r="H6851">
        <v>99</v>
      </c>
      <c r="I6851">
        <v>2388</v>
      </c>
    </row>
    <row r="6852" spans="1:11" x14ac:dyDescent="0.45">
      <c r="A6852" t="s">
        <v>181</v>
      </c>
      <c r="B6852">
        <v>2020</v>
      </c>
      <c r="D6852" t="s">
        <v>246</v>
      </c>
      <c r="E6852">
        <v>2</v>
      </c>
      <c r="F6852">
        <v>2</v>
      </c>
      <c r="G6852">
        <v>7</v>
      </c>
      <c r="I6852">
        <v>2425</v>
      </c>
    </row>
    <row r="6853" spans="1:11" x14ac:dyDescent="0.45">
      <c r="A6853" t="s">
        <v>183</v>
      </c>
      <c r="B6853">
        <v>2018</v>
      </c>
      <c r="C6853">
        <v>0</v>
      </c>
      <c r="D6853" t="s">
        <v>241</v>
      </c>
      <c r="E6853">
        <v>0</v>
      </c>
      <c r="F6853">
        <v>0</v>
      </c>
      <c r="G6853">
        <v>14</v>
      </c>
      <c r="H6853">
        <v>49</v>
      </c>
      <c r="I6853">
        <v>1202</v>
      </c>
    </row>
    <row r="6854" spans="1:11" x14ac:dyDescent="0.45">
      <c r="A6854" t="s">
        <v>208</v>
      </c>
      <c r="B6854">
        <v>2015</v>
      </c>
      <c r="C6854">
        <v>3</v>
      </c>
      <c r="D6854" t="s">
        <v>234</v>
      </c>
      <c r="E6854">
        <v>2</v>
      </c>
      <c r="F6854">
        <v>0.5</v>
      </c>
      <c r="G6854">
        <v>5</v>
      </c>
      <c r="H6854">
        <v>1</v>
      </c>
      <c r="I6854">
        <v>100</v>
      </c>
      <c r="J6854">
        <v>0</v>
      </c>
      <c r="K6854">
        <v>2</v>
      </c>
    </row>
    <row r="6855" spans="1:11" x14ac:dyDescent="0.45">
      <c r="A6855" t="s">
        <v>112</v>
      </c>
      <c r="B6855">
        <v>2015</v>
      </c>
      <c r="C6855">
        <v>1</v>
      </c>
      <c r="D6855" t="s">
        <v>231</v>
      </c>
      <c r="E6855">
        <v>1</v>
      </c>
      <c r="F6855">
        <v>0.33333299999999999</v>
      </c>
      <c r="G6855">
        <v>3</v>
      </c>
      <c r="H6855">
        <v>2</v>
      </c>
      <c r="I6855">
        <v>6</v>
      </c>
      <c r="J6855">
        <v>2</v>
      </c>
      <c r="K6855">
        <v>6.000006</v>
      </c>
    </row>
    <row r="6856" spans="1:11" x14ac:dyDescent="0.45">
      <c r="A6856" t="s">
        <v>189</v>
      </c>
      <c r="B6856">
        <v>2014</v>
      </c>
      <c r="C6856">
        <v>9</v>
      </c>
      <c r="D6856" t="s">
        <v>240</v>
      </c>
      <c r="E6856">
        <v>3</v>
      </c>
      <c r="F6856">
        <v>0.75</v>
      </c>
      <c r="G6856">
        <v>4</v>
      </c>
      <c r="H6856">
        <v>12</v>
      </c>
      <c r="I6856">
        <v>984</v>
      </c>
      <c r="J6856">
        <v>4</v>
      </c>
      <c r="K6856">
        <v>16</v>
      </c>
    </row>
    <row r="6857" spans="1:11" x14ac:dyDescent="0.45">
      <c r="A6857" t="s">
        <v>125</v>
      </c>
      <c r="B6857">
        <v>2010</v>
      </c>
      <c r="C6857">
        <v>4</v>
      </c>
      <c r="D6857" t="s">
        <v>235</v>
      </c>
      <c r="H6857">
        <v>2</v>
      </c>
      <c r="I6857">
        <v>471</v>
      </c>
    </row>
    <row r="6858" spans="1:11" x14ac:dyDescent="0.45">
      <c r="A6858" t="s">
        <v>120</v>
      </c>
      <c r="B6858">
        <v>2010</v>
      </c>
      <c r="C6858">
        <v>5</v>
      </c>
      <c r="D6858" t="s">
        <v>236</v>
      </c>
      <c r="H6858">
        <v>12</v>
      </c>
      <c r="I6858">
        <v>466</v>
      </c>
    </row>
    <row r="6859" spans="1:11" x14ac:dyDescent="0.45">
      <c r="A6859" t="s">
        <v>140</v>
      </c>
      <c r="B6859">
        <v>2012</v>
      </c>
      <c r="C6859">
        <v>1</v>
      </c>
      <c r="D6859" t="s">
        <v>231</v>
      </c>
      <c r="H6859">
        <v>14</v>
      </c>
      <c r="I6859">
        <v>712</v>
      </c>
    </row>
    <row r="6860" spans="1:11" x14ac:dyDescent="0.45">
      <c r="A6860" t="s">
        <v>132</v>
      </c>
      <c r="B6860">
        <v>2011</v>
      </c>
      <c r="C6860">
        <v>7</v>
      </c>
      <c r="D6860" t="s">
        <v>238</v>
      </c>
      <c r="H6860">
        <v>1</v>
      </c>
      <c r="I6860">
        <v>591</v>
      </c>
    </row>
    <row r="6861" spans="1:11" x14ac:dyDescent="0.45">
      <c r="A6861" t="s">
        <v>221</v>
      </c>
      <c r="B6861">
        <v>2009</v>
      </c>
      <c r="C6861">
        <v>7</v>
      </c>
      <c r="D6861" t="s">
        <v>238</v>
      </c>
      <c r="H6861">
        <v>9</v>
      </c>
      <c r="I6861">
        <v>452</v>
      </c>
    </row>
    <row r="6862" spans="1:11" x14ac:dyDescent="0.45">
      <c r="A6862" t="s">
        <v>159</v>
      </c>
      <c r="B6862">
        <v>2009</v>
      </c>
      <c r="C6862">
        <v>5</v>
      </c>
      <c r="D6862" t="s">
        <v>236</v>
      </c>
      <c r="H6862">
        <v>12</v>
      </c>
      <c r="I6862">
        <v>390</v>
      </c>
    </row>
    <row r="6863" spans="1:11" x14ac:dyDescent="0.45">
      <c r="A6863" t="s">
        <v>197</v>
      </c>
      <c r="B6863">
        <v>2009</v>
      </c>
      <c r="C6863">
        <v>4</v>
      </c>
      <c r="D6863" t="s">
        <v>235</v>
      </c>
      <c r="H6863">
        <v>79</v>
      </c>
      <c r="I6863">
        <v>428</v>
      </c>
    </row>
    <row r="6864" spans="1:11" x14ac:dyDescent="0.45">
      <c r="A6864" t="s">
        <v>159</v>
      </c>
      <c r="B6864">
        <v>2008</v>
      </c>
      <c r="C6864">
        <v>0</v>
      </c>
      <c r="D6864" t="s">
        <v>241</v>
      </c>
      <c r="H6864">
        <v>12</v>
      </c>
      <c r="I6864">
        <v>277</v>
      </c>
    </row>
    <row r="6865" spans="1:11" x14ac:dyDescent="0.45">
      <c r="A6865" t="s">
        <v>168</v>
      </c>
      <c r="B6865">
        <v>2010</v>
      </c>
      <c r="C6865">
        <v>3</v>
      </c>
      <c r="D6865" t="s">
        <v>234</v>
      </c>
      <c r="H6865">
        <v>8</v>
      </c>
      <c r="I6865">
        <v>511</v>
      </c>
    </row>
    <row r="6866" spans="1:11" x14ac:dyDescent="0.45">
      <c r="A6866" t="s">
        <v>124</v>
      </c>
      <c r="B6866">
        <v>2009</v>
      </c>
      <c r="C6866">
        <v>1</v>
      </c>
      <c r="D6866" t="s">
        <v>231</v>
      </c>
      <c r="H6866">
        <v>2</v>
      </c>
      <c r="I6866">
        <v>357</v>
      </c>
    </row>
    <row r="6867" spans="1:11" x14ac:dyDescent="0.45">
      <c r="A6867" t="s">
        <v>135</v>
      </c>
      <c r="B6867">
        <v>2008</v>
      </c>
      <c r="C6867">
        <v>7</v>
      </c>
      <c r="D6867" t="s">
        <v>238</v>
      </c>
      <c r="H6867">
        <v>2</v>
      </c>
      <c r="I6867">
        <v>255</v>
      </c>
    </row>
    <row r="6868" spans="1:11" x14ac:dyDescent="0.45">
      <c r="A6868" t="s">
        <v>119</v>
      </c>
      <c r="B6868">
        <v>2008</v>
      </c>
      <c r="C6868">
        <v>6</v>
      </c>
      <c r="D6868" t="s">
        <v>237</v>
      </c>
      <c r="H6868">
        <v>9</v>
      </c>
      <c r="I6868">
        <v>239</v>
      </c>
    </row>
    <row r="6869" spans="1:11" x14ac:dyDescent="0.45">
      <c r="A6869" t="s">
        <v>134</v>
      </c>
      <c r="B6869">
        <v>2017</v>
      </c>
      <c r="C6869">
        <v>6</v>
      </c>
      <c r="D6869" t="s">
        <v>237</v>
      </c>
      <c r="E6869">
        <v>1</v>
      </c>
      <c r="F6869">
        <v>1</v>
      </c>
      <c r="G6869">
        <v>15</v>
      </c>
      <c r="H6869">
        <v>18</v>
      </c>
      <c r="I6869">
        <v>1045</v>
      </c>
      <c r="J6869">
        <v>18</v>
      </c>
      <c r="K6869">
        <v>18</v>
      </c>
    </row>
    <row r="6870" spans="1:11" x14ac:dyDescent="0.45">
      <c r="A6870" t="s">
        <v>170</v>
      </c>
      <c r="B6870">
        <v>2019</v>
      </c>
      <c r="C6870">
        <v>4</v>
      </c>
      <c r="D6870" t="s">
        <v>235</v>
      </c>
      <c r="E6870">
        <v>1</v>
      </c>
      <c r="F6870">
        <v>0.25</v>
      </c>
      <c r="G6870">
        <v>3</v>
      </c>
      <c r="H6870">
        <v>4</v>
      </c>
      <c r="I6870">
        <v>2307</v>
      </c>
      <c r="J6870">
        <v>4</v>
      </c>
      <c r="K6870">
        <v>16</v>
      </c>
    </row>
    <row r="6871" spans="1:11" x14ac:dyDescent="0.45">
      <c r="A6871" t="s">
        <v>160</v>
      </c>
      <c r="B6871">
        <v>2008</v>
      </c>
      <c r="C6871">
        <v>3</v>
      </c>
      <c r="D6871" t="s">
        <v>234</v>
      </c>
      <c r="H6871">
        <v>11</v>
      </c>
      <c r="I6871">
        <v>278</v>
      </c>
    </row>
    <row r="6872" spans="1:11" x14ac:dyDescent="0.45">
      <c r="A6872" t="s">
        <v>165</v>
      </c>
      <c r="B6872">
        <v>2011</v>
      </c>
      <c r="C6872">
        <v>0</v>
      </c>
      <c r="D6872" t="s">
        <v>241</v>
      </c>
      <c r="H6872">
        <v>11</v>
      </c>
      <c r="I6872">
        <v>620</v>
      </c>
    </row>
    <row r="6873" spans="1:11" x14ac:dyDescent="0.45">
      <c r="A6873" t="s">
        <v>193</v>
      </c>
      <c r="B6873">
        <v>2014</v>
      </c>
      <c r="C6873">
        <v>2</v>
      </c>
      <c r="D6873" t="s">
        <v>233</v>
      </c>
      <c r="E6873">
        <v>5</v>
      </c>
      <c r="F6873">
        <v>5</v>
      </c>
      <c r="G6873">
        <v>53</v>
      </c>
      <c r="H6873">
        <v>145</v>
      </c>
      <c r="I6873">
        <v>989</v>
      </c>
      <c r="J6873">
        <v>29</v>
      </c>
      <c r="K6873">
        <v>29</v>
      </c>
    </row>
    <row r="6874" spans="1:11" x14ac:dyDescent="0.45">
      <c r="A6874" t="s">
        <v>112</v>
      </c>
      <c r="B6874">
        <v>2019</v>
      </c>
      <c r="C6874">
        <v>6</v>
      </c>
      <c r="D6874" t="s">
        <v>237</v>
      </c>
      <c r="E6874">
        <v>1</v>
      </c>
      <c r="F6874">
        <v>0.33333299999999999</v>
      </c>
      <c r="G6874">
        <v>3</v>
      </c>
      <c r="H6874">
        <v>2</v>
      </c>
      <c r="I6874">
        <v>2258</v>
      </c>
      <c r="J6874">
        <v>2</v>
      </c>
      <c r="K6874">
        <v>6.000006</v>
      </c>
    </row>
    <row r="6875" spans="1:11" x14ac:dyDescent="0.45">
      <c r="A6875" t="s">
        <v>178</v>
      </c>
      <c r="B6875">
        <v>2018</v>
      </c>
      <c r="C6875">
        <v>3</v>
      </c>
      <c r="D6875" t="s">
        <v>234</v>
      </c>
      <c r="E6875">
        <v>0</v>
      </c>
      <c r="F6875">
        <v>0</v>
      </c>
      <c r="G6875">
        <v>20</v>
      </c>
      <c r="H6875">
        <v>35</v>
      </c>
      <c r="I6875">
        <v>1197</v>
      </c>
    </row>
    <row r="6876" spans="1:11" x14ac:dyDescent="0.45">
      <c r="A6876" t="s">
        <v>205</v>
      </c>
      <c r="B6876">
        <v>2015</v>
      </c>
      <c r="C6876">
        <v>0</v>
      </c>
      <c r="D6876" t="s">
        <v>241</v>
      </c>
      <c r="E6876">
        <v>1</v>
      </c>
      <c r="F6876">
        <v>0.33333299999999999</v>
      </c>
      <c r="G6876">
        <v>4</v>
      </c>
      <c r="I6876">
        <v>97</v>
      </c>
    </row>
    <row r="6877" spans="1:11" x14ac:dyDescent="0.45">
      <c r="A6877" t="s">
        <v>159</v>
      </c>
      <c r="B6877">
        <v>2019</v>
      </c>
      <c r="C6877">
        <v>1</v>
      </c>
      <c r="D6877" t="s">
        <v>231</v>
      </c>
      <c r="E6877">
        <v>2</v>
      </c>
      <c r="F6877">
        <v>0.83333299999999999</v>
      </c>
      <c r="G6877">
        <v>9</v>
      </c>
      <c r="H6877">
        <v>21</v>
      </c>
      <c r="I6877">
        <v>2297</v>
      </c>
      <c r="J6877">
        <v>10</v>
      </c>
      <c r="K6877">
        <v>25.200009999999999</v>
      </c>
    </row>
    <row r="6878" spans="1:11" x14ac:dyDescent="0.45">
      <c r="A6878" t="s">
        <v>194</v>
      </c>
      <c r="B6878">
        <v>2019</v>
      </c>
      <c r="C6878">
        <v>0</v>
      </c>
      <c r="D6878" t="s">
        <v>241</v>
      </c>
      <c r="E6878">
        <v>2</v>
      </c>
      <c r="F6878">
        <v>1.5</v>
      </c>
      <c r="G6878">
        <v>10</v>
      </c>
      <c r="H6878">
        <v>3</v>
      </c>
      <c r="I6878">
        <v>2328</v>
      </c>
      <c r="J6878">
        <v>1</v>
      </c>
      <c r="K6878">
        <v>2</v>
      </c>
    </row>
    <row r="6879" spans="1:11" x14ac:dyDescent="0.45">
      <c r="A6879" t="s">
        <v>159</v>
      </c>
      <c r="B6879">
        <v>2018</v>
      </c>
      <c r="D6879" t="s">
        <v>244</v>
      </c>
      <c r="E6879">
        <v>1</v>
      </c>
      <c r="F6879">
        <v>0.5</v>
      </c>
      <c r="G6879">
        <v>9</v>
      </c>
      <c r="I6879">
        <v>1178</v>
      </c>
    </row>
    <row r="6880" spans="1:11" x14ac:dyDescent="0.45">
      <c r="A6880" t="s">
        <v>175</v>
      </c>
      <c r="B6880">
        <v>2012</v>
      </c>
      <c r="C6880">
        <v>5</v>
      </c>
      <c r="D6880" t="s">
        <v>236</v>
      </c>
      <c r="H6880">
        <v>27</v>
      </c>
      <c r="I6880">
        <v>744</v>
      </c>
    </row>
    <row r="6881" spans="1:11" x14ac:dyDescent="0.45">
      <c r="A6881" t="s">
        <v>182</v>
      </c>
      <c r="B6881">
        <v>2011</v>
      </c>
      <c r="C6881">
        <v>12</v>
      </c>
      <c r="D6881" t="s">
        <v>243</v>
      </c>
      <c r="H6881">
        <v>33</v>
      </c>
      <c r="I6881">
        <v>639</v>
      </c>
    </row>
    <row r="6882" spans="1:11" x14ac:dyDescent="0.45">
      <c r="A6882" t="s">
        <v>115</v>
      </c>
      <c r="B6882">
        <v>2015</v>
      </c>
      <c r="C6882">
        <v>7</v>
      </c>
      <c r="D6882" t="s">
        <v>238</v>
      </c>
      <c r="H6882">
        <v>11</v>
      </c>
      <c r="I6882">
        <v>9</v>
      </c>
    </row>
    <row r="6883" spans="1:11" x14ac:dyDescent="0.45">
      <c r="A6883" t="s">
        <v>180</v>
      </c>
      <c r="B6883">
        <v>2013</v>
      </c>
      <c r="C6883">
        <v>7</v>
      </c>
      <c r="D6883" t="s">
        <v>238</v>
      </c>
      <c r="H6883">
        <v>56</v>
      </c>
      <c r="I6883">
        <v>863</v>
      </c>
    </row>
    <row r="6884" spans="1:11" x14ac:dyDescent="0.45">
      <c r="A6884" t="s">
        <v>225</v>
      </c>
      <c r="B6884">
        <v>2009</v>
      </c>
      <c r="C6884">
        <v>10</v>
      </c>
      <c r="D6884" t="s">
        <v>232</v>
      </c>
      <c r="H6884">
        <v>197</v>
      </c>
      <c r="I6884">
        <v>421</v>
      </c>
    </row>
    <row r="6885" spans="1:11" x14ac:dyDescent="0.45">
      <c r="A6885" t="s">
        <v>209</v>
      </c>
      <c r="B6885">
        <v>2014</v>
      </c>
      <c r="C6885">
        <v>1</v>
      </c>
      <c r="D6885" t="s">
        <v>231</v>
      </c>
      <c r="H6885">
        <v>3</v>
      </c>
      <c r="I6885">
        <v>1005</v>
      </c>
    </row>
    <row r="6886" spans="1:11" x14ac:dyDescent="0.45">
      <c r="A6886" t="s">
        <v>214</v>
      </c>
      <c r="B6886">
        <v>2013</v>
      </c>
      <c r="C6886">
        <v>2</v>
      </c>
      <c r="D6886" t="s">
        <v>233</v>
      </c>
      <c r="H6886">
        <v>5</v>
      </c>
      <c r="I6886">
        <v>897</v>
      </c>
    </row>
    <row r="6887" spans="1:11" x14ac:dyDescent="0.45">
      <c r="A6887" t="s">
        <v>146</v>
      </c>
      <c r="B6887">
        <v>2012</v>
      </c>
      <c r="C6887">
        <v>5</v>
      </c>
      <c r="D6887" t="s">
        <v>236</v>
      </c>
      <c r="H6887">
        <v>9</v>
      </c>
      <c r="I6887">
        <v>717</v>
      </c>
    </row>
    <row r="6888" spans="1:11" x14ac:dyDescent="0.45">
      <c r="A6888" t="s">
        <v>128</v>
      </c>
      <c r="B6888">
        <v>2010</v>
      </c>
      <c r="C6888">
        <v>4</v>
      </c>
      <c r="D6888" t="s">
        <v>235</v>
      </c>
      <c r="H6888">
        <v>11</v>
      </c>
      <c r="I6888">
        <v>474</v>
      </c>
    </row>
    <row r="6889" spans="1:11" x14ac:dyDescent="0.45">
      <c r="A6889" t="s">
        <v>198</v>
      </c>
      <c r="B6889">
        <v>2009</v>
      </c>
      <c r="C6889">
        <v>2</v>
      </c>
      <c r="D6889" t="s">
        <v>233</v>
      </c>
      <c r="H6889">
        <v>21</v>
      </c>
      <c r="I6889">
        <v>429</v>
      </c>
    </row>
    <row r="6890" spans="1:11" x14ac:dyDescent="0.45">
      <c r="A6890" t="s">
        <v>156</v>
      </c>
      <c r="B6890">
        <v>2012</v>
      </c>
      <c r="C6890">
        <v>2</v>
      </c>
      <c r="D6890" t="s">
        <v>233</v>
      </c>
      <c r="H6890">
        <v>141</v>
      </c>
      <c r="I6890">
        <v>726</v>
      </c>
    </row>
    <row r="6891" spans="1:11" x14ac:dyDescent="0.45">
      <c r="A6891" t="s">
        <v>136</v>
      </c>
      <c r="B6891">
        <v>2011</v>
      </c>
      <c r="C6891">
        <v>7</v>
      </c>
      <c r="D6891" t="s">
        <v>238</v>
      </c>
      <c r="H6891">
        <v>5</v>
      </c>
      <c r="I6891">
        <v>595</v>
      </c>
    </row>
    <row r="6892" spans="1:11" x14ac:dyDescent="0.45">
      <c r="A6892" t="s">
        <v>209</v>
      </c>
      <c r="B6892">
        <v>2018</v>
      </c>
      <c r="C6892">
        <v>6</v>
      </c>
      <c r="D6892" t="s">
        <v>237</v>
      </c>
      <c r="E6892">
        <v>1</v>
      </c>
      <c r="F6892">
        <v>0.33333299999999999</v>
      </c>
      <c r="G6892">
        <v>2</v>
      </c>
      <c r="H6892">
        <v>2</v>
      </c>
      <c r="I6892">
        <v>1228</v>
      </c>
      <c r="J6892">
        <v>2</v>
      </c>
      <c r="K6892">
        <v>6.000006</v>
      </c>
    </row>
    <row r="6893" spans="1:11" x14ac:dyDescent="0.45">
      <c r="A6893" t="s">
        <v>116</v>
      </c>
      <c r="B6893">
        <v>2018</v>
      </c>
      <c r="C6893">
        <v>6</v>
      </c>
      <c r="D6893" t="s">
        <v>237</v>
      </c>
      <c r="E6893">
        <v>0</v>
      </c>
      <c r="F6893">
        <v>0</v>
      </c>
      <c r="G6893">
        <v>6</v>
      </c>
      <c r="H6893">
        <v>8</v>
      </c>
      <c r="I6893">
        <v>1137</v>
      </c>
    </row>
    <row r="6894" spans="1:11" x14ac:dyDescent="0.45">
      <c r="A6894" t="s">
        <v>115</v>
      </c>
      <c r="B6894">
        <v>2012</v>
      </c>
      <c r="C6894">
        <v>4</v>
      </c>
      <c r="D6894" t="s">
        <v>235</v>
      </c>
      <c r="H6894">
        <v>11</v>
      </c>
      <c r="I6894">
        <v>687</v>
      </c>
    </row>
    <row r="6895" spans="1:11" x14ac:dyDescent="0.45">
      <c r="A6895" t="s">
        <v>174</v>
      </c>
      <c r="B6895">
        <v>2013</v>
      </c>
      <c r="C6895">
        <v>3</v>
      </c>
      <c r="D6895" t="s">
        <v>234</v>
      </c>
      <c r="H6895">
        <v>6</v>
      </c>
      <c r="I6895">
        <v>856</v>
      </c>
    </row>
    <row r="6896" spans="1:11" x14ac:dyDescent="0.45">
      <c r="A6896" t="s">
        <v>219</v>
      </c>
      <c r="B6896">
        <v>2016</v>
      </c>
      <c r="C6896">
        <v>10</v>
      </c>
      <c r="D6896" t="s">
        <v>232</v>
      </c>
      <c r="H6896">
        <v>67</v>
      </c>
      <c r="I6896">
        <v>224</v>
      </c>
    </row>
    <row r="6897" spans="1:11" x14ac:dyDescent="0.45">
      <c r="A6897" t="s">
        <v>109</v>
      </c>
      <c r="B6897">
        <v>2012</v>
      </c>
      <c r="C6897">
        <v>1</v>
      </c>
      <c r="D6897" t="s">
        <v>231</v>
      </c>
      <c r="H6897">
        <v>4</v>
      </c>
      <c r="I6897">
        <v>681</v>
      </c>
    </row>
    <row r="6898" spans="1:11" x14ac:dyDescent="0.45">
      <c r="A6898" t="s">
        <v>194</v>
      </c>
      <c r="B6898">
        <v>2020</v>
      </c>
      <c r="C6898">
        <v>5</v>
      </c>
      <c r="D6898" t="s">
        <v>236</v>
      </c>
      <c r="E6898">
        <v>2</v>
      </c>
      <c r="F6898">
        <v>1</v>
      </c>
      <c r="G6898">
        <v>10</v>
      </c>
      <c r="H6898">
        <v>3</v>
      </c>
      <c r="I6898">
        <v>2438</v>
      </c>
      <c r="J6898">
        <v>1</v>
      </c>
      <c r="K6898">
        <v>3</v>
      </c>
    </row>
    <row r="6899" spans="1:11" x14ac:dyDescent="0.45">
      <c r="A6899" t="s">
        <v>131</v>
      </c>
      <c r="B6899">
        <v>2014</v>
      </c>
      <c r="C6899">
        <v>3</v>
      </c>
      <c r="D6899" t="s">
        <v>234</v>
      </c>
      <c r="E6899">
        <v>1</v>
      </c>
      <c r="F6899">
        <v>0.5</v>
      </c>
      <c r="G6899">
        <v>6</v>
      </c>
      <c r="H6899">
        <v>15</v>
      </c>
      <c r="I6899">
        <v>929</v>
      </c>
      <c r="J6899">
        <v>15</v>
      </c>
      <c r="K6899">
        <v>30</v>
      </c>
    </row>
    <row r="6900" spans="1:11" x14ac:dyDescent="0.45">
      <c r="A6900" t="s">
        <v>170</v>
      </c>
      <c r="B6900">
        <v>2014</v>
      </c>
      <c r="C6900">
        <v>2</v>
      </c>
      <c r="D6900" t="s">
        <v>233</v>
      </c>
      <c r="E6900">
        <v>1</v>
      </c>
      <c r="F6900">
        <v>0.33333299999999999</v>
      </c>
      <c r="G6900">
        <v>3</v>
      </c>
      <c r="H6900">
        <v>2</v>
      </c>
      <c r="I6900">
        <v>965</v>
      </c>
      <c r="J6900">
        <v>2</v>
      </c>
      <c r="K6900">
        <v>6.000006</v>
      </c>
    </row>
    <row r="6901" spans="1:11" x14ac:dyDescent="0.45">
      <c r="A6901" t="s">
        <v>131</v>
      </c>
      <c r="B6901">
        <v>2018</v>
      </c>
      <c r="C6901">
        <v>8</v>
      </c>
      <c r="D6901" t="s">
        <v>239</v>
      </c>
      <c r="E6901">
        <v>1</v>
      </c>
      <c r="F6901">
        <v>0.5</v>
      </c>
      <c r="G6901">
        <v>6</v>
      </c>
      <c r="H6901">
        <v>7</v>
      </c>
      <c r="I6901">
        <v>1152</v>
      </c>
      <c r="J6901">
        <v>7</v>
      </c>
      <c r="K6901">
        <v>14</v>
      </c>
    </row>
    <row r="6902" spans="1:11" x14ac:dyDescent="0.45">
      <c r="A6902" t="s">
        <v>199</v>
      </c>
      <c r="B6902">
        <v>2014</v>
      </c>
      <c r="C6902">
        <v>6</v>
      </c>
      <c r="D6902" t="s">
        <v>237</v>
      </c>
      <c r="E6902">
        <v>2</v>
      </c>
      <c r="F6902">
        <v>0.66666700000000001</v>
      </c>
      <c r="G6902">
        <v>7</v>
      </c>
      <c r="H6902">
        <v>2</v>
      </c>
      <c r="I6902">
        <v>995</v>
      </c>
      <c r="J6902">
        <v>1</v>
      </c>
      <c r="K6902">
        <v>2.9999989999999999</v>
      </c>
    </row>
    <row r="6903" spans="1:11" x14ac:dyDescent="0.45">
      <c r="A6903" t="s">
        <v>195</v>
      </c>
      <c r="B6903">
        <v>2018</v>
      </c>
      <c r="C6903">
        <v>12</v>
      </c>
      <c r="D6903" t="s">
        <v>243</v>
      </c>
      <c r="E6903">
        <v>4</v>
      </c>
      <c r="F6903">
        <v>1</v>
      </c>
      <c r="G6903">
        <v>9</v>
      </c>
      <c r="H6903">
        <v>19</v>
      </c>
      <c r="I6903">
        <v>1214</v>
      </c>
      <c r="J6903">
        <v>4</v>
      </c>
      <c r="K6903">
        <v>19</v>
      </c>
    </row>
    <row r="6904" spans="1:11" x14ac:dyDescent="0.45">
      <c r="A6904" t="s">
        <v>134</v>
      </c>
      <c r="B6904">
        <v>2019</v>
      </c>
      <c r="D6904" t="s">
        <v>246</v>
      </c>
      <c r="E6904">
        <v>2</v>
      </c>
      <c r="F6904">
        <v>2</v>
      </c>
      <c r="G6904">
        <v>15</v>
      </c>
      <c r="I6904">
        <v>2277</v>
      </c>
    </row>
    <row r="6905" spans="1:11" x14ac:dyDescent="0.45">
      <c r="A6905" t="s">
        <v>178</v>
      </c>
      <c r="B6905">
        <v>2020</v>
      </c>
      <c r="C6905">
        <v>0</v>
      </c>
      <c r="D6905" t="s">
        <v>241</v>
      </c>
      <c r="E6905">
        <v>6</v>
      </c>
      <c r="F6905">
        <v>6</v>
      </c>
      <c r="G6905">
        <v>20</v>
      </c>
      <c r="H6905">
        <v>25</v>
      </c>
      <c r="I6905">
        <v>2422</v>
      </c>
      <c r="J6905">
        <v>4</v>
      </c>
      <c r="K6905">
        <v>4.1666670000000003</v>
      </c>
    </row>
    <row r="6906" spans="1:11" x14ac:dyDescent="0.45">
      <c r="A6906" t="s">
        <v>151</v>
      </c>
      <c r="B6906">
        <v>2020</v>
      </c>
      <c r="C6906">
        <v>11</v>
      </c>
      <c r="D6906" t="s">
        <v>242</v>
      </c>
      <c r="E6906">
        <v>3</v>
      </c>
      <c r="F6906">
        <v>0.75</v>
      </c>
      <c r="G6906">
        <v>5</v>
      </c>
      <c r="H6906">
        <v>16</v>
      </c>
      <c r="I6906">
        <v>2397</v>
      </c>
      <c r="J6906">
        <v>5</v>
      </c>
      <c r="K6906">
        <v>21.333333</v>
      </c>
    </row>
    <row r="6907" spans="1:11" x14ac:dyDescent="0.45">
      <c r="A6907" t="s">
        <v>208</v>
      </c>
      <c r="B6907">
        <v>2020</v>
      </c>
      <c r="C6907">
        <v>3</v>
      </c>
      <c r="D6907" t="s">
        <v>234</v>
      </c>
      <c r="E6907">
        <v>1</v>
      </c>
      <c r="F6907">
        <v>0.5</v>
      </c>
      <c r="G6907">
        <v>6</v>
      </c>
      <c r="H6907">
        <v>7</v>
      </c>
      <c r="I6907">
        <v>2452</v>
      </c>
      <c r="J6907">
        <v>7</v>
      </c>
      <c r="K6907">
        <v>14</v>
      </c>
    </row>
    <row r="6908" spans="1:11" x14ac:dyDescent="0.45">
      <c r="A6908" t="s">
        <v>150</v>
      </c>
      <c r="B6908">
        <v>2020</v>
      </c>
      <c r="C6908">
        <v>-1</v>
      </c>
      <c r="D6908" t="s">
        <v>247</v>
      </c>
      <c r="E6908">
        <v>0</v>
      </c>
      <c r="F6908">
        <v>0</v>
      </c>
      <c r="G6908">
        <v>8</v>
      </c>
      <c r="H6908">
        <v>2</v>
      </c>
      <c r="I6908">
        <v>2396</v>
      </c>
    </row>
    <row r="6909" spans="1:11" x14ac:dyDescent="0.45">
      <c r="A6909" t="s">
        <v>202</v>
      </c>
      <c r="B6909">
        <v>2013</v>
      </c>
      <c r="C6909">
        <v>4</v>
      </c>
      <c r="D6909" t="s">
        <v>235</v>
      </c>
      <c r="H6909">
        <v>4</v>
      </c>
      <c r="I6909">
        <v>885</v>
      </c>
    </row>
    <row r="6910" spans="1:11" x14ac:dyDescent="0.45">
      <c r="A6910" t="s">
        <v>190</v>
      </c>
      <c r="B6910">
        <v>2014</v>
      </c>
      <c r="C6910">
        <v>11</v>
      </c>
      <c r="D6910" t="s">
        <v>242</v>
      </c>
      <c r="H6910">
        <v>19</v>
      </c>
      <c r="I6910">
        <v>985</v>
      </c>
    </row>
    <row r="6911" spans="1:11" x14ac:dyDescent="0.45">
      <c r="A6911" t="s">
        <v>225</v>
      </c>
      <c r="B6911">
        <v>2020</v>
      </c>
      <c r="C6911">
        <v>12</v>
      </c>
      <c r="D6911" t="s">
        <v>243</v>
      </c>
      <c r="H6911">
        <v>204</v>
      </c>
      <c r="I6911">
        <v>2434</v>
      </c>
    </row>
    <row r="6912" spans="1:11" x14ac:dyDescent="0.45">
      <c r="A6912" t="s">
        <v>138</v>
      </c>
      <c r="B6912">
        <v>2008</v>
      </c>
      <c r="C6912">
        <v>6</v>
      </c>
      <c r="D6912" t="s">
        <v>237</v>
      </c>
      <c r="H6912">
        <v>3</v>
      </c>
      <c r="I6912">
        <v>258</v>
      </c>
    </row>
    <row r="6913" spans="1:11" x14ac:dyDescent="0.45">
      <c r="A6913" t="s">
        <v>137</v>
      </c>
      <c r="B6913">
        <v>2008</v>
      </c>
      <c r="C6913">
        <v>8</v>
      </c>
      <c r="D6913" t="s">
        <v>239</v>
      </c>
      <c r="H6913">
        <v>2</v>
      </c>
      <c r="I6913">
        <v>257</v>
      </c>
    </row>
    <row r="6914" spans="1:11" x14ac:dyDescent="0.45">
      <c r="A6914" t="s">
        <v>179</v>
      </c>
      <c r="B6914">
        <v>2009</v>
      </c>
      <c r="C6914">
        <v>10</v>
      </c>
      <c r="D6914" t="s">
        <v>232</v>
      </c>
      <c r="H6914">
        <v>12</v>
      </c>
      <c r="I6914">
        <v>410</v>
      </c>
    </row>
    <row r="6915" spans="1:11" x14ac:dyDescent="0.45">
      <c r="A6915" t="s">
        <v>158</v>
      </c>
      <c r="B6915">
        <v>2015</v>
      </c>
      <c r="C6915">
        <v>8</v>
      </c>
      <c r="D6915" t="s">
        <v>239</v>
      </c>
      <c r="H6915">
        <v>24</v>
      </c>
      <c r="I6915">
        <v>50</v>
      </c>
    </row>
    <row r="6916" spans="1:11" x14ac:dyDescent="0.45">
      <c r="A6916" t="s">
        <v>171</v>
      </c>
      <c r="B6916">
        <v>2008</v>
      </c>
      <c r="C6916">
        <v>1</v>
      </c>
      <c r="D6916" t="s">
        <v>231</v>
      </c>
      <c r="H6916">
        <v>6</v>
      </c>
      <c r="I6916">
        <v>288</v>
      </c>
    </row>
    <row r="6917" spans="1:11" x14ac:dyDescent="0.45">
      <c r="A6917" t="s">
        <v>135</v>
      </c>
      <c r="B6917">
        <v>2010</v>
      </c>
      <c r="C6917">
        <v>8</v>
      </c>
      <c r="D6917" t="s">
        <v>239</v>
      </c>
      <c r="H6917">
        <v>1</v>
      </c>
      <c r="I6917">
        <v>481</v>
      </c>
    </row>
    <row r="6918" spans="1:11" x14ac:dyDescent="0.45">
      <c r="A6918" t="s">
        <v>115</v>
      </c>
      <c r="B6918">
        <v>2015</v>
      </c>
      <c r="C6918">
        <v>1</v>
      </c>
      <c r="D6918" t="s">
        <v>231</v>
      </c>
      <c r="H6918">
        <v>21</v>
      </c>
      <c r="I6918">
        <v>9</v>
      </c>
    </row>
    <row r="6919" spans="1:11" x14ac:dyDescent="0.45">
      <c r="A6919" t="s">
        <v>210</v>
      </c>
      <c r="B6919">
        <v>2008</v>
      </c>
      <c r="C6919">
        <v>2</v>
      </c>
      <c r="D6919" t="s">
        <v>233</v>
      </c>
      <c r="H6919">
        <v>19</v>
      </c>
      <c r="I6919">
        <v>328</v>
      </c>
    </row>
    <row r="6920" spans="1:11" x14ac:dyDescent="0.45">
      <c r="A6920" t="s">
        <v>118</v>
      </c>
      <c r="B6920">
        <v>2020</v>
      </c>
      <c r="C6920">
        <v>6</v>
      </c>
      <c r="D6920" t="s">
        <v>237</v>
      </c>
      <c r="E6920">
        <v>1</v>
      </c>
      <c r="F6920">
        <v>0.5</v>
      </c>
      <c r="G6920">
        <v>6</v>
      </c>
      <c r="H6920">
        <v>3</v>
      </c>
      <c r="I6920">
        <v>2365</v>
      </c>
      <c r="J6920">
        <v>3</v>
      </c>
      <c r="K6920">
        <v>6</v>
      </c>
    </row>
    <row r="6921" spans="1:11" x14ac:dyDescent="0.45">
      <c r="A6921" t="s">
        <v>144</v>
      </c>
      <c r="B6921">
        <v>2018</v>
      </c>
      <c r="C6921">
        <v>0</v>
      </c>
      <c r="D6921" t="s">
        <v>241</v>
      </c>
      <c r="E6921">
        <v>1</v>
      </c>
      <c r="F6921">
        <v>0.33333299999999999</v>
      </c>
      <c r="G6921">
        <v>3</v>
      </c>
      <c r="H6921">
        <v>1</v>
      </c>
      <c r="I6921">
        <v>1164</v>
      </c>
      <c r="J6921">
        <v>1</v>
      </c>
      <c r="K6921">
        <v>3.000003</v>
      </c>
    </row>
    <row r="6922" spans="1:11" x14ac:dyDescent="0.45">
      <c r="A6922" t="s">
        <v>166</v>
      </c>
      <c r="B6922">
        <v>2016</v>
      </c>
      <c r="C6922">
        <v>8</v>
      </c>
      <c r="D6922" t="s">
        <v>239</v>
      </c>
      <c r="E6922">
        <v>0</v>
      </c>
      <c r="F6922">
        <v>0</v>
      </c>
      <c r="G6922">
        <v>24</v>
      </c>
      <c r="H6922">
        <v>100</v>
      </c>
      <c r="I6922">
        <v>169</v>
      </c>
    </row>
    <row r="6923" spans="1:11" x14ac:dyDescent="0.45">
      <c r="A6923" t="s">
        <v>204</v>
      </c>
      <c r="B6923">
        <v>2018</v>
      </c>
      <c r="C6923">
        <v>3</v>
      </c>
      <c r="D6923" t="s">
        <v>234</v>
      </c>
      <c r="E6923">
        <v>1</v>
      </c>
      <c r="F6923">
        <v>1</v>
      </c>
      <c r="G6923">
        <v>8</v>
      </c>
      <c r="H6923">
        <v>10</v>
      </c>
      <c r="I6923">
        <v>1223</v>
      </c>
      <c r="J6923">
        <v>10</v>
      </c>
      <c r="K6923">
        <v>10</v>
      </c>
    </row>
    <row r="6924" spans="1:11" x14ac:dyDescent="0.45">
      <c r="A6924" t="s">
        <v>168</v>
      </c>
      <c r="B6924">
        <v>2015</v>
      </c>
      <c r="C6924">
        <v>3</v>
      </c>
      <c r="D6924" t="s">
        <v>234</v>
      </c>
      <c r="E6924">
        <v>0</v>
      </c>
      <c r="F6924">
        <v>0</v>
      </c>
      <c r="G6924">
        <v>9</v>
      </c>
      <c r="H6924">
        <v>12</v>
      </c>
      <c r="I6924">
        <v>59</v>
      </c>
    </row>
    <row r="6925" spans="1:11" x14ac:dyDescent="0.45">
      <c r="A6925" t="s">
        <v>181</v>
      </c>
      <c r="B6925">
        <v>2016</v>
      </c>
      <c r="C6925">
        <v>8</v>
      </c>
      <c r="D6925" t="s">
        <v>239</v>
      </c>
      <c r="E6925">
        <v>2</v>
      </c>
      <c r="F6925">
        <v>0.36111100000000002</v>
      </c>
      <c r="G6925">
        <v>7</v>
      </c>
      <c r="H6925">
        <v>3</v>
      </c>
      <c r="I6925">
        <v>186</v>
      </c>
      <c r="J6925">
        <v>1</v>
      </c>
      <c r="K6925">
        <v>8.3076950000000007</v>
      </c>
    </row>
    <row r="6926" spans="1:11" x14ac:dyDescent="0.45">
      <c r="A6926" t="s">
        <v>168</v>
      </c>
      <c r="B6926">
        <v>2019</v>
      </c>
      <c r="C6926">
        <v>1</v>
      </c>
      <c r="D6926" t="s">
        <v>231</v>
      </c>
      <c r="E6926">
        <v>1</v>
      </c>
      <c r="F6926">
        <v>0.5</v>
      </c>
      <c r="G6926">
        <v>9</v>
      </c>
      <c r="H6926">
        <v>9</v>
      </c>
      <c r="I6926">
        <v>2305</v>
      </c>
      <c r="J6926">
        <v>9</v>
      </c>
      <c r="K6926">
        <v>18</v>
      </c>
    </row>
    <row r="6927" spans="1:11" x14ac:dyDescent="0.45">
      <c r="A6927" t="s">
        <v>212</v>
      </c>
      <c r="B6927">
        <v>2014</v>
      </c>
      <c r="D6927" t="s">
        <v>244</v>
      </c>
      <c r="E6927">
        <v>1</v>
      </c>
      <c r="F6927">
        <v>0.25</v>
      </c>
      <c r="G6927">
        <v>4</v>
      </c>
      <c r="I6927">
        <v>1008</v>
      </c>
    </row>
    <row r="6928" spans="1:11" x14ac:dyDescent="0.45">
      <c r="A6928" t="s">
        <v>126</v>
      </c>
      <c r="B6928">
        <v>2015</v>
      </c>
      <c r="C6928">
        <v>4</v>
      </c>
      <c r="D6928" t="s">
        <v>235</v>
      </c>
      <c r="E6928">
        <v>0</v>
      </c>
      <c r="F6928">
        <v>0</v>
      </c>
      <c r="G6928">
        <v>5</v>
      </c>
      <c r="H6928">
        <v>10</v>
      </c>
      <c r="I6928">
        <v>20</v>
      </c>
    </row>
    <row r="6929" spans="1:11" x14ac:dyDescent="0.45">
      <c r="A6929" t="s">
        <v>211</v>
      </c>
      <c r="B6929">
        <v>2017</v>
      </c>
      <c r="C6929">
        <v>3</v>
      </c>
      <c r="D6929" t="s">
        <v>234</v>
      </c>
      <c r="E6929">
        <v>1</v>
      </c>
      <c r="F6929">
        <v>0.5</v>
      </c>
      <c r="G6929">
        <v>5</v>
      </c>
      <c r="H6929">
        <v>4</v>
      </c>
      <c r="I6929">
        <v>1117</v>
      </c>
      <c r="J6929">
        <v>4</v>
      </c>
      <c r="K6929">
        <v>8</v>
      </c>
    </row>
    <row r="6930" spans="1:11" x14ac:dyDescent="0.45">
      <c r="A6930" t="s">
        <v>165</v>
      </c>
      <c r="B6930">
        <v>2014</v>
      </c>
      <c r="C6930">
        <v>2</v>
      </c>
      <c r="D6930" t="s">
        <v>233</v>
      </c>
      <c r="E6930">
        <v>2</v>
      </c>
      <c r="F6930">
        <v>1</v>
      </c>
      <c r="G6930">
        <v>17</v>
      </c>
      <c r="H6930">
        <v>14</v>
      </c>
      <c r="I6930">
        <v>959</v>
      </c>
      <c r="J6930">
        <v>7</v>
      </c>
      <c r="K6930">
        <v>14</v>
      </c>
    </row>
    <row r="6931" spans="1:11" x14ac:dyDescent="0.45">
      <c r="A6931" t="s">
        <v>147</v>
      </c>
      <c r="B6931">
        <v>2020</v>
      </c>
      <c r="C6931">
        <v>6</v>
      </c>
      <c r="D6931" t="s">
        <v>237</v>
      </c>
      <c r="E6931">
        <v>2</v>
      </c>
      <c r="F6931">
        <v>1.1666669999999999</v>
      </c>
      <c r="G6931">
        <v>11</v>
      </c>
      <c r="H6931">
        <v>16</v>
      </c>
      <c r="I6931">
        <v>2393</v>
      </c>
      <c r="J6931">
        <v>8</v>
      </c>
      <c r="K6931">
        <v>13.714282000000001</v>
      </c>
    </row>
    <row r="6932" spans="1:11" x14ac:dyDescent="0.45">
      <c r="A6932" t="s">
        <v>110</v>
      </c>
      <c r="B6932">
        <v>2014</v>
      </c>
      <c r="C6932">
        <v>4</v>
      </c>
      <c r="D6932" t="s">
        <v>235</v>
      </c>
      <c r="E6932">
        <v>1</v>
      </c>
      <c r="F6932">
        <v>0.25</v>
      </c>
      <c r="G6932">
        <v>2</v>
      </c>
      <c r="H6932">
        <v>2</v>
      </c>
      <c r="I6932">
        <v>908</v>
      </c>
      <c r="J6932">
        <v>2</v>
      </c>
      <c r="K6932">
        <v>8</v>
      </c>
    </row>
    <row r="6933" spans="1:11" x14ac:dyDescent="0.45">
      <c r="A6933" t="s">
        <v>152</v>
      </c>
      <c r="B6933">
        <v>2016</v>
      </c>
      <c r="C6933">
        <v>4</v>
      </c>
      <c r="D6933" t="s">
        <v>235</v>
      </c>
      <c r="E6933">
        <v>0</v>
      </c>
      <c r="F6933">
        <v>0</v>
      </c>
      <c r="G6933">
        <v>8</v>
      </c>
      <c r="H6933">
        <v>8</v>
      </c>
      <c r="I6933">
        <v>158</v>
      </c>
    </row>
    <row r="6934" spans="1:11" x14ac:dyDescent="0.45">
      <c r="A6934" t="s">
        <v>110</v>
      </c>
      <c r="B6934">
        <v>2008</v>
      </c>
      <c r="C6934">
        <v>4</v>
      </c>
      <c r="D6934" t="s">
        <v>235</v>
      </c>
      <c r="H6934">
        <v>5</v>
      </c>
      <c r="I6934">
        <v>230</v>
      </c>
    </row>
    <row r="6935" spans="1:11" x14ac:dyDescent="0.45">
      <c r="A6935" t="s">
        <v>178</v>
      </c>
      <c r="B6935">
        <v>2013</v>
      </c>
      <c r="C6935">
        <v>1</v>
      </c>
      <c r="D6935" t="s">
        <v>231</v>
      </c>
      <c r="H6935">
        <v>25</v>
      </c>
      <c r="I6935">
        <v>861</v>
      </c>
    </row>
    <row r="6936" spans="1:11" x14ac:dyDescent="0.45">
      <c r="A6936" t="s">
        <v>210</v>
      </c>
      <c r="B6936">
        <v>2012</v>
      </c>
      <c r="C6936">
        <v>6</v>
      </c>
      <c r="D6936" t="s">
        <v>237</v>
      </c>
      <c r="H6936">
        <v>17</v>
      </c>
      <c r="I6936">
        <v>780</v>
      </c>
    </row>
    <row r="6937" spans="1:11" x14ac:dyDescent="0.45">
      <c r="A6937" t="s">
        <v>140</v>
      </c>
      <c r="B6937">
        <v>2009</v>
      </c>
      <c r="C6937">
        <v>1</v>
      </c>
      <c r="D6937" t="s">
        <v>231</v>
      </c>
      <c r="H6937">
        <v>5</v>
      </c>
      <c r="I6937">
        <v>373</v>
      </c>
    </row>
    <row r="6938" spans="1:11" x14ac:dyDescent="0.45">
      <c r="A6938" t="s">
        <v>185</v>
      </c>
      <c r="B6938">
        <v>2013</v>
      </c>
      <c r="C6938">
        <v>4</v>
      </c>
      <c r="D6938" t="s">
        <v>235</v>
      </c>
      <c r="H6938">
        <v>28</v>
      </c>
      <c r="I6938">
        <v>868</v>
      </c>
    </row>
    <row r="6939" spans="1:11" x14ac:dyDescent="0.45">
      <c r="A6939" t="s">
        <v>185</v>
      </c>
      <c r="B6939">
        <v>2011</v>
      </c>
      <c r="C6939">
        <v>7</v>
      </c>
      <c r="D6939" t="s">
        <v>238</v>
      </c>
      <c r="H6939">
        <v>24</v>
      </c>
      <c r="I6939">
        <v>642</v>
      </c>
    </row>
    <row r="6940" spans="1:11" x14ac:dyDescent="0.45">
      <c r="A6940" t="s">
        <v>140</v>
      </c>
      <c r="B6940">
        <v>2015</v>
      </c>
      <c r="C6940">
        <v>1</v>
      </c>
      <c r="D6940" t="s">
        <v>231</v>
      </c>
      <c r="H6940">
        <v>5</v>
      </c>
      <c r="I6940">
        <v>34</v>
      </c>
    </row>
    <row r="6941" spans="1:11" x14ac:dyDescent="0.45">
      <c r="A6941" t="s">
        <v>213</v>
      </c>
      <c r="B6941">
        <v>2011</v>
      </c>
      <c r="C6941">
        <v>6</v>
      </c>
      <c r="D6941" t="s">
        <v>237</v>
      </c>
      <c r="H6941">
        <v>5</v>
      </c>
      <c r="I6941">
        <v>670</v>
      </c>
    </row>
    <row r="6942" spans="1:11" x14ac:dyDescent="0.45">
      <c r="A6942" t="s">
        <v>145</v>
      </c>
      <c r="B6942">
        <v>2012</v>
      </c>
      <c r="C6942">
        <v>7</v>
      </c>
      <c r="D6942" t="s">
        <v>238</v>
      </c>
      <c r="H6942">
        <v>6</v>
      </c>
      <c r="I6942">
        <v>716</v>
      </c>
    </row>
    <row r="6943" spans="1:11" x14ac:dyDescent="0.45">
      <c r="A6943" t="s">
        <v>125</v>
      </c>
      <c r="B6943">
        <v>2010</v>
      </c>
      <c r="C6943">
        <v>2</v>
      </c>
      <c r="D6943" t="s">
        <v>233</v>
      </c>
      <c r="H6943">
        <v>8</v>
      </c>
      <c r="I6943">
        <v>471</v>
      </c>
    </row>
    <row r="6944" spans="1:11" x14ac:dyDescent="0.45">
      <c r="A6944" t="s">
        <v>211</v>
      </c>
      <c r="B6944">
        <v>2010</v>
      </c>
      <c r="C6944">
        <v>7</v>
      </c>
      <c r="D6944" t="s">
        <v>238</v>
      </c>
      <c r="H6944">
        <v>4</v>
      </c>
      <c r="I6944">
        <v>555</v>
      </c>
    </row>
    <row r="6945" spans="1:11" x14ac:dyDescent="0.45">
      <c r="A6945" t="s">
        <v>166</v>
      </c>
      <c r="B6945">
        <v>2009</v>
      </c>
      <c r="C6945">
        <v>10</v>
      </c>
      <c r="D6945" t="s">
        <v>232</v>
      </c>
      <c r="H6945">
        <v>27</v>
      </c>
      <c r="I6945">
        <v>395</v>
      </c>
    </row>
    <row r="6946" spans="1:11" x14ac:dyDescent="0.45">
      <c r="A6946" t="s">
        <v>185</v>
      </c>
      <c r="B6946">
        <v>2008</v>
      </c>
      <c r="C6946">
        <v>10</v>
      </c>
      <c r="D6946" t="s">
        <v>232</v>
      </c>
      <c r="H6946">
        <v>2</v>
      </c>
      <c r="I6946">
        <v>303</v>
      </c>
    </row>
    <row r="6947" spans="1:11" x14ac:dyDescent="0.45">
      <c r="A6947" t="s">
        <v>175</v>
      </c>
      <c r="B6947">
        <v>2009</v>
      </c>
      <c r="C6947">
        <v>1</v>
      </c>
      <c r="D6947" t="s">
        <v>231</v>
      </c>
      <c r="H6947">
        <v>42</v>
      </c>
      <c r="I6947">
        <v>405</v>
      </c>
    </row>
    <row r="6948" spans="1:11" x14ac:dyDescent="0.45">
      <c r="A6948" t="s">
        <v>163</v>
      </c>
      <c r="B6948">
        <v>2017</v>
      </c>
      <c r="C6948">
        <v>11</v>
      </c>
      <c r="D6948" t="s">
        <v>242</v>
      </c>
      <c r="E6948">
        <v>0</v>
      </c>
      <c r="F6948">
        <v>0</v>
      </c>
      <c r="G6948">
        <v>9</v>
      </c>
      <c r="H6948">
        <v>12</v>
      </c>
      <c r="I6948">
        <v>1069</v>
      </c>
    </row>
    <row r="6949" spans="1:11" x14ac:dyDescent="0.45">
      <c r="A6949" t="s">
        <v>213</v>
      </c>
      <c r="B6949">
        <v>2017</v>
      </c>
      <c r="C6949">
        <v>6</v>
      </c>
      <c r="D6949" t="s">
        <v>237</v>
      </c>
      <c r="E6949">
        <v>1</v>
      </c>
      <c r="F6949">
        <v>0.33333299999999999</v>
      </c>
      <c r="G6949">
        <v>9</v>
      </c>
      <c r="H6949">
        <v>4</v>
      </c>
      <c r="I6949">
        <v>1119</v>
      </c>
      <c r="J6949">
        <v>4</v>
      </c>
      <c r="K6949">
        <v>12.000012</v>
      </c>
    </row>
    <row r="6950" spans="1:11" x14ac:dyDescent="0.45">
      <c r="A6950" t="s">
        <v>145</v>
      </c>
      <c r="B6950">
        <v>2020</v>
      </c>
      <c r="C6950">
        <v>4</v>
      </c>
      <c r="D6950" t="s">
        <v>235</v>
      </c>
      <c r="E6950">
        <v>2</v>
      </c>
      <c r="F6950">
        <v>0.625</v>
      </c>
      <c r="G6950">
        <v>7</v>
      </c>
      <c r="H6950">
        <v>7</v>
      </c>
      <c r="I6950">
        <v>2391</v>
      </c>
      <c r="J6950">
        <v>3</v>
      </c>
      <c r="K6950">
        <v>11.2</v>
      </c>
    </row>
    <row r="6951" spans="1:11" x14ac:dyDescent="0.45">
      <c r="A6951" t="s">
        <v>134</v>
      </c>
      <c r="B6951">
        <v>2016</v>
      </c>
      <c r="C6951">
        <v>4</v>
      </c>
      <c r="D6951" t="s">
        <v>235</v>
      </c>
      <c r="E6951">
        <v>1</v>
      </c>
      <c r="F6951">
        <v>1</v>
      </c>
      <c r="G6951">
        <v>15</v>
      </c>
      <c r="H6951">
        <v>23</v>
      </c>
      <c r="I6951">
        <v>141</v>
      </c>
      <c r="J6951">
        <v>23</v>
      </c>
      <c r="K6951">
        <v>23</v>
      </c>
    </row>
    <row r="6952" spans="1:11" x14ac:dyDescent="0.45">
      <c r="A6952" t="s">
        <v>143</v>
      </c>
      <c r="B6952">
        <v>2016</v>
      </c>
      <c r="C6952">
        <v>5</v>
      </c>
      <c r="D6952" t="s">
        <v>236</v>
      </c>
      <c r="E6952">
        <v>1</v>
      </c>
      <c r="F6952">
        <v>0.5</v>
      </c>
      <c r="G6952">
        <v>4</v>
      </c>
      <c r="H6952">
        <v>3</v>
      </c>
      <c r="I6952">
        <v>149</v>
      </c>
      <c r="J6952">
        <v>3</v>
      </c>
      <c r="K6952">
        <v>6</v>
      </c>
    </row>
    <row r="6953" spans="1:11" x14ac:dyDescent="0.45">
      <c r="A6953" t="s">
        <v>174</v>
      </c>
      <c r="B6953">
        <v>2018</v>
      </c>
      <c r="C6953">
        <v>5</v>
      </c>
      <c r="D6953" t="s">
        <v>236</v>
      </c>
      <c r="E6953">
        <v>2</v>
      </c>
      <c r="F6953">
        <v>0.58333299999999999</v>
      </c>
      <c r="G6953">
        <v>6</v>
      </c>
      <c r="H6953">
        <v>5</v>
      </c>
      <c r="I6953">
        <v>1192</v>
      </c>
      <c r="J6953">
        <v>2</v>
      </c>
      <c r="K6953">
        <v>8.5714330000000007</v>
      </c>
    </row>
    <row r="6954" spans="1:11" x14ac:dyDescent="0.45">
      <c r="A6954" t="s">
        <v>108</v>
      </c>
      <c r="B6954">
        <v>2018</v>
      </c>
      <c r="D6954" t="s">
        <v>244</v>
      </c>
      <c r="E6954">
        <v>1</v>
      </c>
      <c r="F6954">
        <v>0.33333299999999999</v>
      </c>
      <c r="G6954">
        <v>4</v>
      </c>
      <c r="I6954">
        <v>1129</v>
      </c>
    </row>
    <row r="6955" spans="1:11" x14ac:dyDescent="0.45">
      <c r="A6955" t="s">
        <v>149</v>
      </c>
      <c r="B6955">
        <v>2018</v>
      </c>
      <c r="C6955">
        <v>1</v>
      </c>
      <c r="D6955" t="s">
        <v>231</v>
      </c>
      <c r="E6955">
        <v>1</v>
      </c>
      <c r="F6955">
        <v>0.25</v>
      </c>
      <c r="G6955">
        <v>2</v>
      </c>
      <c r="H6955">
        <v>4</v>
      </c>
      <c r="I6955">
        <v>1169</v>
      </c>
      <c r="J6955">
        <v>4</v>
      </c>
      <c r="K6955">
        <v>16</v>
      </c>
    </row>
    <row r="6956" spans="1:11" x14ac:dyDescent="0.45">
      <c r="A6956" t="s">
        <v>127</v>
      </c>
      <c r="B6956">
        <v>2018</v>
      </c>
      <c r="C6956">
        <v>4</v>
      </c>
      <c r="D6956" t="s">
        <v>235</v>
      </c>
      <c r="E6956">
        <v>1</v>
      </c>
      <c r="F6956">
        <v>0.33333299999999999</v>
      </c>
      <c r="G6956">
        <v>3</v>
      </c>
      <c r="H6956">
        <v>3</v>
      </c>
      <c r="I6956">
        <v>1148</v>
      </c>
      <c r="J6956">
        <v>3</v>
      </c>
      <c r="K6956">
        <v>9.0000090000000004</v>
      </c>
    </row>
    <row r="6957" spans="1:11" x14ac:dyDescent="0.45">
      <c r="A6957" t="s">
        <v>144</v>
      </c>
      <c r="B6957">
        <v>2015</v>
      </c>
      <c r="C6957">
        <v>6</v>
      </c>
      <c r="D6957" t="s">
        <v>237</v>
      </c>
      <c r="E6957">
        <v>1</v>
      </c>
      <c r="F6957">
        <v>0.33333299999999999</v>
      </c>
      <c r="G6957">
        <v>3</v>
      </c>
      <c r="H6957">
        <v>5</v>
      </c>
      <c r="I6957">
        <v>37</v>
      </c>
      <c r="J6957">
        <v>5</v>
      </c>
      <c r="K6957">
        <v>15.000014999999999</v>
      </c>
    </row>
    <row r="6958" spans="1:11" x14ac:dyDescent="0.45">
      <c r="A6958" t="s">
        <v>152</v>
      </c>
      <c r="B6958">
        <v>2013</v>
      </c>
      <c r="C6958">
        <v>8</v>
      </c>
      <c r="D6958" t="s">
        <v>239</v>
      </c>
      <c r="H6958">
        <v>9</v>
      </c>
      <c r="I6958">
        <v>836</v>
      </c>
    </row>
    <row r="6959" spans="1:11" x14ac:dyDescent="0.45">
      <c r="A6959" t="s">
        <v>181</v>
      </c>
      <c r="B6959">
        <v>2014</v>
      </c>
      <c r="C6959">
        <v>6</v>
      </c>
      <c r="D6959" t="s">
        <v>237</v>
      </c>
      <c r="E6959">
        <v>2</v>
      </c>
      <c r="F6959">
        <v>0.36111100000000002</v>
      </c>
      <c r="G6959">
        <v>7</v>
      </c>
      <c r="H6959">
        <v>2</v>
      </c>
      <c r="I6959">
        <v>977</v>
      </c>
      <c r="J6959">
        <v>1</v>
      </c>
      <c r="K6959">
        <v>5.5384630000000001</v>
      </c>
    </row>
    <row r="6960" spans="1:11" x14ac:dyDescent="0.45">
      <c r="A6960" t="s">
        <v>125</v>
      </c>
      <c r="B6960">
        <v>2010</v>
      </c>
      <c r="C6960">
        <v>0</v>
      </c>
      <c r="D6960" t="s">
        <v>241</v>
      </c>
      <c r="H6960">
        <v>12</v>
      </c>
      <c r="I6960">
        <v>471</v>
      </c>
    </row>
    <row r="6961" spans="1:11" x14ac:dyDescent="0.45">
      <c r="A6961" t="s">
        <v>144</v>
      </c>
      <c r="B6961">
        <v>2011</v>
      </c>
      <c r="C6961">
        <v>8</v>
      </c>
      <c r="D6961" t="s">
        <v>239</v>
      </c>
      <c r="H6961">
        <v>2</v>
      </c>
      <c r="I6961">
        <v>602</v>
      </c>
    </row>
    <row r="6962" spans="1:11" x14ac:dyDescent="0.45">
      <c r="A6962" t="s">
        <v>191</v>
      </c>
      <c r="B6962">
        <v>2013</v>
      </c>
      <c r="C6962">
        <v>7</v>
      </c>
      <c r="D6962" t="s">
        <v>238</v>
      </c>
      <c r="H6962">
        <v>310</v>
      </c>
      <c r="I6962">
        <v>874</v>
      </c>
    </row>
    <row r="6963" spans="1:11" x14ac:dyDescent="0.45">
      <c r="A6963" t="s">
        <v>130</v>
      </c>
      <c r="B6963">
        <v>2011</v>
      </c>
      <c r="C6963">
        <v>7</v>
      </c>
      <c r="D6963" t="s">
        <v>238</v>
      </c>
      <c r="H6963">
        <v>5</v>
      </c>
      <c r="I6963">
        <v>589</v>
      </c>
    </row>
    <row r="6964" spans="1:11" x14ac:dyDescent="0.45">
      <c r="A6964" t="s">
        <v>150</v>
      </c>
      <c r="B6964">
        <v>2010</v>
      </c>
      <c r="C6964">
        <v>5</v>
      </c>
      <c r="D6964" t="s">
        <v>236</v>
      </c>
      <c r="H6964">
        <v>3</v>
      </c>
      <c r="I6964">
        <v>495</v>
      </c>
    </row>
    <row r="6965" spans="1:11" x14ac:dyDescent="0.45">
      <c r="A6965" t="s">
        <v>193</v>
      </c>
      <c r="B6965">
        <v>2015</v>
      </c>
      <c r="D6965" t="s">
        <v>246</v>
      </c>
      <c r="E6965">
        <v>2</v>
      </c>
      <c r="F6965">
        <v>2</v>
      </c>
      <c r="G6965">
        <v>53</v>
      </c>
      <c r="I6965">
        <v>85</v>
      </c>
    </row>
    <row r="6966" spans="1:11" x14ac:dyDescent="0.45">
      <c r="A6966" t="s">
        <v>211</v>
      </c>
      <c r="B6966">
        <v>2015</v>
      </c>
      <c r="C6966">
        <v>0</v>
      </c>
      <c r="D6966" t="s">
        <v>241</v>
      </c>
      <c r="E6966">
        <v>1</v>
      </c>
      <c r="F6966">
        <v>1</v>
      </c>
      <c r="G6966">
        <v>5</v>
      </c>
      <c r="H6966">
        <v>3</v>
      </c>
      <c r="I6966">
        <v>103</v>
      </c>
      <c r="J6966">
        <v>3</v>
      </c>
      <c r="K6966">
        <v>3</v>
      </c>
    </row>
    <row r="6967" spans="1:11" x14ac:dyDescent="0.45">
      <c r="A6967" t="s">
        <v>172</v>
      </c>
      <c r="B6967">
        <v>2019</v>
      </c>
      <c r="C6967">
        <v>0</v>
      </c>
      <c r="D6967" t="s">
        <v>241</v>
      </c>
      <c r="E6967">
        <v>1</v>
      </c>
      <c r="F6967">
        <v>0.33333299999999999</v>
      </c>
      <c r="G6967">
        <v>3</v>
      </c>
      <c r="H6967">
        <v>2</v>
      </c>
      <c r="I6967">
        <v>2309</v>
      </c>
      <c r="J6967">
        <v>2</v>
      </c>
      <c r="K6967">
        <v>6.000006</v>
      </c>
    </row>
    <row r="6968" spans="1:11" x14ac:dyDescent="0.45">
      <c r="A6968" t="s">
        <v>181</v>
      </c>
      <c r="B6968">
        <v>2017</v>
      </c>
      <c r="C6968">
        <v>2</v>
      </c>
      <c r="D6968" t="s">
        <v>233</v>
      </c>
      <c r="E6968">
        <v>2</v>
      </c>
      <c r="F6968">
        <v>0.44444400000000001</v>
      </c>
      <c r="G6968">
        <v>7</v>
      </c>
      <c r="H6968">
        <v>10</v>
      </c>
      <c r="I6968">
        <v>1087</v>
      </c>
      <c r="J6968">
        <v>5</v>
      </c>
      <c r="K6968">
        <v>22.500022999999999</v>
      </c>
    </row>
    <row r="6969" spans="1:11" x14ac:dyDescent="0.45">
      <c r="A6969" t="s">
        <v>157</v>
      </c>
      <c r="B6969">
        <v>2014</v>
      </c>
      <c r="C6969">
        <v>7</v>
      </c>
      <c r="D6969" t="s">
        <v>238</v>
      </c>
      <c r="H6969">
        <v>15</v>
      </c>
      <c r="I6969">
        <v>953</v>
      </c>
    </row>
    <row r="6970" spans="1:11" x14ac:dyDescent="0.45">
      <c r="A6970" t="s">
        <v>178</v>
      </c>
      <c r="B6970">
        <v>2009</v>
      </c>
      <c r="C6970">
        <v>3</v>
      </c>
      <c r="D6970" t="s">
        <v>234</v>
      </c>
      <c r="H6970">
        <v>2</v>
      </c>
      <c r="I6970">
        <v>409</v>
      </c>
    </row>
    <row r="6971" spans="1:11" x14ac:dyDescent="0.45">
      <c r="A6971" t="s">
        <v>127</v>
      </c>
      <c r="B6971">
        <v>2009</v>
      </c>
      <c r="C6971">
        <v>8</v>
      </c>
      <c r="D6971" t="s">
        <v>239</v>
      </c>
      <c r="H6971">
        <v>3</v>
      </c>
      <c r="I6971">
        <v>360</v>
      </c>
    </row>
    <row r="6972" spans="1:11" x14ac:dyDescent="0.45">
      <c r="A6972" t="s">
        <v>143</v>
      </c>
      <c r="B6972">
        <v>2010</v>
      </c>
      <c r="C6972">
        <v>8</v>
      </c>
      <c r="D6972" t="s">
        <v>239</v>
      </c>
      <c r="H6972">
        <v>1</v>
      </c>
      <c r="I6972">
        <v>488</v>
      </c>
    </row>
    <row r="6973" spans="1:11" x14ac:dyDescent="0.45">
      <c r="A6973" t="s">
        <v>132</v>
      </c>
      <c r="B6973">
        <v>2012</v>
      </c>
      <c r="C6973">
        <v>4</v>
      </c>
      <c r="D6973" t="s">
        <v>235</v>
      </c>
      <c r="H6973">
        <v>1</v>
      </c>
      <c r="I6973">
        <v>704</v>
      </c>
    </row>
    <row r="6974" spans="1:11" x14ac:dyDescent="0.45">
      <c r="A6974" t="s">
        <v>215</v>
      </c>
      <c r="B6974">
        <v>2009</v>
      </c>
      <c r="C6974">
        <v>7</v>
      </c>
      <c r="D6974" t="s">
        <v>238</v>
      </c>
      <c r="H6974">
        <v>9</v>
      </c>
      <c r="I6974">
        <v>446</v>
      </c>
    </row>
    <row r="6975" spans="1:11" x14ac:dyDescent="0.45">
      <c r="A6975" t="s">
        <v>180</v>
      </c>
      <c r="B6975">
        <v>2014</v>
      </c>
      <c r="C6975">
        <v>1</v>
      </c>
      <c r="D6975" t="s">
        <v>231</v>
      </c>
      <c r="H6975">
        <v>72</v>
      </c>
      <c r="I6975">
        <v>976</v>
      </c>
    </row>
    <row r="6976" spans="1:11" x14ac:dyDescent="0.45">
      <c r="A6976" t="s">
        <v>159</v>
      </c>
      <c r="B6976">
        <v>2008</v>
      </c>
      <c r="C6976">
        <v>7</v>
      </c>
      <c r="D6976" t="s">
        <v>238</v>
      </c>
      <c r="H6976">
        <v>4</v>
      </c>
      <c r="I6976">
        <v>277</v>
      </c>
    </row>
    <row r="6977" spans="1:11" x14ac:dyDescent="0.45">
      <c r="A6977" t="s">
        <v>113</v>
      </c>
      <c r="B6977">
        <v>2015</v>
      </c>
      <c r="C6977">
        <v>3</v>
      </c>
      <c r="D6977" t="s">
        <v>234</v>
      </c>
      <c r="H6977">
        <v>3</v>
      </c>
      <c r="I6977">
        <v>7</v>
      </c>
    </row>
    <row r="6978" spans="1:11" x14ac:dyDescent="0.45">
      <c r="A6978" t="s">
        <v>124</v>
      </c>
      <c r="B6978">
        <v>2013</v>
      </c>
      <c r="C6978">
        <v>4</v>
      </c>
      <c r="D6978" t="s">
        <v>235</v>
      </c>
      <c r="H6978">
        <v>6</v>
      </c>
      <c r="I6978">
        <v>809</v>
      </c>
    </row>
    <row r="6979" spans="1:11" x14ac:dyDescent="0.45">
      <c r="A6979" t="s">
        <v>115</v>
      </c>
      <c r="B6979">
        <v>2008</v>
      </c>
      <c r="C6979">
        <v>5</v>
      </c>
      <c r="D6979" t="s">
        <v>236</v>
      </c>
      <c r="H6979">
        <v>25</v>
      </c>
      <c r="I6979">
        <v>235</v>
      </c>
    </row>
    <row r="6980" spans="1:11" x14ac:dyDescent="0.45">
      <c r="A6980" t="s">
        <v>105</v>
      </c>
      <c r="B6980">
        <v>2017</v>
      </c>
      <c r="C6980">
        <v>8</v>
      </c>
      <c r="D6980" t="s">
        <v>239</v>
      </c>
      <c r="H6980">
        <v>9</v>
      </c>
      <c r="I6980">
        <v>1018</v>
      </c>
    </row>
    <row r="6981" spans="1:11" x14ac:dyDescent="0.45">
      <c r="A6981" t="s">
        <v>219</v>
      </c>
      <c r="B6981">
        <v>2013</v>
      </c>
      <c r="C6981">
        <v>12</v>
      </c>
      <c r="D6981" t="s">
        <v>243</v>
      </c>
      <c r="H6981">
        <v>53</v>
      </c>
      <c r="I6981">
        <v>902</v>
      </c>
    </row>
    <row r="6982" spans="1:11" x14ac:dyDescent="0.45">
      <c r="A6982" t="s">
        <v>173</v>
      </c>
      <c r="B6982">
        <v>2010</v>
      </c>
      <c r="C6982">
        <v>1</v>
      </c>
      <c r="D6982" t="s">
        <v>231</v>
      </c>
      <c r="H6982">
        <v>22</v>
      </c>
      <c r="I6982">
        <v>516</v>
      </c>
    </row>
    <row r="6983" spans="1:11" x14ac:dyDescent="0.45">
      <c r="A6983" t="s">
        <v>150</v>
      </c>
      <c r="B6983">
        <v>2016</v>
      </c>
      <c r="C6983">
        <v>8</v>
      </c>
      <c r="D6983" t="s">
        <v>239</v>
      </c>
      <c r="H6983">
        <v>22</v>
      </c>
      <c r="I6983">
        <v>156</v>
      </c>
    </row>
    <row r="6984" spans="1:11" x14ac:dyDescent="0.45">
      <c r="A6984" t="s">
        <v>175</v>
      </c>
      <c r="B6984">
        <v>2016</v>
      </c>
      <c r="C6984">
        <v>1</v>
      </c>
      <c r="D6984" t="s">
        <v>231</v>
      </c>
      <c r="E6984">
        <v>0</v>
      </c>
      <c r="F6984">
        <v>0</v>
      </c>
      <c r="G6984">
        <v>6</v>
      </c>
      <c r="H6984">
        <v>28</v>
      </c>
      <c r="I6984">
        <v>179</v>
      </c>
    </row>
    <row r="6985" spans="1:11" x14ac:dyDescent="0.45">
      <c r="A6985" t="s">
        <v>111</v>
      </c>
      <c r="B6985">
        <v>2011</v>
      </c>
      <c r="C6985">
        <v>2</v>
      </c>
      <c r="D6985" t="s">
        <v>233</v>
      </c>
      <c r="H6985">
        <v>12</v>
      </c>
      <c r="I6985">
        <v>570</v>
      </c>
    </row>
    <row r="6986" spans="1:11" x14ac:dyDescent="0.45">
      <c r="A6986" t="s">
        <v>124</v>
      </c>
      <c r="B6986">
        <v>2011</v>
      </c>
      <c r="C6986">
        <v>7</v>
      </c>
      <c r="D6986" t="s">
        <v>238</v>
      </c>
      <c r="H6986">
        <v>5</v>
      </c>
      <c r="I6986">
        <v>583</v>
      </c>
    </row>
    <row r="6987" spans="1:11" x14ac:dyDescent="0.45">
      <c r="A6987" t="s">
        <v>198</v>
      </c>
      <c r="B6987">
        <v>2013</v>
      </c>
      <c r="C6987">
        <v>5</v>
      </c>
      <c r="D6987" t="s">
        <v>236</v>
      </c>
      <c r="H6987">
        <v>13</v>
      </c>
      <c r="I6987">
        <v>881</v>
      </c>
    </row>
    <row r="6988" spans="1:11" x14ac:dyDescent="0.45">
      <c r="A6988" t="s">
        <v>176</v>
      </c>
      <c r="B6988">
        <v>2018</v>
      </c>
      <c r="C6988">
        <v>10</v>
      </c>
      <c r="D6988" t="s">
        <v>232</v>
      </c>
      <c r="E6988">
        <v>2</v>
      </c>
      <c r="F6988">
        <v>0.5</v>
      </c>
      <c r="G6988">
        <v>2</v>
      </c>
      <c r="H6988">
        <v>14</v>
      </c>
      <c r="I6988">
        <v>1194</v>
      </c>
      <c r="J6988">
        <v>7</v>
      </c>
      <c r="K6988">
        <v>28</v>
      </c>
    </row>
    <row r="6989" spans="1:11" x14ac:dyDescent="0.45">
      <c r="A6989" t="s">
        <v>202</v>
      </c>
      <c r="B6989">
        <v>2016</v>
      </c>
      <c r="C6989">
        <v>1</v>
      </c>
      <c r="D6989" t="s">
        <v>231</v>
      </c>
      <c r="E6989">
        <v>1</v>
      </c>
      <c r="F6989">
        <v>0.5</v>
      </c>
      <c r="G6989">
        <v>5</v>
      </c>
      <c r="H6989">
        <v>1</v>
      </c>
      <c r="I6989">
        <v>207</v>
      </c>
      <c r="J6989">
        <v>1</v>
      </c>
      <c r="K6989">
        <v>2</v>
      </c>
    </row>
    <row r="6990" spans="1:11" x14ac:dyDescent="0.45">
      <c r="A6990" t="s">
        <v>212</v>
      </c>
      <c r="B6990">
        <v>2020</v>
      </c>
      <c r="C6990">
        <v>0</v>
      </c>
      <c r="D6990" t="s">
        <v>241</v>
      </c>
      <c r="E6990">
        <v>1</v>
      </c>
      <c r="F6990">
        <v>0.5</v>
      </c>
      <c r="G6990">
        <v>4</v>
      </c>
      <c r="H6990">
        <v>8</v>
      </c>
      <c r="I6990">
        <v>2456</v>
      </c>
      <c r="J6990">
        <v>8</v>
      </c>
      <c r="K6990">
        <v>16</v>
      </c>
    </row>
    <row r="6991" spans="1:11" x14ac:dyDescent="0.45">
      <c r="A6991" t="s">
        <v>121</v>
      </c>
      <c r="B6991">
        <v>2018</v>
      </c>
      <c r="C6991">
        <v>7</v>
      </c>
      <c r="D6991" t="s">
        <v>238</v>
      </c>
      <c r="E6991">
        <v>0</v>
      </c>
      <c r="F6991">
        <v>0</v>
      </c>
      <c r="G6991">
        <v>3</v>
      </c>
      <c r="H6991">
        <v>4</v>
      </c>
      <c r="I6991">
        <v>1142</v>
      </c>
    </row>
    <row r="6992" spans="1:11" x14ac:dyDescent="0.45">
      <c r="A6992" t="s">
        <v>158</v>
      </c>
      <c r="B6992">
        <v>2020</v>
      </c>
      <c r="C6992">
        <v>10</v>
      </c>
      <c r="D6992" t="s">
        <v>232</v>
      </c>
      <c r="E6992">
        <v>0</v>
      </c>
      <c r="F6992">
        <v>0</v>
      </c>
      <c r="G6992">
        <v>1</v>
      </c>
      <c r="H6992">
        <v>11</v>
      </c>
      <c r="I6992">
        <v>2402</v>
      </c>
    </row>
    <row r="6993" spans="1:11" x14ac:dyDescent="0.45">
      <c r="A6993" t="s">
        <v>141</v>
      </c>
      <c r="B6993">
        <v>2020</v>
      </c>
      <c r="C6993">
        <v>8</v>
      </c>
      <c r="D6993" t="s">
        <v>239</v>
      </c>
      <c r="E6993">
        <v>0</v>
      </c>
      <c r="F6993">
        <v>0</v>
      </c>
      <c r="G6993">
        <v>45</v>
      </c>
      <c r="H6993">
        <v>72</v>
      </c>
      <c r="I6993">
        <v>2388</v>
      </c>
    </row>
    <row r="6994" spans="1:11" x14ac:dyDescent="0.45">
      <c r="A6994" t="s">
        <v>210</v>
      </c>
      <c r="B6994">
        <v>2020</v>
      </c>
      <c r="C6994">
        <v>2</v>
      </c>
      <c r="D6994" t="s">
        <v>233</v>
      </c>
      <c r="E6994">
        <v>1</v>
      </c>
      <c r="F6994">
        <v>1</v>
      </c>
      <c r="G6994">
        <v>11</v>
      </c>
      <c r="H6994">
        <v>7</v>
      </c>
      <c r="I6994">
        <v>2454</v>
      </c>
      <c r="J6994">
        <v>7</v>
      </c>
      <c r="K6994">
        <v>7</v>
      </c>
    </row>
    <row r="6995" spans="1:11" x14ac:dyDescent="0.45">
      <c r="A6995" t="s">
        <v>143</v>
      </c>
      <c r="B6995">
        <v>2015</v>
      </c>
      <c r="C6995">
        <v>2</v>
      </c>
      <c r="D6995" t="s">
        <v>233</v>
      </c>
      <c r="E6995">
        <v>1</v>
      </c>
      <c r="F6995">
        <v>0.5</v>
      </c>
      <c r="G6995">
        <v>4</v>
      </c>
      <c r="H6995">
        <v>6</v>
      </c>
      <c r="I6995">
        <v>36</v>
      </c>
      <c r="J6995">
        <v>6</v>
      </c>
      <c r="K6995">
        <v>12</v>
      </c>
    </row>
    <row r="6996" spans="1:11" x14ac:dyDescent="0.45">
      <c r="A6996" t="s">
        <v>207</v>
      </c>
      <c r="B6996">
        <v>2017</v>
      </c>
      <c r="C6996">
        <v>0</v>
      </c>
      <c r="D6996" t="s">
        <v>241</v>
      </c>
      <c r="E6996">
        <v>1</v>
      </c>
      <c r="F6996">
        <v>0.25</v>
      </c>
      <c r="G6996">
        <v>6</v>
      </c>
      <c r="H6996">
        <v>4</v>
      </c>
      <c r="I6996">
        <v>1113</v>
      </c>
      <c r="J6996">
        <v>4</v>
      </c>
      <c r="K6996">
        <v>16</v>
      </c>
    </row>
    <row r="6997" spans="1:11" x14ac:dyDescent="0.45">
      <c r="A6997" t="s">
        <v>119</v>
      </c>
      <c r="B6997">
        <v>2020</v>
      </c>
      <c r="C6997">
        <v>7</v>
      </c>
      <c r="D6997" t="s">
        <v>238</v>
      </c>
      <c r="E6997">
        <v>1</v>
      </c>
      <c r="F6997">
        <v>0.5</v>
      </c>
      <c r="G6997">
        <v>6</v>
      </c>
      <c r="H6997">
        <v>6</v>
      </c>
      <c r="I6997">
        <v>2366</v>
      </c>
      <c r="J6997">
        <v>6</v>
      </c>
      <c r="K6997">
        <v>12</v>
      </c>
    </row>
    <row r="6998" spans="1:11" x14ac:dyDescent="0.45">
      <c r="A6998" t="s">
        <v>200</v>
      </c>
      <c r="B6998">
        <v>2020</v>
      </c>
      <c r="C6998">
        <v>5</v>
      </c>
      <c r="D6998" t="s">
        <v>236</v>
      </c>
      <c r="E6998">
        <v>1</v>
      </c>
      <c r="F6998">
        <v>0.33333299999999999</v>
      </c>
      <c r="G6998">
        <v>3</v>
      </c>
      <c r="I6998">
        <v>2444</v>
      </c>
    </row>
    <row r="6999" spans="1:11" x14ac:dyDescent="0.45">
      <c r="A6999" t="s">
        <v>171</v>
      </c>
      <c r="B6999">
        <v>2011</v>
      </c>
      <c r="C6999">
        <v>3</v>
      </c>
      <c r="D6999" t="s">
        <v>234</v>
      </c>
      <c r="H6999">
        <v>3</v>
      </c>
      <c r="I6999">
        <v>627</v>
      </c>
    </row>
    <row r="7000" spans="1:11" x14ac:dyDescent="0.45">
      <c r="A7000" t="s">
        <v>157</v>
      </c>
      <c r="B7000">
        <v>2013</v>
      </c>
      <c r="C7000">
        <v>8</v>
      </c>
      <c r="D7000" t="s">
        <v>239</v>
      </c>
      <c r="H7000">
        <v>20</v>
      </c>
      <c r="I7000">
        <v>840</v>
      </c>
    </row>
    <row r="7001" spans="1:11" x14ac:dyDescent="0.45">
      <c r="A7001" t="s">
        <v>206</v>
      </c>
      <c r="B7001">
        <v>2013</v>
      </c>
      <c r="C7001">
        <v>0</v>
      </c>
      <c r="D7001" t="s">
        <v>241</v>
      </c>
      <c r="H7001">
        <v>4</v>
      </c>
      <c r="I7001">
        <v>889</v>
      </c>
    </row>
    <row r="7002" spans="1:11" x14ac:dyDescent="0.45">
      <c r="A7002" t="s">
        <v>133</v>
      </c>
      <c r="B7002">
        <v>2015</v>
      </c>
      <c r="C7002">
        <v>7</v>
      </c>
      <c r="D7002" t="s">
        <v>238</v>
      </c>
      <c r="H7002">
        <v>4</v>
      </c>
      <c r="I7002">
        <v>27</v>
      </c>
    </row>
    <row r="7003" spans="1:11" x14ac:dyDescent="0.45">
      <c r="A7003" t="s">
        <v>184</v>
      </c>
      <c r="B7003">
        <v>2015</v>
      </c>
      <c r="C7003">
        <v>12</v>
      </c>
      <c r="D7003" t="s">
        <v>243</v>
      </c>
      <c r="H7003">
        <v>9</v>
      </c>
      <c r="I7003">
        <v>76</v>
      </c>
    </row>
    <row r="7004" spans="1:11" x14ac:dyDescent="0.45">
      <c r="A7004" t="s">
        <v>129</v>
      </c>
      <c r="B7004">
        <v>2011</v>
      </c>
      <c r="C7004">
        <v>1</v>
      </c>
      <c r="D7004" t="s">
        <v>231</v>
      </c>
      <c r="H7004">
        <v>9</v>
      </c>
      <c r="I7004">
        <v>588</v>
      </c>
    </row>
    <row r="7005" spans="1:11" x14ac:dyDescent="0.45">
      <c r="A7005" t="s">
        <v>222</v>
      </c>
      <c r="B7005">
        <v>2019</v>
      </c>
      <c r="C7005">
        <v>12</v>
      </c>
      <c r="D7005" t="s">
        <v>243</v>
      </c>
      <c r="H7005">
        <v>8</v>
      </c>
      <c r="I7005">
        <v>2304</v>
      </c>
    </row>
    <row r="7006" spans="1:11" x14ac:dyDescent="0.45">
      <c r="A7006" t="s">
        <v>212</v>
      </c>
      <c r="B7006">
        <v>2012</v>
      </c>
      <c r="C7006">
        <v>8</v>
      </c>
      <c r="D7006" t="s">
        <v>239</v>
      </c>
      <c r="H7006">
        <v>4</v>
      </c>
      <c r="I7006">
        <v>782</v>
      </c>
    </row>
    <row r="7007" spans="1:11" x14ac:dyDescent="0.45">
      <c r="A7007" t="s">
        <v>138</v>
      </c>
      <c r="B7007">
        <v>2014</v>
      </c>
      <c r="D7007" t="s">
        <v>245</v>
      </c>
      <c r="E7007">
        <v>1</v>
      </c>
      <c r="F7007">
        <v>1</v>
      </c>
      <c r="G7007">
        <v>2</v>
      </c>
      <c r="I7007">
        <v>936</v>
      </c>
    </row>
    <row r="7008" spans="1:11" x14ac:dyDescent="0.45">
      <c r="A7008" t="s">
        <v>205</v>
      </c>
      <c r="B7008">
        <v>2016</v>
      </c>
      <c r="C7008">
        <v>3</v>
      </c>
      <c r="D7008" t="s">
        <v>234</v>
      </c>
      <c r="E7008">
        <v>0</v>
      </c>
      <c r="F7008">
        <v>0</v>
      </c>
      <c r="G7008">
        <v>4</v>
      </c>
      <c r="H7008">
        <v>5</v>
      </c>
      <c r="I7008">
        <v>210</v>
      </c>
    </row>
    <row r="7009" spans="1:11" x14ac:dyDescent="0.45">
      <c r="A7009" t="s">
        <v>197</v>
      </c>
      <c r="B7009">
        <v>2010</v>
      </c>
      <c r="C7009">
        <v>5</v>
      </c>
      <c r="D7009" t="s">
        <v>236</v>
      </c>
      <c r="H7009">
        <v>54</v>
      </c>
      <c r="I7009">
        <v>541</v>
      </c>
    </row>
    <row r="7010" spans="1:11" x14ac:dyDescent="0.45">
      <c r="A7010" t="s">
        <v>165</v>
      </c>
      <c r="B7010">
        <v>2017</v>
      </c>
      <c r="C7010">
        <v>3</v>
      </c>
      <c r="D7010" t="s">
        <v>234</v>
      </c>
      <c r="E7010">
        <v>2</v>
      </c>
      <c r="F7010">
        <v>1</v>
      </c>
      <c r="G7010">
        <v>17</v>
      </c>
      <c r="H7010">
        <v>26</v>
      </c>
      <c r="I7010">
        <v>1070</v>
      </c>
      <c r="J7010">
        <v>13</v>
      </c>
      <c r="K7010">
        <v>26</v>
      </c>
    </row>
    <row r="7011" spans="1:11" x14ac:dyDescent="0.45">
      <c r="A7011" t="s">
        <v>183</v>
      </c>
      <c r="B7011">
        <v>2019</v>
      </c>
      <c r="C7011">
        <v>3</v>
      </c>
      <c r="D7011" t="s">
        <v>234</v>
      </c>
      <c r="E7011">
        <v>1</v>
      </c>
      <c r="F7011">
        <v>1</v>
      </c>
      <c r="G7011">
        <v>14</v>
      </c>
      <c r="H7011">
        <v>57</v>
      </c>
      <c r="I7011">
        <v>2317</v>
      </c>
      <c r="J7011">
        <v>57</v>
      </c>
      <c r="K7011">
        <v>57</v>
      </c>
    </row>
    <row r="7012" spans="1:11" x14ac:dyDescent="0.45">
      <c r="A7012" t="s">
        <v>117</v>
      </c>
      <c r="B7012">
        <v>2018</v>
      </c>
      <c r="C7012">
        <v>6</v>
      </c>
      <c r="D7012" t="s">
        <v>237</v>
      </c>
      <c r="E7012">
        <v>0</v>
      </c>
      <c r="F7012">
        <v>0</v>
      </c>
      <c r="G7012">
        <v>3</v>
      </c>
      <c r="H7012">
        <v>4</v>
      </c>
      <c r="I7012">
        <v>1138</v>
      </c>
    </row>
    <row r="7013" spans="1:11" x14ac:dyDescent="0.45">
      <c r="A7013" t="s">
        <v>170</v>
      </c>
      <c r="B7013">
        <v>2014</v>
      </c>
      <c r="C7013">
        <v>7</v>
      </c>
      <c r="D7013" t="s">
        <v>238</v>
      </c>
      <c r="E7013">
        <v>1</v>
      </c>
      <c r="F7013">
        <v>0.33333299999999999</v>
      </c>
      <c r="G7013">
        <v>3</v>
      </c>
      <c r="H7013">
        <v>2</v>
      </c>
      <c r="I7013">
        <v>965</v>
      </c>
      <c r="J7013">
        <v>2</v>
      </c>
      <c r="K7013">
        <v>6.000006</v>
      </c>
    </row>
    <row r="7014" spans="1:11" x14ac:dyDescent="0.45">
      <c r="A7014" t="s">
        <v>138</v>
      </c>
      <c r="B7014">
        <v>2018</v>
      </c>
      <c r="C7014">
        <v>0</v>
      </c>
      <c r="D7014" t="s">
        <v>241</v>
      </c>
      <c r="E7014">
        <v>1</v>
      </c>
      <c r="F7014">
        <v>0.125</v>
      </c>
      <c r="G7014">
        <v>2</v>
      </c>
      <c r="H7014">
        <v>1</v>
      </c>
      <c r="I7014">
        <v>1159</v>
      </c>
      <c r="J7014">
        <v>1</v>
      </c>
      <c r="K7014">
        <v>8</v>
      </c>
    </row>
    <row r="7015" spans="1:11" x14ac:dyDescent="0.45">
      <c r="A7015" t="s">
        <v>170</v>
      </c>
      <c r="B7015">
        <v>2016</v>
      </c>
      <c r="C7015">
        <v>4</v>
      </c>
      <c r="D7015" t="s">
        <v>235</v>
      </c>
      <c r="E7015">
        <v>1</v>
      </c>
      <c r="F7015">
        <v>0.33333299999999999</v>
      </c>
      <c r="G7015">
        <v>3</v>
      </c>
      <c r="H7015">
        <v>3</v>
      </c>
      <c r="I7015">
        <v>174</v>
      </c>
      <c r="J7015">
        <v>3</v>
      </c>
      <c r="K7015">
        <v>9.0000090000000004</v>
      </c>
    </row>
    <row r="7016" spans="1:11" x14ac:dyDescent="0.45">
      <c r="A7016" t="s">
        <v>127</v>
      </c>
      <c r="B7016">
        <v>2014</v>
      </c>
      <c r="C7016">
        <v>1</v>
      </c>
      <c r="D7016" t="s">
        <v>231</v>
      </c>
      <c r="H7016">
        <v>1</v>
      </c>
      <c r="I7016">
        <v>925</v>
      </c>
    </row>
    <row r="7017" spans="1:11" x14ac:dyDescent="0.45">
      <c r="A7017" t="s">
        <v>117</v>
      </c>
      <c r="B7017">
        <v>2009</v>
      </c>
      <c r="C7017">
        <v>0</v>
      </c>
      <c r="D7017" t="s">
        <v>241</v>
      </c>
      <c r="H7017">
        <v>1</v>
      </c>
      <c r="I7017">
        <v>350</v>
      </c>
    </row>
    <row r="7018" spans="1:11" x14ac:dyDescent="0.45">
      <c r="A7018" t="s">
        <v>122</v>
      </c>
      <c r="B7018">
        <v>2012</v>
      </c>
      <c r="C7018">
        <v>0</v>
      </c>
      <c r="D7018" t="s">
        <v>241</v>
      </c>
      <c r="H7018">
        <v>4</v>
      </c>
      <c r="I7018">
        <v>694</v>
      </c>
    </row>
    <row r="7019" spans="1:11" x14ac:dyDescent="0.45">
      <c r="A7019" t="s">
        <v>222</v>
      </c>
      <c r="B7019">
        <v>2008</v>
      </c>
      <c r="C7019">
        <v>10</v>
      </c>
      <c r="D7019" t="s">
        <v>232</v>
      </c>
      <c r="H7019">
        <v>10</v>
      </c>
      <c r="I7019">
        <v>284</v>
      </c>
    </row>
    <row r="7020" spans="1:11" x14ac:dyDescent="0.45">
      <c r="A7020" t="s">
        <v>166</v>
      </c>
      <c r="B7020">
        <v>2011</v>
      </c>
      <c r="C7020">
        <v>12</v>
      </c>
      <c r="D7020" t="s">
        <v>243</v>
      </c>
      <c r="H7020">
        <v>40</v>
      </c>
      <c r="I7020">
        <v>621</v>
      </c>
    </row>
    <row r="7021" spans="1:11" x14ac:dyDescent="0.45">
      <c r="A7021" t="s">
        <v>158</v>
      </c>
      <c r="B7021">
        <v>2016</v>
      </c>
      <c r="C7021">
        <v>9</v>
      </c>
      <c r="D7021" t="s">
        <v>240</v>
      </c>
      <c r="H7021">
        <v>9</v>
      </c>
      <c r="I7021">
        <v>163</v>
      </c>
    </row>
    <row r="7022" spans="1:11" x14ac:dyDescent="0.45">
      <c r="A7022" t="s">
        <v>150</v>
      </c>
      <c r="B7022">
        <v>2014</v>
      </c>
      <c r="C7022">
        <v>6</v>
      </c>
      <c r="D7022" t="s">
        <v>237</v>
      </c>
      <c r="H7022">
        <v>6</v>
      </c>
      <c r="I7022">
        <v>947</v>
      </c>
    </row>
    <row r="7023" spans="1:11" x14ac:dyDescent="0.45">
      <c r="A7023" t="s">
        <v>123</v>
      </c>
      <c r="B7023">
        <v>2013</v>
      </c>
      <c r="C7023">
        <v>0</v>
      </c>
      <c r="D7023" t="s">
        <v>241</v>
      </c>
      <c r="H7023">
        <v>9</v>
      </c>
      <c r="I7023">
        <v>808</v>
      </c>
    </row>
    <row r="7024" spans="1:11" x14ac:dyDescent="0.45">
      <c r="A7024" t="s">
        <v>170</v>
      </c>
      <c r="B7024">
        <v>2011</v>
      </c>
      <c r="C7024">
        <v>5</v>
      </c>
      <c r="D7024" t="s">
        <v>236</v>
      </c>
      <c r="H7024">
        <v>3</v>
      </c>
      <c r="I7024">
        <v>626</v>
      </c>
    </row>
    <row r="7025" spans="1:11" x14ac:dyDescent="0.45">
      <c r="A7025" t="s">
        <v>163</v>
      </c>
      <c r="B7025">
        <v>2018</v>
      </c>
      <c r="C7025">
        <v>4</v>
      </c>
      <c r="D7025" t="s">
        <v>235</v>
      </c>
      <c r="E7025">
        <v>2</v>
      </c>
      <c r="F7025">
        <v>0.75</v>
      </c>
      <c r="G7025">
        <v>9</v>
      </c>
      <c r="I7025">
        <v>1181</v>
      </c>
    </row>
    <row r="7026" spans="1:11" x14ac:dyDescent="0.45">
      <c r="A7026" t="s">
        <v>205</v>
      </c>
      <c r="B7026">
        <v>2019</v>
      </c>
      <c r="D7026" t="s">
        <v>244</v>
      </c>
      <c r="E7026">
        <v>1</v>
      </c>
      <c r="F7026">
        <v>0.14285700000000001</v>
      </c>
      <c r="G7026">
        <v>4</v>
      </c>
      <c r="I7026">
        <v>2252</v>
      </c>
    </row>
    <row r="7027" spans="1:11" x14ac:dyDescent="0.45">
      <c r="A7027" t="s">
        <v>149</v>
      </c>
      <c r="B7027">
        <v>2011</v>
      </c>
      <c r="C7027">
        <v>1</v>
      </c>
      <c r="D7027" t="s">
        <v>231</v>
      </c>
      <c r="H7027">
        <v>5</v>
      </c>
      <c r="I7027">
        <v>607</v>
      </c>
    </row>
    <row r="7028" spans="1:11" x14ac:dyDescent="0.45">
      <c r="A7028" t="s">
        <v>215</v>
      </c>
      <c r="B7028">
        <v>2013</v>
      </c>
      <c r="C7028">
        <v>8</v>
      </c>
      <c r="D7028" t="s">
        <v>239</v>
      </c>
      <c r="H7028">
        <v>16</v>
      </c>
      <c r="I7028">
        <v>898</v>
      </c>
    </row>
    <row r="7029" spans="1:11" x14ac:dyDescent="0.45">
      <c r="A7029" t="s">
        <v>169</v>
      </c>
      <c r="B7029">
        <v>2018</v>
      </c>
      <c r="C7029">
        <v>6</v>
      </c>
      <c r="D7029" t="s">
        <v>237</v>
      </c>
      <c r="E7029">
        <v>0</v>
      </c>
      <c r="F7029">
        <v>0</v>
      </c>
      <c r="G7029">
        <v>3</v>
      </c>
      <c r="H7029">
        <v>4</v>
      </c>
      <c r="I7029">
        <v>1187</v>
      </c>
    </row>
    <row r="7030" spans="1:11" x14ac:dyDescent="0.45">
      <c r="A7030" t="s">
        <v>200</v>
      </c>
      <c r="B7030">
        <v>2015</v>
      </c>
      <c r="C7030">
        <v>1</v>
      </c>
      <c r="D7030" t="s">
        <v>231</v>
      </c>
      <c r="E7030">
        <v>1</v>
      </c>
      <c r="F7030">
        <v>0.25</v>
      </c>
      <c r="G7030">
        <v>3</v>
      </c>
      <c r="I7030">
        <v>92</v>
      </c>
    </row>
    <row r="7031" spans="1:11" x14ac:dyDescent="0.45">
      <c r="A7031" t="s">
        <v>166</v>
      </c>
      <c r="B7031">
        <v>2017</v>
      </c>
      <c r="C7031">
        <v>12</v>
      </c>
      <c r="D7031" t="s">
        <v>243</v>
      </c>
      <c r="E7031">
        <v>0</v>
      </c>
      <c r="F7031">
        <v>0</v>
      </c>
      <c r="G7031">
        <v>24</v>
      </c>
      <c r="H7031">
        <v>48</v>
      </c>
      <c r="I7031">
        <v>1071</v>
      </c>
    </row>
    <row r="7032" spans="1:11" x14ac:dyDescent="0.45">
      <c r="A7032" t="s">
        <v>143</v>
      </c>
      <c r="B7032">
        <v>2019</v>
      </c>
      <c r="C7032">
        <v>6</v>
      </c>
      <c r="D7032" t="s">
        <v>237</v>
      </c>
      <c r="E7032">
        <v>1</v>
      </c>
      <c r="F7032">
        <v>1</v>
      </c>
      <c r="G7032">
        <v>5</v>
      </c>
      <c r="H7032">
        <v>6</v>
      </c>
      <c r="I7032">
        <v>2285</v>
      </c>
      <c r="J7032">
        <v>6</v>
      </c>
      <c r="K7032">
        <v>6</v>
      </c>
    </row>
    <row r="7033" spans="1:11" x14ac:dyDescent="0.45">
      <c r="A7033" t="s">
        <v>136</v>
      </c>
      <c r="B7033">
        <v>2018</v>
      </c>
      <c r="C7033">
        <v>7</v>
      </c>
      <c r="D7033" t="s">
        <v>238</v>
      </c>
      <c r="E7033">
        <v>1</v>
      </c>
      <c r="F7033">
        <v>0.5</v>
      </c>
      <c r="G7033">
        <v>5</v>
      </c>
      <c r="H7033">
        <v>3</v>
      </c>
      <c r="I7033">
        <v>1157</v>
      </c>
      <c r="J7033">
        <v>3</v>
      </c>
      <c r="K7033">
        <v>6</v>
      </c>
    </row>
    <row r="7034" spans="1:11" x14ac:dyDescent="0.45">
      <c r="A7034" t="s">
        <v>203</v>
      </c>
      <c r="B7034">
        <v>2014</v>
      </c>
      <c r="C7034">
        <v>8</v>
      </c>
      <c r="D7034" t="s">
        <v>239</v>
      </c>
      <c r="E7034">
        <v>1</v>
      </c>
      <c r="F7034">
        <v>0.5</v>
      </c>
      <c r="G7034">
        <v>5</v>
      </c>
      <c r="H7034">
        <v>9</v>
      </c>
      <c r="I7034">
        <v>999</v>
      </c>
      <c r="J7034">
        <v>9</v>
      </c>
      <c r="K7034">
        <v>18</v>
      </c>
    </row>
    <row r="7035" spans="1:11" x14ac:dyDescent="0.45">
      <c r="A7035" t="s">
        <v>214</v>
      </c>
      <c r="B7035">
        <v>2019</v>
      </c>
      <c r="C7035">
        <v>6</v>
      </c>
      <c r="D7035" t="s">
        <v>237</v>
      </c>
      <c r="E7035">
        <v>1</v>
      </c>
      <c r="F7035">
        <v>0.33333299999999999</v>
      </c>
      <c r="G7035">
        <v>3</v>
      </c>
      <c r="I7035">
        <v>2346</v>
      </c>
    </row>
    <row r="7036" spans="1:11" x14ac:dyDescent="0.45">
      <c r="A7036" t="s">
        <v>192</v>
      </c>
      <c r="B7036">
        <v>2020</v>
      </c>
      <c r="C7036">
        <v>4</v>
      </c>
      <c r="D7036" t="s">
        <v>235</v>
      </c>
      <c r="E7036">
        <v>2</v>
      </c>
      <c r="F7036">
        <v>2</v>
      </c>
      <c r="G7036">
        <v>18</v>
      </c>
      <c r="H7036">
        <v>36</v>
      </c>
      <c r="I7036">
        <v>2436</v>
      </c>
      <c r="J7036">
        <v>18</v>
      </c>
      <c r="K7036">
        <v>18</v>
      </c>
    </row>
    <row r="7037" spans="1:11" x14ac:dyDescent="0.45">
      <c r="A7037" t="s">
        <v>139</v>
      </c>
      <c r="B7037">
        <v>2018</v>
      </c>
      <c r="C7037">
        <v>0</v>
      </c>
      <c r="D7037" t="s">
        <v>241</v>
      </c>
      <c r="E7037">
        <v>2</v>
      </c>
      <c r="F7037">
        <v>2</v>
      </c>
      <c r="G7037">
        <v>11</v>
      </c>
      <c r="H7037">
        <v>6</v>
      </c>
      <c r="I7037">
        <v>1160</v>
      </c>
      <c r="J7037">
        <v>3</v>
      </c>
      <c r="K7037">
        <v>3</v>
      </c>
    </row>
    <row r="7038" spans="1:11" x14ac:dyDescent="0.45">
      <c r="A7038" t="s">
        <v>169</v>
      </c>
      <c r="B7038">
        <v>2017</v>
      </c>
      <c r="C7038">
        <v>7</v>
      </c>
      <c r="D7038" t="s">
        <v>238</v>
      </c>
      <c r="E7038">
        <v>0</v>
      </c>
      <c r="F7038">
        <v>0</v>
      </c>
      <c r="G7038">
        <v>3</v>
      </c>
      <c r="H7038">
        <v>4</v>
      </c>
      <c r="I7038">
        <v>1075</v>
      </c>
    </row>
    <row r="7039" spans="1:11" x14ac:dyDescent="0.45">
      <c r="A7039" t="s">
        <v>165</v>
      </c>
      <c r="B7039">
        <v>2015</v>
      </c>
      <c r="C7039">
        <v>5</v>
      </c>
      <c r="D7039" t="s">
        <v>236</v>
      </c>
      <c r="E7039">
        <v>2</v>
      </c>
      <c r="F7039">
        <v>0.5</v>
      </c>
      <c r="G7039">
        <v>17</v>
      </c>
      <c r="H7039">
        <v>12</v>
      </c>
      <c r="I7039">
        <v>55</v>
      </c>
      <c r="J7039">
        <v>6</v>
      </c>
      <c r="K7039">
        <v>24</v>
      </c>
    </row>
    <row r="7040" spans="1:11" x14ac:dyDescent="0.45">
      <c r="A7040" t="s">
        <v>165</v>
      </c>
      <c r="B7040">
        <v>2014</v>
      </c>
      <c r="C7040">
        <v>0</v>
      </c>
      <c r="D7040" t="s">
        <v>241</v>
      </c>
      <c r="E7040">
        <v>2</v>
      </c>
      <c r="F7040">
        <v>2</v>
      </c>
      <c r="G7040">
        <v>17</v>
      </c>
      <c r="H7040">
        <v>26</v>
      </c>
      <c r="I7040">
        <v>959</v>
      </c>
      <c r="J7040">
        <v>13</v>
      </c>
      <c r="K7040">
        <v>13</v>
      </c>
    </row>
    <row r="7041" spans="1:11" x14ac:dyDescent="0.45">
      <c r="A7041" t="s">
        <v>218</v>
      </c>
      <c r="B7041">
        <v>2010</v>
      </c>
      <c r="C7041">
        <v>0</v>
      </c>
      <c r="D7041" t="s">
        <v>241</v>
      </c>
      <c r="H7041">
        <v>6</v>
      </c>
      <c r="I7041">
        <v>562</v>
      </c>
    </row>
    <row r="7042" spans="1:11" x14ac:dyDescent="0.45">
      <c r="A7042" t="s">
        <v>209</v>
      </c>
      <c r="B7042">
        <v>2011</v>
      </c>
      <c r="C7042">
        <v>0</v>
      </c>
      <c r="D7042" t="s">
        <v>241</v>
      </c>
      <c r="H7042">
        <v>1</v>
      </c>
      <c r="I7042">
        <v>666</v>
      </c>
    </row>
    <row r="7043" spans="1:11" x14ac:dyDescent="0.45">
      <c r="A7043" t="s">
        <v>116</v>
      </c>
      <c r="B7043">
        <v>2013</v>
      </c>
      <c r="C7043">
        <v>3</v>
      </c>
      <c r="D7043" t="s">
        <v>234</v>
      </c>
      <c r="H7043">
        <v>15</v>
      </c>
      <c r="I7043">
        <v>801</v>
      </c>
    </row>
    <row r="7044" spans="1:11" x14ac:dyDescent="0.45">
      <c r="A7044" t="s">
        <v>216</v>
      </c>
      <c r="B7044">
        <v>2013</v>
      </c>
      <c r="C7044">
        <v>8</v>
      </c>
      <c r="D7044" t="s">
        <v>239</v>
      </c>
      <c r="H7044">
        <v>11</v>
      </c>
      <c r="I7044">
        <v>899</v>
      </c>
    </row>
    <row r="7045" spans="1:11" x14ac:dyDescent="0.45">
      <c r="A7045" t="s">
        <v>217</v>
      </c>
      <c r="B7045">
        <v>2010</v>
      </c>
      <c r="C7045">
        <v>4</v>
      </c>
      <c r="D7045" t="s">
        <v>235</v>
      </c>
      <c r="H7045">
        <v>16</v>
      </c>
      <c r="I7045">
        <v>561</v>
      </c>
    </row>
    <row r="7046" spans="1:11" x14ac:dyDescent="0.45">
      <c r="A7046" t="s">
        <v>129</v>
      </c>
      <c r="B7046">
        <v>2012</v>
      </c>
      <c r="C7046">
        <v>8</v>
      </c>
      <c r="D7046" t="s">
        <v>239</v>
      </c>
      <c r="H7046">
        <v>4</v>
      </c>
      <c r="I7046">
        <v>701</v>
      </c>
    </row>
    <row r="7047" spans="1:11" x14ac:dyDescent="0.45">
      <c r="A7047" t="s">
        <v>131</v>
      </c>
      <c r="B7047">
        <v>2010</v>
      </c>
      <c r="C7047">
        <v>4</v>
      </c>
      <c r="D7047" t="s">
        <v>235</v>
      </c>
      <c r="H7047">
        <v>11</v>
      </c>
      <c r="I7047">
        <v>477</v>
      </c>
    </row>
    <row r="7048" spans="1:11" x14ac:dyDescent="0.45">
      <c r="A7048" t="s">
        <v>207</v>
      </c>
      <c r="B7048">
        <v>2012</v>
      </c>
      <c r="C7048">
        <v>4</v>
      </c>
      <c r="D7048" t="s">
        <v>235</v>
      </c>
      <c r="H7048">
        <v>9</v>
      </c>
      <c r="I7048">
        <v>777</v>
      </c>
    </row>
    <row r="7049" spans="1:11" x14ac:dyDescent="0.45">
      <c r="A7049" t="s">
        <v>111</v>
      </c>
      <c r="B7049">
        <v>2010</v>
      </c>
      <c r="C7049">
        <v>8</v>
      </c>
      <c r="D7049" t="s">
        <v>239</v>
      </c>
      <c r="H7049">
        <v>2</v>
      </c>
      <c r="I7049">
        <v>457</v>
      </c>
    </row>
    <row r="7050" spans="1:11" x14ac:dyDescent="0.45">
      <c r="A7050" t="s">
        <v>180</v>
      </c>
      <c r="B7050">
        <v>2016</v>
      </c>
      <c r="C7050">
        <v>7</v>
      </c>
      <c r="D7050" t="s">
        <v>238</v>
      </c>
      <c r="H7050">
        <v>55</v>
      </c>
      <c r="I7050">
        <v>185</v>
      </c>
    </row>
    <row r="7051" spans="1:11" x14ac:dyDescent="0.45">
      <c r="A7051" t="s">
        <v>141</v>
      </c>
      <c r="B7051">
        <v>2008</v>
      </c>
      <c r="C7051">
        <v>12</v>
      </c>
      <c r="D7051" t="s">
        <v>243</v>
      </c>
      <c r="H7051">
        <v>82</v>
      </c>
      <c r="I7051">
        <v>261</v>
      </c>
    </row>
    <row r="7052" spans="1:11" x14ac:dyDescent="0.45">
      <c r="A7052" t="s">
        <v>165</v>
      </c>
      <c r="B7052">
        <v>2020</v>
      </c>
      <c r="C7052">
        <v>9</v>
      </c>
      <c r="D7052" t="s">
        <v>240</v>
      </c>
      <c r="E7052">
        <v>5</v>
      </c>
      <c r="F7052">
        <v>2</v>
      </c>
      <c r="G7052">
        <v>9</v>
      </c>
      <c r="I7052">
        <v>2407</v>
      </c>
    </row>
    <row r="7053" spans="1:11" x14ac:dyDescent="0.45">
      <c r="A7053" t="s">
        <v>140</v>
      </c>
      <c r="B7053">
        <v>2019</v>
      </c>
      <c r="C7053">
        <v>4</v>
      </c>
      <c r="D7053" t="s">
        <v>235</v>
      </c>
      <c r="E7053">
        <v>1</v>
      </c>
      <c r="F7053">
        <v>1</v>
      </c>
      <c r="G7053">
        <v>7</v>
      </c>
      <c r="H7053">
        <v>8</v>
      </c>
      <c r="I7053">
        <v>2283</v>
      </c>
      <c r="J7053">
        <v>8</v>
      </c>
      <c r="K7053">
        <v>8</v>
      </c>
    </row>
    <row r="7054" spans="1:11" x14ac:dyDescent="0.45">
      <c r="A7054" t="s">
        <v>151</v>
      </c>
      <c r="B7054">
        <v>2015</v>
      </c>
      <c r="C7054">
        <v>11</v>
      </c>
      <c r="D7054" t="s">
        <v>242</v>
      </c>
      <c r="H7054">
        <v>23</v>
      </c>
      <c r="I7054">
        <v>44</v>
      </c>
    </row>
    <row r="7055" spans="1:11" x14ac:dyDescent="0.45">
      <c r="A7055" t="s">
        <v>147</v>
      </c>
      <c r="B7055">
        <v>2010</v>
      </c>
      <c r="C7055">
        <v>1</v>
      </c>
      <c r="D7055" t="s">
        <v>231</v>
      </c>
      <c r="H7055">
        <v>19</v>
      </c>
      <c r="I7055">
        <v>492</v>
      </c>
    </row>
    <row r="7056" spans="1:11" x14ac:dyDescent="0.45">
      <c r="A7056" t="s">
        <v>158</v>
      </c>
      <c r="B7056">
        <v>2020</v>
      </c>
      <c r="C7056">
        <v>9</v>
      </c>
      <c r="D7056" t="s">
        <v>240</v>
      </c>
      <c r="E7056">
        <v>0</v>
      </c>
      <c r="F7056">
        <v>0</v>
      </c>
      <c r="G7056">
        <v>1</v>
      </c>
      <c r="H7056">
        <v>16</v>
      </c>
      <c r="I7056">
        <v>2402</v>
      </c>
    </row>
    <row r="7057" spans="1:11" x14ac:dyDescent="0.45">
      <c r="A7057" t="s">
        <v>116</v>
      </c>
      <c r="B7057">
        <v>2017</v>
      </c>
      <c r="C7057">
        <v>1</v>
      </c>
      <c r="D7057" t="s">
        <v>231</v>
      </c>
      <c r="E7057">
        <v>0</v>
      </c>
      <c r="F7057">
        <v>0</v>
      </c>
      <c r="G7057">
        <v>6</v>
      </c>
      <c r="H7057">
        <v>12</v>
      </c>
      <c r="I7057">
        <v>1027</v>
      </c>
    </row>
    <row r="7058" spans="1:11" x14ac:dyDescent="0.45">
      <c r="A7058" t="s">
        <v>204</v>
      </c>
      <c r="B7058">
        <v>2016</v>
      </c>
      <c r="C7058">
        <v>1</v>
      </c>
      <c r="D7058" t="s">
        <v>231</v>
      </c>
      <c r="E7058">
        <v>1</v>
      </c>
      <c r="F7058">
        <v>1</v>
      </c>
      <c r="G7058">
        <v>8</v>
      </c>
      <c r="H7058">
        <v>6</v>
      </c>
      <c r="I7058">
        <v>209</v>
      </c>
      <c r="J7058">
        <v>6</v>
      </c>
      <c r="K7058">
        <v>6</v>
      </c>
    </row>
    <row r="7059" spans="1:11" x14ac:dyDescent="0.45">
      <c r="A7059" t="s">
        <v>197</v>
      </c>
      <c r="B7059">
        <v>2018</v>
      </c>
      <c r="D7059" t="s">
        <v>246</v>
      </c>
      <c r="E7059">
        <v>4</v>
      </c>
      <c r="F7059">
        <v>4</v>
      </c>
      <c r="G7059">
        <v>36</v>
      </c>
      <c r="I7059">
        <v>1216</v>
      </c>
    </row>
    <row r="7060" spans="1:11" x14ac:dyDescent="0.45">
      <c r="A7060" t="s">
        <v>211</v>
      </c>
      <c r="B7060">
        <v>2019</v>
      </c>
      <c r="C7060">
        <v>6</v>
      </c>
      <c r="D7060" t="s">
        <v>237</v>
      </c>
      <c r="E7060">
        <v>1</v>
      </c>
      <c r="F7060">
        <v>0.25</v>
      </c>
      <c r="G7060">
        <v>4</v>
      </c>
      <c r="H7060">
        <v>5</v>
      </c>
      <c r="I7060">
        <v>2343</v>
      </c>
      <c r="J7060">
        <v>5</v>
      </c>
      <c r="K7060">
        <v>20</v>
      </c>
    </row>
    <row r="7061" spans="1:11" x14ac:dyDescent="0.45">
      <c r="A7061" t="s">
        <v>109</v>
      </c>
      <c r="B7061">
        <v>2015</v>
      </c>
      <c r="C7061">
        <v>1</v>
      </c>
      <c r="D7061" t="s">
        <v>231</v>
      </c>
      <c r="E7061">
        <v>2</v>
      </c>
      <c r="F7061">
        <v>0.5</v>
      </c>
      <c r="G7061">
        <v>4</v>
      </c>
      <c r="H7061">
        <v>2</v>
      </c>
      <c r="I7061">
        <v>3</v>
      </c>
      <c r="J7061">
        <v>1</v>
      </c>
      <c r="K7061">
        <v>4</v>
      </c>
    </row>
    <row r="7062" spans="1:11" x14ac:dyDescent="0.45">
      <c r="A7062" t="s">
        <v>180</v>
      </c>
      <c r="B7062">
        <v>2018</v>
      </c>
      <c r="C7062">
        <v>4</v>
      </c>
      <c r="D7062" t="s">
        <v>235</v>
      </c>
      <c r="E7062">
        <v>4</v>
      </c>
      <c r="F7062">
        <v>2.5333329999999998</v>
      </c>
      <c r="G7062">
        <v>31</v>
      </c>
      <c r="H7062">
        <v>61</v>
      </c>
      <c r="I7062">
        <v>1199</v>
      </c>
      <c r="J7062">
        <v>15</v>
      </c>
      <c r="K7062">
        <v>24.078951</v>
      </c>
    </row>
    <row r="7063" spans="1:11" x14ac:dyDescent="0.45">
      <c r="A7063" t="s">
        <v>114</v>
      </c>
      <c r="B7063">
        <v>2015</v>
      </c>
      <c r="C7063">
        <v>6</v>
      </c>
      <c r="D7063" t="s">
        <v>237</v>
      </c>
      <c r="E7063">
        <v>1</v>
      </c>
      <c r="F7063">
        <v>0.2</v>
      </c>
      <c r="G7063">
        <v>3</v>
      </c>
      <c r="H7063">
        <v>4</v>
      </c>
      <c r="I7063">
        <v>8</v>
      </c>
      <c r="J7063">
        <v>4</v>
      </c>
      <c r="K7063">
        <v>20</v>
      </c>
    </row>
    <row r="7064" spans="1:11" x14ac:dyDescent="0.45">
      <c r="A7064" t="s">
        <v>145</v>
      </c>
      <c r="B7064">
        <v>2018</v>
      </c>
      <c r="C7064">
        <v>2</v>
      </c>
      <c r="D7064" t="s">
        <v>233</v>
      </c>
      <c r="E7064">
        <v>1</v>
      </c>
      <c r="F7064">
        <v>0.5</v>
      </c>
      <c r="G7064">
        <v>7</v>
      </c>
      <c r="H7064">
        <v>9</v>
      </c>
      <c r="I7064">
        <v>1165</v>
      </c>
      <c r="J7064">
        <v>9</v>
      </c>
      <c r="K7064">
        <v>18</v>
      </c>
    </row>
    <row r="7065" spans="1:11" x14ac:dyDescent="0.45">
      <c r="A7065" t="s">
        <v>206</v>
      </c>
      <c r="B7065">
        <v>2013</v>
      </c>
      <c r="C7065">
        <v>2</v>
      </c>
      <c r="D7065" t="s">
        <v>233</v>
      </c>
      <c r="H7065">
        <v>7</v>
      </c>
      <c r="I7065">
        <v>889</v>
      </c>
    </row>
    <row r="7066" spans="1:11" x14ac:dyDescent="0.45">
      <c r="A7066" t="s">
        <v>127</v>
      </c>
      <c r="B7066">
        <v>2015</v>
      </c>
      <c r="C7066">
        <v>8</v>
      </c>
      <c r="D7066" t="s">
        <v>239</v>
      </c>
      <c r="H7066">
        <v>2</v>
      </c>
      <c r="I7066">
        <v>21</v>
      </c>
    </row>
    <row r="7067" spans="1:11" x14ac:dyDescent="0.45">
      <c r="A7067" t="s">
        <v>220</v>
      </c>
      <c r="B7067">
        <v>2012</v>
      </c>
      <c r="C7067">
        <v>8</v>
      </c>
      <c r="D7067" t="s">
        <v>239</v>
      </c>
      <c r="H7067">
        <v>3</v>
      </c>
      <c r="I7067">
        <v>790</v>
      </c>
    </row>
    <row r="7068" spans="1:11" x14ac:dyDescent="0.45">
      <c r="A7068" t="s">
        <v>175</v>
      </c>
      <c r="B7068">
        <v>2010</v>
      </c>
      <c r="C7068">
        <v>8</v>
      </c>
      <c r="D7068" t="s">
        <v>239</v>
      </c>
      <c r="H7068">
        <v>21</v>
      </c>
      <c r="I7068">
        <v>518</v>
      </c>
    </row>
    <row r="7069" spans="1:11" x14ac:dyDescent="0.45">
      <c r="A7069" t="s">
        <v>178</v>
      </c>
      <c r="B7069">
        <v>2014</v>
      </c>
      <c r="C7069">
        <v>8</v>
      </c>
      <c r="D7069" t="s">
        <v>239</v>
      </c>
      <c r="E7069">
        <v>0</v>
      </c>
      <c r="F7069">
        <v>0</v>
      </c>
      <c r="G7069">
        <v>20</v>
      </c>
      <c r="H7069">
        <v>16</v>
      </c>
      <c r="I7069">
        <v>974</v>
      </c>
    </row>
    <row r="7070" spans="1:11" x14ac:dyDescent="0.45">
      <c r="A7070" t="s">
        <v>200</v>
      </c>
      <c r="B7070">
        <v>2017</v>
      </c>
      <c r="C7070">
        <v>3</v>
      </c>
      <c r="D7070" t="s">
        <v>234</v>
      </c>
      <c r="E7070">
        <v>1</v>
      </c>
      <c r="F7070">
        <v>0.25</v>
      </c>
      <c r="G7070">
        <v>3</v>
      </c>
      <c r="I7070">
        <v>1106</v>
      </c>
    </row>
    <row r="7071" spans="1:11" x14ac:dyDescent="0.45">
      <c r="A7071" t="s">
        <v>126</v>
      </c>
      <c r="B7071">
        <v>2018</v>
      </c>
      <c r="C7071">
        <v>8</v>
      </c>
      <c r="D7071" t="s">
        <v>239</v>
      </c>
      <c r="E7071">
        <v>0</v>
      </c>
      <c r="F7071">
        <v>0</v>
      </c>
      <c r="G7071">
        <v>5</v>
      </c>
      <c r="H7071">
        <v>4</v>
      </c>
      <c r="I7071">
        <v>1147</v>
      </c>
    </row>
    <row r="7072" spans="1:11" x14ac:dyDescent="0.45">
      <c r="A7072" t="s">
        <v>215</v>
      </c>
      <c r="B7072">
        <v>2015</v>
      </c>
      <c r="C7072">
        <v>7</v>
      </c>
      <c r="D7072" t="s">
        <v>238</v>
      </c>
      <c r="E7072">
        <v>2</v>
      </c>
      <c r="F7072">
        <v>1</v>
      </c>
      <c r="G7072">
        <v>9</v>
      </c>
      <c r="H7072">
        <v>14</v>
      </c>
      <c r="I7072">
        <v>107</v>
      </c>
      <c r="J7072">
        <v>7</v>
      </c>
      <c r="K7072">
        <v>14</v>
      </c>
    </row>
    <row r="7073" spans="1:11" x14ac:dyDescent="0.45">
      <c r="A7073" t="s">
        <v>119</v>
      </c>
      <c r="B7073">
        <v>2011</v>
      </c>
      <c r="C7073">
        <v>2</v>
      </c>
      <c r="D7073" t="s">
        <v>233</v>
      </c>
      <c r="H7073">
        <v>7</v>
      </c>
      <c r="I7073">
        <v>578</v>
      </c>
    </row>
    <row r="7074" spans="1:11" x14ac:dyDescent="0.45">
      <c r="A7074" t="s">
        <v>131</v>
      </c>
      <c r="B7074">
        <v>2020</v>
      </c>
      <c r="C7074">
        <v>5</v>
      </c>
      <c r="D7074" t="s">
        <v>236</v>
      </c>
      <c r="E7074">
        <v>2</v>
      </c>
      <c r="F7074">
        <v>0.83333299999999999</v>
      </c>
      <c r="G7074">
        <v>7</v>
      </c>
      <c r="H7074">
        <v>12</v>
      </c>
      <c r="I7074">
        <v>2378</v>
      </c>
      <c r="J7074">
        <v>6</v>
      </c>
      <c r="K7074">
        <v>14.400005999999999</v>
      </c>
    </row>
    <row r="7075" spans="1:11" x14ac:dyDescent="0.45">
      <c r="A7075" t="s">
        <v>127</v>
      </c>
      <c r="B7075">
        <v>2020</v>
      </c>
      <c r="C7075">
        <v>8</v>
      </c>
      <c r="D7075" t="s">
        <v>239</v>
      </c>
      <c r="E7075">
        <v>1</v>
      </c>
      <c r="F7075">
        <v>0.25</v>
      </c>
      <c r="G7075">
        <v>3</v>
      </c>
      <c r="H7075">
        <v>1</v>
      </c>
      <c r="I7075">
        <v>2374</v>
      </c>
      <c r="J7075">
        <v>1</v>
      </c>
      <c r="K7075">
        <v>4</v>
      </c>
    </row>
    <row r="7076" spans="1:11" x14ac:dyDescent="0.45">
      <c r="A7076" t="s">
        <v>207</v>
      </c>
      <c r="B7076">
        <v>2017</v>
      </c>
      <c r="C7076">
        <v>2</v>
      </c>
      <c r="D7076" t="s">
        <v>233</v>
      </c>
      <c r="E7076">
        <v>2</v>
      </c>
      <c r="F7076">
        <v>0.375</v>
      </c>
      <c r="G7076">
        <v>6</v>
      </c>
      <c r="H7076">
        <v>14</v>
      </c>
      <c r="I7076">
        <v>1113</v>
      </c>
      <c r="J7076">
        <v>7</v>
      </c>
      <c r="K7076">
        <v>37.333333000000003</v>
      </c>
    </row>
    <row r="7077" spans="1:11" x14ac:dyDescent="0.45">
      <c r="A7077" t="s">
        <v>129</v>
      </c>
      <c r="B7077">
        <v>2020</v>
      </c>
      <c r="C7077">
        <v>0</v>
      </c>
      <c r="D7077" t="s">
        <v>241</v>
      </c>
      <c r="E7077">
        <v>1</v>
      </c>
      <c r="F7077">
        <v>1</v>
      </c>
      <c r="G7077">
        <v>7</v>
      </c>
      <c r="H7077">
        <v>7</v>
      </c>
      <c r="I7077">
        <v>2376</v>
      </c>
      <c r="J7077">
        <v>7</v>
      </c>
      <c r="K7077">
        <v>7</v>
      </c>
    </row>
    <row r="7078" spans="1:11" x14ac:dyDescent="0.45">
      <c r="A7078" t="s">
        <v>134</v>
      </c>
      <c r="B7078">
        <v>2020</v>
      </c>
      <c r="C7078">
        <v>2</v>
      </c>
      <c r="D7078" t="s">
        <v>233</v>
      </c>
      <c r="E7078">
        <v>0</v>
      </c>
      <c r="F7078">
        <v>0</v>
      </c>
      <c r="G7078">
        <v>15</v>
      </c>
      <c r="H7078">
        <v>15</v>
      </c>
      <c r="I7078">
        <v>2381</v>
      </c>
    </row>
    <row r="7079" spans="1:11" x14ac:dyDescent="0.45">
      <c r="A7079" t="s">
        <v>125</v>
      </c>
      <c r="B7079">
        <v>2017</v>
      </c>
      <c r="C7079">
        <v>2</v>
      </c>
      <c r="D7079" t="s">
        <v>233</v>
      </c>
      <c r="E7079">
        <v>0</v>
      </c>
      <c r="F7079">
        <v>0</v>
      </c>
      <c r="G7079">
        <v>4</v>
      </c>
      <c r="H7079">
        <v>3</v>
      </c>
      <c r="I7079">
        <v>1036</v>
      </c>
    </row>
    <row r="7080" spans="1:11" x14ac:dyDescent="0.45">
      <c r="A7080" t="s">
        <v>190</v>
      </c>
      <c r="B7080">
        <v>2019</v>
      </c>
      <c r="C7080">
        <v>10</v>
      </c>
      <c r="D7080" t="s">
        <v>232</v>
      </c>
      <c r="E7080">
        <v>2</v>
      </c>
      <c r="F7080">
        <v>2</v>
      </c>
      <c r="G7080">
        <v>12</v>
      </c>
      <c r="H7080">
        <v>53</v>
      </c>
      <c r="I7080">
        <v>2323</v>
      </c>
      <c r="J7080">
        <v>26</v>
      </c>
      <c r="K7080">
        <v>26.5</v>
      </c>
    </row>
    <row r="7081" spans="1:11" x14ac:dyDescent="0.45">
      <c r="A7081" t="s">
        <v>132</v>
      </c>
      <c r="B7081">
        <v>2016</v>
      </c>
      <c r="C7081">
        <v>1</v>
      </c>
      <c r="D7081" t="s">
        <v>231</v>
      </c>
      <c r="E7081">
        <v>1</v>
      </c>
      <c r="F7081">
        <v>0.25</v>
      </c>
      <c r="G7081">
        <v>3</v>
      </c>
      <c r="H7081">
        <v>1</v>
      </c>
      <c r="I7081">
        <v>139</v>
      </c>
      <c r="J7081">
        <v>1</v>
      </c>
      <c r="K7081">
        <v>4</v>
      </c>
    </row>
    <row r="7082" spans="1:11" x14ac:dyDescent="0.45">
      <c r="A7082" t="s">
        <v>148</v>
      </c>
      <c r="B7082">
        <v>2015</v>
      </c>
      <c r="C7082">
        <v>3</v>
      </c>
      <c r="D7082" t="s">
        <v>234</v>
      </c>
      <c r="E7082">
        <v>2</v>
      </c>
      <c r="F7082">
        <v>0.23611099999999999</v>
      </c>
      <c r="G7082">
        <v>3</v>
      </c>
      <c r="H7082">
        <v>5</v>
      </c>
      <c r="I7082">
        <v>41</v>
      </c>
      <c r="J7082">
        <v>2</v>
      </c>
      <c r="K7082">
        <v>21.176480999999999</v>
      </c>
    </row>
    <row r="7083" spans="1:11" x14ac:dyDescent="0.45">
      <c r="A7083" t="s">
        <v>187</v>
      </c>
      <c r="B7083">
        <v>2019</v>
      </c>
      <c r="D7083" t="s">
        <v>245</v>
      </c>
      <c r="E7083">
        <v>5</v>
      </c>
      <c r="F7083">
        <v>5</v>
      </c>
      <c r="G7083">
        <v>19</v>
      </c>
      <c r="I7083">
        <v>2321</v>
      </c>
    </row>
    <row r="7084" spans="1:11" x14ac:dyDescent="0.45">
      <c r="A7084" t="s">
        <v>159</v>
      </c>
      <c r="B7084">
        <v>2016</v>
      </c>
      <c r="C7084">
        <v>4</v>
      </c>
      <c r="D7084" t="s">
        <v>235</v>
      </c>
      <c r="E7084">
        <v>0</v>
      </c>
      <c r="F7084">
        <v>0</v>
      </c>
      <c r="G7084">
        <v>9</v>
      </c>
      <c r="H7084">
        <v>23</v>
      </c>
      <c r="I7084">
        <v>164</v>
      </c>
    </row>
    <row r="7085" spans="1:11" x14ac:dyDescent="0.45">
      <c r="A7085" t="s">
        <v>149</v>
      </c>
      <c r="B7085">
        <v>2019</v>
      </c>
      <c r="C7085">
        <v>8</v>
      </c>
      <c r="D7085" t="s">
        <v>239</v>
      </c>
      <c r="E7085">
        <v>1</v>
      </c>
      <c r="F7085">
        <v>0.25</v>
      </c>
      <c r="G7085">
        <v>2</v>
      </c>
      <c r="H7085">
        <v>7</v>
      </c>
      <c r="I7085">
        <v>2290</v>
      </c>
      <c r="J7085">
        <v>7</v>
      </c>
      <c r="K7085">
        <v>28</v>
      </c>
    </row>
    <row r="7086" spans="1:11" x14ac:dyDescent="0.45">
      <c r="A7086" t="s">
        <v>185</v>
      </c>
      <c r="B7086">
        <v>2019</v>
      </c>
      <c r="C7086">
        <v>12</v>
      </c>
      <c r="D7086" t="s">
        <v>243</v>
      </c>
      <c r="E7086">
        <v>1</v>
      </c>
      <c r="F7086">
        <v>0.25</v>
      </c>
      <c r="G7086">
        <v>19</v>
      </c>
      <c r="I7086">
        <v>2319</v>
      </c>
    </row>
    <row r="7087" spans="1:11" x14ac:dyDescent="0.45">
      <c r="A7087" t="s">
        <v>120</v>
      </c>
      <c r="B7087">
        <v>2020</v>
      </c>
      <c r="C7087">
        <v>4</v>
      </c>
      <c r="D7087" t="s">
        <v>235</v>
      </c>
      <c r="E7087">
        <v>2</v>
      </c>
      <c r="F7087">
        <v>0.27777800000000002</v>
      </c>
      <c r="G7087">
        <v>6</v>
      </c>
      <c r="H7087">
        <v>3</v>
      </c>
      <c r="I7087">
        <v>2367</v>
      </c>
      <c r="J7087">
        <v>1</v>
      </c>
      <c r="K7087">
        <v>10.799991</v>
      </c>
    </row>
    <row r="7088" spans="1:11" x14ac:dyDescent="0.45">
      <c r="A7088" t="s">
        <v>123</v>
      </c>
      <c r="B7088">
        <v>2016</v>
      </c>
      <c r="C7088">
        <v>8</v>
      </c>
      <c r="D7088" t="s">
        <v>239</v>
      </c>
      <c r="E7088">
        <v>0</v>
      </c>
      <c r="F7088">
        <v>0</v>
      </c>
      <c r="G7088">
        <v>5</v>
      </c>
      <c r="H7088">
        <v>4</v>
      </c>
      <c r="I7088">
        <v>130</v>
      </c>
    </row>
    <row r="7089" spans="1:11" x14ac:dyDescent="0.45">
      <c r="A7089" t="s">
        <v>218</v>
      </c>
      <c r="B7089">
        <v>2016</v>
      </c>
      <c r="C7089">
        <v>4</v>
      </c>
      <c r="D7089" t="s">
        <v>235</v>
      </c>
      <c r="E7089">
        <v>0</v>
      </c>
      <c r="F7089">
        <v>0</v>
      </c>
      <c r="G7089">
        <v>5</v>
      </c>
      <c r="H7089">
        <v>3</v>
      </c>
      <c r="I7089">
        <v>223</v>
      </c>
    </row>
    <row r="7090" spans="1:11" x14ac:dyDescent="0.45">
      <c r="A7090" t="s">
        <v>171</v>
      </c>
      <c r="B7090">
        <v>2013</v>
      </c>
      <c r="C7090">
        <v>2</v>
      </c>
      <c r="D7090" t="s">
        <v>233</v>
      </c>
      <c r="H7090">
        <v>12</v>
      </c>
      <c r="I7090">
        <v>853</v>
      </c>
    </row>
    <row r="7091" spans="1:11" x14ac:dyDescent="0.45">
      <c r="A7091" t="s">
        <v>140</v>
      </c>
      <c r="B7091">
        <v>2015</v>
      </c>
      <c r="C7091">
        <v>7</v>
      </c>
      <c r="D7091" t="s">
        <v>238</v>
      </c>
      <c r="H7091">
        <v>10</v>
      </c>
      <c r="I7091">
        <v>34</v>
      </c>
    </row>
    <row r="7092" spans="1:11" x14ac:dyDescent="0.45">
      <c r="A7092" t="s">
        <v>198</v>
      </c>
      <c r="B7092">
        <v>2012</v>
      </c>
      <c r="C7092">
        <v>2</v>
      </c>
      <c r="D7092" t="s">
        <v>233</v>
      </c>
      <c r="H7092">
        <v>16</v>
      </c>
      <c r="I7092">
        <v>768</v>
      </c>
    </row>
    <row r="7093" spans="1:11" x14ac:dyDescent="0.45">
      <c r="A7093" t="s">
        <v>137</v>
      </c>
      <c r="B7093">
        <v>2013</v>
      </c>
      <c r="C7093">
        <v>8</v>
      </c>
      <c r="D7093" t="s">
        <v>239</v>
      </c>
      <c r="H7093">
        <v>3</v>
      </c>
      <c r="I7093">
        <v>822</v>
      </c>
    </row>
    <row r="7094" spans="1:11" x14ac:dyDescent="0.45">
      <c r="A7094" t="s">
        <v>216</v>
      </c>
      <c r="B7094">
        <v>2011</v>
      </c>
      <c r="C7094">
        <v>7</v>
      </c>
      <c r="D7094" t="s">
        <v>238</v>
      </c>
      <c r="H7094">
        <v>13</v>
      </c>
      <c r="I7094">
        <v>673</v>
      </c>
    </row>
    <row r="7095" spans="1:11" x14ac:dyDescent="0.45">
      <c r="A7095" t="s">
        <v>208</v>
      </c>
      <c r="B7095">
        <v>2013</v>
      </c>
      <c r="C7095">
        <v>1</v>
      </c>
      <c r="D7095" t="s">
        <v>231</v>
      </c>
      <c r="H7095">
        <v>6</v>
      </c>
      <c r="I7095">
        <v>891</v>
      </c>
    </row>
    <row r="7096" spans="1:11" x14ac:dyDescent="0.45">
      <c r="A7096" t="s">
        <v>174</v>
      </c>
      <c r="B7096">
        <v>2009</v>
      </c>
      <c r="C7096">
        <v>3</v>
      </c>
      <c r="D7096" t="s">
        <v>234</v>
      </c>
      <c r="H7096">
        <v>9</v>
      </c>
      <c r="I7096">
        <v>404</v>
      </c>
    </row>
    <row r="7097" spans="1:11" x14ac:dyDescent="0.45">
      <c r="A7097" t="s">
        <v>143</v>
      </c>
      <c r="B7097">
        <v>2012</v>
      </c>
      <c r="C7097">
        <v>0</v>
      </c>
      <c r="D7097" t="s">
        <v>241</v>
      </c>
      <c r="H7097">
        <v>6</v>
      </c>
      <c r="I7097">
        <v>714</v>
      </c>
    </row>
    <row r="7098" spans="1:11" x14ac:dyDescent="0.45">
      <c r="A7098" t="s">
        <v>135</v>
      </c>
      <c r="B7098">
        <v>2011</v>
      </c>
      <c r="C7098">
        <v>3</v>
      </c>
      <c r="D7098" t="s">
        <v>234</v>
      </c>
      <c r="H7098">
        <v>3</v>
      </c>
      <c r="I7098">
        <v>594</v>
      </c>
    </row>
    <row r="7099" spans="1:11" x14ac:dyDescent="0.45">
      <c r="A7099" t="s">
        <v>109</v>
      </c>
      <c r="B7099">
        <v>2017</v>
      </c>
      <c r="C7099">
        <v>5</v>
      </c>
      <c r="D7099" t="s">
        <v>236</v>
      </c>
      <c r="E7099">
        <v>1</v>
      </c>
      <c r="F7099">
        <v>0.33333299999999999</v>
      </c>
      <c r="G7099">
        <v>4</v>
      </c>
      <c r="H7099">
        <v>9</v>
      </c>
      <c r="I7099">
        <v>1020</v>
      </c>
      <c r="J7099">
        <v>9</v>
      </c>
      <c r="K7099">
        <v>27.000026999999999</v>
      </c>
    </row>
    <row r="7100" spans="1:11" x14ac:dyDescent="0.45">
      <c r="A7100" t="s">
        <v>125</v>
      </c>
      <c r="B7100">
        <v>2018</v>
      </c>
      <c r="C7100">
        <v>5</v>
      </c>
      <c r="D7100" t="s">
        <v>236</v>
      </c>
      <c r="E7100">
        <v>0</v>
      </c>
      <c r="F7100">
        <v>0</v>
      </c>
      <c r="G7100">
        <v>4</v>
      </c>
      <c r="H7100">
        <v>2</v>
      </c>
      <c r="I7100">
        <v>1146</v>
      </c>
    </row>
    <row r="7101" spans="1:11" x14ac:dyDescent="0.45">
      <c r="A7101" t="s">
        <v>194</v>
      </c>
      <c r="B7101">
        <v>2017</v>
      </c>
      <c r="C7101">
        <v>10</v>
      </c>
      <c r="D7101" t="s">
        <v>232</v>
      </c>
      <c r="E7101">
        <v>1</v>
      </c>
      <c r="F7101">
        <v>0.33333299999999999</v>
      </c>
      <c r="G7101">
        <v>9</v>
      </c>
      <c r="I7101">
        <v>1100</v>
      </c>
    </row>
    <row r="7102" spans="1:11" x14ac:dyDescent="0.45">
      <c r="A7102" t="s">
        <v>207</v>
      </c>
      <c r="B7102">
        <v>2009</v>
      </c>
      <c r="C7102">
        <v>7</v>
      </c>
      <c r="D7102" t="s">
        <v>238</v>
      </c>
      <c r="H7102">
        <v>3</v>
      </c>
      <c r="I7102">
        <v>438</v>
      </c>
    </row>
    <row r="7103" spans="1:11" x14ac:dyDescent="0.45">
      <c r="A7103" t="s">
        <v>167</v>
      </c>
      <c r="B7103">
        <v>2020</v>
      </c>
      <c r="D7103" t="s">
        <v>244</v>
      </c>
      <c r="E7103">
        <v>3</v>
      </c>
      <c r="F7103">
        <v>2.5</v>
      </c>
      <c r="G7103">
        <v>19</v>
      </c>
      <c r="I7103">
        <v>2409</v>
      </c>
    </row>
    <row r="7104" spans="1:11" x14ac:dyDescent="0.45">
      <c r="A7104" t="s">
        <v>192</v>
      </c>
      <c r="B7104">
        <v>2018</v>
      </c>
      <c r="C7104">
        <v>3</v>
      </c>
      <c r="D7104" t="s">
        <v>234</v>
      </c>
      <c r="E7104">
        <v>1</v>
      </c>
      <c r="F7104">
        <v>1</v>
      </c>
      <c r="G7104">
        <v>19</v>
      </c>
      <c r="H7104">
        <v>44</v>
      </c>
      <c r="I7104">
        <v>1211</v>
      </c>
      <c r="J7104">
        <v>44</v>
      </c>
      <c r="K7104">
        <v>44</v>
      </c>
    </row>
    <row r="7105" spans="1:11" x14ac:dyDescent="0.45">
      <c r="A7105" t="s">
        <v>202</v>
      </c>
      <c r="B7105">
        <v>2016</v>
      </c>
      <c r="C7105">
        <v>7</v>
      </c>
      <c r="D7105" t="s">
        <v>238</v>
      </c>
      <c r="E7105">
        <v>1</v>
      </c>
      <c r="F7105">
        <v>0.33333299999999999</v>
      </c>
      <c r="G7105">
        <v>5</v>
      </c>
      <c r="H7105">
        <v>4</v>
      </c>
      <c r="I7105">
        <v>207</v>
      </c>
      <c r="J7105">
        <v>4</v>
      </c>
      <c r="K7105">
        <v>12.000012</v>
      </c>
    </row>
    <row r="7106" spans="1:11" x14ac:dyDescent="0.45">
      <c r="A7106" t="s">
        <v>203</v>
      </c>
      <c r="B7106">
        <v>2017</v>
      </c>
      <c r="C7106">
        <v>4</v>
      </c>
      <c r="D7106" t="s">
        <v>235</v>
      </c>
      <c r="E7106">
        <v>1</v>
      </c>
      <c r="F7106">
        <v>0.5</v>
      </c>
      <c r="G7106">
        <v>5</v>
      </c>
      <c r="H7106">
        <v>2</v>
      </c>
      <c r="I7106">
        <v>1109</v>
      </c>
      <c r="J7106">
        <v>2</v>
      </c>
      <c r="K7106">
        <v>4</v>
      </c>
    </row>
    <row r="7107" spans="1:11" x14ac:dyDescent="0.45">
      <c r="A7107" t="s">
        <v>207</v>
      </c>
      <c r="B7107">
        <v>2017</v>
      </c>
      <c r="C7107">
        <v>4</v>
      </c>
      <c r="D7107" t="s">
        <v>235</v>
      </c>
      <c r="E7107">
        <v>3</v>
      </c>
      <c r="F7107">
        <v>0.79166700000000001</v>
      </c>
      <c r="G7107">
        <v>6</v>
      </c>
      <c r="H7107">
        <v>7</v>
      </c>
      <c r="I7107">
        <v>1113</v>
      </c>
      <c r="J7107">
        <v>2</v>
      </c>
      <c r="K7107">
        <v>8.8421020000000006</v>
      </c>
    </row>
    <row r="7108" spans="1:11" x14ac:dyDescent="0.45">
      <c r="A7108" t="s">
        <v>117</v>
      </c>
      <c r="B7108">
        <v>2019</v>
      </c>
      <c r="C7108">
        <v>3</v>
      </c>
      <c r="D7108" t="s">
        <v>234</v>
      </c>
      <c r="E7108">
        <v>1</v>
      </c>
      <c r="F7108">
        <v>0.2</v>
      </c>
      <c r="G7108">
        <v>2</v>
      </c>
      <c r="I7108">
        <v>2251</v>
      </c>
    </row>
    <row r="7109" spans="1:11" x14ac:dyDescent="0.45">
      <c r="A7109" t="s">
        <v>136</v>
      </c>
      <c r="B7109">
        <v>2019</v>
      </c>
      <c r="C7109">
        <v>1</v>
      </c>
      <c r="D7109" t="s">
        <v>231</v>
      </c>
      <c r="E7109">
        <v>1</v>
      </c>
      <c r="F7109">
        <v>0.33333299999999999</v>
      </c>
      <c r="G7109">
        <v>3</v>
      </c>
      <c r="H7109">
        <v>3</v>
      </c>
      <c r="I7109">
        <v>2279</v>
      </c>
      <c r="J7109">
        <v>3</v>
      </c>
      <c r="K7109">
        <v>9.0000090000000004</v>
      </c>
    </row>
    <row r="7110" spans="1:11" x14ac:dyDescent="0.45">
      <c r="A7110" t="s">
        <v>122</v>
      </c>
      <c r="B7110">
        <v>2016</v>
      </c>
      <c r="C7110">
        <v>6</v>
      </c>
      <c r="D7110" t="s">
        <v>237</v>
      </c>
      <c r="E7110">
        <v>0</v>
      </c>
      <c r="F7110">
        <v>0</v>
      </c>
      <c r="G7110">
        <v>3</v>
      </c>
      <c r="H7110">
        <v>8</v>
      </c>
      <c r="I7110">
        <v>129</v>
      </c>
    </row>
    <row r="7111" spans="1:11" x14ac:dyDescent="0.45">
      <c r="A7111" t="s">
        <v>214</v>
      </c>
      <c r="B7111">
        <v>2017</v>
      </c>
      <c r="D7111" t="s">
        <v>244</v>
      </c>
      <c r="E7111">
        <v>1</v>
      </c>
      <c r="F7111">
        <v>0.25</v>
      </c>
      <c r="G7111">
        <v>2</v>
      </c>
      <c r="I7111">
        <v>1120</v>
      </c>
    </row>
    <row r="7112" spans="1:11" x14ac:dyDescent="0.45">
      <c r="A7112" t="s">
        <v>178</v>
      </c>
      <c r="B7112">
        <v>2012</v>
      </c>
      <c r="C7112">
        <v>6</v>
      </c>
      <c r="D7112" t="s">
        <v>237</v>
      </c>
      <c r="H7112">
        <v>10</v>
      </c>
      <c r="I7112">
        <v>748</v>
      </c>
    </row>
    <row r="7113" spans="1:11" x14ac:dyDescent="0.45">
      <c r="A7113" t="s">
        <v>174</v>
      </c>
      <c r="B7113">
        <v>2011</v>
      </c>
      <c r="C7113">
        <v>0</v>
      </c>
      <c r="D7113" t="s">
        <v>241</v>
      </c>
      <c r="H7113">
        <v>13</v>
      </c>
      <c r="I7113">
        <v>630</v>
      </c>
    </row>
    <row r="7114" spans="1:11" x14ac:dyDescent="0.45">
      <c r="A7114" t="s">
        <v>181</v>
      </c>
      <c r="B7114">
        <v>2008</v>
      </c>
      <c r="C7114">
        <v>1</v>
      </c>
      <c r="D7114" t="s">
        <v>231</v>
      </c>
      <c r="H7114">
        <v>3</v>
      </c>
      <c r="I7114">
        <v>299</v>
      </c>
    </row>
    <row r="7115" spans="1:11" x14ac:dyDescent="0.45">
      <c r="A7115" t="s">
        <v>220</v>
      </c>
      <c r="B7115">
        <v>2011</v>
      </c>
      <c r="C7115">
        <v>1</v>
      </c>
      <c r="D7115" t="s">
        <v>231</v>
      </c>
      <c r="H7115">
        <v>4</v>
      </c>
      <c r="I7115">
        <v>677</v>
      </c>
    </row>
    <row r="7116" spans="1:11" x14ac:dyDescent="0.45">
      <c r="A7116" t="s">
        <v>135</v>
      </c>
      <c r="B7116">
        <v>2013</v>
      </c>
      <c r="C7116">
        <v>0</v>
      </c>
      <c r="D7116" t="s">
        <v>241</v>
      </c>
      <c r="H7116">
        <v>3</v>
      </c>
      <c r="I7116">
        <v>820</v>
      </c>
    </row>
    <row r="7117" spans="1:11" x14ac:dyDescent="0.45">
      <c r="A7117" t="s">
        <v>121</v>
      </c>
      <c r="B7117">
        <v>2008</v>
      </c>
      <c r="C7117">
        <v>2</v>
      </c>
      <c r="D7117" t="s">
        <v>233</v>
      </c>
      <c r="H7117">
        <v>13</v>
      </c>
      <c r="I7117">
        <v>241</v>
      </c>
    </row>
    <row r="7118" spans="1:11" x14ac:dyDescent="0.45">
      <c r="A7118" t="s">
        <v>163</v>
      </c>
      <c r="B7118">
        <v>2012</v>
      </c>
      <c r="C7118">
        <v>11</v>
      </c>
      <c r="D7118" t="s">
        <v>242</v>
      </c>
      <c r="H7118">
        <v>14</v>
      </c>
      <c r="I7118">
        <v>732</v>
      </c>
    </row>
    <row r="7119" spans="1:11" x14ac:dyDescent="0.45">
      <c r="A7119" t="s">
        <v>150</v>
      </c>
      <c r="B7119">
        <v>2011</v>
      </c>
      <c r="C7119">
        <v>4</v>
      </c>
      <c r="D7119" t="s">
        <v>235</v>
      </c>
      <c r="H7119">
        <v>5</v>
      </c>
      <c r="I7119">
        <v>608</v>
      </c>
    </row>
    <row r="7120" spans="1:11" x14ac:dyDescent="0.45">
      <c r="A7120" t="s">
        <v>172</v>
      </c>
      <c r="B7120">
        <v>2009</v>
      </c>
      <c r="C7120">
        <v>7</v>
      </c>
      <c r="D7120" t="s">
        <v>238</v>
      </c>
      <c r="H7120">
        <v>2</v>
      </c>
      <c r="I7120">
        <v>402</v>
      </c>
    </row>
    <row r="7121" spans="1:11" x14ac:dyDescent="0.45">
      <c r="A7121" t="s">
        <v>210</v>
      </c>
      <c r="B7121">
        <v>2011</v>
      </c>
      <c r="C7121">
        <v>7</v>
      </c>
      <c r="D7121" t="s">
        <v>238</v>
      </c>
      <c r="H7121">
        <v>14</v>
      </c>
      <c r="I7121">
        <v>667</v>
      </c>
    </row>
    <row r="7122" spans="1:11" x14ac:dyDescent="0.45">
      <c r="A7122" t="s">
        <v>152</v>
      </c>
      <c r="B7122">
        <v>2011</v>
      </c>
      <c r="C7122">
        <v>5</v>
      </c>
      <c r="D7122" t="s">
        <v>236</v>
      </c>
      <c r="H7122">
        <v>2</v>
      </c>
      <c r="I7122">
        <v>610</v>
      </c>
    </row>
    <row r="7123" spans="1:11" x14ac:dyDescent="0.45">
      <c r="A7123" t="s">
        <v>180</v>
      </c>
      <c r="B7123">
        <v>2012</v>
      </c>
      <c r="C7123">
        <v>5</v>
      </c>
      <c r="D7123" t="s">
        <v>236</v>
      </c>
      <c r="H7123">
        <v>55</v>
      </c>
      <c r="I7123">
        <v>750</v>
      </c>
    </row>
    <row r="7124" spans="1:11" x14ac:dyDescent="0.45">
      <c r="A7124" t="s">
        <v>193</v>
      </c>
      <c r="B7124">
        <v>2008</v>
      </c>
      <c r="C7124">
        <v>0</v>
      </c>
      <c r="D7124" t="s">
        <v>241</v>
      </c>
      <c r="H7124">
        <v>73</v>
      </c>
      <c r="I7124">
        <v>311</v>
      </c>
    </row>
    <row r="7125" spans="1:11" x14ac:dyDescent="0.45">
      <c r="A7125" t="s">
        <v>105</v>
      </c>
      <c r="B7125">
        <v>2010</v>
      </c>
      <c r="C7125">
        <v>1</v>
      </c>
      <c r="D7125" t="s">
        <v>231</v>
      </c>
      <c r="H7125">
        <v>3</v>
      </c>
      <c r="I7125">
        <v>453</v>
      </c>
    </row>
    <row r="7126" spans="1:11" x14ac:dyDescent="0.45">
      <c r="A7126" t="s">
        <v>198</v>
      </c>
      <c r="B7126">
        <v>2009</v>
      </c>
      <c r="C7126">
        <v>6</v>
      </c>
      <c r="D7126" t="s">
        <v>237</v>
      </c>
      <c r="H7126">
        <v>23</v>
      </c>
      <c r="I7126">
        <v>429</v>
      </c>
    </row>
    <row r="7127" spans="1:11" x14ac:dyDescent="0.45">
      <c r="A7127" t="s">
        <v>185</v>
      </c>
      <c r="B7127">
        <v>2008</v>
      </c>
      <c r="C7127">
        <v>4</v>
      </c>
      <c r="D7127" t="s">
        <v>235</v>
      </c>
      <c r="H7127">
        <v>24</v>
      </c>
      <c r="I7127">
        <v>303</v>
      </c>
    </row>
    <row r="7128" spans="1:11" x14ac:dyDescent="0.45">
      <c r="A7128" t="s">
        <v>134</v>
      </c>
      <c r="B7128">
        <v>2008</v>
      </c>
      <c r="C7128">
        <v>2</v>
      </c>
      <c r="D7128" t="s">
        <v>233</v>
      </c>
      <c r="H7128">
        <v>8</v>
      </c>
      <c r="I7128">
        <v>254</v>
      </c>
    </row>
    <row r="7129" spans="1:11" x14ac:dyDescent="0.45">
      <c r="A7129" t="s">
        <v>110</v>
      </c>
      <c r="B7129">
        <v>2011</v>
      </c>
      <c r="C7129">
        <v>7</v>
      </c>
      <c r="D7129" t="s">
        <v>238</v>
      </c>
      <c r="H7129">
        <v>4</v>
      </c>
      <c r="I7129">
        <v>569</v>
      </c>
    </row>
    <row r="7130" spans="1:11" x14ac:dyDescent="0.45">
      <c r="A7130" t="s">
        <v>119</v>
      </c>
      <c r="B7130">
        <v>2011</v>
      </c>
      <c r="C7130">
        <v>6</v>
      </c>
      <c r="D7130" t="s">
        <v>237</v>
      </c>
      <c r="H7130">
        <v>5</v>
      </c>
      <c r="I7130">
        <v>578</v>
      </c>
    </row>
    <row r="7131" spans="1:11" x14ac:dyDescent="0.45">
      <c r="A7131" t="s">
        <v>215</v>
      </c>
      <c r="B7131">
        <v>2010</v>
      </c>
      <c r="C7131">
        <v>2</v>
      </c>
      <c r="D7131" t="s">
        <v>233</v>
      </c>
      <c r="H7131">
        <v>13</v>
      </c>
      <c r="I7131">
        <v>559</v>
      </c>
    </row>
    <row r="7132" spans="1:11" x14ac:dyDescent="0.45">
      <c r="A7132" t="s">
        <v>108</v>
      </c>
      <c r="B7132">
        <v>2016</v>
      </c>
      <c r="C7132">
        <v>4</v>
      </c>
      <c r="D7132" t="s">
        <v>235</v>
      </c>
      <c r="E7132">
        <v>1</v>
      </c>
      <c r="F7132">
        <v>0.33333299999999999</v>
      </c>
      <c r="G7132">
        <v>4</v>
      </c>
      <c r="H7132">
        <v>9</v>
      </c>
      <c r="I7132">
        <v>115</v>
      </c>
      <c r="J7132">
        <v>9</v>
      </c>
      <c r="K7132">
        <v>27.000026999999999</v>
      </c>
    </row>
    <row r="7133" spans="1:11" x14ac:dyDescent="0.45">
      <c r="A7133" t="s">
        <v>118</v>
      </c>
      <c r="B7133">
        <v>2008</v>
      </c>
      <c r="C7133">
        <v>8</v>
      </c>
      <c r="D7133" t="s">
        <v>239</v>
      </c>
      <c r="H7133">
        <v>8</v>
      </c>
      <c r="I7133">
        <v>238</v>
      </c>
    </row>
    <row r="7134" spans="1:11" x14ac:dyDescent="0.45">
      <c r="A7134" t="s">
        <v>150</v>
      </c>
      <c r="B7134">
        <v>2009</v>
      </c>
      <c r="C7134">
        <v>6</v>
      </c>
      <c r="D7134" t="s">
        <v>237</v>
      </c>
      <c r="H7134">
        <v>5</v>
      </c>
      <c r="I7134">
        <v>382</v>
      </c>
    </row>
    <row r="7135" spans="1:11" x14ac:dyDescent="0.45">
      <c r="A7135" t="s">
        <v>189</v>
      </c>
      <c r="B7135">
        <v>2020</v>
      </c>
      <c r="D7135" t="s">
        <v>244</v>
      </c>
      <c r="E7135">
        <v>8</v>
      </c>
      <c r="F7135">
        <v>8</v>
      </c>
      <c r="G7135">
        <v>17</v>
      </c>
      <c r="I7135">
        <v>2432</v>
      </c>
    </row>
    <row r="7136" spans="1:11" x14ac:dyDescent="0.45">
      <c r="A7136" t="s">
        <v>175</v>
      </c>
      <c r="B7136">
        <v>2017</v>
      </c>
      <c r="C7136">
        <v>8</v>
      </c>
      <c r="D7136" t="s">
        <v>239</v>
      </c>
      <c r="E7136">
        <v>0</v>
      </c>
      <c r="F7136">
        <v>0</v>
      </c>
      <c r="G7136">
        <v>6</v>
      </c>
      <c r="H7136">
        <v>21</v>
      </c>
      <c r="I7136">
        <v>1081</v>
      </c>
    </row>
    <row r="7137" spans="1:11" x14ac:dyDescent="0.45">
      <c r="A7137" t="s">
        <v>209</v>
      </c>
      <c r="B7137">
        <v>2020</v>
      </c>
      <c r="C7137">
        <v>8</v>
      </c>
      <c r="D7137" t="s">
        <v>239</v>
      </c>
      <c r="E7137">
        <v>1</v>
      </c>
      <c r="F7137">
        <v>0.33333299999999999</v>
      </c>
      <c r="G7137">
        <v>3</v>
      </c>
      <c r="H7137">
        <v>3</v>
      </c>
      <c r="I7137">
        <v>2453</v>
      </c>
      <c r="J7137">
        <v>3</v>
      </c>
      <c r="K7137">
        <v>9.0000090000000004</v>
      </c>
    </row>
    <row r="7138" spans="1:11" x14ac:dyDescent="0.45">
      <c r="A7138" t="s">
        <v>148</v>
      </c>
      <c r="B7138">
        <v>2019</v>
      </c>
      <c r="C7138">
        <v>4</v>
      </c>
      <c r="D7138" t="s">
        <v>235</v>
      </c>
      <c r="E7138">
        <v>2</v>
      </c>
      <c r="F7138">
        <v>0.23611099999999999</v>
      </c>
      <c r="G7138">
        <v>2</v>
      </c>
      <c r="H7138">
        <v>5</v>
      </c>
      <c r="I7138">
        <v>2289</v>
      </c>
      <c r="J7138">
        <v>2</v>
      </c>
      <c r="K7138">
        <v>21.176480999999999</v>
      </c>
    </row>
    <row r="7139" spans="1:11" x14ac:dyDescent="0.45">
      <c r="A7139" t="s">
        <v>155</v>
      </c>
      <c r="B7139">
        <v>2017</v>
      </c>
      <c r="D7139" t="s">
        <v>244</v>
      </c>
      <c r="E7139">
        <v>3</v>
      </c>
      <c r="F7139">
        <v>3</v>
      </c>
      <c r="G7139">
        <v>15</v>
      </c>
      <c r="I7139">
        <v>1062</v>
      </c>
    </row>
    <row r="7140" spans="1:11" x14ac:dyDescent="0.45">
      <c r="A7140" t="s">
        <v>216</v>
      </c>
      <c r="B7140">
        <v>2016</v>
      </c>
      <c r="C7140">
        <v>1</v>
      </c>
      <c r="D7140" t="s">
        <v>231</v>
      </c>
      <c r="E7140">
        <v>0</v>
      </c>
      <c r="F7140">
        <v>0</v>
      </c>
      <c r="G7140">
        <v>5</v>
      </c>
      <c r="H7140">
        <v>8</v>
      </c>
      <c r="I7140">
        <v>221</v>
      </c>
    </row>
    <row r="7141" spans="1:11" x14ac:dyDescent="0.45">
      <c r="A7141" t="s">
        <v>132</v>
      </c>
      <c r="B7141">
        <v>2017</v>
      </c>
      <c r="C7141">
        <v>8</v>
      </c>
      <c r="D7141" t="s">
        <v>239</v>
      </c>
      <c r="E7141">
        <v>0</v>
      </c>
      <c r="F7141">
        <v>0</v>
      </c>
      <c r="G7141">
        <v>3</v>
      </c>
      <c r="H7141">
        <v>1</v>
      </c>
      <c r="I7141">
        <v>1043</v>
      </c>
    </row>
    <row r="7142" spans="1:11" x14ac:dyDescent="0.45">
      <c r="A7142" t="s">
        <v>191</v>
      </c>
      <c r="B7142">
        <v>2018</v>
      </c>
      <c r="D7142" t="s">
        <v>245</v>
      </c>
      <c r="E7142">
        <v>1</v>
      </c>
      <c r="F7142">
        <v>1</v>
      </c>
      <c r="G7142">
        <v>38</v>
      </c>
      <c r="I7142">
        <v>1210</v>
      </c>
    </row>
    <row r="7143" spans="1:11" x14ac:dyDescent="0.45">
      <c r="A7143" t="s">
        <v>127</v>
      </c>
      <c r="B7143">
        <v>2017</v>
      </c>
      <c r="C7143">
        <v>0</v>
      </c>
      <c r="D7143" t="s">
        <v>241</v>
      </c>
      <c r="E7143">
        <v>1</v>
      </c>
      <c r="F7143">
        <v>0.33333299999999999</v>
      </c>
      <c r="G7143">
        <v>3</v>
      </c>
      <c r="H7143">
        <v>1</v>
      </c>
      <c r="I7143">
        <v>1038</v>
      </c>
      <c r="J7143">
        <v>1</v>
      </c>
      <c r="K7143">
        <v>3.000003</v>
      </c>
    </row>
    <row r="7144" spans="1:11" x14ac:dyDescent="0.45">
      <c r="A7144" t="s">
        <v>169</v>
      </c>
      <c r="B7144">
        <v>2014</v>
      </c>
      <c r="C7144">
        <v>2</v>
      </c>
      <c r="D7144" t="s">
        <v>233</v>
      </c>
      <c r="E7144">
        <v>0</v>
      </c>
      <c r="F7144">
        <v>0</v>
      </c>
      <c r="G7144">
        <v>3</v>
      </c>
      <c r="H7144">
        <v>6</v>
      </c>
      <c r="I7144">
        <v>964</v>
      </c>
    </row>
    <row r="7145" spans="1:11" x14ac:dyDescent="0.45">
      <c r="A7145" t="s">
        <v>166</v>
      </c>
      <c r="B7145">
        <v>2020</v>
      </c>
      <c r="D7145" t="s">
        <v>246</v>
      </c>
      <c r="E7145">
        <v>11</v>
      </c>
      <c r="F7145">
        <v>11</v>
      </c>
      <c r="G7145">
        <v>38</v>
      </c>
      <c r="I7145">
        <v>2408</v>
      </c>
    </row>
    <row r="7146" spans="1:11" x14ac:dyDescent="0.45">
      <c r="A7146" t="s">
        <v>133</v>
      </c>
      <c r="B7146">
        <v>2018</v>
      </c>
      <c r="C7146">
        <v>5</v>
      </c>
      <c r="D7146" t="s">
        <v>236</v>
      </c>
      <c r="E7146">
        <v>1</v>
      </c>
      <c r="F7146">
        <v>0.5</v>
      </c>
      <c r="G7146">
        <v>7</v>
      </c>
      <c r="H7146">
        <v>4</v>
      </c>
      <c r="I7146">
        <v>1154</v>
      </c>
      <c r="J7146">
        <v>4</v>
      </c>
      <c r="K7146">
        <v>8</v>
      </c>
    </row>
    <row r="7147" spans="1:11" x14ac:dyDescent="0.45">
      <c r="A7147" t="s">
        <v>197</v>
      </c>
      <c r="B7147">
        <v>2008</v>
      </c>
      <c r="C7147">
        <v>1</v>
      </c>
      <c r="D7147" t="s">
        <v>231</v>
      </c>
      <c r="H7147">
        <v>50</v>
      </c>
      <c r="I7147">
        <v>315</v>
      </c>
    </row>
    <row r="7148" spans="1:11" x14ac:dyDescent="0.45">
      <c r="A7148" t="s">
        <v>108</v>
      </c>
      <c r="B7148">
        <v>2010</v>
      </c>
      <c r="C7148">
        <v>5</v>
      </c>
      <c r="D7148" t="s">
        <v>236</v>
      </c>
      <c r="H7148">
        <v>8</v>
      </c>
      <c r="I7148">
        <v>454</v>
      </c>
    </row>
    <row r="7149" spans="1:11" x14ac:dyDescent="0.45">
      <c r="A7149" t="s">
        <v>212</v>
      </c>
      <c r="B7149">
        <v>2011</v>
      </c>
      <c r="C7149">
        <v>1</v>
      </c>
      <c r="D7149" t="s">
        <v>231</v>
      </c>
      <c r="H7149">
        <v>4</v>
      </c>
      <c r="I7149">
        <v>669</v>
      </c>
    </row>
    <row r="7150" spans="1:11" x14ac:dyDescent="0.45">
      <c r="A7150" t="s">
        <v>199</v>
      </c>
      <c r="B7150">
        <v>2013</v>
      </c>
      <c r="C7150">
        <v>0</v>
      </c>
      <c r="D7150" t="s">
        <v>241</v>
      </c>
      <c r="H7150">
        <v>4</v>
      </c>
      <c r="I7150">
        <v>882</v>
      </c>
    </row>
    <row r="7151" spans="1:11" x14ac:dyDescent="0.45">
      <c r="A7151" t="s">
        <v>105</v>
      </c>
      <c r="B7151">
        <v>2011</v>
      </c>
      <c r="C7151">
        <v>6</v>
      </c>
      <c r="D7151" t="s">
        <v>237</v>
      </c>
      <c r="H7151">
        <v>8</v>
      </c>
      <c r="I7151">
        <v>566</v>
      </c>
    </row>
    <row r="7152" spans="1:11" x14ac:dyDescent="0.45">
      <c r="A7152" t="s">
        <v>146</v>
      </c>
      <c r="B7152">
        <v>2013</v>
      </c>
      <c r="C7152">
        <v>4</v>
      </c>
      <c r="D7152" t="s">
        <v>235</v>
      </c>
      <c r="H7152">
        <v>3</v>
      </c>
      <c r="I7152">
        <v>830</v>
      </c>
    </row>
    <row r="7153" spans="1:11" x14ac:dyDescent="0.45">
      <c r="A7153" t="s">
        <v>195</v>
      </c>
      <c r="B7153">
        <v>2015</v>
      </c>
      <c r="C7153">
        <v>9</v>
      </c>
      <c r="D7153" t="s">
        <v>240</v>
      </c>
      <c r="E7153">
        <v>3</v>
      </c>
      <c r="F7153">
        <v>0.66666700000000001</v>
      </c>
      <c r="G7153">
        <v>9</v>
      </c>
      <c r="H7153">
        <v>18</v>
      </c>
      <c r="I7153">
        <v>87</v>
      </c>
      <c r="J7153">
        <v>6</v>
      </c>
      <c r="K7153">
        <v>26.999987000000001</v>
      </c>
    </row>
    <row r="7154" spans="1:11" x14ac:dyDescent="0.45">
      <c r="A7154" t="s">
        <v>196</v>
      </c>
      <c r="B7154">
        <v>2018</v>
      </c>
      <c r="C7154">
        <v>2</v>
      </c>
      <c r="D7154" t="s">
        <v>233</v>
      </c>
      <c r="E7154">
        <v>1</v>
      </c>
      <c r="F7154">
        <v>0.2</v>
      </c>
      <c r="G7154">
        <v>2</v>
      </c>
      <c r="H7154">
        <v>2</v>
      </c>
      <c r="I7154">
        <v>1215</v>
      </c>
      <c r="J7154">
        <v>2</v>
      </c>
      <c r="K7154">
        <v>10</v>
      </c>
    </row>
    <row r="7155" spans="1:11" x14ac:dyDescent="0.45">
      <c r="A7155" t="s">
        <v>139</v>
      </c>
      <c r="B7155">
        <v>2011</v>
      </c>
      <c r="C7155">
        <v>3</v>
      </c>
      <c r="D7155" t="s">
        <v>234</v>
      </c>
      <c r="H7155">
        <v>8</v>
      </c>
      <c r="I7155">
        <v>598</v>
      </c>
    </row>
    <row r="7156" spans="1:11" x14ac:dyDescent="0.45">
      <c r="A7156" t="s">
        <v>203</v>
      </c>
      <c r="B7156">
        <v>2011</v>
      </c>
      <c r="C7156">
        <v>0</v>
      </c>
      <c r="D7156" t="s">
        <v>241</v>
      </c>
      <c r="H7156">
        <v>4</v>
      </c>
      <c r="I7156">
        <v>660</v>
      </c>
    </row>
    <row r="7157" spans="1:11" x14ac:dyDescent="0.45">
      <c r="A7157" t="s">
        <v>200</v>
      </c>
      <c r="B7157">
        <v>2019</v>
      </c>
      <c r="C7157">
        <v>4</v>
      </c>
      <c r="D7157" t="s">
        <v>235</v>
      </c>
      <c r="E7157">
        <v>1</v>
      </c>
      <c r="F7157">
        <v>0.33333299999999999</v>
      </c>
      <c r="G7157">
        <v>3</v>
      </c>
      <c r="H7157">
        <v>3</v>
      </c>
      <c r="I7157">
        <v>2333</v>
      </c>
      <c r="J7157">
        <v>3</v>
      </c>
      <c r="K7157">
        <v>9.0000090000000004</v>
      </c>
    </row>
    <row r="7158" spans="1:11" x14ac:dyDescent="0.45">
      <c r="A7158" t="s">
        <v>120</v>
      </c>
      <c r="B7158">
        <v>2018</v>
      </c>
      <c r="C7158">
        <v>6</v>
      </c>
      <c r="D7158" t="s">
        <v>237</v>
      </c>
      <c r="E7158">
        <v>0</v>
      </c>
      <c r="F7158">
        <v>0</v>
      </c>
      <c r="G7158">
        <v>6</v>
      </c>
      <c r="H7158">
        <v>9</v>
      </c>
      <c r="I7158">
        <v>1141</v>
      </c>
    </row>
    <row r="7159" spans="1:11" x14ac:dyDescent="0.45">
      <c r="A7159" t="s">
        <v>211</v>
      </c>
      <c r="B7159">
        <v>2016</v>
      </c>
      <c r="C7159">
        <v>5</v>
      </c>
      <c r="D7159" t="s">
        <v>236</v>
      </c>
      <c r="E7159">
        <v>1</v>
      </c>
      <c r="F7159">
        <v>0.33333299999999999</v>
      </c>
      <c r="G7159">
        <v>5</v>
      </c>
      <c r="H7159">
        <v>6</v>
      </c>
      <c r="I7159">
        <v>216</v>
      </c>
      <c r="J7159">
        <v>6</v>
      </c>
      <c r="K7159">
        <v>18.000018000000001</v>
      </c>
    </row>
    <row r="7160" spans="1:11" x14ac:dyDescent="0.45">
      <c r="A7160" t="s">
        <v>122</v>
      </c>
      <c r="B7160">
        <v>2017</v>
      </c>
      <c r="C7160">
        <v>3</v>
      </c>
      <c r="D7160" t="s">
        <v>234</v>
      </c>
      <c r="E7160">
        <v>0</v>
      </c>
      <c r="F7160">
        <v>0</v>
      </c>
      <c r="G7160">
        <v>3</v>
      </c>
      <c r="H7160">
        <v>6</v>
      </c>
      <c r="I7160">
        <v>1033</v>
      </c>
    </row>
    <row r="7161" spans="1:11" x14ac:dyDescent="0.45">
      <c r="A7161" t="s">
        <v>194</v>
      </c>
      <c r="B7161">
        <v>2016</v>
      </c>
      <c r="C7161">
        <v>0</v>
      </c>
      <c r="D7161" t="s">
        <v>241</v>
      </c>
      <c r="E7161">
        <v>1</v>
      </c>
      <c r="F7161">
        <v>1</v>
      </c>
      <c r="G7161">
        <v>9</v>
      </c>
      <c r="H7161">
        <v>9</v>
      </c>
      <c r="I7161">
        <v>199</v>
      </c>
      <c r="J7161">
        <v>9</v>
      </c>
      <c r="K7161">
        <v>9</v>
      </c>
    </row>
    <row r="7162" spans="1:11" x14ac:dyDescent="0.45">
      <c r="A7162" t="s">
        <v>128</v>
      </c>
      <c r="B7162">
        <v>2019</v>
      </c>
      <c r="C7162">
        <v>5</v>
      </c>
      <c r="D7162" t="s">
        <v>236</v>
      </c>
      <c r="E7162">
        <v>1</v>
      </c>
      <c r="F7162">
        <v>0.5</v>
      </c>
      <c r="G7162">
        <v>6</v>
      </c>
      <c r="H7162">
        <v>1</v>
      </c>
      <c r="I7162">
        <v>2272</v>
      </c>
      <c r="J7162">
        <v>1</v>
      </c>
      <c r="K7162">
        <v>2</v>
      </c>
    </row>
    <row r="7163" spans="1:11" x14ac:dyDescent="0.45">
      <c r="A7163" t="s">
        <v>220</v>
      </c>
      <c r="B7163">
        <v>2015</v>
      </c>
      <c r="C7163">
        <v>4</v>
      </c>
      <c r="D7163" t="s">
        <v>235</v>
      </c>
      <c r="E7163">
        <v>0</v>
      </c>
      <c r="F7163">
        <v>0</v>
      </c>
      <c r="G7163">
        <v>2</v>
      </c>
      <c r="H7163">
        <v>6</v>
      </c>
      <c r="I7163">
        <v>112</v>
      </c>
    </row>
    <row r="7164" spans="1:11" x14ac:dyDescent="0.45">
      <c r="A7164" t="s">
        <v>181</v>
      </c>
      <c r="B7164">
        <v>2020</v>
      </c>
      <c r="C7164">
        <v>8</v>
      </c>
      <c r="D7164" t="s">
        <v>239</v>
      </c>
      <c r="E7164">
        <v>2</v>
      </c>
      <c r="F7164">
        <v>0.36111100000000002</v>
      </c>
      <c r="G7164">
        <v>7</v>
      </c>
      <c r="H7164">
        <v>1</v>
      </c>
      <c r="I7164">
        <v>2425</v>
      </c>
      <c r="J7164">
        <v>0</v>
      </c>
      <c r="K7164">
        <v>2.7692320000000001</v>
      </c>
    </row>
    <row r="7165" spans="1:11" x14ac:dyDescent="0.45">
      <c r="A7165" t="s">
        <v>114</v>
      </c>
      <c r="B7165">
        <v>2011</v>
      </c>
      <c r="C7165">
        <v>0</v>
      </c>
      <c r="D7165" t="s">
        <v>241</v>
      </c>
      <c r="H7165">
        <v>3</v>
      </c>
      <c r="I7165">
        <v>573</v>
      </c>
    </row>
    <row r="7166" spans="1:11" x14ac:dyDescent="0.45">
      <c r="A7166" t="s">
        <v>128</v>
      </c>
      <c r="B7166">
        <v>2009</v>
      </c>
      <c r="C7166">
        <v>1</v>
      </c>
      <c r="D7166" t="s">
        <v>231</v>
      </c>
      <c r="H7166">
        <v>9</v>
      </c>
      <c r="I7166">
        <v>361</v>
      </c>
    </row>
    <row r="7167" spans="1:11" x14ac:dyDescent="0.45">
      <c r="A7167" t="s">
        <v>177</v>
      </c>
      <c r="B7167">
        <v>2010</v>
      </c>
      <c r="C7167">
        <v>5</v>
      </c>
      <c r="D7167" t="s">
        <v>236</v>
      </c>
      <c r="H7167">
        <v>70</v>
      </c>
      <c r="I7167">
        <v>520</v>
      </c>
    </row>
    <row r="7168" spans="1:11" x14ac:dyDescent="0.45">
      <c r="A7168" t="s">
        <v>218</v>
      </c>
      <c r="B7168">
        <v>2010</v>
      </c>
      <c r="C7168">
        <v>2</v>
      </c>
      <c r="D7168" t="s">
        <v>233</v>
      </c>
      <c r="H7168">
        <v>2</v>
      </c>
      <c r="I7168">
        <v>562</v>
      </c>
    </row>
    <row r="7169" spans="1:11" x14ac:dyDescent="0.45">
      <c r="A7169" t="s">
        <v>172</v>
      </c>
      <c r="B7169">
        <v>2011</v>
      </c>
      <c r="C7169">
        <v>8</v>
      </c>
      <c r="D7169" t="s">
        <v>239</v>
      </c>
      <c r="H7169">
        <v>2</v>
      </c>
      <c r="I7169">
        <v>628</v>
      </c>
    </row>
    <row r="7170" spans="1:11" x14ac:dyDescent="0.45">
      <c r="A7170" t="s">
        <v>112</v>
      </c>
      <c r="B7170">
        <v>2009</v>
      </c>
      <c r="C7170">
        <v>5</v>
      </c>
      <c r="D7170" t="s">
        <v>236</v>
      </c>
      <c r="H7170">
        <v>4</v>
      </c>
      <c r="I7170">
        <v>345</v>
      </c>
    </row>
    <row r="7171" spans="1:11" x14ac:dyDescent="0.45">
      <c r="A7171" t="s">
        <v>143</v>
      </c>
      <c r="B7171">
        <v>2012</v>
      </c>
      <c r="C7171">
        <v>2</v>
      </c>
      <c r="D7171" t="s">
        <v>233</v>
      </c>
      <c r="H7171">
        <v>4</v>
      </c>
      <c r="I7171">
        <v>714</v>
      </c>
    </row>
    <row r="7172" spans="1:11" x14ac:dyDescent="0.45">
      <c r="A7172" t="s">
        <v>177</v>
      </c>
      <c r="B7172">
        <v>2008</v>
      </c>
      <c r="C7172">
        <v>1</v>
      </c>
      <c r="D7172" t="s">
        <v>231</v>
      </c>
      <c r="H7172">
        <v>194</v>
      </c>
      <c r="I7172">
        <v>294</v>
      </c>
    </row>
    <row r="7173" spans="1:11" x14ac:dyDescent="0.45">
      <c r="A7173" t="s">
        <v>121</v>
      </c>
      <c r="B7173">
        <v>2013</v>
      </c>
      <c r="C7173">
        <v>7</v>
      </c>
      <c r="D7173" t="s">
        <v>238</v>
      </c>
      <c r="H7173">
        <v>7</v>
      </c>
      <c r="I7173">
        <v>806</v>
      </c>
    </row>
    <row r="7174" spans="1:11" x14ac:dyDescent="0.45">
      <c r="A7174" t="s">
        <v>167</v>
      </c>
      <c r="B7174">
        <v>2019</v>
      </c>
      <c r="C7174">
        <v>2</v>
      </c>
      <c r="D7174" t="s">
        <v>233</v>
      </c>
      <c r="E7174">
        <v>2</v>
      </c>
      <c r="F7174">
        <v>2</v>
      </c>
      <c r="G7174">
        <v>19</v>
      </c>
      <c r="H7174">
        <v>24</v>
      </c>
      <c r="I7174">
        <v>2303</v>
      </c>
      <c r="J7174">
        <v>12</v>
      </c>
      <c r="K7174">
        <v>12</v>
      </c>
    </row>
    <row r="7175" spans="1:11" x14ac:dyDescent="0.45">
      <c r="A7175" t="s">
        <v>121</v>
      </c>
      <c r="B7175">
        <v>2019</v>
      </c>
      <c r="C7175">
        <v>6</v>
      </c>
      <c r="D7175" t="s">
        <v>237</v>
      </c>
      <c r="E7175">
        <v>0</v>
      </c>
      <c r="F7175">
        <v>0</v>
      </c>
      <c r="G7175">
        <v>3</v>
      </c>
      <c r="H7175">
        <v>1</v>
      </c>
      <c r="I7175">
        <v>2265</v>
      </c>
    </row>
    <row r="7176" spans="1:11" x14ac:dyDescent="0.45">
      <c r="A7176" t="s">
        <v>119</v>
      </c>
      <c r="B7176">
        <v>2017</v>
      </c>
      <c r="C7176">
        <v>2</v>
      </c>
      <c r="D7176" t="s">
        <v>233</v>
      </c>
      <c r="E7176">
        <v>0</v>
      </c>
      <c r="F7176">
        <v>0</v>
      </c>
      <c r="G7176">
        <v>6</v>
      </c>
      <c r="H7176">
        <v>5</v>
      </c>
      <c r="I7176">
        <v>1030</v>
      </c>
    </row>
    <row r="7177" spans="1:11" x14ac:dyDescent="0.45">
      <c r="A7177" t="s">
        <v>195</v>
      </c>
      <c r="B7177">
        <v>2019</v>
      </c>
      <c r="C7177">
        <v>11</v>
      </c>
      <c r="D7177" t="s">
        <v>242</v>
      </c>
      <c r="E7177">
        <v>3</v>
      </c>
      <c r="F7177">
        <v>0.78333299999999995</v>
      </c>
      <c r="G7177">
        <v>9</v>
      </c>
      <c r="H7177">
        <v>12</v>
      </c>
      <c r="I7177">
        <v>2329</v>
      </c>
      <c r="J7177">
        <v>4</v>
      </c>
      <c r="K7177">
        <v>15.319155</v>
      </c>
    </row>
    <row r="7178" spans="1:11" x14ac:dyDescent="0.45">
      <c r="A7178" t="s">
        <v>210</v>
      </c>
      <c r="B7178">
        <v>2020</v>
      </c>
      <c r="C7178">
        <v>0</v>
      </c>
      <c r="D7178" t="s">
        <v>241</v>
      </c>
      <c r="E7178">
        <v>1</v>
      </c>
      <c r="F7178">
        <v>1</v>
      </c>
      <c r="G7178">
        <v>11</v>
      </c>
      <c r="H7178">
        <v>7</v>
      </c>
      <c r="I7178">
        <v>2454</v>
      </c>
      <c r="J7178">
        <v>7</v>
      </c>
      <c r="K7178">
        <v>7</v>
      </c>
    </row>
    <row r="7179" spans="1:11" x14ac:dyDescent="0.45">
      <c r="A7179" t="s">
        <v>192</v>
      </c>
      <c r="B7179">
        <v>2017</v>
      </c>
      <c r="C7179">
        <v>6</v>
      </c>
      <c r="D7179" t="s">
        <v>237</v>
      </c>
      <c r="E7179">
        <v>2</v>
      </c>
      <c r="F7179">
        <v>1.5</v>
      </c>
      <c r="G7179">
        <v>19</v>
      </c>
      <c r="H7179">
        <v>41</v>
      </c>
      <c r="I7179">
        <v>1098</v>
      </c>
      <c r="J7179">
        <v>20</v>
      </c>
      <c r="K7179">
        <v>27.333333</v>
      </c>
    </row>
    <row r="7180" spans="1:11" x14ac:dyDescent="0.45">
      <c r="A7180" t="s">
        <v>156</v>
      </c>
      <c r="B7180">
        <v>2018</v>
      </c>
      <c r="C7180">
        <v>5</v>
      </c>
      <c r="D7180" t="s">
        <v>236</v>
      </c>
      <c r="E7180">
        <v>8</v>
      </c>
      <c r="F7180">
        <v>6.3333329999999997</v>
      </c>
      <c r="G7180">
        <v>32</v>
      </c>
      <c r="H7180">
        <v>135</v>
      </c>
      <c r="I7180">
        <v>1175</v>
      </c>
      <c r="J7180">
        <v>16</v>
      </c>
      <c r="K7180">
        <v>21.315791000000001</v>
      </c>
    </row>
    <row r="7181" spans="1:11" x14ac:dyDescent="0.45">
      <c r="A7181" t="s">
        <v>177</v>
      </c>
      <c r="B7181">
        <v>2017</v>
      </c>
      <c r="C7181">
        <v>0</v>
      </c>
      <c r="D7181" t="s">
        <v>241</v>
      </c>
      <c r="E7181">
        <v>0</v>
      </c>
      <c r="F7181">
        <v>0</v>
      </c>
      <c r="G7181">
        <v>46</v>
      </c>
      <c r="H7181">
        <v>32</v>
      </c>
      <c r="I7181">
        <v>1084</v>
      </c>
    </row>
    <row r="7182" spans="1:11" x14ac:dyDescent="0.45">
      <c r="A7182" t="s">
        <v>182</v>
      </c>
      <c r="B7182">
        <v>2013</v>
      </c>
      <c r="C7182">
        <v>6</v>
      </c>
      <c r="D7182" t="s">
        <v>237</v>
      </c>
      <c r="H7182">
        <v>1</v>
      </c>
      <c r="I7182">
        <v>865</v>
      </c>
    </row>
    <row r="7183" spans="1:11" x14ac:dyDescent="0.45">
      <c r="A7183" t="s">
        <v>222</v>
      </c>
      <c r="B7183">
        <v>2014</v>
      </c>
      <c r="C7183">
        <v>9</v>
      </c>
      <c r="D7183" t="s">
        <v>240</v>
      </c>
      <c r="H7183">
        <v>24</v>
      </c>
      <c r="I7183">
        <v>962</v>
      </c>
    </row>
    <row r="7184" spans="1:11" x14ac:dyDescent="0.45">
      <c r="A7184" t="s">
        <v>159</v>
      </c>
      <c r="B7184">
        <v>2013</v>
      </c>
      <c r="C7184">
        <v>1</v>
      </c>
      <c r="D7184" t="s">
        <v>231</v>
      </c>
      <c r="H7184">
        <v>31</v>
      </c>
      <c r="I7184">
        <v>842</v>
      </c>
    </row>
    <row r="7185" spans="1:11" x14ac:dyDescent="0.45">
      <c r="A7185" t="s">
        <v>130</v>
      </c>
      <c r="B7185">
        <v>2014</v>
      </c>
      <c r="C7185">
        <v>4</v>
      </c>
      <c r="D7185" t="s">
        <v>235</v>
      </c>
      <c r="H7185">
        <v>4</v>
      </c>
      <c r="I7185">
        <v>928</v>
      </c>
    </row>
    <row r="7186" spans="1:11" x14ac:dyDescent="0.45">
      <c r="A7186" t="s">
        <v>118</v>
      </c>
      <c r="B7186">
        <v>2009</v>
      </c>
      <c r="C7186">
        <v>2</v>
      </c>
      <c r="D7186" t="s">
        <v>233</v>
      </c>
      <c r="H7186">
        <v>10</v>
      </c>
      <c r="I7186">
        <v>351</v>
      </c>
    </row>
    <row r="7187" spans="1:11" x14ac:dyDescent="0.45">
      <c r="A7187" t="s">
        <v>177</v>
      </c>
      <c r="B7187">
        <v>2008</v>
      </c>
      <c r="C7187">
        <v>7</v>
      </c>
      <c r="D7187" t="s">
        <v>238</v>
      </c>
      <c r="H7187">
        <v>1</v>
      </c>
      <c r="I7187">
        <v>294</v>
      </c>
    </row>
    <row r="7188" spans="1:11" x14ac:dyDescent="0.45">
      <c r="A7188" t="s">
        <v>198</v>
      </c>
      <c r="B7188">
        <v>2010</v>
      </c>
      <c r="C7188">
        <v>3</v>
      </c>
      <c r="D7188" t="s">
        <v>234</v>
      </c>
      <c r="H7188">
        <v>17</v>
      </c>
      <c r="I7188">
        <v>542</v>
      </c>
    </row>
    <row r="7189" spans="1:11" x14ac:dyDescent="0.45">
      <c r="A7189" t="s">
        <v>174</v>
      </c>
      <c r="B7189">
        <v>2011</v>
      </c>
      <c r="C7189">
        <v>2</v>
      </c>
      <c r="D7189" t="s">
        <v>233</v>
      </c>
      <c r="H7189">
        <v>3</v>
      </c>
      <c r="I7189">
        <v>630</v>
      </c>
    </row>
    <row r="7190" spans="1:11" x14ac:dyDescent="0.45">
      <c r="A7190" t="s">
        <v>207</v>
      </c>
      <c r="B7190">
        <v>2010</v>
      </c>
      <c r="C7190">
        <v>1</v>
      </c>
      <c r="D7190" t="s">
        <v>231</v>
      </c>
      <c r="H7190">
        <v>6</v>
      </c>
      <c r="I7190">
        <v>551</v>
      </c>
    </row>
    <row r="7191" spans="1:11" x14ac:dyDescent="0.45">
      <c r="A7191" t="s">
        <v>156</v>
      </c>
      <c r="B7191">
        <v>2017</v>
      </c>
      <c r="C7191">
        <v>0</v>
      </c>
      <c r="D7191" t="s">
        <v>241</v>
      </c>
      <c r="E7191">
        <v>2</v>
      </c>
      <c r="F7191">
        <v>0.33333299999999999</v>
      </c>
      <c r="G7191">
        <v>32</v>
      </c>
      <c r="I7191">
        <v>1063</v>
      </c>
    </row>
    <row r="7192" spans="1:11" x14ac:dyDescent="0.45">
      <c r="A7192" t="s">
        <v>201</v>
      </c>
      <c r="B7192">
        <v>2016</v>
      </c>
      <c r="D7192" t="s">
        <v>244</v>
      </c>
      <c r="E7192">
        <v>1</v>
      </c>
      <c r="F7192">
        <v>0.25</v>
      </c>
      <c r="G7192">
        <v>8</v>
      </c>
      <c r="I7192">
        <v>206</v>
      </c>
    </row>
    <row r="7193" spans="1:11" x14ac:dyDescent="0.45">
      <c r="A7193" t="s">
        <v>117</v>
      </c>
      <c r="B7193">
        <v>2011</v>
      </c>
      <c r="C7193">
        <v>1</v>
      </c>
      <c r="D7193" t="s">
        <v>231</v>
      </c>
      <c r="H7193">
        <v>2</v>
      </c>
      <c r="I7193">
        <v>576</v>
      </c>
    </row>
    <row r="7194" spans="1:11" x14ac:dyDescent="0.45">
      <c r="A7194" t="s">
        <v>184</v>
      </c>
      <c r="B7194">
        <v>2010</v>
      </c>
      <c r="C7194">
        <v>9</v>
      </c>
      <c r="D7194" t="s">
        <v>240</v>
      </c>
      <c r="H7194">
        <v>16</v>
      </c>
      <c r="I7194">
        <v>528</v>
      </c>
    </row>
    <row r="7195" spans="1:11" x14ac:dyDescent="0.45">
      <c r="A7195" t="s">
        <v>184</v>
      </c>
      <c r="B7195">
        <v>2011</v>
      </c>
      <c r="C7195">
        <v>11</v>
      </c>
      <c r="D7195" t="s">
        <v>242</v>
      </c>
      <c r="H7195">
        <v>23</v>
      </c>
      <c r="I7195">
        <v>641</v>
      </c>
    </row>
    <row r="7196" spans="1:11" x14ac:dyDescent="0.45">
      <c r="A7196" t="s">
        <v>221</v>
      </c>
      <c r="B7196">
        <v>2016</v>
      </c>
      <c r="C7196">
        <v>1</v>
      </c>
      <c r="D7196" t="s">
        <v>231</v>
      </c>
      <c r="E7196">
        <v>1</v>
      </c>
      <c r="F7196">
        <v>1</v>
      </c>
      <c r="G7196">
        <v>15</v>
      </c>
      <c r="H7196">
        <v>18</v>
      </c>
      <c r="I7196">
        <v>226</v>
      </c>
      <c r="J7196">
        <v>18</v>
      </c>
      <c r="K7196">
        <v>18</v>
      </c>
    </row>
    <row r="7197" spans="1:11" x14ac:dyDescent="0.45">
      <c r="A7197" t="s">
        <v>150</v>
      </c>
      <c r="B7197">
        <v>2017</v>
      </c>
      <c r="C7197">
        <v>2</v>
      </c>
      <c r="D7197" t="s">
        <v>233</v>
      </c>
      <c r="E7197">
        <v>1</v>
      </c>
      <c r="F7197">
        <v>0.5</v>
      </c>
      <c r="G7197">
        <v>8</v>
      </c>
      <c r="H7197">
        <v>9</v>
      </c>
      <c r="I7197">
        <v>1059</v>
      </c>
      <c r="J7197">
        <v>9</v>
      </c>
      <c r="K7197">
        <v>18</v>
      </c>
    </row>
    <row r="7198" spans="1:11" x14ac:dyDescent="0.45">
      <c r="A7198" t="s">
        <v>180</v>
      </c>
      <c r="B7198">
        <v>2020</v>
      </c>
      <c r="D7198" t="s">
        <v>244</v>
      </c>
      <c r="E7198">
        <v>3</v>
      </c>
      <c r="F7198">
        <v>3</v>
      </c>
      <c r="G7198">
        <v>32</v>
      </c>
      <c r="I7198">
        <v>2424</v>
      </c>
    </row>
    <row r="7199" spans="1:11" x14ac:dyDescent="0.45">
      <c r="A7199" t="s">
        <v>177</v>
      </c>
      <c r="B7199">
        <v>2018</v>
      </c>
      <c r="C7199">
        <v>5</v>
      </c>
      <c r="D7199" t="s">
        <v>236</v>
      </c>
      <c r="E7199">
        <v>0</v>
      </c>
      <c r="F7199">
        <v>0</v>
      </c>
      <c r="G7199">
        <v>46</v>
      </c>
      <c r="H7199">
        <v>105</v>
      </c>
      <c r="I7199">
        <v>1195</v>
      </c>
    </row>
    <row r="7200" spans="1:11" x14ac:dyDescent="0.45">
      <c r="A7200" t="s">
        <v>200</v>
      </c>
      <c r="B7200">
        <v>2016</v>
      </c>
      <c r="C7200">
        <v>6</v>
      </c>
      <c r="D7200" t="s">
        <v>237</v>
      </c>
      <c r="E7200">
        <v>2</v>
      </c>
      <c r="F7200">
        <v>0.66666700000000001</v>
      </c>
      <c r="G7200">
        <v>3</v>
      </c>
      <c r="H7200">
        <v>1</v>
      </c>
      <c r="I7200">
        <v>205</v>
      </c>
      <c r="J7200">
        <v>0</v>
      </c>
      <c r="K7200">
        <v>1.4999990000000001</v>
      </c>
    </row>
    <row r="7201" spans="1:11" x14ac:dyDescent="0.45">
      <c r="A7201" t="s">
        <v>126</v>
      </c>
      <c r="B7201">
        <v>2019</v>
      </c>
      <c r="C7201">
        <v>2</v>
      </c>
      <c r="D7201" t="s">
        <v>233</v>
      </c>
      <c r="E7201">
        <v>1</v>
      </c>
      <c r="F7201">
        <v>0.5</v>
      </c>
      <c r="G7201">
        <v>4</v>
      </c>
      <c r="H7201">
        <v>5</v>
      </c>
      <c r="I7201">
        <v>2270</v>
      </c>
      <c r="J7201">
        <v>5</v>
      </c>
      <c r="K7201">
        <v>10</v>
      </c>
    </row>
    <row r="7202" spans="1:11" x14ac:dyDescent="0.45">
      <c r="A7202" t="s">
        <v>206</v>
      </c>
      <c r="B7202">
        <v>2020</v>
      </c>
      <c r="C7202">
        <v>5</v>
      </c>
      <c r="D7202" t="s">
        <v>236</v>
      </c>
      <c r="E7202">
        <v>1</v>
      </c>
      <c r="F7202">
        <v>0.33333299999999999</v>
      </c>
      <c r="G7202">
        <v>3</v>
      </c>
      <c r="H7202">
        <v>1</v>
      </c>
      <c r="I7202">
        <v>2450</v>
      </c>
      <c r="J7202">
        <v>1</v>
      </c>
      <c r="K7202">
        <v>3.000003</v>
      </c>
    </row>
    <row r="7203" spans="1:11" x14ac:dyDescent="0.45">
      <c r="A7203" t="s">
        <v>206</v>
      </c>
      <c r="B7203">
        <v>2018</v>
      </c>
      <c r="C7203">
        <v>3</v>
      </c>
      <c r="D7203" t="s">
        <v>234</v>
      </c>
      <c r="E7203">
        <v>2</v>
      </c>
      <c r="F7203">
        <v>0.66666700000000001</v>
      </c>
      <c r="G7203">
        <v>3</v>
      </c>
      <c r="H7203">
        <v>3</v>
      </c>
      <c r="I7203">
        <v>1225</v>
      </c>
      <c r="J7203">
        <v>1</v>
      </c>
      <c r="K7203">
        <v>4.4999979999999997</v>
      </c>
    </row>
    <row r="7204" spans="1:11" x14ac:dyDescent="0.45">
      <c r="A7204" t="s">
        <v>141</v>
      </c>
      <c r="B7204">
        <v>2015</v>
      </c>
      <c r="C7204">
        <v>10</v>
      </c>
      <c r="D7204" t="s">
        <v>232</v>
      </c>
      <c r="E7204">
        <v>0</v>
      </c>
      <c r="F7204">
        <v>0</v>
      </c>
      <c r="G7204">
        <v>1</v>
      </c>
      <c r="H7204">
        <v>72</v>
      </c>
      <c r="I7204">
        <v>35</v>
      </c>
    </row>
    <row r="7205" spans="1:11" x14ac:dyDescent="0.45">
      <c r="A7205" t="s">
        <v>113</v>
      </c>
      <c r="B7205">
        <v>2013</v>
      </c>
      <c r="C7205">
        <v>0</v>
      </c>
      <c r="D7205" t="s">
        <v>241</v>
      </c>
      <c r="H7205">
        <v>1</v>
      </c>
      <c r="I7205">
        <v>798</v>
      </c>
    </row>
    <row r="7206" spans="1:11" x14ac:dyDescent="0.45">
      <c r="A7206" t="s">
        <v>186</v>
      </c>
      <c r="B7206">
        <v>2014</v>
      </c>
      <c r="C7206">
        <v>9</v>
      </c>
      <c r="D7206" t="s">
        <v>240</v>
      </c>
      <c r="H7206">
        <v>18</v>
      </c>
      <c r="I7206">
        <v>982</v>
      </c>
    </row>
    <row r="7207" spans="1:11" x14ac:dyDescent="0.45">
      <c r="A7207" t="s">
        <v>202</v>
      </c>
      <c r="B7207">
        <v>2009</v>
      </c>
      <c r="C7207">
        <v>1</v>
      </c>
      <c r="D7207" t="s">
        <v>231</v>
      </c>
      <c r="H7207">
        <v>4</v>
      </c>
      <c r="I7207">
        <v>433</v>
      </c>
    </row>
    <row r="7208" spans="1:11" x14ac:dyDescent="0.45">
      <c r="A7208" t="s">
        <v>110</v>
      </c>
      <c r="B7208">
        <v>2012</v>
      </c>
      <c r="C7208">
        <v>1</v>
      </c>
      <c r="D7208" t="s">
        <v>231</v>
      </c>
      <c r="H7208">
        <v>5</v>
      </c>
      <c r="I7208">
        <v>682</v>
      </c>
    </row>
    <row r="7209" spans="1:11" x14ac:dyDescent="0.45">
      <c r="A7209" t="s">
        <v>156</v>
      </c>
      <c r="B7209">
        <v>2008</v>
      </c>
      <c r="C7209">
        <v>1</v>
      </c>
      <c r="D7209" t="s">
        <v>231</v>
      </c>
      <c r="H7209">
        <v>78</v>
      </c>
      <c r="I7209">
        <v>274</v>
      </c>
    </row>
    <row r="7210" spans="1:11" x14ac:dyDescent="0.45">
      <c r="A7210" t="s">
        <v>139</v>
      </c>
      <c r="B7210">
        <v>2017</v>
      </c>
      <c r="C7210">
        <v>8</v>
      </c>
      <c r="D7210" t="s">
        <v>239</v>
      </c>
      <c r="E7210">
        <v>2</v>
      </c>
      <c r="F7210">
        <v>1.2</v>
      </c>
      <c r="G7210">
        <v>11</v>
      </c>
      <c r="H7210">
        <v>14</v>
      </c>
      <c r="I7210">
        <v>1050</v>
      </c>
      <c r="J7210">
        <v>7</v>
      </c>
      <c r="K7210">
        <v>11.666667</v>
      </c>
    </row>
    <row r="7211" spans="1:11" x14ac:dyDescent="0.45">
      <c r="A7211" t="s">
        <v>198</v>
      </c>
      <c r="B7211">
        <v>2020</v>
      </c>
      <c r="D7211" t="s">
        <v>246</v>
      </c>
      <c r="E7211">
        <v>3</v>
      </c>
      <c r="F7211">
        <v>3</v>
      </c>
      <c r="G7211">
        <v>14</v>
      </c>
      <c r="I7211">
        <v>2442</v>
      </c>
    </row>
    <row r="7212" spans="1:11" x14ac:dyDescent="0.45">
      <c r="A7212" t="s">
        <v>202</v>
      </c>
      <c r="B7212">
        <v>2019</v>
      </c>
      <c r="C7212">
        <v>2</v>
      </c>
      <c r="D7212" t="s">
        <v>233</v>
      </c>
      <c r="E7212">
        <v>1</v>
      </c>
      <c r="F7212">
        <v>0.33333299999999999</v>
      </c>
      <c r="G7212">
        <v>4</v>
      </c>
      <c r="H7212">
        <v>3</v>
      </c>
      <c r="I7212">
        <v>2335</v>
      </c>
      <c r="J7212">
        <v>3</v>
      </c>
      <c r="K7212">
        <v>9.0000090000000004</v>
      </c>
    </row>
    <row r="7213" spans="1:11" x14ac:dyDescent="0.45">
      <c r="A7213" t="s">
        <v>120</v>
      </c>
      <c r="B7213">
        <v>2012</v>
      </c>
      <c r="C7213">
        <v>3</v>
      </c>
      <c r="D7213" t="s">
        <v>234</v>
      </c>
      <c r="H7213">
        <v>12</v>
      </c>
      <c r="I7213">
        <v>692</v>
      </c>
    </row>
    <row r="7214" spans="1:11" x14ac:dyDescent="0.45">
      <c r="A7214" t="s">
        <v>155</v>
      </c>
      <c r="B7214">
        <v>2019</v>
      </c>
      <c r="C7214">
        <v>6</v>
      </c>
      <c r="D7214" t="s">
        <v>237</v>
      </c>
      <c r="E7214">
        <v>0</v>
      </c>
      <c r="F7214">
        <v>0</v>
      </c>
      <c r="G7214">
        <v>15</v>
      </c>
      <c r="H7214">
        <v>112</v>
      </c>
      <c r="I7214">
        <v>2248</v>
      </c>
    </row>
    <row r="7215" spans="1:11" x14ac:dyDescent="0.45">
      <c r="A7215" t="s">
        <v>134</v>
      </c>
      <c r="B7215">
        <v>2017</v>
      </c>
      <c r="C7215">
        <v>5</v>
      </c>
      <c r="D7215" t="s">
        <v>236</v>
      </c>
      <c r="E7215">
        <v>1</v>
      </c>
      <c r="F7215">
        <v>1</v>
      </c>
      <c r="G7215">
        <v>15</v>
      </c>
      <c r="H7215">
        <v>21</v>
      </c>
      <c r="I7215">
        <v>1045</v>
      </c>
      <c r="J7215">
        <v>21</v>
      </c>
      <c r="K7215">
        <v>21</v>
      </c>
    </row>
    <row r="7216" spans="1:11" x14ac:dyDescent="0.45">
      <c r="A7216" t="s">
        <v>125</v>
      </c>
      <c r="B7216">
        <v>2018</v>
      </c>
      <c r="C7216">
        <v>0</v>
      </c>
      <c r="D7216" t="s">
        <v>241</v>
      </c>
      <c r="E7216">
        <v>0</v>
      </c>
      <c r="F7216">
        <v>0</v>
      </c>
      <c r="G7216">
        <v>4</v>
      </c>
      <c r="H7216">
        <v>3</v>
      </c>
      <c r="I7216">
        <v>1146</v>
      </c>
    </row>
    <row r="7217" spans="1:11" x14ac:dyDescent="0.45">
      <c r="A7217" t="s">
        <v>221</v>
      </c>
      <c r="B7217">
        <v>2014</v>
      </c>
      <c r="C7217">
        <v>0</v>
      </c>
      <c r="D7217" t="s">
        <v>241</v>
      </c>
      <c r="E7217">
        <v>1</v>
      </c>
      <c r="F7217">
        <v>1</v>
      </c>
      <c r="G7217">
        <v>15</v>
      </c>
      <c r="H7217">
        <v>17</v>
      </c>
      <c r="I7217">
        <v>1017</v>
      </c>
      <c r="J7217">
        <v>17</v>
      </c>
      <c r="K7217">
        <v>17</v>
      </c>
    </row>
    <row r="7218" spans="1:11" x14ac:dyDescent="0.45">
      <c r="A7218" t="s">
        <v>133</v>
      </c>
      <c r="B7218">
        <v>2020</v>
      </c>
      <c r="C7218">
        <v>8</v>
      </c>
      <c r="D7218" t="s">
        <v>239</v>
      </c>
      <c r="E7218">
        <v>3</v>
      </c>
      <c r="F7218">
        <v>1.5</v>
      </c>
      <c r="G7218">
        <v>7</v>
      </c>
      <c r="H7218">
        <v>9</v>
      </c>
      <c r="I7218">
        <v>2380</v>
      </c>
      <c r="J7218">
        <v>3</v>
      </c>
      <c r="K7218">
        <v>6</v>
      </c>
    </row>
    <row r="7219" spans="1:11" x14ac:dyDescent="0.45">
      <c r="A7219" t="s">
        <v>204</v>
      </c>
      <c r="B7219">
        <v>2017</v>
      </c>
      <c r="C7219">
        <v>6</v>
      </c>
      <c r="D7219" t="s">
        <v>237</v>
      </c>
      <c r="E7219">
        <v>1</v>
      </c>
      <c r="F7219">
        <v>1</v>
      </c>
      <c r="G7219">
        <v>8</v>
      </c>
      <c r="H7219">
        <v>9</v>
      </c>
      <c r="I7219">
        <v>1110</v>
      </c>
      <c r="J7219">
        <v>9</v>
      </c>
      <c r="K7219">
        <v>9</v>
      </c>
    </row>
    <row r="7220" spans="1:11" x14ac:dyDescent="0.45">
      <c r="A7220" t="s">
        <v>193</v>
      </c>
      <c r="B7220">
        <v>2014</v>
      </c>
      <c r="C7220">
        <v>4</v>
      </c>
      <c r="D7220" t="s">
        <v>235</v>
      </c>
      <c r="E7220">
        <v>5</v>
      </c>
      <c r="F7220">
        <v>5</v>
      </c>
      <c r="G7220">
        <v>53</v>
      </c>
      <c r="H7220">
        <v>142</v>
      </c>
      <c r="I7220">
        <v>989</v>
      </c>
      <c r="J7220">
        <v>28</v>
      </c>
      <c r="K7220">
        <v>28.4</v>
      </c>
    </row>
    <row r="7221" spans="1:11" x14ac:dyDescent="0.45">
      <c r="A7221" t="s">
        <v>217</v>
      </c>
      <c r="B7221">
        <v>2019</v>
      </c>
      <c r="C7221">
        <v>8</v>
      </c>
      <c r="D7221" t="s">
        <v>239</v>
      </c>
      <c r="E7221">
        <v>1</v>
      </c>
      <c r="F7221">
        <v>0.5</v>
      </c>
      <c r="G7221">
        <v>6</v>
      </c>
      <c r="H7221">
        <v>9</v>
      </c>
      <c r="I7221">
        <v>2349</v>
      </c>
      <c r="J7221">
        <v>9</v>
      </c>
      <c r="K7221">
        <v>18</v>
      </c>
    </row>
    <row r="7222" spans="1:11" x14ac:dyDescent="0.45">
      <c r="A7222" t="s">
        <v>109</v>
      </c>
      <c r="B7222">
        <v>2016</v>
      </c>
      <c r="C7222">
        <v>2</v>
      </c>
      <c r="D7222" t="s">
        <v>233</v>
      </c>
      <c r="E7222">
        <v>2</v>
      </c>
      <c r="F7222">
        <v>0.5</v>
      </c>
      <c r="G7222">
        <v>4</v>
      </c>
      <c r="H7222">
        <v>2</v>
      </c>
      <c r="I7222">
        <v>116</v>
      </c>
      <c r="J7222">
        <v>1</v>
      </c>
      <c r="K7222">
        <v>4</v>
      </c>
    </row>
    <row r="7223" spans="1:11" x14ac:dyDescent="0.45">
      <c r="A7223" t="s">
        <v>174</v>
      </c>
      <c r="B7223">
        <v>2020</v>
      </c>
      <c r="C7223">
        <v>7</v>
      </c>
      <c r="D7223" t="s">
        <v>238</v>
      </c>
      <c r="E7223">
        <v>3</v>
      </c>
      <c r="F7223">
        <v>0.61111099999999996</v>
      </c>
      <c r="G7223">
        <v>7</v>
      </c>
      <c r="H7223">
        <v>2</v>
      </c>
      <c r="I7223">
        <v>2418</v>
      </c>
      <c r="J7223">
        <v>0</v>
      </c>
      <c r="K7223">
        <v>3.2727279999999999</v>
      </c>
    </row>
    <row r="7224" spans="1:11" x14ac:dyDescent="0.45">
      <c r="A7224" t="s">
        <v>197</v>
      </c>
      <c r="B7224">
        <v>2017</v>
      </c>
      <c r="C7224">
        <v>0</v>
      </c>
      <c r="D7224" t="s">
        <v>241</v>
      </c>
      <c r="E7224">
        <v>11</v>
      </c>
      <c r="F7224">
        <v>11</v>
      </c>
      <c r="G7224">
        <v>36</v>
      </c>
      <c r="I7224">
        <v>1103</v>
      </c>
    </row>
    <row r="7225" spans="1:11" x14ac:dyDescent="0.45">
      <c r="A7225" t="s">
        <v>194</v>
      </c>
      <c r="B7225">
        <v>2016</v>
      </c>
      <c r="C7225">
        <v>5</v>
      </c>
      <c r="D7225" t="s">
        <v>236</v>
      </c>
      <c r="E7225">
        <v>1</v>
      </c>
      <c r="F7225">
        <v>0.5</v>
      </c>
      <c r="G7225">
        <v>9</v>
      </c>
      <c r="H7225">
        <v>4</v>
      </c>
      <c r="I7225">
        <v>199</v>
      </c>
      <c r="J7225">
        <v>4</v>
      </c>
      <c r="K7225">
        <v>8</v>
      </c>
    </row>
    <row r="7226" spans="1:11" x14ac:dyDescent="0.45">
      <c r="A7226" t="s">
        <v>177</v>
      </c>
      <c r="B7226">
        <v>2015</v>
      </c>
      <c r="C7226">
        <v>3</v>
      </c>
      <c r="D7226" t="s">
        <v>234</v>
      </c>
      <c r="E7226">
        <v>0</v>
      </c>
      <c r="F7226">
        <v>0</v>
      </c>
      <c r="G7226">
        <v>46</v>
      </c>
      <c r="H7226">
        <v>123</v>
      </c>
      <c r="I7226">
        <v>68</v>
      </c>
    </row>
    <row r="7227" spans="1:11" x14ac:dyDescent="0.45">
      <c r="A7227" t="s">
        <v>134</v>
      </c>
      <c r="B7227">
        <v>2016</v>
      </c>
      <c r="C7227">
        <v>0</v>
      </c>
      <c r="D7227" t="s">
        <v>241</v>
      </c>
      <c r="E7227">
        <v>1</v>
      </c>
      <c r="F7227">
        <v>1</v>
      </c>
      <c r="G7227">
        <v>15</v>
      </c>
      <c r="H7227">
        <v>29</v>
      </c>
      <c r="I7227">
        <v>141</v>
      </c>
      <c r="J7227">
        <v>29</v>
      </c>
      <c r="K7227">
        <v>29</v>
      </c>
    </row>
    <row r="7228" spans="1:11" x14ac:dyDescent="0.45">
      <c r="A7228" t="s">
        <v>124</v>
      </c>
      <c r="B7228">
        <v>2020</v>
      </c>
      <c r="C7228">
        <v>4</v>
      </c>
      <c r="D7228" t="s">
        <v>235</v>
      </c>
      <c r="E7228">
        <v>0</v>
      </c>
      <c r="F7228">
        <v>0</v>
      </c>
      <c r="G7228">
        <v>3</v>
      </c>
      <c r="H7228">
        <v>5</v>
      </c>
      <c r="I7228">
        <v>2371</v>
      </c>
    </row>
    <row r="7229" spans="1:11" x14ac:dyDescent="0.45">
      <c r="A7229" t="s">
        <v>134</v>
      </c>
      <c r="B7229">
        <v>2014</v>
      </c>
      <c r="C7229">
        <v>3</v>
      </c>
      <c r="D7229" t="s">
        <v>234</v>
      </c>
      <c r="E7229">
        <v>1</v>
      </c>
      <c r="F7229">
        <v>1</v>
      </c>
      <c r="G7229">
        <v>15</v>
      </c>
      <c r="H7229">
        <v>17</v>
      </c>
      <c r="I7229">
        <v>932</v>
      </c>
      <c r="J7229">
        <v>17</v>
      </c>
      <c r="K7229">
        <v>17</v>
      </c>
    </row>
    <row r="7230" spans="1:11" x14ac:dyDescent="0.45">
      <c r="A7230" t="s">
        <v>173</v>
      </c>
      <c r="B7230">
        <v>2014</v>
      </c>
      <c r="C7230">
        <v>1</v>
      </c>
      <c r="D7230" t="s">
        <v>231</v>
      </c>
      <c r="H7230">
        <v>31</v>
      </c>
      <c r="I7230">
        <v>968</v>
      </c>
    </row>
    <row r="7231" spans="1:11" x14ac:dyDescent="0.45">
      <c r="A7231" t="s">
        <v>160</v>
      </c>
      <c r="B7231">
        <v>2015</v>
      </c>
      <c r="C7231">
        <v>7</v>
      </c>
      <c r="D7231" t="s">
        <v>238</v>
      </c>
      <c r="H7231">
        <v>22</v>
      </c>
      <c r="I7231">
        <v>52</v>
      </c>
    </row>
    <row r="7232" spans="1:11" x14ac:dyDescent="0.45">
      <c r="A7232" t="s">
        <v>205</v>
      </c>
      <c r="B7232">
        <v>2011</v>
      </c>
      <c r="C7232">
        <v>5</v>
      </c>
      <c r="D7232" t="s">
        <v>236</v>
      </c>
      <c r="H7232">
        <v>7</v>
      </c>
      <c r="I7232">
        <v>662</v>
      </c>
    </row>
    <row r="7233" spans="1:11" x14ac:dyDescent="0.45">
      <c r="A7233" t="s">
        <v>204</v>
      </c>
      <c r="B7233">
        <v>2013</v>
      </c>
      <c r="C7233">
        <v>2</v>
      </c>
      <c r="D7233" t="s">
        <v>233</v>
      </c>
      <c r="H7233">
        <v>9</v>
      </c>
      <c r="I7233">
        <v>887</v>
      </c>
    </row>
    <row r="7234" spans="1:11" x14ac:dyDescent="0.45">
      <c r="A7234" t="s">
        <v>145</v>
      </c>
      <c r="B7234">
        <v>2010</v>
      </c>
      <c r="C7234">
        <v>6</v>
      </c>
      <c r="D7234" t="s">
        <v>237</v>
      </c>
      <c r="H7234">
        <v>11</v>
      </c>
      <c r="I7234">
        <v>490</v>
      </c>
    </row>
    <row r="7235" spans="1:11" x14ac:dyDescent="0.45">
      <c r="A7235" t="s">
        <v>129</v>
      </c>
      <c r="B7235">
        <v>2013</v>
      </c>
      <c r="C7235">
        <v>5</v>
      </c>
      <c r="D7235" t="s">
        <v>236</v>
      </c>
      <c r="H7235">
        <v>13</v>
      </c>
      <c r="I7235">
        <v>814</v>
      </c>
    </row>
    <row r="7236" spans="1:11" x14ac:dyDescent="0.45">
      <c r="A7236" t="s">
        <v>159</v>
      </c>
      <c r="B7236">
        <v>2009</v>
      </c>
      <c r="C7236">
        <v>4</v>
      </c>
      <c r="D7236" t="s">
        <v>235</v>
      </c>
      <c r="H7236">
        <v>17</v>
      </c>
      <c r="I7236">
        <v>390</v>
      </c>
    </row>
    <row r="7237" spans="1:11" x14ac:dyDescent="0.45">
      <c r="A7237" t="s">
        <v>205</v>
      </c>
      <c r="B7237">
        <v>2010</v>
      </c>
      <c r="C7237">
        <v>0</v>
      </c>
      <c r="D7237" t="s">
        <v>241</v>
      </c>
      <c r="H7237">
        <v>5</v>
      </c>
      <c r="I7237">
        <v>549</v>
      </c>
    </row>
    <row r="7238" spans="1:11" x14ac:dyDescent="0.45">
      <c r="A7238" t="s">
        <v>195</v>
      </c>
      <c r="B7238">
        <v>2017</v>
      </c>
      <c r="C7238">
        <v>8</v>
      </c>
      <c r="D7238" t="s">
        <v>239</v>
      </c>
      <c r="E7238">
        <v>3</v>
      </c>
      <c r="F7238">
        <v>1.6666669999999999</v>
      </c>
      <c r="G7238">
        <v>9</v>
      </c>
      <c r="I7238">
        <v>1101</v>
      </c>
    </row>
    <row r="7239" spans="1:11" x14ac:dyDescent="0.45">
      <c r="A7239" t="s">
        <v>185</v>
      </c>
      <c r="B7239">
        <v>2015</v>
      </c>
      <c r="C7239">
        <v>11</v>
      </c>
      <c r="D7239" t="s">
        <v>242</v>
      </c>
      <c r="E7239">
        <v>3</v>
      </c>
      <c r="F7239">
        <v>0.83333299999999999</v>
      </c>
      <c r="G7239">
        <v>24</v>
      </c>
      <c r="I7239">
        <v>77</v>
      </c>
    </row>
    <row r="7240" spans="1:11" x14ac:dyDescent="0.45">
      <c r="A7240" t="s">
        <v>183</v>
      </c>
      <c r="B7240">
        <v>2014</v>
      </c>
      <c r="C7240">
        <v>5</v>
      </c>
      <c r="D7240" t="s">
        <v>236</v>
      </c>
      <c r="E7240">
        <v>0</v>
      </c>
      <c r="F7240">
        <v>0</v>
      </c>
      <c r="G7240">
        <v>14</v>
      </c>
      <c r="H7240">
        <v>31</v>
      </c>
      <c r="I7240">
        <v>979</v>
      </c>
    </row>
    <row r="7241" spans="1:11" x14ac:dyDescent="0.45">
      <c r="A7241" t="s">
        <v>215</v>
      </c>
      <c r="B7241">
        <v>2020</v>
      </c>
      <c r="C7241">
        <v>1</v>
      </c>
      <c r="D7241" t="s">
        <v>231</v>
      </c>
      <c r="E7241">
        <v>2</v>
      </c>
      <c r="F7241">
        <v>0.83333299999999999</v>
      </c>
      <c r="G7241">
        <v>9</v>
      </c>
      <c r="H7241">
        <v>9</v>
      </c>
      <c r="I7241">
        <v>2459</v>
      </c>
      <c r="J7241">
        <v>4</v>
      </c>
      <c r="K7241">
        <v>10.800003999999999</v>
      </c>
    </row>
    <row r="7242" spans="1:11" x14ac:dyDescent="0.45">
      <c r="A7242" t="s">
        <v>120</v>
      </c>
      <c r="B7242">
        <v>2015</v>
      </c>
      <c r="C7242">
        <v>5</v>
      </c>
      <c r="D7242" t="s">
        <v>236</v>
      </c>
      <c r="E7242">
        <v>0</v>
      </c>
      <c r="F7242">
        <v>0</v>
      </c>
      <c r="G7242">
        <v>6</v>
      </c>
      <c r="H7242">
        <v>5</v>
      </c>
      <c r="I7242">
        <v>14</v>
      </c>
    </row>
    <row r="7243" spans="1:11" x14ac:dyDescent="0.45">
      <c r="A7243" t="s">
        <v>149</v>
      </c>
      <c r="B7243">
        <v>2017</v>
      </c>
      <c r="C7243">
        <v>7</v>
      </c>
      <c r="D7243" t="s">
        <v>238</v>
      </c>
      <c r="E7243">
        <v>1</v>
      </c>
      <c r="F7243">
        <v>0.25</v>
      </c>
      <c r="G7243">
        <v>2</v>
      </c>
      <c r="H7243">
        <v>4</v>
      </c>
      <c r="I7243">
        <v>1058</v>
      </c>
      <c r="J7243">
        <v>4</v>
      </c>
      <c r="K7243">
        <v>16</v>
      </c>
    </row>
    <row r="7244" spans="1:11" x14ac:dyDescent="0.45">
      <c r="A7244" t="s">
        <v>125</v>
      </c>
      <c r="B7244">
        <v>2014</v>
      </c>
      <c r="C7244">
        <v>6</v>
      </c>
      <c r="D7244" t="s">
        <v>237</v>
      </c>
      <c r="E7244">
        <v>0</v>
      </c>
      <c r="F7244">
        <v>0</v>
      </c>
      <c r="G7244">
        <v>4</v>
      </c>
      <c r="H7244">
        <v>2</v>
      </c>
      <c r="I7244">
        <v>923</v>
      </c>
    </row>
    <row r="7245" spans="1:11" x14ac:dyDescent="0.45">
      <c r="A7245" t="s">
        <v>120</v>
      </c>
      <c r="B7245">
        <v>2014</v>
      </c>
      <c r="C7245">
        <v>0</v>
      </c>
      <c r="D7245" t="s">
        <v>241</v>
      </c>
      <c r="E7245">
        <v>0</v>
      </c>
      <c r="F7245">
        <v>0</v>
      </c>
      <c r="G7245">
        <v>6</v>
      </c>
      <c r="H7245">
        <v>10</v>
      </c>
      <c r="I7245">
        <v>918</v>
      </c>
    </row>
    <row r="7246" spans="1:11" x14ac:dyDescent="0.45">
      <c r="A7246" t="s">
        <v>183</v>
      </c>
      <c r="B7246">
        <v>2017</v>
      </c>
      <c r="D7246" t="s">
        <v>245</v>
      </c>
      <c r="E7246">
        <v>11</v>
      </c>
      <c r="F7246">
        <v>11</v>
      </c>
      <c r="G7246">
        <v>14</v>
      </c>
      <c r="I7246">
        <v>1089</v>
      </c>
    </row>
    <row r="7247" spans="1:11" x14ac:dyDescent="0.45">
      <c r="A7247" t="s">
        <v>148</v>
      </c>
      <c r="B7247">
        <v>2016</v>
      </c>
      <c r="C7247">
        <v>8</v>
      </c>
      <c r="D7247" t="s">
        <v>239</v>
      </c>
      <c r="E7247">
        <v>2</v>
      </c>
      <c r="F7247">
        <v>0.23611099999999999</v>
      </c>
      <c r="G7247">
        <v>3</v>
      </c>
      <c r="H7247">
        <v>3</v>
      </c>
      <c r="I7247">
        <v>154</v>
      </c>
      <c r="J7247">
        <v>1</v>
      </c>
      <c r="K7247">
        <v>12.705888</v>
      </c>
    </row>
    <row r="7248" spans="1:11" x14ac:dyDescent="0.45">
      <c r="A7248" t="s">
        <v>194</v>
      </c>
      <c r="B7248">
        <v>2020</v>
      </c>
      <c r="C7248">
        <v>4</v>
      </c>
      <c r="D7248" t="s">
        <v>235</v>
      </c>
      <c r="E7248">
        <v>1</v>
      </c>
      <c r="F7248">
        <v>0.5</v>
      </c>
      <c r="G7248">
        <v>10</v>
      </c>
      <c r="H7248">
        <v>2</v>
      </c>
      <c r="I7248">
        <v>2438</v>
      </c>
      <c r="J7248">
        <v>2</v>
      </c>
      <c r="K7248">
        <v>4</v>
      </c>
    </row>
    <row r="7249" spans="1:11" x14ac:dyDescent="0.45">
      <c r="A7249" t="s">
        <v>219</v>
      </c>
      <c r="B7249">
        <v>2020</v>
      </c>
      <c r="C7249">
        <v>9</v>
      </c>
      <c r="D7249" t="s">
        <v>240</v>
      </c>
      <c r="E7249">
        <v>0</v>
      </c>
      <c r="F7249">
        <v>0</v>
      </c>
      <c r="G7249">
        <v>36</v>
      </c>
      <c r="H7249">
        <v>70</v>
      </c>
      <c r="I7249">
        <v>2463</v>
      </c>
    </row>
    <row r="7250" spans="1:11" x14ac:dyDescent="0.45">
      <c r="A7250" t="s">
        <v>212</v>
      </c>
      <c r="B7250">
        <v>2015</v>
      </c>
      <c r="C7250">
        <v>4</v>
      </c>
      <c r="D7250" t="s">
        <v>235</v>
      </c>
      <c r="E7250">
        <v>1</v>
      </c>
      <c r="F7250">
        <v>0.5</v>
      </c>
      <c r="G7250">
        <v>4</v>
      </c>
      <c r="H7250">
        <v>5</v>
      </c>
      <c r="I7250">
        <v>104</v>
      </c>
      <c r="J7250">
        <v>5</v>
      </c>
      <c r="K7250">
        <v>10</v>
      </c>
    </row>
    <row r="7251" spans="1:11" x14ac:dyDescent="0.45">
      <c r="A7251" t="s">
        <v>199</v>
      </c>
      <c r="B7251">
        <v>2015</v>
      </c>
      <c r="C7251">
        <v>1</v>
      </c>
      <c r="D7251" t="s">
        <v>231</v>
      </c>
      <c r="E7251">
        <v>2</v>
      </c>
      <c r="F7251">
        <v>1</v>
      </c>
      <c r="G7251">
        <v>7</v>
      </c>
      <c r="H7251">
        <v>3</v>
      </c>
      <c r="I7251">
        <v>91</v>
      </c>
      <c r="J7251">
        <v>1</v>
      </c>
      <c r="K7251">
        <v>3</v>
      </c>
    </row>
    <row r="7252" spans="1:11" x14ac:dyDescent="0.45">
      <c r="A7252" t="s">
        <v>217</v>
      </c>
      <c r="B7252">
        <v>2018</v>
      </c>
      <c r="C7252">
        <v>1</v>
      </c>
      <c r="D7252" t="s">
        <v>231</v>
      </c>
      <c r="E7252">
        <v>0</v>
      </c>
      <c r="F7252">
        <v>0</v>
      </c>
      <c r="G7252">
        <v>7</v>
      </c>
      <c r="H7252">
        <v>9</v>
      </c>
      <c r="I7252">
        <v>1236</v>
      </c>
    </row>
    <row r="7253" spans="1:11" x14ac:dyDescent="0.45">
      <c r="A7253" t="s">
        <v>131</v>
      </c>
      <c r="B7253">
        <v>2009</v>
      </c>
      <c r="C7253">
        <v>3</v>
      </c>
      <c r="D7253" t="s">
        <v>234</v>
      </c>
      <c r="H7253">
        <v>6</v>
      </c>
      <c r="I7253">
        <v>364</v>
      </c>
    </row>
    <row r="7254" spans="1:11" x14ac:dyDescent="0.45">
      <c r="A7254" t="s">
        <v>133</v>
      </c>
      <c r="B7254">
        <v>2013</v>
      </c>
      <c r="C7254">
        <v>6</v>
      </c>
      <c r="D7254" t="s">
        <v>237</v>
      </c>
      <c r="H7254">
        <v>7</v>
      </c>
      <c r="I7254">
        <v>818</v>
      </c>
    </row>
    <row r="7255" spans="1:11" x14ac:dyDescent="0.45">
      <c r="A7255" t="s">
        <v>139</v>
      </c>
      <c r="B7255">
        <v>2010</v>
      </c>
      <c r="C7255">
        <v>6</v>
      </c>
      <c r="D7255" t="s">
        <v>237</v>
      </c>
      <c r="H7255">
        <v>9</v>
      </c>
      <c r="I7255">
        <v>485</v>
      </c>
    </row>
    <row r="7256" spans="1:11" x14ac:dyDescent="0.45">
      <c r="A7256" t="s">
        <v>136</v>
      </c>
      <c r="B7256">
        <v>2012</v>
      </c>
      <c r="C7256">
        <v>6</v>
      </c>
      <c r="D7256" t="s">
        <v>237</v>
      </c>
      <c r="H7256">
        <v>5</v>
      </c>
      <c r="I7256">
        <v>708</v>
      </c>
    </row>
    <row r="7257" spans="1:11" x14ac:dyDescent="0.45">
      <c r="A7257" t="s">
        <v>115</v>
      </c>
      <c r="B7257">
        <v>2010</v>
      </c>
      <c r="C7257">
        <v>7</v>
      </c>
      <c r="D7257" t="s">
        <v>238</v>
      </c>
      <c r="H7257">
        <v>9</v>
      </c>
      <c r="I7257">
        <v>461</v>
      </c>
    </row>
    <row r="7258" spans="1:11" x14ac:dyDescent="0.45">
      <c r="A7258" t="s">
        <v>122</v>
      </c>
      <c r="B7258">
        <v>2011</v>
      </c>
      <c r="C7258">
        <v>2</v>
      </c>
      <c r="D7258" t="s">
        <v>233</v>
      </c>
      <c r="H7258">
        <v>5</v>
      </c>
      <c r="I7258">
        <v>581</v>
      </c>
    </row>
    <row r="7259" spans="1:11" x14ac:dyDescent="0.45">
      <c r="A7259" t="s">
        <v>212</v>
      </c>
      <c r="B7259">
        <v>2009</v>
      </c>
      <c r="C7259">
        <v>0</v>
      </c>
      <c r="D7259" t="s">
        <v>241</v>
      </c>
      <c r="H7259">
        <v>9</v>
      </c>
      <c r="I7259">
        <v>443</v>
      </c>
    </row>
    <row r="7260" spans="1:11" x14ac:dyDescent="0.45">
      <c r="A7260" t="s">
        <v>205</v>
      </c>
      <c r="B7260">
        <v>2008</v>
      </c>
      <c r="C7260">
        <v>3</v>
      </c>
      <c r="D7260" t="s">
        <v>234</v>
      </c>
      <c r="H7260">
        <v>5</v>
      </c>
      <c r="I7260">
        <v>323</v>
      </c>
    </row>
    <row r="7261" spans="1:11" x14ac:dyDescent="0.45">
      <c r="A7261" t="s">
        <v>187</v>
      </c>
      <c r="B7261">
        <v>2012</v>
      </c>
      <c r="C7261">
        <v>0</v>
      </c>
      <c r="D7261" t="s">
        <v>241</v>
      </c>
      <c r="H7261">
        <v>24</v>
      </c>
      <c r="I7261">
        <v>757</v>
      </c>
    </row>
    <row r="7262" spans="1:11" x14ac:dyDescent="0.45">
      <c r="A7262" t="s">
        <v>158</v>
      </c>
      <c r="B7262">
        <v>2009</v>
      </c>
      <c r="C7262">
        <v>10</v>
      </c>
      <c r="D7262" t="s">
        <v>232</v>
      </c>
      <c r="H7262">
        <v>9</v>
      </c>
      <c r="I7262">
        <v>389</v>
      </c>
    </row>
    <row r="7263" spans="1:11" x14ac:dyDescent="0.45">
      <c r="A7263" t="s">
        <v>167</v>
      </c>
      <c r="B7263">
        <v>2017</v>
      </c>
      <c r="C7263">
        <v>3</v>
      </c>
      <c r="D7263" t="s">
        <v>234</v>
      </c>
      <c r="E7263">
        <v>1</v>
      </c>
      <c r="F7263">
        <v>1</v>
      </c>
      <c r="G7263">
        <v>21</v>
      </c>
      <c r="H7263">
        <v>24</v>
      </c>
      <c r="I7263">
        <v>1072</v>
      </c>
      <c r="J7263">
        <v>24</v>
      </c>
      <c r="K7263">
        <v>24</v>
      </c>
    </row>
    <row r="7264" spans="1:11" x14ac:dyDescent="0.45">
      <c r="A7264" t="s">
        <v>126</v>
      </c>
      <c r="B7264">
        <v>2020</v>
      </c>
      <c r="C7264">
        <v>5</v>
      </c>
      <c r="D7264" t="s">
        <v>236</v>
      </c>
      <c r="E7264">
        <v>1</v>
      </c>
      <c r="F7264">
        <v>0.33333299999999999</v>
      </c>
      <c r="G7264">
        <v>4</v>
      </c>
      <c r="H7264">
        <v>7</v>
      </c>
      <c r="I7264">
        <v>2373</v>
      </c>
      <c r="J7264">
        <v>7</v>
      </c>
      <c r="K7264">
        <v>21.000021</v>
      </c>
    </row>
    <row r="7265" spans="1:11" x14ac:dyDescent="0.45">
      <c r="A7265" t="s">
        <v>221</v>
      </c>
      <c r="B7265">
        <v>2015</v>
      </c>
      <c r="D7265" t="s">
        <v>244</v>
      </c>
      <c r="E7265">
        <v>1</v>
      </c>
      <c r="F7265">
        <v>0.5</v>
      </c>
      <c r="G7265">
        <v>15</v>
      </c>
      <c r="I7265">
        <v>113</v>
      </c>
    </row>
    <row r="7266" spans="1:11" x14ac:dyDescent="0.45">
      <c r="A7266" t="s">
        <v>187</v>
      </c>
      <c r="B7266">
        <v>2018</v>
      </c>
      <c r="C7266">
        <v>4</v>
      </c>
      <c r="D7266" t="s">
        <v>235</v>
      </c>
      <c r="E7266">
        <v>2</v>
      </c>
      <c r="F7266">
        <v>1.111111</v>
      </c>
      <c r="G7266">
        <v>20</v>
      </c>
      <c r="H7266">
        <v>23</v>
      </c>
      <c r="I7266">
        <v>1206</v>
      </c>
      <c r="J7266">
        <v>11</v>
      </c>
      <c r="K7266">
        <v>20.700002000000001</v>
      </c>
    </row>
    <row r="7267" spans="1:11" x14ac:dyDescent="0.45">
      <c r="A7267" t="s">
        <v>171</v>
      </c>
      <c r="B7267">
        <v>2019</v>
      </c>
      <c r="C7267">
        <v>3</v>
      </c>
      <c r="D7267" t="s">
        <v>234</v>
      </c>
      <c r="E7267">
        <v>1</v>
      </c>
      <c r="F7267">
        <v>0.25</v>
      </c>
      <c r="G7267">
        <v>5</v>
      </c>
      <c r="H7267">
        <v>6</v>
      </c>
      <c r="I7267">
        <v>2308</v>
      </c>
      <c r="J7267">
        <v>6</v>
      </c>
      <c r="K7267">
        <v>24</v>
      </c>
    </row>
    <row r="7268" spans="1:11" x14ac:dyDescent="0.45">
      <c r="A7268" t="s">
        <v>173</v>
      </c>
      <c r="B7268">
        <v>2020</v>
      </c>
      <c r="D7268" t="s">
        <v>246</v>
      </c>
      <c r="E7268">
        <v>3</v>
      </c>
      <c r="F7268">
        <v>3</v>
      </c>
      <c r="G7268">
        <v>22</v>
      </c>
      <c r="I7268">
        <v>2417</v>
      </c>
    </row>
    <row r="7269" spans="1:11" x14ac:dyDescent="0.45">
      <c r="A7269" t="s">
        <v>166</v>
      </c>
      <c r="B7269">
        <v>2014</v>
      </c>
      <c r="C7269">
        <v>11</v>
      </c>
      <c r="D7269" t="s">
        <v>242</v>
      </c>
      <c r="E7269">
        <v>0</v>
      </c>
      <c r="F7269">
        <v>0</v>
      </c>
      <c r="G7269">
        <v>24</v>
      </c>
      <c r="H7269">
        <v>74</v>
      </c>
      <c r="I7269">
        <v>960</v>
      </c>
    </row>
    <row r="7270" spans="1:11" x14ac:dyDescent="0.45">
      <c r="A7270" t="s">
        <v>171</v>
      </c>
      <c r="B7270">
        <v>2020</v>
      </c>
      <c r="C7270">
        <v>3</v>
      </c>
      <c r="D7270" t="s">
        <v>234</v>
      </c>
      <c r="E7270">
        <v>1</v>
      </c>
      <c r="F7270">
        <v>0.25</v>
      </c>
      <c r="G7270">
        <v>5</v>
      </c>
      <c r="H7270">
        <v>5</v>
      </c>
      <c r="I7270">
        <v>2415</v>
      </c>
      <c r="J7270">
        <v>5</v>
      </c>
      <c r="K7270">
        <v>20</v>
      </c>
    </row>
    <row r="7271" spans="1:11" x14ac:dyDescent="0.45">
      <c r="A7271" t="s">
        <v>128</v>
      </c>
      <c r="B7271">
        <v>2016</v>
      </c>
      <c r="D7271" t="s">
        <v>245</v>
      </c>
      <c r="E7271">
        <v>5</v>
      </c>
      <c r="F7271">
        <v>5</v>
      </c>
      <c r="G7271">
        <v>5</v>
      </c>
      <c r="I7271">
        <v>135</v>
      </c>
    </row>
    <row r="7272" spans="1:11" x14ac:dyDescent="0.45">
      <c r="A7272" t="s">
        <v>136</v>
      </c>
      <c r="B7272">
        <v>2014</v>
      </c>
      <c r="C7272">
        <v>1</v>
      </c>
      <c r="D7272" t="s">
        <v>231</v>
      </c>
      <c r="E7272">
        <v>1</v>
      </c>
      <c r="F7272">
        <v>0.5</v>
      </c>
      <c r="G7272">
        <v>5</v>
      </c>
      <c r="H7272">
        <v>8</v>
      </c>
      <c r="I7272">
        <v>934</v>
      </c>
      <c r="J7272">
        <v>8</v>
      </c>
      <c r="K7272">
        <v>16</v>
      </c>
    </row>
    <row r="7273" spans="1:11" x14ac:dyDescent="0.45">
      <c r="A7273" t="s">
        <v>175</v>
      </c>
      <c r="B7273">
        <v>2010</v>
      </c>
      <c r="C7273">
        <v>6</v>
      </c>
      <c r="D7273" t="s">
        <v>237</v>
      </c>
      <c r="H7273">
        <v>35</v>
      </c>
      <c r="I7273">
        <v>518</v>
      </c>
    </row>
    <row r="7274" spans="1:11" x14ac:dyDescent="0.45">
      <c r="A7274" t="s">
        <v>187</v>
      </c>
      <c r="B7274">
        <v>2012</v>
      </c>
      <c r="C7274">
        <v>12</v>
      </c>
      <c r="D7274" t="s">
        <v>243</v>
      </c>
      <c r="H7274">
        <v>12</v>
      </c>
      <c r="I7274">
        <v>757</v>
      </c>
    </row>
    <row r="7275" spans="1:11" x14ac:dyDescent="0.45">
      <c r="A7275" t="s">
        <v>192</v>
      </c>
      <c r="B7275">
        <v>2008</v>
      </c>
      <c r="C7275">
        <v>2</v>
      </c>
      <c r="D7275" t="s">
        <v>233</v>
      </c>
      <c r="H7275">
        <v>69</v>
      </c>
      <c r="I7275">
        <v>310</v>
      </c>
    </row>
    <row r="7276" spans="1:11" x14ac:dyDescent="0.45">
      <c r="A7276" t="s">
        <v>113</v>
      </c>
      <c r="B7276">
        <v>2016</v>
      </c>
      <c r="C7276">
        <v>5</v>
      </c>
      <c r="D7276" t="s">
        <v>236</v>
      </c>
      <c r="H7276">
        <v>6</v>
      </c>
      <c r="I7276">
        <v>120</v>
      </c>
    </row>
    <row r="7277" spans="1:11" x14ac:dyDescent="0.45">
      <c r="A7277" t="s">
        <v>121</v>
      </c>
      <c r="B7277">
        <v>2013</v>
      </c>
      <c r="C7277">
        <v>5</v>
      </c>
      <c r="D7277" t="s">
        <v>236</v>
      </c>
      <c r="H7277">
        <v>5</v>
      </c>
      <c r="I7277">
        <v>806</v>
      </c>
    </row>
    <row r="7278" spans="1:11" x14ac:dyDescent="0.45">
      <c r="A7278" t="s">
        <v>151</v>
      </c>
      <c r="B7278">
        <v>2015</v>
      </c>
      <c r="C7278">
        <v>10</v>
      </c>
      <c r="D7278" t="s">
        <v>232</v>
      </c>
      <c r="H7278">
        <v>24</v>
      </c>
      <c r="I7278">
        <v>44</v>
      </c>
    </row>
    <row r="7279" spans="1:11" x14ac:dyDescent="0.45">
      <c r="A7279" t="s">
        <v>157</v>
      </c>
      <c r="B7279">
        <v>2016</v>
      </c>
      <c r="C7279">
        <v>2</v>
      </c>
      <c r="D7279" t="s">
        <v>233</v>
      </c>
      <c r="H7279">
        <v>23</v>
      </c>
      <c r="I7279">
        <v>162</v>
      </c>
    </row>
    <row r="7280" spans="1:11" x14ac:dyDescent="0.45">
      <c r="A7280" t="s">
        <v>105</v>
      </c>
      <c r="B7280">
        <v>2018</v>
      </c>
      <c r="C7280">
        <v>4</v>
      </c>
      <c r="D7280" t="s">
        <v>235</v>
      </c>
      <c r="H7280">
        <v>6</v>
      </c>
      <c r="I7280">
        <v>1128</v>
      </c>
    </row>
    <row r="7281" spans="1:11" x14ac:dyDescent="0.45">
      <c r="A7281" t="s">
        <v>117</v>
      </c>
      <c r="B7281">
        <v>2012</v>
      </c>
      <c r="C7281">
        <v>5</v>
      </c>
      <c r="D7281" t="s">
        <v>236</v>
      </c>
      <c r="H7281">
        <v>1</v>
      </c>
      <c r="I7281">
        <v>689</v>
      </c>
    </row>
    <row r="7282" spans="1:11" x14ac:dyDescent="0.45">
      <c r="A7282" t="s">
        <v>105</v>
      </c>
      <c r="B7282">
        <v>2016</v>
      </c>
      <c r="C7282">
        <v>7</v>
      </c>
      <c r="D7282" t="s">
        <v>238</v>
      </c>
      <c r="H7282">
        <v>7</v>
      </c>
      <c r="I7282">
        <v>114</v>
      </c>
    </row>
    <row r="7283" spans="1:11" x14ac:dyDescent="0.45">
      <c r="A7283" t="s">
        <v>119</v>
      </c>
      <c r="B7283">
        <v>2011</v>
      </c>
      <c r="C7283">
        <v>3</v>
      </c>
      <c r="D7283" t="s">
        <v>234</v>
      </c>
      <c r="H7283">
        <v>7</v>
      </c>
      <c r="I7283">
        <v>578</v>
      </c>
    </row>
    <row r="7284" spans="1:11" x14ac:dyDescent="0.45">
      <c r="A7284" t="s">
        <v>211</v>
      </c>
      <c r="B7284">
        <v>2020</v>
      </c>
      <c r="C7284">
        <v>3</v>
      </c>
      <c r="D7284" t="s">
        <v>234</v>
      </c>
      <c r="E7284">
        <v>1</v>
      </c>
      <c r="F7284">
        <v>0.25</v>
      </c>
      <c r="G7284">
        <v>4</v>
      </c>
      <c r="H7284">
        <v>5</v>
      </c>
      <c r="I7284">
        <v>2455</v>
      </c>
      <c r="J7284">
        <v>5</v>
      </c>
      <c r="K7284">
        <v>20</v>
      </c>
    </row>
    <row r="7285" spans="1:11" x14ac:dyDescent="0.45">
      <c r="A7285" t="s">
        <v>116</v>
      </c>
      <c r="B7285">
        <v>2014</v>
      </c>
      <c r="C7285">
        <v>7</v>
      </c>
      <c r="D7285" t="s">
        <v>238</v>
      </c>
      <c r="E7285">
        <v>0</v>
      </c>
      <c r="F7285">
        <v>0</v>
      </c>
      <c r="G7285">
        <v>6</v>
      </c>
      <c r="H7285">
        <v>8</v>
      </c>
      <c r="I7285">
        <v>914</v>
      </c>
    </row>
    <row r="7286" spans="1:11" x14ac:dyDescent="0.45">
      <c r="A7286" t="s">
        <v>175</v>
      </c>
      <c r="B7286">
        <v>2019</v>
      </c>
      <c r="C7286">
        <v>5</v>
      </c>
      <c r="D7286" t="s">
        <v>236</v>
      </c>
      <c r="E7286">
        <v>4</v>
      </c>
      <c r="F7286">
        <v>1.625</v>
      </c>
      <c r="G7286">
        <v>22</v>
      </c>
      <c r="H7286">
        <v>23</v>
      </c>
      <c r="I7286">
        <v>2246</v>
      </c>
      <c r="J7286">
        <v>5</v>
      </c>
      <c r="K7286">
        <v>14.153846</v>
      </c>
    </row>
    <row r="7287" spans="1:11" x14ac:dyDescent="0.45">
      <c r="A7287" t="s">
        <v>139</v>
      </c>
      <c r="B7287">
        <v>2017</v>
      </c>
      <c r="C7287">
        <v>6</v>
      </c>
      <c r="D7287" t="s">
        <v>237</v>
      </c>
      <c r="E7287">
        <v>2</v>
      </c>
      <c r="F7287">
        <v>1.2</v>
      </c>
      <c r="G7287">
        <v>11</v>
      </c>
      <c r="H7287">
        <v>8</v>
      </c>
      <c r="I7287">
        <v>1050</v>
      </c>
      <c r="J7287">
        <v>4</v>
      </c>
      <c r="K7287">
        <v>6.6666670000000003</v>
      </c>
    </row>
    <row r="7288" spans="1:11" x14ac:dyDescent="0.45">
      <c r="A7288" t="s">
        <v>133</v>
      </c>
      <c r="B7288">
        <v>2020</v>
      </c>
      <c r="C7288">
        <v>6</v>
      </c>
      <c r="D7288" t="s">
        <v>237</v>
      </c>
      <c r="E7288">
        <v>1</v>
      </c>
      <c r="F7288">
        <v>1</v>
      </c>
      <c r="G7288">
        <v>7</v>
      </c>
      <c r="H7288">
        <v>4</v>
      </c>
      <c r="I7288">
        <v>2380</v>
      </c>
      <c r="J7288">
        <v>4</v>
      </c>
      <c r="K7288">
        <v>4</v>
      </c>
    </row>
    <row r="7289" spans="1:11" x14ac:dyDescent="0.45">
      <c r="A7289" t="s">
        <v>182</v>
      </c>
      <c r="B7289">
        <v>2018</v>
      </c>
      <c r="C7289">
        <v>12</v>
      </c>
      <c r="D7289" t="s">
        <v>243</v>
      </c>
      <c r="E7289">
        <v>0</v>
      </c>
      <c r="F7289">
        <v>0</v>
      </c>
      <c r="G7289">
        <v>28</v>
      </c>
      <c r="H7289">
        <v>42</v>
      </c>
      <c r="I7289">
        <v>1201</v>
      </c>
    </row>
    <row r="7290" spans="1:11" x14ac:dyDescent="0.45">
      <c r="A7290" t="s">
        <v>116</v>
      </c>
      <c r="B7290">
        <v>2016</v>
      </c>
      <c r="C7290">
        <v>4</v>
      </c>
      <c r="D7290" t="s">
        <v>235</v>
      </c>
      <c r="E7290">
        <v>0</v>
      </c>
      <c r="F7290">
        <v>0</v>
      </c>
      <c r="G7290">
        <v>6</v>
      </c>
      <c r="H7290">
        <v>12</v>
      </c>
      <c r="I7290">
        <v>123</v>
      </c>
    </row>
    <row r="7291" spans="1:11" x14ac:dyDescent="0.45">
      <c r="A7291" t="s">
        <v>129</v>
      </c>
      <c r="B7291">
        <v>2015</v>
      </c>
      <c r="C7291">
        <v>1</v>
      </c>
      <c r="D7291" t="s">
        <v>231</v>
      </c>
      <c r="E7291">
        <v>1</v>
      </c>
      <c r="F7291">
        <v>0.5</v>
      </c>
      <c r="G7291">
        <v>6</v>
      </c>
      <c r="H7291">
        <v>11</v>
      </c>
      <c r="I7291">
        <v>23</v>
      </c>
      <c r="J7291">
        <v>11</v>
      </c>
      <c r="K7291">
        <v>22</v>
      </c>
    </row>
    <row r="7292" spans="1:11" x14ac:dyDescent="0.45">
      <c r="A7292" t="s">
        <v>178</v>
      </c>
      <c r="B7292">
        <v>2019</v>
      </c>
      <c r="D7292" t="s">
        <v>246</v>
      </c>
      <c r="E7292">
        <v>8</v>
      </c>
      <c r="F7292">
        <v>8</v>
      </c>
      <c r="G7292">
        <v>20</v>
      </c>
      <c r="I7292">
        <v>2312</v>
      </c>
    </row>
    <row r="7293" spans="1:11" x14ac:dyDescent="0.45">
      <c r="A7293" t="s">
        <v>129</v>
      </c>
      <c r="B7293">
        <v>2019</v>
      </c>
      <c r="C7293">
        <v>6</v>
      </c>
      <c r="D7293" t="s">
        <v>237</v>
      </c>
      <c r="E7293">
        <v>1</v>
      </c>
      <c r="F7293">
        <v>0.5</v>
      </c>
      <c r="G7293">
        <v>7</v>
      </c>
      <c r="H7293">
        <v>7</v>
      </c>
      <c r="I7293">
        <v>2273</v>
      </c>
      <c r="J7293">
        <v>7</v>
      </c>
      <c r="K7293">
        <v>14</v>
      </c>
    </row>
    <row r="7294" spans="1:11" x14ac:dyDescent="0.45">
      <c r="A7294" t="s">
        <v>146</v>
      </c>
      <c r="B7294">
        <v>2017</v>
      </c>
      <c r="C7294">
        <v>8</v>
      </c>
      <c r="D7294" t="s">
        <v>239</v>
      </c>
      <c r="E7294">
        <v>3</v>
      </c>
      <c r="F7294">
        <v>0.61111099999999996</v>
      </c>
      <c r="G7294">
        <v>7</v>
      </c>
      <c r="I7294">
        <v>1055</v>
      </c>
    </row>
    <row r="7295" spans="1:11" x14ac:dyDescent="0.45">
      <c r="A7295" t="s">
        <v>156</v>
      </c>
      <c r="B7295">
        <v>2019</v>
      </c>
      <c r="C7295">
        <v>2</v>
      </c>
      <c r="D7295" t="s">
        <v>233</v>
      </c>
      <c r="E7295">
        <v>9</v>
      </c>
      <c r="F7295">
        <v>6.5333329999999998</v>
      </c>
      <c r="G7295">
        <v>57</v>
      </c>
      <c r="H7295">
        <v>132</v>
      </c>
      <c r="I7295">
        <v>2294</v>
      </c>
      <c r="J7295">
        <v>14</v>
      </c>
      <c r="K7295">
        <v>20.204083000000001</v>
      </c>
    </row>
    <row r="7296" spans="1:11" x14ac:dyDescent="0.45">
      <c r="A7296" t="s">
        <v>115</v>
      </c>
      <c r="B7296">
        <v>2018</v>
      </c>
      <c r="C7296">
        <v>1</v>
      </c>
      <c r="D7296" t="s">
        <v>231</v>
      </c>
      <c r="E7296">
        <v>1</v>
      </c>
      <c r="F7296">
        <v>1</v>
      </c>
      <c r="G7296">
        <v>10</v>
      </c>
      <c r="H7296">
        <v>11</v>
      </c>
      <c r="I7296">
        <v>1136</v>
      </c>
      <c r="J7296">
        <v>11</v>
      </c>
      <c r="K7296">
        <v>11</v>
      </c>
    </row>
    <row r="7297" spans="1:11" x14ac:dyDescent="0.45">
      <c r="A7297" t="s">
        <v>202</v>
      </c>
      <c r="B7297">
        <v>2014</v>
      </c>
      <c r="C7297">
        <v>0</v>
      </c>
      <c r="D7297" t="s">
        <v>241</v>
      </c>
      <c r="E7297">
        <v>1</v>
      </c>
      <c r="F7297">
        <v>0.5</v>
      </c>
      <c r="G7297">
        <v>5</v>
      </c>
      <c r="H7297">
        <v>1</v>
      </c>
      <c r="I7297">
        <v>998</v>
      </c>
      <c r="J7297">
        <v>1</v>
      </c>
      <c r="K7297">
        <v>2</v>
      </c>
    </row>
    <row r="7298" spans="1:11" x14ac:dyDescent="0.45">
      <c r="A7298" t="s">
        <v>135</v>
      </c>
      <c r="B7298">
        <v>2014</v>
      </c>
      <c r="C7298">
        <v>5</v>
      </c>
      <c r="D7298" t="s">
        <v>236</v>
      </c>
      <c r="E7298">
        <v>1</v>
      </c>
      <c r="F7298">
        <v>0.5</v>
      </c>
      <c r="G7298">
        <v>4</v>
      </c>
      <c r="H7298">
        <v>2</v>
      </c>
      <c r="I7298">
        <v>933</v>
      </c>
      <c r="J7298">
        <v>2</v>
      </c>
      <c r="K7298">
        <v>4</v>
      </c>
    </row>
    <row r="7299" spans="1:11" x14ac:dyDescent="0.45">
      <c r="A7299" t="s">
        <v>196</v>
      </c>
      <c r="B7299">
        <v>2018</v>
      </c>
      <c r="C7299">
        <v>3</v>
      </c>
      <c r="D7299" t="s">
        <v>234</v>
      </c>
      <c r="E7299">
        <v>1</v>
      </c>
      <c r="F7299">
        <v>0.2</v>
      </c>
      <c r="G7299">
        <v>2</v>
      </c>
      <c r="H7299">
        <v>4</v>
      </c>
      <c r="I7299">
        <v>1215</v>
      </c>
      <c r="J7299">
        <v>4</v>
      </c>
      <c r="K7299">
        <v>20</v>
      </c>
    </row>
    <row r="7300" spans="1:11" x14ac:dyDescent="0.45">
      <c r="A7300" t="s">
        <v>197</v>
      </c>
      <c r="B7300">
        <v>2019</v>
      </c>
      <c r="C7300">
        <v>2</v>
      </c>
      <c r="D7300" t="s">
        <v>233</v>
      </c>
      <c r="E7300">
        <v>3</v>
      </c>
      <c r="F7300">
        <v>3</v>
      </c>
      <c r="G7300">
        <v>38</v>
      </c>
      <c r="H7300">
        <v>48</v>
      </c>
      <c r="I7300">
        <v>2331</v>
      </c>
      <c r="J7300">
        <v>16</v>
      </c>
      <c r="K7300">
        <v>16</v>
      </c>
    </row>
    <row r="7301" spans="1:11" x14ac:dyDescent="0.45">
      <c r="A7301" t="s">
        <v>167</v>
      </c>
      <c r="B7301">
        <v>2010</v>
      </c>
      <c r="C7301">
        <v>3</v>
      </c>
      <c r="D7301" t="s">
        <v>234</v>
      </c>
      <c r="H7301">
        <v>16</v>
      </c>
      <c r="I7301">
        <v>509</v>
      </c>
    </row>
    <row r="7302" spans="1:11" x14ac:dyDescent="0.45">
      <c r="A7302" t="s">
        <v>150</v>
      </c>
      <c r="B7302">
        <v>2014</v>
      </c>
      <c r="C7302">
        <v>7</v>
      </c>
      <c r="D7302" t="s">
        <v>238</v>
      </c>
      <c r="H7302">
        <v>6</v>
      </c>
      <c r="I7302">
        <v>947</v>
      </c>
    </row>
    <row r="7303" spans="1:11" x14ac:dyDescent="0.45">
      <c r="A7303" t="s">
        <v>193</v>
      </c>
      <c r="B7303">
        <v>2009</v>
      </c>
      <c r="C7303">
        <v>5</v>
      </c>
      <c r="D7303" t="s">
        <v>236</v>
      </c>
      <c r="H7303">
        <v>100</v>
      </c>
      <c r="I7303">
        <v>424</v>
      </c>
    </row>
    <row r="7304" spans="1:11" x14ac:dyDescent="0.45">
      <c r="A7304" t="s">
        <v>150</v>
      </c>
      <c r="B7304">
        <v>2016</v>
      </c>
      <c r="C7304">
        <v>4</v>
      </c>
      <c r="D7304" t="s">
        <v>235</v>
      </c>
      <c r="H7304">
        <v>3</v>
      </c>
      <c r="I7304">
        <v>156</v>
      </c>
    </row>
    <row r="7305" spans="1:11" x14ac:dyDescent="0.45">
      <c r="A7305" t="s">
        <v>212</v>
      </c>
      <c r="B7305">
        <v>2011</v>
      </c>
      <c r="C7305">
        <v>7</v>
      </c>
      <c r="D7305" t="s">
        <v>238</v>
      </c>
      <c r="H7305">
        <v>6</v>
      </c>
      <c r="I7305">
        <v>669</v>
      </c>
    </row>
    <row r="7306" spans="1:11" x14ac:dyDescent="0.45">
      <c r="A7306" t="s">
        <v>214</v>
      </c>
      <c r="B7306">
        <v>2012</v>
      </c>
      <c r="C7306">
        <v>2</v>
      </c>
      <c r="D7306" t="s">
        <v>233</v>
      </c>
      <c r="H7306">
        <v>2</v>
      </c>
      <c r="I7306">
        <v>784</v>
      </c>
    </row>
    <row r="7307" spans="1:11" x14ac:dyDescent="0.45">
      <c r="A7307" t="s">
        <v>220</v>
      </c>
      <c r="B7307">
        <v>2016</v>
      </c>
      <c r="C7307">
        <v>1</v>
      </c>
      <c r="D7307" t="s">
        <v>231</v>
      </c>
      <c r="E7307">
        <v>0</v>
      </c>
      <c r="F7307">
        <v>0</v>
      </c>
      <c r="G7307">
        <v>2</v>
      </c>
      <c r="H7307">
        <v>9</v>
      </c>
      <c r="I7307">
        <v>225</v>
      </c>
    </row>
    <row r="7308" spans="1:11" x14ac:dyDescent="0.45">
      <c r="A7308" t="s">
        <v>112</v>
      </c>
      <c r="B7308">
        <v>2017</v>
      </c>
      <c r="C7308">
        <v>4</v>
      </c>
      <c r="D7308" t="s">
        <v>235</v>
      </c>
      <c r="E7308">
        <v>1</v>
      </c>
      <c r="F7308">
        <v>0.33333299999999999</v>
      </c>
      <c r="G7308">
        <v>3</v>
      </c>
      <c r="H7308">
        <v>1</v>
      </c>
      <c r="I7308">
        <v>1023</v>
      </c>
      <c r="J7308">
        <v>1</v>
      </c>
      <c r="K7308">
        <v>3.000003</v>
      </c>
    </row>
    <row r="7309" spans="1:11" x14ac:dyDescent="0.45">
      <c r="A7309" t="s">
        <v>212</v>
      </c>
      <c r="B7309">
        <v>2013</v>
      </c>
      <c r="C7309">
        <v>4</v>
      </c>
      <c r="D7309" t="s">
        <v>235</v>
      </c>
      <c r="H7309">
        <v>5</v>
      </c>
      <c r="I7309">
        <v>895</v>
      </c>
    </row>
    <row r="7310" spans="1:11" x14ac:dyDescent="0.45">
      <c r="A7310" t="s">
        <v>130</v>
      </c>
      <c r="B7310">
        <v>2010</v>
      </c>
      <c r="C7310">
        <v>4</v>
      </c>
      <c r="D7310" t="s">
        <v>235</v>
      </c>
      <c r="H7310">
        <v>8</v>
      </c>
      <c r="I7310">
        <v>476</v>
      </c>
    </row>
    <row r="7311" spans="1:11" x14ac:dyDescent="0.45">
      <c r="A7311" t="s">
        <v>112</v>
      </c>
      <c r="B7311">
        <v>2015</v>
      </c>
      <c r="C7311">
        <v>7</v>
      </c>
      <c r="D7311" t="s">
        <v>238</v>
      </c>
      <c r="E7311">
        <v>1</v>
      </c>
      <c r="F7311">
        <v>0.33333299999999999</v>
      </c>
      <c r="G7311">
        <v>3</v>
      </c>
      <c r="H7311">
        <v>11</v>
      </c>
      <c r="I7311">
        <v>6</v>
      </c>
      <c r="J7311">
        <v>11</v>
      </c>
      <c r="K7311">
        <v>33.000033000000002</v>
      </c>
    </row>
    <row r="7312" spans="1:11" x14ac:dyDescent="0.45">
      <c r="A7312" t="s">
        <v>194</v>
      </c>
      <c r="B7312">
        <v>2016</v>
      </c>
      <c r="D7312" t="s">
        <v>246</v>
      </c>
      <c r="E7312">
        <v>2</v>
      </c>
      <c r="F7312">
        <v>2</v>
      </c>
      <c r="G7312">
        <v>9</v>
      </c>
      <c r="I7312">
        <v>199</v>
      </c>
    </row>
    <row r="7313" spans="1:11" x14ac:dyDescent="0.45">
      <c r="A7313" t="s">
        <v>220</v>
      </c>
      <c r="B7313">
        <v>2020</v>
      </c>
      <c r="C7313">
        <v>6</v>
      </c>
      <c r="D7313" t="s">
        <v>237</v>
      </c>
      <c r="E7313">
        <v>1</v>
      </c>
      <c r="F7313">
        <v>0.25</v>
      </c>
      <c r="G7313">
        <v>2</v>
      </c>
      <c r="H7313">
        <v>2</v>
      </c>
      <c r="I7313">
        <v>2464</v>
      </c>
      <c r="J7313">
        <v>2</v>
      </c>
      <c r="K7313">
        <v>8</v>
      </c>
    </row>
    <row r="7314" spans="1:11" x14ac:dyDescent="0.45">
      <c r="A7314" t="s">
        <v>184</v>
      </c>
      <c r="B7314">
        <v>2018</v>
      </c>
      <c r="C7314">
        <v>11</v>
      </c>
      <c r="D7314" t="s">
        <v>242</v>
      </c>
      <c r="E7314">
        <v>0</v>
      </c>
      <c r="F7314">
        <v>0</v>
      </c>
      <c r="G7314">
        <v>18</v>
      </c>
      <c r="H7314">
        <v>15</v>
      </c>
      <c r="I7314">
        <v>1203</v>
      </c>
    </row>
    <row r="7315" spans="1:11" x14ac:dyDescent="0.45">
      <c r="A7315" t="s">
        <v>117</v>
      </c>
      <c r="B7315">
        <v>2014</v>
      </c>
      <c r="C7315">
        <v>3</v>
      </c>
      <c r="D7315" t="s">
        <v>234</v>
      </c>
      <c r="E7315">
        <v>0</v>
      </c>
      <c r="F7315">
        <v>0</v>
      </c>
      <c r="G7315">
        <v>3</v>
      </c>
      <c r="H7315">
        <v>4</v>
      </c>
      <c r="I7315">
        <v>915</v>
      </c>
    </row>
    <row r="7316" spans="1:11" x14ac:dyDescent="0.45">
      <c r="A7316" t="s">
        <v>195</v>
      </c>
      <c r="B7316">
        <v>2019</v>
      </c>
      <c r="D7316" t="s">
        <v>246</v>
      </c>
      <c r="E7316">
        <v>4</v>
      </c>
      <c r="F7316">
        <v>4</v>
      </c>
      <c r="G7316">
        <v>9</v>
      </c>
      <c r="I7316">
        <v>2329</v>
      </c>
    </row>
    <row r="7317" spans="1:11" x14ac:dyDescent="0.45">
      <c r="A7317" t="s">
        <v>150</v>
      </c>
      <c r="B7317">
        <v>2020</v>
      </c>
      <c r="C7317">
        <v>5</v>
      </c>
      <c r="D7317" t="s">
        <v>236</v>
      </c>
      <c r="E7317">
        <v>0</v>
      </c>
      <c r="F7317">
        <v>0</v>
      </c>
      <c r="G7317">
        <v>8</v>
      </c>
      <c r="H7317">
        <v>11</v>
      </c>
      <c r="I7317">
        <v>2396</v>
      </c>
    </row>
    <row r="7318" spans="1:11" x14ac:dyDescent="0.45">
      <c r="A7318" t="s">
        <v>166</v>
      </c>
      <c r="B7318">
        <v>2020</v>
      </c>
      <c r="C7318">
        <v>11</v>
      </c>
      <c r="D7318" t="s">
        <v>242</v>
      </c>
      <c r="E7318">
        <v>0</v>
      </c>
      <c r="F7318">
        <v>0</v>
      </c>
      <c r="G7318">
        <v>38</v>
      </c>
      <c r="H7318">
        <v>56</v>
      </c>
      <c r="I7318">
        <v>2408</v>
      </c>
    </row>
    <row r="7319" spans="1:11" x14ac:dyDescent="0.45">
      <c r="A7319" t="s">
        <v>133</v>
      </c>
      <c r="B7319">
        <v>2014</v>
      </c>
      <c r="C7319">
        <v>6</v>
      </c>
      <c r="D7319" t="s">
        <v>237</v>
      </c>
      <c r="H7319">
        <v>5</v>
      </c>
      <c r="I7319">
        <v>931</v>
      </c>
    </row>
    <row r="7320" spans="1:11" x14ac:dyDescent="0.45">
      <c r="A7320" t="s">
        <v>192</v>
      </c>
      <c r="B7320">
        <v>2009</v>
      </c>
      <c r="C7320">
        <v>0</v>
      </c>
      <c r="D7320" t="s">
        <v>241</v>
      </c>
      <c r="H7320">
        <v>40</v>
      </c>
      <c r="I7320">
        <v>423</v>
      </c>
    </row>
    <row r="7321" spans="1:11" x14ac:dyDescent="0.45">
      <c r="A7321" t="s">
        <v>212</v>
      </c>
      <c r="B7321">
        <v>2008</v>
      </c>
      <c r="C7321">
        <v>6</v>
      </c>
      <c r="D7321" t="s">
        <v>237</v>
      </c>
      <c r="H7321">
        <v>3</v>
      </c>
      <c r="I7321">
        <v>330</v>
      </c>
    </row>
    <row r="7322" spans="1:11" x14ac:dyDescent="0.45">
      <c r="A7322" t="s">
        <v>221</v>
      </c>
      <c r="B7322">
        <v>2010</v>
      </c>
      <c r="C7322">
        <v>8</v>
      </c>
      <c r="D7322" t="s">
        <v>239</v>
      </c>
      <c r="H7322">
        <v>3</v>
      </c>
      <c r="I7322">
        <v>565</v>
      </c>
    </row>
    <row r="7323" spans="1:11" x14ac:dyDescent="0.45">
      <c r="A7323" t="s">
        <v>122</v>
      </c>
      <c r="B7323">
        <v>2013</v>
      </c>
      <c r="C7323">
        <v>1</v>
      </c>
      <c r="D7323" t="s">
        <v>231</v>
      </c>
      <c r="H7323">
        <v>6</v>
      </c>
      <c r="I7323">
        <v>807</v>
      </c>
    </row>
    <row r="7324" spans="1:11" x14ac:dyDescent="0.45">
      <c r="A7324" t="s">
        <v>193</v>
      </c>
      <c r="B7324">
        <v>2017</v>
      </c>
      <c r="C7324">
        <v>3</v>
      </c>
      <c r="D7324" t="s">
        <v>234</v>
      </c>
      <c r="E7324">
        <v>4</v>
      </c>
      <c r="F7324">
        <v>4</v>
      </c>
      <c r="G7324">
        <v>53</v>
      </c>
      <c r="H7324">
        <v>116</v>
      </c>
      <c r="I7324">
        <v>1099</v>
      </c>
      <c r="J7324">
        <v>29</v>
      </c>
      <c r="K7324">
        <v>29</v>
      </c>
    </row>
    <row r="7325" spans="1:11" x14ac:dyDescent="0.45">
      <c r="A7325" t="s">
        <v>131</v>
      </c>
      <c r="B7325">
        <v>2014</v>
      </c>
      <c r="D7325" t="s">
        <v>245</v>
      </c>
      <c r="E7325">
        <v>1</v>
      </c>
      <c r="F7325">
        <v>1</v>
      </c>
      <c r="G7325">
        <v>6</v>
      </c>
      <c r="I7325">
        <v>929</v>
      </c>
    </row>
    <row r="7326" spans="1:11" x14ac:dyDescent="0.45">
      <c r="A7326" t="s">
        <v>157</v>
      </c>
      <c r="B7326">
        <v>2013</v>
      </c>
      <c r="C7326">
        <v>4</v>
      </c>
      <c r="D7326" t="s">
        <v>235</v>
      </c>
      <c r="H7326">
        <v>23</v>
      </c>
      <c r="I7326">
        <v>840</v>
      </c>
    </row>
    <row r="7327" spans="1:11" x14ac:dyDescent="0.45">
      <c r="A7327" t="s">
        <v>123</v>
      </c>
      <c r="B7327">
        <v>2012</v>
      </c>
      <c r="C7327">
        <v>6</v>
      </c>
      <c r="D7327" t="s">
        <v>237</v>
      </c>
      <c r="H7327">
        <v>5</v>
      </c>
      <c r="I7327">
        <v>695</v>
      </c>
    </row>
    <row r="7328" spans="1:11" x14ac:dyDescent="0.45">
      <c r="A7328" t="s">
        <v>180</v>
      </c>
      <c r="B7328">
        <v>2017</v>
      </c>
      <c r="C7328">
        <v>8</v>
      </c>
      <c r="D7328" t="s">
        <v>239</v>
      </c>
      <c r="E7328">
        <v>4</v>
      </c>
      <c r="F7328">
        <v>2.7</v>
      </c>
      <c r="G7328">
        <v>31</v>
      </c>
      <c r="H7328">
        <v>50</v>
      </c>
      <c r="I7328">
        <v>1086</v>
      </c>
      <c r="J7328">
        <v>12</v>
      </c>
      <c r="K7328">
        <v>18.518519000000001</v>
      </c>
    </row>
    <row r="7329" spans="1:11" x14ac:dyDescent="0.45">
      <c r="A7329" t="s">
        <v>203</v>
      </c>
      <c r="B7329">
        <v>2019</v>
      </c>
      <c r="C7329">
        <v>1</v>
      </c>
      <c r="D7329" t="s">
        <v>231</v>
      </c>
      <c r="E7329">
        <v>1</v>
      </c>
      <c r="F7329">
        <v>0.5</v>
      </c>
      <c r="G7329">
        <v>5</v>
      </c>
      <c r="H7329">
        <v>2</v>
      </c>
      <c r="I7329">
        <v>2336</v>
      </c>
      <c r="J7329">
        <v>2</v>
      </c>
      <c r="K7329">
        <v>4</v>
      </c>
    </row>
    <row r="7330" spans="1:11" x14ac:dyDescent="0.45">
      <c r="A7330" t="s">
        <v>194</v>
      </c>
      <c r="B7330">
        <v>2020</v>
      </c>
      <c r="C7330">
        <v>11</v>
      </c>
      <c r="D7330" t="s">
        <v>242</v>
      </c>
      <c r="E7330">
        <v>1</v>
      </c>
      <c r="F7330">
        <v>0.2</v>
      </c>
      <c r="G7330">
        <v>10</v>
      </c>
      <c r="H7330">
        <v>3</v>
      </c>
      <c r="I7330">
        <v>2438</v>
      </c>
      <c r="J7330">
        <v>3</v>
      </c>
      <c r="K7330">
        <v>15</v>
      </c>
    </row>
    <row r="7331" spans="1:11" x14ac:dyDescent="0.45">
      <c r="A7331" t="s">
        <v>178</v>
      </c>
      <c r="B7331">
        <v>2014</v>
      </c>
      <c r="C7331">
        <v>6</v>
      </c>
      <c r="D7331" t="s">
        <v>237</v>
      </c>
      <c r="E7331">
        <v>1</v>
      </c>
      <c r="F7331">
        <v>1</v>
      </c>
      <c r="G7331">
        <v>20</v>
      </c>
      <c r="H7331">
        <v>23</v>
      </c>
      <c r="I7331">
        <v>974</v>
      </c>
      <c r="J7331">
        <v>23</v>
      </c>
      <c r="K7331">
        <v>23</v>
      </c>
    </row>
    <row r="7332" spans="1:11" x14ac:dyDescent="0.45">
      <c r="A7332" t="s">
        <v>156</v>
      </c>
      <c r="B7332">
        <v>2016</v>
      </c>
      <c r="C7332">
        <v>4</v>
      </c>
      <c r="D7332" t="s">
        <v>235</v>
      </c>
      <c r="E7332">
        <v>8</v>
      </c>
      <c r="F7332">
        <v>6.3333329999999997</v>
      </c>
      <c r="G7332">
        <v>32</v>
      </c>
      <c r="H7332">
        <v>175</v>
      </c>
      <c r="I7332">
        <v>161</v>
      </c>
      <c r="J7332">
        <v>21</v>
      </c>
      <c r="K7332">
        <v>27.63158</v>
      </c>
    </row>
    <row r="7333" spans="1:11" x14ac:dyDescent="0.45">
      <c r="A7333" t="s">
        <v>157</v>
      </c>
      <c r="B7333">
        <v>2017</v>
      </c>
      <c r="C7333">
        <v>0</v>
      </c>
      <c r="D7333" t="s">
        <v>241</v>
      </c>
      <c r="E7333">
        <v>0</v>
      </c>
      <c r="F7333">
        <v>0</v>
      </c>
      <c r="G7333">
        <v>14</v>
      </c>
      <c r="H7333">
        <v>15</v>
      </c>
      <c r="I7333">
        <v>1064</v>
      </c>
    </row>
    <row r="7334" spans="1:11" x14ac:dyDescent="0.45">
      <c r="A7334" t="s">
        <v>191</v>
      </c>
      <c r="B7334">
        <v>2014</v>
      </c>
      <c r="D7334" t="s">
        <v>245</v>
      </c>
      <c r="E7334">
        <v>1</v>
      </c>
      <c r="F7334">
        <v>1</v>
      </c>
      <c r="G7334">
        <v>38</v>
      </c>
      <c r="I7334">
        <v>987</v>
      </c>
    </row>
    <row r="7335" spans="1:11" x14ac:dyDescent="0.45">
      <c r="A7335" t="s">
        <v>178</v>
      </c>
      <c r="B7335">
        <v>2018</v>
      </c>
      <c r="C7335">
        <v>7</v>
      </c>
      <c r="D7335" t="s">
        <v>238</v>
      </c>
      <c r="E7335">
        <v>0</v>
      </c>
      <c r="F7335">
        <v>0</v>
      </c>
      <c r="G7335">
        <v>20</v>
      </c>
      <c r="H7335">
        <v>32</v>
      </c>
      <c r="I7335">
        <v>1197</v>
      </c>
    </row>
    <row r="7336" spans="1:11" x14ac:dyDescent="0.45">
      <c r="A7336" t="s">
        <v>185</v>
      </c>
      <c r="B7336">
        <v>2014</v>
      </c>
      <c r="C7336">
        <v>0</v>
      </c>
      <c r="D7336" t="s">
        <v>241</v>
      </c>
      <c r="E7336">
        <v>4</v>
      </c>
      <c r="F7336">
        <v>4</v>
      </c>
      <c r="G7336">
        <v>24</v>
      </c>
      <c r="H7336">
        <v>27</v>
      </c>
      <c r="I7336">
        <v>981</v>
      </c>
      <c r="J7336">
        <v>6</v>
      </c>
      <c r="K7336">
        <v>6.75</v>
      </c>
    </row>
    <row r="7337" spans="1:11" x14ac:dyDescent="0.45">
      <c r="A7337" t="s">
        <v>146</v>
      </c>
      <c r="B7337">
        <v>2018</v>
      </c>
      <c r="C7337">
        <v>2</v>
      </c>
      <c r="D7337" t="s">
        <v>233</v>
      </c>
      <c r="E7337">
        <v>4</v>
      </c>
      <c r="F7337">
        <v>0.81111100000000003</v>
      </c>
      <c r="G7337">
        <v>7</v>
      </c>
      <c r="H7337">
        <v>13</v>
      </c>
      <c r="I7337">
        <v>1166</v>
      </c>
      <c r="J7337">
        <v>3</v>
      </c>
      <c r="K7337">
        <v>16.027398999999999</v>
      </c>
    </row>
    <row r="7338" spans="1:11" x14ac:dyDescent="0.45">
      <c r="A7338" t="s">
        <v>183</v>
      </c>
      <c r="B7338">
        <v>2020</v>
      </c>
      <c r="C7338">
        <v>5</v>
      </c>
      <c r="D7338" t="s">
        <v>236</v>
      </c>
      <c r="E7338">
        <v>1</v>
      </c>
      <c r="F7338">
        <v>1</v>
      </c>
      <c r="G7338">
        <v>14</v>
      </c>
      <c r="H7338">
        <v>40</v>
      </c>
      <c r="I7338">
        <v>2427</v>
      </c>
      <c r="J7338">
        <v>40</v>
      </c>
      <c r="K7338">
        <v>40</v>
      </c>
    </row>
    <row r="7339" spans="1:11" x14ac:dyDescent="0.45">
      <c r="A7339" t="s">
        <v>144</v>
      </c>
      <c r="B7339">
        <v>2016</v>
      </c>
      <c r="C7339">
        <v>7</v>
      </c>
      <c r="D7339" t="s">
        <v>238</v>
      </c>
      <c r="E7339">
        <v>1</v>
      </c>
      <c r="F7339">
        <v>0.33333299999999999</v>
      </c>
      <c r="G7339">
        <v>3</v>
      </c>
      <c r="H7339">
        <v>5</v>
      </c>
      <c r="I7339">
        <v>150</v>
      </c>
      <c r="J7339">
        <v>5</v>
      </c>
      <c r="K7339">
        <v>15.000014999999999</v>
      </c>
    </row>
    <row r="7340" spans="1:11" x14ac:dyDescent="0.45">
      <c r="A7340" t="s">
        <v>144</v>
      </c>
      <c r="B7340">
        <v>2012</v>
      </c>
      <c r="C7340">
        <v>6</v>
      </c>
      <c r="D7340" t="s">
        <v>237</v>
      </c>
      <c r="H7340">
        <v>1</v>
      </c>
      <c r="I7340">
        <v>715</v>
      </c>
    </row>
    <row r="7341" spans="1:11" x14ac:dyDescent="0.45">
      <c r="A7341" t="s">
        <v>111</v>
      </c>
      <c r="B7341">
        <v>2009</v>
      </c>
      <c r="C7341">
        <v>7</v>
      </c>
      <c r="D7341" t="s">
        <v>238</v>
      </c>
      <c r="H7341">
        <v>5</v>
      </c>
      <c r="I7341">
        <v>344</v>
      </c>
    </row>
    <row r="7342" spans="1:11" x14ac:dyDescent="0.45">
      <c r="A7342" t="s">
        <v>121</v>
      </c>
      <c r="B7342">
        <v>2009</v>
      </c>
      <c r="C7342">
        <v>3</v>
      </c>
      <c r="D7342" t="s">
        <v>234</v>
      </c>
      <c r="H7342">
        <v>13</v>
      </c>
      <c r="I7342">
        <v>354</v>
      </c>
    </row>
    <row r="7343" spans="1:11" x14ac:dyDescent="0.45">
      <c r="A7343" t="s">
        <v>115</v>
      </c>
      <c r="B7343">
        <v>2011</v>
      </c>
      <c r="C7343">
        <v>8</v>
      </c>
      <c r="D7343" t="s">
        <v>239</v>
      </c>
      <c r="H7343">
        <v>15</v>
      </c>
      <c r="I7343">
        <v>574</v>
      </c>
    </row>
    <row r="7344" spans="1:11" x14ac:dyDescent="0.45">
      <c r="A7344" t="s">
        <v>209</v>
      </c>
      <c r="B7344">
        <v>2014</v>
      </c>
      <c r="C7344">
        <v>3</v>
      </c>
      <c r="D7344" t="s">
        <v>234</v>
      </c>
      <c r="H7344">
        <v>6</v>
      </c>
      <c r="I7344">
        <v>1005</v>
      </c>
    </row>
    <row r="7345" spans="1:11" x14ac:dyDescent="0.45">
      <c r="A7345" t="s">
        <v>168</v>
      </c>
      <c r="B7345">
        <v>2010</v>
      </c>
      <c r="C7345">
        <v>1</v>
      </c>
      <c r="D7345" t="s">
        <v>231</v>
      </c>
      <c r="H7345">
        <v>16</v>
      </c>
      <c r="I7345">
        <v>511</v>
      </c>
    </row>
    <row r="7346" spans="1:11" x14ac:dyDescent="0.45">
      <c r="A7346" t="s">
        <v>105</v>
      </c>
      <c r="B7346">
        <v>2013</v>
      </c>
      <c r="C7346">
        <v>6</v>
      </c>
      <c r="D7346" t="s">
        <v>237</v>
      </c>
      <c r="H7346">
        <v>12</v>
      </c>
      <c r="I7346">
        <v>792</v>
      </c>
    </row>
    <row r="7347" spans="1:11" x14ac:dyDescent="0.45">
      <c r="A7347" t="s">
        <v>200</v>
      </c>
      <c r="B7347">
        <v>2009</v>
      </c>
      <c r="C7347">
        <v>4</v>
      </c>
      <c r="D7347" t="s">
        <v>235</v>
      </c>
      <c r="H7347">
        <v>5</v>
      </c>
      <c r="I7347">
        <v>431</v>
      </c>
    </row>
    <row r="7348" spans="1:11" x14ac:dyDescent="0.45">
      <c r="A7348" t="s">
        <v>163</v>
      </c>
      <c r="B7348">
        <v>2014</v>
      </c>
      <c r="C7348">
        <v>12</v>
      </c>
      <c r="D7348" t="s">
        <v>243</v>
      </c>
      <c r="H7348">
        <v>11</v>
      </c>
      <c r="I7348">
        <v>958</v>
      </c>
    </row>
    <row r="7349" spans="1:11" x14ac:dyDescent="0.45">
      <c r="A7349" t="s">
        <v>145</v>
      </c>
      <c r="B7349">
        <v>2011</v>
      </c>
      <c r="C7349">
        <v>6</v>
      </c>
      <c r="D7349" t="s">
        <v>237</v>
      </c>
      <c r="H7349">
        <v>11</v>
      </c>
      <c r="I7349">
        <v>603</v>
      </c>
    </row>
    <row r="7350" spans="1:11" x14ac:dyDescent="0.45">
      <c r="A7350" t="s">
        <v>132</v>
      </c>
      <c r="B7350">
        <v>2019</v>
      </c>
      <c r="C7350">
        <v>2</v>
      </c>
      <c r="D7350" t="s">
        <v>233</v>
      </c>
      <c r="E7350">
        <v>1</v>
      </c>
      <c r="F7350">
        <v>0.2</v>
      </c>
      <c r="G7350">
        <v>2</v>
      </c>
      <c r="H7350">
        <v>3</v>
      </c>
      <c r="I7350">
        <v>2275</v>
      </c>
      <c r="J7350">
        <v>3</v>
      </c>
      <c r="K7350">
        <v>15</v>
      </c>
    </row>
    <row r="7351" spans="1:11" x14ac:dyDescent="0.45">
      <c r="A7351" t="s">
        <v>204</v>
      </c>
      <c r="B7351">
        <v>2014</v>
      </c>
      <c r="D7351" t="s">
        <v>244</v>
      </c>
      <c r="E7351">
        <v>1</v>
      </c>
      <c r="F7351">
        <v>0.5</v>
      </c>
      <c r="G7351">
        <v>8</v>
      </c>
      <c r="I7351">
        <v>1000</v>
      </c>
    </row>
    <row r="7352" spans="1:11" x14ac:dyDescent="0.45">
      <c r="A7352" t="s">
        <v>152</v>
      </c>
      <c r="B7352">
        <v>2010</v>
      </c>
      <c r="C7352">
        <v>5</v>
      </c>
      <c r="D7352" t="s">
        <v>236</v>
      </c>
      <c r="H7352">
        <v>2</v>
      </c>
      <c r="I7352">
        <v>497</v>
      </c>
    </row>
    <row r="7353" spans="1:11" x14ac:dyDescent="0.45">
      <c r="A7353" t="s">
        <v>174</v>
      </c>
      <c r="B7353">
        <v>2019</v>
      </c>
      <c r="C7353">
        <v>6</v>
      </c>
      <c r="D7353" t="s">
        <v>237</v>
      </c>
      <c r="E7353">
        <v>4</v>
      </c>
      <c r="F7353">
        <v>0.94444399999999995</v>
      </c>
      <c r="G7353">
        <v>7</v>
      </c>
      <c r="H7353">
        <v>3</v>
      </c>
      <c r="I7353">
        <v>2245</v>
      </c>
      <c r="J7353">
        <v>0</v>
      </c>
      <c r="K7353">
        <v>3.176472</v>
      </c>
    </row>
    <row r="7354" spans="1:11" x14ac:dyDescent="0.45">
      <c r="A7354" t="s">
        <v>181</v>
      </c>
      <c r="B7354">
        <v>2018</v>
      </c>
      <c r="D7354" t="s">
        <v>245</v>
      </c>
      <c r="E7354">
        <v>1</v>
      </c>
      <c r="F7354">
        <v>1</v>
      </c>
      <c r="G7354">
        <v>7</v>
      </c>
      <c r="I7354">
        <v>1200</v>
      </c>
    </row>
    <row r="7355" spans="1:11" x14ac:dyDescent="0.45">
      <c r="A7355" t="s">
        <v>147</v>
      </c>
      <c r="B7355">
        <v>2020</v>
      </c>
      <c r="D7355" t="s">
        <v>244</v>
      </c>
      <c r="E7355">
        <v>1</v>
      </c>
      <c r="F7355">
        <v>1</v>
      </c>
      <c r="G7355">
        <v>11</v>
      </c>
      <c r="I7355">
        <v>2393</v>
      </c>
    </row>
    <row r="7356" spans="1:11" x14ac:dyDescent="0.45">
      <c r="A7356" t="s">
        <v>149</v>
      </c>
      <c r="B7356">
        <v>2019</v>
      </c>
      <c r="C7356">
        <v>6</v>
      </c>
      <c r="D7356" t="s">
        <v>237</v>
      </c>
      <c r="E7356">
        <v>1</v>
      </c>
      <c r="F7356">
        <v>0.25</v>
      </c>
      <c r="G7356">
        <v>2</v>
      </c>
      <c r="H7356">
        <v>2</v>
      </c>
      <c r="I7356">
        <v>2290</v>
      </c>
      <c r="J7356">
        <v>2</v>
      </c>
      <c r="K7356">
        <v>8</v>
      </c>
    </row>
    <row r="7357" spans="1:11" x14ac:dyDescent="0.45">
      <c r="A7357" t="s">
        <v>169</v>
      </c>
      <c r="B7357">
        <v>2016</v>
      </c>
      <c r="C7357">
        <v>6</v>
      </c>
      <c r="D7357" t="s">
        <v>237</v>
      </c>
      <c r="E7357">
        <v>0</v>
      </c>
      <c r="F7357">
        <v>0</v>
      </c>
      <c r="G7357">
        <v>3</v>
      </c>
      <c r="H7357">
        <v>4</v>
      </c>
      <c r="I7357">
        <v>173</v>
      </c>
    </row>
    <row r="7358" spans="1:11" x14ac:dyDescent="0.45">
      <c r="A7358" t="s">
        <v>168</v>
      </c>
      <c r="B7358">
        <v>2014</v>
      </c>
      <c r="C7358">
        <v>6</v>
      </c>
      <c r="D7358" t="s">
        <v>237</v>
      </c>
      <c r="E7358">
        <v>0</v>
      </c>
      <c r="F7358">
        <v>0</v>
      </c>
      <c r="G7358">
        <v>9</v>
      </c>
      <c r="H7358">
        <v>9</v>
      </c>
      <c r="I7358">
        <v>963</v>
      </c>
    </row>
    <row r="7359" spans="1:11" x14ac:dyDescent="0.45">
      <c r="A7359" t="s">
        <v>171</v>
      </c>
      <c r="B7359">
        <v>2015</v>
      </c>
      <c r="C7359">
        <v>6</v>
      </c>
      <c r="D7359" t="s">
        <v>237</v>
      </c>
      <c r="E7359">
        <v>1</v>
      </c>
      <c r="F7359">
        <v>1</v>
      </c>
      <c r="G7359">
        <v>6</v>
      </c>
      <c r="H7359">
        <v>11</v>
      </c>
      <c r="I7359">
        <v>62</v>
      </c>
      <c r="J7359">
        <v>11</v>
      </c>
      <c r="K7359">
        <v>11</v>
      </c>
    </row>
    <row r="7360" spans="1:11" x14ac:dyDescent="0.45">
      <c r="A7360" t="s">
        <v>198</v>
      </c>
      <c r="B7360">
        <v>2016</v>
      </c>
      <c r="C7360">
        <v>8</v>
      </c>
      <c r="D7360" t="s">
        <v>239</v>
      </c>
      <c r="E7360">
        <v>3</v>
      </c>
      <c r="F7360">
        <v>1.4444440000000001</v>
      </c>
      <c r="G7360">
        <v>16</v>
      </c>
      <c r="H7360">
        <v>22</v>
      </c>
      <c r="I7360">
        <v>203</v>
      </c>
      <c r="J7360">
        <v>7</v>
      </c>
      <c r="K7360">
        <v>15.230774</v>
      </c>
    </row>
    <row r="7361" spans="1:11" x14ac:dyDescent="0.45">
      <c r="A7361" t="s">
        <v>204</v>
      </c>
      <c r="B7361">
        <v>2015</v>
      </c>
      <c r="C7361">
        <v>4</v>
      </c>
      <c r="D7361" t="s">
        <v>235</v>
      </c>
      <c r="E7361">
        <v>1</v>
      </c>
      <c r="F7361">
        <v>0.5</v>
      </c>
      <c r="G7361">
        <v>8</v>
      </c>
      <c r="H7361">
        <v>8</v>
      </c>
      <c r="I7361">
        <v>96</v>
      </c>
      <c r="J7361">
        <v>8</v>
      </c>
      <c r="K7361">
        <v>16</v>
      </c>
    </row>
    <row r="7362" spans="1:11" x14ac:dyDescent="0.45">
      <c r="A7362" t="s">
        <v>213</v>
      </c>
      <c r="B7362">
        <v>2014</v>
      </c>
      <c r="D7362" t="s">
        <v>245</v>
      </c>
      <c r="E7362">
        <v>2</v>
      </c>
      <c r="F7362">
        <v>2</v>
      </c>
      <c r="G7362">
        <v>9</v>
      </c>
      <c r="I7362">
        <v>1009</v>
      </c>
    </row>
    <row r="7363" spans="1:11" x14ac:dyDescent="0.45">
      <c r="A7363" t="s">
        <v>157</v>
      </c>
      <c r="B7363">
        <v>2019</v>
      </c>
      <c r="C7363">
        <v>3</v>
      </c>
      <c r="D7363" t="s">
        <v>234</v>
      </c>
      <c r="E7363">
        <v>1</v>
      </c>
      <c r="F7363">
        <v>1</v>
      </c>
      <c r="G7363">
        <v>14</v>
      </c>
      <c r="H7363">
        <v>29</v>
      </c>
      <c r="I7363">
        <v>2295</v>
      </c>
      <c r="J7363">
        <v>29</v>
      </c>
      <c r="K7363">
        <v>29</v>
      </c>
    </row>
    <row r="7364" spans="1:11" x14ac:dyDescent="0.45">
      <c r="A7364" t="s">
        <v>221</v>
      </c>
      <c r="B7364">
        <v>2017</v>
      </c>
      <c r="D7364" t="s">
        <v>244</v>
      </c>
      <c r="E7364">
        <v>1</v>
      </c>
      <c r="F7364">
        <v>0.5</v>
      </c>
      <c r="G7364">
        <v>15</v>
      </c>
      <c r="I7364">
        <v>1127</v>
      </c>
    </row>
    <row r="7365" spans="1:11" x14ac:dyDescent="0.45">
      <c r="A7365" t="s">
        <v>144</v>
      </c>
      <c r="B7365">
        <v>2020</v>
      </c>
      <c r="C7365">
        <v>2</v>
      </c>
      <c r="D7365" t="s">
        <v>233</v>
      </c>
      <c r="H7365">
        <v>3</v>
      </c>
      <c r="I7365">
        <v>2390</v>
      </c>
    </row>
    <row r="7366" spans="1:11" x14ac:dyDescent="0.45">
      <c r="A7366" t="s">
        <v>219</v>
      </c>
      <c r="B7366">
        <v>2015</v>
      </c>
      <c r="C7366">
        <v>12</v>
      </c>
      <c r="D7366" t="s">
        <v>243</v>
      </c>
      <c r="H7366">
        <v>61</v>
      </c>
      <c r="I7366">
        <v>111</v>
      </c>
    </row>
    <row r="7367" spans="1:11" x14ac:dyDescent="0.45">
      <c r="A7367" t="s">
        <v>208</v>
      </c>
      <c r="B7367">
        <v>2009</v>
      </c>
      <c r="C7367">
        <v>7</v>
      </c>
      <c r="D7367" t="s">
        <v>238</v>
      </c>
      <c r="H7367">
        <v>5</v>
      </c>
      <c r="I7367">
        <v>439</v>
      </c>
    </row>
    <row r="7368" spans="1:11" x14ac:dyDescent="0.45">
      <c r="A7368" t="s">
        <v>130</v>
      </c>
      <c r="B7368">
        <v>2008</v>
      </c>
      <c r="C7368">
        <v>5</v>
      </c>
      <c r="D7368" t="s">
        <v>236</v>
      </c>
      <c r="H7368">
        <v>11</v>
      </c>
      <c r="I7368">
        <v>250</v>
      </c>
    </row>
    <row r="7369" spans="1:11" x14ac:dyDescent="0.45">
      <c r="A7369" t="s">
        <v>115</v>
      </c>
      <c r="B7369">
        <v>2015</v>
      </c>
      <c r="C7369">
        <v>3</v>
      </c>
      <c r="D7369" t="s">
        <v>234</v>
      </c>
      <c r="H7369">
        <v>13</v>
      </c>
      <c r="I7369">
        <v>9</v>
      </c>
    </row>
    <row r="7370" spans="1:11" x14ac:dyDescent="0.45">
      <c r="A7370" t="s">
        <v>209</v>
      </c>
      <c r="B7370">
        <v>2016</v>
      </c>
      <c r="C7370">
        <v>4</v>
      </c>
      <c r="D7370" t="s">
        <v>235</v>
      </c>
      <c r="H7370">
        <v>2</v>
      </c>
      <c r="I7370">
        <v>214</v>
      </c>
    </row>
    <row r="7371" spans="1:11" x14ac:dyDescent="0.45">
      <c r="A7371" t="s">
        <v>216</v>
      </c>
      <c r="B7371">
        <v>2012</v>
      </c>
      <c r="C7371">
        <v>8</v>
      </c>
      <c r="D7371" t="s">
        <v>239</v>
      </c>
      <c r="H7371">
        <v>7</v>
      </c>
      <c r="I7371">
        <v>786</v>
      </c>
    </row>
    <row r="7372" spans="1:11" x14ac:dyDescent="0.45">
      <c r="A7372" t="s">
        <v>172</v>
      </c>
      <c r="B7372">
        <v>2018</v>
      </c>
      <c r="C7372">
        <v>4</v>
      </c>
      <c r="D7372" t="s">
        <v>235</v>
      </c>
      <c r="E7372">
        <v>1</v>
      </c>
      <c r="F7372">
        <v>0.33333299999999999</v>
      </c>
      <c r="G7372">
        <v>3</v>
      </c>
      <c r="H7372">
        <v>1</v>
      </c>
      <c r="I7372">
        <v>1190</v>
      </c>
      <c r="J7372">
        <v>1</v>
      </c>
      <c r="K7372">
        <v>3.000003</v>
      </c>
    </row>
    <row r="7373" spans="1:11" x14ac:dyDescent="0.45">
      <c r="A7373" t="s">
        <v>123</v>
      </c>
      <c r="B7373">
        <v>2014</v>
      </c>
      <c r="D7373" t="s">
        <v>245</v>
      </c>
      <c r="E7373">
        <v>5</v>
      </c>
      <c r="F7373">
        <v>5</v>
      </c>
      <c r="G7373">
        <v>5</v>
      </c>
      <c r="I7373">
        <v>921</v>
      </c>
    </row>
    <row r="7374" spans="1:11" x14ac:dyDescent="0.45">
      <c r="A7374" t="s">
        <v>197</v>
      </c>
      <c r="B7374">
        <v>2019</v>
      </c>
      <c r="C7374">
        <v>0</v>
      </c>
      <c r="D7374" t="s">
        <v>241</v>
      </c>
      <c r="E7374">
        <v>12</v>
      </c>
      <c r="F7374">
        <v>12</v>
      </c>
      <c r="G7374">
        <v>38</v>
      </c>
      <c r="H7374">
        <v>100</v>
      </c>
      <c r="I7374">
        <v>2331</v>
      </c>
      <c r="J7374">
        <v>8</v>
      </c>
      <c r="K7374">
        <v>8.3333329999999997</v>
      </c>
    </row>
    <row r="7375" spans="1:11" x14ac:dyDescent="0.45">
      <c r="A7375" t="s">
        <v>175</v>
      </c>
      <c r="B7375">
        <v>2018</v>
      </c>
      <c r="D7375" t="s">
        <v>245</v>
      </c>
      <c r="E7375">
        <v>3</v>
      </c>
      <c r="F7375">
        <v>3</v>
      </c>
      <c r="G7375">
        <v>6</v>
      </c>
      <c r="I7375">
        <v>1193</v>
      </c>
    </row>
    <row r="7376" spans="1:11" x14ac:dyDescent="0.45">
      <c r="A7376" t="s">
        <v>216</v>
      </c>
      <c r="B7376">
        <v>2017</v>
      </c>
      <c r="D7376" t="s">
        <v>245</v>
      </c>
      <c r="E7376">
        <v>5</v>
      </c>
      <c r="F7376">
        <v>5</v>
      </c>
      <c r="G7376">
        <v>5</v>
      </c>
      <c r="I7376">
        <v>1122</v>
      </c>
    </row>
    <row r="7377" spans="1:11" x14ac:dyDescent="0.45">
      <c r="A7377" t="s">
        <v>159</v>
      </c>
      <c r="B7377">
        <v>2015</v>
      </c>
      <c r="C7377">
        <v>2</v>
      </c>
      <c r="D7377" t="s">
        <v>233</v>
      </c>
      <c r="E7377">
        <v>1</v>
      </c>
      <c r="F7377">
        <v>1</v>
      </c>
      <c r="G7377">
        <v>9</v>
      </c>
      <c r="H7377">
        <v>14</v>
      </c>
      <c r="I7377">
        <v>51</v>
      </c>
      <c r="J7377">
        <v>14</v>
      </c>
      <c r="K7377">
        <v>14</v>
      </c>
    </row>
    <row r="7378" spans="1:11" x14ac:dyDescent="0.45">
      <c r="A7378" t="s">
        <v>218</v>
      </c>
      <c r="B7378">
        <v>2017</v>
      </c>
      <c r="C7378">
        <v>2</v>
      </c>
      <c r="D7378" t="s">
        <v>233</v>
      </c>
      <c r="E7378">
        <v>0</v>
      </c>
      <c r="F7378">
        <v>0</v>
      </c>
      <c r="G7378">
        <v>5</v>
      </c>
      <c r="H7378">
        <v>6</v>
      </c>
      <c r="I7378">
        <v>1124</v>
      </c>
    </row>
    <row r="7379" spans="1:11" x14ac:dyDescent="0.45">
      <c r="A7379" t="s">
        <v>109</v>
      </c>
      <c r="B7379">
        <v>2014</v>
      </c>
      <c r="C7379">
        <v>0</v>
      </c>
      <c r="D7379" t="s">
        <v>241</v>
      </c>
      <c r="E7379">
        <v>2</v>
      </c>
      <c r="F7379">
        <v>0.5</v>
      </c>
      <c r="G7379">
        <v>4</v>
      </c>
      <c r="I7379">
        <v>907</v>
      </c>
    </row>
    <row r="7380" spans="1:11" x14ac:dyDescent="0.45">
      <c r="A7380" t="s">
        <v>212</v>
      </c>
      <c r="B7380">
        <v>2018</v>
      </c>
      <c r="C7380">
        <v>3</v>
      </c>
      <c r="D7380" t="s">
        <v>234</v>
      </c>
      <c r="E7380">
        <v>1</v>
      </c>
      <c r="F7380">
        <v>0.5</v>
      </c>
      <c r="G7380">
        <v>4</v>
      </c>
      <c r="H7380">
        <v>4</v>
      </c>
      <c r="I7380">
        <v>1231</v>
      </c>
      <c r="J7380">
        <v>4</v>
      </c>
      <c r="K7380">
        <v>8</v>
      </c>
    </row>
    <row r="7381" spans="1:11" x14ac:dyDescent="0.45">
      <c r="A7381" t="s">
        <v>138</v>
      </c>
      <c r="B7381">
        <v>2019</v>
      </c>
      <c r="C7381">
        <v>8</v>
      </c>
      <c r="D7381" t="s">
        <v>239</v>
      </c>
      <c r="E7381">
        <v>1</v>
      </c>
      <c r="F7381">
        <v>0.2</v>
      </c>
      <c r="G7381">
        <v>2</v>
      </c>
      <c r="H7381">
        <v>2</v>
      </c>
      <c r="I7381">
        <v>2281</v>
      </c>
      <c r="J7381">
        <v>2</v>
      </c>
      <c r="K7381">
        <v>10</v>
      </c>
    </row>
    <row r="7382" spans="1:11" x14ac:dyDescent="0.45">
      <c r="A7382" t="s">
        <v>140</v>
      </c>
      <c r="B7382">
        <v>2019</v>
      </c>
      <c r="C7382">
        <v>8</v>
      </c>
      <c r="D7382" t="s">
        <v>239</v>
      </c>
      <c r="E7382">
        <v>1</v>
      </c>
      <c r="F7382">
        <v>1</v>
      </c>
      <c r="G7382">
        <v>7</v>
      </c>
      <c r="H7382">
        <v>4</v>
      </c>
      <c r="I7382">
        <v>2283</v>
      </c>
      <c r="J7382">
        <v>4</v>
      </c>
      <c r="K7382">
        <v>4</v>
      </c>
    </row>
    <row r="7383" spans="1:11" x14ac:dyDescent="0.45">
      <c r="A7383" t="s">
        <v>137</v>
      </c>
      <c r="B7383">
        <v>2014</v>
      </c>
      <c r="C7383">
        <v>4</v>
      </c>
      <c r="D7383" t="s">
        <v>235</v>
      </c>
      <c r="E7383">
        <v>0</v>
      </c>
      <c r="F7383">
        <v>0</v>
      </c>
      <c r="G7383">
        <v>3</v>
      </c>
      <c r="H7383">
        <v>6</v>
      </c>
      <c r="I7383">
        <v>935</v>
      </c>
    </row>
    <row r="7384" spans="1:11" x14ac:dyDescent="0.45">
      <c r="A7384" t="s">
        <v>110</v>
      </c>
      <c r="B7384">
        <v>2009</v>
      </c>
      <c r="C7384">
        <v>2</v>
      </c>
      <c r="D7384" t="s">
        <v>233</v>
      </c>
      <c r="H7384">
        <v>1</v>
      </c>
      <c r="I7384">
        <v>343</v>
      </c>
    </row>
    <row r="7385" spans="1:11" x14ac:dyDescent="0.45">
      <c r="A7385" t="s">
        <v>206</v>
      </c>
      <c r="B7385">
        <v>2009</v>
      </c>
      <c r="C7385">
        <v>8</v>
      </c>
      <c r="D7385" t="s">
        <v>239</v>
      </c>
      <c r="H7385">
        <v>5</v>
      </c>
      <c r="I7385">
        <v>437</v>
      </c>
    </row>
    <row r="7386" spans="1:11" x14ac:dyDescent="0.45">
      <c r="A7386" t="s">
        <v>179</v>
      </c>
      <c r="B7386">
        <v>2009</v>
      </c>
      <c r="C7386">
        <v>11</v>
      </c>
      <c r="D7386" t="s">
        <v>242</v>
      </c>
      <c r="H7386">
        <v>16</v>
      </c>
      <c r="I7386">
        <v>410</v>
      </c>
    </row>
    <row r="7387" spans="1:11" x14ac:dyDescent="0.45">
      <c r="A7387" t="s">
        <v>112</v>
      </c>
      <c r="B7387">
        <v>2013</v>
      </c>
      <c r="C7387">
        <v>5</v>
      </c>
      <c r="D7387" t="s">
        <v>236</v>
      </c>
      <c r="H7387">
        <v>10</v>
      </c>
      <c r="I7387">
        <v>797</v>
      </c>
    </row>
    <row r="7388" spans="1:11" x14ac:dyDescent="0.45">
      <c r="A7388" t="s">
        <v>121</v>
      </c>
      <c r="B7388">
        <v>2013</v>
      </c>
      <c r="C7388">
        <v>0</v>
      </c>
      <c r="D7388" t="s">
        <v>241</v>
      </c>
      <c r="H7388">
        <v>6</v>
      </c>
      <c r="I7388">
        <v>806</v>
      </c>
    </row>
    <row r="7389" spans="1:11" x14ac:dyDescent="0.45">
      <c r="A7389" t="s">
        <v>137</v>
      </c>
      <c r="B7389">
        <v>2012</v>
      </c>
      <c r="C7389">
        <v>7</v>
      </c>
      <c r="D7389" t="s">
        <v>238</v>
      </c>
      <c r="H7389">
        <v>3</v>
      </c>
      <c r="I7389">
        <v>709</v>
      </c>
    </row>
    <row r="7390" spans="1:11" x14ac:dyDescent="0.45">
      <c r="A7390" t="s">
        <v>198</v>
      </c>
      <c r="B7390">
        <v>2011</v>
      </c>
      <c r="C7390">
        <v>5</v>
      </c>
      <c r="D7390" t="s">
        <v>236</v>
      </c>
      <c r="H7390">
        <v>27</v>
      </c>
      <c r="I7390">
        <v>655</v>
      </c>
    </row>
    <row r="7391" spans="1:11" x14ac:dyDescent="0.45">
      <c r="A7391" t="s">
        <v>175</v>
      </c>
      <c r="B7391">
        <v>2013</v>
      </c>
      <c r="C7391">
        <v>7</v>
      </c>
      <c r="D7391" t="s">
        <v>238</v>
      </c>
      <c r="H7391">
        <v>13</v>
      </c>
      <c r="I7391">
        <v>857</v>
      </c>
    </row>
    <row r="7392" spans="1:11" x14ac:dyDescent="0.45">
      <c r="A7392" t="s">
        <v>201</v>
      </c>
      <c r="B7392">
        <v>2017</v>
      </c>
      <c r="D7392" t="s">
        <v>245</v>
      </c>
      <c r="E7392">
        <v>5</v>
      </c>
      <c r="F7392">
        <v>5</v>
      </c>
      <c r="G7392">
        <v>8</v>
      </c>
      <c r="I7392">
        <v>1107</v>
      </c>
    </row>
    <row r="7393" spans="1:11" x14ac:dyDescent="0.45">
      <c r="A7393" t="s">
        <v>127</v>
      </c>
      <c r="B7393">
        <v>2019</v>
      </c>
      <c r="C7393">
        <v>1</v>
      </c>
      <c r="D7393" t="s">
        <v>231</v>
      </c>
      <c r="E7393">
        <v>1</v>
      </c>
      <c r="F7393">
        <v>0.33333299999999999</v>
      </c>
      <c r="G7393">
        <v>3</v>
      </c>
      <c r="H7393">
        <v>3</v>
      </c>
      <c r="I7393">
        <v>2271</v>
      </c>
      <c r="J7393">
        <v>3</v>
      </c>
      <c r="K7393">
        <v>9.0000090000000004</v>
      </c>
    </row>
    <row r="7394" spans="1:11" x14ac:dyDescent="0.45">
      <c r="A7394" t="s">
        <v>180</v>
      </c>
      <c r="B7394">
        <v>2018</v>
      </c>
      <c r="C7394">
        <v>2</v>
      </c>
      <c r="D7394" t="s">
        <v>233</v>
      </c>
      <c r="E7394">
        <v>3</v>
      </c>
      <c r="F7394">
        <v>2.25</v>
      </c>
      <c r="G7394">
        <v>31</v>
      </c>
      <c r="H7394">
        <v>44</v>
      </c>
      <c r="I7394">
        <v>1199</v>
      </c>
      <c r="J7394">
        <v>14</v>
      </c>
      <c r="K7394">
        <v>19.555555999999999</v>
      </c>
    </row>
    <row r="7395" spans="1:11" x14ac:dyDescent="0.45">
      <c r="A7395" t="s">
        <v>187</v>
      </c>
      <c r="B7395">
        <v>2015</v>
      </c>
      <c r="C7395">
        <v>6</v>
      </c>
      <c r="D7395" t="s">
        <v>237</v>
      </c>
      <c r="E7395">
        <v>4</v>
      </c>
      <c r="F7395">
        <v>1.0277780000000001</v>
      </c>
      <c r="G7395">
        <v>20</v>
      </c>
      <c r="H7395">
        <v>25</v>
      </c>
      <c r="I7395">
        <v>79</v>
      </c>
      <c r="J7395">
        <v>6</v>
      </c>
      <c r="K7395">
        <v>24.324318999999999</v>
      </c>
    </row>
    <row r="7396" spans="1:11" x14ac:dyDescent="0.45">
      <c r="A7396" t="s">
        <v>175</v>
      </c>
      <c r="B7396">
        <v>2015</v>
      </c>
      <c r="C7396">
        <v>4</v>
      </c>
      <c r="D7396" t="s">
        <v>235</v>
      </c>
      <c r="E7396">
        <v>0</v>
      </c>
      <c r="F7396">
        <v>0</v>
      </c>
      <c r="G7396">
        <v>6</v>
      </c>
      <c r="H7396">
        <v>28</v>
      </c>
      <c r="I7396">
        <v>66</v>
      </c>
    </row>
    <row r="7397" spans="1:11" x14ac:dyDescent="0.45">
      <c r="A7397" t="s">
        <v>156</v>
      </c>
      <c r="B7397">
        <v>2020</v>
      </c>
      <c r="C7397">
        <v>5</v>
      </c>
      <c r="D7397" t="s">
        <v>236</v>
      </c>
      <c r="E7397">
        <v>9</v>
      </c>
      <c r="F7397">
        <v>6.5333329999999998</v>
      </c>
      <c r="G7397">
        <v>57</v>
      </c>
      <c r="H7397">
        <v>108</v>
      </c>
      <c r="I7397">
        <v>2400</v>
      </c>
      <c r="J7397">
        <v>12</v>
      </c>
      <c r="K7397">
        <v>16.530612999999999</v>
      </c>
    </row>
    <row r="7398" spans="1:11" x14ac:dyDescent="0.45">
      <c r="A7398" t="s">
        <v>134</v>
      </c>
      <c r="B7398">
        <v>2015</v>
      </c>
      <c r="C7398">
        <v>8</v>
      </c>
      <c r="D7398" t="s">
        <v>239</v>
      </c>
      <c r="E7398">
        <v>2</v>
      </c>
      <c r="F7398">
        <v>1.5</v>
      </c>
      <c r="G7398">
        <v>15</v>
      </c>
      <c r="H7398">
        <v>1</v>
      </c>
      <c r="I7398">
        <v>28</v>
      </c>
      <c r="J7398">
        <v>0</v>
      </c>
      <c r="K7398">
        <v>0.66666700000000001</v>
      </c>
    </row>
    <row r="7399" spans="1:11" x14ac:dyDescent="0.45">
      <c r="A7399" t="s">
        <v>115</v>
      </c>
      <c r="B7399">
        <v>2018</v>
      </c>
      <c r="D7399" t="s">
        <v>244</v>
      </c>
      <c r="E7399">
        <v>1</v>
      </c>
      <c r="F7399">
        <v>1</v>
      </c>
      <c r="G7399">
        <v>10</v>
      </c>
      <c r="I7399">
        <v>1136</v>
      </c>
    </row>
    <row r="7400" spans="1:11" x14ac:dyDescent="0.45">
      <c r="A7400" t="s">
        <v>187</v>
      </c>
      <c r="B7400">
        <v>2010</v>
      </c>
      <c r="C7400">
        <v>5</v>
      </c>
      <c r="D7400" t="s">
        <v>236</v>
      </c>
      <c r="H7400">
        <v>24</v>
      </c>
      <c r="I7400">
        <v>531</v>
      </c>
    </row>
    <row r="7401" spans="1:11" x14ac:dyDescent="0.45">
      <c r="A7401" t="s">
        <v>170</v>
      </c>
      <c r="B7401">
        <v>2009</v>
      </c>
      <c r="C7401">
        <v>7</v>
      </c>
      <c r="D7401" t="s">
        <v>238</v>
      </c>
      <c r="H7401">
        <v>2</v>
      </c>
      <c r="I7401">
        <v>400</v>
      </c>
    </row>
    <row r="7402" spans="1:11" x14ac:dyDescent="0.45">
      <c r="A7402" t="s">
        <v>187</v>
      </c>
      <c r="B7402">
        <v>2020</v>
      </c>
      <c r="C7402">
        <v>4</v>
      </c>
      <c r="D7402" t="s">
        <v>235</v>
      </c>
      <c r="H7402">
        <v>26</v>
      </c>
      <c r="I7402">
        <v>2431</v>
      </c>
    </row>
    <row r="7403" spans="1:11" x14ac:dyDescent="0.45">
      <c r="A7403" t="s">
        <v>166</v>
      </c>
      <c r="B7403">
        <v>2011</v>
      </c>
      <c r="C7403">
        <v>10</v>
      </c>
      <c r="D7403" t="s">
        <v>232</v>
      </c>
      <c r="H7403">
        <v>77</v>
      </c>
      <c r="I7403">
        <v>621</v>
      </c>
    </row>
    <row r="7404" spans="1:11" x14ac:dyDescent="0.45">
      <c r="A7404" t="s">
        <v>130</v>
      </c>
      <c r="B7404">
        <v>2012</v>
      </c>
      <c r="C7404">
        <v>8</v>
      </c>
      <c r="D7404" t="s">
        <v>239</v>
      </c>
      <c r="H7404">
        <v>2</v>
      </c>
      <c r="I7404">
        <v>702</v>
      </c>
    </row>
    <row r="7405" spans="1:11" x14ac:dyDescent="0.45">
      <c r="A7405" t="s">
        <v>165</v>
      </c>
      <c r="B7405">
        <v>2010</v>
      </c>
      <c r="C7405">
        <v>8</v>
      </c>
      <c r="D7405" t="s">
        <v>239</v>
      </c>
      <c r="H7405">
        <v>10</v>
      </c>
      <c r="I7405">
        <v>507</v>
      </c>
    </row>
    <row r="7406" spans="1:11" x14ac:dyDescent="0.45">
      <c r="A7406" t="s">
        <v>217</v>
      </c>
      <c r="B7406">
        <v>2018</v>
      </c>
      <c r="C7406">
        <v>7</v>
      </c>
      <c r="D7406" t="s">
        <v>238</v>
      </c>
      <c r="E7406">
        <v>0</v>
      </c>
      <c r="F7406">
        <v>0</v>
      </c>
      <c r="G7406">
        <v>7</v>
      </c>
      <c r="H7406">
        <v>10</v>
      </c>
      <c r="I7406">
        <v>1236</v>
      </c>
    </row>
    <row r="7407" spans="1:11" x14ac:dyDescent="0.45">
      <c r="A7407" t="s">
        <v>129</v>
      </c>
      <c r="B7407">
        <v>2016</v>
      </c>
      <c r="C7407">
        <v>8</v>
      </c>
      <c r="D7407" t="s">
        <v>239</v>
      </c>
      <c r="E7407">
        <v>1</v>
      </c>
      <c r="F7407">
        <v>0.5</v>
      </c>
      <c r="G7407">
        <v>6</v>
      </c>
      <c r="H7407">
        <v>5</v>
      </c>
      <c r="I7407">
        <v>136</v>
      </c>
      <c r="J7407">
        <v>5</v>
      </c>
      <c r="K7407">
        <v>10</v>
      </c>
    </row>
    <row r="7408" spans="1:11" x14ac:dyDescent="0.45">
      <c r="A7408" t="s">
        <v>181</v>
      </c>
      <c r="B7408">
        <v>2015</v>
      </c>
      <c r="C7408">
        <v>0</v>
      </c>
      <c r="D7408" t="s">
        <v>241</v>
      </c>
      <c r="E7408">
        <v>2</v>
      </c>
      <c r="F7408">
        <v>0.61111099999999996</v>
      </c>
      <c r="G7408">
        <v>7</v>
      </c>
      <c r="H7408">
        <v>5</v>
      </c>
      <c r="I7408">
        <v>73</v>
      </c>
      <c r="J7408">
        <v>2</v>
      </c>
      <c r="K7408">
        <v>8.1818200000000001</v>
      </c>
    </row>
    <row r="7409" spans="1:11" x14ac:dyDescent="0.45">
      <c r="A7409" t="s">
        <v>212</v>
      </c>
      <c r="B7409">
        <v>2016</v>
      </c>
      <c r="C7409">
        <v>0</v>
      </c>
      <c r="D7409" t="s">
        <v>241</v>
      </c>
      <c r="E7409">
        <v>1</v>
      </c>
      <c r="F7409">
        <v>0.5</v>
      </c>
      <c r="G7409">
        <v>4</v>
      </c>
      <c r="H7409">
        <v>2</v>
      </c>
      <c r="I7409">
        <v>217</v>
      </c>
      <c r="J7409">
        <v>2</v>
      </c>
      <c r="K7409">
        <v>4</v>
      </c>
    </row>
    <row r="7410" spans="1:11" x14ac:dyDescent="0.45">
      <c r="A7410" t="s">
        <v>182</v>
      </c>
      <c r="B7410">
        <v>2018</v>
      </c>
      <c r="D7410" t="s">
        <v>246</v>
      </c>
      <c r="E7410">
        <v>2</v>
      </c>
      <c r="F7410">
        <v>2</v>
      </c>
      <c r="G7410">
        <v>28</v>
      </c>
      <c r="I7410">
        <v>1201</v>
      </c>
    </row>
    <row r="7411" spans="1:11" x14ac:dyDescent="0.45">
      <c r="A7411" t="s">
        <v>199</v>
      </c>
      <c r="B7411">
        <v>2017</v>
      </c>
      <c r="C7411">
        <v>1</v>
      </c>
      <c r="D7411" t="s">
        <v>231</v>
      </c>
      <c r="E7411">
        <v>2</v>
      </c>
      <c r="F7411">
        <v>1</v>
      </c>
      <c r="G7411">
        <v>7</v>
      </c>
      <c r="H7411">
        <v>8</v>
      </c>
      <c r="I7411">
        <v>1105</v>
      </c>
      <c r="J7411">
        <v>4</v>
      </c>
      <c r="K7411">
        <v>8</v>
      </c>
    </row>
    <row r="7412" spans="1:11" x14ac:dyDescent="0.45">
      <c r="A7412" t="s">
        <v>212</v>
      </c>
      <c r="B7412">
        <v>2017</v>
      </c>
      <c r="C7412">
        <v>5</v>
      </c>
      <c r="D7412" t="s">
        <v>236</v>
      </c>
      <c r="E7412">
        <v>1</v>
      </c>
      <c r="F7412">
        <v>0.5</v>
      </c>
      <c r="G7412">
        <v>4</v>
      </c>
      <c r="H7412">
        <v>2</v>
      </c>
      <c r="I7412">
        <v>1118</v>
      </c>
      <c r="J7412">
        <v>2</v>
      </c>
      <c r="K7412">
        <v>4</v>
      </c>
    </row>
    <row r="7413" spans="1:11" x14ac:dyDescent="0.45">
      <c r="A7413" t="s">
        <v>131</v>
      </c>
      <c r="B7413">
        <v>2015</v>
      </c>
      <c r="C7413">
        <v>5</v>
      </c>
      <c r="D7413" t="s">
        <v>236</v>
      </c>
      <c r="E7413">
        <v>1</v>
      </c>
      <c r="F7413">
        <v>0.5</v>
      </c>
      <c r="G7413">
        <v>6</v>
      </c>
      <c r="H7413">
        <v>11</v>
      </c>
      <c r="I7413">
        <v>25</v>
      </c>
      <c r="J7413">
        <v>11</v>
      </c>
      <c r="K7413">
        <v>22</v>
      </c>
    </row>
    <row r="7414" spans="1:11" x14ac:dyDescent="0.45">
      <c r="A7414" t="s">
        <v>119</v>
      </c>
      <c r="B7414">
        <v>2016</v>
      </c>
      <c r="C7414">
        <v>5</v>
      </c>
      <c r="D7414" t="s">
        <v>236</v>
      </c>
      <c r="E7414">
        <v>0</v>
      </c>
      <c r="F7414">
        <v>0</v>
      </c>
      <c r="G7414">
        <v>6</v>
      </c>
      <c r="H7414">
        <v>5</v>
      </c>
      <c r="I7414">
        <v>126</v>
      </c>
    </row>
    <row r="7415" spans="1:11" x14ac:dyDescent="0.45">
      <c r="A7415" t="s">
        <v>109</v>
      </c>
      <c r="B7415">
        <v>2019</v>
      </c>
      <c r="C7415">
        <v>1</v>
      </c>
      <c r="D7415" t="s">
        <v>231</v>
      </c>
      <c r="E7415">
        <v>1</v>
      </c>
      <c r="F7415">
        <v>0.33333299999999999</v>
      </c>
      <c r="G7415">
        <v>3</v>
      </c>
      <c r="H7415">
        <v>4</v>
      </c>
      <c r="I7415">
        <v>2255</v>
      </c>
      <c r="J7415">
        <v>4</v>
      </c>
      <c r="K7415">
        <v>12.000012</v>
      </c>
    </row>
    <row r="7416" spans="1:11" x14ac:dyDescent="0.45">
      <c r="A7416" t="s">
        <v>111</v>
      </c>
      <c r="B7416">
        <v>2016</v>
      </c>
      <c r="C7416">
        <v>3</v>
      </c>
      <c r="D7416" t="s">
        <v>234</v>
      </c>
      <c r="E7416">
        <v>1</v>
      </c>
      <c r="F7416">
        <v>0.5</v>
      </c>
      <c r="G7416">
        <v>5</v>
      </c>
      <c r="H7416">
        <v>6</v>
      </c>
      <c r="I7416">
        <v>118</v>
      </c>
      <c r="J7416">
        <v>6</v>
      </c>
      <c r="K7416">
        <v>12</v>
      </c>
    </row>
    <row r="7417" spans="1:11" x14ac:dyDescent="0.45">
      <c r="A7417" t="s">
        <v>210</v>
      </c>
      <c r="B7417">
        <v>2019</v>
      </c>
      <c r="D7417" t="s">
        <v>244</v>
      </c>
      <c r="E7417">
        <v>1</v>
      </c>
      <c r="F7417">
        <v>0.5</v>
      </c>
      <c r="G7417">
        <v>11</v>
      </c>
      <c r="I7417">
        <v>2342</v>
      </c>
    </row>
    <row r="7418" spans="1:11" x14ac:dyDescent="0.45">
      <c r="A7418" t="s">
        <v>159</v>
      </c>
      <c r="B7418">
        <v>2015</v>
      </c>
      <c r="C7418">
        <v>0</v>
      </c>
      <c r="D7418" t="s">
        <v>241</v>
      </c>
      <c r="E7418">
        <v>1</v>
      </c>
      <c r="F7418">
        <v>1</v>
      </c>
      <c r="G7418">
        <v>9</v>
      </c>
      <c r="H7418">
        <v>26</v>
      </c>
      <c r="I7418">
        <v>51</v>
      </c>
      <c r="J7418">
        <v>26</v>
      </c>
      <c r="K7418">
        <v>26</v>
      </c>
    </row>
    <row r="7419" spans="1:11" x14ac:dyDescent="0.45">
      <c r="A7419" t="s">
        <v>225</v>
      </c>
      <c r="B7419">
        <v>2010</v>
      </c>
      <c r="C7419">
        <v>2</v>
      </c>
      <c r="D7419" t="s">
        <v>233</v>
      </c>
      <c r="H7419">
        <v>1</v>
      </c>
      <c r="I7419">
        <v>534</v>
      </c>
    </row>
    <row r="7420" spans="1:11" x14ac:dyDescent="0.45">
      <c r="A7420" t="s">
        <v>206</v>
      </c>
      <c r="B7420">
        <v>2008</v>
      </c>
      <c r="C7420">
        <v>1</v>
      </c>
      <c r="D7420" t="s">
        <v>231</v>
      </c>
      <c r="H7420">
        <v>3</v>
      </c>
      <c r="I7420">
        <v>324</v>
      </c>
    </row>
    <row r="7421" spans="1:11" x14ac:dyDescent="0.45">
      <c r="A7421" t="s">
        <v>124</v>
      </c>
      <c r="B7421">
        <v>2012</v>
      </c>
      <c r="C7421">
        <v>8</v>
      </c>
      <c r="D7421" t="s">
        <v>239</v>
      </c>
      <c r="H7421">
        <v>5</v>
      </c>
      <c r="I7421">
        <v>696</v>
      </c>
    </row>
    <row r="7422" spans="1:11" x14ac:dyDescent="0.45">
      <c r="A7422" t="s">
        <v>192</v>
      </c>
      <c r="B7422">
        <v>2009</v>
      </c>
      <c r="C7422">
        <v>5</v>
      </c>
      <c r="D7422" t="s">
        <v>236</v>
      </c>
      <c r="H7422">
        <v>97</v>
      </c>
      <c r="I7422">
        <v>423</v>
      </c>
    </row>
    <row r="7423" spans="1:11" x14ac:dyDescent="0.45">
      <c r="A7423" t="s">
        <v>187</v>
      </c>
      <c r="B7423">
        <v>2012</v>
      </c>
      <c r="C7423">
        <v>3</v>
      </c>
      <c r="D7423" t="s">
        <v>234</v>
      </c>
      <c r="H7423">
        <v>23</v>
      </c>
      <c r="I7423">
        <v>757</v>
      </c>
    </row>
    <row r="7424" spans="1:11" x14ac:dyDescent="0.45">
      <c r="A7424" t="s">
        <v>141</v>
      </c>
      <c r="B7424">
        <v>2012</v>
      </c>
      <c r="C7424">
        <v>11</v>
      </c>
      <c r="D7424" t="s">
        <v>242</v>
      </c>
      <c r="H7424">
        <v>73</v>
      </c>
      <c r="I7424">
        <v>713</v>
      </c>
    </row>
    <row r="7425" spans="1:11" x14ac:dyDescent="0.45">
      <c r="A7425" t="s">
        <v>206</v>
      </c>
      <c r="B7425">
        <v>2012</v>
      </c>
      <c r="C7425">
        <v>6</v>
      </c>
      <c r="D7425" t="s">
        <v>237</v>
      </c>
      <c r="H7425">
        <v>2</v>
      </c>
      <c r="I7425">
        <v>776</v>
      </c>
    </row>
    <row r="7426" spans="1:11" x14ac:dyDescent="0.45">
      <c r="A7426" t="s">
        <v>211</v>
      </c>
      <c r="B7426">
        <v>2013</v>
      </c>
      <c r="C7426">
        <v>7</v>
      </c>
      <c r="D7426" t="s">
        <v>238</v>
      </c>
      <c r="H7426">
        <v>7</v>
      </c>
      <c r="I7426">
        <v>894</v>
      </c>
    </row>
    <row r="7427" spans="1:11" x14ac:dyDescent="0.45">
      <c r="A7427" t="s">
        <v>174</v>
      </c>
      <c r="B7427">
        <v>2009</v>
      </c>
      <c r="C7427">
        <v>1</v>
      </c>
      <c r="D7427" t="s">
        <v>231</v>
      </c>
      <c r="H7427">
        <v>13</v>
      </c>
      <c r="I7427">
        <v>404</v>
      </c>
    </row>
    <row r="7428" spans="1:11" x14ac:dyDescent="0.45">
      <c r="A7428" t="s">
        <v>211</v>
      </c>
      <c r="B7428">
        <v>2009</v>
      </c>
      <c r="C7428">
        <v>6</v>
      </c>
      <c r="D7428" t="s">
        <v>237</v>
      </c>
      <c r="H7428">
        <v>2</v>
      </c>
      <c r="I7428">
        <v>442</v>
      </c>
    </row>
    <row r="7429" spans="1:11" x14ac:dyDescent="0.45">
      <c r="A7429" t="s">
        <v>197</v>
      </c>
      <c r="B7429">
        <v>2016</v>
      </c>
      <c r="C7429">
        <v>4</v>
      </c>
      <c r="D7429" t="s">
        <v>235</v>
      </c>
      <c r="H7429">
        <v>57</v>
      </c>
      <c r="I7429">
        <v>202</v>
      </c>
    </row>
    <row r="7430" spans="1:11" x14ac:dyDescent="0.45">
      <c r="A7430" t="s">
        <v>157</v>
      </c>
      <c r="B7430">
        <v>2017</v>
      </c>
      <c r="C7430">
        <v>5</v>
      </c>
      <c r="D7430" t="s">
        <v>236</v>
      </c>
      <c r="E7430">
        <v>1</v>
      </c>
      <c r="F7430">
        <v>1</v>
      </c>
      <c r="G7430">
        <v>14</v>
      </c>
      <c r="H7430">
        <v>17</v>
      </c>
      <c r="I7430">
        <v>1064</v>
      </c>
      <c r="J7430">
        <v>17</v>
      </c>
      <c r="K7430">
        <v>17</v>
      </c>
    </row>
    <row r="7431" spans="1:11" x14ac:dyDescent="0.45">
      <c r="A7431" t="s">
        <v>145</v>
      </c>
      <c r="B7431">
        <v>2017</v>
      </c>
      <c r="C7431">
        <v>6</v>
      </c>
      <c r="D7431" t="s">
        <v>237</v>
      </c>
      <c r="E7431">
        <v>1</v>
      </c>
      <c r="F7431">
        <v>1</v>
      </c>
      <c r="G7431">
        <v>7</v>
      </c>
      <c r="H7431">
        <v>11</v>
      </c>
      <c r="I7431">
        <v>1054</v>
      </c>
      <c r="J7431">
        <v>11</v>
      </c>
      <c r="K7431">
        <v>11</v>
      </c>
    </row>
    <row r="7432" spans="1:11" x14ac:dyDescent="0.45">
      <c r="A7432" t="s">
        <v>192</v>
      </c>
      <c r="B7432">
        <v>2019</v>
      </c>
      <c r="C7432">
        <v>4</v>
      </c>
      <c r="D7432" t="s">
        <v>235</v>
      </c>
      <c r="E7432">
        <v>2</v>
      </c>
      <c r="F7432">
        <v>2</v>
      </c>
      <c r="G7432">
        <v>18</v>
      </c>
      <c r="H7432">
        <v>23</v>
      </c>
      <c r="I7432">
        <v>2326</v>
      </c>
      <c r="J7432">
        <v>11</v>
      </c>
      <c r="K7432">
        <v>11.5</v>
      </c>
    </row>
    <row r="7433" spans="1:11" x14ac:dyDescent="0.45">
      <c r="A7433" t="s">
        <v>108</v>
      </c>
      <c r="B7433">
        <v>2018</v>
      </c>
      <c r="C7433">
        <v>6</v>
      </c>
      <c r="D7433" t="s">
        <v>237</v>
      </c>
      <c r="E7433">
        <v>1</v>
      </c>
      <c r="F7433">
        <v>0.5</v>
      </c>
      <c r="G7433">
        <v>4</v>
      </c>
      <c r="H7433">
        <v>10</v>
      </c>
      <c r="I7433">
        <v>1129</v>
      </c>
      <c r="J7433">
        <v>10</v>
      </c>
      <c r="K7433">
        <v>20</v>
      </c>
    </row>
    <row r="7434" spans="1:11" x14ac:dyDescent="0.45">
      <c r="A7434" t="s">
        <v>150</v>
      </c>
      <c r="B7434">
        <v>2019</v>
      </c>
      <c r="C7434">
        <v>2</v>
      </c>
      <c r="D7434" t="s">
        <v>233</v>
      </c>
      <c r="E7434">
        <v>1</v>
      </c>
      <c r="F7434">
        <v>0.5</v>
      </c>
      <c r="G7434">
        <v>8</v>
      </c>
      <c r="H7434">
        <v>15</v>
      </c>
      <c r="I7434">
        <v>2291</v>
      </c>
      <c r="J7434">
        <v>15</v>
      </c>
      <c r="K7434">
        <v>30</v>
      </c>
    </row>
    <row r="7435" spans="1:11" x14ac:dyDescent="0.45">
      <c r="A7435" t="s">
        <v>160</v>
      </c>
      <c r="B7435">
        <v>2019</v>
      </c>
      <c r="C7435">
        <v>4</v>
      </c>
      <c r="D7435" t="s">
        <v>235</v>
      </c>
      <c r="E7435">
        <v>1</v>
      </c>
      <c r="F7435">
        <v>1</v>
      </c>
      <c r="G7435">
        <v>9</v>
      </c>
      <c r="H7435">
        <v>13</v>
      </c>
      <c r="I7435">
        <v>2298</v>
      </c>
      <c r="J7435">
        <v>13</v>
      </c>
      <c r="K7435">
        <v>13</v>
      </c>
    </row>
    <row r="7436" spans="1:11" x14ac:dyDescent="0.45">
      <c r="A7436" t="s">
        <v>168</v>
      </c>
      <c r="B7436">
        <v>2020</v>
      </c>
      <c r="C7436">
        <v>6</v>
      </c>
      <c r="D7436" t="s">
        <v>237</v>
      </c>
      <c r="E7436">
        <v>1</v>
      </c>
      <c r="F7436">
        <v>1</v>
      </c>
      <c r="G7436">
        <v>9</v>
      </c>
      <c r="H7436">
        <v>10</v>
      </c>
      <c r="I7436">
        <v>2412</v>
      </c>
      <c r="J7436">
        <v>10</v>
      </c>
      <c r="K7436">
        <v>10</v>
      </c>
    </row>
    <row r="7437" spans="1:11" x14ac:dyDescent="0.45">
      <c r="A7437" t="s">
        <v>172</v>
      </c>
      <c r="B7437">
        <v>2017</v>
      </c>
      <c r="C7437">
        <v>1</v>
      </c>
      <c r="D7437" t="s">
        <v>231</v>
      </c>
      <c r="E7437">
        <v>1</v>
      </c>
      <c r="F7437">
        <v>0.5</v>
      </c>
      <c r="G7437">
        <v>3</v>
      </c>
      <c r="H7437">
        <v>3</v>
      </c>
      <c r="I7437">
        <v>1078</v>
      </c>
      <c r="J7437">
        <v>3</v>
      </c>
      <c r="K7437">
        <v>6</v>
      </c>
    </row>
    <row r="7438" spans="1:11" x14ac:dyDescent="0.45">
      <c r="A7438" t="s">
        <v>109</v>
      </c>
      <c r="B7438">
        <v>2016</v>
      </c>
      <c r="C7438">
        <v>3</v>
      </c>
      <c r="D7438" t="s">
        <v>234</v>
      </c>
      <c r="E7438">
        <v>2</v>
      </c>
      <c r="F7438">
        <v>0.5</v>
      </c>
      <c r="G7438">
        <v>4</v>
      </c>
      <c r="H7438">
        <v>6</v>
      </c>
      <c r="I7438">
        <v>116</v>
      </c>
      <c r="J7438">
        <v>3</v>
      </c>
      <c r="K7438">
        <v>12</v>
      </c>
    </row>
    <row r="7439" spans="1:11" x14ac:dyDescent="0.45">
      <c r="A7439" t="s">
        <v>201</v>
      </c>
      <c r="B7439">
        <v>2020</v>
      </c>
      <c r="D7439" t="s">
        <v>244</v>
      </c>
      <c r="E7439">
        <v>1</v>
      </c>
      <c r="F7439">
        <v>0.25</v>
      </c>
      <c r="G7439">
        <v>6</v>
      </c>
      <c r="I7439">
        <v>2445</v>
      </c>
    </row>
    <row r="7440" spans="1:11" x14ac:dyDescent="0.45">
      <c r="A7440" t="s">
        <v>141</v>
      </c>
      <c r="B7440">
        <v>2020</v>
      </c>
      <c r="C7440">
        <v>11</v>
      </c>
      <c r="D7440" t="s">
        <v>242</v>
      </c>
      <c r="E7440">
        <v>0</v>
      </c>
      <c r="F7440">
        <v>0</v>
      </c>
      <c r="G7440">
        <v>45</v>
      </c>
      <c r="H7440">
        <v>123</v>
      </c>
      <c r="I7440">
        <v>2388</v>
      </c>
    </row>
    <row r="7441" spans="1:11" x14ac:dyDescent="0.45">
      <c r="A7441" t="s">
        <v>169</v>
      </c>
      <c r="B7441">
        <v>2020</v>
      </c>
      <c r="C7441">
        <v>1</v>
      </c>
      <c r="D7441" t="s">
        <v>231</v>
      </c>
      <c r="E7441">
        <v>0</v>
      </c>
      <c r="F7441">
        <v>0</v>
      </c>
      <c r="G7441">
        <v>3</v>
      </c>
      <c r="H7441">
        <v>6</v>
      </c>
      <c r="I7441">
        <v>2413</v>
      </c>
    </row>
    <row r="7442" spans="1:11" x14ac:dyDescent="0.45">
      <c r="A7442" t="s">
        <v>181</v>
      </c>
      <c r="B7442">
        <v>2013</v>
      </c>
      <c r="C7442">
        <v>7</v>
      </c>
      <c r="D7442" t="s">
        <v>238</v>
      </c>
      <c r="H7442">
        <v>1</v>
      </c>
      <c r="I7442">
        <v>864</v>
      </c>
    </row>
    <row r="7443" spans="1:11" x14ac:dyDescent="0.45">
      <c r="A7443" t="s">
        <v>150</v>
      </c>
      <c r="B7443">
        <v>2012</v>
      </c>
      <c r="C7443">
        <v>0</v>
      </c>
      <c r="D7443" t="s">
        <v>241</v>
      </c>
      <c r="H7443">
        <v>8</v>
      </c>
      <c r="I7443">
        <v>721</v>
      </c>
    </row>
    <row r="7444" spans="1:11" x14ac:dyDescent="0.45">
      <c r="A7444" t="s">
        <v>200</v>
      </c>
      <c r="B7444">
        <v>2008</v>
      </c>
      <c r="C7444">
        <v>7</v>
      </c>
      <c r="D7444" t="s">
        <v>238</v>
      </c>
      <c r="H7444">
        <v>3</v>
      </c>
      <c r="I7444">
        <v>318</v>
      </c>
    </row>
    <row r="7445" spans="1:11" x14ac:dyDescent="0.45">
      <c r="A7445" t="s">
        <v>221</v>
      </c>
      <c r="B7445">
        <v>2013</v>
      </c>
      <c r="C7445">
        <v>6</v>
      </c>
      <c r="D7445" t="s">
        <v>237</v>
      </c>
      <c r="H7445">
        <v>24</v>
      </c>
      <c r="I7445">
        <v>904</v>
      </c>
    </row>
    <row r="7446" spans="1:11" x14ac:dyDescent="0.45">
      <c r="A7446" t="s">
        <v>221</v>
      </c>
      <c r="B7446">
        <v>2009</v>
      </c>
      <c r="C7446">
        <v>1</v>
      </c>
      <c r="D7446" t="s">
        <v>231</v>
      </c>
      <c r="H7446">
        <v>11</v>
      </c>
      <c r="I7446">
        <v>452</v>
      </c>
    </row>
    <row r="7447" spans="1:11" x14ac:dyDescent="0.45">
      <c r="A7447" t="s">
        <v>213</v>
      </c>
      <c r="B7447">
        <v>2015</v>
      </c>
      <c r="C7447">
        <v>4</v>
      </c>
      <c r="D7447" t="s">
        <v>235</v>
      </c>
      <c r="E7447">
        <v>0</v>
      </c>
      <c r="F7447">
        <v>0</v>
      </c>
      <c r="G7447">
        <v>9</v>
      </c>
      <c r="H7447">
        <v>8</v>
      </c>
      <c r="I7447">
        <v>105</v>
      </c>
    </row>
    <row r="7448" spans="1:11" x14ac:dyDescent="0.45">
      <c r="A7448" t="s">
        <v>204</v>
      </c>
      <c r="B7448">
        <v>2008</v>
      </c>
      <c r="C7448">
        <v>1</v>
      </c>
      <c r="D7448" t="s">
        <v>231</v>
      </c>
      <c r="H7448">
        <v>3</v>
      </c>
      <c r="I7448">
        <v>322</v>
      </c>
    </row>
    <row r="7449" spans="1:11" x14ac:dyDescent="0.45">
      <c r="A7449" t="s">
        <v>203</v>
      </c>
      <c r="B7449">
        <v>2012</v>
      </c>
      <c r="C7449">
        <v>7</v>
      </c>
      <c r="D7449" t="s">
        <v>238</v>
      </c>
      <c r="H7449">
        <v>7</v>
      </c>
      <c r="I7449">
        <v>773</v>
      </c>
    </row>
    <row r="7450" spans="1:11" x14ac:dyDescent="0.45">
      <c r="A7450" t="s">
        <v>215</v>
      </c>
      <c r="B7450">
        <v>2011</v>
      </c>
      <c r="C7450">
        <v>7</v>
      </c>
      <c r="D7450" t="s">
        <v>238</v>
      </c>
      <c r="H7450">
        <v>9</v>
      </c>
      <c r="I7450">
        <v>672</v>
      </c>
    </row>
    <row r="7451" spans="1:11" x14ac:dyDescent="0.45">
      <c r="A7451" t="s">
        <v>197</v>
      </c>
      <c r="B7451">
        <v>2011</v>
      </c>
      <c r="C7451">
        <v>2</v>
      </c>
      <c r="D7451" t="s">
        <v>233</v>
      </c>
      <c r="H7451">
        <v>60</v>
      </c>
      <c r="I7451">
        <v>654</v>
      </c>
    </row>
    <row r="7452" spans="1:11" x14ac:dyDescent="0.45">
      <c r="A7452" t="s">
        <v>218</v>
      </c>
      <c r="B7452">
        <v>2013</v>
      </c>
      <c r="C7452">
        <v>1</v>
      </c>
      <c r="D7452" t="s">
        <v>231</v>
      </c>
      <c r="H7452">
        <v>4</v>
      </c>
      <c r="I7452">
        <v>901</v>
      </c>
    </row>
    <row r="7453" spans="1:11" x14ac:dyDescent="0.45">
      <c r="A7453" t="s">
        <v>202</v>
      </c>
      <c r="B7453">
        <v>2018</v>
      </c>
      <c r="C7453">
        <v>4</v>
      </c>
      <c r="D7453" t="s">
        <v>235</v>
      </c>
      <c r="E7453">
        <v>1</v>
      </c>
      <c r="F7453">
        <v>0.33333299999999999</v>
      </c>
      <c r="G7453">
        <v>5</v>
      </c>
      <c r="H7453">
        <v>1</v>
      </c>
      <c r="I7453">
        <v>1221</v>
      </c>
      <c r="J7453">
        <v>1</v>
      </c>
      <c r="K7453">
        <v>3.000003</v>
      </c>
    </row>
    <row r="7454" spans="1:11" x14ac:dyDescent="0.45">
      <c r="A7454" t="s">
        <v>148</v>
      </c>
      <c r="B7454">
        <v>2020</v>
      </c>
      <c r="C7454">
        <v>0</v>
      </c>
      <c r="D7454" t="s">
        <v>241</v>
      </c>
      <c r="E7454">
        <v>0</v>
      </c>
      <c r="F7454">
        <v>0</v>
      </c>
      <c r="G7454">
        <v>2</v>
      </c>
      <c r="H7454">
        <v>2</v>
      </c>
      <c r="I7454">
        <v>2394</v>
      </c>
    </row>
    <row r="7455" spans="1:11" x14ac:dyDescent="0.45">
      <c r="A7455" t="s">
        <v>140</v>
      </c>
      <c r="B7455">
        <v>2017</v>
      </c>
      <c r="C7455">
        <v>4</v>
      </c>
      <c r="D7455" t="s">
        <v>235</v>
      </c>
      <c r="E7455">
        <v>1</v>
      </c>
      <c r="F7455">
        <v>1</v>
      </c>
      <c r="G7455">
        <v>7</v>
      </c>
      <c r="H7455">
        <v>12</v>
      </c>
      <c r="I7455">
        <v>1051</v>
      </c>
      <c r="J7455">
        <v>12</v>
      </c>
      <c r="K7455">
        <v>12</v>
      </c>
    </row>
    <row r="7456" spans="1:11" x14ac:dyDescent="0.45">
      <c r="A7456" t="s">
        <v>204</v>
      </c>
      <c r="B7456">
        <v>2015</v>
      </c>
      <c r="C7456">
        <v>0</v>
      </c>
      <c r="D7456" t="s">
        <v>241</v>
      </c>
      <c r="E7456">
        <v>1</v>
      </c>
      <c r="F7456">
        <v>1</v>
      </c>
      <c r="G7456">
        <v>8</v>
      </c>
      <c r="H7456">
        <v>8</v>
      </c>
      <c r="I7456">
        <v>96</v>
      </c>
      <c r="J7456">
        <v>8</v>
      </c>
      <c r="K7456">
        <v>8</v>
      </c>
    </row>
    <row r="7457" spans="1:11" x14ac:dyDescent="0.45">
      <c r="A7457" t="s">
        <v>175</v>
      </c>
      <c r="B7457">
        <v>2018</v>
      </c>
      <c r="C7457">
        <v>-1</v>
      </c>
      <c r="D7457" t="s">
        <v>247</v>
      </c>
      <c r="E7457">
        <v>0</v>
      </c>
      <c r="F7457">
        <v>0</v>
      </c>
      <c r="G7457">
        <v>6</v>
      </c>
      <c r="H7457">
        <v>20</v>
      </c>
      <c r="I7457">
        <v>1193</v>
      </c>
    </row>
    <row r="7458" spans="1:11" x14ac:dyDescent="0.45">
      <c r="A7458" t="s">
        <v>216</v>
      </c>
      <c r="B7458">
        <v>2017</v>
      </c>
      <c r="C7458">
        <v>0</v>
      </c>
      <c r="D7458" t="s">
        <v>241</v>
      </c>
      <c r="E7458">
        <v>0</v>
      </c>
      <c r="F7458">
        <v>0</v>
      </c>
      <c r="G7458">
        <v>5</v>
      </c>
      <c r="H7458">
        <v>11</v>
      </c>
      <c r="I7458">
        <v>1122</v>
      </c>
    </row>
    <row r="7459" spans="1:11" x14ac:dyDescent="0.45">
      <c r="A7459" t="s">
        <v>190</v>
      </c>
      <c r="B7459">
        <v>2018</v>
      </c>
      <c r="C7459">
        <v>9</v>
      </c>
      <c r="D7459" t="s">
        <v>240</v>
      </c>
      <c r="E7459">
        <v>2</v>
      </c>
      <c r="F7459">
        <v>2</v>
      </c>
      <c r="G7459">
        <v>12</v>
      </c>
      <c r="H7459">
        <v>51</v>
      </c>
      <c r="I7459">
        <v>1208</v>
      </c>
      <c r="J7459">
        <v>25</v>
      </c>
      <c r="K7459">
        <v>25.5</v>
      </c>
    </row>
    <row r="7460" spans="1:11" x14ac:dyDescent="0.45">
      <c r="A7460" t="s">
        <v>108</v>
      </c>
      <c r="B7460">
        <v>2016</v>
      </c>
      <c r="C7460">
        <v>2</v>
      </c>
      <c r="D7460" t="s">
        <v>233</v>
      </c>
      <c r="E7460">
        <v>1</v>
      </c>
      <c r="F7460">
        <v>0.33333299999999999</v>
      </c>
      <c r="G7460">
        <v>4</v>
      </c>
      <c r="H7460">
        <v>7</v>
      </c>
      <c r="I7460">
        <v>115</v>
      </c>
      <c r="J7460">
        <v>7</v>
      </c>
      <c r="K7460">
        <v>21.000021</v>
      </c>
    </row>
    <row r="7461" spans="1:11" x14ac:dyDescent="0.45">
      <c r="A7461" t="s">
        <v>114</v>
      </c>
      <c r="B7461">
        <v>2017</v>
      </c>
      <c r="C7461">
        <v>1</v>
      </c>
      <c r="D7461" t="s">
        <v>231</v>
      </c>
      <c r="E7461">
        <v>1</v>
      </c>
      <c r="F7461">
        <v>0.2</v>
      </c>
      <c r="G7461">
        <v>3</v>
      </c>
      <c r="H7461">
        <v>5</v>
      </c>
      <c r="I7461">
        <v>1025</v>
      </c>
      <c r="J7461">
        <v>5</v>
      </c>
      <c r="K7461">
        <v>25</v>
      </c>
    </row>
    <row r="7462" spans="1:11" x14ac:dyDescent="0.45">
      <c r="A7462" t="s">
        <v>212</v>
      </c>
      <c r="B7462">
        <v>2015</v>
      </c>
      <c r="C7462">
        <v>2</v>
      </c>
      <c r="D7462" t="s">
        <v>233</v>
      </c>
      <c r="E7462">
        <v>1</v>
      </c>
      <c r="F7462">
        <v>0.5</v>
      </c>
      <c r="G7462">
        <v>4</v>
      </c>
      <c r="H7462">
        <v>5</v>
      </c>
      <c r="I7462">
        <v>104</v>
      </c>
      <c r="J7462">
        <v>5</v>
      </c>
      <c r="K7462">
        <v>10</v>
      </c>
    </row>
    <row r="7463" spans="1:11" x14ac:dyDescent="0.45">
      <c r="A7463" t="s">
        <v>181</v>
      </c>
      <c r="B7463">
        <v>2015</v>
      </c>
      <c r="C7463">
        <v>2</v>
      </c>
      <c r="D7463" t="s">
        <v>233</v>
      </c>
      <c r="E7463">
        <v>2</v>
      </c>
      <c r="F7463">
        <v>0.44444400000000001</v>
      </c>
      <c r="G7463">
        <v>7</v>
      </c>
      <c r="H7463">
        <v>10</v>
      </c>
      <c r="I7463">
        <v>73</v>
      </c>
      <c r="J7463">
        <v>5</v>
      </c>
      <c r="K7463">
        <v>22.500022999999999</v>
      </c>
    </row>
    <row r="7464" spans="1:11" x14ac:dyDescent="0.45">
      <c r="A7464" t="s">
        <v>175</v>
      </c>
      <c r="B7464">
        <v>2014</v>
      </c>
      <c r="C7464">
        <v>1</v>
      </c>
      <c r="D7464" t="s">
        <v>231</v>
      </c>
      <c r="E7464">
        <v>0</v>
      </c>
      <c r="F7464">
        <v>0</v>
      </c>
      <c r="G7464">
        <v>6</v>
      </c>
      <c r="H7464">
        <v>31</v>
      </c>
      <c r="I7464">
        <v>970</v>
      </c>
    </row>
    <row r="7465" spans="1:11" x14ac:dyDescent="0.45">
      <c r="A7465" t="s">
        <v>157</v>
      </c>
      <c r="B7465">
        <v>2012</v>
      </c>
      <c r="C7465">
        <v>7</v>
      </c>
      <c r="D7465" t="s">
        <v>238</v>
      </c>
      <c r="H7465">
        <v>1</v>
      </c>
      <c r="I7465">
        <v>727</v>
      </c>
    </row>
    <row r="7466" spans="1:11" x14ac:dyDescent="0.45">
      <c r="A7466" t="s">
        <v>214</v>
      </c>
      <c r="B7466">
        <v>2009</v>
      </c>
      <c r="C7466">
        <v>3</v>
      </c>
      <c r="D7466" t="s">
        <v>234</v>
      </c>
      <c r="H7466">
        <v>7</v>
      </c>
      <c r="I7466">
        <v>445</v>
      </c>
    </row>
    <row r="7467" spans="1:11" x14ac:dyDescent="0.45">
      <c r="A7467" t="s">
        <v>173</v>
      </c>
      <c r="B7467">
        <v>2009</v>
      </c>
      <c r="C7467">
        <v>1</v>
      </c>
      <c r="D7467" t="s">
        <v>231</v>
      </c>
      <c r="H7467">
        <v>31</v>
      </c>
      <c r="I7467">
        <v>403</v>
      </c>
    </row>
    <row r="7468" spans="1:11" x14ac:dyDescent="0.45">
      <c r="A7468" t="s">
        <v>204</v>
      </c>
      <c r="B7468">
        <v>2013</v>
      </c>
      <c r="C7468">
        <v>3</v>
      </c>
      <c r="D7468" t="s">
        <v>234</v>
      </c>
      <c r="H7468">
        <v>11</v>
      </c>
      <c r="I7468">
        <v>887</v>
      </c>
    </row>
    <row r="7469" spans="1:11" x14ac:dyDescent="0.45">
      <c r="A7469" t="s">
        <v>109</v>
      </c>
      <c r="B7469">
        <v>2009</v>
      </c>
      <c r="C7469">
        <v>7</v>
      </c>
      <c r="D7469" t="s">
        <v>238</v>
      </c>
      <c r="H7469">
        <v>2</v>
      </c>
      <c r="I7469">
        <v>342</v>
      </c>
    </row>
    <row r="7470" spans="1:11" x14ac:dyDescent="0.45">
      <c r="A7470" t="s">
        <v>173</v>
      </c>
      <c r="B7470">
        <v>2013</v>
      </c>
      <c r="C7470">
        <v>6</v>
      </c>
      <c r="D7470" t="s">
        <v>237</v>
      </c>
      <c r="H7470">
        <v>34</v>
      </c>
      <c r="I7470">
        <v>855</v>
      </c>
    </row>
    <row r="7471" spans="1:11" x14ac:dyDescent="0.45">
      <c r="A7471" t="s">
        <v>221</v>
      </c>
      <c r="B7471">
        <v>2008</v>
      </c>
      <c r="C7471">
        <v>3</v>
      </c>
      <c r="D7471" t="s">
        <v>234</v>
      </c>
      <c r="H7471">
        <v>10</v>
      </c>
      <c r="I7471">
        <v>339</v>
      </c>
    </row>
    <row r="7472" spans="1:11" x14ac:dyDescent="0.45">
      <c r="A7472" t="s">
        <v>128</v>
      </c>
      <c r="B7472">
        <v>2011</v>
      </c>
      <c r="C7472">
        <v>7</v>
      </c>
      <c r="D7472" t="s">
        <v>238</v>
      </c>
      <c r="H7472">
        <v>6</v>
      </c>
      <c r="I7472">
        <v>587</v>
      </c>
    </row>
    <row r="7473" spans="1:11" x14ac:dyDescent="0.45">
      <c r="A7473" t="s">
        <v>143</v>
      </c>
      <c r="B7473">
        <v>2008</v>
      </c>
      <c r="C7473">
        <v>8</v>
      </c>
      <c r="D7473" t="s">
        <v>239</v>
      </c>
      <c r="H7473">
        <v>1</v>
      </c>
      <c r="I7473">
        <v>262</v>
      </c>
    </row>
    <row r="7474" spans="1:11" x14ac:dyDescent="0.45">
      <c r="A7474" t="s">
        <v>158</v>
      </c>
      <c r="B7474">
        <v>2009</v>
      </c>
      <c r="C7474">
        <v>12</v>
      </c>
      <c r="D7474" t="s">
        <v>243</v>
      </c>
      <c r="H7474">
        <v>18</v>
      </c>
      <c r="I7474">
        <v>389</v>
      </c>
    </row>
    <row r="7475" spans="1:11" x14ac:dyDescent="0.45">
      <c r="A7475" t="s">
        <v>124</v>
      </c>
      <c r="B7475">
        <v>2009</v>
      </c>
      <c r="C7475">
        <v>7</v>
      </c>
      <c r="D7475" t="s">
        <v>238</v>
      </c>
      <c r="H7475">
        <v>3</v>
      </c>
      <c r="I7475">
        <v>357</v>
      </c>
    </row>
    <row r="7476" spans="1:11" x14ac:dyDescent="0.45">
      <c r="A7476" t="s">
        <v>171</v>
      </c>
      <c r="B7476">
        <v>2012</v>
      </c>
      <c r="C7476">
        <v>3</v>
      </c>
      <c r="D7476" t="s">
        <v>234</v>
      </c>
      <c r="H7476">
        <v>7</v>
      </c>
      <c r="I7476">
        <v>740</v>
      </c>
    </row>
    <row r="7477" spans="1:11" x14ac:dyDescent="0.45">
      <c r="A7477" t="s">
        <v>124</v>
      </c>
      <c r="B7477">
        <v>2011</v>
      </c>
      <c r="C7477">
        <v>1</v>
      </c>
      <c r="D7477" t="s">
        <v>231</v>
      </c>
      <c r="H7477">
        <v>4</v>
      </c>
      <c r="I7477">
        <v>583</v>
      </c>
    </row>
    <row r="7478" spans="1:11" x14ac:dyDescent="0.45">
      <c r="A7478" t="s">
        <v>218</v>
      </c>
      <c r="B7478">
        <v>2016</v>
      </c>
      <c r="C7478">
        <v>8</v>
      </c>
      <c r="D7478" t="s">
        <v>239</v>
      </c>
      <c r="E7478">
        <v>0</v>
      </c>
      <c r="F7478">
        <v>0</v>
      </c>
      <c r="G7478">
        <v>5</v>
      </c>
      <c r="H7478">
        <v>2</v>
      </c>
      <c r="I7478">
        <v>223</v>
      </c>
    </row>
    <row r="7479" spans="1:11" x14ac:dyDescent="0.45">
      <c r="A7479" t="s">
        <v>141</v>
      </c>
      <c r="B7479">
        <v>2015</v>
      </c>
      <c r="D7479" t="s">
        <v>246</v>
      </c>
      <c r="E7479">
        <v>1</v>
      </c>
      <c r="F7479">
        <v>1</v>
      </c>
      <c r="G7479">
        <v>1</v>
      </c>
      <c r="I7479">
        <v>35</v>
      </c>
    </row>
    <row r="7480" spans="1:11" x14ac:dyDescent="0.45">
      <c r="A7480" t="s">
        <v>204</v>
      </c>
      <c r="B7480">
        <v>2018</v>
      </c>
      <c r="C7480">
        <v>0</v>
      </c>
      <c r="D7480" t="s">
        <v>241</v>
      </c>
      <c r="E7480">
        <v>1</v>
      </c>
      <c r="F7480">
        <v>1</v>
      </c>
      <c r="G7480">
        <v>8</v>
      </c>
      <c r="H7480">
        <v>7</v>
      </c>
      <c r="I7480">
        <v>1223</v>
      </c>
      <c r="J7480">
        <v>7</v>
      </c>
      <c r="K7480">
        <v>7</v>
      </c>
    </row>
    <row r="7481" spans="1:11" x14ac:dyDescent="0.45">
      <c r="A7481" t="s">
        <v>191</v>
      </c>
      <c r="B7481">
        <v>2010</v>
      </c>
      <c r="C7481">
        <v>8</v>
      </c>
      <c r="D7481" t="s">
        <v>239</v>
      </c>
      <c r="H7481">
        <v>116</v>
      </c>
      <c r="I7481">
        <v>535</v>
      </c>
    </row>
    <row r="7482" spans="1:11" x14ac:dyDescent="0.45">
      <c r="A7482" t="s">
        <v>204</v>
      </c>
      <c r="B7482">
        <v>2017</v>
      </c>
      <c r="C7482">
        <v>8</v>
      </c>
      <c r="D7482" t="s">
        <v>239</v>
      </c>
      <c r="E7482">
        <v>1</v>
      </c>
      <c r="F7482">
        <v>0.5</v>
      </c>
      <c r="G7482">
        <v>8</v>
      </c>
      <c r="H7482">
        <v>10</v>
      </c>
      <c r="I7482">
        <v>1110</v>
      </c>
      <c r="J7482">
        <v>10</v>
      </c>
      <c r="K7482">
        <v>20</v>
      </c>
    </row>
    <row r="7483" spans="1:11" x14ac:dyDescent="0.45">
      <c r="A7483" t="s">
        <v>200</v>
      </c>
      <c r="B7483">
        <v>2015</v>
      </c>
      <c r="C7483">
        <v>3</v>
      </c>
      <c r="D7483" t="s">
        <v>234</v>
      </c>
      <c r="E7483">
        <v>1</v>
      </c>
      <c r="F7483">
        <v>0.25</v>
      </c>
      <c r="G7483">
        <v>3</v>
      </c>
      <c r="H7483">
        <v>1</v>
      </c>
      <c r="I7483">
        <v>92</v>
      </c>
      <c r="J7483">
        <v>1</v>
      </c>
      <c r="K7483">
        <v>4</v>
      </c>
    </row>
    <row r="7484" spans="1:11" x14ac:dyDescent="0.45">
      <c r="A7484" t="s">
        <v>155</v>
      </c>
      <c r="B7484">
        <v>2018</v>
      </c>
      <c r="C7484">
        <v>7</v>
      </c>
      <c r="D7484" t="s">
        <v>238</v>
      </c>
      <c r="E7484">
        <v>5</v>
      </c>
      <c r="F7484">
        <v>5</v>
      </c>
      <c r="G7484">
        <v>15</v>
      </c>
      <c r="H7484">
        <v>123</v>
      </c>
      <c r="I7484">
        <v>1174</v>
      </c>
      <c r="J7484">
        <v>24</v>
      </c>
      <c r="K7484">
        <v>24.6</v>
      </c>
    </row>
    <row r="7485" spans="1:11" x14ac:dyDescent="0.45">
      <c r="A7485" t="s">
        <v>207</v>
      </c>
      <c r="B7485">
        <v>2015</v>
      </c>
      <c r="C7485">
        <v>0</v>
      </c>
      <c r="D7485" t="s">
        <v>241</v>
      </c>
      <c r="E7485">
        <v>1</v>
      </c>
      <c r="F7485">
        <v>0.25</v>
      </c>
      <c r="G7485">
        <v>6</v>
      </c>
      <c r="H7485">
        <v>15</v>
      </c>
      <c r="I7485">
        <v>99</v>
      </c>
      <c r="J7485">
        <v>15</v>
      </c>
      <c r="K7485">
        <v>60</v>
      </c>
    </row>
    <row r="7486" spans="1:11" x14ac:dyDescent="0.45">
      <c r="A7486" t="s">
        <v>136</v>
      </c>
      <c r="B7486">
        <v>2015</v>
      </c>
      <c r="C7486">
        <v>8</v>
      </c>
      <c r="D7486" t="s">
        <v>239</v>
      </c>
      <c r="E7486">
        <v>1</v>
      </c>
      <c r="F7486">
        <v>0.5</v>
      </c>
      <c r="G7486">
        <v>5</v>
      </c>
      <c r="H7486">
        <v>2</v>
      </c>
      <c r="I7486">
        <v>30</v>
      </c>
      <c r="J7486">
        <v>2</v>
      </c>
      <c r="K7486">
        <v>4</v>
      </c>
    </row>
    <row r="7487" spans="1:11" x14ac:dyDescent="0.45">
      <c r="A7487" t="s">
        <v>135</v>
      </c>
      <c r="B7487">
        <v>2009</v>
      </c>
      <c r="C7487">
        <v>8</v>
      </c>
      <c r="D7487" t="s">
        <v>239</v>
      </c>
      <c r="H7487">
        <v>1</v>
      </c>
      <c r="I7487">
        <v>368</v>
      </c>
    </row>
    <row r="7488" spans="1:11" x14ac:dyDescent="0.45">
      <c r="A7488" t="s">
        <v>172</v>
      </c>
      <c r="B7488">
        <v>2008</v>
      </c>
      <c r="C7488">
        <v>5</v>
      </c>
      <c r="D7488" t="s">
        <v>236</v>
      </c>
      <c r="H7488">
        <v>5</v>
      </c>
      <c r="I7488">
        <v>289</v>
      </c>
    </row>
    <row r="7489" spans="1:11" x14ac:dyDescent="0.45">
      <c r="A7489" t="s">
        <v>136</v>
      </c>
      <c r="B7489">
        <v>2011</v>
      </c>
      <c r="C7489">
        <v>3</v>
      </c>
      <c r="D7489" t="s">
        <v>234</v>
      </c>
      <c r="H7489">
        <v>1</v>
      </c>
      <c r="I7489">
        <v>595</v>
      </c>
    </row>
    <row r="7490" spans="1:11" x14ac:dyDescent="0.45">
      <c r="A7490" t="s">
        <v>145</v>
      </c>
      <c r="B7490">
        <v>2012</v>
      </c>
      <c r="C7490">
        <v>5</v>
      </c>
      <c r="D7490" t="s">
        <v>236</v>
      </c>
      <c r="H7490">
        <v>13</v>
      </c>
      <c r="I7490">
        <v>716</v>
      </c>
    </row>
    <row r="7491" spans="1:11" x14ac:dyDescent="0.45">
      <c r="A7491" t="s">
        <v>140</v>
      </c>
      <c r="B7491">
        <v>2014</v>
      </c>
      <c r="C7491">
        <v>6</v>
      </c>
      <c r="D7491" t="s">
        <v>237</v>
      </c>
      <c r="H7491">
        <v>8</v>
      </c>
      <c r="I7491">
        <v>938</v>
      </c>
    </row>
    <row r="7492" spans="1:11" x14ac:dyDescent="0.45">
      <c r="A7492" t="s">
        <v>129</v>
      </c>
      <c r="B7492">
        <v>2008</v>
      </c>
      <c r="C7492">
        <v>7</v>
      </c>
      <c r="D7492" t="s">
        <v>238</v>
      </c>
      <c r="H7492">
        <v>6</v>
      </c>
      <c r="I7492">
        <v>249</v>
      </c>
    </row>
    <row r="7493" spans="1:11" x14ac:dyDescent="0.45">
      <c r="A7493" t="s">
        <v>132</v>
      </c>
      <c r="B7493">
        <v>2014</v>
      </c>
      <c r="C7493">
        <v>5</v>
      </c>
      <c r="D7493" t="s">
        <v>236</v>
      </c>
      <c r="E7493">
        <v>0</v>
      </c>
      <c r="F7493">
        <v>0</v>
      </c>
      <c r="G7493">
        <v>3</v>
      </c>
      <c r="H7493">
        <v>1</v>
      </c>
      <c r="I7493">
        <v>930</v>
      </c>
    </row>
    <row r="7494" spans="1:11" x14ac:dyDescent="0.45">
      <c r="A7494" t="s">
        <v>191</v>
      </c>
      <c r="B7494">
        <v>2017</v>
      </c>
      <c r="D7494" t="s">
        <v>246</v>
      </c>
      <c r="E7494">
        <v>2</v>
      </c>
      <c r="F7494">
        <v>2</v>
      </c>
      <c r="G7494">
        <v>38</v>
      </c>
      <c r="I7494">
        <v>1097</v>
      </c>
    </row>
    <row r="7495" spans="1:11" x14ac:dyDescent="0.45">
      <c r="A7495" t="s">
        <v>220</v>
      </c>
      <c r="B7495">
        <v>2008</v>
      </c>
      <c r="C7495">
        <v>4</v>
      </c>
      <c r="D7495" t="s">
        <v>235</v>
      </c>
      <c r="H7495">
        <v>5</v>
      </c>
      <c r="I7495">
        <v>338</v>
      </c>
    </row>
    <row r="7496" spans="1:11" x14ac:dyDescent="0.45">
      <c r="A7496" t="s">
        <v>168</v>
      </c>
      <c r="B7496">
        <v>2010</v>
      </c>
      <c r="C7496">
        <v>7</v>
      </c>
      <c r="D7496" t="s">
        <v>238</v>
      </c>
      <c r="H7496">
        <v>8</v>
      </c>
      <c r="I7496">
        <v>511</v>
      </c>
    </row>
    <row r="7497" spans="1:11" x14ac:dyDescent="0.45">
      <c r="A7497" t="s">
        <v>222</v>
      </c>
      <c r="B7497">
        <v>2020</v>
      </c>
      <c r="C7497">
        <v>10</v>
      </c>
      <c r="D7497" t="s">
        <v>232</v>
      </c>
      <c r="H7497">
        <v>12</v>
      </c>
      <c r="I7497">
        <v>2410</v>
      </c>
    </row>
    <row r="7498" spans="1:11" x14ac:dyDescent="0.45">
      <c r="A7498" t="s">
        <v>137</v>
      </c>
      <c r="B7498">
        <v>2017</v>
      </c>
      <c r="C7498">
        <v>0</v>
      </c>
      <c r="D7498" t="s">
        <v>241</v>
      </c>
      <c r="E7498">
        <v>0</v>
      </c>
      <c r="F7498">
        <v>0</v>
      </c>
      <c r="G7498">
        <v>3</v>
      </c>
      <c r="H7498">
        <v>5</v>
      </c>
      <c r="I7498">
        <v>1048</v>
      </c>
    </row>
    <row r="7499" spans="1:11" x14ac:dyDescent="0.45">
      <c r="A7499" t="s">
        <v>165</v>
      </c>
      <c r="B7499">
        <v>2020</v>
      </c>
      <c r="C7499">
        <v>0</v>
      </c>
      <c r="D7499" t="s">
        <v>241</v>
      </c>
      <c r="E7499">
        <v>0</v>
      </c>
      <c r="F7499">
        <v>0</v>
      </c>
      <c r="G7499">
        <v>9</v>
      </c>
      <c r="H7499">
        <v>7</v>
      </c>
      <c r="I7499">
        <v>2407</v>
      </c>
    </row>
    <row r="7500" spans="1:11" x14ac:dyDescent="0.45">
      <c r="A7500" t="s">
        <v>214</v>
      </c>
      <c r="B7500">
        <v>2017</v>
      </c>
      <c r="C7500">
        <v>4</v>
      </c>
      <c r="D7500" t="s">
        <v>235</v>
      </c>
      <c r="E7500">
        <v>1</v>
      </c>
      <c r="F7500">
        <v>0.25</v>
      </c>
      <c r="G7500">
        <v>2</v>
      </c>
      <c r="H7500">
        <v>1</v>
      </c>
      <c r="I7500">
        <v>1120</v>
      </c>
      <c r="J7500">
        <v>1</v>
      </c>
      <c r="K7500">
        <v>4</v>
      </c>
    </row>
    <row r="7501" spans="1:11" x14ac:dyDescent="0.45">
      <c r="A7501" t="s">
        <v>150</v>
      </c>
      <c r="B7501">
        <v>2019</v>
      </c>
      <c r="C7501">
        <v>0</v>
      </c>
      <c r="D7501" t="s">
        <v>241</v>
      </c>
      <c r="E7501">
        <v>3</v>
      </c>
      <c r="F7501">
        <v>1.8333330000000001</v>
      </c>
      <c r="G7501">
        <v>8</v>
      </c>
      <c r="H7501">
        <v>7</v>
      </c>
      <c r="I7501">
        <v>2291</v>
      </c>
      <c r="J7501">
        <v>2</v>
      </c>
      <c r="K7501">
        <v>3.8181829999999999</v>
      </c>
    </row>
    <row r="7502" spans="1:11" x14ac:dyDescent="0.45">
      <c r="A7502" t="s">
        <v>109</v>
      </c>
      <c r="B7502">
        <v>2018</v>
      </c>
      <c r="C7502">
        <v>7</v>
      </c>
      <c r="D7502" t="s">
        <v>238</v>
      </c>
      <c r="E7502">
        <v>1</v>
      </c>
      <c r="F7502">
        <v>0.5</v>
      </c>
      <c r="G7502">
        <v>4</v>
      </c>
      <c r="H7502">
        <v>3</v>
      </c>
      <c r="I7502">
        <v>1130</v>
      </c>
      <c r="J7502">
        <v>3</v>
      </c>
      <c r="K7502">
        <v>6</v>
      </c>
    </row>
    <row r="7503" spans="1:11" x14ac:dyDescent="0.45">
      <c r="A7503" t="s">
        <v>208</v>
      </c>
      <c r="B7503">
        <v>2015</v>
      </c>
      <c r="C7503">
        <v>7</v>
      </c>
      <c r="D7503" t="s">
        <v>238</v>
      </c>
      <c r="E7503">
        <v>2</v>
      </c>
      <c r="F7503">
        <v>0.45</v>
      </c>
      <c r="G7503">
        <v>5</v>
      </c>
      <c r="H7503">
        <v>5</v>
      </c>
      <c r="I7503">
        <v>100</v>
      </c>
      <c r="J7503">
        <v>2</v>
      </c>
      <c r="K7503">
        <v>11.111110999999999</v>
      </c>
    </row>
    <row r="7504" spans="1:11" x14ac:dyDescent="0.45">
      <c r="A7504" t="s">
        <v>145</v>
      </c>
      <c r="B7504">
        <v>2018</v>
      </c>
      <c r="C7504">
        <v>3</v>
      </c>
      <c r="D7504" t="s">
        <v>234</v>
      </c>
      <c r="E7504">
        <v>1</v>
      </c>
      <c r="F7504">
        <v>0.5</v>
      </c>
      <c r="G7504">
        <v>7</v>
      </c>
      <c r="H7504">
        <v>11</v>
      </c>
      <c r="I7504">
        <v>1165</v>
      </c>
      <c r="J7504">
        <v>11</v>
      </c>
      <c r="K7504">
        <v>22</v>
      </c>
    </row>
    <row r="7505" spans="1:11" x14ac:dyDescent="0.45">
      <c r="A7505" t="s">
        <v>123</v>
      </c>
      <c r="B7505">
        <v>2020</v>
      </c>
      <c r="C7505">
        <v>0</v>
      </c>
      <c r="D7505" t="s">
        <v>241</v>
      </c>
      <c r="E7505">
        <v>0</v>
      </c>
      <c r="F7505">
        <v>0</v>
      </c>
      <c r="G7505">
        <v>5</v>
      </c>
      <c r="H7505">
        <v>4</v>
      </c>
      <c r="I7505">
        <v>2370</v>
      </c>
    </row>
    <row r="7506" spans="1:11" x14ac:dyDescent="0.45">
      <c r="A7506" t="s">
        <v>140</v>
      </c>
      <c r="B7506">
        <v>2020</v>
      </c>
      <c r="C7506">
        <v>2</v>
      </c>
      <c r="D7506" t="s">
        <v>233</v>
      </c>
      <c r="E7506">
        <v>1</v>
      </c>
      <c r="F7506">
        <v>0.5</v>
      </c>
      <c r="G7506">
        <v>7</v>
      </c>
      <c r="H7506">
        <v>8</v>
      </c>
      <c r="I7506">
        <v>2387</v>
      </c>
      <c r="J7506">
        <v>8</v>
      </c>
      <c r="K7506">
        <v>16</v>
      </c>
    </row>
    <row r="7507" spans="1:11" x14ac:dyDescent="0.45">
      <c r="A7507" t="s">
        <v>181</v>
      </c>
      <c r="B7507">
        <v>2016</v>
      </c>
      <c r="C7507">
        <v>6</v>
      </c>
      <c r="D7507" t="s">
        <v>237</v>
      </c>
      <c r="E7507">
        <v>2</v>
      </c>
      <c r="F7507">
        <v>0.36111100000000002</v>
      </c>
      <c r="G7507">
        <v>7</v>
      </c>
      <c r="H7507">
        <v>6</v>
      </c>
      <c r="I7507">
        <v>186</v>
      </c>
      <c r="J7507">
        <v>3</v>
      </c>
      <c r="K7507">
        <v>16.615390000000001</v>
      </c>
    </row>
    <row r="7508" spans="1:11" x14ac:dyDescent="0.45">
      <c r="A7508" t="s">
        <v>139</v>
      </c>
      <c r="B7508">
        <v>2020</v>
      </c>
      <c r="C7508">
        <v>7</v>
      </c>
      <c r="D7508" t="s">
        <v>238</v>
      </c>
      <c r="E7508">
        <v>1</v>
      </c>
      <c r="F7508">
        <v>1</v>
      </c>
      <c r="G7508">
        <v>12</v>
      </c>
      <c r="H7508">
        <v>14</v>
      </c>
      <c r="I7508">
        <v>2386</v>
      </c>
      <c r="J7508">
        <v>14</v>
      </c>
      <c r="K7508">
        <v>14</v>
      </c>
    </row>
    <row r="7509" spans="1:11" x14ac:dyDescent="0.45">
      <c r="A7509" t="s">
        <v>109</v>
      </c>
      <c r="B7509">
        <v>2020</v>
      </c>
      <c r="C7509">
        <v>2</v>
      </c>
      <c r="D7509" t="s">
        <v>233</v>
      </c>
      <c r="E7509">
        <v>1</v>
      </c>
      <c r="F7509">
        <v>0.33333299999999999</v>
      </c>
      <c r="G7509">
        <v>3</v>
      </c>
      <c r="H7509">
        <v>3</v>
      </c>
      <c r="I7509">
        <v>2356</v>
      </c>
      <c r="J7509">
        <v>3</v>
      </c>
      <c r="K7509">
        <v>9.0000090000000004</v>
      </c>
    </row>
    <row r="7510" spans="1:11" x14ac:dyDescent="0.45">
      <c r="A7510" t="s">
        <v>174</v>
      </c>
      <c r="B7510">
        <v>2010</v>
      </c>
      <c r="C7510">
        <v>4</v>
      </c>
      <c r="D7510" t="s">
        <v>235</v>
      </c>
      <c r="H7510">
        <v>10</v>
      </c>
      <c r="I7510">
        <v>517</v>
      </c>
    </row>
    <row r="7511" spans="1:11" x14ac:dyDescent="0.45">
      <c r="A7511" t="s">
        <v>177</v>
      </c>
      <c r="B7511">
        <v>2013</v>
      </c>
      <c r="C7511">
        <v>8</v>
      </c>
      <c r="D7511" t="s">
        <v>239</v>
      </c>
      <c r="H7511">
        <v>2</v>
      </c>
      <c r="I7511">
        <v>859</v>
      </c>
    </row>
    <row r="7512" spans="1:11" x14ac:dyDescent="0.45">
      <c r="A7512" t="s">
        <v>139</v>
      </c>
      <c r="B7512">
        <v>2012</v>
      </c>
      <c r="C7512">
        <v>5</v>
      </c>
      <c r="D7512" t="s">
        <v>236</v>
      </c>
      <c r="H7512">
        <v>12</v>
      </c>
      <c r="I7512">
        <v>711</v>
      </c>
    </row>
    <row r="7513" spans="1:11" x14ac:dyDescent="0.45">
      <c r="A7513" t="s">
        <v>114</v>
      </c>
      <c r="B7513">
        <v>2010</v>
      </c>
      <c r="C7513">
        <v>8</v>
      </c>
      <c r="D7513" t="s">
        <v>239</v>
      </c>
      <c r="H7513">
        <v>2</v>
      </c>
      <c r="I7513">
        <v>460</v>
      </c>
    </row>
    <row r="7514" spans="1:11" x14ac:dyDescent="0.45">
      <c r="A7514" t="s">
        <v>181</v>
      </c>
      <c r="B7514">
        <v>2010</v>
      </c>
      <c r="C7514">
        <v>7</v>
      </c>
      <c r="D7514" t="s">
        <v>238</v>
      </c>
      <c r="H7514">
        <v>1</v>
      </c>
      <c r="I7514">
        <v>525</v>
      </c>
    </row>
    <row r="7515" spans="1:11" x14ac:dyDescent="0.45">
      <c r="A7515" t="s">
        <v>194</v>
      </c>
      <c r="B7515">
        <v>2012</v>
      </c>
      <c r="C7515">
        <v>8</v>
      </c>
      <c r="D7515" t="s">
        <v>239</v>
      </c>
      <c r="H7515">
        <v>6</v>
      </c>
      <c r="I7515">
        <v>764</v>
      </c>
    </row>
    <row r="7516" spans="1:11" x14ac:dyDescent="0.45">
      <c r="A7516" t="s">
        <v>194</v>
      </c>
      <c r="B7516">
        <v>2008</v>
      </c>
      <c r="C7516">
        <v>3</v>
      </c>
      <c r="D7516" t="s">
        <v>234</v>
      </c>
      <c r="H7516">
        <v>4</v>
      </c>
      <c r="I7516">
        <v>312</v>
      </c>
    </row>
    <row r="7517" spans="1:11" x14ac:dyDescent="0.45">
      <c r="A7517" t="s">
        <v>147</v>
      </c>
      <c r="B7517">
        <v>2008</v>
      </c>
      <c r="C7517">
        <v>5</v>
      </c>
      <c r="D7517" t="s">
        <v>236</v>
      </c>
      <c r="H7517">
        <v>16</v>
      </c>
      <c r="I7517">
        <v>266</v>
      </c>
    </row>
    <row r="7518" spans="1:11" x14ac:dyDescent="0.45">
      <c r="A7518" t="s">
        <v>225</v>
      </c>
      <c r="B7518">
        <v>2018</v>
      </c>
      <c r="C7518">
        <v>11</v>
      </c>
      <c r="D7518" t="s">
        <v>242</v>
      </c>
      <c r="H7518">
        <v>212</v>
      </c>
      <c r="I7518">
        <v>1209</v>
      </c>
    </row>
    <row r="7519" spans="1:11" x14ac:dyDescent="0.45">
      <c r="A7519" t="s">
        <v>122</v>
      </c>
      <c r="B7519">
        <v>2009</v>
      </c>
      <c r="C7519">
        <v>6</v>
      </c>
      <c r="D7519" t="s">
        <v>237</v>
      </c>
      <c r="H7519">
        <v>10</v>
      </c>
      <c r="I7519">
        <v>355</v>
      </c>
    </row>
    <row r="7520" spans="1:11" x14ac:dyDescent="0.45">
      <c r="A7520" t="s">
        <v>187</v>
      </c>
      <c r="B7520">
        <v>2009</v>
      </c>
      <c r="C7520">
        <v>2</v>
      </c>
      <c r="D7520" t="s">
        <v>233</v>
      </c>
      <c r="H7520">
        <v>20</v>
      </c>
      <c r="I7520">
        <v>418</v>
      </c>
    </row>
    <row r="7521" spans="1:11" x14ac:dyDescent="0.45">
      <c r="A7521" t="s">
        <v>159</v>
      </c>
      <c r="B7521">
        <v>2020</v>
      </c>
      <c r="C7521">
        <v>1</v>
      </c>
      <c r="D7521" t="s">
        <v>231</v>
      </c>
      <c r="E7521">
        <v>2</v>
      </c>
      <c r="F7521">
        <v>0.83333299999999999</v>
      </c>
      <c r="G7521">
        <v>9</v>
      </c>
      <c r="H7521">
        <v>21</v>
      </c>
      <c r="I7521">
        <v>2403</v>
      </c>
      <c r="J7521">
        <v>10</v>
      </c>
      <c r="K7521">
        <v>25.200009999999999</v>
      </c>
    </row>
    <row r="7522" spans="1:11" x14ac:dyDescent="0.45">
      <c r="A7522" t="s">
        <v>124</v>
      </c>
      <c r="B7522">
        <v>2018</v>
      </c>
      <c r="C7522">
        <v>5</v>
      </c>
      <c r="D7522" t="s">
        <v>236</v>
      </c>
      <c r="E7522">
        <v>0</v>
      </c>
      <c r="F7522">
        <v>0</v>
      </c>
      <c r="G7522">
        <v>3</v>
      </c>
      <c r="H7522">
        <v>1</v>
      </c>
      <c r="I7522">
        <v>1145</v>
      </c>
    </row>
    <row r="7523" spans="1:11" x14ac:dyDescent="0.45">
      <c r="A7523" t="s">
        <v>203</v>
      </c>
      <c r="B7523">
        <v>2014</v>
      </c>
      <c r="C7523">
        <v>5</v>
      </c>
      <c r="D7523" t="s">
        <v>236</v>
      </c>
      <c r="E7523">
        <v>1</v>
      </c>
      <c r="F7523">
        <v>0.5</v>
      </c>
      <c r="G7523">
        <v>5</v>
      </c>
      <c r="H7523">
        <v>4</v>
      </c>
      <c r="I7523">
        <v>999</v>
      </c>
      <c r="J7523">
        <v>4</v>
      </c>
      <c r="K7523">
        <v>8</v>
      </c>
    </row>
    <row r="7524" spans="1:11" x14ac:dyDescent="0.45">
      <c r="A7524" t="s">
        <v>194</v>
      </c>
      <c r="B7524">
        <v>2016</v>
      </c>
      <c r="C7524">
        <v>12</v>
      </c>
      <c r="D7524" t="s">
        <v>243</v>
      </c>
      <c r="E7524">
        <v>2</v>
      </c>
      <c r="F7524">
        <v>0.66666700000000001</v>
      </c>
      <c r="G7524">
        <v>9</v>
      </c>
      <c r="I7524">
        <v>199</v>
      </c>
    </row>
    <row r="7525" spans="1:11" x14ac:dyDescent="0.45">
      <c r="A7525" t="s">
        <v>141</v>
      </c>
      <c r="B7525">
        <v>2018</v>
      </c>
      <c r="C7525">
        <v>10</v>
      </c>
      <c r="D7525" t="s">
        <v>232</v>
      </c>
      <c r="E7525">
        <v>0</v>
      </c>
      <c r="F7525">
        <v>0</v>
      </c>
      <c r="G7525">
        <v>1</v>
      </c>
      <c r="H7525">
        <v>138</v>
      </c>
      <c r="I7525">
        <v>1162</v>
      </c>
    </row>
    <row r="7526" spans="1:11" x14ac:dyDescent="0.45">
      <c r="A7526" t="s">
        <v>183</v>
      </c>
      <c r="B7526">
        <v>2019</v>
      </c>
      <c r="C7526">
        <v>0</v>
      </c>
      <c r="D7526" t="s">
        <v>241</v>
      </c>
      <c r="E7526">
        <v>2</v>
      </c>
      <c r="F7526">
        <v>2</v>
      </c>
      <c r="G7526">
        <v>14</v>
      </c>
      <c r="H7526">
        <v>54</v>
      </c>
      <c r="I7526">
        <v>2317</v>
      </c>
      <c r="J7526">
        <v>27</v>
      </c>
      <c r="K7526">
        <v>27</v>
      </c>
    </row>
    <row r="7527" spans="1:11" x14ac:dyDescent="0.45">
      <c r="A7527" t="s">
        <v>216</v>
      </c>
      <c r="B7527">
        <v>2019</v>
      </c>
      <c r="C7527">
        <v>1</v>
      </c>
      <c r="D7527" t="s">
        <v>231</v>
      </c>
      <c r="E7527">
        <v>2</v>
      </c>
      <c r="F7527">
        <v>1</v>
      </c>
      <c r="G7527">
        <v>5</v>
      </c>
      <c r="H7527">
        <v>7</v>
      </c>
      <c r="I7527">
        <v>2348</v>
      </c>
      <c r="J7527">
        <v>3</v>
      </c>
      <c r="K7527">
        <v>7</v>
      </c>
    </row>
    <row r="7528" spans="1:11" x14ac:dyDescent="0.45">
      <c r="A7528" t="s">
        <v>166</v>
      </c>
      <c r="B7528">
        <v>2019</v>
      </c>
      <c r="D7528" t="s">
        <v>245</v>
      </c>
      <c r="E7528">
        <v>20</v>
      </c>
      <c r="F7528">
        <v>20</v>
      </c>
      <c r="G7528">
        <v>38</v>
      </c>
      <c r="I7528">
        <v>2302</v>
      </c>
    </row>
    <row r="7529" spans="1:11" x14ac:dyDescent="0.45">
      <c r="A7529" t="s">
        <v>129</v>
      </c>
      <c r="B7529">
        <v>2017</v>
      </c>
      <c r="C7529">
        <v>2</v>
      </c>
      <c r="D7529" t="s">
        <v>233</v>
      </c>
      <c r="E7529">
        <v>1</v>
      </c>
      <c r="F7529">
        <v>0.5</v>
      </c>
      <c r="G7529">
        <v>6</v>
      </c>
      <c r="H7529">
        <v>8</v>
      </c>
      <c r="I7529">
        <v>1040</v>
      </c>
      <c r="J7529">
        <v>8</v>
      </c>
      <c r="K7529">
        <v>16</v>
      </c>
    </row>
    <row r="7530" spans="1:11" x14ac:dyDescent="0.45">
      <c r="A7530" t="s">
        <v>134</v>
      </c>
      <c r="B7530">
        <v>2014</v>
      </c>
      <c r="C7530">
        <v>1</v>
      </c>
      <c r="D7530" t="s">
        <v>231</v>
      </c>
      <c r="E7530">
        <v>1</v>
      </c>
      <c r="F7530">
        <v>1</v>
      </c>
      <c r="G7530">
        <v>15</v>
      </c>
      <c r="H7530">
        <v>33</v>
      </c>
      <c r="I7530">
        <v>932</v>
      </c>
      <c r="J7530">
        <v>33</v>
      </c>
      <c r="K7530">
        <v>33</v>
      </c>
    </row>
    <row r="7531" spans="1:11" x14ac:dyDescent="0.45">
      <c r="A7531" t="s">
        <v>200</v>
      </c>
      <c r="B7531">
        <v>2017</v>
      </c>
      <c r="C7531">
        <v>7</v>
      </c>
      <c r="D7531" t="s">
        <v>238</v>
      </c>
      <c r="E7531">
        <v>1</v>
      </c>
      <c r="F7531">
        <v>0.33333299999999999</v>
      </c>
      <c r="G7531">
        <v>3</v>
      </c>
      <c r="H7531">
        <v>2</v>
      </c>
      <c r="I7531">
        <v>1106</v>
      </c>
      <c r="J7531">
        <v>2</v>
      </c>
      <c r="K7531">
        <v>6.000006</v>
      </c>
    </row>
    <row r="7532" spans="1:11" x14ac:dyDescent="0.45">
      <c r="A7532" t="s">
        <v>114</v>
      </c>
      <c r="B7532">
        <v>2016</v>
      </c>
      <c r="C7532">
        <v>7</v>
      </c>
      <c r="D7532" t="s">
        <v>238</v>
      </c>
      <c r="E7532">
        <v>1</v>
      </c>
      <c r="F7532">
        <v>0.2</v>
      </c>
      <c r="G7532">
        <v>3</v>
      </c>
      <c r="H7532">
        <v>5</v>
      </c>
      <c r="I7532">
        <v>121</v>
      </c>
      <c r="J7532">
        <v>5</v>
      </c>
      <c r="K7532">
        <v>25</v>
      </c>
    </row>
    <row r="7533" spans="1:11" x14ac:dyDescent="0.45">
      <c r="A7533" t="s">
        <v>126</v>
      </c>
      <c r="B7533">
        <v>2018</v>
      </c>
      <c r="C7533">
        <v>6</v>
      </c>
      <c r="D7533" t="s">
        <v>237</v>
      </c>
      <c r="E7533">
        <v>0</v>
      </c>
      <c r="F7533">
        <v>0</v>
      </c>
      <c r="G7533">
        <v>5</v>
      </c>
      <c r="H7533">
        <v>6</v>
      </c>
      <c r="I7533">
        <v>1147</v>
      </c>
    </row>
    <row r="7534" spans="1:11" x14ac:dyDescent="0.45">
      <c r="A7534" t="s">
        <v>117</v>
      </c>
      <c r="B7534">
        <v>2016</v>
      </c>
      <c r="C7534">
        <v>1</v>
      </c>
      <c r="D7534" t="s">
        <v>231</v>
      </c>
      <c r="E7534">
        <v>0</v>
      </c>
      <c r="F7534">
        <v>0</v>
      </c>
      <c r="G7534">
        <v>3</v>
      </c>
      <c r="H7534">
        <v>2</v>
      </c>
      <c r="I7534">
        <v>124</v>
      </c>
    </row>
    <row r="7535" spans="1:11" x14ac:dyDescent="0.45">
      <c r="A7535" t="s">
        <v>207</v>
      </c>
      <c r="B7535">
        <v>2016</v>
      </c>
      <c r="C7535">
        <v>8</v>
      </c>
      <c r="D7535" t="s">
        <v>239</v>
      </c>
      <c r="E7535">
        <v>3</v>
      </c>
      <c r="F7535">
        <v>0.70833299999999999</v>
      </c>
      <c r="G7535">
        <v>6</v>
      </c>
      <c r="H7535">
        <v>7</v>
      </c>
      <c r="I7535">
        <v>212</v>
      </c>
      <c r="J7535">
        <v>2</v>
      </c>
      <c r="K7535">
        <v>9.882358</v>
      </c>
    </row>
    <row r="7536" spans="1:11" x14ac:dyDescent="0.45">
      <c r="A7536" t="s">
        <v>207</v>
      </c>
      <c r="B7536">
        <v>2013</v>
      </c>
      <c r="C7536">
        <v>7</v>
      </c>
      <c r="D7536" t="s">
        <v>238</v>
      </c>
      <c r="H7536">
        <v>8</v>
      </c>
      <c r="I7536">
        <v>890</v>
      </c>
    </row>
    <row r="7537" spans="1:11" x14ac:dyDescent="0.45">
      <c r="A7537" t="s">
        <v>173</v>
      </c>
      <c r="B7537">
        <v>2008</v>
      </c>
      <c r="C7537">
        <v>5</v>
      </c>
      <c r="D7537" t="s">
        <v>236</v>
      </c>
      <c r="H7537">
        <v>31</v>
      </c>
      <c r="I7537">
        <v>290</v>
      </c>
    </row>
    <row r="7538" spans="1:11" x14ac:dyDescent="0.45">
      <c r="A7538" t="s">
        <v>134</v>
      </c>
      <c r="B7538">
        <v>2012</v>
      </c>
      <c r="C7538">
        <v>8</v>
      </c>
      <c r="D7538" t="s">
        <v>239</v>
      </c>
      <c r="H7538">
        <v>19</v>
      </c>
      <c r="I7538">
        <v>706</v>
      </c>
    </row>
    <row r="7539" spans="1:11" x14ac:dyDescent="0.45">
      <c r="A7539" t="s">
        <v>134</v>
      </c>
      <c r="B7539">
        <v>2008</v>
      </c>
      <c r="C7539">
        <v>3</v>
      </c>
      <c r="D7539" t="s">
        <v>234</v>
      </c>
      <c r="H7539">
        <v>11</v>
      </c>
      <c r="I7539">
        <v>254</v>
      </c>
    </row>
    <row r="7540" spans="1:11" x14ac:dyDescent="0.45">
      <c r="A7540" t="s">
        <v>133</v>
      </c>
      <c r="B7540">
        <v>2014</v>
      </c>
      <c r="C7540">
        <v>2</v>
      </c>
      <c r="D7540" t="s">
        <v>233</v>
      </c>
      <c r="H7540">
        <v>7</v>
      </c>
      <c r="I7540">
        <v>931</v>
      </c>
    </row>
    <row r="7541" spans="1:11" x14ac:dyDescent="0.45">
      <c r="A7541" t="s">
        <v>206</v>
      </c>
      <c r="B7541">
        <v>2013</v>
      </c>
      <c r="C7541">
        <v>3</v>
      </c>
      <c r="D7541" t="s">
        <v>234</v>
      </c>
      <c r="H7541">
        <v>5</v>
      </c>
      <c r="I7541">
        <v>889</v>
      </c>
    </row>
    <row r="7542" spans="1:11" x14ac:dyDescent="0.45">
      <c r="A7542" t="s">
        <v>196</v>
      </c>
      <c r="B7542">
        <v>2012</v>
      </c>
      <c r="C7542">
        <v>1</v>
      </c>
      <c r="D7542" t="s">
        <v>231</v>
      </c>
      <c r="H7542">
        <v>1</v>
      </c>
      <c r="I7542">
        <v>766</v>
      </c>
    </row>
    <row r="7543" spans="1:11" x14ac:dyDescent="0.45">
      <c r="A7543" t="s">
        <v>180</v>
      </c>
      <c r="B7543">
        <v>2014</v>
      </c>
      <c r="C7543">
        <v>7</v>
      </c>
      <c r="D7543" t="s">
        <v>238</v>
      </c>
      <c r="H7543">
        <v>36</v>
      </c>
      <c r="I7543">
        <v>976</v>
      </c>
    </row>
    <row r="7544" spans="1:11" x14ac:dyDescent="0.45">
      <c r="A7544" t="s">
        <v>216</v>
      </c>
      <c r="B7544">
        <v>2009</v>
      </c>
      <c r="C7544">
        <v>2</v>
      </c>
      <c r="D7544" t="s">
        <v>233</v>
      </c>
      <c r="H7544">
        <v>10</v>
      </c>
      <c r="I7544">
        <v>447</v>
      </c>
    </row>
    <row r="7545" spans="1:11" x14ac:dyDescent="0.45">
      <c r="A7545" t="s">
        <v>217</v>
      </c>
      <c r="B7545">
        <v>2011</v>
      </c>
      <c r="C7545">
        <v>7</v>
      </c>
      <c r="D7545" t="s">
        <v>238</v>
      </c>
      <c r="H7545">
        <v>10</v>
      </c>
      <c r="I7545">
        <v>674</v>
      </c>
    </row>
    <row r="7546" spans="1:11" x14ac:dyDescent="0.45">
      <c r="A7546" t="s">
        <v>180</v>
      </c>
      <c r="B7546">
        <v>2016</v>
      </c>
      <c r="C7546">
        <v>1</v>
      </c>
      <c r="D7546" t="s">
        <v>231</v>
      </c>
      <c r="H7546">
        <v>51</v>
      </c>
      <c r="I7546">
        <v>185</v>
      </c>
    </row>
    <row r="7547" spans="1:11" x14ac:dyDescent="0.45">
      <c r="A7547" t="s">
        <v>191</v>
      </c>
      <c r="B7547">
        <v>2019</v>
      </c>
      <c r="C7547">
        <v>8</v>
      </c>
      <c r="D7547" t="s">
        <v>239</v>
      </c>
      <c r="E7547">
        <v>7</v>
      </c>
      <c r="F7547">
        <v>6.5</v>
      </c>
      <c r="G7547">
        <v>37</v>
      </c>
      <c r="H7547">
        <v>269</v>
      </c>
      <c r="I7547">
        <v>2325</v>
      </c>
      <c r="J7547">
        <v>38</v>
      </c>
      <c r="K7547">
        <v>41.384614999999997</v>
      </c>
    </row>
    <row r="7548" spans="1:11" x14ac:dyDescent="0.45">
      <c r="A7548" t="s">
        <v>187</v>
      </c>
      <c r="B7548">
        <v>2019</v>
      </c>
      <c r="C7548">
        <v>1</v>
      </c>
      <c r="D7548" t="s">
        <v>231</v>
      </c>
      <c r="E7548">
        <v>2</v>
      </c>
      <c r="F7548">
        <v>1.111111</v>
      </c>
      <c r="G7548">
        <v>19</v>
      </c>
      <c r="H7548">
        <v>29</v>
      </c>
      <c r="I7548">
        <v>2321</v>
      </c>
      <c r="J7548">
        <v>14</v>
      </c>
      <c r="K7548">
        <v>26.100003000000001</v>
      </c>
    </row>
    <row r="7549" spans="1:11" x14ac:dyDescent="0.45">
      <c r="A7549" t="s">
        <v>202</v>
      </c>
      <c r="B7549">
        <v>2014</v>
      </c>
      <c r="C7549">
        <v>2</v>
      </c>
      <c r="D7549" t="s">
        <v>233</v>
      </c>
      <c r="E7549">
        <v>1</v>
      </c>
      <c r="F7549">
        <v>0.33333299999999999</v>
      </c>
      <c r="G7549">
        <v>5</v>
      </c>
      <c r="H7549">
        <v>3</v>
      </c>
      <c r="I7549">
        <v>998</v>
      </c>
      <c r="J7549">
        <v>3</v>
      </c>
      <c r="K7549">
        <v>9.0000090000000004</v>
      </c>
    </row>
    <row r="7550" spans="1:11" x14ac:dyDescent="0.45">
      <c r="A7550" t="s">
        <v>109</v>
      </c>
      <c r="B7550">
        <v>2020</v>
      </c>
      <c r="C7550">
        <v>0</v>
      </c>
      <c r="D7550" t="s">
        <v>241</v>
      </c>
      <c r="E7550">
        <v>0</v>
      </c>
      <c r="F7550">
        <v>0</v>
      </c>
      <c r="G7550">
        <v>3</v>
      </c>
      <c r="H7550">
        <v>2</v>
      </c>
      <c r="I7550">
        <v>2356</v>
      </c>
    </row>
    <row r="7551" spans="1:11" x14ac:dyDescent="0.45">
      <c r="A7551" t="s">
        <v>139</v>
      </c>
      <c r="B7551">
        <v>2011</v>
      </c>
      <c r="C7551">
        <v>2</v>
      </c>
      <c r="D7551" t="s">
        <v>233</v>
      </c>
      <c r="H7551">
        <v>16</v>
      </c>
      <c r="I7551">
        <v>598</v>
      </c>
    </row>
    <row r="7552" spans="1:11" x14ac:dyDescent="0.45">
      <c r="A7552" t="s">
        <v>113</v>
      </c>
      <c r="B7552">
        <v>2020</v>
      </c>
      <c r="C7552">
        <v>1</v>
      </c>
      <c r="D7552" t="s">
        <v>231</v>
      </c>
      <c r="E7552">
        <v>1</v>
      </c>
      <c r="F7552">
        <v>0.2</v>
      </c>
      <c r="G7552">
        <v>2</v>
      </c>
      <c r="H7552">
        <v>1</v>
      </c>
      <c r="I7552">
        <v>2360</v>
      </c>
      <c r="J7552">
        <v>1</v>
      </c>
      <c r="K7552">
        <v>5</v>
      </c>
    </row>
    <row r="7553" spans="1:11" x14ac:dyDescent="0.45">
      <c r="A7553" t="s">
        <v>121</v>
      </c>
      <c r="B7553">
        <v>2017</v>
      </c>
      <c r="C7553">
        <v>4</v>
      </c>
      <c r="D7553" t="s">
        <v>235</v>
      </c>
      <c r="E7553">
        <v>0</v>
      </c>
      <c r="F7553">
        <v>0</v>
      </c>
      <c r="G7553">
        <v>3</v>
      </c>
      <c r="H7553">
        <v>3</v>
      </c>
      <c r="I7553">
        <v>1032</v>
      </c>
    </row>
    <row r="7554" spans="1:11" x14ac:dyDescent="0.45">
      <c r="A7554" t="s">
        <v>120</v>
      </c>
      <c r="B7554">
        <v>2019</v>
      </c>
      <c r="C7554">
        <v>8</v>
      </c>
      <c r="D7554" t="s">
        <v>239</v>
      </c>
      <c r="E7554">
        <v>4</v>
      </c>
      <c r="F7554">
        <v>1.111111</v>
      </c>
      <c r="G7554">
        <v>6</v>
      </c>
      <c r="H7554">
        <v>7</v>
      </c>
      <c r="I7554">
        <v>2264</v>
      </c>
      <c r="J7554">
        <v>1</v>
      </c>
      <c r="K7554">
        <v>6.300001</v>
      </c>
    </row>
    <row r="7555" spans="1:11" x14ac:dyDescent="0.45">
      <c r="A7555" t="s">
        <v>206</v>
      </c>
      <c r="B7555">
        <v>2017</v>
      </c>
      <c r="C7555">
        <v>8</v>
      </c>
      <c r="D7555" t="s">
        <v>239</v>
      </c>
      <c r="E7555">
        <v>1</v>
      </c>
      <c r="F7555">
        <v>0.25</v>
      </c>
      <c r="G7555">
        <v>3</v>
      </c>
      <c r="I7555">
        <v>1112</v>
      </c>
    </row>
    <row r="7556" spans="1:11" x14ac:dyDescent="0.45">
      <c r="A7556" t="s">
        <v>160</v>
      </c>
      <c r="B7556">
        <v>2017</v>
      </c>
      <c r="C7556">
        <v>3</v>
      </c>
      <c r="D7556" t="s">
        <v>234</v>
      </c>
      <c r="E7556">
        <v>1</v>
      </c>
      <c r="F7556">
        <v>0.5</v>
      </c>
      <c r="G7556">
        <v>9</v>
      </c>
      <c r="H7556">
        <v>23</v>
      </c>
      <c r="I7556">
        <v>1067</v>
      </c>
      <c r="J7556">
        <v>23</v>
      </c>
      <c r="K7556">
        <v>46</v>
      </c>
    </row>
    <row r="7557" spans="1:11" x14ac:dyDescent="0.45">
      <c r="A7557" t="s">
        <v>147</v>
      </c>
      <c r="B7557">
        <v>2017</v>
      </c>
      <c r="C7557">
        <v>5</v>
      </c>
      <c r="D7557" t="s">
        <v>236</v>
      </c>
      <c r="E7557">
        <v>0</v>
      </c>
      <c r="F7557">
        <v>0</v>
      </c>
      <c r="G7557">
        <v>10</v>
      </c>
      <c r="H7557">
        <v>15</v>
      </c>
      <c r="I7557">
        <v>1056</v>
      </c>
    </row>
    <row r="7558" spans="1:11" x14ac:dyDescent="0.45">
      <c r="A7558" t="s">
        <v>180</v>
      </c>
      <c r="B7558">
        <v>2020</v>
      </c>
      <c r="C7558">
        <v>6</v>
      </c>
      <c r="D7558" t="s">
        <v>237</v>
      </c>
      <c r="E7558">
        <v>6</v>
      </c>
      <c r="F7558">
        <v>3.233333</v>
      </c>
      <c r="G7558">
        <v>32</v>
      </c>
      <c r="H7558">
        <v>56</v>
      </c>
      <c r="I7558">
        <v>2424</v>
      </c>
      <c r="J7558">
        <v>9</v>
      </c>
      <c r="K7558">
        <v>17.319589000000001</v>
      </c>
    </row>
    <row r="7559" spans="1:11" x14ac:dyDescent="0.45">
      <c r="A7559" t="s">
        <v>110</v>
      </c>
      <c r="B7559">
        <v>2020</v>
      </c>
      <c r="C7559">
        <v>4</v>
      </c>
      <c r="D7559" t="s">
        <v>235</v>
      </c>
      <c r="E7559">
        <v>1</v>
      </c>
      <c r="F7559">
        <v>0.16666700000000001</v>
      </c>
      <c r="G7559">
        <v>2</v>
      </c>
      <c r="H7559">
        <v>7</v>
      </c>
      <c r="I7559">
        <v>2357</v>
      </c>
      <c r="J7559">
        <v>7</v>
      </c>
      <c r="K7559">
        <v>41.999915999999999</v>
      </c>
    </row>
    <row r="7560" spans="1:11" x14ac:dyDescent="0.45">
      <c r="A7560" t="s">
        <v>202</v>
      </c>
      <c r="B7560">
        <v>2017</v>
      </c>
      <c r="D7560" t="s">
        <v>245</v>
      </c>
      <c r="E7560">
        <v>1</v>
      </c>
      <c r="F7560">
        <v>1</v>
      </c>
      <c r="G7560">
        <v>5</v>
      </c>
      <c r="I7560">
        <v>1108</v>
      </c>
    </row>
    <row r="7561" spans="1:11" x14ac:dyDescent="0.45">
      <c r="A7561" t="s">
        <v>200</v>
      </c>
      <c r="B7561">
        <v>2017</v>
      </c>
      <c r="C7561">
        <v>1</v>
      </c>
      <c r="D7561" t="s">
        <v>231</v>
      </c>
      <c r="E7561">
        <v>1</v>
      </c>
      <c r="F7561">
        <v>0.25</v>
      </c>
      <c r="G7561">
        <v>3</v>
      </c>
      <c r="H7561">
        <v>1</v>
      </c>
      <c r="I7561">
        <v>1106</v>
      </c>
      <c r="J7561">
        <v>1</v>
      </c>
      <c r="K7561">
        <v>4</v>
      </c>
    </row>
    <row r="7562" spans="1:11" x14ac:dyDescent="0.45">
      <c r="A7562" t="s">
        <v>179</v>
      </c>
      <c r="B7562">
        <v>2017</v>
      </c>
      <c r="C7562">
        <v>11</v>
      </c>
      <c r="D7562" t="s">
        <v>242</v>
      </c>
      <c r="E7562">
        <v>9</v>
      </c>
      <c r="F7562">
        <v>2.3333330000000001</v>
      </c>
      <c r="G7562">
        <v>11</v>
      </c>
      <c r="H7562">
        <v>21</v>
      </c>
      <c r="I7562">
        <v>1082</v>
      </c>
      <c r="J7562">
        <v>2</v>
      </c>
      <c r="K7562">
        <v>9.0000009999999993</v>
      </c>
    </row>
    <row r="7563" spans="1:11" x14ac:dyDescent="0.45">
      <c r="A7563" t="s">
        <v>131</v>
      </c>
      <c r="B7563">
        <v>2018</v>
      </c>
      <c r="C7563">
        <v>2</v>
      </c>
      <c r="D7563" t="s">
        <v>233</v>
      </c>
      <c r="E7563">
        <v>1</v>
      </c>
      <c r="F7563">
        <v>1</v>
      </c>
      <c r="G7563">
        <v>6</v>
      </c>
      <c r="H7563">
        <v>14</v>
      </c>
      <c r="I7563">
        <v>1152</v>
      </c>
      <c r="J7563">
        <v>14</v>
      </c>
      <c r="K7563">
        <v>14</v>
      </c>
    </row>
    <row r="7564" spans="1:11" x14ac:dyDescent="0.45">
      <c r="A7564" t="s">
        <v>116</v>
      </c>
      <c r="B7564">
        <v>2015</v>
      </c>
      <c r="C7564">
        <v>1</v>
      </c>
      <c r="D7564" t="s">
        <v>231</v>
      </c>
      <c r="E7564">
        <v>0</v>
      </c>
      <c r="F7564">
        <v>0</v>
      </c>
      <c r="G7564">
        <v>6</v>
      </c>
      <c r="H7564">
        <v>9</v>
      </c>
      <c r="I7564">
        <v>10</v>
      </c>
    </row>
    <row r="7565" spans="1:11" x14ac:dyDescent="0.45">
      <c r="A7565" t="s">
        <v>124</v>
      </c>
      <c r="B7565">
        <v>2020</v>
      </c>
      <c r="C7565">
        <v>8</v>
      </c>
      <c r="D7565" t="s">
        <v>239</v>
      </c>
      <c r="E7565">
        <v>0</v>
      </c>
      <c r="F7565">
        <v>0</v>
      </c>
      <c r="G7565">
        <v>3</v>
      </c>
      <c r="H7565">
        <v>3</v>
      </c>
      <c r="I7565">
        <v>2371</v>
      </c>
    </row>
    <row r="7566" spans="1:11" x14ac:dyDescent="0.45">
      <c r="A7566" t="s">
        <v>212</v>
      </c>
      <c r="B7566">
        <v>2015</v>
      </c>
      <c r="D7566" t="s">
        <v>244</v>
      </c>
      <c r="E7566">
        <v>1</v>
      </c>
      <c r="F7566">
        <v>0.25</v>
      </c>
      <c r="G7566">
        <v>4</v>
      </c>
      <c r="I7566">
        <v>104</v>
      </c>
    </row>
    <row r="7567" spans="1:11" x14ac:dyDescent="0.45">
      <c r="A7567" t="s">
        <v>110</v>
      </c>
      <c r="B7567">
        <v>2015</v>
      </c>
      <c r="C7567">
        <v>2</v>
      </c>
      <c r="D7567" t="s">
        <v>233</v>
      </c>
      <c r="E7567">
        <v>1</v>
      </c>
      <c r="F7567">
        <v>0.25</v>
      </c>
      <c r="G7567">
        <v>2</v>
      </c>
      <c r="H7567">
        <v>1</v>
      </c>
      <c r="I7567">
        <v>4</v>
      </c>
      <c r="J7567">
        <v>1</v>
      </c>
      <c r="K7567">
        <v>4</v>
      </c>
    </row>
    <row r="7568" spans="1:11" x14ac:dyDescent="0.45">
      <c r="A7568" t="s">
        <v>202</v>
      </c>
      <c r="B7568">
        <v>2020</v>
      </c>
      <c r="C7568">
        <v>4</v>
      </c>
      <c r="D7568" t="s">
        <v>235</v>
      </c>
      <c r="E7568">
        <v>1</v>
      </c>
      <c r="F7568">
        <v>0.5</v>
      </c>
      <c r="G7568">
        <v>4</v>
      </c>
      <c r="H7568">
        <v>2</v>
      </c>
      <c r="I7568">
        <v>2446</v>
      </c>
      <c r="J7568">
        <v>2</v>
      </c>
      <c r="K7568">
        <v>4</v>
      </c>
    </row>
    <row r="7569" spans="1:11" x14ac:dyDescent="0.45">
      <c r="A7569" t="s">
        <v>173</v>
      </c>
      <c r="B7569">
        <v>2017</v>
      </c>
      <c r="D7569" t="s">
        <v>244</v>
      </c>
      <c r="E7569">
        <v>2</v>
      </c>
      <c r="F7569">
        <v>2</v>
      </c>
      <c r="G7569">
        <v>21</v>
      </c>
      <c r="I7569">
        <v>1079</v>
      </c>
    </row>
    <row r="7570" spans="1:11" x14ac:dyDescent="0.45">
      <c r="A7570" t="s">
        <v>213</v>
      </c>
      <c r="B7570">
        <v>2013</v>
      </c>
      <c r="C7570">
        <v>5</v>
      </c>
      <c r="D7570" t="s">
        <v>236</v>
      </c>
      <c r="H7570">
        <v>15</v>
      </c>
      <c r="I7570">
        <v>896</v>
      </c>
    </row>
    <row r="7571" spans="1:11" x14ac:dyDescent="0.45">
      <c r="A7571" t="s">
        <v>169</v>
      </c>
      <c r="B7571">
        <v>2010</v>
      </c>
      <c r="C7571">
        <v>2</v>
      </c>
      <c r="D7571" t="s">
        <v>233</v>
      </c>
      <c r="H7571">
        <v>5</v>
      </c>
      <c r="I7571">
        <v>512</v>
      </c>
    </row>
    <row r="7572" spans="1:11" x14ac:dyDescent="0.45">
      <c r="A7572" t="s">
        <v>135</v>
      </c>
      <c r="B7572">
        <v>2010</v>
      </c>
      <c r="C7572">
        <v>2</v>
      </c>
      <c r="D7572" t="s">
        <v>233</v>
      </c>
      <c r="H7572">
        <v>3</v>
      </c>
      <c r="I7572">
        <v>481</v>
      </c>
    </row>
    <row r="7573" spans="1:11" x14ac:dyDescent="0.45">
      <c r="A7573" t="s">
        <v>128</v>
      </c>
      <c r="B7573">
        <v>2013</v>
      </c>
      <c r="C7573">
        <v>0</v>
      </c>
      <c r="D7573" t="s">
        <v>241</v>
      </c>
      <c r="H7573">
        <v>14</v>
      </c>
      <c r="I7573">
        <v>813</v>
      </c>
    </row>
    <row r="7574" spans="1:11" x14ac:dyDescent="0.45">
      <c r="A7574" t="s">
        <v>121</v>
      </c>
      <c r="B7574">
        <v>2015</v>
      </c>
      <c r="D7574" t="s">
        <v>245</v>
      </c>
      <c r="E7574">
        <v>3</v>
      </c>
      <c r="F7574">
        <v>3</v>
      </c>
      <c r="G7574">
        <v>3</v>
      </c>
      <c r="I7574">
        <v>15</v>
      </c>
    </row>
    <row r="7575" spans="1:11" x14ac:dyDescent="0.45">
      <c r="A7575" t="s">
        <v>166</v>
      </c>
      <c r="B7575">
        <v>2018</v>
      </c>
      <c r="C7575">
        <v>8</v>
      </c>
      <c r="D7575" t="s">
        <v>239</v>
      </c>
      <c r="E7575">
        <v>0</v>
      </c>
      <c r="F7575">
        <v>0</v>
      </c>
      <c r="G7575">
        <v>24</v>
      </c>
      <c r="H7575">
        <v>86</v>
      </c>
      <c r="I7575">
        <v>1183</v>
      </c>
    </row>
    <row r="7576" spans="1:11" x14ac:dyDescent="0.45">
      <c r="A7576" t="s">
        <v>120</v>
      </c>
      <c r="B7576">
        <v>2017</v>
      </c>
      <c r="C7576">
        <v>3</v>
      </c>
      <c r="D7576" t="s">
        <v>234</v>
      </c>
      <c r="E7576">
        <v>0</v>
      </c>
      <c r="F7576">
        <v>0</v>
      </c>
      <c r="G7576">
        <v>6</v>
      </c>
      <c r="H7576">
        <v>14</v>
      </c>
      <c r="I7576">
        <v>1031</v>
      </c>
    </row>
    <row r="7577" spans="1:11" x14ac:dyDescent="0.45">
      <c r="A7577" t="s">
        <v>105</v>
      </c>
      <c r="B7577">
        <v>2010</v>
      </c>
      <c r="C7577">
        <v>3</v>
      </c>
      <c r="D7577" t="s">
        <v>234</v>
      </c>
      <c r="H7577">
        <v>10</v>
      </c>
      <c r="I7577">
        <v>453</v>
      </c>
    </row>
    <row r="7578" spans="1:11" x14ac:dyDescent="0.45">
      <c r="A7578" t="s">
        <v>148</v>
      </c>
      <c r="B7578">
        <v>2012</v>
      </c>
      <c r="C7578">
        <v>8</v>
      </c>
      <c r="D7578" t="s">
        <v>239</v>
      </c>
      <c r="H7578">
        <v>2</v>
      </c>
      <c r="I7578">
        <v>719</v>
      </c>
    </row>
    <row r="7579" spans="1:11" x14ac:dyDescent="0.45">
      <c r="A7579" t="s">
        <v>194</v>
      </c>
      <c r="B7579">
        <v>2011</v>
      </c>
      <c r="C7579">
        <v>1</v>
      </c>
      <c r="D7579" t="s">
        <v>231</v>
      </c>
      <c r="H7579">
        <v>5</v>
      </c>
      <c r="I7579">
        <v>651</v>
      </c>
    </row>
    <row r="7580" spans="1:11" x14ac:dyDescent="0.45">
      <c r="A7580" t="s">
        <v>181</v>
      </c>
      <c r="B7580">
        <v>2019</v>
      </c>
      <c r="C7580">
        <v>3</v>
      </c>
      <c r="D7580" t="s">
        <v>234</v>
      </c>
      <c r="E7580">
        <v>2</v>
      </c>
      <c r="F7580">
        <v>0.44444400000000001</v>
      </c>
      <c r="G7580">
        <v>7</v>
      </c>
      <c r="H7580">
        <v>8</v>
      </c>
      <c r="I7580">
        <v>2315</v>
      </c>
      <c r="J7580">
        <v>4</v>
      </c>
      <c r="K7580">
        <v>18.000018000000001</v>
      </c>
    </row>
    <row r="7581" spans="1:11" x14ac:dyDescent="0.45">
      <c r="A7581" t="s">
        <v>162</v>
      </c>
      <c r="B7581">
        <v>2017</v>
      </c>
      <c r="C7581">
        <v>10</v>
      </c>
      <c r="D7581" t="s">
        <v>232</v>
      </c>
      <c r="E7581">
        <v>1</v>
      </c>
      <c r="F7581">
        <v>1</v>
      </c>
      <c r="G7581">
        <v>4</v>
      </c>
      <c r="H7581">
        <v>13</v>
      </c>
      <c r="I7581">
        <v>1068</v>
      </c>
      <c r="J7581">
        <v>13</v>
      </c>
      <c r="K7581">
        <v>13</v>
      </c>
    </row>
    <row r="7582" spans="1:11" x14ac:dyDescent="0.45">
      <c r="A7582" t="s">
        <v>179</v>
      </c>
      <c r="B7582">
        <v>2015</v>
      </c>
      <c r="C7582">
        <v>10</v>
      </c>
      <c r="D7582" t="s">
        <v>232</v>
      </c>
      <c r="E7582">
        <v>9</v>
      </c>
      <c r="F7582">
        <v>2.3333330000000001</v>
      </c>
      <c r="G7582">
        <v>11</v>
      </c>
      <c r="H7582">
        <v>23</v>
      </c>
      <c r="I7582">
        <v>71</v>
      </c>
      <c r="J7582">
        <v>2</v>
      </c>
      <c r="K7582">
        <v>9.8571439999999999</v>
      </c>
    </row>
    <row r="7583" spans="1:11" x14ac:dyDescent="0.45">
      <c r="A7583" t="s">
        <v>148</v>
      </c>
      <c r="B7583">
        <v>2020</v>
      </c>
      <c r="C7583">
        <v>2</v>
      </c>
      <c r="D7583" t="s">
        <v>233</v>
      </c>
      <c r="E7583">
        <v>2</v>
      </c>
      <c r="F7583">
        <v>0.23611099999999999</v>
      </c>
      <c r="G7583">
        <v>2</v>
      </c>
      <c r="H7583">
        <v>2</v>
      </c>
      <c r="I7583">
        <v>2394</v>
      </c>
      <c r="J7583">
        <v>1</v>
      </c>
      <c r="K7583">
        <v>8.4705919999999999</v>
      </c>
    </row>
    <row r="7584" spans="1:11" x14ac:dyDescent="0.45">
      <c r="A7584" t="s">
        <v>189</v>
      </c>
      <c r="B7584">
        <v>2020</v>
      </c>
      <c r="C7584">
        <v>12</v>
      </c>
      <c r="D7584" t="s">
        <v>243</v>
      </c>
      <c r="E7584">
        <v>6</v>
      </c>
      <c r="F7584">
        <v>1.4166669999999999</v>
      </c>
      <c r="G7584">
        <v>17</v>
      </c>
      <c r="H7584">
        <v>20</v>
      </c>
      <c r="I7584">
        <v>2432</v>
      </c>
      <c r="J7584">
        <v>3</v>
      </c>
      <c r="K7584">
        <v>14.117644</v>
      </c>
    </row>
    <row r="7585" spans="1:11" x14ac:dyDescent="0.45">
      <c r="A7585" t="s">
        <v>143</v>
      </c>
      <c r="B7585">
        <v>2017</v>
      </c>
      <c r="C7585">
        <v>2</v>
      </c>
      <c r="D7585" t="s">
        <v>233</v>
      </c>
      <c r="E7585">
        <v>1</v>
      </c>
      <c r="F7585">
        <v>0.5</v>
      </c>
      <c r="G7585">
        <v>4</v>
      </c>
      <c r="H7585">
        <v>3</v>
      </c>
      <c r="I7585">
        <v>1052</v>
      </c>
      <c r="J7585">
        <v>3</v>
      </c>
      <c r="K7585">
        <v>6</v>
      </c>
    </row>
    <row r="7586" spans="1:11" x14ac:dyDescent="0.45">
      <c r="A7586" t="s">
        <v>112</v>
      </c>
      <c r="B7586">
        <v>2016</v>
      </c>
      <c r="C7586">
        <v>1</v>
      </c>
      <c r="D7586" t="s">
        <v>231</v>
      </c>
      <c r="E7586">
        <v>1</v>
      </c>
      <c r="F7586">
        <v>0.33333299999999999</v>
      </c>
      <c r="G7586">
        <v>3</v>
      </c>
      <c r="H7586">
        <v>2</v>
      </c>
      <c r="I7586">
        <v>119</v>
      </c>
      <c r="J7586">
        <v>2</v>
      </c>
      <c r="K7586">
        <v>6.000006</v>
      </c>
    </row>
    <row r="7587" spans="1:11" x14ac:dyDescent="0.45">
      <c r="A7587" t="s">
        <v>139</v>
      </c>
      <c r="B7587">
        <v>2018</v>
      </c>
      <c r="C7587">
        <v>3</v>
      </c>
      <c r="D7587" t="s">
        <v>234</v>
      </c>
      <c r="E7587">
        <v>1</v>
      </c>
      <c r="F7587">
        <v>1</v>
      </c>
      <c r="G7587">
        <v>11</v>
      </c>
      <c r="H7587">
        <v>11</v>
      </c>
      <c r="I7587">
        <v>1160</v>
      </c>
      <c r="J7587">
        <v>11</v>
      </c>
      <c r="K7587">
        <v>11</v>
      </c>
    </row>
    <row r="7588" spans="1:11" x14ac:dyDescent="0.45">
      <c r="A7588" t="s">
        <v>194</v>
      </c>
      <c r="B7588">
        <v>2015</v>
      </c>
      <c r="C7588">
        <v>6</v>
      </c>
      <c r="D7588" t="s">
        <v>237</v>
      </c>
      <c r="E7588">
        <v>1</v>
      </c>
      <c r="F7588">
        <v>0.5</v>
      </c>
      <c r="G7588">
        <v>9</v>
      </c>
      <c r="H7588">
        <v>4</v>
      </c>
      <c r="I7588">
        <v>86</v>
      </c>
      <c r="J7588">
        <v>4</v>
      </c>
      <c r="K7588">
        <v>8</v>
      </c>
    </row>
    <row r="7589" spans="1:11" x14ac:dyDescent="0.45">
      <c r="A7589" t="s">
        <v>169</v>
      </c>
      <c r="B7589">
        <v>2017</v>
      </c>
      <c r="C7589">
        <v>3</v>
      </c>
      <c r="D7589" t="s">
        <v>234</v>
      </c>
      <c r="E7589">
        <v>0</v>
      </c>
      <c r="F7589">
        <v>0</v>
      </c>
      <c r="G7589">
        <v>3</v>
      </c>
      <c r="H7589">
        <v>7</v>
      </c>
      <c r="I7589">
        <v>1075</v>
      </c>
    </row>
    <row r="7590" spans="1:11" x14ac:dyDescent="0.45">
      <c r="A7590" t="s">
        <v>165</v>
      </c>
      <c r="B7590">
        <v>2018</v>
      </c>
      <c r="D7590" t="s">
        <v>246</v>
      </c>
      <c r="E7590">
        <v>1</v>
      </c>
      <c r="F7590">
        <v>1</v>
      </c>
      <c r="G7590">
        <v>17</v>
      </c>
      <c r="I7590">
        <v>1182</v>
      </c>
    </row>
    <row r="7591" spans="1:11" x14ac:dyDescent="0.45">
      <c r="A7591" t="s">
        <v>183</v>
      </c>
      <c r="B7591">
        <v>2019</v>
      </c>
      <c r="C7591">
        <v>2</v>
      </c>
      <c r="D7591" t="s">
        <v>233</v>
      </c>
      <c r="E7591">
        <v>1</v>
      </c>
      <c r="F7591">
        <v>1</v>
      </c>
      <c r="G7591">
        <v>14</v>
      </c>
      <c r="H7591">
        <v>57</v>
      </c>
      <c r="I7591">
        <v>2317</v>
      </c>
      <c r="J7591">
        <v>57</v>
      </c>
      <c r="K7591">
        <v>57</v>
      </c>
    </row>
    <row r="7592" spans="1:11" x14ac:dyDescent="0.45">
      <c r="A7592" t="s">
        <v>114</v>
      </c>
      <c r="B7592">
        <v>2008</v>
      </c>
      <c r="C7592">
        <v>5</v>
      </c>
      <c r="D7592" t="s">
        <v>236</v>
      </c>
      <c r="H7592">
        <v>4</v>
      </c>
      <c r="I7592">
        <v>234</v>
      </c>
    </row>
    <row r="7593" spans="1:11" x14ac:dyDescent="0.45">
      <c r="A7593" t="s">
        <v>169</v>
      </c>
      <c r="B7593">
        <v>2011</v>
      </c>
      <c r="C7593">
        <v>5</v>
      </c>
      <c r="D7593" t="s">
        <v>236</v>
      </c>
      <c r="H7593">
        <v>5</v>
      </c>
      <c r="I7593">
        <v>625</v>
      </c>
    </row>
    <row r="7594" spans="1:11" x14ac:dyDescent="0.45">
      <c r="A7594" t="s">
        <v>187</v>
      </c>
      <c r="B7594">
        <v>2008</v>
      </c>
      <c r="C7594">
        <v>8</v>
      </c>
      <c r="D7594" t="s">
        <v>239</v>
      </c>
      <c r="H7594">
        <v>16</v>
      </c>
      <c r="I7594">
        <v>305</v>
      </c>
    </row>
    <row r="7595" spans="1:11" x14ac:dyDescent="0.45">
      <c r="A7595" t="s">
        <v>169</v>
      </c>
      <c r="B7595">
        <v>2010</v>
      </c>
      <c r="C7595">
        <v>0</v>
      </c>
      <c r="D7595" t="s">
        <v>241</v>
      </c>
      <c r="H7595">
        <v>3</v>
      </c>
      <c r="I7595">
        <v>512</v>
      </c>
    </row>
    <row r="7596" spans="1:11" x14ac:dyDescent="0.45">
      <c r="A7596" t="s">
        <v>222</v>
      </c>
      <c r="B7596">
        <v>2017</v>
      </c>
      <c r="C7596">
        <v>12</v>
      </c>
      <c r="D7596" t="s">
        <v>243</v>
      </c>
      <c r="H7596">
        <v>12</v>
      </c>
      <c r="I7596">
        <v>1073</v>
      </c>
    </row>
    <row r="7597" spans="1:11" x14ac:dyDescent="0.45">
      <c r="A7597" t="s">
        <v>167</v>
      </c>
      <c r="B7597">
        <v>2009</v>
      </c>
      <c r="C7597">
        <v>6</v>
      </c>
      <c r="D7597" t="s">
        <v>237</v>
      </c>
      <c r="H7597">
        <v>25</v>
      </c>
      <c r="I7597">
        <v>396</v>
      </c>
    </row>
    <row r="7598" spans="1:11" x14ac:dyDescent="0.45">
      <c r="A7598" t="s">
        <v>150</v>
      </c>
      <c r="B7598">
        <v>2011</v>
      </c>
      <c r="C7598">
        <v>2</v>
      </c>
      <c r="D7598" t="s">
        <v>233</v>
      </c>
      <c r="H7598">
        <v>10</v>
      </c>
      <c r="I7598">
        <v>608</v>
      </c>
    </row>
    <row r="7599" spans="1:11" x14ac:dyDescent="0.45">
      <c r="A7599" t="s">
        <v>215</v>
      </c>
      <c r="B7599">
        <v>2013</v>
      </c>
      <c r="C7599">
        <v>0</v>
      </c>
      <c r="D7599" t="s">
        <v>241</v>
      </c>
      <c r="H7599">
        <v>8</v>
      </c>
      <c r="I7599">
        <v>898</v>
      </c>
    </row>
    <row r="7600" spans="1:11" x14ac:dyDescent="0.45">
      <c r="A7600" t="s">
        <v>105</v>
      </c>
      <c r="B7600">
        <v>2012</v>
      </c>
      <c r="C7600">
        <v>0</v>
      </c>
      <c r="D7600" t="s">
        <v>241</v>
      </c>
      <c r="H7600">
        <v>12</v>
      </c>
      <c r="I7600">
        <v>679</v>
      </c>
    </row>
    <row r="7601" spans="1:11" x14ac:dyDescent="0.45">
      <c r="A7601" t="s">
        <v>143</v>
      </c>
      <c r="B7601">
        <v>2018</v>
      </c>
      <c r="C7601">
        <v>5</v>
      </c>
      <c r="D7601" t="s">
        <v>236</v>
      </c>
      <c r="E7601">
        <v>1</v>
      </c>
      <c r="F7601">
        <v>0.5</v>
      </c>
      <c r="G7601">
        <v>4</v>
      </c>
      <c r="H7601">
        <v>3</v>
      </c>
      <c r="I7601">
        <v>1163</v>
      </c>
      <c r="J7601">
        <v>3</v>
      </c>
      <c r="K7601">
        <v>6</v>
      </c>
    </row>
    <row r="7602" spans="1:11" x14ac:dyDescent="0.45">
      <c r="A7602" t="s">
        <v>125</v>
      </c>
      <c r="B7602">
        <v>2019</v>
      </c>
      <c r="C7602">
        <v>6</v>
      </c>
      <c r="D7602" t="s">
        <v>237</v>
      </c>
      <c r="E7602">
        <v>2</v>
      </c>
      <c r="F7602">
        <v>0.61111099999999996</v>
      </c>
      <c r="G7602">
        <v>5</v>
      </c>
      <c r="H7602">
        <v>1</v>
      </c>
      <c r="I7602">
        <v>2269</v>
      </c>
      <c r="J7602">
        <v>0</v>
      </c>
      <c r="K7602">
        <v>1.6363639999999999</v>
      </c>
    </row>
    <row r="7603" spans="1:11" x14ac:dyDescent="0.45">
      <c r="A7603" t="s">
        <v>140</v>
      </c>
      <c r="B7603">
        <v>2018</v>
      </c>
      <c r="C7603">
        <v>3</v>
      </c>
      <c r="D7603" t="s">
        <v>234</v>
      </c>
      <c r="E7603">
        <v>1</v>
      </c>
      <c r="F7603">
        <v>0.5</v>
      </c>
      <c r="G7603">
        <v>7</v>
      </c>
      <c r="H7603">
        <v>9</v>
      </c>
      <c r="I7603">
        <v>1161</v>
      </c>
      <c r="J7603">
        <v>9</v>
      </c>
      <c r="K7603">
        <v>18</v>
      </c>
    </row>
    <row r="7604" spans="1:11" x14ac:dyDescent="0.45">
      <c r="A7604" t="s">
        <v>203</v>
      </c>
      <c r="B7604">
        <v>2014</v>
      </c>
      <c r="C7604">
        <v>0</v>
      </c>
      <c r="D7604" t="s">
        <v>241</v>
      </c>
      <c r="E7604">
        <v>1</v>
      </c>
      <c r="F7604">
        <v>1</v>
      </c>
      <c r="G7604">
        <v>5</v>
      </c>
      <c r="H7604">
        <v>6</v>
      </c>
      <c r="I7604">
        <v>999</v>
      </c>
      <c r="J7604">
        <v>6</v>
      </c>
      <c r="K7604">
        <v>6</v>
      </c>
    </row>
    <row r="7605" spans="1:11" x14ac:dyDescent="0.45">
      <c r="A7605" t="s">
        <v>132</v>
      </c>
      <c r="B7605">
        <v>2018</v>
      </c>
      <c r="C7605">
        <v>4</v>
      </c>
      <c r="D7605" t="s">
        <v>235</v>
      </c>
      <c r="E7605">
        <v>0</v>
      </c>
      <c r="F7605">
        <v>0</v>
      </c>
      <c r="G7605">
        <v>3</v>
      </c>
      <c r="H7605">
        <v>4</v>
      </c>
      <c r="I7605">
        <v>1153</v>
      </c>
    </row>
    <row r="7606" spans="1:11" x14ac:dyDescent="0.45">
      <c r="A7606" t="s">
        <v>206</v>
      </c>
      <c r="B7606">
        <v>2016</v>
      </c>
      <c r="C7606">
        <v>1</v>
      </c>
      <c r="D7606" t="s">
        <v>231</v>
      </c>
      <c r="E7606">
        <v>1</v>
      </c>
      <c r="F7606">
        <v>0.33333299999999999</v>
      </c>
      <c r="G7606">
        <v>3</v>
      </c>
      <c r="H7606">
        <v>3</v>
      </c>
      <c r="I7606">
        <v>211</v>
      </c>
      <c r="J7606">
        <v>3</v>
      </c>
      <c r="K7606">
        <v>9.0000090000000004</v>
      </c>
    </row>
    <row r="7607" spans="1:11" x14ac:dyDescent="0.45">
      <c r="A7607" t="s">
        <v>113</v>
      </c>
      <c r="B7607">
        <v>2019</v>
      </c>
      <c r="C7607">
        <v>2</v>
      </c>
      <c r="D7607" t="s">
        <v>233</v>
      </c>
      <c r="E7607">
        <v>1</v>
      </c>
      <c r="F7607">
        <v>0.2</v>
      </c>
      <c r="G7607">
        <v>2</v>
      </c>
      <c r="H7607">
        <v>3</v>
      </c>
      <c r="I7607">
        <v>2259</v>
      </c>
      <c r="J7607">
        <v>3</v>
      </c>
      <c r="K7607">
        <v>15</v>
      </c>
    </row>
    <row r="7608" spans="1:11" x14ac:dyDescent="0.45">
      <c r="A7608" t="s">
        <v>124</v>
      </c>
      <c r="B7608">
        <v>2017</v>
      </c>
      <c r="C7608">
        <v>7</v>
      </c>
      <c r="D7608" t="s">
        <v>238</v>
      </c>
      <c r="E7608">
        <v>0</v>
      </c>
      <c r="F7608">
        <v>0</v>
      </c>
      <c r="G7608">
        <v>3</v>
      </c>
      <c r="H7608">
        <v>7</v>
      </c>
      <c r="I7608">
        <v>1035</v>
      </c>
    </row>
    <row r="7609" spans="1:11" x14ac:dyDescent="0.45">
      <c r="A7609" t="s">
        <v>143</v>
      </c>
      <c r="B7609">
        <v>2017</v>
      </c>
      <c r="C7609">
        <v>0</v>
      </c>
      <c r="D7609" t="s">
        <v>241</v>
      </c>
      <c r="E7609">
        <v>0</v>
      </c>
      <c r="F7609">
        <v>0</v>
      </c>
      <c r="G7609">
        <v>4</v>
      </c>
      <c r="H7609">
        <v>4</v>
      </c>
      <c r="I7609">
        <v>1052</v>
      </c>
    </row>
    <row r="7610" spans="1:11" x14ac:dyDescent="0.45">
      <c r="A7610" t="s">
        <v>218</v>
      </c>
      <c r="B7610">
        <v>2014</v>
      </c>
      <c r="C7610">
        <v>8</v>
      </c>
      <c r="D7610" t="s">
        <v>239</v>
      </c>
      <c r="E7610">
        <v>0</v>
      </c>
      <c r="F7610">
        <v>0</v>
      </c>
      <c r="G7610">
        <v>5</v>
      </c>
      <c r="H7610">
        <v>2</v>
      </c>
      <c r="I7610">
        <v>1014</v>
      </c>
    </row>
    <row r="7611" spans="1:11" x14ac:dyDescent="0.45">
      <c r="A7611" t="s">
        <v>121</v>
      </c>
      <c r="B7611">
        <v>2020</v>
      </c>
      <c r="C7611">
        <v>0</v>
      </c>
      <c r="D7611" t="s">
        <v>241</v>
      </c>
      <c r="E7611">
        <v>0</v>
      </c>
      <c r="F7611">
        <v>0</v>
      </c>
      <c r="G7611">
        <v>3</v>
      </c>
      <c r="H7611">
        <v>2</v>
      </c>
      <c r="I7611">
        <v>2368</v>
      </c>
    </row>
    <row r="7612" spans="1:11" x14ac:dyDescent="0.45">
      <c r="A7612" t="s">
        <v>110</v>
      </c>
      <c r="B7612">
        <v>2014</v>
      </c>
      <c r="C7612">
        <v>7</v>
      </c>
      <c r="D7612" t="s">
        <v>238</v>
      </c>
      <c r="E7612">
        <v>1</v>
      </c>
      <c r="F7612">
        <v>0.25</v>
      </c>
      <c r="G7612">
        <v>2</v>
      </c>
      <c r="H7612">
        <v>4</v>
      </c>
      <c r="I7612">
        <v>908</v>
      </c>
      <c r="J7612">
        <v>4</v>
      </c>
      <c r="K7612">
        <v>16</v>
      </c>
    </row>
    <row r="7613" spans="1:11" x14ac:dyDescent="0.45">
      <c r="A7613" t="s">
        <v>199</v>
      </c>
      <c r="B7613">
        <v>2010</v>
      </c>
      <c r="C7613">
        <v>5</v>
      </c>
      <c r="D7613" t="s">
        <v>236</v>
      </c>
      <c r="H7613">
        <v>3</v>
      </c>
      <c r="I7613">
        <v>543</v>
      </c>
    </row>
    <row r="7614" spans="1:11" x14ac:dyDescent="0.45">
      <c r="A7614" t="s">
        <v>126</v>
      </c>
      <c r="B7614">
        <v>2009</v>
      </c>
      <c r="C7614">
        <v>6</v>
      </c>
      <c r="D7614" t="s">
        <v>237</v>
      </c>
      <c r="H7614">
        <v>5</v>
      </c>
      <c r="I7614">
        <v>359</v>
      </c>
    </row>
    <row r="7615" spans="1:11" x14ac:dyDescent="0.45">
      <c r="A7615" t="s">
        <v>216</v>
      </c>
      <c r="B7615">
        <v>2010</v>
      </c>
      <c r="C7615">
        <v>5</v>
      </c>
      <c r="D7615" t="s">
        <v>236</v>
      </c>
      <c r="H7615">
        <v>12</v>
      </c>
      <c r="I7615">
        <v>560</v>
      </c>
    </row>
    <row r="7616" spans="1:11" x14ac:dyDescent="0.45">
      <c r="A7616" t="s">
        <v>208</v>
      </c>
      <c r="B7616">
        <v>2012</v>
      </c>
      <c r="C7616">
        <v>6</v>
      </c>
      <c r="D7616" t="s">
        <v>237</v>
      </c>
      <c r="H7616">
        <v>4</v>
      </c>
      <c r="I7616">
        <v>778</v>
      </c>
    </row>
    <row r="7617" spans="1:11" x14ac:dyDescent="0.45">
      <c r="A7617" t="s">
        <v>176</v>
      </c>
      <c r="B7617">
        <v>2013</v>
      </c>
      <c r="C7617">
        <v>9</v>
      </c>
      <c r="D7617" t="s">
        <v>240</v>
      </c>
      <c r="H7617">
        <v>20</v>
      </c>
      <c r="I7617">
        <v>858</v>
      </c>
    </row>
    <row r="7618" spans="1:11" x14ac:dyDescent="0.45">
      <c r="A7618" t="s">
        <v>180</v>
      </c>
      <c r="B7618">
        <v>2015</v>
      </c>
      <c r="C7618">
        <v>5</v>
      </c>
      <c r="D7618" t="s">
        <v>236</v>
      </c>
      <c r="H7618">
        <v>30</v>
      </c>
      <c r="I7618">
        <v>72</v>
      </c>
    </row>
    <row r="7619" spans="1:11" x14ac:dyDescent="0.45">
      <c r="A7619" t="s">
        <v>132</v>
      </c>
      <c r="B7619">
        <v>2013</v>
      </c>
      <c r="C7619">
        <v>2</v>
      </c>
      <c r="D7619" t="s">
        <v>233</v>
      </c>
      <c r="H7619">
        <v>7</v>
      </c>
      <c r="I7619">
        <v>817</v>
      </c>
    </row>
    <row r="7620" spans="1:11" x14ac:dyDescent="0.45">
      <c r="A7620" t="s">
        <v>200</v>
      </c>
      <c r="B7620">
        <v>2008</v>
      </c>
      <c r="C7620">
        <v>1</v>
      </c>
      <c r="D7620" t="s">
        <v>231</v>
      </c>
      <c r="H7620">
        <v>2</v>
      </c>
      <c r="I7620">
        <v>318</v>
      </c>
    </row>
    <row r="7621" spans="1:11" x14ac:dyDescent="0.45">
      <c r="A7621" t="s">
        <v>118</v>
      </c>
      <c r="B7621">
        <v>2012</v>
      </c>
      <c r="C7621">
        <v>0</v>
      </c>
      <c r="D7621" t="s">
        <v>241</v>
      </c>
      <c r="H7621">
        <v>16</v>
      </c>
      <c r="I7621">
        <v>690</v>
      </c>
    </row>
    <row r="7622" spans="1:11" x14ac:dyDescent="0.45">
      <c r="A7622" t="s">
        <v>214</v>
      </c>
      <c r="B7622">
        <v>2011</v>
      </c>
      <c r="C7622">
        <v>7</v>
      </c>
      <c r="D7622" t="s">
        <v>238</v>
      </c>
      <c r="H7622">
        <v>2</v>
      </c>
      <c r="I7622">
        <v>671</v>
      </c>
    </row>
    <row r="7623" spans="1:11" x14ac:dyDescent="0.45">
      <c r="A7623" t="s">
        <v>148</v>
      </c>
      <c r="B7623">
        <v>2009</v>
      </c>
      <c r="C7623">
        <v>7</v>
      </c>
      <c r="D7623" t="s">
        <v>238</v>
      </c>
      <c r="H7623">
        <v>3</v>
      </c>
      <c r="I7623">
        <v>380</v>
      </c>
    </row>
    <row r="7624" spans="1:11" x14ac:dyDescent="0.45">
      <c r="A7624" t="s">
        <v>177</v>
      </c>
      <c r="B7624">
        <v>2019</v>
      </c>
      <c r="C7624">
        <v>4</v>
      </c>
      <c r="D7624" t="s">
        <v>235</v>
      </c>
      <c r="E7624">
        <v>9</v>
      </c>
      <c r="F7624">
        <v>6.5</v>
      </c>
      <c r="G7624">
        <v>50</v>
      </c>
      <c r="H7624">
        <v>94</v>
      </c>
      <c r="I7624">
        <v>2311</v>
      </c>
      <c r="J7624">
        <v>10</v>
      </c>
      <c r="K7624">
        <v>14.461537999999999</v>
      </c>
    </row>
    <row r="7625" spans="1:11" x14ac:dyDescent="0.45">
      <c r="A7625" t="s">
        <v>163</v>
      </c>
      <c r="B7625">
        <v>2017</v>
      </c>
      <c r="C7625">
        <v>10</v>
      </c>
      <c r="D7625" t="s">
        <v>232</v>
      </c>
      <c r="E7625">
        <v>0</v>
      </c>
      <c r="F7625">
        <v>0</v>
      </c>
      <c r="G7625">
        <v>9</v>
      </c>
      <c r="H7625">
        <v>23</v>
      </c>
      <c r="I7625">
        <v>1069</v>
      </c>
    </row>
    <row r="7626" spans="1:11" x14ac:dyDescent="0.45">
      <c r="A7626" t="s">
        <v>199</v>
      </c>
      <c r="B7626">
        <v>2020</v>
      </c>
      <c r="C7626">
        <v>1</v>
      </c>
      <c r="D7626" t="s">
        <v>231</v>
      </c>
      <c r="E7626">
        <v>1</v>
      </c>
      <c r="F7626">
        <v>0.25</v>
      </c>
      <c r="G7626">
        <v>1</v>
      </c>
      <c r="H7626">
        <v>2</v>
      </c>
      <c r="I7626">
        <v>2443</v>
      </c>
      <c r="J7626">
        <v>2</v>
      </c>
      <c r="K7626">
        <v>8</v>
      </c>
    </row>
    <row r="7627" spans="1:11" x14ac:dyDescent="0.45">
      <c r="A7627" t="s">
        <v>189</v>
      </c>
      <c r="B7627">
        <v>2017</v>
      </c>
      <c r="D7627" t="s">
        <v>245</v>
      </c>
      <c r="E7627">
        <v>1</v>
      </c>
      <c r="F7627">
        <v>1</v>
      </c>
      <c r="G7627">
        <v>4</v>
      </c>
      <c r="I7627">
        <v>1094</v>
      </c>
    </row>
    <row r="7628" spans="1:11" x14ac:dyDescent="0.45">
      <c r="A7628" t="s">
        <v>205</v>
      </c>
      <c r="B7628">
        <v>2020</v>
      </c>
      <c r="C7628">
        <v>6</v>
      </c>
      <c r="D7628" t="s">
        <v>237</v>
      </c>
      <c r="E7628">
        <v>3</v>
      </c>
      <c r="F7628">
        <v>0.47619</v>
      </c>
      <c r="G7628">
        <v>4</v>
      </c>
      <c r="H7628">
        <v>3</v>
      </c>
      <c r="I7628">
        <v>2449</v>
      </c>
      <c r="J7628">
        <v>1</v>
      </c>
      <c r="K7628">
        <v>6.3000059999999998</v>
      </c>
    </row>
    <row r="7629" spans="1:11" x14ac:dyDescent="0.45">
      <c r="A7629" t="s">
        <v>123</v>
      </c>
      <c r="B7629">
        <v>2017</v>
      </c>
      <c r="C7629">
        <v>4</v>
      </c>
      <c r="D7629" t="s">
        <v>235</v>
      </c>
      <c r="E7629">
        <v>0</v>
      </c>
      <c r="F7629">
        <v>0</v>
      </c>
      <c r="G7629">
        <v>5</v>
      </c>
      <c r="H7629">
        <v>7</v>
      </c>
      <c r="I7629">
        <v>1034</v>
      </c>
    </row>
    <row r="7630" spans="1:11" x14ac:dyDescent="0.45">
      <c r="A7630" t="s">
        <v>216</v>
      </c>
      <c r="B7630">
        <v>2018</v>
      </c>
      <c r="C7630">
        <v>7</v>
      </c>
      <c r="D7630" t="s">
        <v>238</v>
      </c>
      <c r="E7630">
        <v>0</v>
      </c>
      <c r="F7630">
        <v>0</v>
      </c>
      <c r="G7630">
        <v>5</v>
      </c>
      <c r="H7630">
        <v>10</v>
      </c>
      <c r="I7630">
        <v>1235</v>
      </c>
    </row>
    <row r="7631" spans="1:11" x14ac:dyDescent="0.45">
      <c r="A7631" t="s">
        <v>165</v>
      </c>
      <c r="B7631">
        <v>2015</v>
      </c>
      <c r="C7631">
        <v>11</v>
      </c>
      <c r="D7631" t="s">
        <v>242</v>
      </c>
      <c r="E7631">
        <v>6</v>
      </c>
      <c r="F7631">
        <v>1.9166669999999999</v>
      </c>
      <c r="G7631">
        <v>17</v>
      </c>
      <c r="I7631">
        <v>55</v>
      </c>
    </row>
    <row r="7632" spans="1:11" x14ac:dyDescent="0.45">
      <c r="A7632" t="s">
        <v>220</v>
      </c>
      <c r="B7632">
        <v>2017</v>
      </c>
      <c r="C7632">
        <v>6</v>
      </c>
      <c r="D7632" t="s">
        <v>237</v>
      </c>
      <c r="E7632">
        <v>0</v>
      </c>
      <c r="F7632">
        <v>0</v>
      </c>
      <c r="G7632">
        <v>2</v>
      </c>
      <c r="H7632">
        <v>8</v>
      </c>
      <c r="I7632">
        <v>1126</v>
      </c>
    </row>
    <row r="7633" spans="1:11" x14ac:dyDescent="0.45">
      <c r="A7633" t="s">
        <v>218</v>
      </c>
      <c r="B7633">
        <v>2008</v>
      </c>
      <c r="C7633">
        <v>1</v>
      </c>
      <c r="D7633" t="s">
        <v>231</v>
      </c>
      <c r="H7633">
        <v>7</v>
      </c>
      <c r="I7633">
        <v>336</v>
      </c>
    </row>
    <row r="7634" spans="1:11" x14ac:dyDescent="0.45">
      <c r="A7634" t="s">
        <v>171</v>
      </c>
      <c r="B7634">
        <v>2008</v>
      </c>
      <c r="C7634">
        <v>8</v>
      </c>
      <c r="D7634" t="s">
        <v>239</v>
      </c>
      <c r="H7634">
        <v>8</v>
      </c>
      <c r="I7634">
        <v>288</v>
      </c>
    </row>
    <row r="7635" spans="1:11" x14ac:dyDescent="0.45">
      <c r="A7635" t="s">
        <v>156</v>
      </c>
      <c r="B7635">
        <v>2009</v>
      </c>
      <c r="C7635">
        <v>8</v>
      </c>
      <c r="D7635" t="s">
        <v>239</v>
      </c>
      <c r="H7635">
        <v>48</v>
      </c>
      <c r="I7635">
        <v>387</v>
      </c>
    </row>
    <row r="7636" spans="1:11" x14ac:dyDescent="0.45">
      <c r="A7636" t="s">
        <v>225</v>
      </c>
      <c r="B7636">
        <v>2011</v>
      </c>
      <c r="C7636">
        <v>10</v>
      </c>
      <c r="D7636" t="s">
        <v>232</v>
      </c>
      <c r="H7636">
        <v>29</v>
      </c>
      <c r="I7636">
        <v>647</v>
      </c>
    </row>
    <row r="7637" spans="1:11" x14ac:dyDescent="0.45">
      <c r="A7637" t="s">
        <v>167</v>
      </c>
      <c r="B7637">
        <v>2011</v>
      </c>
      <c r="C7637">
        <v>8</v>
      </c>
      <c r="D7637" t="s">
        <v>239</v>
      </c>
      <c r="H7637">
        <v>7</v>
      </c>
      <c r="I7637">
        <v>622</v>
      </c>
    </row>
    <row r="7638" spans="1:11" x14ac:dyDescent="0.45">
      <c r="A7638" t="s">
        <v>116</v>
      </c>
      <c r="B7638">
        <v>2012</v>
      </c>
      <c r="C7638">
        <v>3</v>
      </c>
      <c r="D7638" t="s">
        <v>234</v>
      </c>
      <c r="H7638">
        <v>12</v>
      </c>
      <c r="I7638">
        <v>688</v>
      </c>
    </row>
    <row r="7639" spans="1:11" x14ac:dyDescent="0.45">
      <c r="A7639" t="s">
        <v>205</v>
      </c>
      <c r="B7639">
        <v>2013</v>
      </c>
      <c r="C7639">
        <v>1</v>
      </c>
      <c r="D7639" t="s">
        <v>231</v>
      </c>
      <c r="H7639">
        <v>6</v>
      </c>
      <c r="I7639">
        <v>888</v>
      </c>
    </row>
    <row r="7640" spans="1:11" x14ac:dyDescent="0.45">
      <c r="A7640" t="s">
        <v>146</v>
      </c>
      <c r="B7640">
        <v>2009</v>
      </c>
      <c r="C7640">
        <v>7</v>
      </c>
      <c r="D7640" t="s">
        <v>238</v>
      </c>
      <c r="H7640">
        <v>7</v>
      </c>
      <c r="I7640">
        <v>378</v>
      </c>
    </row>
    <row r="7641" spans="1:11" x14ac:dyDescent="0.45">
      <c r="A7641" t="s">
        <v>127</v>
      </c>
      <c r="B7641">
        <v>2016</v>
      </c>
      <c r="C7641">
        <v>0</v>
      </c>
      <c r="D7641" t="s">
        <v>241</v>
      </c>
      <c r="H7641">
        <v>1</v>
      </c>
      <c r="I7641">
        <v>134</v>
      </c>
    </row>
    <row r="7642" spans="1:11" x14ac:dyDescent="0.45">
      <c r="A7642" t="s">
        <v>181</v>
      </c>
      <c r="B7642">
        <v>2020</v>
      </c>
      <c r="C7642">
        <v>-1</v>
      </c>
      <c r="D7642" t="s">
        <v>247</v>
      </c>
      <c r="E7642">
        <v>0</v>
      </c>
      <c r="F7642">
        <v>0</v>
      </c>
      <c r="G7642">
        <v>7</v>
      </c>
      <c r="H7642">
        <v>4</v>
      </c>
      <c r="I7642">
        <v>2425</v>
      </c>
    </row>
    <row r="7643" spans="1:11" x14ac:dyDescent="0.45">
      <c r="A7643" t="s">
        <v>200</v>
      </c>
      <c r="B7643">
        <v>2018</v>
      </c>
      <c r="C7643">
        <v>4</v>
      </c>
      <c r="D7643" t="s">
        <v>235</v>
      </c>
      <c r="E7643">
        <v>1</v>
      </c>
      <c r="F7643">
        <v>0.33333299999999999</v>
      </c>
      <c r="G7643">
        <v>3</v>
      </c>
      <c r="I7643">
        <v>1219</v>
      </c>
    </row>
    <row r="7644" spans="1:11" x14ac:dyDescent="0.45">
      <c r="A7644" t="s">
        <v>213</v>
      </c>
      <c r="B7644">
        <v>2014</v>
      </c>
      <c r="C7644">
        <v>0</v>
      </c>
      <c r="D7644" t="s">
        <v>241</v>
      </c>
      <c r="E7644">
        <v>2</v>
      </c>
      <c r="F7644">
        <v>2</v>
      </c>
      <c r="G7644">
        <v>9</v>
      </c>
      <c r="H7644">
        <v>5</v>
      </c>
      <c r="I7644">
        <v>1009</v>
      </c>
      <c r="J7644">
        <v>2</v>
      </c>
      <c r="K7644">
        <v>2.5</v>
      </c>
    </row>
    <row r="7645" spans="1:11" x14ac:dyDescent="0.45">
      <c r="A7645" t="s">
        <v>113</v>
      </c>
      <c r="B7645">
        <v>2020</v>
      </c>
      <c r="C7645">
        <v>0</v>
      </c>
      <c r="D7645" t="s">
        <v>241</v>
      </c>
      <c r="E7645">
        <v>1</v>
      </c>
      <c r="F7645">
        <v>0.2</v>
      </c>
      <c r="G7645">
        <v>2</v>
      </c>
      <c r="I7645">
        <v>2360</v>
      </c>
    </row>
    <row r="7646" spans="1:11" x14ac:dyDescent="0.45">
      <c r="A7646" t="s">
        <v>214</v>
      </c>
      <c r="B7646">
        <v>2015</v>
      </c>
      <c r="C7646">
        <v>2</v>
      </c>
      <c r="D7646" t="s">
        <v>233</v>
      </c>
      <c r="E7646">
        <v>1</v>
      </c>
      <c r="F7646">
        <v>0.25</v>
      </c>
      <c r="G7646">
        <v>2</v>
      </c>
      <c r="H7646">
        <v>4</v>
      </c>
      <c r="I7646">
        <v>106</v>
      </c>
      <c r="J7646">
        <v>4</v>
      </c>
      <c r="K7646">
        <v>16</v>
      </c>
    </row>
    <row r="7647" spans="1:11" x14ac:dyDescent="0.45">
      <c r="A7647" t="s">
        <v>141</v>
      </c>
      <c r="B7647">
        <v>2015</v>
      </c>
      <c r="C7647">
        <v>11</v>
      </c>
      <c r="D7647" t="s">
        <v>242</v>
      </c>
      <c r="E7647">
        <v>0</v>
      </c>
      <c r="F7647">
        <v>0</v>
      </c>
      <c r="G7647">
        <v>1</v>
      </c>
      <c r="H7647">
        <v>77</v>
      </c>
      <c r="I7647">
        <v>35</v>
      </c>
    </row>
    <row r="7648" spans="1:11" x14ac:dyDescent="0.45">
      <c r="A7648" t="s">
        <v>197</v>
      </c>
      <c r="B7648">
        <v>2019</v>
      </c>
      <c r="C7648">
        <v>4</v>
      </c>
      <c r="D7648" t="s">
        <v>235</v>
      </c>
      <c r="E7648">
        <v>5</v>
      </c>
      <c r="F7648">
        <v>3.6666669999999999</v>
      </c>
      <c r="G7648">
        <v>38</v>
      </c>
      <c r="H7648">
        <v>44</v>
      </c>
      <c r="I7648">
        <v>2331</v>
      </c>
      <c r="J7648">
        <v>8</v>
      </c>
      <c r="K7648">
        <v>11.999999000000001</v>
      </c>
    </row>
    <row r="7649" spans="1:11" x14ac:dyDescent="0.45">
      <c r="A7649" t="s">
        <v>170</v>
      </c>
      <c r="B7649">
        <v>2020</v>
      </c>
      <c r="C7649">
        <v>7</v>
      </c>
      <c r="D7649" t="s">
        <v>238</v>
      </c>
      <c r="E7649">
        <v>1</v>
      </c>
      <c r="F7649">
        <v>0.5</v>
      </c>
      <c r="G7649">
        <v>3</v>
      </c>
      <c r="H7649">
        <v>4</v>
      </c>
      <c r="I7649">
        <v>2414</v>
      </c>
      <c r="J7649">
        <v>4</v>
      </c>
      <c r="K7649">
        <v>8</v>
      </c>
    </row>
    <row r="7650" spans="1:11" x14ac:dyDescent="0.45">
      <c r="A7650" t="s">
        <v>149</v>
      </c>
      <c r="B7650">
        <v>2014</v>
      </c>
      <c r="C7650">
        <v>3</v>
      </c>
      <c r="D7650" t="s">
        <v>234</v>
      </c>
      <c r="E7650">
        <v>1</v>
      </c>
      <c r="F7650">
        <v>0.25</v>
      </c>
      <c r="G7650">
        <v>2</v>
      </c>
      <c r="H7650">
        <v>9</v>
      </c>
      <c r="I7650">
        <v>946</v>
      </c>
      <c r="J7650">
        <v>9</v>
      </c>
      <c r="K7650">
        <v>36</v>
      </c>
    </row>
    <row r="7651" spans="1:11" x14ac:dyDescent="0.45">
      <c r="A7651" t="s">
        <v>121</v>
      </c>
      <c r="B7651">
        <v>2020</v>
      </c>
      <c r="C7651">
        <v>6</v>
      </c>
      <c r="D7651" t="s">
        <v>237</v>
      </c>
      <c r="E7651">
        <v>0</v>
      </c>
      <c r="F7651">
        <v>0</v>
      </c>
      <c r="G7651">
        <v>3</v>
      </c>
      <c r="H7651">
        <v>2</v>
      </c>
      <c r="I7651">
        <v>2368</v>
      </c>
    </row>
    <row r="7652" spans="1:11" x14ac:dyDescent="0.45">
      <c r="A7652" t="s">
        <v>117</v>
      </c>
      <c r="B7652">
        <v>2016</v>
      </c>
      <c r="C7652">
        <v>0</v>
      </c>
      <c r="D7652" t="s">
        <v>241</v>
      </c>
      <c r="E7652">
        <v>0</v>
      </c>
      <c r="F7652">
        <v>0</v>
      </c>
      <c r="G7652">
        <v>3</v>
      </c>
      <c r="H7652">
        <v>1</v>
      </c>
      <c r="I7652">
        <v>124</v>
      </c>
    </row>
    <row r="7653" spans="1:11" x14ac:dyDescent="0.45">
      <c r="A7653" t="s">
        <v>212</v>
      </c>
      <c r="B7653">
        <v>2017</v>
      </c>
      <c r="C7653">
        <v>6</v>
      </c>
      <c r="D7653" t="s">
        <v>237</v>
      </c>
      <c r="E7653">
        <v>1</v>
      </c>
      <c r="F7653">
        <v>0.25</v>
      </c>
      <c r="G7653">
        <v>4</v>
      </c>
      <c r="H7653">
        <v>4</v>
      </c>
      <c r="I7653">
        <v>1118</v>
      </c>
      <c r="J7653">
        <v>4</v>
      </c>
      <c r="K7653">
        <v>16</v>
      </c>
    </row>
    <row r="7654" spans="1:11" x14ac:dyDescent="0.45">
      <c r="A7654" t="s">
        <v>116</v>
      </c>
      <c r="B7654">
        <v>2014</v>
      </c>
      <c r="D7654" t="s">
        <v>245</v>
      </c>
      <c r="E7654">
        <v>6</v>
      </c>
      <c r="F7654">
        <v>6</v>
      </c>
      <c r="G7654">
        <v>6</v>
      </c>
      <c r="I7654">
        <v>914</v>
      </c>
    </row>
    <row r="7655" spans="1:11" x14ac:dyDescent="0.45">
      <c r="A7655" t="s">
        <v>158</v>
      </c>
      <c r="B7655">
        <v>2010</v>
      </c>
      <c r="C7655">
        <v>11</v>
      </c>
      <c r="D7655" t="s">
        <v>242</v>
      </c>
      <c r="H7655">
        <v>14</v>
      </c>
      <c r="I7655">
        <v>502</v>
      </c>
    </row>
    <row r="7656" spans="1:11" x14ac:dyDescent="0.45">
      <c r="A7656" t="s">
        <v>177</v>
      </c>
      <c r="B7656">
        <v>2012</v>
      </c>
      <c r="C7656">
        <v>1</v>
      </c>
      <c r="D7656" t="s">
        <v>231</v>
      </c>
      <c r="H7656">
        <v>119</v>
      </c>
      <c r="I7656">
        <v>746</v>
      </c>
    </row>
    <row r="7657" spans="1:11" x14ac:dyDescent="0.45">
      <c r="A7657" t="s">
        <v>120</v>
      </c>
      <c r="B7657">
        <v>2009</v>
      </c>
      <c r="C7657">
        <v>1</v>
      </c>
      <c r="D7657" t="s">
        <v>231</v>
      </c>
      <c r="H7657">
        <v>5</v>
      </c>
      <c r="I7657">
        <v>353</v>
      </c>
    </row>
    <row r="7658" spans="1:11" x14ac:dyDescent="0.45">
      <c r="A7658" t="s">
        <v>173</v>
      </c>
      <c r="B7658">
        <v>2008</v>
      </c>
      <c r="C7658">
        <v>6</v>
      </c>
      <c r="D7658" t="s">
        <v>237</v>
      </c>
      <c r="H7658">
        <v>28</v>
      </c>
      <c r="I7658">
        <v>290</v>
      </c>
    </row>
    <row r="7659" spans="1:11" x14ac:dyDescent="0.45">
      <c r="A7659" t="s">
        <v>190</v>
      </c>
      <c r="B7659">
        <v>2015</v>
      </c>
      <c r="C7659">
        <v>12</v>
      </c>
      <c r="D7659" t="s">
        <v>243</v>
      </c>
      <c r="H7659">
        <v>21</v>
      </c>
      <c r="I7659">
        <v>81</v>
      </c>
    </row>
    <row r="7660" spans="1:11" x14ac:dyDescent="0.45">
      <c r="A7660" t="s">
        <v>192</v>
      </c>
      <c r="B7660">
        <v>2011</v>
      </c>
      <c r="C7660">
        <v>1</v>
      </c>
      <c r="D7660" t="s">
        <v>231</v>
      </c>
      <c r="H7660">
        <v>77</v>
      </c>
      <c r="I7660">
        <v>649</v>
      </c>
    </row>
    <row r="7661" spans="1:11" x14ac:dyDescent="0.45">
      <c r="A7661" t="s">
        <v>112</v>
      </c>
      <c r="B7661">
        <v>2011</v>
      </c>
      <c r="C7661">
        <v>1</v>
      </c>
      <c r="D7661" t="s">
        <v>231</v>
      </c>
      <c r="H7661">
        <v>7</v>
      </c>
      <c r="I7661">
        <v>571</v>
      </c>
    </row>
    <row r="7662" spans="1:11" x14ac:dyDescent="0.45">
      <c r="A7662" t="s">
        <v>144</v>
      </c>
      <c r="B7662">
        <v>2011</v>
      </c>
      <c r="C7662">
        <v>2</v>
      </c>
      <c r="D7662" t="s">
        <v>233</v>
      </c>
      <c r="H7662">
        <v>6</v>
      </c>
      <c r="I7662">
        <v>602</v>
      </c>
    </row>
    <row r="7663" spans="1:11" x14ac:dyDescent="0.45">
      <c r="A7663" t="s">
        <v>180</v>
      </c>
      <c r="B7663">
        <v>2011</v>
      </c>
      <c r="C7663">
        <v>6</v>
      </c>
      <c r="D7663" t="s">
        <v>237</v>
      </c>
      <c r="H7663">
        <v>35</v>
      </c>
      <c r="I7663">
        <v>637</v>
      </c>
    </row>
    <row r="7664" spans="1:11" x14ac:dyDescent="0.45">
      <c r="A7664" t="s">
        <v>130</v>
      </c>
      <c r="B7664">
        <v>2010</v>
      </c>
      <c r="C7664">
        <v>5</v>
      </c>
      <c r="D7664" t="s">
        <v>236</v>
      </c>
      <c r="H7664">
        <v>2</v>
      </c>
      <c r="I7664">
        <v>476</v>
      </c>
    </row>
    <row r="7665" spans="1:11" x14ac:dyDescent="0.45">
      <c r="A7665" t="s">
        <v>163</v>
      </c>
      <c r="B7665">
        <v>2009</v>
      </c>
      <c r="C7665">
        <v>1</v>
      </c>
      <c r="D7665" t="s">
        <v>231</v>
      </c>
      <c r="H7665">
        <v>1</v>
      </c>
      <c r="I7665">
        <v>393</v>
      </c>
    </row>
    <row r="7666" spans="1:11" x14ac:dyDescent="0.45">
      <c r="A7666" t="s">
        <v>191</v>
      </c>
      <c r="B7666">
        <v>2020</v>
      </c>
      <c r="C7666">
        <v>7</v>
      </c>
      <c r="D7666" t="s">
        <v>238</v>
      </c>
      <c r="E7666">
        <v>24</v>
      </c>
      <c r="F7666">
        <v>23.5</v>
      </c>
      <c r="G7666">
        <v>37</v>
      </c>
      <c r="H7666">
        <v>294</v>
      </c>
      <c r="I7666">
        <v>2435</v>
      </c>
      <c r="J7666">
        <v>12</v>
      </c>
      <c r="K7666">
        <v>12.510638</v>
      </c>
    </row>
    <row r="7667" spans="1:11" x14ac:dyDescent="0.45">
      <c r="A7667" t="s">
        <v>130</v>
      </c>
      <c r="B7667">
        <v>2018</v>
      </c>
      <c r="C7667">
        <v>7</v>
      </c>
      <c r="D7667" t="s">
        <v>238</v>
      </c>
      <c r="E7667">
        <v>2</v>
      </c>
      <c r="F7667">
        <v>0.5</v>
      </c>
      <c r="G7667">
        <v>5</v>
      </c>
      <c r="H7667">
        <v>7</v>
      </c>
      <c r="I7667">
        <v>1151</v>
      </c>
      <c r="J7667">
        <v>3</v>
      </c>
      <c r="K7667">
        <v>14</v>
      </c>
    </row>
    <row r="7668" spans="1:11" x14ac:dyDescent="0.45">
      <c r="A7668" t="s">
        <v>181</v>
      </c>
      <c r="B7668">
        <v>2010</v>
      </c>
      <c r="C7668">
        <v>2</v>
      </c>
      <c r="D7668" t="s">
        <v>233</v>
      </c>
      <c r="H7668">
        <v>3</v>
      </c>
      <c r="I7668">
        <v>525</v>
      </c>
    </row>
    <row r="7669" spans="1:11" x14ac:dyDescent="0.45">
      <c r="A7669" t="s">
        <v>195</v>
      </c>
      <c r="B7669">
        <v>2019</v>
      </c>
      <c r="C7669">
        <v>10</v>
      </c>
      <c r="D7669" t="s">
        <v>232</v>
      </c>
      <c r="E7669">
        <v>3</v>
      </c>
      <c r="F7669">
        <v>0.78333299999999995</v>
      </c>
      <c r="G7669">
        <v>9</v>
      </c>
      <c r="H7669">
        <v>15</v>
      </c>
      <c r="I7669">
        <v>2329</v>
      </c>
      <c r="J7669">
        <v>5</v>
      </c>
      <c r="K7669">
        <v>19.148944</v>
      </c>
    </row>
    <row r="7670" spans="1:11" x14ac:dyDescent="0.45">
      <c r="A7670" t="s">
        <v>218</v>
      </c>
      <c r="B7670">
        <v>2020</v>
      </c>
      <c r="C7670">
        <v>8</v>
      </c>
      <c r="D7670" t="s">
        <v>239</v>
      </c>
      <c r="E7670">
        <v>1</v>
      </c>
      <c r="F7670">
        <v>0.5</v>
      </c>
      <c r="G7670">
        <v>5</v>
      </c>
      <c r="H7670">
        <v>3</v>
      </c>
      <c r="I7670">
        <v>2462</v>
      </c>
      <c r="J7670">
        <v>3</v>
      </c>
      <c r="K7670">
        <v>6</v>
      </c>
    </row>
    <row r="7671" spans="1:11" x14ac:dyDescent="0.45">
      <c r="A7671" t="s">
        <v>210</v>
      </c>
      <c r="B7671">
        <v>2018</v>
      </c>
      <c r="C7671">
        <v>6</v>
      </c>
      <c r="D7671" t="s">
        <v>237</v>
      </c>
      <c r="E7671">
        <v>1</v>
      </c>
      <c r="F7671">
        <v>1</v>
      </c>
      <c r="G7671">
        <v>11</v>
      </c>
      <c r="H7671">
        <v>12</v>
      </c>
      <c r="I7671">
        <v>1229</v>
      </c>
      <c r="J7671">
        <v>12</v>
      </c>
      <c r="K7671">
        <v>12</v>
      </c>
    </row>
    <row r="7672" spans="1:11" x14ac:dyDescent="0.45">
      <c r="A7672" t="s">
        <v>124</v>
      </c>
      <c r="B7672">
        <v>2010</v>
      </c>
      <c r="C7672">
        <v>5</v>
      </c>
      <c r="D7672" t="s">
        <v>236</v>
      </c>
      <c r="H7672">
        <v>4</v>
      </c>
      <c r="I7672">
        <v>470</v>
      </c>
    </row>
    <row r="7673" spans="1:11" x14ac:dyDescent="0.45">
      <c r="A7673" t="s">
        <v>207</v>
      </c>
      <c r="B7673">
        <v>2009</v>
      </c>
      <c r="C7673">
        <v>1</v>
      </c>
      <c r="D7673" t="s">
        <v>231</v>
      </c>
      <c r="H7673">
        <v>8</v>
      </c>
      <c r="I7673">
        <v>438</v>
      </c>
    </row>
    <row r="7674" spans="1:11" x14ac:dyDescent="0.45">
      <c r="A7674" t="s">
        <v>170</v>
      </c>
      <c r="B7674">
        <v>2009</v>
      </c>
      <c r="C7674">
        <v>6</v>
      </c>
      <c r="D7674" t="s">
        <v>237</v>
      </c>
      <c r="H7674">
        <v>2</v>
      </c>
      <c r="I7674">
        <v>400</v>
      </c>
    </row>
    <row r="7675" spans="1:11" x14ac:dyDescent="0.45">
      <c r="A7675" t="s">
        <v>121</v>
      </c>
      <c r="B7675">
        <v>2011</v>
      </c>
      <c r="C7675">
        <v>0</v>
      </c>
      <c r="D7675" t="s">
        <v>241</v>
      </c>
      <c r="H7675">
        <v>10</v>
      </c>
      <c r="I7675">
        <v>580</v>
      </c>
    </row>
    <row r="7676" spans="1:11" x14ac:dyDescent="0.45">
      <c r="A7676" t="s">
        <v>129</v>
      </c>
      <c r="B7676">
        <v>2009</v>
      </c>
      <c r="C7676">
        <v>6</v>
      </c>
      <c r="D7676" t="s">
        <v>237</v>
      </c>
      <c r="H7676">
        <v>3</v>
      </c>
      <c r="I7676">
        <v>362</v>
      </c>
    </row>
    <row r="7677" spans="1:11" x14ac:dyDescent="0.45">
      <c r="A7677" t="s">
        <v>127</v>
      </c>
      <c r="B7677">
        <v>2010</v>
      </c>
      <c r="C7677">
        <v>0</v>
      </c>
      <c r="D7677" t="s">
        <v>241</v>
      </c>
      <c r="H7677">
        <v>2</v>
      </c>
      <c r="I7677">
        <v>473</v>
      </c>
    </row>
    <row r="7678" spans="1:11" x14ac:dyDescent="0.45">
      <c r="A7678" t="s">
        <v>143</v>
      </c>
      <c r="B7678">
        <v>2011</v>
      </c>
      <c r="C7678">
        <v>0</v>
      </c>
      <c r="D7678" t="s">
        <v>241</v>
      </c>
      <c r="H7678">
        <v>9</v>
      </c>
      <c r="I7678">
        <v>601</v>
      </c>
    </row>
    <row r="7679" spans="1:11" x14ac:dyDescent="0.45">
      <c r="A7679" t="s">
        <v>175</v>
      </c>
      <c r="B7679">
        <v>2010</v>
      </c>
      <c r="C7679">
        <v>2</v>
      </c>
      <c r="D7679" t="s">
        <v>233</v>
      </c>
      <c r="H7679">
        <v>30</v>
      </c>
      <c r="I7679">
        <v>518</v>
      </c>
    </row>
    <row r="7680" spans="1:11" x14ac:dyDescent="0.45">
      <c r="A7680" t="s">
        <v>116</v>
      </c>
      <c r="B7680">
        <v>2010</v>
      </c>
      <c r="C7680">
        <v>1</v>
      </c>
      <c r="D7680" t="s">
        <v>231</v>
      </c>
      <c r="H7680">
        <v>8</v>
      </c>
      <c r="I7680">
        <v>462</v>
      </c>
    </row>
    <row r="7681" spans="1:11" x14ac:dyDescent="0.45">
      <c r="A7681" t="s">
        <v>138</v>
      </c>
      <c r="B7681">
        <v>2011</v>
      </c>
      <c r="C7681">
        <v>2</v>
      </c>
      <c r="D7681" t="s">
        <v>233</v>
      </c>
      <c r="H7681">
        <v>2</v>
      </c>
      <c r="I7681">
        <v>597</v>
      </c>
    </row>
    <row r="7682" spans="1:11" x14ac:dyDescent="0.45">
      <c r="A7682" t="s">
        <v>217</v>
      </c>
      <c r="B7682">
        <v>2014</v>
      </c>
      <c r="C7682">
        <v>8</v>
      </c>
      <c r="D7682" t="s">
        <v>239</v>
      </c>
      <c r="E7682">
        <v>0</v>
      </c>
      <c r="F7682">
        <v>0</v>
      </c>
      <c r="G7682">
        <v>7</v>
      </c>
      <c r="H7682">
        <v>10</v>
      </c>
      <c r="I7682">
        <v>1013</v>
      </c>
    </row>
    <row r="7683" spans="1:11" x14ac:dyDescent="0.45">
      <c r="A7683" t="s">
        <v>159</v>
      </c>
      <c r="B7683">
        <v>2018</v>
      </c>
      <c r="C7683">
        <v>8</v>
      </c>
      <c r="D7683" t="s">
        <v>239</v>
      </c>
      <c r="E7683">
        <v>0</v>
      </c>
      <c r="F7683">
        <v>0</v>
      </c>
      <c r="G7683">
        <v>9</v>
      </c>
      <c r="H7683">
        <v>12</v>
      </c>
      <c r="I7683">
        <v>1178</v>
      </c>
    </row>
    <row r="7684" spans="1:11" x14ac:dyDescent="0.45">
      <c r="A7684" t="s">
        <v>171</v>
      </c>
      <c r="B7684">
        <v>2015</v>
      </c>
      <c r="D7684" t="s">
        <v>244</v>
      </c>
      <c r="E7684">
        <v>1</v>
      </c>
      <c r="F7684">
        <v>0.5</v>
      </c>
      <c r="G7684">
        <v>6</v>
      </c>
      <c r="I7684">
        <v>62</v>
      </c>
    </row>
    <row r="7685" spans="1:11" x14ac:dyDescent="0.45">
      <c r="A7685" t="s">
        <v>114</v>
      </c>
      <c r="B7685">
        <v>2014</v>
      </c>
      <c r="C7685">
        <v>3</v>
      </c>
      <c r="D7685" t="s">
        <v>234</v>
      </c>
      <c r="E7685">
        <v>2</v>
      </c>
      <c r="F7685">
        <v>0.66666700000000001</v>
      </c>
      <c r="G7685">
        <v>3</v>
      </c>
      <c r="H7685">
        <v>4</v>
      </c>
      <c r="I7685">
        <v>912</v>
      </c>
      <c r="J7685">
        <v>2</v>
      </c>
      <c r="K7685">
        <v>5.9999969999999996</v>
      </c>
    </row>
    <row r="7686" spans="1:11" x14ac:dyDescent="0.45">
      <c r="A7686" t="s">
        <v>214</v>
      </c>
      <c r="B7686">
        <v>2016</v>
      </c>
      <c r="C7686">
        <v>0</v>
      </c>
      <c r="D7686" t="s">
        <v>241</v>
      </c>
      <c r="E7686">
        <v>1</v>
      </c>
      <c r="F7686">
        <v>0.25</v>
      </c>
      <c r="G7686">
        <v>2</v>
      </c>
      <c r="H7686">
        <v>4</v>
      </c>
      <c r="I7686">
        <v>219</v>
      </c>
      <c r="J7686">
        <v>4</v>
      </c>
      <c r="K7686">
        <v>16</v>
      </c>
    </row>
    <row r="7687" spans="1:11" x14ac:dyDescent="0.45">
      <c r="A7687" t="s">
        <v>201</v>
      </c>
      <c r="B7687">
        <v>2014</v>
      </c>
      <c r="C7687">
        <v>2</v>
      </c>
      <c r="D7687" t="s">
        <v>233</v>
      </c>
      <c r="E7687">
        <v>1</v>
      </c>
      <c r="F7687">
        <v>0.25</v>
      </c>
      <c r="G7687">
        <v>8</v>
      </c>
      <c r="H7687">
        <v>3</v>
      </c>
      <c r="I7687">
        <v>997</v>
      </c>
      <c r="J7687">
        <v>3</v>
      </c>
      <c r="K7687">
        <v>12</v>
      </c>
    </row>
    <row r="7688" spans="1:11" x14ac:dyDescent="0.45">
      <c r="A7688" t="s">
        <v>199</v>
      </c>
      <c r="B7688">
        <v>2015</v>
      </c>
      <c r="C7688">
        <v>3</v>
      </c>
      <c r="D7688" t="s">
        <v>234</v>
      </c>
      <c r="E7688">
        <v>2</v>
      </c>
      <c r="F7688">
        <v>1</v>
      </c>
      <c r="G7688">
        <v>7</v>
      </c>
      <c r="H7688">
        <v>3</v>
      </c>
      <c r="I7688">
        <v>91</v>
      </c>
      <c r="J7688">
        <v>1</v>
      </c>
      <c r="K7688">
        <v>3</v>
      </c>
    </row>
    <row r="7689" spans="1:11" x14ac:dyDescent="0.45">
      <c r="A7689" t="s">
        <v>135</v>
      </c>
      <c r="B7689">
        <v>2017</v>
      </c>
      <c r="C7689">
        <v>0</v>
      </c>
      <c r="D7689" t="s">
        <v>241</v>
      </c>
      <c r="E7689">
        <v>1</v>
      </c>
      <c r="F7689">
        <v>0.33333299999999999</v>
      </c>
      <c r="G7689">
        <v>4</v>
      </c>
      <c r="H7689">
        <v>6</v>
      </c>
      <c r="I7689">
        <v>1046</v>
      </c>
      <c r="J7689">
        <v>6</v>
      </c>
      <c r="K7689">
        <v>18.000018000000001</v>
      </c>
    </row>
    <row r="7690" spans="1:11" x14ac:dyDescent="0.45">
      <c r="A7690" t="s">
        <v>192</v>
      </c>
      <c r="B7690">
        <v>2018</v>
      </c>
      <c r="C7690">
        <v>1</v>
      </c>
      <c r="D7690" t="s">
        <v>231</v>
      </c>
      <c r="E7690">
        <v>2</v>
      </c>
      <c r="F7690">
        <v>2</v>
      </c>
      <c r="G7690">
        <v>19</v>
      </c>
      <c r="H7690">
        <v>30</v>
      </c>
      <c r="I7690">
        <v>1211</v>
      </c>
      <c r="J7690">
        <v>15</v>
      </c>
      <c r="K7690">
        <v>15</v>
      </c>
    </row>
    <row r="7691" spans="1:11" x14ac:dyDescent="0.45">
      <c r="A7691" t="s">
        <v>199</v>
      </c>
      <c r="B7691">
        <v>2020</v>
      </c>
      <c r="C7691">
        <v>0</v>
      </c>
      <c r="D7691" t="s">
        <v>241</v>
      </c>
      <c r="E7691">
        <v>1</v>
      </c>
      <c r="F7691">
        <v>0.25</v>
      </c>
      <c r="G7691">
        <v>1</v>
      </c>
      <c r="H7691">
        <v>1</v>
      </c>
      <c r="I7691">
        <v>2443</v>
      </c>
      <c r="J7691">
        <v>1</v>
      </c>
      <c r="K7691">
        <v>4</v>
      </c>
    </row>
    <row r="7692" spans="1:11" x14ac:dyDescent="0.45">
      <c r="A7692" t="s">
        <v>147</v>
      </c>
      <c r="B7692">
        <v>2013</v>
      </c>
      <c r="C7692">
        <v>4</v>
      </c>
      <c r="D7692" t="s">
        <v>235</v>
      </c>
      <c r="H7692">
        <v>17</v>
      </c>
      <c r="I7692">
        <v>831</v>
      </c>
    </row>
    <row r="7693" spans="1:11" x14ac:dyDescent="0.45">
      <c r="A7693" t="s">
        <v>123</v>
      </c>
      <c r="B7693">
        <v>2010</v>
      </c>
      <c r="C7693">
        <v>6</v>
      </c>
      <c r="D7693" t="s">
        <v>237</v>
      </c>
      <c r="H7693">
        <v>4</v>
      </c>
      <c r="I7693">
        <v>469</v>
      </c>
    </row>
    <row r="7694" spans="1:11" x14ac:dyDescent="0.45">
      <c r="A7694" t="s">
        <v>135</v>
      </c>
      <c r="B7694">
        <v>2011</v>
      </c>
      <c r="C7694">
        <v>1</v>
      </c>
      <c r="D7694" t="s">
        <v>231</v>
      </c>
      <c r="H7694">
        <v>5</v>
      </c>
      <c r="I7694">
        <v>594</v>
      </c>
    </row>
    <row r="7695" spans="1:11" x14ac:dyDescent="0.45">
      <c r="A7695" t="s">
        <v>193</v>
      </c>
      <c r="B7695">
        <v>2012</v>
      </c>
      <c r="C7695">
        <v>0</v>
      </c>
      <c r="D7695" t="s">
        <v>241</v>
      </c>
      <c r="H7695">
        <v>99</v>
      </c>
      <c r="I7695">
        <v>763</v>
      </c>
    </row>
    <row r="7696" spans="1:11" x14ac:dyDescent="0.45">
      <c r="A7696" t="s">
        <v>159</v>
      </c>
      <c r="B7696">
        <v>2010</v>
      </c>
      <c r="C7696">
        <v>4</v>
      </c>
      <c r="D7696" t="s">
        <v>235</v>
      </c>
      <c r="H7696">
        <v>8</v>
      </c>
      <c r="I7696">
        <v>503</v>
      </c>
    </row>
    <row r="7697" spans="1:11" x14ac:dyDescent="0.45">
      <c r="A7697" t="s">
        <v>197</v>
      </c>
      <c r="B7697">
        <v>2015</v>
      </c>
      <c r="C7697">
        <v>1</v>
      </c>
      <c r="D7697" t="s">
        <v>231</v>
      </c>
      <c r="H7697">
        <v>53</v>
      </c>
      <c r="I7697">
        <v>89</v>
      </c>
    </row>
    <row r="7698" spans="1:11" x14ac:dyDescent="0.45">
      <c r="A7698" t="s">
        <v>194</v>
      </c>
      <c r="B7698">
        <v>2013</v>
      </c>
      <c r="C7698">
        <v>3</v>
      </c>
      <c r="D7698" t="s">
        <v>234</v>
      </c>
      <c r="H7698">
        <v>7</v>
      </c>
      <c r="I7698">
        <v>877</v>
      </c>
    </row>
    <row r="7699" spans="1:11" x14ac:dyDescent="0.45">
      <c r="A7699" t="s">
        <v>157</v>
      </c>
      <c r="B7699">
        <v>2013</v>
      </c>
      <c r="C7699">
        <v>2</v>
      </c>
      <c r="D7699" t="s">
        <v>233</v>
      </c>
      <c r="H7699">
        <v>19</v>
      </c>
      <c r="I7699">
        <v>840</v>
      </c>
    </row>
    <row r="7700" spans="1:11" x14ac:dyDescent="0.45">
      <c r="A7700" t="s">
        <v>204</v>
      </c>
      <c r="B7700">
        <v>2010</v>
      </c>
      <c r="C7700">
        <v>7</v>
      </c>
      <c r="D7700" t="s">
        <v>238</v>
      </c>
      <c r="H7700">
        <v>7</v>
      </c>
      <c r="I7700">
        <v>548</v>
      </c>
    </row>
    <row r="7701" spans="1:11" x14ac:dyDescent="0.45">
      <c r="A7701" t="s">
        <v>204</v>
      </c>
      <c r="B7701">
        <v>2012</v>
      </c>
      <c r="C7701">
        <v>4</v>
      </c>
      <c r="D7701" t="s">
        <v>235</v>
      </c>
      <c r="H7701">
        <v>11</v>
      </c>
      <c r="I7701">
        <v>774</v>
      </c>
    </row>
    <row r="7702" spans="1:11" x14ac:dyDescent="0.45">
      <c r="A7702" t="s">
        <v>140</v>
      </c>
      <c r="B7702">
        <v>2016</v>
      </c>
      <c r="C7702">
        <v>7</v>
      </c>
      <c r="D7702" t="s">
        <v>238</v>
      </c>
      <c r="H7702">
        <v>5</v>
      </c>
      <c r="I7702">
        <v>147</v>
      </c>
    </row>
    <row r="7703" spans="1:11" x14ac:dyDescent="0.45">
      <c r="A7703" t="s">
        <v>178</v>
      </c>
      <c r="B7703">
        <v>2011</v>
      </c>
      <c r="C7703">
        <v>6</v>
      </c>
      <c r="D7703" t="s">
        <v>237</v>
      </c>
      <c r="H7703">
        <v>19</v>
      </c>
      <c r="I7703">
        <v>635</v>
      </c>
    </row>
    <row r="7704" spans="1:11" x14ac:dyDescent="0.45">
      <c r="A7704" t="s">
        <v>132</v>
      </c>
      <c r="B7704">
        <v>2011</v>
      </c>
      <c r="C7704">
        <v>3</v>
      </c>
      <c r="D7704" t="s">
        <v>234</v>
      </c>
      <c r="H7704">
        <v>2</v>
      </c>
      <c r="I7704">
        <v>591</v>
      </c>
    </row>
    <row r="7705" spans="1:11" x14ac:dyDescent="0.45">
      <c r="A7705" t="s">
        <v>117</v>
      </c>
      <c r="B7705">
        <v>2012</v>
      </c>
      <c r="C7705">
        <v>6</v>
      </c>
      <c r="D7705" t="s">
        <v>237</v>
      </c>
      <c r="H7705">
        <v>1</v>
      </c>
      <c r="I7705">
        <v>689</v>
      </c>
    </row>
    <row r="7706" spans="1:11" x14ac:dyDescent="0.45">
      <c r="A7706" t="s">
        <v>139</v>
      </c>
      <c r="B7706">
        <v>2010</v>
      </c>
      <c r="C7706">
        <v>8</v>
      </c>
      <c r="D7706" t="s">
        <v>239</v>
      </c>
      <c r="H7706">
        <v>5</v>
      </c>
      <c r="I7706">
        <v>485</v>
      </c>
    </row>
    <row r="7707" spans="1:11" x14ac:dyDescent="0.45">
      <c r="A7707" t="s">
        <v>173</v>
      </c>
      <c r="B7707">
        <v>2010</v>
      </c>
      <c r="C7707">
        <v>8</v>
      </c>
      <c r="D7707" t="s">
        <v>239</v>
      </c>
      <c r="H7707">
        <v>3</v>
      </c>
      <c r="I7707">
        <v>516</v>
      </c>
    </row>
    <row r="7708" spans="1:11" x14ac:dyDescent="0.45">
      <c r="A7708" t="s">
        <v>184</v>
      </c>
      <c r="B7708">
        <v>2019</v>
      </c>
      <c r="D7708" t="s">
        <v>245</v>
      </c>
      <c r="E7708">
        <v>18</v>
      </c>
      <c r="F7708">
        <v>18</v>
      </c>
      <c r="G7708">
        <v>18</v>
      </c>
      <c r="I7708">
        <v>2318</v>
      </c>
    </row>
    <row r="7709" spans="1:11" x14ac:dyDescent="0.45">
      <c r="A7709" t="s">
        <v>131</v>
      </c>
      <c r="B7709">
        <v>2014</v>
      </c>
      <c r="C7709">
        <v>7</v>
      </c>
      <c r="D7709" t="s">
        <v>238</v>
      </c>
      <c r="E7709">
        <v>1</v>
      </c>
      <c r="F7709">
        <v>0.5</v>
      </c>
      <c r="G7709">
        <v>6</v>
      </c>
      <c r="H7709">
        <v>9</v>
      </c>
      <c r="I7709">
        <v>929</v>
      </c>
      <c r="J7709">
        <v>9</v>
      </c>
      <c r="K7709">
        <v>18</v>
      </c>
    </row>
    <row r="7710" spans="1:11" x14ac:dyDescent="0.45">
      <c r="A7710" t="s">
        <v>212</v>
      </c>
      <c r="B7710">
        <v>2019</v>
      </c>
      <c r="C7710">
        <v>8</v>
      </c>
      <c r="D7710" t="s">
        <v>239</v>
      </c>
      <c r="E7710">
        <v>1</v>
      </c>
      <c r="F7710">
        <v>0.25</v>
      </c>
      <c r="G7710">
        <v>4</v>
      </c>
      <c r="H7710">
        <v>6</v>
      </c>
      <c r="I7710">
        <v>2344</v>
      </c>
      <c r="J7710">
        <v>6</v>
      </c>
      <c r="K7710">
        <v>24</v>
      </c>
    </row>
    <row r="7711" spans="1:11" x14ac:dyDescent="0.45">
      <c r="A7711" t="s">
        <v>213</v>
      </c>
      <c r="B7711">
        <v>2009</v>
      </c>
      <c r="C7711">
        <v>7</v>
      </c>
      <c r="D7711" t="s">
        <v>238</v>
      </c>
      <c r="H7711">
        <v>3</v>
      </c>
      <c r="I7711">
        <v>444</v>
      </c>
    </row>
    <row r="7712" spans="1:11" x14ac:dyDescent="0.45">
      <c r="A7712" t="s">
        <v>111</v>
      </c>
      <c r="B7712">
        <v>2015</v>
      </c>
      <c r="D7712" t="s">
        <v>246</v>
      </c>
      <c r="E7712">
        <v>1</v>
      </c>
      <c r="F7712">
        <v>0.5</v>
      </c>
      <c r="G7712">
        <v>5</v>
      </c>
      <c r="I7712">
        <v>5</v>
      </c>
    </row>
    <row r="7713" spans="1:11" x14ac:dyDescent="0.45">
      <c r="A7713" t="s">
        <v>173</v>
      </c>
      <c r="B7713">
        <v>2017</v>
      </c>
      <c r="C7713">
        <v>5</v>
      </c>
      <c r="D7713" t="s">
        <v>236</v>
      </c>
      <c r="E7713">
        <v>0</v>
      </c>
      <c r="F7713">
        <v>0</v>
      </c>
      <c r="G7713">
        <v>21</v>
      </c>
      <c r="H7713">
        <v>31</v>
      </c>
      <c r="I7713">
        <v>1079</v>
      </c>
    </row>
    <row r="7714" spans="1:11" x14ac:dyDescent="0.45">
      <c r="A7714" t="s">
        <v>178</v>
      </c>
      <c r="B7714">
        <v>2016</v>
      </c>
      <c r="D7714" t="s">
        <v>246</v>
      </c>
      <c r="E7714">
        <v>8</v>
      </c>
      <c r="F7714">
        <v>8</v>
      </c>
      <c r="G7714">
        <v>20</v>
      </c>
      <c r="I7714">
        <v>183</v>
      </c>
    </row>
    <row r="7715" spans="1:11" x14ac:dyDescent="0.45">
      <c r="A7715" t="s">
        <v>137</v>
      </c>
      <c r="B7715">
        <v>2014</v>
      </c>
      <c r="C7715">
        <v>8</v>
      </c>
      <c r="D7715" t="s">
        <v>239</v>
      </c>
      <c r="E7715">
        <v>0</v>
      </c>
      <c r="F7715">
        <v>0</v>
      </c>
      <c r="G7715">
        <v>3</v>
      </c>
      <c r="H7715">
        <v>2</v>
      </c>
      <c r="I7715">
        <v>935</v>
      </c>
    </row>
    <row r="7716" spans="1:11" x14ac:dyDescent="0.45">
      <c r="A7716" t="s">
        <v>116</v>
      </c>
      <c r="B7716">
        <v>2020</v>
      </c>
      <c r="C7716">
        <v>4</v>
      </c>
      <c r="D7716" t="s">
        <v>235</v>
      </c>
      <c r="E7716">
        <v>0</v>
      </c>
      <c r="F7716">
        <v>0</v>
      </c>
      <c r="G7716">
        <v>5</v>
      </c>
      <c r="H7716">
        <v>11</v>
      </c>
      <c r="I7716">
        <v>2363</v>
      </c>
    </row>
    <row r="7717" spans="1:11" x14ac:dyDescent="0.45">
      <c r="A7717" t="s">
        <v>217</v>
      </c>
      <c r="B7717">
        <v>2020</v>
      </c>
      <c r="C7717">
        <v>0</v>
      </c>
      <c r="D7717" t="s">
        <v>241</v>
      </c>
      <c r="E7717">
        <v>0</v>
      </c>
      <c r="F7717">
        <v>0</v>
      </c>
      <c r="G7717">
        <v>6</v>
      </c>
      <c r="H7717">
        <v>11</v>
      </c>
      <c r="I7717">
        <v>2461</v>
      </c>
    </row>
    <row r="7718" spans="1:11" x14ac:dyDescent="0.45">
      <c r="A7718" t="s">
        <v>118</v>
      </c>
      <c r="B7718">
        <v>2015</v>
      </c>
      <c r="C7718">
        <v>8</v>
      </c>
      <c r="D7718" t="s">
        <v>239</v>
      </c>
      <c r="E7718">
        <v>0</v>
      </c>
      <c r="F7718">
        <v>0</v>
      </c>
      <c r="G7718">
        <v>5</v>
      </c>
      <c r="H7718">
        <v>6</v>
      </c>
      <c r="I7718">
        <v>12</v>
      </c>
    </row>
    <row r="7719" spans="1:11" x14ac:dyDescent="0.45">
      <c r="A7719" t="s">
        <v>115</v>
      </c>
      <c r="B7719">
        <v>2019</v>
      </c>
      <c r="C7719">
        <v>4</v>
      </c>
      <c r="D7719" t="s">
        <v>235</v>
      </c>
      <c r="E7719">
        <v>1</v>
      </c>
      <c r="F7719">
        <v>1</v>
      </c>
      <c r="G7719">
        <v>10</v>
      </c>
      <c r="H7719">
        <v>15</v>
      </c>
      <c r="I7719">
        <v>2261</v>
      </c>
      <c r="J7719">
        <v>15</v>
      </c>
      <c r="K7719">
        <v>15</v>
      </c>
    </row>
    <row r="7720" spans="1:11" x14ac:dyDescent="0.45">
      <c r="A7720" t="s">
        <v>109</v>
      </c>
      <c r="B7720">
        <v>2010</v>
      </c>
      <c r="C7720">
        <v>5</v>
      </c>
      <c r="D7720" t="s">
        <v>236</v>
      </c>
      <c r="H7720">
        <v>5</v>
      </c>
      <c r="I7720">
        <v>455</v>
      </c>
    </row>
    <row r="7721" spans="1:11" x14ac:dyDescent="0.45">
      <c r="A7721" t="s">
        <v>168</v>
      </c>
      <c r="B7721">
        <v>2008</v>
      </c>
      <c r="C7721">
        <v>3</v>
      </c>
      <c r="D7721" t="s">
        <v>234</v>
      </c>
      <c r="H7721">
        <v>13</v>
      </c>
      <c r="I7721">
        <v>285</v>
      </c>
    </row>
    <row r="7722" spans="1:11" x14ac:dyDescent="0.45">
      <c r="A7722" t="s">
        <v>208</v>
      </c>
      <c r="B7722">
        <v>2013</v>
      </c>
      <c r="C7722">
        <v>3</v>
      </c>
      <c r="D7722" t="s">
        <v>234</v>
      </c>
      <c r="H7722">
        <v>6</v>
      </c>
      <c r="I7722">
        <v>891</v>
      </c>
    </row>
    <row r="7723" spans="1:11" x14ac:dyDescent="0.45">
      <c r="A7723" t="s">
        <v>181</v>
      </c>
      <c r="B7723">
        <v>2011</v>
      </c>
      <c r="C7723">
        <v>5</v>
      </c>
      <c r="D7723" t="s">
        <v>236</v>
      </c>
      <c r="H7723">
        <v>1</v>
      </c>
      <c r="I7723">
        <v>638</v>
      </c>
    </row>
    <row r="7724" spans="1:11" x14ac:dyDescent="0.45">
      <c r="A7724" t="s">
        <v>136</v>
      </c>
      <c r="B7724">
        <v>2013</v>
      </c>
      <c r="C7724">
        <v>7</v>
      </c>
      <c r="D7724" t="s">
        <v>238</v>
      </c>
      <c r="H7724">
        <v>8</v>
      </c>
      <c r="I7724">
        <v>821</v>
      </c>
    </row>
    <row r="7725" spans="1:11" x14ac:dyDescent="0.45">
      <c r="A7725" t="s">
        <v>157</v>
      </c>
      <c r="B7725">
        <v>2014</v>
      </c>
      <c r="C7725">
        <v>3</v>
      </c>
      <c r="D7725" t="s">
        <v>234</v>
      </c>
      <c r="H7725">
        <v>24</v>
      </c>
      <c r="I7725">
        <v>953</v>
      </c>
    </row>
    <row r="7726" spans="1:11" x14ac:dyDescent="0.45">
      <c r="A7726" t="s">
        <v>129</v>
      </c>
      <c r="B7726">
        <v>2011</v>
      </c>
      <c r="C7726">
        <v>8</v>
      </c>
      <c r="D7726" t="s">
        <v>239</v>
      </c>
      <c r="H7726">
        <v>2</v>
      </c>
      <c r="I7726">
        <v>588</v>
      </c>
    </row>
    <row r="7727" spans="1:11" x14ac:dyDescent="0.45">
      <c r="A7727" t="s">
        <v>189</v>
      </c>
      <c r="B7727">
        <v>2012</v>
      </c>
      <c r="C7727">
        <v>9</v>
      </c>
      <c r="D7727" t="s">
        <v>240</v>
      </c>
      <c r="H7727">
        <v>16</v>
      </c>
      <c r="I7727">
        <v>758</v>
      </c>
    </row>
    <row r="7728" spans="1:11" x14ac:dyDescent="0.45">
      <c r="A7728" t="s">
        <v>225</v>
      </c>
      <c r="B7728">
        <v>2008</v>
      </c>
      <c r="C7728">
        <v>12</v>
      </c>
      <c r="D7728" t="s">
        <v>243</v>
      </c>
      <c r="H7728">
        <v>213</v>
      </c>
      <c r="I7728">
        <v>308</v>
      </c>
    </row>
    <row r="7729" spans="1:11" x14ac:dyDescent="0.45">
      <c r="A7729" t="s">
        <v>109</v>
      </c>
      <c r="B7729">
        <v>2009</v>
      </c>
      <c r="C7729">
        <v>0</v>
      </c>
      <c r="D7729" t="s">
        <v>241</v>
      </c>
      <c r="H7729">
        <v>8</v>
      </c>
      <c r="I7729">
        <v>342</v>
      </c>
    </row>
    <row r="7730" spans="1:11" x14ac:dyDescent="0.45">
      <c r="A7730" t="s">
        <v>189</v>
      </c>
      <c r="B7730">
        <v>2013</v>
      </c>
      <c r="C7730">
        <v>11</v>
      </c>
      <c r="D7730" t="s">
        <v>242</v>
      </c>
      <c r="H7730">
        <v>17</v>
      </c>
      <c r="I7730">
        <v>871</v>
      </c>
    </row>
    <row r="7731" spans="1:11" x14ac:dyDescent="0.45">
      <c r="A7731" t="s">
        <v>210</v>
      </c>
      <c r="B7731">
        <v>2011</v>
      </c>
      <c r="C7731">
        <v>3</v>
      </c>
      <c r="D7731" t="s">
        <v>234</v>
      </c>
      <c r="H7731">
        <v>17</v>
      </c>
      <c r="I7731">
        <v>667</v>
      </c>
    </row>
    <row r="7732" spans="1:11" x14ac:dyDescent="0.45">
      <c r="A7732" t="s">
        <v>130</v>
      </c>
      <c r="B7732">
        <v>2013</v>
      </c>
      <c r="C7732">
        <v>3</v>
      </c>
      <c r="D7732" t="s">
        <v>234</v>
      </c>
      <c r="H7732">
        <v>3</v>
      </c>
      <c r="I7732">
        <v>815</v>
      </c>
    </row>
    <row r="7733" spans="1:11" x14ac:dyDescent="0.45">
      <c r="A7733" t="s">
        <v>214</v>
      </c>
      <c r="B7733">
        <v>2018</v>
      </c>
      <c r="C7733">
        <v>3</v>
      </c>
      <c r="D7733" t="s">
        <v>234</v>
      </c>
      <c r="E7733">
        <v>1</v>
      </c>
      <c r="F7733">
        <v>0.25</v>
      </c>
      <c r="G7733">
        <v>2</v>
      </c>
      <c r="H7733">
        <v>3</v>
      </c>
      <c r="I7733">
        <v>1233</v>
      </c>
      <c r="J7733">
        <v>3</v>
      </c>
      <c r="K7733">
        <v>12</v>
      </c>
    </row>
    <row r="7734" spans="1:11" x14ac:dyDescent="0.45">
      <c r="A7734" t="s">
        <v>136</v>
      </c>
      <c r="B7734">
        <v>2015</v>
      </c>
      <c r="C7734">
        <v>4</v>
      </c>
      <c r="D7734" t="s">
        <v>235</v>
      </c>
      <c r="E7734">
        <v>1</v>
      </c>
      <c r="F7734">
        <v>1</v>
      </c>
      <c r="G7734">
        <v>5</v>
      </c>
      <c r="H7734">
        <v>7</v>
      </c>
      <c r="I7734">
        <v>30</v>
      </c>
      <c r="J7734">
        <v>7</v>
      </c>
      <c r="K7734">
        <v>7</v>
      </c>
    </row>
    <row r="7735" spans="1:11" x14ac:dyDescent="0.45">
      <c r="A7735" t="s">
        <v>194</v>
      </c>
      <c r="B7735">
        <v>2018</v>
      </c>
      <c r="D7735" t="s">
        <v>246</v>
      </c>
      <c r="E7735">
        <v>2</v>
      </c>
      <c r="F7735">
        <v>2</v>
      </c>
      <c r="G7735">
        <v>9</v>
      </c>
      <c r="I7735">
        <v>1213</v>
      </c>
    </row>
    <row r="7736" spans="1:11" x14ac:dyDescent="0.45">
      <c r="A7736" t="s">
        <v>179</v>
      </c>
      <c r="B7736">
        <v>2016</v>
      </c>
      <c r="C7736">
        <v>9</v>
      </c>
      <c r="D7736" t="s">
        <v>240</v>
      </c>
      <c r="E7736">
        <v>9</v>
      </c>
      <c r="F7736">
        <v>3</v>
      </c>
      <c r="G7736">
        <v>11</v>
      </c>
      <c r="H7736">
        <v>30</v>
      </c>
      <c r="I7736">
        <v>184</v>
      </c>
      <c r="J7736">
        <v>3</v>
      </c>
      <c r="K7736">
        <v>10</v>
      </c>
    </row>
    <row r="7737" spans="1:11" x14ac:dyDescent="0.45">
      <c r="A7737" t="s">
        <v>185</v>
      </c>
      <c r="B7737">
        <v>2012</v>
      </c>
      <c r="C7737">
        <v>12</v>
      </c>
      <c r="D7737" t="s">
        <v>243</v>
      </c>
      <c r="H7737">
        <v>4</v>
      </c>
      <c r="I7737">
        <v>755</v>
      </c>
    </row>
    <row r="7738" spans="1:11" x14ac:dyDescent="0.45">
      <c r="A7738" t="s">
        <v>198</v>
      </c>
      <c r="B7738">
        <v>2020</v>
      </c>
      <c r="D7738" t="s">
        <v>244</v>
      </c>
      <c r="E7738">
        <v>1</v>
      </c>
      <c r="F7738">
        <v>1</v>
      </c>
      <c r="G7738">
        <v>14</v>
      </c>
      <c r="I7738">
        <v>2442</v>
      </c>
    </row>
    <row r="7739" spans="1:11" x14ac:dyDescent="0.45">
      <c r="A7739" t="s">
        <v>181</v>
      </c>
      <c r="B7739">
        <v>2020</v>
      </c>
      <c r="D7739" t="s">
        <v>245</v>
      </c>
      <c r="E7739">
        <v>1</v>
      </c>
      <c r="F7739">
        <v>1</v>
      </c>
      <c r="G7739">
        <v>7</v>
      </c>
      <c r="I7739">
        <v>2425</v>
      </c>
    </row>
    <row r="7740" spans="1:11" x14ac:dyDescent="0.45">
      <c r="A7740" t="s">
        <v>128</v>
      </c>
      <c r="B7740">
        <v>2017</v>
      </c>
      <c r="C7740">
        <v>4</v>
      </c>
      <c r="D7740" t="s">
        <v>235</v>
      </c>
      <c r="E7740">
        <v>0</v>
      </c>
      <c r="F7740">
        <v>0</v>
      </c>
      <c r="G7740">
        <v>5</v>
      </c>
      <c r="H7740">
        <v>11</v>
      </c>
      <c r="I7740">
        <v>1039</v>
      </c>
    </row>
    <row r="7741" spans="1:11" x14ac:dyDescent="0.45">
      <c r="A7741" t="s">
        <v>149</v>
      </c>
      <c r="B7741">
        <v>2016</v>
      </c>
      <c r="C7741">
        <v>6</v>
      </c>
      <c r="D7741" t="s">
        <v>237</v>
      </c>
      <c r="E7741">
        <v>1</v>
      </c>
      <c r="F7741">
        <v>0.25</v>
      </c>
      <c r="G7741">
        <v>2</v>
      </c>
      <c r="H7741">
        <v>2</v>
      </c>
      <c r="I7741">
        <v>155</v>
      </c>
      <c r="J7741">
        <v>2</v>
      </c>
      <c r="K7741">
        <v>8</v>
      </c>
    </row>
    <row r="7742" spans="1:11" x14ac:dyDescent="0.45">
      <c r="A7742" t="s">
        <v>195</v>
      </c>
      <c r="B7742">
        <v>2019</v>
      </c>
      <c r="C7742">
        <v>9</v>
      </c>
      <c r="D7742" t="s">
        <v>240</v>
      </c>
      <c r="E7742">
        <v>2</v>
      </c>
      <c r="F7742">
        <v>0.58333299999999999</v>
      </c>
      <c r="G7742">
        <v>9</v>
      </c>
      <c r="H7742">
        <v>21</v>
      </c>
      <c r="I7742">
        <v>2329</v>
      </c>
      <c r="J7742">
        <v>10</v>
      </c>
      <c r="K7742">
        <v>36.000020999999997</v>
      </c>
    </row>
    <row r="7743" spans="1:11" x14ac:dyDescent="0.45">
      <c r="A7743" t="s">
        <v>152</v>
      </c>
      <c r="B7743">
        <v>2020</v>
      </c>
      <c r="C7743">
        <v>7</v>
      </c>
      <c r="D7743" t="s">
        <v>238</v>
      </c>
      <c r="E7743">
        <v>1</v>
      </c>
      <c r="F7743">
        <v>1</v>
      </c>
      <c r="G7743">
        <v>11</v>
      </c>
      <c r="H7743">
        <v>6</v>
      </c>
      <c r="I7743">
        <v>2398</v>
      </c>
      <c r="J7743">
        <v>6</v>
      </c>
      <c r="K7743">
        <v>6</v>
      </c>
    </row>
    <row r="7744" spans="1:11" x14ac:dyDescent="0.45">
      <c r="A7744" t="s">
        <v>165</v>
      </c>
      <c r="B7744">
        <v>2020</v>
      </c>
      <c r="C7744">
        <v>5</v>
      </c>
      <c r="D7744" t="s">
        <v>236</v>
      </c>
      <c r="E7744">
        <v>0</v>
      </c>
      <c r="F7744">
        <v>0</v>
      </c>
      <c r="G7744">
        <v>9</v>
      </c>
      <c r="H7744">
        <v>10</v>
      </c>
      <c r="I7744">
        <v>2407</v>
      </c>
    </row>
    <row r="7745" spans="1:11" x14ac:dyDescent="0.45">
      <c r="A7745" t="s">
        <v>171</v>
      </c>
      <c r="B7745">
        <v>2014</v>
      </c>
      <c r="C7745">
        <v>2</v>
      </c>
      <c r="D7745" t="s">
        <v>233</v>
      </c>
      <c r="E7745">
        <v>0</v>
      </c>
      <c r="F7745">
        <v>0</v>
      </c>
      <c r="G7745">
        <v>6</v>
      </c>
      <c r="H7745">
        <v>17</v>
      </c>
      <c r="I7745">
        <v>966</v>
      </c>
    </row>
    <row r="7746" spans="1:11" x14ac:dyDescent="0.45">
      <c r="A7746" t="s">
        <v>155</v>
      </c>
      <c r="B7746">
        <v>2014</v>
      </c>
      <c r="C7746">
        <v>8</v>
      </c>
      <c r="D7746" t="s">
        <v>239</v>
      </c>
      <c r="E7746">
        <v>4</v>
      </c>
      <c r="F7746">
        <v>4</v>
      </c>
      <c r="G7746">
        <v>15</v>
      </c>
      <c r="H7746">
        <v>89</v>
      </c>
      <c r="I7746">
        <v>951</v>
      </c>
      <c r="J7746">
        <v>22</v>
      </c>
      <c r="K7746">
        <v>22.25</v>
      </c>
    </row>
    <row r="7747" spans="1:11" x14ac:dyDescent="0.45">
      <c r="A7747" t="s">
        <v>214</v>
      </c>
      <c r="B7747">
        <v>2016</v>
      </c>
      <c r="C7747">
        <v>5</v>
      </c>
      <c r="D7747" t="s">
        <v>236</v>
      </c>
      <c r="E7747">
        <v>0</v>
      </c>
      <c r="F7747">
        <v>0</v>
      </c>
      <c r="G7747">
        <v>2</v>
      </c>
      <c r="H7747">
        <v>5</v>
      </c>
      <c r="I7747">
        <v>219</v>
      </c>
    </row>
    <row r="7748" spans="1:11" x14ac:dyDescent="0.45">
      <c r="A7748" t="s">
        <v>212</v>
      </c>
      <c r="B7748">
        <v>2012</v>
      </c>
      <c r="C7748">
        <v>1</v>
      </c>
      <c r="D7748" t="s">
        <v>231</v>
      </c>
      <c r="H7748">
        <v>3</v>
      </c>
      <c r="I7748">
        <v>782</v>
      </c>
    </row>
    <row r="7749" spans="1:11" x14ac:dyDescent="0.45">
      <c r="A7749" t="s">
        <v>176</v>
      </c>
      <c r="B7749">
        <v>2011</v>
      </c>
      <c r="C7749">
        <v>10</v>
      </c>
      <c r="D7749" t="s">
        <v>232</v>
      </c>
      <c r="H7749">
        <v>19</v>
      </c>
      <c r="I7749">
        <v>632</v>
      </c>
    </row>
    <row r="7750" spans="1:11" x14ac:dyDescent="0.45">
      <c r="A7750" t="s">
        <v>167</v>
      </c>
      <c r="B7750">
        <v>2012</v>
      </c>
      <c r="C7750">
        <v>2</v>
      </c>
      <c r="D7750" t="s">
        <v>233</v>
      </c>
      <c r="H7750">
        <v>3</v>
      </c>
      <c r="I7750">
        <v>735</v>
      </c>
    </row>
    <row r="7751" spans="1:11" x14ac:dyDescent="0.45">
      <c r="A7751" t="s">
        <v>198</v>
      </c>
      <c r="B7751">
        <v>2011</v>
      </c>
      <c r="C7751">
        <v>4</v>
      </c>
      <c r="D7751" t="s">
        <v>235</v>
      </c>
      <c r="H7751">
        <v>15</v>
      </c>
      <c r="I7751">
        <v>655</v>
      </c>
    </row>
    <row r="7752" spans="1:11" x14ac:dyDescent="0.45">
      <c r="A7752" t="s">
        <v>190</v>
      </c>
      <c r="B7752">
        <v>2013</v>
      </c>
      <c r="C7752">
        <v>10</v>
      </c>
      <c r="D7752" t="s">
        <v>232</v>
      </c>
      <c r="H7752">
        <v>22</v>
      </c>
      <c r="I7752">
        <v>872</v>
      </c>
    </row>
    <row r="7753" spans="1:11" x14ac:dyDescent="0.45">
      <c r="A7753" t="s">
        <v>143</v>
      </c>
      <c r="B7753">
        <v>2011</v>
      </c>
      <c r="C7753">
        <v>2</v>
      </c>
      <c r="D7753" t="s">
        <v>233</v>
      </c>
      <c r="H7753">
        <v>3</v>
      </c>
      <c r="I7753">
        <v>601</v>
      </c>
    </row>
    <row r="7754" spans="1:11" x14ac:dyDescent="0.45">
      <c r="A7754" t="s">
        <v>187</v>
      </c>
      <c r="B7754">
        <v>2009</v>
      </c>
      <c r="C7754">
        <v>7</v>
      </c>
      <c r="D7754" t="s">
        <v>238</v>
      </c>
      <c r="H7754">
        <v>11</v>
      </c>
      <c r="I7754">
        <v>418</v>
      </c>
    </row>
    <row r="7755" spans="1:11" x14ac:dyDescent="0.45">
      <c r="A7755" t="s">
        <v>150</v>
      </c>
      <c r="B7755">
        <v>2015</v>
      </c>
      <c r="C7755">
        <v>1</v>
      </c>
      <c r="D7755" t="s">
        <v>231</v>
      </c>
      <c r="H7755">
        <v>19</v>
      </c>
      <c r="I7755">
        <v>43</v>
      </c>
    </row>
    <row r="7756" spans="1:11" x14ac:dyDescent="0.45">
      <c r="A7756" t="s">
        <v>187</v>
      </c>
      <c r="B7756">
        <v>2011</v>
      </c>
      <c r="C7756">
        <v>4</v>
      </c>
      <c r="D7756" t="s">
        <v>235</v>
      </c>
      <c r="H7756">
        <v>24</v>
      </c>
      <c r="I7756">
        <v>644</v>
      </c>
    </row>
    <row r="7757" spans="1:11" x14ac:dyDescent="0.45">
      <c r="A7757" t="s">
        <v>191</v>
      </c>
      <c r="B7757">
        <v>2012</v>
      </c>
      <c r="C7757">
        <v>10</v>
      </c>
      <c r="D7757" t="s">
        <v>232</v>
      </c>
      <c r="H7757">
        <v>1</v>
      </c>
      <c r="I7757">
        <v>761</v>
      </c>
    </row>
    <row r="7758" spans="1:11" x14ac:dyDescent="0.45">
      <c r="A7758" t="s">
        <v>114</v>
      </c>
      <c r="B7758">
        <v>2010</v>
      </c>
      <c r="C7758">
        <v>4</v>
      </c>
      <c r="D7758" t="s">
        <v>235</v>
      </c>
      <c r="H7758">
        <v>2</v>
      </c>
      <c r="I7758">
        <v>460</v>
      </c>
    </row>
    <row r="7759" spans="1:11" x14ac:dyDescent="0.45">
      <c r="A7759" t="s">
        <v>124</v>
      </c>
      <c r="B7759">
        <v>2019</v>
      </c>
      <c r="C7759">
        <v>3</v>
      </c>
      <c r="D7759" t="s">
        <v>234</v>
      </c>
      <c r="E7759">
        <v>0</v>
      </c>
      <c r="F7759">
        <v>0</v>
      </c>
      <c r="G7759">
        <v>3</v>
      </c>
      <c r="H7759">
        <v>8</v>
      </c>
      <c r="I7759">
        <v>2268</v>
      </c>
    </row>
    <row r="7760" spans="1:11" x14ac:dyDescent="0.45">
      <c r="A7760" t="s">
        <v>190</v>
      </c>
      <c r="B7760">
        <v>2018</v>
      </c>
      <c r="C7760">
        <v>10</v>
      </c>
      <c r="D7760" t="s">
        <v>232</v>
      </c>
      <c r="E7760">
        <v>2</v>
      </c>
      <c r="F7760">
        <v>2</v>
      </c>
      <c r="G7760">
        <v>12</v>
      </c>
      <c r="H7760">
        <v>40</v>
      </c>
      <c r="I7760">
        <v>1208</v>
      </c>
      <c r="J7760">
        <v>20</v>
      </c>
      <c r="K7760">
        <v>20</v>
      </c>
    </row>
    <row r="7761" spans="1:11" x14ac:dyDescent="0.45">
      <c r="A7761" t="s">
        <v>210</v>
      </c>
      <c r="B7761">
        <v>2014</v>
      </c>
      <c r="C7761">
        <v>5</v>
      </c>
      <c r="D7761" t="s">
        <v>236</v>
      </c>
      <c r="E7761">
        <v>0</v>
      </c>
      <c r="F7761">
        <v>0</v>
      </c>
      <c r="G7761">
        <v>11</v>
      </c>
      <c r="H7761">
        <v>17</v>
      </c>
      <c r="I7761">
        <v>1006</v>
      </c>
    </row>
    <row r="7762" spans="1:11" x14ac:dyDescent="0.45">
      <c r="A7762" t="s">
        <v>119</v>
      </c>
      <c r="B7762">
        <v>2017</v>
      </c>
      <c r="C7762">
        <v>8</v>
      </c>
      <c r="D7762" t="s">
        <v>239</v>
      </c>
      <c r="E7762">
        <v>0</v>
      </c>
      <c r="F7762">
        <v>0</v>
      </c>
      <c r="G7762">
        <v>6</v>
      </c>
      <c r="H7762">
        <v>7</v>
      </c>
      <c r="I7762">
        <v>1030</v>
      </c>
    </row>
    <row r="7763" spans="1:11" x14ac:dyDescent="0.45">
      <c r="A7763" t="s">
        <v>175</v>
      </c>
      <c r="B7763">
        <v>2020</v>
      </c>
      <c r="C7763">
        <v>4</v>
      </c>
      <c r="D7763" t="s">
        <v>235</v>
      </c>
      <c r="E7763">
        <v>4</v>
      </c>
      <c r="F7763">
        <v>2.3250000000000002</v>
      </c>
      <c r="G7763">
        <v>22</v>
      </c>
      <c r="H7763">
        <v>19</v>
      </c>
      <c r="I7763">
        <v>2419</v>
      </c>
      <c r="J7763">
        <v>4</v>
      </c>
      <c r="K7763">
        <v>8.1720430000000004</v>
      </c>
    </row>
    <row r="7764" spans="1:11" x14ac:dyDescent="0.45">
      <c r="A7764" t="s">
        <v>125</v>
      </c>
      <c r="B7764">
        <v>2017</v>
      </c>
      <c r="C7764">
        <v>8</v>
      </c>
      <c r="D7764" t="s">
        <v>239</v>
      </c>
      <c r="E7764">
        <v>0</v>
      </c>
      <c r="F7764">
        <v>0</v>
      </c>
      <c r="G7764">
        <v>4</v>
      </c>
      <c r="H7764">
        <v>4</v>
      </c>
      <c r="I7764">
        <v>1036</v>
      </c>
    </row>
    <row r="7765" spans="1:11" x14ac:dyDescent="0.45">
      <c r="A7765" t="s">
        <v>174</v>
      </c>
      <c r="B7765">
        <v>2019</v>
      </c>
      <c r="C7765">
        <v>5</v>
      </c>
      <c r="D7765" t="s">
        <v>236</v>
      </c>
      <c r="E7765">
        <v>4</v>
      </c>
      <c r="F7765">
        <v>0.94444399999999995</v>
      </c>
      <c r="G7765">
        <v>7</v>
      </c>
      <c r="H7765">
        <v>6</v>
      </c>
      <c r="I7765">
        <v>2245</v>
      </c>
      <c r="J7765">
        <v>1</v>
      </c>
      <c r="K7765">
        <v>6.3529439999999999</v>
      </c>
    </row>
    <row r="7766" spans="1:11" x14ac:dyDescent="0.45">
      <c r="A7766" t="s">
        <v>177</v>
      </c>
      <c r="B7766">
        <v>2016</v>
      </c>
      <c r="C7766">
        <v>4</v>
      </c>
      <c r="D7766" t="s">
        <v>235</v>
      </c>
      <c r="E7766">
        <v>0</v>
      </c>
      <c r="F7766">
        <v>0</v>
      </c>
      <c r="G7766">
        <v>46</v>
      </c>
      <c r="H7766">
        <v>98</v>
      </c>
      <c r="I7766">
        <v>181</v>
      </c>
    </row>
    <row r="7767" spans="1:11" x14ac:dyDescent="0.45">
      <c r="A7767" t="s">
        <v>205</v>
      </c>
      <c r="B7767">
        <v>2018</v>
      </c>
      <c r="C7767">
        <v>6</v>
      </c>
      <c r="D7767" t="s">
        <v>237</v>
      </c>
      <c r="E7767">
        <v>0</v>
      </c>
      <c r="F7767">
        <v>0</v>
      </c>
      <c r="G7767">
        <v>4</v>
      </c>
      <c r="H7767">
        <v>8</v>
      </c>
      <c r="I7767">
        <v>1224</v>
      </c>
    </row>
    <row r="7768" spans="1:11" x14ac:dyDescent="0.45">
      <c r="A7768" t="s">
        <v>133</v>
      </c>
      <c r="B7768">
        <v>2011</v>
      </c>
      <c r="C7768">
        <v>4</v>
      </c>
      <c r="D7768" t="s">
        <v>235</v>
      </c>
      <c r="H7768">
        <v>3</v>
      </c>
      <c r="I7768">
        <v>592</v>
      </c>
    </row>
    <row r="7769" spans="1:11" x14ac:dyDescent="0.45">
      <c r="A7769" t="s">
        <v>173</v>
      </c>
      <c r="B7769">
        <v>2016</v>
      </c>
      <c r="C7769">
        <v>2</v>
      </c>
      <c r="D7769" t="s">
        <v>233</v>
      </c>
      <c r="H7769">
        <v>23</v>
      </c>
      <c r="I7769">
        <v>177</v>
      </c>
    </row>
    <row r="7770" spans="1:11" x14ac:dyDescent="0.45">
      <c r="A7770" t="s">
        <v>144</v>
      </c>
      <c r="B7770">
        <v>2008</v>
      </c>
      <c r="C7770">
        <v>6</v>
      </c>
      <c r="D7770" t="s">
        <v>237</v>
      </c>
      <c r="H7770">
        <v>1</v>
      </c>
      <c r="I7770">
        <v>263</v>
      </c>
    </row>
    <row r="7771" spans="1:11" x14ac:dyDescent="0.45">
      <c r="A7771" t="s">
        <v>115</v>
      </c>
      <c r="B7771">
        <v>2009</v>
      </c>
      <c r="C7771">
        <v>5</v>
      </c>
      <c r="D7771" t="s">
        <v>236</v>
      </c>
      <c r="H7771">
        <v>12</v>
      </c>
      <c r="I7771">
        <v>348</v>
      </c>
    </row>
    <row r="7772" spans="1:11" x14ac:dyDescent="0.45">
      <c r="A7772" t="s">
        <v>132</v>
      </c>
      <c r="B7772">
        <v>2010</v>
      </c>
      <c r="C7772">
        <v>2</v>
      </c>
      <c r="D7772" t="s">
        <v>233</v>
      </c>
      <c r="H7772">
        <v>1</v>
      </c>
      <c r="I7772">
        <v>478</v>
      </c>
    </row>
    <row r="7773" spans="1:11" x14ac:dyDescent="0.45">
      <c r="A7773" t="s">
        <v>139</v>
      </c>
      <c r="B7773">
        <v>2011</v>
      </c>
      <c r="C7773">
        <v>7</v>
      </c>
      <c r="D7773" t="s">
        <v>238</v>
      </c>
      <c r="H7773">
        <v>7</v>
      </c>
      <c r="I7773">
        <v>598</v>
      </c>
    </row>
    <row r="7774" spans="1:11" x14ac:dyDescent="0.45">
      <c r="A7774" t="s">
        <v>154</v>
      </c>
      <c r="B7774">
        <v>2009</v>
      </c>
      <c r="C7774">
        <v>0</v>
      </c>
      <c r="D7774" t="s">
        <v>241</v>
      </c>
      <c r="H7774">
        <v>87</v>
      </c>
      <c r="I7774">
        <v>385</v>
      </c>
    </row>
    <row r="7775" spans="1:11" x14ac:dyDescent="0.45">
      <c r="A7775" t="s">
        <v>157</v>
      </c>
      <c r="B7775">
        <v>2017</v>
      </c>
      <c r="C7775">
        <v>-1</v>
      </c>
      <c r="D7775" t="s">
        <v>247</v>
      </c>
      <c r="E7775">
        <v>0</v>
      </c>
      <c r="F7775">
        <v>0</v>
      </c>
      <c r="G7775">
        <v>14</v>
      </c>
      <c r="H7775">
        <v>27</v>
      </c>
      <c r="I7775">
        <v>1064</v>
      </c>
    </row>
    <row r="7776" spans="1:11" x14ac:dyDescent="0.45">
      <c r="A7776" t="s">
        <v>122</v>
      </c>
      <c r="B7776">
        <v>2014</v>
      </c>
      <c r="C7776">
        <v>4</v>
      </c>
      <c r="D7776" t="s">
        <v>235</v>
      </c>
      <c r="E7776">
        <v>0</v>
      </c>
      <c r="F7776">
        <v>0</v>
      </c>
      <c r="G7776">
        <v>3</v>
      </c>
      <c r="H7776">
        <v>5</v>
      </c>
      <c r="I7776">
        <v>920</v>
      </c>
    </row>
    <row r="7777" spans="1:11" x14ac:dyDescent="0.45">
      <c r="A7777" t="s">
        <v>213</v>
      </c>
      <c r="B7777">
        <v>2016</v>
      </c>
      <c r="C7777">
        <v>3</v>
      </c>
      <c r="D7777" t="s">
        <v>234</v>
      </c>
      <c r="E7777">
        <v>1</v>
      </c>
      <c r="F7777">
        <v>1</v>
      </c>
      <c r="G7777">
        <v>9</v>
      </c>
      <c r="H7777">
        <v>5</v>
      </c>
      <c r="I7777">
        <v>218</v>
      </c>
      <c r="J7777">
        <v>5</v>
      </c>
      <c r="K7777">
        <v>5</v>
      </c>
    </row>
    <row r="7778" spans="1:11" x14ac:dyDescent="0.45">
      <c r="A7778" t="s">
        <v>171</v>
      </c>
      <c r="B7778">
        <v>2015</v>
      </c>
      <c r="C7778">
        <v>5</v>
      </c>
      <c r="D7778" t="s">
        <v>236</v>
      </c>
      <c r="E7778">
        <v>2</v>
      </c>
      <c r="F7778">
        <v>1.25</v>
      </c>
      <c r="G7778">
        <v>6</v>
      </c>
      <c r="H7778">
        <v>13</v>
      </c>
      <c r="I7778">
        <v>62</v>
      </c>
      <c r="J7778">
        <v>6</v>
      </c>
      <c r="K7778">
        <v>10.4</v>
      </c>
    </row>
    <row r="7779" spans="1:11" x14ac:dyDescent="0.45">
      <c r="A7779" t="s">
        <v>205</v>
      </c>
      <c r="B7779">
        <v>2014</v>
      </c>
      <c r="C7779">
        <v>8</v>
      </c>
      <c r="D7779" t="s">
        <v>239</v>
      </c>
      <c r="E7779">
        <v>0</v>
      </c>
      <c r="F7779">
        <v>0</v>
      </c>
      <c r="G7779">
        <v>4</v>
      </c>
      <c r="H7779">
        <v>7</v>
      </c>
      <c r="I7779">
        <v>1001</v>
      </c>
    </row>
    <row r="7780" spans="1:11" x14ac:dyDescent="0.45">
      <c r="A7780" t="s">
        <v>105</v>
      </c>
      <c r="B7780">
        <v>2020</v>
      </c>
      <c r="D7780" t="s">
        <v>244</v>
      </c>
      <c r="E7780">
        <v>1</v>
      </c>
      <c r="F7780">
        <v>0.33333299999999999</v>
      </c>
      <c r="G7780">
        <v>6</v>
      </c>
      <c r="I7780">
        <v>2354</v>
      </c>
    </row>
    <row r="7781" spans="1:11" x14ac:dyDescent="0.45">
      <c r="A7781" t="s">
        <v>122</v>
      </c>
      <c r="B7781">
        <v>2017</v>
      </c>
      <c r="C7781">
        <v>7</v>
      </c>
      <c r="D7781" t="s">
        <v>238</v>
      </c>
      <c r="E7781">
        <v>0</v>
      </c>
      <c r="F7781">
        <v>0</v>
      </c>
      <c r="G7781">
        <v>3</v>
      </c>
      <c r="H7781">
        <v>6</v>
      </c>
      <c r="I7781">
        <v>1033</v>
      </c>
    </row>
    <row r="7782" spans="1:11" x14ac:dyDescent="0.45">
      <c r="A7782" t="s">
        <v>148</v>
      </c>
      <c r="B7782">
        <v>2017</v>
      </c>
      <c r="C7782">
        <v>0</v>
      </c>
      <c r="D7782" t="s">
        <v>241</v>
      </c>
      <c r="E7782">
        <v>1</v>
      </c>
      <c r="F7782">
        <v>1</v>
      </c>
      <c r="G7782">
        <v>3</v>
      </c>
      <c r="H7782">
        <v>6</v>
      </c>
      <c r="I7782">
        <v>1057</v>
      </c>
      <c r="J7782">
        <v>6</v>
      </c>
      <c r="K7782">
        <v>6</v>
      </c>
    </row>
    <row r="7783" spans="1:11" x14ac:dyDescent="0.45">
      <c r="A7783" t="s">
        <v>193</v>
      </c>
      <c r="B7783">
        <v>2016</v>
      </c>
      <c r="C7783">
        <v>6</v>
      </c>
      <c r="D7783" t="s">
        <v>237</v>
      </c>
      <c r="E7783">
        <v>5</v>
      </c>
      <c r="F7783">
        <v>5</v>
      </c>
      <c r="G7783">
        <v>53</v>
      </c>
      <c r="H7783">
        <v>113</v>
      </c>
      <c r="I7783">
        <v>198</v>
      </c>
      <c r="J7783">
        <v>22</v>
      </c>
      <c r="K7783">
        <v>22.6</v>
      </c>
    </row>
    <row r="7784" spans="1:11" x14ac:dyDescent="0.45">
      <c r="A7784" t="s">
        <v>134</v>
      </c>
      <c r="B7784">
        <v>2015</v>
      </c>
      <c r="C7784">
        <v>4</v>
      </c>
      <c r="D7784" t="s">
        <v>235</v>
      </c>
      <c r="E7784">
        <v>1</v>
      </c>
      <c r="F7784">
        <v>1</v>
      </c>
      <c r="G7784">
        <v>15</v>
      </c>
      <c r="I7784">
        <v>28</v>
      </c>
    </row>
    <row r="7785" spans="1:11" x14ac:dyDescent="0.45">
      <c r="A7785" t="s">
        <v>194</v>
      </c>
      <c r="B7785">
        <v>2019</v>
      </c>
      <c r="C7785">
        <v>3</v>
      </c>
      <c r="D7785" t="s">
        <v>234</v>
      </c>
      <c r="E7785">
        <v>1</v>
      </c>
      <c r="F7785">
        <v>0.5</v>
      </c>
      <c r="G7785">
        <v>10</v>
      </c>
      <c r="H7785">
        <v>6</v>
      </c>
      <c r="I7785">
        <v>2328</v>
      </c>
      <c r="J7785">
        <v>6</v>
      </c>
      <c r="K7785">
        <v>12</v>
      </c>
    </row>
    <row r="7786" spans="1:11" x14ac:dyDescent="0.45">
      <c r="A7786" t="s">
        <v>162</v>
      </c>
      <c r="B7786">
        <v>2014</v>
      </c>
      <c r="C7786">
        <v>9</v>
      </c>
      <c r="D7786" t="s">
        <v>240</v>
      </c>
      <c r="H7786">
        <v>9</v>
      </c>
      <c r="I7786">
        <v>957</v>
      </c>
    </row>
    <row r="7787" spans="1:11" x14ac:dyDescent="0.45">
      <c r="A7787" t="s">
        <v>155</v>
      </c>
      <c r="B7787">
        <v>2012</v>
      </c>
      <c r="C7787">
        <v>6</v>
      </c>
      <c r="D7787" t="s">
        <v>237</v>
      </c>
      <c r="H7787">
        <v>102</v>
      </c>
      <c r="I7787">
        <v>725</v>
      </c>
    </row>
    <row r="7788" spans="1:11" x14ac:dyDescent="0.45">
      <c r="A7788" t="s">
        <v>125</v>
      </c>
      <c r="B7788">
        <v>2012</v>
      </c>
      <c r="C7788">
        <v>4</v>
      </c>
      <c r="D7788" t="s">
        <v>235</v>
      </c>
      <c r="H7788">
        <v>6</v>
      </c>
      <c r="I7788">
        <v>697</v>
      </c>
    </row>
    <row r="7789" spans="1:11" x14ac:dyDescent="0.45">
      <c r="A7789" t="s">
        <v>128</v>
      </c>
      <c r="B7789">
        <v>2009</v>
      </c>
      <c r="C7789">
        <v>3</v>
      </c>
      <c r="D7789" t="s">
        <v>234</v>
      </c>
      <c r="H7789">
        <v>10</v>
      </c>
      <c r="I7789">
        <v>361</v>
      </c>
    </row>
    <row r="7790" spans="1:11" x14ac:dyDescent="0.45">
      <c r="A7790" t="s">
        <v>138</v>
      </c>
      <c r="B7790">
        <v>2010</v>
      </c>
      <c r="C7790">
        <v>8</v>
      </c>
      <c r="D7790" t="s">
        <v>239</v>
      </c>
      <c r="H7790">
        <v>2</v>
      </c>
      <c r="I7790">
        <v>484</v>
      </c>
    </row>
    <row r="7791" spans="1:11" x14ac:dyDescent="0.45">
      <c r="A7791" t="s">
        <v>145</v>
      </c>
      <c r="B7791">
        <v>2011</v>
      </c>
      <c r="C7791">
        <v>7</v>
      </c>
      <c r="D7791" t="s">
        <v>238</v>
      </c>
      <c r="H7791">
        <v>6</v>
      </c>
      <c r="I7791">
        <v>603</v>
      </c>
    </row>
    <row r="7792" spans="1:11" x14ac:dyDescent="0.45">
      <c r="A7792" t="s">
        <v>169</v>
      </c>
      <c r="B7792">
        <v>2013</v>
      </c>
      <c r="C7792">
        <v>4</v>
      </c>
      <c r="D7792" t="s">
        <v>235</v>
      </c>
      <c r="H7792">
        <v>6</v>
      </c>
      <c r="I7792">
        <v>851</v>
      </c>
    </row>
    <row r="7793" spans="1:11" x14ac:dyDescent="0.45">
      <c r="A7793" t="s">
        <v>109</v>
      </c>
      <c r="B7793">
        <v>2009</v>
      </c>
      <c r="C7793">
        <v>2</v>
      </c>
      <c r="D7793" t="s">
        <v>233</v>
      </c>
      <c r="H7793">
        <v>8</v>
      </c>
      <c r="I7793">
        <v>342</v>
      </c>
    </row>
    <row r="7794" spans="1:11" x14ac:dyDescent="0.45">
      <c r="A7794" t="s">
        <v>168</v>
      </c>
      <c r="B7794">
        <v>2011</v>
      </c>
      <c r="C7794">
        <v>4</v>
      </c>
      <c r="D7794" t="s">
        <v>235</v>
      </c>
      <c r="H7794">
        <v>7</v>
      </c>
      <c r="I7794">
        <v>624</v>
      </c>
    </row>
    <row r="7795" spans="1:11" x14ac:dyDescent="0.45">
      <c r="A7795" t="s">
        <v>197</v>
      </c>
      <c r="B7795">
        <v>2011</v>
      </c>
      <c r="C7795">
        <v>4</v>
      </c>
      <c r="D7795" t="s">
        <v>235</v>
      </c>
      <c r="H7795">
        <v>44</v>
      </c>
      <c r="I7795">
        <v>654</v>
      </c>
    </row>
    <row r="7796" spans="1:11" x14ac:dyDescent="0.45">
      <c r="A7796" t="s">
        <v>113</v>
      </c>
      <c r="B7796">
        <v>2016</v>
      </c>
      <c r="C7796">
        <v>6</v>
      </c>
      <c r="D7796" t="s">
        <v>237</v>
      </c>
      <c r="H7796">
        <v>1</v>
      </c>
      <c r="I7796">
        <v>120</v>
      </c>
    </row>
    <row r="7797" spans="1:11" x14ac:dyDescent="0.45">
      <c r="A7797" t="s">
        <v>209</v>
      </c>
      <c r="B7797">
        <v>2016</v>
      </c>
      <c r="C7797">
        <v>2</v>
      </c>
      <c r="D7797" t="s">
        <v>233</v>
      </c>
      <c r="H7797">
        <v>2</v>
      </c>
      <c r="I7797">
        <v>214</v>
      </c>
    </row>
    <row r="7798" spans="1:11" x14ac:dyDescent="0.45">
      <c r="A7798" t="s">
        <v>168</v>
      </c>
      <c r="B7798">
        <v>2019</v>
      </c>
      <c r="C7798">
        <v>7</v>
      </c>
      <c r="D7798" t="s">
        <v>238</v>
      </c>
      <c r="E7798">
        <v>1</v>
      </c>
      <c r="F7798">
        <v>1</v>
      </c>
      <c r="G7798">
        <v>9</v>
      </c>
      <c r="H7798">
        <v>12</v>
      </c>
      <c r="I7798">
        <v>2305</v>
      </c>
      <c r="J7798">
        <v>12</v>
      </c>
      <c r="K7798">
        <v>12</v>
      </c>
    </row>
    <row r="7799" spans="1:11" x14ac:dyDescent="0.45">
      <c r="A7799" t="s">
        <v>221</v>
      </c>
      <c r="B7799">
        <v>2016</v>
      </c>
      <c r="C7799">
        <v>7</v>
      </c>
      <c r="D7799" t="s">
        <v>238</v>
      </c>
      <c r="E7799">
        <v>3</v>
      </c>
      <c r="F7799">
        <v>1.3666670000000001</v>
      </c>
      <c r="G7799">
        <v>15</v>
      </c>
      <c r="H7799">
        <v>25</v>
      </c>
      <c r="I7799">
        <v>226</v>
      </c>
      <c r="J7799">
        <v>8</v>
      </c>
      <c r="K7799">
        <v>18.292677999999999</v>
      </c>
    </row>
    <row r="7800" spans="1:11" x14ac:dyDescent="0.45">
      <c r="A7800" t="s">
        <v>175</v>
      </c>
      <c r="B7800">
        <v>2011</v>
      </c>
      <c r="C7800">
        <v>3</v>
      </c>
      <c r="D7800" t="s">
        <v>234</v>
      </c>
      <c r="H7800">
        <v>25</v>
      </c>
      <c r="I7800">
        <v>631</v>
      </c>
    </row>
    <row r="7801" spans="1:11" x14ac:dyDescent="0.45">
      <c r="A7801" t="s">
        <v>134</v>
      </c>
      <c r="B7801">
        <v>2010</v>
      </c>
      <c r="C7801">
        <v>4</v>
      </c>
      <c r="D7801" t="s">
        <v>235</v>
      </c>
      <c r="H7801">
        <v>3</v>
      </c>
      <c r="I7801">
        <v>480</v>
      </c>
    </row>
    <row r="7802" spans="1:11" x14ac:dyDescent="0.45">
      <c r="A7802" t="s">
        <v>168</v>
      </c>
      <c r="B7802">
        <v>2016</v>
      </c>
      <c r="C7802">
        <v>4</v>
      </c>
      <c r="D7802" t="s">
        <v>235</v>
      </c>
      <c r="E7802">
        <v>0</v>
      </c>
      <c r="F7802">
        <v>0</v>
      </c>
      <c r="G7802">
        <v>9</v>
      </c>
      <c r="H7802">
        <v>12</v>
      </c>
      <c r="I7802">
        <v>172</v>
      </c>
    </row>
    <row r="7803" spans="1:11" x14ac:dyDescent="0.45">
      <c r="A7803" t="s">
        <v>217</v>
      </c>
      <c r="B7803">
        <v>2020</v>
      </c>
      <c r="C7803">
        <v>2</v>
      </c>
      <c r="D7803" t="s">
        <v>233</v>
      </c>
      <c r="E7803">
        <v>2</v>
      </c>
      <c r="F7803">
        <v>0.83333299999999999</v>
      </c>
      <c r="G7803">
        <v>6</v>
      </c>
      <c r="H7803">
        <v>16</v>
      </c>
      <c r="I7803">
        <v>2461</v>
      </c>
      <c r="J7803">
        <v>8</v>
      </c>
      <c r="K7803">
        <v>19.200008</v>
      </c>
    </row>
    <row r="7804" spans="1:11" x14ac:dyDescent="0.45">
      <c r="A7804" t="s">
        <v>178</v>
      </c>
      <c r="B7804">
        <v>2018</v>
      </c>
      <c r="C7804">
        <v>-1</v>
      </c>
      <c r="D7804" t="s">
        <v>247</v>
      </c>
      <c r="E7804">
        <v>0</v>
      </c>
      <c r="F7804">
        <v>0</v>
      </c>
      <c r="G7804">
        <v>20</v>
      </c>
      <c r="H7804">
        <v>18</v>
      </c>
      <c r="I7804">
        <v>1197</v>
      </c>
    </row>
    <row r="7805" spans="1:11" x14ac:dyDescent="0.45">
      <c r="A7805" t="s">
        <v>159</v>
      </c>
      <c r="B7805">
        <v>2019</v>
      </c>
      <c r="C7805">
        <v>7</v>
      </c>
      <c r="D7805" t="s">
        <v>238</v>
      </c>
      <c r="E7805">
        <v>3</v>
      </c>
      <c r="F7805">
        <v>0.78333299999999995</v>
      </c>
      <c r="G7805">
        <v>9</v>
      </c>
      <c r="H7805">
        <v>16</v>
      </c>
      <c r="I7805">
        <v>2297</v>
      </c>
      <c r="J7805">
        <v>5</v>
      </c>
      <c r="K7805">
        <v>20.425540999999999</v>
      </c>
    </row>
    <row r="7806" spans="1:11" x14ac:dyDescent="0.45">
      <c r="A7806" t="s">
        <v>137</v>
      </c>
      <c r="B7806">
        <v>2020</v>
      </c>
      <c r="C7806">
        <v>8</v>
      </c>
      <c r="D7806" t="s">
        <v>239</v>
      </c>
      <c r="E7806">
        <v>0</v>
      </c>
      <c r="F7806">
        <v>0</v>
      </c>
      <c r="G7806">
        <v>3</v>
      </c>
      <c r="H7806">
        <v>6</v>
      </c>
      <c r="I7806">
        <v>2384</v>
      </c>
    </row>
    <row r="7807" spans="1:11" x14ac:dyDescent="0.45">
      <c r="A7807" t="s">
        <v>217</v>
      </c>
      <c r="B7807">
        <v>2015</v>
      </c>
      <c r="C7807">
        <v>2</v>
      </c>
      <c r="D7807" t="s">
        <v>233</v>
      </c>
      <c r="E7807">
        <v>0</v>
      </c>
      <c r="F7807">
        <v>0</v>
      </c>
      <c r="G7807">
        <v>7</v>
      </c>
      <c r="H7807">
        <v>13</v>
      </c>
      <c r="I7807">
        <v>109</v>
      </c>
    </row>
    <row r="7808" spans="1:11" x14ac:dyDescent="0.45">
      <c r="A7808" t="s">
        <v>212</v>
      </c>
      <c r="B7808">
        <v>2014</v>
      </c>
      <c r="C7808">
        <v>3</v>
      </c>
      <c r="D7808" t="s">
        <v>234</v>
      </c>
      <c r="E7808">
        <v>1</v>
      </c>
      <c r="F7808">
        <v>0.5</v>
      </c>
      <c r="G7808">
        <v>4</v>
      </c>
      <c r="H7808">
        <v>5</v>
      </c>
      <c r="I7808">
        <v>1008</v>
      </c>
      <c r="J7808">
        <v>5</v>
      </c>
      <c r="K7808">
        <v>10</v>
      </c>
    </row>
    <row r="7809" spans="1:11" x14ac:dyDescent="0.45">
      <c r="A7809" t="s">
        <v>111</v>
      </c>
      <c r="B7809">
        <v>2019</v>
      </c>
      <c r="D7809" t="s">
        <v>244</v>
      </c>
      <c r="E7809">
        <v>1</v>
      </c>
      <c r="F7809">
        <v>0.33333299999999999</v>
      </c>
      <c r="G7809">
        <v>7</v>
      </c>
      <c r="I7809">
        <v>2257</v>
      </c>
    </row>
    <row r="7810" spans="1:11" x14ac:dyDescent="0.45">
      <c r="A7810" t="s">
        <v>215</v>
      </c>
      <c r="B7810">
        <v>2019</v>
      </c>
      <c r="C7810">
        <v>1</v>
      </c>
      <c r="D7810" t="s">
        <v>231</v>
      </c>
      <c r="E7810">
        <v>2</v>
      </c>
      <c r="F7810">
        <v>0.83333299999999999</v>
      </c>
      <c r="G7810">
        <v>9</v>
      </c>
      <c r="H7810">
        <v>11</v>
      </c>
      <c r="I7810">
        <v>2347</v>
      </c>
      <c r="J7810">
        <v>5</v>
      </c>
      <c r="K7810">
        <v>13.200005000000001</v>
      </c>
    </row>
    <row r="7811" spans="1:11" x14ac:dyDescent="0.45">
      <c r="A7811" t="s">
        <v>193</v>
      </c>
      <c r="B7811">
        <v>2015</v>
      </c>
      <c r="D7811" t="s">
        <v>245</v>
      </c>
      <c r="E7811">
        <v>17</v>
      </c>
      <c r="F7811">
        <v>17</v>
      </c>
      <c r="G7811">
        <v>53</v>
      </c>
      <c r="I7811">
        <v>85</v>
      </c>
    </row>
    <row r="7812" spans="1:11" x14ac:dyDescent="0.45">
      <c r="A7812" t="s">
        <v>111</v>
      </c>
      <c r="B7812">
        <v>2014</v>
      </c>
      <c r="C7812">
        <v>0</v>
      </c>
      <c r="D7812" t="s">
        <v>241</v>
      </c>
      <c r="E7812">
        <v>1</v>
      </c>
      <c r="F7812">
        <v>1</v>
      </c>
      <c r="G7812">
        <v>5</v>
      </c>
      <c r="H7812">
        <v>11</v>
      </c>
      <c r="I7812">
        <v>909</v>
      </c>
      <c r="J7812">
        <v>11</v>
      </c>
      <c r="K7812">
        <v>11</v>
      </c>
    </row>
    <row r="7813" spans="1:11" x14ac:dyDescent="0.45">
      <c r="A7813" t="s">
        <v>218</v>
      </c>
      <c r="B7813">
        <v>2019</v>
      </c>
      <c r="C7813">
        <v>1</v>
      </c>
      <c r="D7813" t="s">
        <v>231</v>
      </c>
      <c r="E7813">
        <v>1</v>
      </c>
      <c r="F7813">
        <v>0.5</v>
      </c>
      <c r="G7813">
        <v>5</v>
      </c>
      <c r="H7813">
        <v>4</v>
      </c>
      <c r="I7813">
        <v>2350</v>
      </c>
      <c r="J7813">
        <v>4</v>
      </c>
      <c r="K7813">
        <v>8</v>
      </c>
    </row>
    <row r="7814" spans="1:11" x14ac:dyDescent="0.45">
      <c r="A7814" t="s">
        <v>125</v>
      </c>
      <c r="B7814">
        <v>2008</v>
      </c>
      <c r="C7814">
        <v>1</v>
      </c>
      <c r="D7814" t="s">
        <v>231</v>
      </c>
      <c r="H7814">
        <v>8</v>
      </c>
      <c r="I7814">
        <v>245</v>
      </c>
    </row>
    <row r="7815" spans="1:11" x14ac:dyDescent="0.45">
      <c r="A7815" t="s">
        <v>199</v>
      </c>
      <c r="B7815">
        <v>2012</v>
      </c>
      <c r="C7815">
        <v>4</v>
      </c>
      <c r="D7815" t="s">
        <v>235</v>
      </c>
      <c r="H7815">
        <v>3</v>
      </c>
      <c r="I7815">
        <v>769</v>
      </c>
    </row>
    <row r="7816" spans="1:11" x14ac:dyDescent="0.45">
      <c r="A7816" t="s">
        <v>198</v>
      </c>
      <c r="B7816">
        <v>2010</v>
      </c>
      <c r="C7816">
        <v>7</v>
      </c>
      <c r="D7816" t="s">
        <v>238</v>
      </c>
      <c r="H7816">
        <v>6</v>
      </c>
      <c r="I7816">
        <v>542</v>
      </c>
    </row>
    <row r="7817" spans="1:11" x14ac:dyDescent="0.45">
      <c r="A7817" t="s">
        <v>196</v>
      </c>
      <c r="B7817">
        <v>2008</v>
      </c>
      <c r="C7817">
        <v>5</v>
      </c>
      <c r="D7817" t="s">
        <v>236</v>
      </c>
      <c r="H7817">
        <v>4</v>
      </c>
      <c r="I7817">
        <v>314</v>
      </c>
    </row>
    <row r="7818" spans="1:11" x14ac:dyDescent="0.45">
      <c r="A7818" t="s">
        <v>173</v>
      </c>
      <c r="B7818">
        <v>2016</v>
      </c>
      <c r="C7818">
        <v>6</v>
      </c>
      <c r="D7818" t="s">
        <v>237</v>
      </c>
      <c r="H7818">
        <v>19</v>
      </c>
      <c r="I7818">
        <v>177</v>
      </c>
    </row>
    <row r="7819" spans="1:11" x14ac:dyDescent="0.45">
      <c r="A7819" t="s">
        <v>118</v>
      </c>
      <c r="B7819">
        <v>2008</v>
      </c>
      <c r="C7819">
        <v>1</v>
      </c>
      <c r="D7819" t="s">
        <v>231</v>
      </c>
      <c r="H7819">
        <v>10</v>
      </c>
      <c r="I7819">
        <v>238</v>
      </c>
    </row>
    <row r="7820" spans="1:11" x14ac:dyDescent="0.45">
      <c r="A7820" t="s">
        <v>146</v>
      </c>
      <c r="B7820">
        <v>2010</v>
      </c>
      <c r="C7820">
        <v>6</v>
      </c>
      <c r="D7820" t="s">
        <v>237</v>
      </c>
      <c r="H7820">
        <v>12</v>
      </c>
      <c r="I7820">
        <v>491</v>
      </c>
    </row>
    <row r="7821" spans="1:11" x14ac:dyDescent="0.45">
      <c r="A7821" t="s">
        <v>165</v>
      </c>
      <c r="B7821">
        <v>2009</v>
      </c>
      <c r="C7821">
        <v>1</v>
      </c>
      <c r="D7821" t="s">
        <v>231</v>
      </c>
      <c r="H7821">
        <v>12</v>
      </c>
      <c r="I7821">
        <v>394</v>
      </c>
    </row>
    <row r="7822" spans="1:11" x14ac:dyDescent="0.45">
      <c r="A7822" t="s">
        <v>190</v>
      </c>
      <c r="B7822">
        <v>2019</v>
      </c>
      <c r="C7822">
        <v>11</v>
      </c>
      <c r="D7822" t="s">
        <v>242</v>
      </c>
      <c r="E7822">
        <v>2</v>
      </c>
      <c r="F7822">
        <v>2</v>
      </c>
      <c r="G7822">
        <v>12</v>
      </c>
      <c r="H7822">
        <v>47</v>
      </c>
      <c r="I7822">
        <v>2323</v>
      </c>
      <c r="J7822">
        <v>23</v>
      </c>
      <c r="K7822">
        <v>23.5</v>
      </c>
    </row>
    <row r="7823" spans="1:11" x14ac:dyDescent="0.45">
      <c r="A7823" t="s">
        <v>139</v>
      </c>
      <c r="B7823">
        <v>2016</v>
      </c>
      <c r="C7823">
        <v>7</v>
      </c>
      <c r="D7823" t="s">
        <v>238</v>
      </c>
      <c r="E7823">
        <v>2</v>
      </c>
      <c r="F7823">
        <v>1.2</v>
      </c>
      <c r="G7823">
        <v>11</v>
      </c>
      <c r="H7823">
        <v>15</v>
      </c>
      <c r="I7823">
        <v>146</v>
      </c>
      <c r="J7823">
        <v>7</v>
      </c>
      <c r="K7823">
        <v>12.5</v>
      </c>
    </row>
    <row r="7824" spans="1:11" x14ac:dyDescent="0.45">
      <c r="A7824" t="s">
        <v>110</v>
      </c>
      <c r="B7824">
        <v>2019</v>
      </c>
      <c r="C7824">
        <v>1</v>
      </c>
      <c r="D7824" t="s">
        <v>231</v>
      </c>
      <c r="E7824">
        <v>1</v>
      </c>
      <c r="F7824">
        <v>0.25</v>
      </c>
      <c r="G7824">
        <v>2</v>
      </c>
      <c r="H7824">
        <v>4</v>
      </c>
      <c r="I7824">
        <v>2256</v>
      </c>
      <c r="J7824">
        <v>4</v>
      </c>
      <c r="K7824">
        <v>16</v>
      </c>
    </row>
    <row r="7825" spans="1:11" x14ac:dyDescent="0.45">
      <c r="A7825" t="s">
        <v>203</v>
      </c>
      <c r="B7825">
        <v>2016</v>
      </c>
      <c r="C7825">
        <v>3</v>
      </c>
      <c r="D7825" t="s">
        <v>234</v>
      </c>
      <c r="E7825">
        <v>1</v>
      </c>
      <c r="F7825">
        <v>0.5</v>
      </c>
      <c r="G7825">
        <v>5</v>
      </c>
      <c r="H7825">
        <v>2</v>
      </c>
      <c r="I7825">
        <v>208</v>
      </c>
      <c r="J7825">
        <v>2</v>
      </c>
      <c r="K7825">
        <v>4</v>
      </c>
    </row>
    <row r="7826" spans="1:11" x14ac:dyDescent="0.45">
      <c r="A7826" t="s">
        <v>203</v>
      </c>
      <c r="B7826">
        <v>2020</v>
      </c>
      <c r="C7826">
        <v>1</v>
      </c>
      <c r="D7826" t="s">
        <v>231</v>
      </c>
      <c r="E7826">
        <v>1</v>
      </c>
      <c r="F7826">
        <v>0.5</v>
      </c>
      <c r="G7826">
        <v>5</v>
      </c>
      <c r="H7826">
        <v>4</v>
      </c>
      <c r="I7826">
        <v>2447</v>
      </c>
      <c r="J7826">
        <v>4</v>
      </c>
      <c r="K7826">
        <v>8</v>
      </c>
    </row>
    <row r="7827" spans="1:11" x14ac:dyDescent="0.45">
      <c r="A7827" t="s">
        <v>213</v>
      </c>
      <c r="B7827">
        <v>2015</v>
      </c>
      <c r="C7827">
        <v>5</v>
      </c>
      <c r="D7827" t="s">
        <v>236</v>
      </c>
      <c r="E7827">
        <v>1</v>
      </c>
      <c r="F7827">
        <v>1</v>
      </c>
      <c r="G7827">
        <v>9</v>
      </c>
      <c r="H7827">
        <v>4</v>
      </c>
      <c r="I7827">
        <v>105</v>
      </c>
      <c r="J7827">
        <v>4</v>
      </c>
      <c r="K7827">
        <v>4</v>
      </c>
    </row>
    <row r="7828" spans="1:11" x14ac:dyDescent="0.45">
      <c r="A7828" t="s">
        <v>215</v>
      </c>
      <c r="B7828">
        <v>2015</v>
      </c>
      <c r="C7828">
        <v>3</v>
      </c>
      <c r="D7828" t="s">
        <v>234</v>
      </c>
      <c r="E7828">
        <v>1</v>
      </c>
      <c r="F7828">
        <v>1</v>
      </c>
      <c r="G7828">
        <v>9</v>
      </c>
      <c r="H7828">
        <v>13</v>
      </c>
      <c r="I7828">
        <v>107</v>
      </c>
      <c r="J7828">
        <v>13</v>
      </c>
      <c r="K7828">
        <v>13</v>
      </c>
    </row>
    <row r="7829" spans="1:11" x14ac:dyDescent="0.45">
      <c r="A7829" t="s">
        <v>193</v>
      </c>
      <c r="B7829">
        <v>2020</v>
      </c>
      <c r="C7829">
        <v>5</v>
      </c>
      <c r="D7829" t="s">
        <v>236</v>
      </c>
      <c r="E7829">
        <v>4</v>
      </c>
      <c r="F7829">
        <v>4</v>
      </c>
      <c r="G7829">
        <v>53</v>
      </c>
      <c r="H7829">
        <v>117</v>
      </c>
      <c r="I7829">
        <v>2437</v>
      </c>
      <c r="J7829">
        <v>29</v>
      </c>
      <c r="K7829">
        <v>29.25</v>
      </c>
    </row>
    <row r="7830" spans="1:11" x14ac:dyDescent="0.45">
      <c r="A7830" t="s">
        <v>214</v>
      </c>
      <c r="B7830">
        <v>2019</v>
      </c>
      <c r="C7830">
        <v>8</v>
      </c>
      <c r="D7830" t="s">
        <v>239</v>
      </c>
      <c r="E7830">
        <v>1</v>
      </c>
      <c r="F7830">
        <v>0.33333299999999999</v>
      </c>
      <c r="G7830">
        <v>3</v>
      </c>
      <c r="H7830">
        <v>4</v>
      </c>
      <c r="I7830">
        <v>2346</v>
      </c>
      <c r="J7830">
        <v>4</v>
      </c>
      <c r="K7830">
        <v>12.000012</v>
      </c>
    </row>
    <row r="7831" spans="1:11" x14ac:dyDescent="0.45">
      <c r="A7831" t="s">
        <v>215</v>
      </c>
      <c r="B7831">
        <v>2008</v>
      </c>
      <c r="C7831">
        <v>7</v>
      </c>
      <c r="D7831" t="s">
        <v>238</v>
      </c>
      <c r="H7831">
        <v>12</v>
      </c>
      <c r="I7831">
        <v>333</v>
      </c>
    </row>
    <row r="7832" spans="1:11" x14ac:dyDescent="0.45">
      <c r="A7832" t="s">
        <v>199</v>
      </c>
      <c r="B7832">
        <v>2011</v>
      </c>
      <c r="C7832">
        <v>3</v>
      </c>
      <c r="D7832" t="s">
        <v>234</v>
      </c>
      <c r="H7832">
        <v>1</v>
      </c>
      <c r="I7832">
        <v>656</v>
      </c>
    </row>
    <row r="7833" spans="1:11" x14ac:dyDescent="0.45">
      <c r="A7833" t="s">
        <v>128</v>
      </c>
      <c r="B7833">
        <v>2013</v>
      </c>
      <c r="C7833">
        <v>4</v>
      </c>
      <c r="D7833" t="s">
        <v>235</v>
      </c>
      <c r="H7833">
        <v>7</v>
      </c>
      <c r="I7833">
        <v>813</v>
      </c>
    </row>
    <row r="7834" spans="1:11" x14ac:dyDescent="0.45">
      <c r="A7834" t="s">
        <v>195</v>
      </c>
      <c r="B7834">
        <v>2008</v>
      </c>
      <c r="C7834">
        <v>10</v>
      </c>
      <c r="D7834" t="s">
        <v>232</v>
      </c>
      <c r="H7834">
        <v>1</v>
      </c>
      <c r="I7834">
        <v>313</v>
      </c>
    </row>
    <row r="7835" spans="1:11" x14ac:dyDescent="0.45">
      <c r="A7835" t="s">
        <v>174</v>
      </c>
      <c r="B7835">
        <v>2010</v>
      </c>
      <c r="C7835">
        <v>8</v>
      </c>
      <c r="D7835" t="s">
        <v>239</v>
      </c>
      <c r="H7835">
        <v>3</v>
      </c>
      <c r="I7835">
        <v>517</v>
      </c>
    </row>
    <row r="7836" spans="1:11" x14ac:dyDescent="0.45">
      <c r="A7836" t="s">
        <v>203</v>
      </c>
      <c r="B7836">
        <v>2009</v>
      </c>
      <c r="C7836">
        <v>7</v>
      </c>
      <c r="D7836" t="s">
        <v>238</v>
      </c>
      <c r="H7836">
        <v>5</v>
      </c>
      <c r="I7836">
        <v>434</v>
      </c>
    </row>
    <row r="7837" spans="1:11" x14ac:dyDescent="0.45">
      <c r="A7837" t="s">
        <v>137</v>
      </c>
      <c r="B7837">
        <v>2013</v>
      </c>
      <c r="C7837">
        <v>1</v>
      </c>
      <c r="D7837" t="s">
        <v>231</v>
      </c>
      <c r="H7837">
        <v>6</v>
      </c>
      <c r="I7837">
        <v>822</v>
      </c>
    </row>
    <row r="7838" spans="1:11" x14ac:dyDescent="0.45">
      <c r="A7838" t="s">
        <v>109</v>
      </c>
      <c r="B7838">
        <v>2011</v>
      </c>
      <c r="C7838">
        <v>4</v>
      </c>
      <c r="D7838" t="s">
        <v>235</v>
      </c>
      <c r="H7838">
        <v>2</v>
      </c>
      <c r="I7838">
        <v>568</v>
      </c>
    </row>
    <row r="7839" spans="1:11" x14ac:dyDescent="0.45">
      <c r="A7839" t="s">
        <v>183</v>
      </c>
      <c r="B7839">
        <v>2015</v>
      </c>
      <c r="D7839" t="s">
        <v>244</v>
      </c>
      <c r="E7839">
        <v>1</v>
      </c>
      <c r="F7839">
        <v>1</v>
      </c>
      <c r="G7839">
        <v>14</v>
      </c>
      <c r="I7839">
        <v>75</v>
      </c>
    </row>
    <row r="7840" spans="1:11" x14ac:dyDescent="0.45">
      <c r="A7840" t="s">
        <v>140</v>
      </c>
      <c r="B7840">
        <v>2017</v>
      </c>
      <c r="C7840">
        <v>2</v>
      </c>
      <c r="D7840" t="s">
        <v>233</v>
      </c>
      <c r="E7840">
        <v>1</v>
      </c>
      <c r="F7840">
        <v>0.5</v>
      </c>
      <c r="G7840">
        <v>7</v>
      </c>
      <c r="H7840">
        <v>8</v>
      </c>
      <c r="I7840">
        <v>1051</v>
      </c>
      <c r="J7840">
        <v>8</v>
      </c>
      <c r="K7840">
        <v>16</v>
      </c>
    </row>
    <row r="7841" spans="1:11" x14ac:dyDescent="0.45">
      <c r="A7841" t="s">
        <v>114</v>
      </c>
      <c r="B7841">
        <v>2008</v>
      </c>
      <c r="C7841">
        <v>6</v>
      </c>
      <c r="D7841" t="s">
        <v>237</v>
      </c>
      <c r="H7841">
        <v>2</v>
      </c>
      <c r="I7841">
        <v>234</v>
      </c>
    </row>
    <row r="7842" spans="1:11" x14ac:dyDescent="0.45">
      <c r="A7842" t="s">
        <v>157</v>
      </c>
      <c r="B7842">
        <v>2008</v>
      </c>
      <c r="C7842">
        <v>1</v>
      </c>
      <c r="D7842" t="s">
        <v>231</v>
      </c>
      <c r="H7842">
        <v>31</v>
      </c>
      <c r="I7842">
        <v>275</v>
      </c>
    </row>
    <row r="7843" spans="1:11" x14ac:dyDescent="0.45">
      <c r="A7843" t="s">
        <v>130</v>
      </c>
      <c r="B7843">
        <v>2015</v>
      </c>
      <c r="C7843">
        <v>4</v>
      </c>
      <c r="D7843" t="s">
        <v>235</v>
      </c>
      <c r="H7843">
        <v>5</v>
      </c>
      <c r="I7843">
        <v>24</v>
      </c>
    </row>
    <row r="7844" spans="1:11" x14ac:dyDescent="0.45">
      <c r="A7844" t="s">
        <v>166</v>
      </c>
      <c r="B7844">
        <v>2014</v>
      </c>
      <c r="C7844">
        <v>10</v>
      </c>
      <c r="D7844" t="s">
        <v>232</v>
      </c>
      <c r="E7844">
        <v>0</v>
      </c>
      <c r="F7844">
        <v>0</v>
      </c>
      <c r="G7844">
        <v>24</v>
      </c>
      <c r="H7844">
        <v>115</v>
      </c>
      <c r="I7844">
        <v>960</v>
      </c>
    </row>
    <row r="7845" spans="1:11" x14ac:dyDescent="0.45">
      <c r="A7845" t="s">
        <v>162</v>
      </c>
      <c r="B7845">
        <v>2019</v>
      </c>
      <c r="C7845">
        <v>12</v>
      </c>
      <c r="D7845" t="s">
        <v>243</v>
      </c>
      <c r="E7845">
        <v>1</v>
      </c>
      <c r="F7845">
        <v>1</v>
      </c>
      <c r="G7845">
        <v>4</v>
      </c>
      <c r="H7845">
        <v>12</v>
      </c>
      <c r="I7845">
        <v>2299</v>
      </c>
      <c r="J7845">
        <v>12</v>
      </c>
      <c r="K7845">
        <v>12</v>
      </c>
    </row>
    <row r="7846" spans="1:11" x14ac:dyDescent="0.45">
      <c r="A7846" t="s">
        <v>118</v>
      </c>
      <c r="B7846">
        <v>2014</v>
      </c>
      <c r="C7846">
        <v>3</v>
      </c>
      <c r="D7846" t="s">
        <v>234</v>
      </c>
      <c r="E7846">
        <v>0</v>
      </c>
      <c r="F7846">
        <v>0</v>
      </c>
      <c r="G7846">
        <v>5</v>
      </c>
      <c r="H7846">
        <v>8</v>
      </c>
      <c r="I7846">
        <v>916</v>
      </c>
    </row>
    <row r="7847" spans="1:11" x14ac:dyDescent="0.45">
      <c r="A7847" t="s">
        <v>198</v>
      </c>
      <c r="B7847">
        <v>2015</v>
      </c>
      <c r="C7847">
        <v>1</v>
      </c>
      <c r="D7847" t="s">
        <v>231</v>
      </c>
      <c r="E7847">
        <v>2</v>
      </c>
      <c r="F7847">
        <v>1.111111</v>
      </c>
      <c r="G7847">
        <v>16</v>
      </c>
      <c r="H7847">
        <v>21</v>
      </c>
      <c r="I7847">
        <v>90</v>
      </c>
      <c r="J7847">
        <v>10</v>
      </c>
      <c r="K7847">
        <v>18.900002000000001</v>
      </c>
    </row>
    <row r="7848" spans="1:11" x14ac:dyDescent="0.45">
      <c r="A7848" t="s">
        <v>126</v>
      </c>
      <c r="B7848">
        <v>2014</v>
      </c>
      <c r="C7848">
        <v>4</v>
      </c>
      <c r="D7848" t="s">
        <v>235</v>
      </c>
      <c r="E7848">
        <v>0</v>
      </c>
      <c r="F7848">
        <v>0</v>
      </c>
      <c r="G7848">
        <v>5</v>
      </c>
      <c r="H7848">
        <v>5</v>
      </c>
      <c r="I7848">
        <v>924</v>
      </c>
    </row>
    <row r="7849" spans="1:11" x14ac:dyDescent="0.45">
      <c r="A7849" t="s">
        <v>116</v>
      </c>
      <c r="B7849">
        <v>2017</v>
      </c>
      <c r="C7849">
        <v>3</v>
      </c>
      <c r="D7849" t="s">
        <v>234</v>
      </c>
      <c r="E7849">
        <v>0</v>
      </c>
      <c r="F7849">
        <v>0</v>
      </c>
      <c r="G7849">
        <v>6</v>
      </c>
      <c r="H7849">
        <v>8</v>
      </c>
      <c r="I7849">
        <v>1027</v>
      </c>
    </row>
    <row r="7850" spans="1:11" x14ac:dyDescent="0.45">
      <c r="A7850" t="s">
        <v>147</v>
      </c>
      <c r="B7850">
        <v>2010</v>
      </c>
      <c r="C7850">
        <v>3</v>
      </c>
      <c r="D7850" t="s">
        <v>234</v>
      </c>
      <c r="H7850">
        <v>20</v>
      </c>
      <c r="I7850">
        <v>492</v>
      </c>
    </row>
    <row r="7851" spans="1:11" x14ac:dyDescent="0.45">
      <c r="A7851" t="s">
        <v>172</v>
      </c>
      <c r="B7851">
        <v>2012</v>
      </c>
      <c r="C7851">
        <v>0</v>
      </c>
      <c r="D7851" t="s">
        <v>241</v>
      </c>
      <c r="H7851">
        <v>1</v>
      </c>
      <c r="I7851">
        <v>741</v>
      </c>
    </row>
    <row r="7852" spans="1:11" x14ac:dyDescent="0.45">
      <c r="A7852" t="s">
        <v>127</v>
      </c>
      <c r="B7852">
        <v>2011</v>
      </c>
      <c r="C7852">
        <v>4</v>
      </c>
      <c r="D7852" t="s">
        <v>235</v>
      </c>
      <c r="H7852">
        <v>2</v>
      </c>
      <c r="I7852">
        <v>586</v>
      </c>
    </row>
    <row r="7853" spans="1:11" x14ac:dyDescent="0.45">
      <c r="A7853" t="s">
        <v>108</v>
      </c>
      <c r="B7853">
        <v>2013</v>
      </c>
      <c r="C7853">
        <v>8</v>
      </c>
      <c r="D7853" t="s">
        <v>239</v>
      </c>
      <c r="H7853">
        <v>6</v>
      </c>
      <c r="I7853">
        <v>793</v>
      </c>
    </row>
    <row r="7854" spans="1:11" x14ac:dyDescent="0.45">
      <c r="A7854" t="s">
        <v>216</v>
      </c>
      <c r="B7854">
        <v>2010</v>
      </c>
      <c r="C7854">
        <v>6</v>
      </c>
      <c r="D7854" t="s">
        <v>237</v>
      </c>
      <c r="H7854">
        <v>13</v>
      </c>
      <c r="I7854">
        <v>560</v>
      </c>
    </row>
    <row r="7855" spans="1:11" x14ac:dyDescent="0.45">
      <c r="A7855" t="s">
        <v>199</v>
      </c>
      <c r="B7855">
        <v>2010</v>
      </c>
      <c r="C7855">
        <v>6</v>
      </c>
      <c r="D7855" t="s">
        <v>237</v>
      </c>
      <c r="H7855">
        <v>6</v>
      </c>
      <c r="I7855">
        <v>543</v>
      </c>
    </row>
    <row r="7856" spans="1:11" x14ac:dyDescent="0.45">
      <c r="A7856" t="s">
        <v>202</v>
      </c>
      <c r="B7856">
        <v>2009</v>
      </c>
      <c r="C7856">
        <v>7</v>
      </c>
      <c r="D7856" t="s">
        <v>238</v>
      </c>
      <c r="H7856">
        <v>3</v>
      </c>
      <c r="I7856">
        <v>433</v>
      </c>
    </row>
    <row r="7857" spans="1:11" x14ac:dyDescent="0.45">
      <c r="A7857" t="s">
        <v>178</v>
      </c>
      <c r="B7857">
        <v>2013</v>
      </c>
      <c r="C7857">
        <v>7</v>
      </c>
      <c r="D7857" t="s">
        <v>238</v>
      </c>
      <c r="H7857">
        <v>15</v>
      </c>
      <c r="I7857">
        <v>861</v>
      </c>
    </row>
    <row r="7858" spans="1:11" x14ac:dyDescent="0.45">
      <c r="A7858" t="s">
        <v>119</v>
      </c>
      <c r="B7858">
        <v>2020</v>
      </c>
      <c r="C7858">
        <v>1</v>
      </c>
      <c r="D7858" t="s">
        <v>231</v>
      </c>
      <c r="E7858">
        <v>2</v>
      </c>
      <c r="F7858">
        <v>1</v>
      </c>
      <c r="G7858">
        <v>6</v>
      </c>
      <c r="H7858">
        <v>2</v>
      </c>
      <c r="I7858">
        <v>2366</v>
      </c>
      <c r="J7858">
        <v>1</v>
      </c>
      <c r="K7858">
        <v>2</v>
      </c>
    </row>
    <row r="7859" spans="1:11" x14ac:dyDescent="0.45">
      <c r="A7859" t="s">
        <v>211</v>
      </c>
      <c r="B7859">
        <v>2019</v>
      </c>
      <c r="C7859">
        <v>8</v>
      </c>
      <c r="D7859" t="s">
        <v>239</v>
      </c>
      <c r="E7859">
        <v>1</v>
      </c>
      <c r="F7859">
        <v>0.5</v>
      </c>
      <c r="G7859">
        <v>4</v>
      </c>
      <c r="H7859">
        <v>10</v>
      </c>
      <c r="I7859">
        <v>2343</v>
      </c>
      <c r="J7859">
        <v>10</v>
      </c>
      <c r="K7859">
        <v>20</v>
      </c>
    </row>
    <row r="7860" spans="1:11" x14ac:dyDescent="0.45">
      <c r="A7860" t="s">
        <v>178</v>
      </c>
      <c r="B7860">
        <v>2019</v>
      </c>
      <c r="C7860">
        <v>6</v>
      </c>
      <c r="D7860" t="s">
        <v>237</v>
      </c>
      <c r="E7860">
        <v>1</v>
      </c>
      <c r="F7860">
        <v>1</v>
      </c>
      <c r="G7860">
        <v>20</v>
      </c>
      <c r="H7860">
        <v>28</v>
      </c>
      <c r="I7860">
        <v>2312</v>
      </c>
      <c r="J7860">
        <v>28</v>
      </c>
      <c r="K7860">
        <v>28</v>
      </c>
    </row>
    <row r="7861" spans="1:11" x14ac:dyDescent="0.45">
      <c r="A7861" t="s">
        <v>202</v>
      </c>
      <c r="B7861">
        <v>2015</v>
      </c>
      <c r="C7861">
        <v>6</v>
      </c>
      <c r="D7861" t="s">
        <v>237</v>
      </c>
      <c r="E7861">
        <v>1</v>
      </c>
      <c r="F7861">
        <v>0.33333299999999999</v>
      </c>
      <c r="G7861">
        <v>5</v>
      </c>
      <c r="H7861">
        <v>4</v>
      </c>
      <c r="I7861">
        <v>94</v>
      </c>
      <c r="J7861">
        <v>4</v>
      </c>
      <c r="K7861">
        <v>12.000012</v>
      </c>
    </row>
    <row r="7862" spans="1:11" x14ac:dyDescent="0.45">
      <c r="A7862" t="s">
        <v>110</v>
      </c>
      <c r="B7862">
        <v>2010</v>
      </c>
      <c r="C7862">
        <v>5</v>
      </c>
      <c r="D7862" t="s">
        <v>236</v>
      </c>
      <c r="H7862">
        <v>1</v>
      </c>
      <c r="I7862">
        <v>456</v>
      </c>
    </row>
    <row r="7863" spans="1:11" x14ac:dyDescent="0.45">
      <c r="A7863" t="s">
        <v>123</v>
      </c>
      <c r="B7863">
        <v>2015</v>
      </c>
      <c r="C7863">
        <v>3</v>
      </c>
      <c r="D7863" t="s">
        <v>234</v>
      </c>
      <c r="E7863">
        <v>0</v>
      </c>
      <c r="F7863">
        <v>0</v>
      </c>
      <c r="G7863">
        <v>5</v>
      </c>
      <c r="H7863">
        <v>9</v>
      </c>
      <c r="I7863">
        <v>17</v>
      </c>
    </row>
    <row r="7864" spans="1:11" x14ac:dyDescent="0.45">
      <c r="A7864" t="s">
        <v>217</v>
      </c>
      <c r="B7864">
        <v>2019</v>
      </c>
      <c r="C7864">
        <v>1</v>
      </c>
      <c r="D7864" t="s">
        <v>231</v>
      </c>
      <c r="E7864">
        <v>1</v>
      </c>
      <c r="F7864">
        <v>0.33333299999999999</v>
      </c>
      <c r="G7864">
        <v>6</v>
      </c>
      <c r="H7864">
        <v>12</v>
      </c>
      <c r="I7864">
        <v>2349</v>
      </c>
      <c r="J7864">
        <v>12</v>
      </c>
      <c r="K7864">
        <v>36.000036000000001</v>
      </c>
    </row>
    <row r="7865" spans="1:11" x14ac:dyDescent="0.45">
      <c r="A7865" t="s">
        <v>194</v>
      </c>
      <c r="B7865">
        <v>2018</v>
      </c>
      <c r="C7865">
        <v>6</v>
      </c>
      <c r="D7865" t="s">
        <v>237</v>
      </c>
      <c r="E7865">
        <v>1</v>
      </c>
      <c r="F7865">
        <v>0.5</v>
      </c>
      <c r="G7865">
        <v>9</v>
      </c>
      <c r="H7865">
        <v>2</v>
      </c>
      <c r="I7865">
        <v>1213</v>
      </c>
      <c r="J7865">
        <v>2</v>
      </c>
      <c r="K7865">
        <v>4</v>
      </c>
    </row>
    <row r="7866" spans="1:11" x14ac:dyDescent="0.45">
      <c r="A7866" t="s">
        <v>217</v>
      </c>
      <c r="B7866">
        <v>2016</v>
      </c>
      <c r="C7866">
        <v>5</v>
      </c>
      <c r="D7866" t="s">
        <v>236</v>
      </c>
      <c r="E7866">
        <v>0</v>
      </c>
      <c r="F7866">
        <v>0</v>
      </c>
      <c r="G7866">
        <v>7</v>
      </c>
      <c r="H7866">
        <v>8</v>
      </c>
      <c r="I7866">
        <v>222</v>
      </c>
    </row>
    <row r="7867" spans="1:11" x14ac:dyDescent="0.45">
      <c r="A7867" t="s">
        <v>213</v>
      </c>
      <c r="B7867">
        <v>2018</v>
      </c>
      <c r="C7867">
        <v>2</v>
      </c>
      <c r="D7867" t="s">
        <v>233</v>
      </c>
      <c r="E7867">
        <v>1</v>
      </c>
      <c r="F7867">
        <v>0.5</v>
      </c>
      <c r="G7867">
        <v>9</v>
      </c>
      <c r="H7867">
        <v>10</v>
      </c>
      <c r="I7867">
        <v>1232</v>
      </c>
      <c r="J7867">
        <v>10</v>
      </c>
      <c r="K7867">
        <v>20</v>
      </c>
    </row>
    <row r="7868" spans="1:11" x14ac:dyDescent="0.45">
      <c r="A7868" t="s">
        <v>146</v>
      </c>
      <c r="B7868">
        <v>2015</v>
      </c>
      <c r="D7868" t="s">
        <v>246</v>
      </c>
      <c r="E7868">
        <v>1</v>
      </c>
      <c r="F7868">
        <v>1</v>
      </c>
      <c r="G7868">
        <v>7</v>
      </c>
      <c r="I7868">
        <v>39</v>
      </c>
    </row>
    <row r="7869" spans="1:11" x14ac:dyDescent="0.45">
      <c r="A7869" t="s">
        <v>132</v>
      </c>
      <c r="B7869">
        <v>2018</v>
      </c>
      <c r="C7869">
        <v>0</v>
      </c>
      <c r="D7869" t="s">
        <v>241</v>
      </c>
      <c r="E7869">
        <v>1</v>
      </c>
      <c r="F7869">
        <v>0.25</v>
      </c>
      <c r="G7869">
        <v>3</v>
      </c>
      <c r="H7869">
        <v>1</v>
      </c>
      <c r="I7869">
        <v>1153</v>
      </c>
      <c r="J7869">
        <v>1</v>
      </c>
      <c r="K7869">
        <v>4</v>
      </c>
    </row>
    <row r="7870" spans="1:11" x14ac:dyDescent="0.45">
      <c r="A7870" t="s">
        <v>117</v>
      </c>
      <c r="B7870">
        <v>2020</v>
      </c>
      <c r="C7870">
        <v>2</v>
      </c>
      <c r="D7870" t="s">
        <v>233</v>
      </c>
      <c r="E7870">
        <v>1</v>
      </c>
      <c r="F7870">
        <v>0.2</v>
      </c>
      <c r="G7870">
        <v>2</v>
      </c>
      <c r="H7870">
        <v>5</v>
      </c>
      <c r="I7870">
        <v>2364</v>
      </c>
      <c r="J7870">
        <v>5</v>
      </c>
      <c r="K7870">
        <v>25</v>
      </c>
    </row>
    <row r="7871" spans="1:11" x14ac:dyDescent="0.45">
      <c r="A7871" t="s">
        <v>112</v>
      </c>
      <c r="B7871">
        <v>2020</v>
      </c>
      <c r="C7871">
        <v>0</v>
      </c>
      <c r="D7871" t="s">
        <v>241</v>
      </c>
      <c r="E7871">
        <v>1</v>
      </c>
      <c r="F7871">
        <v>0.33333299999999999</v>
      </c>
      <c r="G7871">
        <v>3</v>
      </c>
      <c r="H7871">
        <v>1</v>
      </c>
      <c r="I7871">
        <v>2359</v>
      </c>
      <c r="J7871">
        <v>1</v>
      </c>
      <c r="K7871">
        <v>3.000003</v>
      </c>
    </row>
    <row r="7872" spans="1:11" x14ac:dyDescent="0.45">
      <c r="A7872" t="s">
        <v>167</v>
      </c>
      <c r="B7872">
        <v>2018</v>
      </c>
      <c r="C7872">
        <v>3</v>
      </c>
      <c r="D7872" t="s">
        <v>234</v>
      </c>
      <c r="E7872">
        <v>1</v>
      </c>
      <c r="F7872">
        <v>1</v>
      </c>
      <c r="G7872">
        <v>21</v>
      </c>
      <c r="H7872">
        <v>33</v>
      </c>
      <c r="I7872">
        <v>1184</v>
      </c>
      <c r="J7872">
        <v>33</v>
      </c>
      <c r="K7872">
        <v>33</v>
      </c>
    </row>
    <row r="7873" spans="1:11" x14ac:dyDescent="0.45">
      <c r="A7873" t="s">
        <v>202</v>
      </c>
      <c r="B7873">
        <v>2018</v>
      </c>
      <c r="C7873">
        <v>2</v>
      </c>
      <c r="D7873" t="s">
        <v>233</v>
      </c>
      <c r="E7873">
        <v>1</v>
      </c>
      <c r="F7873">
        <v>0.33333299999999999</v>
      </c>
      <c r="G7873">
        <v>5</v>
      </c>
      <c r="H7873">
        <v>1</v>
      </c>
      <c r="I7873">
        <v>1221</v>
      </c>
      <c r="J7873">
        <v>1</v>
      </c>
      <c r="K7873">
        <v>3.000003</v>
      </c>
    </row>
    <row r="7874" spans="1:11" x14ac:dyDescent="0.45">
      <c r="A7874" t="s">
        <v>131</v>
      </c>
      <c r="B7874">
        <v>2015</v>
      </c>
      <c r="C7874">
        <v>6</v>
      </c>
      <c r="D7874" t="s">
        <v>237</v>
      </c>
      <c r="E7874">
        <v>1</v>
      </c>
      <c r="F7874">
        <v>0.5</v>
      </c>
      <c r="G7874">
        <v>6</v>
      </c>
      <c r="H7874">
        <v>9</v>
      </c>
      <c r="I7874">
        <v>25</v>
      </c>
      <c r="J7874">
        <v>9</v>
      </c>
      <c r="K7874">
        <v>18</v>
      </c>
    </row>
    <row r="7875" spans="1:11" x14ac:dyDescent="0.45">
      <c r="A7875" t="s">
        <v>219</v>
      </c>
      <c r="B7875">
        <v>2019</v>
      </c>
      <c r="C7875">
        <v>8</v>
      </c>
      <c r="D7875" t="s">
        <v>239</v>
      </c>
      <c r="E7875">
        <v>0</v>
      </c>
      <c r="F7875">
        <v>0</v>
      </c>
      <c r="G7875">
        <v>36</v>
      </c>
      <c r="H7875">
        <v>46</v>
      </c>
      <c r="I7875">
        <v>2351</v>
      </c>
    </row>
    <row r="7876" spans="1:11" x14ac:dyDescent="0.45">
      <c r="A7876" t="s">
        <v>167</v>
      </c>
      <c r="B7876">
        <v>2015</v>
      </c>
      <c r="D7876" t="s">
        <v>245</v>
      </c>
      <c r="E7876">
        <v>7</v>
      </c>
      <c r="F7876">
        <v>7</v>
      </c>
      <c r="G7876">
        <v>21</v>
      </c>
      <c r="I7876">
        <v>57</v>
      </c>
    </row>
    <row r="7877" spans="1:11" x14ac:dyDescent="0.45">
      <c r="A7877" t="s">
        <v>147</v>
      </c>
      <c r="B7877">
        <v>2012</v>
      </c>
      <c r="C7877">
        <v>0</v>
      </c>
      <c r="D7877" t="s">
        <v>241</v>
      </c>
      <c r="H7877">
        <v>15</v>
      </c>
      <c r="I7877">
        <v>718</v>
      </c>
    </row>
    <row r="7878" spans="1:11" x14ac:dyDescent="0.45">
      <c r="A7878" t="s">
        <v>170</v>
      </c>
      <c r="B7878">
        <v>2010</v>
      </c>
      <c r="C7878">
        <v>5</v>
      </c>
      <c r="D7878" t="s">
        <v>236</v>
      </c>
      <c r="H7878">
        <v>5</v>
      </c>
      <c r="I7878">
        <v>513</v>
      </c>
    </row>
    <row r="7879" spans="1:11" x14ac:dyDescent="0.45">
      <c r="A7879" t="s">
        <v>213</v>
      </c>
      <c r="B7879">
        <v>2010</v>
      </c>
      <c r="C7879">
        <v>6</v>
      </c>
      <c r="D7879" t="s">
        <v>237</v>
      </c>
      <c r="H7879">
        <v>9</v>
      </c>
      <c r="I7879">
        <v>557</v>
      </c>
    </row>
    <row r="7880" spans="1:11" x14ac:dyDescent="0.45">
      <c r="A7880" t="s">
        <v>193</v>
      </c>
      <c r="B7880">
        <v>2013</v>
      </c>
      <c r="C7880">
        <v>4</v>
      </c>
      <c r="D7880" t="s">
        <v>235</v>
      </c>
      <c r="H7880">
        <v>107</v>
      </c>
      <c r="I7880">
        <v>876</v>
      </c>
    </row>
    <row r="7881" spans="1:11" x14ac:dyDescent="0.45">
      <c r="A7881" t="s">
        <v>131</v>
      </c>
      <c r="B7881">
        <v>2009</v>
      </c>
      <c r="C7881">
        <v>7</v>
      </c>
      <c r="D7881" t="s">
        <v>238</v>
      </c>
      <c r="H7881">
        <v>3</v>
      </c>
      <c r="I7881">
        <v>364</v>
      </c>
    </row>
    <row r="7882" spans="1:11" x14ac:dyDescent="0.45">
      <c r="A7882" t="s">
        <v>189</v>
      </c>
      <c r="B7882">
        <v>2020</v>
      </c>
      <c r="C7882">
        <v>9</v>
      </c>
      <c r="D7882" t="s">
        <v>240</v>
      </c>
      <c r="E7882">
        <v>6</v>
      </c>
      <c r="F7882">
        <v>1.4166669999999999</v>
      </c>
      <c r="G7882">
        <v>17</v>
      </c>
      <c r="H7882">
        <v>20</v>
      </c>
      <c r="I7882">
        <v>2432</v>
      </c>
      <c r="J7882">
        <v>3</v>
      </c>
      <c r="K7882">
        <v>14.117644</v>
      </c>
    </row>
    <row r="7883" spans="1:11" x14ac:dyDescent="0.45">
      <c r="A7883" t="s">
        <v>123</v>
      </c>
      <c r="B7883">
        <v>2017</v>
      </c>
      <c r="C7883">
        <v>0</v>
      </c>
      <c r="D7883" t="s">
        <v>241</v>
      </c>
      <c r="E7883">
        <v>0</v>
      </c>
      <c r="F7883">
        <v>0</v>
      </c>
      <c r="G7883">
        <v>5</v>
      </c>
      <c r="H7883">
        <v>6</v>
      </c>
      <c r="I7883">
        <v>1034</v>
      </c>
    </row>
    <row r="7884" spans="1:11" x14ac:dyDescent="0.45">
      <c r="A7884" t="s">
        <v>117</v>
      </c>
      <c r="B7884">
        <v>2017</v>
      </c>
      <c r="C7884">
        <v>6</v>
      </c>
      <c r="D7884" t="s">
        <v>237</v>
      </c>
      <c r="E7884">
        <v>0</v>
      </c>
      <c r="F7884">
        <v>0</v>
      </c>
      <c r="G7884">
        <v>3</v>
      </c>
      <c r="H7884">
        <v>3</v>
      </c>
      <c r="I7884">
        <v>1028</v>
      </c>
    </row>
    <row r="7885" spans="1:11" x14ac:dyDescent="0.45">
      <c r="A7885" t="s">
        <v>112</v>
      </c>
      <c r="B7885">
        <v>2018</v>
      </c>
      <c r="C7885">
        <v>3</v>
      </c>
      <c r="D7885" t="s">
        <v>234</v>
      </c>
      <c r="E7885">
        <v>1</v>
      </c>
      <c r="F7885">
        <v>0.33333299999999999</v>
      </c>
      <c r="G7885">
        <v>3</v>
      </c>
      <c r="H7885">
        <v>4</v>
      </c>
      <c r="I7885">
        <v>1133</v>
      </c>
      <c r="J7885">
        <v>4</v>
      </c>
      <c r="K7885">
        <v>12.000012</v>
      </c>
    </row>
    <row r="7886" spans="1:11" x14ac:dyDescent="0.45">
      <c r="A7886" t="s">
        <v>197</v>
      </c>
      <c r="B7886">
        <v>2020</v>
      </c>
      <c r="C7886">
        <v>1</v>
      </c>
      <c r="D7886" t="s">
        <v>231</v>
      </c>
      <c r="E7886">
        <v>1</v>
      </c>
      <c r="F7886">
        <v>1</v>
      </c>
      <c r="G7886">
        <v>38</v>
      </c>
      <c r="H7886">
        <v>34</v>
      </c>
      <c r="I7886">
        <v>2441</v>
      </c>
      <c r="J7886">
        <v>34</v>
      </c>
      <c r="K7886">
        <v>34</v>
      </c>
    </row>
    <row r="7887" spans="1:11" x14ac:dyDescent="0.45">
      <c r="A7887" t="s">
        <v>203</v>
      </c>
      <c r="B7887">
        <v>2018</v>
      </c>
      <c r="C7887">
        <v>0</v>
      </c>
      <c r="D7887" t="s">
        <v>241</v>
      </c>
      <c r="E7887">
        <v>1</v>
      </c>
      <c r="F7887">
        <v>1</v>
      </c>
      <c r="G7887">
        <v>5</v>
      </c>
      <c r="H7887">
        <v>3</v>
      </c>
      <c r="I7887">
        <v>1222</v>
      </c>
      <c r="J7887">
        <v>3</v>
      </c>
      <c r="K7887">
        <v>3</v>
      </c>
    </row>
    <row r="7888" spans="1:11" x14ac:dyDescent="0.45">
      <c r="A7888" t="s">
        <v>215</v>
      </c>
      <c r="B7888">
        <v>2017</v>
      </c>
      <c r="C7888">
        <v>0</v>
      </c>
      <c r="D7888" t="s">
        <v>241</v>
      </c>
      <c r="E7888">
        <v>1</v>
      </c>
      <c r="F7888">
        <v>1</v>
      </c>
      <c r="G7888">
        <v>9</v>
      </c>
      <c r="H7888">
        <v>12</v>
      </c>
      <c r="I7888">
        <v>1121</v>
      </c>
      <c r="J7888">
        <v>12</v>
      </c>
      <c r="K7888">
        <v>12</v>
      </c>
    </row>
    <row r="7889" spans="1:11" x14ac:dyDescent="0.45">
      <c r="A7889" t="s">
        <v>168</v>
      </c>
      <c r="B7889">
        <v>2017</v>
      </c>
      <c r="C7889">
        <v>5</v>
      </c>
      <c r="D7889" t="s">
        <v>236</v>
      </c>
      <c r="E7889">
        <v>0</v>
      </c>
      <c r="F7889">
        <v>0</v>
      </c>
      <c r="G7889">
        <v>9</v>
      </c>
      <c r="H7889">
        <v>13</v>
      </c>
      <c r="I7889">
        <v>1074</v>
      </c>
    </row>
    <row r="7890" spans="1:11" x14ac:dyDescent="0.45">
      <c r="A7890" t="s">
        <v>147</v>
      </c>
      <c r="B7890">
        <v>2018</v>
      </c>
      <c r="C7890">
        <v>4</v>
      </c>
      <c r="D7890" t="s">
        <v>235</v>
      </c>
      <c r="E7890">
        <v>0</v>
      </c>
      <c r="F7890">
        <v>0</v>
      </c>
      <c r="G7890">
        <v>10</v>
      </c>
      <c r="H7890">
        <v>16</v>
      </c>
      <c r="I7890">
        <v>1167</v>
      </c>
    </row>
    <row r="7891" spans="1:11" x14ac:dyDescent="0.45">
      <c r="A7891" t="s">
        <v>149</v>
      </c>
      <c r="B7891">
        <v>2018</v>
      </c>
      <c r="C7891">
        <v>7</v>
      </c>
      <c r="D7891" t="s">
        <v>238</v>
      </c>
      <c r="E7891">
        <v>1</v>
      </c>
      <c r="F7891">
        <v>0.25</v>
      </c>
      <c r="G7891">
        <v>2</v>
      </c>
      <c r="H7891">
        <v>4</v>
      </c>
      <c r="I7891">
        <v>1169</v>
      </c>
      <c r="J7891">
        <v>4</v>
      </c>
      <c r="K7891">
        <v>16</v>
      </c>
    </row>
    <row r="7892" spans="1:11" x14ac:dyDescent="0.45">
      <c r="A7892" t="s">
        <v>132</v>
      </c>
      <c r="B7892">
        <v>2016</v>
      </c>
      <c r="C7892">
        <v>3</v>
      </c>
      <c r="D7892" t="s">
        <v>234</v>
      </c>
      <c r="E7892">
        <v>1</v>
      </c>
      <c r="F7892">
        <v>0.25</v>
      </c>
      <c r="G7892">
        <v>3</v>
      </c>
      <c r="I7892">
        <v>139</v>
      </c>
    </row>
    <row r="7893" spans="1:11" x14ac:dyDescent="0.45">
      <c r="A7893" t="s">
        <v>116</v>
      </c>
      <c r="B7893">
        <v>2019</v>
      </c>
      <c r="C7893">
        <v>0</v>
      </c>
      <c r="D7893" t="s">
        <v>241</v>
      </c>
      <c r="E7893">
        <v>1</v>
      </c>
      <c r="F7893">
        <v>1</v>
      </c>
      <c r="G7893">
        <v>5</v>
      </c>
      <c r="H7893">
        <v>11</v>
      </c>
      <c r="I7893">
        <v>2253</v>
      </c>
      <c r="J7893">
        <v>11</v>
      </c>
      <c r="K7893">
        <v>11</v>
      </c>
    </row>
    <row r="7894" spans="1:11" x14ac:dyDescent="0.45">
      <c r="A7894" t="s">
        <v>114</v>
      </c>
      <c r="B7894">
        <v>2018</v>
      </c>
      <c r="C7894">
        <v>4</v>
      </c>
      <c r="D7894" t="s">
        <v>235</v>
      </c>
      <c r="E7894">
        <v>1</v>
      </c>
      <c r="F7894">
        <v>0.33333299999999999</v>
      </c>
      <c r="G7894">
        <v>3</v>
      </c>
      <c r="H7894">
        <v>4</v>
      </c>
      <c r="I7894">
        <v>1135</v>
      </c>
      <c r="J7894">
        <v>4</v>
      </c>
      <c r="K7894">
        <v>12.000012</v>
      </c>
    </row>
    <row r="7895" spans="1:11" x14ac:dyDescent="0.45">
      <c r="A7895" t="s">
        <v>158</v>
      </c>
      <c r="B7895">
        <v>2020</v>
      </c>
      <c r="C7895">
        <v>11</v>
      </c>
      <c r="D7895" t="s">
        <v>242</v>
      </c>
      <c r="E7895">
        <v>0</v>
      </c>
      <c r="F7895">
        <v>0</v>
      </c>
      <c r="G7895">
        <v>1</v>
      </c>
      <c r="H7895">
        <v>17</v>
      </c>
      <c r="I7895">
        <v>2402</v>
      </c>
    </row>
    <row r="7896" spans="1:11" x14ac:dyDescent="0.45">
      <c r="A7896" t="s">
        <v>105</v>
      </c>
      <c r="B7896">
        <v>2017</v>
      </c>
      <c r="C7896">
        <v>1</v>
      </c>
      <c r="D7896" t="s">
        <v>231</v>
      </c>
      <c r="H7896">
        <v>11</v>
      </c>
      <c r="I7896">
        <v>1018</v>
      </c>
    </row>
    <row r="7897" spans="1:11" x14ac:dyDescent="0.45">
      <c r="A7897" t="s">
        <v>195</v>
      </c>
      <c r="B7897">
        <v>2013</v>
      </c>
      <c r="C7897">
        <v>12</v>
      </c>
      <c r="D7897" t="s">
        <v>243</v>
      </c>
      <c r="H7897">
        <v>2</v>
      </c>
      <c r="I7897">
        <v>878</v>
      </c>
    </row>
    <row r="7898" spans="1:11" x14ac:dyDescent="0.45">
      <c r="A7898" t="s">
        <v>207</v>
      </c>
      <c r="B7898">
        <v>2010</v>
      </c>
      <c r="C7898">
        <v>8</v>
      </c>
      <c r="D7898" t="s">
        <v>239</v>
      </c>
      <c r="H7898">
        <v>2</v>
      </c>
      <c r="I7898">
        <v>551</v>
      </c>
    </row>
    <row r="7899" spans="1:11" x14ac:dyDescent="0.45">
      <c r="A7899" t="s">
        <v>151</v>
      </c>
      <c r="B7899">
        <v>2012</v>
      </c>
      <c r="C7899">
        <v>12</v>
      </c>
      <c r="D7899" t="s">
        <v>243</v>
      </c>
      <c r="H7899">
        <v>19</v>
      </c>
      <c r="I7899">
        <v>722</v>
      </c>
    </row>
    <row r="7900" spans="1:11" x14ac:dyDescent="0.45">
      <c r="A7900" t="s">
        <v>108</v>
      </c>
      <c r="B7900">
        <v>2012</v>
      </c>
      <c r="C7900">
        <v>1</v>
      </c>
      <c r="D7900" t="s">
        <v>231</v>
      </c>
      <c r="H7900">
        <v>16</v>
      </c>
      <c r="I7900">
        <v>680</v>
      </c>
    </row>
    <row r="7901" spans="1:11" x14ac:dyDescent="0.45">
      <c r="A7901" t="s">
        <v>193</v>
      </c>
      <c r="B7901">
        <v>2009</v>
      </c>
      <c r="C7901">
        <v>0</v>
      </c>
      <c r="D7901" t="s">
        <v>241</v>
      </c>
      <c r="H7901">
        <v>73</v>
      </c>
      <c r="I7901">
        <v>424</v>
      </c>
    </row>
    <row r="7902" spans="1:11" x14ac:dyDescent="0.45">
      <c r="A7902" t="s">
        <v>159</v>
      </c>
      <c r="B7902">
        <v>2013</v>
      </c>
      <c r="C7902">
        <v>8</v>
      </c>
      <c r="D7902" t="s">
        <v>239</v>
      </c>
      <c r="H7902">
        <v>19</v>
      </c>
      <c r="I7902">
        <v>842</v>
      </c>
    </row>
    <row r="7903" spans="1:11" x14ac:dyDescent="0.45">
      <c r="A7903" t="s">
        <v>152</v>
      </c>
      <c r="B7903">
        <v>2009</v>
      </c>
      <c r="C7903">
        <v>2</v>
      </c>
      <c r="D7903" t="s">
        <v>233</v>
      </c>
      <c r="H7903">
        <v>4</v>
      </c>
      <c r="I7903">
        <v>384</v>
      </c>
    </row>
    <row r="7904" spans="1:11" x14ac:dyDescent="0.45">
      <c r="A7904" t="s">
        <v>180</v>
      </c>
      <c r="B7904">
        <v>2015</v>
      </c>
      <c r="C7904">
        <v>6</v>
      </c>
      <c r="D7904" t="s">
        <v>237</v>
      </c>
      <c r="H7904">
        <v>3</v>
      </c>
      <c r="I7904">
        <v>72</v>
      </c>
    </row>
    <row r="7905" spans="1:11" x14ac:dyDescent="0.45">
      <c r="A7905" t="s">
        <v>217</v>
      </c>
      <c r="B7905">
        <v>2012</v>
      </c>
      <c r="C7905">
        <v>6</v>
      </c>
      <c r="D7905" t="s">
        <v>237</v>
      </c>
      <c r="H7905">
        <v>20</v>
      </c>
      <c r="I7905">
        <v>787</v>
      </c>
    </row>
    <row r="7906" spans="1:11" x14ac:dyDescent="0.45">
      <c r="A7906" t="s">
        <v>110</v>
      </c>
      <c r="B7906">
        <v>2018</v>
      </c>
      <c r="C7906">
        <v>7</v>
      </c>
      <c r="D7906" t="s">
        <v>238</v>
      </c>
      <c r="E7906">
        <v>1</v>
      </c>
      <c r="F7906">
        <v>0.25</v>
      </c>
      <c r="G7906">
        <v>2</v>
      </c>
      <c r="H7906">
        <v>3</v>
      </c>
      <c r="I7906">
        <v>1131</v>
      </c>
      <c r="J7906">
        <v>3</v>
      </c>
      <c r="K7906">
        <v>12</v>
      </c>
    </row>
    <row r="7907" spans="1:11" x14ac:dyDescent="0.45">
      <c r="A7907" t="s">
        <v>126</v>
      </c>
      <c r="B7907">
        <v>2017</v>
      </c>
      <c r="C7907">
        <v>7</v>
      </c>
      <c r="D7907" t="s">
        <v>238</v>
      </c>
      <c r="E7907">
        <v>0</v>
      </c>
      <c r="F7907">
        <v>0</v>
      </c>
      <c r="G7907">
        <v>5</v>
      </c>
      <c r="H7907">
        <v>4</v>
      </c>
      <c r="I7907">
        <v>1037</v>
      </c>
    </row>
    <row r="7908" spans="1:11" x14ac:dyDescent="0.45">
      <c r="A7908" t="s">
        <v>209</v>
      </c>
      <c r="B7908">
        <v>2008</v>
      </c>
      <c r="C7908">
        <v>7</v>
      </c>
      <c r="D7908" t="s">
        <v>238</v>
      </c>
      <c r="H7908">
        <v>4</v>
      </c>
      <c r="I7908">
        <v>327</v>
      </c>
    </row>
    <row r="7909" spans="1:11" x14ac:dyDescent="0.45">
      <c r="A7909" t="s">
        <v>145</v>
      </c>
      <c r="B7909">
        <v>2016</v>
      </c>
      <c r="C7909">
        <v>1</v>
      </c>
      <c r="D7909" t="s">
        <v>231</v>
      </c>
      <c r="E7909">
        <v>2</v>
      </c>
      <c r="F7909">
        <v>1</v>
      </c>
      <c r="G7909">
        <v>7</v>
      </c>
      <c r="I7909">
        <v>151</v>
      </c>
    </row>
    <row r="7910" spans="1:11" x14ac:dyDescent="0.45">
      <c r="A7910" t="s">
        <v>110</v>
      </c>
      <c r="B7910">
        <v>2015</v>
      </c>
      <c r="C7910">
        <v>4</v>
      </c>
      <c r="D7910" t="s">
        <v>235</v>
      </c>
      <c r="E7910">
        <v>1</v>
      </c>
      <c r="F7910">
        <v>0.25</v>
      </c>
      <c r="G7910">
        <v>2</v>
      </c>
      <c r="H7910">
        <v>4</v>
      </c>
      <c r="I7910">
        <v>4</v>
      </c>
      <c r="J7910">
        <v>4</v>
      </c>
      <c r="K7910">
        <v>16</v>
      </c>
    </row>
    <row r="7911" spans="1:11" x14ac:dyDescent="0.45">
      <c r="A7911" t="s">
        <v>201</v>
      </c>
      <c r="B7911">
        <v>2020</v>
      </c>
      <c r="C7911">
        <v>4</v>
      </c>
      <c r="D7911" t="s">
        <v>235</v>
      </c>
      <c r="E7911">
        <v>1</v>
      </c>
      <c r="F7911">
        <v>0.25</v>
      </c>
      <c r="G7911">
        <v>6</v>
      </c>
      <c r="H7911">
        <v>2</v>
      </c>
      <c r="I7911">
        <v>2445</v>
      </c>
      <c r="J7911">
        <v>2</v>
      </c>
      <c r="K7911">
        <v>8</v>
      </c>
    </row>
    <row r="7912" spans="1:11" x14ac:dyDescent="0.45">
      <c r="A7912" t="s">
        <v>208</v>
      </c>
      <c r="B7912">
        <v>2020</v>
      </c>
      <c r="C7912">
        <v>7</v>
      </c>
      <c r="D7912" t="s">
        <v>238</v>
      </c>
      <c r="E7912">
        <v>2</v>
      </c>
      <c r="F7912">
        <v>0.45</v>
      </c>
      <c r="G7912">
        <v>6</v>
      </c>
      <c r="H7912">
        <v>7</v>
      </c>
      <c r="I7912">
        <v>2452</v>
      </c>
      <c r="J7912">
        <v>3</v>
      </c>
      <c r="K7912">
        <v>15.555555999999999</v>
      </c>
    </row>
    <row r="7913" spans="1:11" x14ac:dyDescent="0.45">
      <c r="A7913" t="s">
        <v>127</v>
      </c>
      <c r="B7913">
        <v>2020</v>
      </c>
      <c r="C7913">
        <v>6</v>
      </c>
      <c r="D7913" t="s">
        <v>237</v>
      </c>
      <c r="E7913">
        <v>1</v>
      </c>
      <c r="F7913">
        <v>0.25</v>
      </c>
      <c r="G7913">
        <v>3</v>
      </c>
      <c r="H7913">
        <v>3</v>
      </c>
      <c r="I7913">
        <v>2374</v>
      </c>
      <c r="J7913">
        <v>3</v>
      </c>
      <c r="K7913">
        <v>12</v>
      </c>
    </row>
    <row r="7914" spans="1:11" x14ac:dyDescent="0.45">
      <c r="A7914" t="s">
        <v>129</v>
      </c>
      <c r="B7914">
        <v>2019</v>
      </c>
      <c r="C7914">
        <v>4</v>
      </c>
      <c r="D7914" t="s">
        <v>235</v>
      </c>
      <c r="E7914">
        <v>1</v>
      </c>
      <c r="F7914">
        <v>0.5</v>
      </c>
      <c r="G7914">
        <v>7</v>
      </c>
      <c r="H7914">
        <v>7</v>
      </c>
      <c r="I7914">
        <v>2273</v>
      </c>
      <c r="J7914">
        <v>7</v>
      </c>
      <c r="K7914">
        <v>14</v>
      </c>
    </row>
    <row r="7915" spans="1:11" x14ac:dyDescent="0.45">
      <c r="A7915" t="s">
        <v>125</v>
      </c>
      <c r="B7915">
        <v>2019</v>
      </c>
      <c r="C7915">
        <v>5</v>
      </c>
      <c r="D7915" t="s">
        <v>236</v>
      </c>
      <c r="E7915">
        <v>2</v>
      </c>
      <c r="F7915">
        <v>0.61111099999999996</v>
      </c>
      <c r="G7915">
        <v>5</v>
      </c>
      <c r="H7915">
        <v>7</v>
      </c>
      <c r="I7915">
        <v>2269</v>
      </c>
      <c r="J7915">
        <v>3</v>
      </c>
      <c r="K7915">
        <v>11.454548000000001</v>
      </c>
    </row>
    <row r="7916" spans="1:11" x14ac:dyDescent="0.45">
      <c r="A7916" t="s">
        <v>213</v>
      </c>
      <c r="B7916">
        <v>2017</v>
      </c>
      <c r="C7916">
        <v>8</v>
      </c>
      <c r="D7916" t="s">
        <v>239</v>
      </c>
      <c r="E7916">
        <v>1</v>
      </c>
      <c r="F7916">
        <v>1</v>
      </c>
      <c r="G7916">
        <v>9</v>
      </c>
      <c r="H7916">
        <v>8</v>
      </c>
      <c r="I7916">
        <v>1119</v>
      </c>
      <c r="J7916">
        <v>8</v>
      </c>
      <c r="K7916">
        <v>8</v>
      </c>
    </row>
    <row r="7917" spans="1:11" x14ac:dyDescent="0.45">
      <c r="A7917" t="s">
        <v>149</v>
      </c>
      <c r="B7917">
        <v>2019</v>
      </c>
      <c r="C7917">
        <v>2</v>
      </c>
      <c r="D7917" t="s">
        <v>233</v>
      </c>
      <c r="E7917">
        <v>1</v>
      </c>
      <c r="F7917">
        <v>0.2</v>
      </c>
      <c r="G7917">
        <v>2</v>
      </c>
      <c r="H7917">
        <v>4</v>
      </c>
      <c r="I7917">
        <v>2290</v>
      </c>
      <c r="J7917">
        <v>4</v>
      </c>
      <c r="K7917">
        <v>20</v>
      </c>
    </row>
    <row r="7918" spans="1:11" x14ac:dyDescent="0.45">
      <c r="A7918" t="s">
        <v>210</v>
      </c>
      <c r="B7918">
        <v>2012</v>
      </c>
      <c r="C7918">
        <v>8</v>
      </c>
      <c r="D7918" t="s">
        <v>239</v>
      </c>
      <c r="H7918">
        <v>6</v>
      </c>
      <c r="I7918">
        <v>780</v>
      </c>
    </row>
    <row r="7919" spans="1:11" x14ac:dyDescent="0.45">
      <c r="A7919" t="s">
        <v>157</v>
      </c>
      <c r="B7919">
        <v>2009</v>
      </c>
      <c r="C7919">
        <v>0</v>
      </c>
      <c r="D7919" t="s">
        <v>241</v>
      </c>
      <c r="H7919">
        <v>8</v>
      </c>
      <c r="I7919">
        <v>388</v>
      </c>
    </row>
    <row r="7920" spans="1:11" x14ac:dyDescent="0.45">
      <c r="A7920" t="s">
        <v>119</v>
      </c>
      <c r="B7920">
        <v>2013</v>
      </c>
      <c r="C7920">
        <v>4</v>
      </c>
      <c r="D7920" t="s">
        <v>235</v>
      </c>
      <c r="H7920">
        <v>9</v>
      </c>
      <c r="I7920">
        <v>804</v>
      </c>
    </row>
    <row r="7921" spans="1:11" x14ac:dyDescent="0.45">
      <c r="A7921" t="s">
        <v>200</v>
      </c>
      <c r="B7921">
        <v>2010</v>
      </c>
      <c r="C7921">
        <v>3</v>
      </c>
      <c r="D7921" t="s">
        <v>234</v>
      </c>
      <c r="H7921">
        <v>3</v>
      </c>
      <c r="I7921">
        <v>544</v>
      </c>
    </row>
    <row r="7922" spans="1:11" x14ac:dyDescent="0.45">
      <c r="A7922" t="s">
        <v>126</v>
      </c>
      <c r="B7922">
        <v>2011</v>
      </c>
      <c r="C7922">
        <v>8</v>
      </c>
      <c r="D7922" t="s">
        <v>239</v>
      </c>
      <c r="H7922">
        <v>2</v>
      </c>
      <c r="I7922">
        <v>585</v>
      </c>
    </row>
    <row r="7923" spans="1:11" x14ac:dyDescent="0.45">
      <c r="A7923" t="s">
        <v>147</v>
      </c>
      <c r="B7923">
        <v>2011</v>
      </c>
      <c r="C7923">
        <v>2</v>
      </c>
      <c r="D7923" t="s">
        <v>233</v>
      </c>
      <c r="H7923">
        <v>12</v>
      </c>
      <c r="I7923">
        <v>605</v>
      </c>
    </row>
    <row r="7924" spans="1:11" x14ac:dyDescent="0.45">
      <c r="A7924" t="s">
        <v>211</v>
      </c>
      <c r="B7924">
        <v>2008</v>
      </c>
      <c r="C7924">
        <v>2</v>
      </c>
      <c r="D7924" t="s">
        <v>233</v>
      </c>
      <c r="H7924">
        <v>11</v>
      </c>
      <c r="I7924">
        <v>329</v>
      </c>
    </row>
    <row r="7925" spans="1:11" x14ac:dyDescent="0.45">
      <c r="A7925" t="s">
        <v>110</v>
      </c>
      <c r="B7925">
        <v>2012</v>
      </c>
      <c r="C7925">
        <v>8</v>
      </c>
      <c r="D7925" t="s">
        <v>239</v>
      </c>
      <c r="H7925">
        <v>3</v>
      </c>
      <c r="I7925">
        <v>682</v>
      </c>
    </row>
    <row r="7926" spans="1:11" x14ac:dyDescent="0.45">
      <c r="A7926" t="s">
        <v>172</v>
      </c>
      <c r="B7926">
        <v>2012</v>
      </c>
      <c r="C7926">
        <v>2</v>
      </c>
      <c r="D7926" t="s">
        <v>233</v>
      </c>
      <c r="H7926">
        <v>6</v>
      </c>
      <c r="I7926">
        <v>741</v>
      </c>
    </row>
    <row r="7927" spans="1:11" x14ac:dyDescent="0.45">
      <c r="A7927" t="s">
        <v>144</v>
      </c>
      <c r="B7927">
        <v>2009</v>
      </c>
      <c r="C7927">
        <v>3</v>
      </c>
      <c r="D7927" t="s">
        <v>234</v>
      </c>
      <c r="H7927">
        <v>3</v>
      </c>
      <c r="I7927">
        <v>376</v>
      </c>
    </row>
    <row r="7928" spans="1:11" x14ac:dyDescent="0.45">
      <c r="A7928" t="s">
        <v>157</v>
      </c>
      <c r="B7928">
        <v>2010</v>
      </c>
      <c r="C7928">
        <v>5</v>
      </c>
      <c r="D7928" t="s">
        <v>236</v>
      </c>
      <c r="H7928">
        <v>56</v>
      </c>
      <c r="I7928">
        <v>501</v>
      </c>
    </row>
    <row r="7929" spans="1:11" x14ac:dyDescent="0.45">
      <c r="A7929" t="s">
        <v>205</v>
      </c>
      <c r="B7929">
        <v>2017</v>
      </c>
      <c r="C7929">
        <v>4</v>
      </c>
      <c r="D7929" t="s">
        <v>235</v>
      </c>
      <c r="E7929">
        <v>0</v>
      </c>
      <c r="F7929">
        <v>0</v>
      </c>
      <c r="G7929">
        <v>4</v>
      </c>
      <c r="H7929">
        <v>7</v>
      </c>
      <c r="I7929">
        <v>1111</v>
      </c>
    </row>
    <row r="7930" spans="1:11" x14ac:dyDescent="0.45">
      <c r="A7930" t="s">
        <v>173</v>
      </c>
      <c r="B7930">
        <v>2019</v>
      </c>
      <c r="D7930" t="s">
        <v>246</v>
      </c>
      <c r="E7930">
        <v>3</v>
      </c>
      <c r="F7930">
        <v>3</v>
      </c>
      <c r="G7930">
        <v>22</v>
      </c>
      <c r="I7930">
        <v>2310</v>
      </c>
    </row>
    <row r="7931" spans="1:11" x14ac:dyDescent="0.45">
      <c r="A7931" t="s">
        <v>124</v>
      </c>
      <c r="B7931">
        <v>2017</v>
      </c>
      <c r="D7931" t="s">
        <v>245</v>
      </c>
      <c r="E7931">
        <v>3</v>
      </c>
      <c r="F7931">
        <v>3</v>
      </c>
      <c r="G7931">
        <v>3</v>
      </c>
      <c r="I7931">
        <v>1035</v>
      </c>
    </row>
    <row r="7932" spans="1:11" x14ac:dyDescent="0.45">
      <c r="A7932" t="s">
        <v>111</v>
      </c>
      <c r="B7932">
        <v>2017</v>
      </c>
      <c r="C7932">
        <v>8</v>
      </c>
      <c r="D7932" t="s">
        <v>239</v>
      </c>
      <c r="E7932">
        <v>1</v>
      </c>
      <c r="F7932">
        <v>0.5</v>
      </c>
      <c r="G7932">
        <v>5</v>
      </c>
      <c r="H7932">
        <v>8</v>
      </c>
      <c r="I7932">
        <v>1022</v>
      </c>
      <c r="J7932">
        <v>8</v>
      </c>
      <c r="K7932">
        <v>16</v>
      </c>
    </row>
    <row r="7933" spans="1:11" x14ac:dyDescent="0.45">
      <c r="A7933" t="s">
        <v>119</v>
      </c>
      <c r="B7933">
        <v>2019</v>
      </c>
      <c r="C7933">
        <v>5</v>
      </c>
      <c r="D7933" t="s">
        <v>236</v>
      </c>
      <c r="E7933">
        <v>1</v>
      </c>
      <c r="F7933">
        <v>0.5</v>
      </c>
      <c r="G7933">
        <v>6</v>
      </c>
      <c r="H7933">
        <v>4</v>
      </c>
      <c r="I7933">
        <v>2263</v>
      </c>
      <c r="J7933">
        <v>4</v>
      </c>
      <c r="K7933">
        <v>8</v>
      </c>
    </row>
    <row r="7934" spans="1:11" x14ac:dyDescent="0.45">
      <c r="A7934" t="s">
        <v>202</v>
      </c>
      <c r="B7934">
        <v>2017</v>
      </c>
      <c r="C7934">
        <v>7</v>
      </c>
      <c r="D7934" t="s">
        <v>238</v>
      </c>
      <c r="E7934">
        <v>1</v>
      </c>
      <c r="F7934">
        <v>0.33333299999999999</v>
      </c>
      <c r="G7934">
        <v>5</v>
      </c>
      <c r="H7934">
        <v>7</v>
      </c>
      <c r="I7934">
        <v>1108</v>
      </c>
      <c r="J7934">
        <v>7</v>
      </c>
      <c r="K7934">
        <v>21.000021</v>
      </c>
    </row>
    <row r="7935" spans="1:11" x14ac:dyDescent="0.45">
      <c r="A7935" t="s">
        <v>165</v>
      </c>
      <c r="B7935">
        <v>2018</v>
      </c>
      <c r="C7935">
        <v>8</v>
      </c>
      <c r="D7935" t="s">
        <v>239</v>
      </c>
      <c r="E7935">
        <v>3</v>
      </c>
      <c r="F7935">
        <v>1</v>
      </c>
      <c r="G7935">
        <v>17</v>
      </c>
      <c r="H7935">
        <v>13</v>
      </c>
      <c r="I7935">
        <v>1182</v>
      </c>
      <c r="J7935">
        <v>4</v>
      </c>
      <c r="K7935">
        <v>13</v>
      </c>
    </row>
    <row r="7936" spans="1:11" x14ac:dyDescent="0.45">
      <c r="A7936" t="s">
        <v>129</v>
      </c>
      <c r="B7936">
        <v>2014</v>
      </c>
      <c r="C7936">
        <v>5</v>
      </c>
      <c r="D7936" t="s">
        <v>236</v>
      </c>
      <c r="E7936">
        <v>1</v>
      </c>
      <c r="F7936">
        <v>0.5</v>
      </c>
      <c r="G7936">
        <v>6</v>
      </c>
      <c r="H7936">
        <v>8</v>
      </c>
      <c r="I7936">
        <v>927</v>
      </c>
      <c r="J7936">
        <v>8</v>
      </c>
      <c r="K7936">
        <v>16</v>
      </c>
    </row>
    <row r="7937" spans="1:11" x14ac:dyDescent="0.45">
      <c r="A7937" t="s">
        <v>185</v>
      </c>
      <c r="B7937">
        <v>2016</v>
      </c>
      <c r="C7937">
        <v>11</v>
      </c>
      <c r="D7937" t="s">
        <v>242</v>
      </c>
      <c r="E7937">
        <v>3</v>
      </c>
      <c r="F7937">
        <v>0.83333299999999999</v>
      </c>
      <c r="G7937">
        <v>24</v>
      </c>
      <c r="I7937">
        <v>190</v>
      </c>
    </row>
    <row r="7938" spans="1:11" x14ac:dyDescent="0.45">
      <c r="A7938" t="s">
        <v>130</v>
      </c>
      <c r="B7938">
        <v>2019</v>
      </c>
      <c r="C7938">
        <v>1</v>
      </c>
      <c r="D7938" t="s">
        <v>231</v>
      </c>
      <c r="E7938">
        <v>2</v>
      </c>
      <c r="F7938">
        <v>0.58333299999999999</v>
      </c>
      <c r="G7938">
        <v>5</v>
      </c>
      <c r="H7938">
        <v>5</v>
      </c>
      <c r="I7938">
        <v>2274</v>
      </c>
      <c r="J7938">
        <v>2</v>
      </c>
      <c r="K7938">
        <v>8.5714330000000007</v>
      </c>
    </row>
    <row r="7939" spans="1:11" x14ac:dyDescent="0.45">
      <c r="A7939" t="s">
        <v>174</v>
      </c>
      <c r="B7939">
        <v>2015</v>
      </c>
      <c r="C7939">
        <v>6</v>
      </c>
      <c r="D7939" t="s">
        <v>237</v>
      </c>
      <c r="E7939">
        <v>2</v>
      </c>
      <c r="F7939">
        <v>0.5</v>
      </c>
      <c r="G7939">
        <v>6</v>
      </c>
      <c r="H7939">
        <v>7</v>
      </c>
      <c r="I7939">
        <v>65</v>
      </c>
      <c r="J7939">
        <v>3</v>
      </c>
      <c r="K7939">
        <v>14</v>
      </c>
    </row>
    <row r="7940" spans="1:11" x14ac:dyDescent="0.45">
      <c r="A7940" t="s">
        <v>147</v>
      </c>
      <c r="B7940">
        <v>2015</v>
      </c>
      <c r="D7940" t="s">
        <v>245</v>
      </c>
      <c r="E7940">
        <v>9</v>
      </c>
      <c r="F7940">
        <v>9</v>
      </c>
      <c r="G7940">
        <v>10</v>
      </c>
      <c r="I7940">
        <v>40</v>
      </c>
    </row>
    <row r="7941" spans="1:11" x14ac:dyDescent="0.45">
      <c r="A7941" t="s">
        <v>198</v>
      </c>
      <c r="B7941">
        <v>2014</v>
      </c>
      <c r="D7941" t="s">
        <v>244</v>
      </c>
      <c r="E7941">
        <v>1</v>
      </c>
      <c r="F7941">
        <v>1</v>
      </c>
      <c r="G7941">
        <v>16</v>
      </c>
      <c r="I7941">
        <v>994</v>
      </c>
    </row>
    <row r="7942" spans="1:11" x14ac:dyDescent="0.45">
      <c r="A7942" t="s">
        <v>138</v>
      </c>
      <c r="B7942">
        <v>2009</v>
      </c>
      <c r="C7942">
        <v>3</v>
      </c>
      <c r="D7942" t="s">
        <v>234</v>
      </c>
      <c r="H7942">
        <v>5</v>
      </c>
      <c r="I7942">
        <v>371</v>
      </c>
    </row>
    <row r="7943" spans="1:11" x14ac:dyDescent="0.45">
      <c r="A7943" t="s">
        <v>144</v>
      </c>
      <c r="B7943">
        <v>2020</v>
      </c>
      <c r="C7943">
        <v>7</v>
      </c>
      <c r="D7943" t="s">
        <v>238</v>
      </c>
      <c r="H7943">
        <v>5</v>
      </c>
      <c r="I7943">
        <v>2390</v>
      </c>
    </row>
    <row r="7944" spans="1:11" x14ac:dyDescent="0.45">
      <c r="A7944" t="s">
        <v>105</v>
      </c>
      <c r="B7944">
        <v>2013</v>
      </c>
      <c r="C7944">
        <v>4</v>
      </c>
      <c r="D7944" t="s">
        <v>235</v>
      </c>
      <c r="H7944">
        <v>10</v>
      </c>
      <c r="I7944">
        <v>792</v>
      </c>
    </row>
    <row r="7945" spans="1:11" x14ac:dyDescent="0.45">
      <c r="A7945" t="s">
        <v>119</v>
      </c>
      <c r="B7945">
        <v>2009</v>
      </c>
      <c r="C7945">
        <v>1</v>
      </c>
      <c r="D7945" t="s">
        <v>231</v>
      </c>
      <c r="H7945">
        <v>8</v>
      </c>
      <c r="I7945">
        <v>352</v>
      </c>
    </row>
    <row r="7946" spans="1:11" x14ac:dyDescent="0.45">
      <c r="A7946" t="s">
        <v>206</v>
      </c>
      <c r="B7946">
        <v>2011</v>
      </c>
      <c r="C7946">
        <v>1</v>
      </c>
      <c r="D7946" t="s">
        <v>231</v>
      </c>
      <c r="H7946">
        <v>7</v>
      </c>
      <c r="I7946">
        <v>663</v>
      </c>
    </row>
    <row r="7947" spans="1:11" x14ac:dyDescent="0.45">
      <c r="A7947" t="s">
        <v>105</v>
      </c>
      <c r="B7947">
        <v>2008</v>
      </c>
      <c r="C7947">
        <v>5</v>
      </c>
      <c r="D7947" t="s">
        <v>236</v>
      </c>
      <c r="H7947">
        <v>1</v>
      </c>
      <c r="I7947">
        <v>227</v>
      </c>
    </row>
    <row r="7948" spans="1:11" x14ac:dyDescent="0.45">
      <c r="A7948" t="s">
        <v>191</v>
      </c>
      <c r="B7948">
        <v>2014</v>
      </c>
      <c r="C7948">
        <v>8</v>
      </c>
      <c r="D7948" t="s">
        <v>239</v>
      </c>
      <c r="E7948">
        <v>11</v>
      </c>
      <c r="F7948">
        <v>10.5</v>
      </c>
      <c r="G7948">
        <v>38</v>
      </c>
      <c r="H7948">
        <v>150</v>
      </c>
      <c r="I7948">
        <v>987</v>
      </c>
      <c r="J7948">
        <v>13</v>
      </c>
      <c r="K7948">
        <v>14.285714</v>
      </c>
    </row>
    <row r="7949" spans="1:11" x14ac:dyDescent="0.45">
      <c r="A7949" t="s">
        <v>184</v>
      </c>
      <c r="B7949">
        <v>2011</v>
      </c>
      <c r="C7949">
        <v>10</v>
      </c>
      <c r="D7949" t="s">
        <v>232</v>
      </c>
      <c r="H7949">
        <v>27</v>
      </c>
      <c r="I7949">
        <v>641</v>
      </c>
    </row>
    <row r="7950" spans="1:11" x14ac:dyDescent="0.45">
      <c r="A7950" t="s">
        <v>157</v>
      </c>
      <c r="B7950">
        <v>2009</v>
      </c>
      <c r="C7950">
        <v>2</v>
      </c>
      <c r="D7950" t="s">
        <v>233</v>
      </c>
      <c r="H7950">
        <v>42</v>
      </c>
      <c r="I7950">
        <v>388</v>
      </c>
    </row>
    <row r="7951" spans="1:11" x14ac:dyDescent="0.45">
      <c r="A7951" t="s">
        <v>117</v>
      </c>
      <c r="B7951">
        <v>2018</v>
      </c>
      <c r="C7951">
        <v>3</v>
      </c>
      <c r="D7951" t="s">
        <v>234</v>
      </c>
      <c r="E7951">
        <v>0</v>
      </c>
      <c r="F7951">
        <v>0</v>
      </c>
      <c r="G7951">
        <v>3</v>
      </c>
      <c r="H7951">
        <v>2</v>
      </c>
      <c r="I7951">
        <v>1138</v>
      </c>
    </row>
    <row r="7952" spans="1:11" x14ac:dyDescent="0.45">
      <c r="A7952" t="s">
        <v>123</v>
      </c>
      <c r="B7952">
        <v>2017</v>
      </c>
      <c r="C7952">
        <v>2</v>
      </c>
      <c r="D7952" t="s">
        <v>233</v>
      </c>
      <c r="E7952">
        <v>0</v>
      </c>
      <c r="F7952">
        <v>0</v>
      </c>
      <c r="G7952">
        <v>5</v>
      </c>
      <c r="H7952">
        <v>5</v>
      </c>
      <c r="I7952">
        <v>1034</v>
      </c>
    </row>
    <row r="7953" spans="1:11" x14ac:dyDescent="0.45">
      <c r="A7953" t="s">
        <v>124</v>
      </c>
      <c r="B7953">
        <v>2018</v>
      </c>
      <c r="C7953">
        <v>6</v>
      </c>
      <c r="D7953" t="s">
        <v>237</v>
      </c>
      <c r="E7953">
        <v>0</v>
      </c>
      <c r="F7953">
        <v>0</v>
      </c>
      <c r="G7953">
        <v>3</v>
      </c>
      <c r="H7953">
        <v>1</v>
      </c>
      <c r="I7953">
        <v>1145</v>
      </c>
    </row>
    <row r="7954" spans="1:11" x14ac:dyDescent="0.45">
      <c r="A7954" t="s">
        <v>201</v>
      </c>
      <c r="B7954">
        <v>2015</v>
      </c>
      <c r="C7954">
        <v>5</v>
      </c>
      <c r="D7954" t="s">
        <v>236</v>
      </c>
      <c r="E7954">
        <v>1</v>
      </c>
      <c r="F7954">
        <v>0.25</v>
      </c>
      <c r="G7954">
        <v>8</v>
      </c>
      <c r="H7954">
        <v>3</v>
      </c>
      <c r="I7954">
        <v>93</v>
      </c>
      <c r="J7954">
        <v>3</v>
      </c>
      <c r="K7954">
        <v>12</v>
      </c>
    </row>
    <row r="7955" spans="1:11" x14ac:dyDescent="0.45">
      <c r="A7955" t="s">
        <v>123</v>
      </c>
      <c r="B7955">
        <v>2020</v>
      </c>
      <c r="D7955" t="s">
        <v>245</v>
      </c>
      <c r="E7955">
        <v>5</v>
      </c>
      <c r="F7955">
        <v>5</v>
      </c>
      <c r="G7955">
        <v>5</v>
      </c>
      <c r="I7955">
        <v>2370</v>
      </c>
    </row>
    <row r="7956" spans="1:11" x14ac:dyDescent="0.45">
      <c r="A7956" t="s">
        <v>135</v>
      </c>
      <c r="B7956">
        <v>2014</v>
      </c>
      <c r="C7956">
        <v>0</v>
      </c>
      <c r="D7956" t="s">
        <v>241</v>
      </c>
      <c r="E7956">
        <v>1</v>
      </c>
      <c r="F7956">
        <v>0.33333299999999999</v>
      </c>
      <c r="G7956">
        <v>4</v>
      </c>
      <c r="H7956">
        <v>4</v>
      </c>
      <c r="I7956">
        <v>933</v>
      </c>
      <c r="J7956">
        <v>4</v>
      </c>
      <c r="K7956">
        <v>12.000012</v>
      </c>
    </row>
    <row r="7957" spans="1:11" x14ac:dyDescent="0.45">
      <c r="A7957" t="s">
        <v>201</v>
      </c>
      <c r="B7957">
        <v>2014</v>
      </c>
      <c r="C7957">
        <v>0</v>
      </c>
      <c r="D7957" t="s">
        <v>241</v>
      </c>
      <c r="E7957">
        <v>1</v>
      </c>
      <c r="F7957">
        <v>0.25</v>
      </c>
      <c r="G7957">
        <v>8</v>
      </c>
      <c r="H7957">
        <v>2</v>
      </c>
      <c r="I7957">
        <v>997</v>
      </c>
      <c r="J7957">
        <v>2</v>
      </c>
      <c r="K7957">
        <v>8</v>
      </c>
    </row>
    <row r="7958" spans="1:11" x14ac:dyDescent="0.45">
      <c r="A7958" t="s">
        <v>132</v>
      </c>
      <c r="B7958">
        <v>2018</v>
      </c>
      <c r="C7958">
        <v>2</v>
      </c>
      <c r="D7958" t="s">
        <v>233</v>
      </c>
      <c r="E7958">
        <v>1</v>
      </c>
      <c r="F7958">
        <v>0.25</v>
      </c>
      <c r="G7958">
        <v>3</v>
      </c>
      <c r="H7958">
        <v>1</v>
      </c>
      <c r="I7958">
        <v>1153</v>
      </c>
      <c r="J7958">
        <v>1</v>
      </c>
      <c r="K7958">
        <v>4</v>
      </c>
    </row>
    <row r="7959" spans="1:11" x14ac:dyDescent="0.45">
      <c r="A7959" t="s">
        <v>163</v>
      </c>
      <c r="B7959">
        <v>2012</v>
      </c>
      <c r="C7959">
        <v>10</v>
      </c>
      <c r="D7959" t="s">
        <v>232</v>
      </c>
      <c r="H7959">
        <v>14</v>
      </c>
      <c r="I7959">
        <v>732</v>
      </c>
    </row>
    <row r="7960" spans="1:11" x14ac:dyDescent="0.45">
      <c r="A7960" t="s">
        <v>148</v>
      </c>
      <c r="B7960">
        <v>2010</v>
      </c>
      <c r="C7960">
        <v>6</v>
      </c>
      <c r="D7960" t="s">
        <v>237</v>
      </c>
      <c r="H7960">
        <v>2</v>
      </c>
      <c r="I7960">
        <v>493</v>
      </c>
    </row>
    <row r="7961" spans="1:11" x14ac:dyDescent="0.45">
      <c r="A7961" t="s">
        <v>149</v>
      </c>
      <c r="B7961">
        <v>2013</v>
      </c>
      <c r="C7961">
        <v>6</v>
      </c>
      <c r="D7961" t="s">
        <v>237</v>
      </c>
      <c r="H7961">
        <v>4</v>
      </c>
      <c r="I7961">
        <v>833</v>
      </c>
    </row>
    <row r="7962" spans="1:11" x14ac:dyDescent="0.45">
      <c r="A7962" t="s">
        <v>138</v>
      </c>
      <c r="B7962">
        <v>2011</v>
      </c>
      <c r="C7962">
        <v>0</v>
      </c>
      <c r="D7962" t="s">
        <v>241</v>
      </c>
      <c r="H7962">
        <v>2</v>
      </c>
      <c r="I7962">
        <v>597</v>
      </c>
    </row>
    <row r="7963" spans="1:11" x14ac:dyDescent="0.45">
      <c r="A7963" t="s">
        <v>170</v>
      </c>
      <c r="B7963">
        <v>2013</v>
      </c>
      <c r="C7963">
        <v>6</v>
      </c>
      <c r="D7963" t="s">
        <v>237</v>
      </c>
      <c r="H7963">
        <v>2</v>
      </c>
      <c r="I7963">
        <v>852</v>
      </c>
    </row>
    <row r="7964" spans="1:11" x14ac:dyDescent="0.45">
      <c r="A7964" t="s">
        <v>123</v>
      </c>
      <c r="B7964">
        <v>2012</v>
      </c>
      <c r="C7964">
        <v>4</v>
      </c>
      <c r="D7964" t="s">
        <v>235</v>
      </c>
      <c r="H7964">
        <v>6</v>
      </c>
      <c r="I7964">
        <v>695</v>
      </c>
    </row>
    <row r="7965" spans="1:11" x14ac:dyDescent="0.45">
      <c r="A7965" t="s">
        <v>214</v>
      </c>
      <c r="B7965">
        <v>2012</v>
      </c>
      <c r="C7965">
        <v>6</v>
      </c>
      <c r="D7965" t="s">
        <v>237</v>
      </c>
      <c r="H7965">
        <v>5</v>
      </c>
      <c r="I7965">
        <v>784</v>
      </c>
    </row>
    <row r="7966" spans="1:11" x14ac:dyDescent="0.45">
      <c r="A7966" t="s">
        <v>201</v>
      </c>
      <c r="B7966">
        <v>2012</v>
      </c>
      <c r="C7966">
        <v>3</v>
      </c>
      <c r="D7966" t="s">
        <v>234</v>
      </c>
      <c r="H7966">
        <v>4</v>
      </c>
      <c r="I7966">
        <v>771</v>
      </c>
    </row>
    <row r="7967" spans="1:11" x14ac:dyDescent="0.45">
      <c r="A7967" t="s">
        <v>139</v>
      </c>
      <c r="B7967">
        <v>2016</v>
      </c>
      <c r="C7967">
        <v>1</v>
      </c>
      <c r="D7967" t="s">
        <v>231</v>
      </c>
      <c r="E7967">
        <v>1</v>
      </c>
      <c r="F7967">
        <v>1</v>
      </c>
      <c r="G7967">
        <v>11</v>
      </c>
      <c r="H7967">
        <v>7</v>
      </c>
      <c r="I7967">
        <v>146</v>
      </c>
      <c r="J7967">
        <v>7</v>
      </c>
      <c r="K7967">
        <v>7</v>
      </c>
    </row>
    <row r="7968" spans="1:11" x14ac:dyDescent="0.45">
      <c r="A7968" t="s">
        <v>216</v>
      </c>
      <c r="B7968">
        <v>2020</v>
      </c>
      <c r="C7968">
        <v>4</v>
      </c>
      <c r="D7968" t="s">
        <v>235</v>
      </c>
      <c r="E7968">
        <v>1</v>
      </c>
      <c r="F7968">
        <v>0.5</v>
      </c>
      <c r="G7968">
        <v>5</v>
      </c>
      <c r="H7968">
        <v>6</v>
      </c>
      <c r="I7968">
        <v>2460</v>
      </c>
      <c r="J7968">
        <v>6</v>
      </c>
      <c r="K7968">
        <v>12</v>
      </c>
    </row>
    <row r="7969" spans="1:11" x14ac:dyDescent="0.45">
      <c r="A7969" t="s">
        <v>138</v>
      </c>
      <c r="B7969">
        <v>2017</v>
      </c>
      <c r="C7969">
        <v>4</v>
      </c>
      <c r="D7969" t="s">
        <v>235</v>
      </c>
      <c r="E7969">
        <v>1</v>
      </c>
      <c r="F7969">
        <v>0.125</v>
      </c>
      <c r="G7969">
        <v>2</v>
      </c>
      <c r="H7969">
        <v>2</v>
      </c>
      <c r="I7969">
        <v>1049</v>
      </c>
      <c r="J7969">
        <v>2</v>
      </c>
      <c r="K7969">
        <v>16</v>
      </c>
    </row>
    <row r="7970" spans="1:11" x14ac:dyDescent="0.45">
      <c r="A7970" t="s">
        <v>121</v>
      </c>
      <c r="B7970">
        <v>2016</v>
      </c>
      <c r="C7970">
        <v>5</v>
      </c>
      <c r="D7970" t="s">
        <v>236</v>
      </c>
      <c r="E7970">
        <v>0</v>
      </c>
      <c r="F7970">
        <v>0</v>
      </c>
      <c r="G7970">
        <v>3</v>
      </c>
      <c r="H7970">
        <v>9</v>
      </c>
      <c r="I7970">
        <v>128</v>
      </c>
    </row>
    <row r="7971" spans="1:11" x14ac:dyDescent="0.45">
      <c r="A7971" t="s">
        <v>136</v>
      </c>
      <c r="B7971">
        <v>2018</v>
      </c>
      <c r="C7971">
        <v>1</v>
      </c>
      <c r="D7971" t="s">
        <v>231</v>
      </c>
      <c r="E7971">
        <v>1</v>
      </c>
      <c r="F7971">
        <v>0.5</v>
      </c>
      <c r="G7971">
        <v>5</v>
      </c>
      <c r="H7971">
        <v>4</v>
      </c>
      <c r="I7971">
        <v>1157</v>
      </c>
      <c r="J7971">
        <v>4</v>
      </c>
      <c r="K7971">
        <v>8</v>
      </c>
    </row>
    <row r="7972" spans="1:11" x14ac:dyDescent="0.45">
      <c r="A7972" t="s">
        <v>194</v>
      </c>
      <c r="B7972">
        <v>2017</v>
      </c>
      <c r="C7972">
        <v>11</v>
      </c>
      <c r="D7972" t="s">
        <v>242</v>
      </c>
      <c r="E7972">
        <v>1</v>
      </c>
      <c r="F7972">
        <v>0.33333299999999999</v>
      </c>
      <c r="G7972">
        <v>9</v>
      </c>
      <c r="I7972">
        <v>1100</v>
      </c>
    </row>
    <row r="7973" spans="1:11" x14ac:dyDescent="0.45">
      <c r="A7973" t="s">
        <v>147</v>
      </c>
      <c r="B7973">
        <v>2016</v>
      </c>
      <c r="C7973">
        <v>6</v>
      </c>
      <c r="D7973" t="s">
        <v>237</v>
      </c>
      <c r="E7973">
        <v>0</v>
      </c>
      <c r="F7973">
        <v>0</v>
      </c>
      <c r="G7973">
        <v>10</v>
      </c>
      <c r="H7973">
        <v>13</v>
      </c>
      <c r="I7973">
        <v>153</v>
      </c>
    </row>
    <row r="7974" spans="1:11" x14ac:dyDescent="0.45">
      <c r="A7974" t="s">
        <v>133</v>
      </c>
      <c r="B7974">
        <v>2019</v>
      </c>
      <c r="C7974">
        <v>1</v>
      </c>
      <c r="D7974" t="s">
        <v>231</v>
      </c>
      <c r="E7974">
        <v>0</v>
      </c>
      <c r="F7974">
        <v>0</v>
      </c>
      <c r="G7974">
        <v>7</v>
      </c>
      <c r="H7974">
        <v>4</v>
      </c>
      <c r="I7974">
        <v>2276</v>
      </c>
    </row>
    <row r="7975" spans="1:11" x14ac:dyDescent="0.45">
      <c r="A7975" t="s">
        <v>130</v>
      </c>
      <c r="B7975">
        <v>2020</v>
      </c>
      <c r="C7975">
        <v>8</v>
      </c>
      <c r="D7975" t="s">
        <v>239</v>
      </c>
      <c r="E7975">
        <v>2</v>
      </c>
      <c r="F7975">
        <v>0.5</v>
      </c>
      <c r="G7975">
        <v>5</v>
      </c>
      <c r="H7975">
        <v>5</v>
      </c>
      <c r="I7975">
        <v>2377</v>
      </c>
      <c r="J7975">
        <v>2</v>
      </c>
      <c r="K7975">
        <v>10</v>
      </c>
    </row>
    <row r="7976" spans="1:11" x14ac:dyDescent="0.45">
      <c r="A7976" t="s">
        <v>179</v>
      </c>
      <c r="B7976">
        <v>2019</v>
      </c>
      <c r="C7976">
        <v>10</v>
      </c>
      <c r="D7976" t="s">
        <v>232</v>
      </c>
      <c r="E7976">
        <v>9</v>
      </c>
      <c r="F7976">
        <v>2.3333330000000001</v>
      </c>
      <c r="G7976">
        <v>11</v>
      </c>
      <c r="H7976">
        <v>18</v>
      </c>
      <c r="I7976">
        <v>2313</v>
      </c>
      <c r="J7976">
        <v>2</v>
      </c>
      <c r="K7976">
        <v>7.7142869999999997</v>
      </c>
    </row>
    <row r="7977" spans="1:11" x14ac:dyDescent="0.45">
      <c r="A7977" t="s">
        <v>200</v>
      </c>
      <c r="B7977">
        <v>2009</v>
      </c>
      <c r="C7977">
        <v>6</v>
      </c>
      <c r="D7977" t="s">
        <v>237</v>
      </c>
      <c r="H7977">
        <v>2</v>
      </c>
      <c r="I7977">
        <v>431</v>
      </c>
    </row>
    <row r="7978" spans="1:11" x14ac:dyDescent="0.45">
      <c r="A7978" t="s">
        <v>132</v>
      </c>
      <c r="B7978">
        <v>2010</v>
      </c>
      <c r="C7978">
        <v>6</v>
      </c>
      <c r="D7978" t="s">
        <v>237</v>
      </c>
      <c r="H7978">
        <v>1</v>
      </c>
      <c r="I7978">
        <v>478</v>
      </c>
    </row>
    <row r="7979" spans="1:11" x14ac:dyDescent="0.45">
      <c r="A7979" t="s">
        <v>165</v>
      </c>
      <c r="B7979">
        <v>2012</v>
      </c>
      <c r="C7979">
        <v>7</v>
      </c>
      <c r="D7979" t="s">
        <v>238</v>
      </c>
      <c r="H7979">
        <v>15</v>
      </c>
      <c r="I7979">
        <v>733</v>
      </c>
    </row>
    <row r="7980" spans="1:11" x14ac:dyDescent="0.45">
      <c r="A7980" t="s">
        <v>133</v>
      </c>
      <c r="B7980">
        <v>2012</v>
      </c>
      <c r="C7980">
        <v>3</v>
      </c>
      <c r="D7980" t="s">
        <v>234</v>
      </c>
      <c r="H7980">
        <v>10</v>
      </c>
      <c r="I7980">
        <v>705</v>
      </c>
    </row>
    <row r="7981" spans="1:11" x14ac:dyDescent="0.45">
      <c r="A7981" t="s">
        <v>108</v>
      </c>
      <c r="B7981">
        <v>2008</v>
      </c>
      <c r="C7981">
        <v>5</v>
      </c>
      <c r="D7981" t="s">
        <v>236</v>
      </c>
      <c r="H7981">
        <v>8</v>
      </c>
      <c r="I7981">
        <v>228</v>
      </c>
    </row>
    <row r="7982" spans="1:11" x14ac:dyDescent="0.45">
      <c r="A7982" t="s">
        <v>173</v>
      </c>
      <c r="B7982">
        <v>2015</v>
      </c>
      <c r="C7982">
        <v>7</v>
      </c>
      <c r="D7982" t="s">
        <v>238</v>
      </c>
      <c r="H7982">
        <v>41</v>
      </c>
      <c r="I7982">
        <v>64</v>
      </c>
    </row>
    <row r="7983" spans="1:11" x14ac:dyDescent="0.45">
      <c r="A7983" t="s">
        <v>141</v>
      </c>
      <c r="B7983">
        <v>2012</v>
      </c>
      <c r="C7983">
        <v>7</v>
      </c>
      <c r="D7983" t="s">
        <v>238</v>
      </c>
      <c r="H7983">
        <v>1</v>
      </c>
      <c r="I7983">
        <v>713</v>
      </c>
    </row>
    <row r="7984" spans="1:11" x14ac:dyDescent="0.45">
      <c r="A7984" t="s">
        <v>193</v>
      </c>
      <c r="B7984">
        <v>2009</v>
      </c>
      <c r="C7984">
        <v>1</v>
      </c>
      <c r="D7984" t="s">
        <v>231</v>
      </c>
      <c r="H7984">
        <v>115</v>
      </c>
      <c r="I7984">
        <v>424</v>
      </c>
    </row>
    <row r="7985" spans="1:11" x14ac:dyDescent="0.45">
      <c r="A7985" t="s">
        <v>221</v>
      </c>
      <c r="B7985">
        <v>2017</v>
      </c>
      <c r="C7985">
        <v>5</v>
      </c>
      <c r="D7985" t="s">
        <v>236</v>
      </c>
      <c r="E7985">
        <v>3</v>
      </c>
      <c r="F7985">
        <v>1.3666670000000001</v>
      </c>
      <c r="G7985">
        <v>15</v>
      </c>
      <c r="H7985">
        <v>18</v>
      </c>
      <c r="I7985">
        <v>1127</v>
      </c>
      <c r="J7985">
        <v>6</v>
      </c>
      <c r="K7985">
        <v>13.170728</v>
      </c>
    </row>
    <row r="7986" spans="1:11" x14ac:dyDescent="0.45">
      <c r="A7986" t="s">
        <v>132</v>
      </c>
      <c r="B7986">
        <v>2019</v>
      </c>
      <c r="C7986">
        <v>5</v>
      </c>
      <c r="D7986" t="s">
        <v>236</v>
      </c>
      <c r="E7986">
        <v>1</v>
      </c>
      <c r="F7986">
        <v>0.25</v>
      </c>
      <c r="G7986">
        <v>2</v>
      </c>
      <c r="H7986">
        <v>3</v>
      </c>
      <c r="I7986">
        <v>2275</v>
      </c>
      <c r="J7986">
        <v>3</v>
      </c>
      <c r="K7986">
        <v>12</v>
      </c>
    </row>
    <row r="7987" spans="1:11" x14ac:dyDescent="0.45">
      <c r="A7987" t="s">
        <v>208</v>
      </c>
      <c r="B7987">
        <v>2015</v>
      </c>
      <c r="C7987">
        <v>2</v>
      </c>
      <c r="D7987" t="s">
        <v>233</v>
      </c>
      <c r="E7987">
        <v>2</v>
      </c>
      <c r="F7987">
        <v>0.5</v>
      </c>
      <c r="G7987">
        <v>5</v>
      </c>
      <c r="H7987">
        <v>7</v>
      </c>
      <c r="I7987">
        <v>100</v>
      </c>
      <c r="J7987">
        <v>3</v>
      </c>
      <c r="K7987">
        <v>14</v>
      </c>
    </row>
    <row r="7988" spans="1:11" x14ac:dyDescent="0.45">
      <c r="A7988" t="s">
        <v>133</v>
      </c>
      <c r="B7988">
        <v>2016</v>
      </c>
      <c r="C7988">
        <v>8</v>
      </c>
      <c r="D7988" t="s">
        <v>239</v>
      </c>
      <c r="H7988">
        <v>4</v>
      </c>
      <c r="I7988">
        <v>140</v>
      </c>
    </row>
    <row r="7989" spans="1:11" x14ac:dyDescent="0.45">
      <c r="A7989" t="s">
        <v>134</v>
      </c>
      <c r="B7989">
        <v>2020</v>
      </c>
      <c r="C7989">
        <v>6</v>
      </c>
      <c r="D7989" t="s">
        <v>237</v>
      </c>
      <c r="E7989">
        <v>1</v>
      </c>
      <c r="F7989">
        <v>1</v>
      </c>
      <c r="G7989">
        <v>15</v>
      </c>
      <c r="H7989">
        <v>23</v>
      </c>
      <c r="I7989">
        <v>2381</v>
      </c>
      <c r="J7989">
        <v>23</v>
      </c>
      <c r="K7989">
        <v>23</v>
      </c>
    </row>
    <row r="7990" spans="1:11" x14ac:dyDescent="0.45">
      <c r="A7990" t="s">
        <v>213</v>
      </c>
      <c r="B7990">
        <v>2018</v>
      </c>
      <c r="C7990">
        <v>7</v>
      </c>
      <c r="D7990" t="s">
        <v>238</v>
      </c>
      <c r="E7990">
        <v>1</v>
      </c>
      <c r="F7990">
        <v>0.33333299999999999</v>
      </c>
      <c r="G7990">
        <v>9</v>
      </c>
      <c r="H7990">
        <v>3</v>
      </c>
      <c r="I7990">
        <v>1232</v>
      </c>
      <c r="J7990">
        <v>3</v>
      </c>
      <c r="K7990">
        <v>9.0000090000000004</v>
      </c>
    </row>
    <row r="7991" spans="1:11" x14ac:dyDescent="0.45">
      <c r="A7991" t="s">
        <v>200</v>
      </c>
      <c r="B7991">
        <v>2018</v>
      </c>
      <c r="C7991">
        <v>5</v>
      </c>
      <c r="D7991" t="s">
        <v>236</v>
      </c>
      <c r="E7991">
        <v>1</v>
      </c>
      <c r="F7991">
        <v>0.33333299999999999</v>
      </c>
      <c r="G7991">
        <v>3</v>
      </c>
      <c r="H7991">
        <v>2</v>
      </c>
      <c r="I7991">
        <v>1219</v>
      </c>
      <c r="J7991">
        <v>2</v>
      </c>
      <c r="K7991">
        <v>6.000006</v>
      </c>
    </row>
    <row r="7992" spans="1:11" x14ac:dyDescent="0.45">
      <c r="A7992" t="s">
        <v>140</v>
      </c>
      <c r="B7992">
        <v>2020</v>
      </c>
      <c r="C7992">
        <v>7</v>
      </c>
      <c r="D7992" t="s">
        <v>238</v>
      </c>
      <c r="E7992">
        <v>1</v>
      </c>
      <c r="F7992">
        <v>1</v>
      </c>
      <c r="G7992">
        <v>7</v>
      </c>
      <c r="H7992">
        <v>12</v>
      </c>
      <c r="I7992">
        <v>2387</v>
      </c>
      <c r="J7992">
        <v>12</v>
      </c>
      <c r="K7992">
        <v>12</v>
      </c>
    </row>
    <row r="7993" spans="1:11" x14ac:dyDescent="0.45">
      <c r="A7993" t="s">
        <v>145</v>
      </c>
      <c r="B7993">
        <v>2017</v>
      </c>
      <c r="C7993">
        <v>4</v>
      </c>
      <c r="D7993" t="s">
        <v>235</v>
      </c>
      <c r="E7993">
        <v>1</v>
      </c>
      <c r="F7993">
        <v>0.5</v>
      </c>
      <c r="G7993">
        <v>7</v>
      </c>
      <c r="H7993">
        <v>11</v>
      </c>
      <c r="I7993">
        <v>1054</v>
      </c>
      <c r="J7993">
        <v>11</v>
      </c>
      <c r="K7993">
        <v>22</v>
      </c>
    </row>
    <row r="7994" spans="1:11" x14ac:dyDescent="0.45">
      <c r="A7994" t="s">
        <v>158</v>
      </c>
      <c r="B7994">
        <v>2018</v>
      </c>
      <c r="C7994">
        <v>9</v>
      </c>
      <c r="D7994" t="s">
        <v>240</v>
      </c>
      <c r="E7994">
        <v>0</v>
      </c>
      <c r="F7994">
        <v>0</v>
      </c>
      <c r="G7994">
        <v>1</v>
      </c>
      <c r="H7994">
        <v>12</v>
      </c>
      <c r="I7994">
        <v>1177</v>
      </c>
    </row>
    <row r="7995" spans="1:11" x14ac:dyDescent="0.45">
      <c r="A7995" t="s">
        <v>216</v>
      </c>
      <c r="B7995">
        <v>2018</v>
      </c>
      <c r="C7995">
        <v>2</v>
      </c>
      <c r="D7995" t="s">
        <v>233</v>
      </c>
      <c r="E7995">
        <v>0</v>
      </c>
      <c r="F7995">
        <v>0</v>
      </c>
      <c r="G7995">
        <v>5</v>
      </c>
      <c r="H7995">
        <v>6</v>
      </c>
      <c r="I7995">
        <v>1235</v>
      </c>
    </row>
    <row r="7996" spans="1:11" x14ac:dyDescent="0.45">
      <c r="A7996" t="s">
        <v>175</v>
      </c>
      <c r="B7996">
        <v>2019</v>
      </c>
      <c r="C7996">
        <v>1</v>
      </c>
      <c r="D7996" t="s">
        <v>231</v>
      </c>
      <c r="E7996">
        <v>5</v>
      </c>
      <c r="F7996">
        <v>2.5750000000000002</v>
      </c>
      <c r="G7996">
        <v>22</v>
      </c>
      <c r="H7996">
        <v>23</v>
      </c>
      <c r="I7996">
        <v>2246</v>
      </c>
      <c r="J7996">
        <v>4</v>
      </c>
      <c r="K7996">
        <v>8.9320389999999996</v>
      </c>
    </row>
    <row r="7997" spans="1:11" x14ac:dyDescent="0.45">
      <c r="A7997" t="s">
        <v>205</v>
      </c>
      <c r="B7997">
        <v>2016</v>
      </c>
      <c r="C7997">
        <v>1</v>
      </c>
      <c r="D7997" t="s">
        <v>231</v>
      </c>
      <c r="E7997">
        <v>1</v>
      </c>
      <c r="F7997">
        <v>0.33333299999999999</v>
      </c>
      <c r="G7997">
        <v>4</v>
      </c>
      <c r="H7997">
        <v>4</v>
      </c>
      <c r="I7997">
        <v>210</v>
      </c>
      <c r="J7997">
        <v>4</v>
      </c>
      <c r="K7997">
        <v>12.000012</v>
      </c>
    </row>
    <row r="7998" spans="1:11" x14ac:dyDescent="0.45">
      <c r="A7998" t="s">
        <v>203</v>
      </c>
      <c r="B7998">
        <v>2010</v>
      </c>
      <c r="C7998">
        <v>6</v>
      </c>
      <c r="D7998" t="s">
        <v>237</v>
      </c>
      <c r="H7998">
        <v>4</v>
      </c>
      <c r="I7998">
        <v>547</v>
      </c>
    </row>
    <row r="7999" spans="1:11" x14ac:dyDescent="0.45">
      <c r="A7999" t="s">
        <v>128</v>
      </c>
      <c r="B7999">
        <v>2008</v>
      </c>
      <c r="C7999">
        <v>4</v>
      </c>
      <c r="D7999" t="s">
        <v>235</v>
      </c>
      <c r="H7999">
        <v>11</v>
      </c>
      <c r="I7999">
        <v>248</v>
      </c>
    </row>
    <row r="8000" spans="1:11" x14ac:dyDescent="0.45">
      <c r="A8000" t="s">
        <v>187</v>
      </c>
      <c r="B8000">
        <v>2010</v>
      </c>
      <c r="C8000">
        <v>1</v>
      </c>
      <c r="D8000" t="s">
        <v>231</v>
      </c>
      <c r="H8000">
        <v>25</v>
      </c>
      <c r="I8000">
        <v>531</v>
      </c>
    </row>
    <row r="8001" spans="1:9" x14ac:dyDescent="0.45">
      <c r="A8001" t="s">
        <v>129</v>
      </c>
      <c r="B8001">
        <v>2009</v>
      </c>
      <c r="C8001">
        <v>5</v>
      </c>
      <c r="D8001" t="s">
        <v>236</v>
      </c>
      <c r="H8001">
        <v>5</v>
      </c>
      <c r="I8001">
        <v>362</v>
      </c>
    </row>
    <row r="8002" spans="1:9" x14ac:dyDescent="0.45">
      <c r="A8002" t="s">
        <v>207</v>
      </c>
      <c r="B8002">
        <v>2013</v>
      </c>
      <c r="C8002">
        <v>0</v>
      </c>
      <c r="D8002" t="s">
        <v>241</v>
      </c>
      <c r="H8002">
        <v>11</v>
      </c>
      <c r="I8002">
        <v>890</v>
      </c>
    </row>
    <row r="8003" spans="1:9" x14ac:dyDescent="0.45">
      <c r="A8003" t="s">
        <v>127</v>
      </c>
      <c r="B8003">
        <v>2014</v>
      </c>
      <c r="C8003">
        <v>3</v>
      </c>
      <c r="D8003" t="s">
        <v>234</v>
      </c>
      <c r="H8003">
        <v>4</v>
      </c>
      <c r="I8003">
        <v>925</v>
      </c>
    </row>
    <row r="8004" spans="1:9" x14ac:dyDescent="0.45">
      <c r="A8004" t="s">
        <v>143</v>
      </c>
      <c r="B8004">
        <v>2009</v>
      </c>
      <c r="C8004">
        <v>3</v>
      </c>
      <c r="D8004" t="s">
        <v>234</v>
      </c>
      <c r="H8004">
        <v>4</v>
      </c>
      <c r="I8004">
        <v>375</v>
      </c>
    </row>
    <row r="8005" spans="1:9" x14ac:dyDescent="0.45">
      <c r="A8005" t="s">
        <v>113</v>
      </c>
      <c r="B8005">
        <v>2010</v>
      </c>
      <c r="C8005">
        <v>2</v>
      </c>
      <c r="D8005" t="s">
        <v>233</v>
      </c>
      <c r="H8005">
        <v>5</v>
      </c>
      <c r="I8005">
        <v>459</v>
      </c>
    </row>
    <row r="8006" spans="1:9" x14ac:dyDescent="0.45">
      <c r="A8006" t="s">
        <v>204</v>
      </c>
      <c r="B8006">
        <v>2012</v>
      </c>
      <c r="C8006">
        <v>8</v>
      </c>
      <c r="D8006" t="s">
        <v>239</v>
      </c>
      <c r="H8006">
        <v>4</v>
      </c>
      <c r="I8006">
        <v>774</v>
      </c>
    </row>
    <row r="8007" spans="1:9" x14ac:dyDescent="0.45">
      <c r="A8007" t="s">
        <v>178</v>
      </c>
      <c r="B8007">
        <v>2010</v>
      </c>
      <c r="C8007">
        <v>2</v>
      </c>
      <c r="D8007" t="s">
        <v>233</v>
      </c>
      <c r="H8007">
        <v>6</v>
      </c>
      <c r="I8007">
        <v>522</v>
      </c>
    </row>
    <row r="8008" spans="1:9" x14ac:dyDescent="0.45">
      <c r="A8008" t="s">
        <v>127</v>
      </c>
      <c r="B8008">
        <v>2009</v>
      </c>
      <c r="C8008">
        <v>4</v>
      </c>
      <c r="D8008" t="s">
        <v>235</v>
      </c>
      <c r="H8008">
        <v>4</v>
      </c>
      <c r="I8008">
        <v>360</v>
      </c>
    </row>
    <row r="8009" spans="1:9" x14ac:dyDescent="0.45">
      <c r="A8009" t="s">
        <v>121</v>
      </c>
      <c r="B8009">
        <v>2013</v>
      </c>
      <c r="C8009">
        <v>1</v>
      </c>
      <c r="D8009" t="s">
        <v>231</v>
      </c>
      <c r="H8009">
        <v>7</v>
      </c>
      <c r="I8009">
        <v>806</v>
      </c>
    </row>
    <row r="8010" spans="1:9" x14ac:dyDescent="0.45">
      <c r="A8010" t="s">
        <v>169</v>
      </c>
      <c r="B8010">
        <v>2012</v>
      </c>
      <c r="C8010">
        <v>8</v>
      </c>
      <c r="D8010" t="s">
        <v>239</v>
      </c>
      <c r="H8010">
        <v>9</v>
      </c>
      <c r="I8010">
        <v>738</v>
      </c>
    </row>
    <row r="8011" spans="1:9" x14ac:dyDescent="0.45">
      <c r="A8011" t="s">
        <v>124</v>
      </c>
      <c r="B8011">
        <v>2010</v>
      </c>
      <c r="C8011">
        <v>6</v>
      </c>
      <c r="D8011" t="s">
        <v>237</v>
      </c>
      <c r="H8011">
        <v>5</v>
      </c>
      <c r="I8011">
        <v>470</v>
      </c>
    </row>
    <row r="8012" spans="1:9" x14ac:dyDescent="0.45">
      <c r="A8012" t="s">
        <v>207</v>
      </c>
      <c r="B8012">
        <v>2012</v>
      </c>
      <c r="C8012">
        <v>8</v>
      </c>
      <c r="D8012" t="s">
        <v>239</v>
      </c>
      <c r="H8012">
        <v>8</v>
      </c>
      <c r="I8012">
        <v>777</v>
      </c>
    </row>
    <row r="8013" spans="1:9" x14ac:dyDescent="0.45">
      <c r="A8013" t="s">
        <v>217</v>
      </c>
      <c r="B8013">
        <v>2011</v>
      </c>
      <c r="C8013">
        <v>0</v>
      </c>
      <c r="D8013" t="s">
        <v>241</v>
      </c>
      <c r="H8013">
        <v>21</v>
      </c>
      <c r="I8013">
        <v>674</v>
      </c>
    </row>
    <row r="8014" spans="1:9" x14ac:dyDescent="0.45">
      <c r="A8014" t="s">
        <v>187</v>
      </c>
      <c r="B8014">
        <v>2020</v>
      </c>
      <c r="C8014">
        <v>6</v>
      </c>
      <c r="D8014" t="s">
        <v>237</v>
      </c>
      <c r="H8014">
        <v>26</v>
      </c>
      <c r="I8014">
        <v>2431</v>
      </c>
    </row>
    <row r="8015" spans="1:9" x14ac:dyDescent="0.45">
      <c r="A8015" t="s">
        <v>131</v>
      </c>
      <c r="B8015">
        <v>2009</v>
      </c>
      <c r="C8015">
        <v>2</v>
      </c>
      <c r="D8015" t="s">
        <v>233</v>
      </c>
      <c r="H8015">
        <v>10</v>
      </c>
      <c r="I8015">
        <v>364</v>
      </c>
    </row>
    <row r="8016" spans="1:9" x14ac:dyDescent="0.45">
      <c r="A8016" t="s">
        <v>211</v>
      </c>
      <c r="B8016">
        <v>2011</v>
      </c>
      <c r="C8016">
        <v>8</v>
      </c>
      <c r="D8016" t="s">
        <v>239</v>
      </c>
      <c r="H8016">
        <v>4</v>
      </c>
      <c r="I8016">
        <v>668</v>
      </c>
    </row>
    <row r="8017" spans="1:11" x14ac:dyDescent="0.45">
      <c r="A8017" t="s">
        <v>148</v>
      </c>
      <c r="B8017">
        <v>2015</v>
      </c>
      <c r="C8017">
        <v>2</v>
      </c>
      <c r="D8017" t="s">
        <v>233</v>
      </c>
      <c r="E8017">
        <v>2</v>
      </c>
      <c r="F8017">
        <v>0.23611099999999999</v>
      </c>
      <c r="G8017">
        <v>3</v>
      </c>
      <c r="H8017">
        <v>6</v>
      </c>
      <c r="I8017">
        <v>41</v>
      </c>
      <c r="J8017">
        <v>3</v>
      </c>
      <c r="K8017">
        <v>25.411777000000001</v>
      </c>
    </row>
    <row r="8018" spans="1:11" x14ac:dyDescent="0.45">
      <c r="A8018" t="s">
        <v>169</v>
      </c>
      <c r="B8018">
        <v>2018</v>
      </c>
      <c r="C8018">
        <v>8</v>
      </c>
      <c r="D8018" t="s">
        <v>239</v>
      </c>
      <c r="E8018">
        <v>0</v>
      </c>
      <c r="F8018">
        <v>0</v>
      </c>
      <c r="G8018">
        <v>3</v>
      </c>
      <c r="H8018">
        <v>4</v>
      </c>
      <c r="I8018">
        <v>1187</v>
      </c>
    </row>
    <row r="8019" spans="1:11" x14ac:dyDescent="0.45">
      <c r="A8019" t="s">
        <v>169</v>
      </c>
      <c r="B8019">
        <v>2014</v>
      </c>
      <c r="C8019">
        <v>3</v>
      </c>
      <c r="D8019" t="s">
        <v>234</v>
      </c>
      <c r="E8019">
        <v>0</v>
      </c>
      <c r="F8019">
        <v>0</v>
      </c>
      <c r="G8019">
        <v>3</v>
      </c>
      <c r="H8019">
        <v>4</v>
      </c>
      <c r="I8019">
        <v>964</v>
      </c>
    </row>
    <row r="8020" spans="1:11" x14ac:dyDescent="0.45">
      <c r="A8020" t="s">
        <v>115</v>
      </c>
      <c r="B8020">
        <v>2009</v>
      </c>
      <c r="C8020">
        <v>6</v>
      </c>
      <c r="D8020" t="s">
        <v>237</v>
      </c>
      <c r="H8020">
        <v>18</v>
      </c>
      <c r="I8020">
        <v>348</v>
      </c>
    </row>
    <row r="8021" spans="1:11" x14ac:dyDescent="0.45">
      <c r="A8021" t="s">
        <v>118</v>
      </c>
      <c r="B8021">
        <v>2013</v>
      </c>
      <c r="C8021">
        <v>8</v>
      </c>
      <c r="D8021" t="s">
        <v>239</v>
      </c>
      <c r="H8021">
        <v>12</v>
      </c>
      <c r="I8021">
        <v>803</v>
      </c>
    </row>
    <row r="8022" spans="1:11" x14ac:dyDescent="0.45">
      <c r="A8022" t="s">
        <v>179</v>
      </c>
      <c r="B8022">
        <v>2008</v>
      </c>
      <c r="C8022">
        <v>11</v>
      </c>
      <c r="D8022" t="s">
        <v>242</v>
      </c>
      <c r="H8022">
        <v>16</v>
      </c>
      <c r="I8022">
        <v>297</v>
      </c>
    </row>
    <row r="8023" spans="1:11" x14ac:dyDescent="0.45">
      <c r="A8023" t="s">
        <v>127</v>
      </c>
      <c r="B8023">
        <v>2019</v>
      </c>
      <c r="C8023">
        <v>0</v>
      </c>
      <c r="D8023" t="s">
        <v>241</v>
      </c>
      <c r="E8023">
        <v>1</v>
      </c>
      <c r="F8023">
        <v>0.33333299999999999</v>
      </c>
      <c r="G8023">
        <v>3</v>
      </c>
      <c r="I8023">
        <v>2271</v>
      </c>
    </row>
    <row r="8024" spans="1:11" x14ac:dyDescent="0.45">
      <c r="A8024" t="s">
        <v>170</v>
      </c>
      <c r="B8024">
        <v>2015</v>
      </c>
      <c r="C8024">
        <v>8</v>
      </c>
      <c r="D8024" t="s">
        <v>239</v>
      </c>
      <c r="E8024">
        <v>1</v>
      </c>
      <c r="F8024">
        <v>0.33333299999999999</v>
      </c>
      <c r="G8024">
        <v>3</v>
      </c>
      <c r="H8024">
        <v>3</v>
      </c>
      <c r="I8024">
        <v>61</v>
      </c>
      <c r="J8024">
        <v>3</v>
      </c>
      <c r="K8024">
        <v>9.0000090000000004</v>
      </c>
    </row>
    <row r="8025" spans="1:11" x14ac:dyDescent="0.45">
      <c r="A8025" t="s">
        <v>221</v>
      </c>
      <c r="B8025">
        <v>2019</v>
      </c>
      <c r="C8025">
        <v>3</v>
      </c>
      <c r="D8025" t="s">
        <v>234</v>
      </c>
      <c r="E8025">
        <v>1</v>
      </c>
      <c r="F8025">
        <v>1</v>
      </c>
      <c r="G8025">
        <v>13</v>
      </c>
      <c r="H8025">
        <v>18</v>
      </c>
      <c r="I8025">
        <v>2353</v>
      </c>
      <c r="J8025">
        <v>18</v>
      </c>
      <c r="K8025">
        <v>18</v>
      </c>
    </row>
    <row r="8026" spans="1:11" x14ac:dyDescent="0.45">
      <c r="A8026" t="s">
        <v>183</v>
      </c>
      <c r="B8026">
        <v>2020</v>
      </c>
      <c r="D8026" t="s">
        <v>244</v>
      </c>
      <c r="E8026">
        <v>1</v>
      </c>
      <c r="F8026">
        <v>1</v>
      </c>
      <c r="G8026">
        <v>14</v>
      </c>
      <c r="I8026">
        <v>2427</v>
      </c>
    </row>
    <row r="8027" spans="1:11" x14ac:dyDescent="0.45">
      <c r="A8027" t="s">
        <v>172</v>
      </c>
      <c r="B8027">
        <v>2015</v>
      </c>
      <c r="C8027">
        <v>8</v>
      </c>
      <c r="D8027" t="s">
        <v>239</v>
      </c>
      <c r="E8027">
        <v>1</v>
      </c>
      <c r="F8027">
        <v>0.5</v>
      </c>
      <c r="G8027">
        <v>3</v>
      </c>
      <c r="H8027">
        <v>3</v>
      </c>
      <c r="I8027">
        <v>63</v>
      </c>
      <c r="J8027">
        <v>3</v>
      </c>
      <c r="K8027">
        <v>6</v>
      </c>
    </row>
    <row r="8028" spans="1:11" x14ac:dyDescent="0.45">
      <c r="A8028" t="s">
        <v>194</v>
      </c>
      <c r="B8028">
        <v>2020</v>
      </c>
      <c r="D8028" t="s">
        <v>244</v>
      </c>
      <c r="E8028">
        <v>1</v>
      </c>
      <c r="F8028">
        <v>1</v>
      </c>
      <c r="G8028">
        <v>10</v>
      </c>
      <c r="I8028">
        <v>2438</v>
      </c>
    </row>
    <row r="8029" spans="1:11" x14ac:dyDescent="0.45">
      <c r="A8029" t="s">
        <v>143</v>
      </c>
      <c r="B8029">
        <v>2019</v>
      </c>
      <c r="C8029">
        <v>8</v>
      </c>
      <c r="D8029" t="s">
        <v>239</v>
      </c>
      <c r="E8029">
        <v>1</v>
      </c>
      <c r="F8029">
        <v>0.33333299999999999</v>
      </c>
      <c r="G8029">
        <v>5</v>
      </c>
      <c r="H8029">
        <v>3</v>
      </c>
      <c r="I8029">
        <v>2285</v>
      </c>
      <c r="J8029">
        <v>3</v>
      </c>
      <c r="K8029">
        <v>9.0000090000000004</v>
      </c>
    </row>
    <row r="8030" spans="1:11" x14ac:dyDescent="0.45">
      <c r="A8030" t="s">
        <v>139</v>
      </c>
      <c r="B8030">
        <v>2020</v>
      </c>
      <c r="C8030">
        <v>2</v>
      </c>
      <c r="D8030" t="s">
        <v>233</v>
      </c>
      <c r="E8030">
        <v>2</v>
      </c>
      <c r="F8030">
        <v>1.25</v>
      </c>
      <c r="G8030">
        <v>12</v>
      </c>
      <c r="H8030">
        <v>8</v>
      </c>
      <c r="I8030">
        <v>2386</v>
      </c>
      <c r="J8030">
        <v>4</v>
      </c>
      <c r="K8030">
        <v>6.4</v>
      </c>
    </row>
    <row r="8031" spans="1:11" x14ac:dyDescent="0.45">
      <c r="A8031" t="s">
        <v>109</v>
      </c>
      <c r="B8031">
        <v>2020</v>
      </c>
      <c r="C8031">
        <v>7</v>
      </c>
      <c r="D8031" t="s">
        <v>238</v>
      </c>
      <c r="E8031">
        <v>1</v>
      </c>
      <c r="F8031">
        <v>0.5</v>
      </c>
      <c r="G8031">
        <v>3</v>
      </c>
      <c r="H8031">
        <v>5</v>
      </c>
      <c r="I8031">
        <v>2356</v>
      </c>
      <c r="J8031">
        <v>5</v>
      </c>
      <c r="K8031">
        <v>10</v>
      </c>
    </row>
    <row r="8032" spans="1:11" x14ac:dyDescent="0.45">
      <c r="A8032" t="s">
        <v>143</v>
      </c>
      <c r="B8032">
        <v>2015</v>
      </c>
      <c r="C8032">
        <v>3</v>
      </c>
      <c r="D8032" t="s">
        <v>234</v>
      </c>
      <c r="E8032">
        <v>1</v>
      </c>
      <c r="F8032">
        <v>0.5</v>
      </c>
      <c r="G8032">
        <v>4</v>
      </c>
      <c r="H8032">
        <v>7</v>
      </c>
      <c r="I8032">
        <v>36</v>
      </c>
      <c r="J8032">
        <v>7</v>
      </c>
      <c r="K8032">
        <v>14</v>
      </c>
    </row>
    <row r="8033" spans="1:11" x14ac:dyDescent="0.45">
      <c r="A8033" t="s">
        <v>165</v>
      </c>
      <c r="B8033">
        <v>2019</v>
      </c>
      <c r="C8033">
        <v>7</v>
      </c>
      <c r="D8033" t="s">
        <v>238</v>
      </c>
      <c r="E8033">
        <v>0</v>
      </c>
      <c r="F8033">
        <v>0</v>
      </c>
      <c r="G8033">
        <v>9</v>
      </c>
      <c r="H8033">
        <v>21</v>
      </c>
      <c r="I8033">
        <v>2301</v>
      </c>
    </row>
    <row r="8034" spans="1:11" x14ac:dyDescent="0.45">
      <c r="A8034" t="s">
        <v>136</v>
      </c>
      <c r="B8034">
        <v>2016</v>
      </c>
      <c r="C8034">
        <v>3</v>
      </c>
      <c r="D8034" t="s">
        <v>234</v>
      </c>
      <c r="E8034">
        <v>1</v>
      </c>
      <c r="F8034">
        <v>0.5</v>
      </c>
      <c r="G8034">
        <v>5</v>
      </c>
      <c r="H8034">
        <v>6</v>
      </c>
      <c r="I8034">
        <v>143</v>
      </c>
      <c r="J8034">
        <v>6</v>
      </c>
      <c r="K8034">
        <v>12</v>
      </c>
    </row>
    <row r="8035" spans="1:11" x14ac:dyDescent="0.45">
      <c r="A8035" t="s">
        <v>207</v>
      </c>
      <c r="B8035">
        <v>2016</v>
      </c>
      <c r="C8035">
        <v>4</v>
      </c>
      <c r="D8035" t="s">
        <v>235</v>
      </c>
      <c r="E8035">
        <v>3</v>
      </c>
      <c r="F8035">
        <v>0.79166700000000001</v>
      </c>
      <c r="G8035">
        <v>6</v>
      </c>
      <c r="H8035">
        <v>9</v>
      </c>
      <c r="I8035">
        <v>212</v>
      </c>
      <c r="J8035">
        <v>3</v>
      </c>
      <c r="K8035">
        <v>11.368416</v>
      </c>
    </row>
    <row r="8036" spans="1:11" x14ac:dyDescent="0.45">
      <c r="A8036" t="s">
        <v>180</v>
      </c>
      <c r="B8036">
        <v>2020</v>
      </c>
      <c r="D8036" t="s">
        <v>246</v>
      </c>
      <c r="E8036">
        <v>2</v>
      </c>
      <c r="F8036">
        <v>2</v>
      </c>
      <c r="G8036">
        <v>32</v>
      </c>
      <c r="I8036">
        <v>2424</v>
      </c>
    </row>
    <row r="8037" spans="1:11" x14ac:dyDescent="0.45">
      <c r="A8037" t="s">
        <v>115</v>
      </c>
      <c r="B8037">
        <v>2020</v>
      </c>
      <c r="C8037">
        <v>3</v>
      </c>
      <c r="D8037" t="s">
        <v>234</v>
      </c>
      <c r="E8037">
        <v>1</v>
      </c>
      <c r="F8037">
        <v>1</v>
      </c>
      <c r="G8037">
        <v>10</v>
      </c>
      <c r="H8037">
        <v>14</v>
      </c>
      <c r="I8037">
        <v>2362</v>
      </c>
      <c r="J8037">
        <v>14</v>
      </c>
      <c r="K8037">
        <v>14</v>
      </c>
    </row>
    <row r="8038" spans="1:11" x14ac:dyDescent="0.45">
      <c r="A8038" t="s">
        <v>171</v>
      </c>
      <c r="B8038">
        <v>2011</v>
      </c>
      <c r="C8038">
        <v>2</v>
      </c>
      <c r="D8038" t="s">
        <v>233</v>
      </c>
      <c r="H8038">
        <v>13</v>
      </c>
      <c r="I8038">
        <v>627</v>
      </c>
    </row>
    <row r="8039" spans="1:11" x14ac:dyDescent="0.45">
      <c r="A8039" t="s">
        <v>137</v>
      </c>
      <c r="B8039">
        <v>2012</v>
      </c>
      <c r="C8039">
        <v>0</v>
      </c>
      <c r="D8039" t="s">
        <v>241</v>
      </c>
      <c r="H8039">
        <v>6</v>
      </c>
      <c r="I8039">
        <v>709</v>
      </c>
    </row>
    <row r="8040" spans="1:11" x14ac:dyDescent="0.45">
      <c r="A8040" t="s">
        <v>193</v>
      </c>
      <c r="B8040">
        <v>2010</v>
      </c>
      <c r="C8040">
        <v>0</v>
      </c>
      <c r="D8040" t="s">
        <v>241</v>
      </c>
      <c r="H8040">
        <v>89</v>
      </c>
      <c r="I8040">
        <v>537</v>
      </c>
    </row>
    <row r="8041" spans="1:11" x14ac:dyDescent="0.45">
      <c r="A8041" t="s">
        <v>152</v>
      </c>
      <c r="B8041">
        <v>2010</v>
      </c>
      <c r="C8041">
        <v>1</v>
      </c>
      <c r="D8041" t="s">
        <v>231</v>
      </c>
      <c r="H8041">
        <v>2</v>
      </c>
      <c r="I8041">
        <v>497</v>
      </c>
    </row>
    <row r="8042" spans="1:11" x14ac:dyDescent="0.45">
      <c r="A8042" t="s">
        <v>202</v>
      </c>
      <c r="B8042">
        <v>2010</v>
      </c>
      <c r="C8042">
        <v>6</v>
      </c>
      <c r="D8042" t="s">
        <v>237</v>
      </c>
      <c r="H8042">
        <v>3</v>
      </c>
      <c r="I8042">
        <v>546</v>
      </c>
    </row>
    <row r="8043" spans="1:11" x14ac:dyDescent="0.45">
      <c r="A8043" t="s">
        <v>113</v>
      </c>
      <c r="B8043">
        <v>2009</v>
      </c>
      <c r="C8043">
        <v>8</v>
      </c>
      <c r="D8043" t="s">
        <v>239</v>
      </c>
      <c r="H8043">
        <v>1</v>
      </c>
      <c r="I8043">
        <v>346</v>
      </c>
    </row>
    <row r="8044" spans="1:11" x14ac:dyDescent="0.45">
      <c r="A8044" t="s">
        <v>214</v>
      </c>
      <c r="B8044">
        <v>2012</v>
      </c>
      <c r="C8044">
        <v>5</v>
      </c>
      <c r="D8044" t="s">
        <v>236</v>
      </c>
      <c r="H8044">
        <v>6</v>
      </c>
      <c r="I8044">
        <v>784</v>
      </c>
    </row>
    <row r="8045" spans="1:11" x14ac:dyDescent="0.45">
      <c r="A8045" t="s">
        <v>199</v>
      </c>
      <c r="B8045">
        <v>2013</v>
      </c>
      <c r="C8045">
        <v>3</v>
      </c>
      <c r="D8045" t="s">
        <v>234</v>
      </c>
      <c r="H8045">
        <v>4</v>
      </c>
      <c r="I8045">
        <v>882</v>
      </c>
    </row>
    <row r="8046" spans="1:11" x14ac:dyDescent="0.45">
      <c r="A8046" t="s">
        <v>190</v>
      </c>
      <c r="B8046">
        <v>2011</v>
      </c>
      <c r="C8046">
        <v>12</v>
      </c>
      <c r="D8046" t="s">
        <v>243</v>
      </c>
      <c r="H8046">
        <v>9</v>
      </c>
      <c r="I8046">
        <v>646</v>
      </c>
    </row>
    <row r="8047" spans="1:11" x14ac:dyDescent="0.45">
      <c r="A8047" t="s">
        <v>213</v>
      </c>
      <c r="B8047">
        <v>2012</v>
      </c>
      <c r="C8047">
        <v>7</v>
      </c>
      <c r="D8047" t="s">
        <v>238</v>
      </c>
      <c r="H8047">
        <v>4</v>
      </c>
      <c r="I8047">
        <v>783</v>
      </c>
    </row>
    <row r="8048" spans="1:11" x14ac:dyDescent="0.45">
      <c r="A8048" t="s">
        <v>206</v>
      </c>
      <c r="B8048">
        <v>2012</v>
      </c>
      <c r="C8048">
        <v>4</v>
      </c>
      <c r="D8048" t="s">
        <v>235</v>
      </c>
      <c r="H8048">
        <v>2</v>
      </c>
      <c r="I8048">
        <v>776</v>
      </c>
    </row>
    <row r="8049" spans="1:11" x14ac:dyDescent="0.45">
      <c r="A8049" t="s">
        <v>201</v>
      </c>
      <c r="B8049">
        <v>2011</v>
      </c>
      <c r="C8049">
        <v>2</v>
      </c>
      <c r="D8049" t="s">
        <v>233</v>
      </c>
      <c r="H8049">
        <v>4</v>
      </c>
      <c r="I8049">
        <v>658</v>
      </c>
    </row>
    <row r="8050" spans="1:11" x14ac:dyDescent="0.45">
      <c r="A8050" t="s">
        <v>202</v>
      </c>
      <c r="B8050">
        <v>2014</v>
      </c>
      <c r="C8050">
        <v>7</v>
      </c>
      <c r="D8050" t="s">
        <v>238</v>
      </c>
      <c r="E8050">
        <v>1</v>
      </c>
      <c r="F8050">
        <v>0.33333299999999999</v>
      </c>
      <c r="G8050">
        <v>5</v>
      </c>
      <c r="H8050">
        <v>4</v>
      </c>
      <c r="I8050">
        <v>998</v>
      </c>
      <c r="J8050">
        <v>4</v>
      </c>
      <c r="K8050">
        <v>12.000012</v>
      </c>
    </row>
    <row r="8051" spans="1:11" x14ac:dyDescent="0.45">
      <c r="A8051" t="s">
        <v>212</v>
      </c>
      <c r="B8051">
        <v>2016</v>
      </c>
      <c r="C8051">
        <v>1</v>
      </c>
      <c r="D8051" t="s">
        <v>231</v>
      </c>
      <c r="E8051">
        <v>1</v>
      </c>
      <c r="F8051">
        <v>0.5</v>
      </c>
      <c r="G8051">
        <v>4</v>
      </c>
      <c r="H8051">
        <v>4</v>
      </c>
      <c r="I8051">
        <v>217</v>
      </c>
      <c r="J8051">
        <v>4</v>
      </c>
      <c r="K8051">
        <v>8</v>
      </c>
    </row>
    <row r="8052" spans="1:11" x14ac:dyDescent="0.45">
      <c r="A8052" t="s">
        <v>110</v>
      </c>
      <c r="B8052">
        <v>2016</v>
      </c>
      <c r="C8052">
        <v>3</v>
      </c>
      <c r="D8052" t="s">
        <v>234</v>
      </c>
      <c r="E8052">
        <v>1</v>
      </c>
      <c r="F8052">
        <v>0.25</v>
      </c>
      <c r="G8052">
        <v>2</v>
      </c>
      <c r="H8052">
        <v>2</v>
      </c>
      <c r="I8052">
        <v>117</v>
      </c>
      <c r="J8052">
        <v>2</v>
      </c>
      <c r="K8052">
        <v>8</v>
      </c>
    </row>
    <row r="8053" spans="1:11" x14ac:dyDescent="0.45">
      <c r="A8053" t="s">
        <v>159</v>
      </c>
      <c r="B8053">
        <v>2010</v>
      </c>
      <c r="C8053">
        <v>2</v>
      </c>
      <c r="D8053" t="s">
        <v>233</v>
      </c>
      <c r="H8053">
        <v>4</v>
      </c>
      <c r="I8053">
        <v>503</v>
      </c>
    </row>
    <row r="8054" spans="1:11" x14ac:dyDescent="0.45">
      <c r="A8054" t="s">
        <v>147</v>
      </c>
      <c r="B8054">
        <v>2016</v>
      </c>
      <c r="C8054">
        <v>4</v>
      </c>
      <c r="D8054" t="s">
        <v>235</v>
      </c>
      <c r="E8054">
        <v>0</v>
      </c>
      <c r="F8054">
        <v>0</v>
      </c>
      <c r="G8054">
        <v>10</v>
      </c>
      <c r="H8054">
        <v>15</v>
      </c>
      <c r="I8054">
        <v>153</v>
      </c>
    </row>
    <row r="8055" spans="1:11" x14ac:dyDescent="0.45">
      <c r="A8055" t="s">
        <v>138</v>
      </c>
      <c r="B8055">
        <v>2017</v>
      </c>
      <c r="C8055">
        <v>6</v>
      </c>
      <c r="D8055" t="s">
        <v>237</v>
      </c>
      <c r="E8055">
        <v>1</v>
      </c>
      <c r="F8055">
        <v>0.125</v>
      </c>
      <c r="G8055">
        <v>2</v>
      </c>
      <c r="H8055">
        <v>1</v>
      </c>
      <c r="I8055">
        <v>1049</v>
      </c>
      <c r="J8055">
        <v>1</v>
      </c>
      <c r="K8055">
        <v>8</v>
      </c>
    </row>
    <row r="8056" spans="1:11" x14ac:dyDescent="0.45">
      <c r="A8056" t="s">
        <v>135</v>
      </c>
      <c r="B8056">
        <v>2014</v>
      </c>
      <c r="C8056">
        <v>1</v>
      </c>
      <c r="D8056" t="s">
        <v>231</v>
      </c>
      <c r="E8056">
        <v>1</v>
      </c>
      <c r="F8056">
        <v>0.33333299999999999</v>
      </c>
      <c r="G8056">
        <v>4</v>
      </c>
      <c r="H8056">
        <v>2</v>
      </c>
      <c r="I8056">
        <v>933</v>
      </c>
      <c r="J8056">
        <v>2</v>
      </c>
      <c r="K8056">
        <v>6.000006</v>
      </c>
    </row>
    <row r="8057" spans="1:11" x14ac:dyDescent="0.45">
      <c r="A8057" t="s">
        <v>177</v>
      </c>
      <c r="B8057">
        <v>2015</v>
      </c>
      <c r="C8057">
        <v>1</v>
      </c>
      <c r="D8057" t="s">
        <v>231</v>
      </c>
      <c r="E8057">
        <v>0</v>
      </c>
      <c r="F8057">
        <v>0</v>
      </c>
      <c r="G8057">
        <v>46</v>
      </c>
      <c r="H8057">
        <v>45</v>
      </c>
      <c r="I8057">
        <v>68</v>
      </c>
    </row>
    <row r="8058" spans="1:11" x14ac:dyDescent="0.45">
      <c r="A8058" t="s">
        <v>199</v>
      </c>
      <c r="B8058">
        <v>2017</v>
      </c>
      <c r="C8058">
        <v>0</v>
      </c>
      <c r="D8058" t="s">
        <v>241</v>
      </c>
      <c r="E8058">
        <v>1</v>
      </c>
      <c r="F8058">
        <v>0.5</v>
      </c>
      <c r="G8058">
        <v>7</v>
      </c>
      <c r="H8058">
        <v>5</v>
      </c>
      <c r="I8058">
        <v>1105</v>
      </c>
      <c r="J8058">
        <v>5</v>
      </c>
      <c r="K8058">
        <v>10</v>
      </c>
    </row>
    <row r="8059" spans="1:11" x14ac:dyDescent="0.45">
      <c r="A8059" t="s">
        <v>177</v>
      </c>
      <c r="B8059">
        <v>2019</v>
      </c>
      <c r="C8059">
        <v>6</v>
      </c>
      <c r="D8059" t="s">
        <v>237</v>
      </c>
      <c r="E8059">
        <v>9</v>
      </c>
      <c r="F8059">
        <v>6.5</v>
      </c>
      <c r="G8059">
        <v>50</v>
      </c>
      <c r="H8059">
        <v>106</v>
      </c>
      <c r="I8059">
        <v>2311</v>
      </c>
      <c r="J8059">
        <v>11</v>
      </c>
      <c r="K8059">
        <v>16.307691999999999</v>
      </c>
    </row>
    <row r="8060" spans="1:11" x14ac:dyDescent="0.45">
      <c r="A8060" t="s">
        <v>200</v>
      </c>
      <c r="B8060">
        <v>2014</v>
      </c>
      <c r="C8060">
        <v>4</v>
      </c>
      <c r="D8060" t="s">
        <v>235</v>
      </c>
      <c r="E8060">
        <v>1</v>
      </c>
      <c r="F8060">
        <v>0.33333299999999999</v>
      </c>
      <c r="G8060">
        <v>3</v>
      </c>
      <c r="H8060">
        <v>1</v>
      </c>
      <c r="I8060">
        <v>996</v>
      </c>
      <c r="J8060">
        <v>1</v>
      </c>
      <c r="K8060">
        <v>3.000003</v>
      </c>
    </row>
    <row r="8061" spans="1:11" x14ac:dyDescent="0.45">
      <c r="A8061" t="s">
        <v>133</v>
      </c>
      <c r="B8061">
        <v>2020</v>
      </c>
      <c r="C8061">
        <v>4</v>
      </c>
      <c r="D8061" t="s">
        <v>235</v>
      </c>
      <c r="E8061">
        <v>1</v>
      </c>
      <c r="F8061">
        <v>0.5</v>
      </c>
      <c r="G8061">
        <v>7</v>
      </c>
      <c r="H8061">
        <v>6</v>
      </c>
      <c r="I8061">
        <v>2380</v>
      </c>
      <c r="J8061">
        <v>6</v>
      </c>
      <c r="K8061">
        <v>12</v>
      </c>
    </row>
    <row r="8062" spans="1:11" x14ac:dyDescent="0.45">
      <c r="A8062" t="s">
        <v>198</v>
      </c>
      <c r="B8062">
        <v>2015</v>
      </c>
      <c r="C8062">
        <v>-1</v>
      </c>
      <c r="D8062" t="s">
        <v>247</v>
      </c>
      <c r="E8062">
        <v>0</v>
      </c>
      <c r="F8062">
        <v>0</v>
      </c>
      <c r="G8062">
        <v>16</v>
      </c>
      <c r="H8062">
        <v>1</v>
      </c>
      <c r="I8062">
        <v>90</v>
      </c>
    </row>
    <row r="8063" spans="1:11" x14ac:dyDescent="0.45">
      <c r="A8063" t="s">
        <v>128</v>
      </c>
      <c r="B8063">
        <v>2011</v>
      </c>
      <c r="C8063">
        <v>2</v>
      </c>
      <c r="D8063" t="s">
        <v>233</v>
      </c>
      <c r="H8063">
        <v>7</v>
      </c>
      <c r="I8063">
        <v>587</v>
      </c>
    </row>
    <row r="8064" spans="1:11" x14ac:dyDescent="0.45">
      <c r="A8064" t="s">
        <v>200</v>
      </c>
      <c r="B8064">
        <v>2012</v>
      </c>
      <c r="C8064">
        <v>7</v>
      </c>
      <c r="D8064" t="s">
        <v>238</v>
      </c>
      <c r="H8064">
        <v>3</v>
      </c>
      <c r="I8064">
        <v>770</v>
      </c>
    </row>
    <row r="8065" spans="1:11" x14ac:dyDescent="0.45">
      <c r="A8065" t="s">
        <v>175</v>
      </c>
      <c r="B8065">
        <v>2013</v>
      </c>
      <c r="C8065">
        <v>2</v>
      </c>
      <c r="D8065" t="s">
        <v>233</v>
      </c>
      <c r="H8065">
        <v>27</v>
      </c>
      <c r="I8065">
        <v>857</v>
      </c>
    </row>
    <row r="8066" spans="1:11" x14ac:dyDescent="0.45">
      <c r="A8066" t="s">
        <v>224</v>
      </c>
      <c r="B8066">
        <v>2013</v>
      </c>
      <c r="C8066">
        <v>0</v>
      </c>
      <c r="D8066" t="s">
        <v>241</v>
      </c>
      <c r="H8066">
        <v>103</v>
      </c>
      <c r="I8066">
        <v>860</v>
      </c>
    </row>
    <row r="8067" spans="1:11" x14ac:dyDescent="0.45">
      <c r="A8067" t="s">
        <v>170</v>
      </c>
      <c r="B8067">
        <v>2009</v>
      </c>
      <c r="C8067">
        <v>0</v>
      </c>
      <c r="D8067" t="s">
        <v>241</v>
      </c>
      <c r="H8067">
        <v>1</v>
      </c>
      <c r="I8067">
        <v>400</v>
      </c>
    </row>
    <row r="8068" spans="1:11" x14ac:dyDescent="0.45">
      <c r="A8068" t="s">
        <v>114</v>
      </c>
      <c r="B8068">
        <v>2011</v>
      </c>
      <c r="C8068">
        <v>3</v>
      </c>
      <c r="D8068" t="s">
        <v>234</v>
      </c>
      <c r="H8068">
        <v>3</v>
      </c>
      <c r="I8068">
        <v>573</v>
      </c>
    </row>
    <row r="8069" spans="1:11" x14ac:dyDescent="0.45">
      <c r="A8069" t="s">
        <v>115</v>
      </c>
      <c r="B8069">
        <v>2018</v>
      </c>
      <c r="C8069">
        <v>5</v>
      </c>
      <c r="D8069" t="s">
        <v>236</v>
      </c>
      <c r="E8069">
        <v>1</v>
      </c>
      <c r="F8069">
        <v>1</v>
      </c>
      <c r="G8069">
        <v>10</v>
      </c>
      <c r="H8069">
        <v>18</v>
      </c>
      <c r="I8069">
        <v>1136</v>
      </c>
      <c r="J8069">
        <v>18</v>
      </c>
      <c r="K8069">
        <v>18</v>
      </c>
    </row>
    <row r="8070" spans="1:11" x14ac:dyDescent="0.45">
      <c r="A8070" t="s">
        <v>217</v>
      </c>
      <c r="B8070">
        <v>2013</v>
      </c>
      <c r="C8070">
        <v>3</v>
      </c>
      <c r="D8070" t="s">
        <v>234</v>
      </c>
      <c r="H8070">
        <v>9</v>
      </c>
      <c r="I8070">
        <v>900</v>
      </c>
    </row>
    <row r="8071" spans="1:11" x14ac:dyDescent="0.45">
      <c r="A8071" t="s">
        <v>147</v>
      </c>
      <c r="B8071">
        <v>2013</v>
      </c>
      <c r="C8071">
        <v>5</v>
      </c>
      <c r="D8071" t="s">
        <v>236</v>
      </c>
      <c r="H8071">
        <v>17</v>
      </c>
      <c r="I8071">
        <v>831</v>
      </c>
    </row>
    <row r="8072" spans="1:11" x14ac:dyDescent="0.45">
      <c r="A8072" t="s">
        <v>120</v>
      </c>
      <c r="B8072">
        <v>2016</v>
      </c>
      <c r="C8072">
        <v>4</v>
      </c>
      <c r="D8072" t="s">
        <v>235</v>
      </c>
      <c r="E8072">
        <v>0</v>
      </c>
      <c r="F8072">
        <v>0</v>
      </c>
      <c r="G8072">
        <v>6</v>
      </c>
      <c r="H8072">
        <v>10</v>
      </c>
      <c r="I8072">
        <v>127</v>
      </c>
    </row>
    <row r="8073" spans="1:11" x14ac:dyDescent="0.45">
      <c r="A8073" t="s">
        <v>203</v>
      </c>
      <c r="B8073">
        <v>2019</v>
      </c>
      <c r="C8073">
        <v>5</v>
      </c>
      <c r="D8073" t="s">
        <v>236</v>
      </c>
      <c r="E8073">
        <v>2</v>
      </c>
      <c r="F8073">
        <v>0.5</v>
      </c>
      <c r="G8073">
        <v>5</v>
      </c>
      <c r="H8073">
        <v>5</v>
      </c>
      <c r="I8073">
        <v>2336</v>
      </c>
      <c r="J8073">
        <v>2</v>
      </c>
      <c r="K8073">
        <v>10</v>
      </c>
    </row>
    <row r="8074" spans="1:11" x14ac:dyDescent="0.45">
      <c r="A8074" t="s">
        <v>181</v>
      </c>
      <c r="B8074">
        <v>2015</v>
      </c>
      <c r="C8074">
        <v>7</v>
      </c>
      <c r="D8074" t="s">
        <v>238</v>
      </c>
      <c r="E8074">
        <v>2</v>
      </c>
      <c r="F8074">
        <v>0.36111100000000002</v>
      </c>
      <c r="G8074">
        <v>7</v>
      </c>
      <c r="H8074">
        <v>2</v>
      </c>
      <c r="I8074">
        <v>73</v>
      </c>
      <c r="J8074">
        <v>1</v>
      </c>
      <c r="K8074">
        <v>5.5384630000000001</v>
      </c>
    </row>
    <row r="8075" spans="1:11" x14ac:dyDescent="0.45">
      <c r="A8075" t="s">
        <v>114</v>
      </c>
      <c r="B8075">
        <v>2016</v>
      </c>
      <c r="C8075">
        <v>0</v>
      </c>
      <c r="D8075" t="s">
        <v>241</v>
      </c>
      <c r="E8075">
        <v>2</v>
      </c>
      <c r="F8075">
        <v>0.53333299999999995</v>
      </c>
      <c r="G8075">
        <v>3</v>
      </c>
      <c r="H8075">
        <v>6</v>
      </c>
      <c r="I8075">
        <v>121</v>
      </c>
      <c r="J8075">
        <v>3</v>
      </c>
      <c r="K8075">
        <v>11.250007</v>
      </c>
    </row>
    <row r="8076" spans="1:11" x14ac:dyDescent="0.45">
      <c r="A8076" t="s">
        <v>136</v>
      </c>
      <c r="B8076">
        <v>2014</v>
      </c>
      <c r="C8076">
        <v>5</v>
      </c>
      <c r="D8076" t="s">
        <v>236</v>
      </c>
      <c r="E8076">
        <v>1</v>
      </c>
      <c r="F8076">
        <v>0.5</v>
      </c>
      <c r="G8076">
        <v>5</v>
      </c>
      <c r="H8076">
        <v>6</v>
      </c>
      <c r="I8076">
        <v>934</v>
      </c>
      <c r="J8076">
        <v>6</v>
      </c>
      <c r="K8076">
        <v>12</v>
      </c>
    </row>
    <row r="8077" spans="1:11" x14ac:dyDescent="0.45">
      <c r="A8077" t="s">
        <v>187</v>
      </c>
      <c r="B8077">
        <v>2017</v>
      </c>
      <c r="C8077">
        <v>8</v>
      </c>
      <c r="D8077" t="s">
        <v>239</v>
      </c>
      <c r="E8077">
        <v>4</v>
      </c>
      <c r="F8077">
        <v>1.0277780000000001</v>
      </c>
      <c r="G8077">
        <v>20</v>
      </c>
      <c r="H8077">
        <v>25</v>
      </c>
      <c r="I8077">
        <v>1093</v>
      </c>
      <c r="J8077">
        <v>6</v>
      </c>
      <c r="K8077">
        <v>24.324318999999999</v>
      </c>
    </row>
    <row r="8078" spans="1:11" x14ac:dyDescent="0.45">
      <c r="A8078" t="s">
        <v>139</v>
      </c>
      <c r="B8078">
        <v>2017</v>
      </c>
      <c r="C8078">
        <v>4</v>
      </c>
      <c r="D8078" t="s">
        <v>235</v>
      </c>
      <c r="E8078">
        <v>2</v>
      </c>
      <c r="F8078">
        <v>1.2</v>
      </c>
      <c r="G8078">
        <v>11</v>
      </c>
      <c r="H8078">
        <v>13</v>
      </c>
      <c r="I8078">
        <v>1050</v>
      </c>
      <c r="J8078">
        <v>6</v>
      </c>
      <c r="K8078">
        <v>10.833333</v>
      </c>
    </row>
    <row r="8079" spans="1:11" x14ac:dyDescent="0.45">
      <c r="A8079" t="s">
        <v>121</v>
      </c>
      <c r="B8079">
        <v>2020</v>
      </c>
      <c r="C8079">
        <v>1</v>
      </c>
      <c r="D8079" t="s">
        <v>231</v>
      </c>
      <c r="E8079">
        <v>0</v>
      </c>
      <c r="F8079">
        <v>0</v>
      </c>
      <c r="G8079">
        <v>3</v>
      </c>
      <c r="H8079">
        <v>1</v>
      </c>
      <c r="I8079">
        <v>2368</v>
      </c>
    </row>
    <row r="8080" spans="1:11" x14ac:dyDescent="0.45">
      <c r="A8080" t="s">
        <v>186</v>
      </c>
      <c r="B8080">
        <v>2020</v>
      </c>
      <c r="C8080">
        <v>11</v>
      </c>
      <c r="D8080" t="s">
        <v>242</v>
      </c>
      <c r="E8080">
        <v>6</v>
      </c>
      <c r="F8080">
        <v>1.5833330000000001</v>
      </c>
      <c r="G8080">
        <v>13</v>
      </c>
      <c r="H8080">
        <v>17</v>
      </c>
      <c r="I8080">
        <v>2430</v>
      </c>
      <c r="J8080">
        <v>2</v>
      </c>
      <c r="K8080">
        <v>10.736844</v>
      </c>
    </row>
    <row r="8081" spans="1:11" x14ac:dyDescent="0.45">
      <c r="A8081" t="s">
        <v>216</v>
      </c>
      <c r="B8081">
        <v>2017</v>
      </c>
      <c r="C8081">
        <v>1</v>
      </c>
      <c r="D8081" t="s">
        <v>231</v>
      </c>
      <c r="E8081">
        <v>0</v>
      </c>
      <c r="F8081">
        <v>0</v>
      </c>
      <c r="G8081">
        <v>5</v>
      </c>
      <c r="H8081">
        <v>10</v>
      </c>
      <c r="I8081">
        <v>1122</v>
      </c>
    </row>
    <row r="8082" spans="1:11" x14ac:dyDescent="0.45">
      <c r="A8082" t="s">
        <v>187</v>
      </c>
      <c r="B8082">
        <v>2014</v>
      </c>
      <c r="D8082" t="s">
        <v>245</v>
      </c>
      <c r="E8082">
        <v>5</v>
      </c>
      <c r="F8082">
        <v>5</v>
      </c>
      <c r="G8082">
        <v>20</v>
      </c>
      <c r="I8082">
        <v>983</v>
      </c>
    </row>
    <row r="8083" spans="1:11" x14ac:dyDescent="0.45">
      <c r="A8083" t="s">
        <v>167</v>
      </c>
      <c r="B8083">
        <v>2017</v>
      </c>
      <c r="C8083">
        <v>4</v>
      </c>
      <c r="D8083" t="s">
        <v>235</v>
      </c>
      <c r="E8083">
        <v>1</v>
      </c>
      <c r="F8083">
        <v>1</v>
      </c>
      <c r="G8083">
        <v>21</v>
      </c>
      <c r="H8083">
        <v>22</v>
      </c>
      <c r="I8083">
        <v>1072</v>
      </c>
      <c r="J8083">
        <v>22</v>
      </c>
      <c r="K8083">
        <v>22</v>
      </c>
    </row>
    <row r="8084" spans="1:11" x14ac:dyDescent="0.45">
      <c r="A8084" t="s">
        <v>126</v>
      </c>
      <c r="B8084">
        <v>2010</v>
      </c>
      <c r="C8084">
        <v>3</v>
      </c>
      <c r="D8084" t="s">
        <v>234</v>
      </c>
      <c r="H8084">
        <v>9</v>
      </c>
      <c r="I8084">
        <v>472</v>
      </c>
    </row>
    <row r="8085" spans="1:11" x14ac:dyDescent="0.45">
      <c r="A8085" t="s">
        <v>191</v>
      </c>
      <c r="B8085">
        <v>2008</v>
      </c>
      <c r="C8085">
        <v>8</v>
      </c>
      <c r="D8085" t="s">
        <v>239</v>
      </c>
      <c r="H8085">
        <v>191</v>
      </c>
      <c r="I8085">
        <v>309</v>
      </c>
    </row>
    <row r="8086" spans="1:11" x14ac:dyDescent="0.45">
      <c r="A8086" t="s">
        <v>147</v>
      </c>
      <c r="B8086">
        <v>2009</v>
      </c>
      <c r="C8086">
        <v>4</v>
      </c>
      <c r="D8086" t="s">
        <v>235</v>
      </c>
      <c r="H8086">
        <v>7</v>
      </c>
      <c r="I8086">
        <v>379</v>
      </c>
    </row>
    <row r="8087" spans="1:11" x14ac:dyDescent="0.45">
      <c r="A8087" t="s">
        <v>130</v>
      </c>
      <c r="B8087">
        <v>2010</v>
      </c>
      <c r="C8087">
        <v>6</v>
      </c>
      <c r="D8087" t="s">
        <v>237</v>
      </c>
      <c r="H8087">
        <v>3</v>
      </c>
      <c r="I8087">
        <v>476</v>
      </c>
    </row>
    <row r="8088" spans="1:11" x14ac:dyDescent="0.45">
      <c r="A8088" t="s">
        <v>127</v>
      </c>
      <c r="B8088">
        <v>2008</v>
      </c>
      <c r="C8088">
        <v>7</v>
      </c>
      <c r="D8088" t="s">
        <v>238</v>
      </c>
      <c r="H8088">
        <v>3</v>
      </c>
      <c r="I8088">
        <v>247</v>
      </c>
    </row>
    <row r="8089" spans="1:11" x14ac:dyDescent="0.45">
      <c r="A8089" t="s">
        <v>214</v>
      </c>
      <c r="B8089">
        <v>2013</v>
      </c>
      <c r="C8089">
        <v>3</v>
      </c>
      <c r="D8089" t="s">
        <v>234</v>
      </c>
      <c r="H8089">
        <v>3</v>
      </c>
      <c r="I8089">
        <v>897</v>
      </c>
    </row>
    <row r="8090" spans="1:11" x14ac:dyDescent="0.45">
      <c r="A8090" t="s">
        <v>123</v>
      </c>
      <c r="B8090">
        <v>2014</v>
      </c>
      <c r="C8090">
        <v>8</v>
      </c>
      <c r="D8090" t="s">
        <v>239</v>
      </c>
      <c r="E8090">
        <v>0</v>
      </c>
      <c r="F8090">
        <v>0</v>
      </c>
      <c r="G8090">
        <v>5</v>
      </c>
      <c r="H8090">
        <v>4</v>
      </c>
      <c r="I8090">
        <v>921</v>
      </c>
    </row>
    <row r="8091" spans="1:11" x14ac:dyDescent="0.45">
      <c r="A8091" t="s">
        <v>186</v>
      </c>
      <c r="B8091">
        <v>2018</v>
      </c>
      <c r="C8091">
        <v>10</v>
      </c>
      <c r="D8091" t="s">
        <v>232</v>
      </c>
      <c r="E8091">
        <v>3</v>
      </c>
      <c r="F8091">
        <v>0.75</v>
      </c>
      <c r="G8091">
        <v>8</v>
      </c>
      <c r="H8091">
        <v>14</v>
      </c>
      <c r="I8091">
        <v>1205</v>
      </c>
      <c r="J8091">
        <v>4</v>
      </c>
      <c r="K8091">
        <v>18.666667</v>
      </c>
    </row>
    <row r="8092" spans="1:11" x14ac:dyDescent="0.45">
      <c r="A8092" t="s">
        <v>136</v>
      </c>
      <c r="B8092">
        <v>2010</v>
      </c>
      <c r="C8092">
        <v>4</v>
      </c>
      <c r="D8092" t="s">
        <v>235</v>
      </c>
      <c r="H8092">
        <v>8</v>
      </c>
      <c r="I8092">
        <v>482</v>
      </c>
    </row>
    <row r="8093" spans="1:11" x14ac:dyDescent="0.45">
      <c r="A8093" t="s">
        <v>211</v>
      </c>
      <c r="B8093">
        <v>2013</v>
      </c>
      <c r="C8093">
        <v>0</v>
      </c>
      <c r="D8093" t="s">
        <v>241</v>
      </c>
      <c r="H8093">
        <v>7</v>
      </c>
      <c r="I8093">
        <v>894</v>
      </c>
    </row>
    <row r="8094" spans="1:11" x14ac:dyDescent="0.45">
      <c r="A8094" t="s">
        <v>203</v>
      </c>
      <c r="B8094">
        <v>2018</v>
      </c>
      <c r="C8094">
        <v>2</v>
      </c>
      <c r="D8094" t="s">
        <v>233</v>
      </c>
      <c r="E8094">
        <v>1</v>
      </c>
      <c r="F8094">
        <v>0.5</v>
      </c>
      <c r="G8094">
        <v>5</v>
      </c>
      <c r="H8094">
        <v>6</v>
      </c>
      <c r="I8094">
        <v>1222</v>
      </c>
      <c r="J8094">
        <v>6</v>
      </c>
      <c r="K8094">
        <v>12</v>
      </c>
    </row>
    <row r="8095" spans="1:11" x14ac:dyDescent="0.45">
      <c r="A8095" t="s">
        <v>152</v>
      </c>
      <c r="B8095">
        <v>2017</v>
      </c>
      <c r="C8095">
        <v>1</v>
      </c>
      <c r="D8095" t="s">
        <v>231</v>
      </c>
      <c r="E8095">
        <v>0</v>
      </c>
      <c r="F8095">
        <v>0</v>
      </c>
      <c r="G8095">
        <v>8</v>
      </c>
      <c r="H8095">
        <v>19</v>
      </c>
      <c r="I8095">
        <v>1061</v>
      </c>
    </row>
    <row r="8096" spans="1:11" x14ac:dyDescent="0.45">
      <c r="A8096" t="s">
        <v>209</v>
      </c>
      <c r="B8096">
        <v>2019</v>
      </c>
      <c r="C8096">
        <v>7</v>
      </c>
      <c r="D8096" t="s">
        <v>238</v>
      </c>
      <c r="E8096">
        <v>1</v>
      </c>
      <c r="F8096">
        <v>0.33333299999999999</v>
      </c>
      <c r="G8096">
        <v>3</v>
      </c>
      <c r="H8096">
        <v>2</v>
      </c>
      <c r="I8096">
        <v>2341</v>
      </c>
      <c r="J8096">
        <v>2</v>
      </c>
      <c r="K8096">
        <v>6.000006</v>
      </c>
    </row>
    <row r="8097" spans="1:11" x14ac:dyDescent="0.45">
      <c r="A8097" t="s">
        <v>122</v>
      </c>
      <c r="B8097">
        <v>2015</v>
      </c>
      <c r="C8097">
        <v>3</v>
      </c>
      <c r="D8097" t="s">
        <v>234</v>
      </c>
      <c r="E8097">
        <v>0</v>
      </c>
      <c r="F8097">
        <v>0</v>
      </c>
      <c r="G8097">
        <v>3</v>
      </c>
      <c r="H8097">
        <v>8</v>
      </c>
      <c r="I8097">
        <v>16</v>
      </c>
    </row>
    <row r="8098" spans="1:11" x14ac:dyDescent="0.45">
      <c r="A8098" t="s">
        <v>126</v>
      </c>
      <c r="B8098">
        <v>2014</v>
      </c>
      <c r="C8098">
        <v>8</v>
      </c>
      <c r="D8098" t="s">
        <v>239</v>
      </c>
      <c r="E8098">
        <v>0</v>
      </c>
      <c r="F8098">
        <v>0</v>
      </c>
      <c r="G8098">
        <v>5</v>
      </c>
      <c r="H8098">
        <v>7</v>
      </c>
      <c r="I8098">
        <v>924</v>
      </c>
    </row>
    <row r="8099" spans="1:11" x14ac:dyDescent="0.45">
      <c r="A8099" t="s">
        <v>155</v>
      </c>
      <c r="B8099">
        <v>2020</v>
      </c>
      <c r="C8099">
        <v>7</v>
      </c>
      <c r="D8099" t="s">
        <v>238</v>
      </c>
      <c r="E8099">
        <v>0</v>
      </c>
      <c r="F8099">
        <v>0</v>
      </c>
      <c r="G8099">
        <v>15</v>
      </c>
      <c r="H8099">
        <v>119</v>
      </c>
      <c r="I8099">
        <v>2399</v>
      </c>
    </row>
    <row r="8100" spans="1:11" x14ac:dyDescent="0.45">
      <c r="A8100" t="s">
        <v>215</v>
      </c>
      <c r="B8100">
        <v>2017</v>
      </c>
      <c r="C8100">
        <v>2</v>
      </c>
      <c r="D8100" t="s">
        <v>233</v>
      </c>
      <c r="E8100">
        <v>1</v>
      </c>
      <c r="F8100">
        <v>1</v>
      </c>
      <c r="G8100">
        <v>9</v>
      </c>
      <c r="H8100">
        <v>14</v>
      </c>
      <c r="I8100">
        <v>1121</v>
      </c>
      <c r="J8100">
        <v>14</v>
      </c>
      <c r="K8100">
        <v>14</v>
      </c>
    </row>
    <row r="8101" spans="1:11" x14ac:dyDescent="0.45">
      <c r="A8101" t="s">
        <v>199</v>
      </c>
      <c r="B8101">
        <v>2016</v>
      </c>
      <c r="C8101">
        <v>2</v>
      </c>
      <c r="D8101" t="s">
        <v>233</v>
      </c>
      <c r="E8101">
        <v>3</v>
      </c>
      <c r="F8101">
        <v>1.5</v>
      </c>
      <c r="G8101">
        <v>7</v>
      </c>
      <c r="H8101">
        <v>1</v>
      </c>
      <c r="I8101">
        <v>204</v>
      </c>
      <c r="J8101">
        <v>0</v>
      </c>
      <c r="K8101">
        <v>0.66666700000000001</v>
      </c>
    </row>
    <row r="8102" spans="1:11" x14ac:dyDescent="0.45">
      <c r="A8102" t="s">
        <v>109</v>
      </c>
      <c r="B8102">
        <v>2018</v>
      </c>
      <c r="C8102">
        <v>2</v>
      </c>
      <c r="D8102" t="s">
        <v>233</v>
      </c>
      <c r="E8102">
        <v>2</v>
      </c>
      <c r="F8102">
        <v>0.5</v>
      </c>
      <c r="G8102">
        <v>4</v>
      </c>
      <c r="H8102">
        <v>3</v>
      </c>
      <c r="I8102">
        <v>1130</v>
      </c>
      <c r="J8102">
        <v>1</v>
      </c>
      <c r="K8102">
        <v>6</v>
      </c>
    </row>
    <row r="8103" spans="1:11" x14ac:dyDescent="0.45">
      <c r="A8103" t="s">
        <v>111</v>
      </c>
      <c r="B8103">
        <v>2014</v>
      </c>
      <c r="C8103">
        <v>1</v>
      </c>
      <c r="D8103" t="s">
        <v>231</v>
      </c>
      <c r="E8103">
        <v>0</v>
      </c>
      <c r="F8103">
        <v>0</v>
      </c>
      <c r="G8103">
        <v>5</v>
      </c>
      <c r="H8103">
        <v>8</v>
      </c>
      <c r="I8103">
        <v>909</v>
      </c>
    </row>
    <row r="8104" spans="1:11" x14ac:dyDescent="0.45">
      <c r="A8104" t="s">
        <v>201</v>
      </c>
      <c r="B8104">
        <v>2018</v>
      </c>
      <c r="D8104" t="s">
        <v>244</v>
      </c>
      <c r="E8104">
        <v>1</v>
      </c>
      <c r="F8104">
        <v>0.25</v>
      </c>
      <c r="G8104">
        <v>8</v>
      </c>
      <c r="I8104">
        <v>1220</v>
      </c>
    </row>
    <row r="8105" spans="1:11" x14ac:dyDescent="0.45">
      <c r="A8105" t="s">
        <v>194</v>
      </c>
      <c r="B8105">
        <v>2020</v>
      </c>
      <c r="C8105">
        <v>7</v>
      </c>
      <c r="D8105" t="s">
        <v>238</v>
      </c>
      <c r="E8105">
        <v>1</v>
      </c>
      <c r="F8105">
        <v>0.2</v>
      </c>
      <c r="G8105">
        <v>10</v>
      </c>
      <c r="H8105">
        <v>2</v>
      </c>
      <c r="I8105">
        <v>2438</v>
      </c>
      <c r="J8105">
        <v>2</v>
      </c>
      <c r="K8105">
        <v>10</v>
      </c>
    </row>
    <row r="8106" spans="1:11" x14ac:dyDescent="0.45">
      <c r="A8106" t="s">
        <v>171</v>
      </c>
      <c r="B8106">
        <v>2019</v>
      </c>
      <c r="C8106">
        <v>2</v>
      </c>
      <c r="D8106" t="s">
        <v>233</v>
      </c>
      <c r="E8106">
        <v>0</v>
      </c>
      <c r="F8106">
        <v>0</v>
      </c>
      <c r="G8106">
        <v>5</v>
      </c>
      <c r="H8106">
        <v>3</v>
      </c>
      <c r="I8106">
        <v>2308</v>
      </c>
    </row>
    <row r="8107" spans="1:11" x14ac:dyDescent="0.45">
      <c r="A8107" t="s">
        <v>130</v>
      </c>
      <c r="B8107">
        <v>2015</v>
      </c>
      <c r="C8107">
        <v>0</v>
      </c>
      <c r="D8107" t="s">
        <v>241</v>
      </c>
      <c r="H8107">
        <v>8</v>
      </c>
      <c r="I8107">
        <v>24</v>
      </c>
    </row>
    <row r="8108" spans="1:11" x14ac:dyDescent="0.45">
      <c r="A8108" t="s">
        <v>112</v>
      </c>
      <c r="B8108">
        <v>2010</v>
      </c>
      <c r="C8108">
        <v>7</v>
      </c>
      <c r="D8108" t="s">
        <v>238</v>
      </c>
      <c r="H8108">
        <v>3</v>
      </c>
      <c r="I8108">
        <v>458</v>
      </c>
    </row>
    <row r="8109" spans="1:11" x14ac:dyDescent="0.45">
      <c r="A8109" t="s">
        <v>145</v>
      </c>
      <c r="B8109">
        <v>2009</v>
      </c>
      <c r="C8109">
        <v>3</v>
      </c>
      <c r="D8109" t="s">
        <v>234</v>
      </c>
      <c r="H8109">
        <v>5</v>
      </c>
      <c r="I8109">
        <v>377</v>
      </c>
    </row>
    <row r="8110" spans="1:11" x14ac:dyDescent="0.45">
      <c r="A8110" t="s">
        <v>145</v>
      </c>
      <c r="B8110">
        <v>2013</v>
      </c>
      <c r="C8110">
        <v>8</v>
      </c>
      <c r="D8110" t="s">
        <v>239</v>
      </c>
      <c r="H8110">
        <v>6</v>
      </c>
      <c r="I8110">
        <v>829</v>
      </c>
    </row>
    <row r="8111" spans="1:11" x14ac:dyDescent="0.45">
      <c r="A8111" t="s">
        <v>146</v>
      </c>
      <c r="B8111">
        <v>2010</v>
      </c>
      <c r="C8111">
        <v>5</v>
      </c>
      <c r="D8111" t="s">
        <v>236</v>
      </c>
      <c r="H8111">
        <v>8</v>
      </c>
      <c r="I8111">
        <v>491</v>
      </c>
    </row>
    <row r="8112" spans="1:11" x14ac:dyDescent="0.45">
      <c r="A8112" t="s">
        <v>137</v>
      </c>
      <c r="B8112">
        <v>2009</v>
      </c>
      <c r="C8112">
        <v>4</v>
      </c>
      <c r="D8112" t="s">
        <v>235</v>
      </c>
      <c r="H8112">
        <v>1</v>
      </c>
      <c r="I8112">
        <v>370</v>
      </c>
    </row>
    <row r="8113" spans="1:11" x14ac:dyDescent="0.45">
      <c r="A8113" t="s">
        <v>184</v>
      </c>
      <c r="B8113">
        <v>2013</v>
      </c>
      <c r="C8113">
        <v>11</v>
      </c>
      <c r="D8113" t="s">
        <v>242</v>
      </c>
      <c r="H8113">
        <v>23</v>
      </c>
      <c r="I8113">
        <v>867</v>
      </c>
    </row>
    <row r="8114" spans="1:11" x14ac:dyDescent="0.45">
      <c r="A8114" t="s">
        <v>112</v>
      </c>
      <c r="B8114">
        <v>2012</v>
      </c>
      <c r="C8114">
        <v>4</v>
      </c>
      <c r="D8114" t="s">
        <v>235</v>
      </c>
      <c r="H8114">
        <v>9</v>
      </c>
      <c r="I8114">
        <v>684</v>
      </c>
    </row>
    <row r="8115" spans="1:11" x14ac:dyDescent="0.45">
      <c r="A8115" t="s">
        <v>212</v>
      </c>
      <c r="B8115">
        <v>2008</v>
      </c>
      <c r="C8115">
        <v>4</v>
      </c>
      <c r="D8115" t="s">
        <v>235</v>
      </c>
      <c r="H8115">
        <v>7</v>
      </c>
      <c r="I8115">
        <v>330</v>
      </c>
    </row>
    <row r="8116" spans="1:11" x14ac:dyDescent="0.45">
      <c r="A8116" t="s">
        <v>132</v>
      </c>
      <c r="B8116">
        <v>2013</v>
      </c>
      <c r="C8116">
        <v>7</v>
      </c>
      <c r="D8116" t="s">
        <v>238</v>
      </c>
      <c r="H8116">
        <v>4</v>
      </c>
      <c r="I8116">
        <v>817</v>
      </c>
    </row>
    <row r="8117" spans="1:11" x14ac:dyDescent="0.45">
      <c r="A8117" t="s">
        <v>131</v>
      </c>
      <c r="B8117">
        <v>2012</v>
      </c>
      <c r="C8117">
        <v>3</v>
      </c>
      <c r="D8117" t="s">
        <v>234</v>
      </c>
      <c r="H8117">
        <v>13</v>
      </c>
      <c r="I8117">
        <v>703</v>
      </c>
    </row>
    <row r="8118" spans="1:11" x14ac:dyDescent="0.45">
      <c r="A8118" t="s">
        <v>122</v>
      </c>
      <c r="B8118">
        <v>2013</v>
      </c>
      <c r="C8118">
        <v>5</v>
      </c>
      <c r="D8118" t="s">
        <v>236</v>
      </c>
      <c r="H8118">
        <v>4</v>
      </c>
      <c r="I8118">
        <v>807</v>
      </c>
    </row>
    <row r="8119" spans="1:11" x14ac:dyDescent="0.45">
      <c r="A8119" t="s">
        <v>150</v>
      </c>
      <c r="B8119">
        <v>2020</v>
      </c>
      <c r="C8119">
        <v>1</v>
      </c>
      <c r="D8119" t="s">
        <v>231</v>
      </c>
      <c r="E8119">
        <v>3</v>
      </c>
      <c r="F8119">
        <v>1.8333330000000001</v>
      </c>
      <c r="G8119">
        <v>8</v>
      </c>
      <c r="H8119">
        <v>8</v>
      </c>
      <c r="I8119">
        <v>2396</v>
      </c>
      <c r="J8119">
        <v>2</v>
      </c>
      <c r="K8119">
        <v>4.3636369999999998</v>
      </c>
    </row>
    <row r="8120" spans="1:11" x14ac:dyDescent="0.45">
      <c r="A8120" t="s">
        <v>146</v>
      </c>
      <c r="B8120">
        <v>2020</v>
      </c>
      <c r="C8120">
        <v>4</v>
      </c>
      <c r="D8120" t="s">
        <v>235</v>
      </c>
      <c r="E8120">
        <v>3</v>
      </c>
      <c r="F8120">
        <v>1.2</v>
      </c>
      <c r="G8120">
        <v>7</v>
      </c>
      <c r="H8120">
        <v>6</v>
      </c>
      <c r="I8120">
        <v>2392</v>
      </c>
      <c r="J8120">
        <v>2</v>
      </c>
      <c r="K8120">
        <v>5</v>
      </c>
    </row>
    <row r="8121" spans="1:11" x14ac:dyDescent="0.45">
      <c r="A8121" t="s">
        <v>193</v>
      </c>
      <c r="B8121">
        <v>2016</v>
      </c>
      <c r="C8121">
        <v>2</v>
      </c>
      <c r="D8121" t="s">
        <v>233</v>
      </c>
      <c r="E8121">
        <v>5</v>
      </c>
      <c r="F8121">
        <v>5</v>
      </c>
      <c r="G8121">
        <v>53</v>
      </c>
      <c r="H8121">
        <v>119</v>
      </c>
      <c r="I8121">
        <v>198</v>
      </c>
      <c r="J8121">
        <v>23</v>
      </c>
      <c r="K8121">
        <v>23.8</v>
      </c>
    </row>
    <row r="8122" spans="1:11" x14ac:dyDescent="0.45">
      <c r="A8122" t="s">
        <v>176</v>
      </c>
      <c r="B8122">
        <v>2016</v>
      </c>
      <c r="C8122">
        <v>10</v>
      </c>
      <c r="D8122" t="s">
        <v>232</v>
      </c>
      <c r="E8122">
        <v>2</v>
      </c>
      <c r="F8122">
        <v>0.5</v>
      </c>
      <c r="G8122">
        <v>2</v>
      </c>
      <c r="H8122">
        <v>21</v>
      </c>
      <c r="I8122">
        <v>180</v>
      </c>
      <c r="J8122">
        <v>10</v>
      </c>
      <c r="K8122">
        <v>42</v>
      </c>
    </row>
    <row r="8123" spans="1:11" x14ac:dyDescent="0.45">
      <c r="A8123" t="s">
        <v>208</v>
      </c>
      <c r="B8123">
        <v>2020</v>
      </c>
      <c r="C8123">
        <v>1</v>
      </c>
      <c r="D8123" t="s">
        <v>231</v>
      </c>
      <c r="E8123">
        <v>1</v>
      </c>
      <c r="F8123">
        <v>1</v>
      </c>
      <c r="G8123">
        <v>6</v>
      </c>
      <c r="H8123">
        <v>7</v>
      </c>
      <c r="I8123">
        <v>2452</v>
      </c>
      <c r="J8123">
        <v>7</v>
      </c>
      <c r="K8123">
        <v>7</v>
      </c>
    </row>
    <row r="8124" spans="1:11" x14ac:dyDescent="0.45">
      <c r="A8124" t="s">
        <v>210</v>
      </c>
      <c r="B8124">
        <v>2018</v>
      </c>
      <c r="C8124">
        <v>0</v>
      </c>
      <c r="D8124" t="s">
        <v>241</v>
      </c>
      <c r="E8124">
        <v>1</v>
      </c>
      <c r="F8124">
        <v>1</v>
      </c>
      <c r="G8124">
        <v>11</v>
      </c>
      <c r="H8124">
        <v>9</v>
      </c>
      <c r="I8124">
        <v>1229</v>
      </c>
      <c r="J8124">
        <v>9</v>
      </c>
      <c r="K8124">
        <v>9</v>
      </c>
    </row>
    <row r="8125" spans="1:11" x14ac:dyDescent="0.45">
      <c r="A8125" t="s">
        <v>219</v>
      </c>
      <c r="B8125">
        <v>2018</v>
      </c>
      <c r="D8125" t="s">
        <v>246</v>
      </c>
      <c r="E8125">
        <v>15</v>
      </c>
      <c r="F8125">
        <v>15</v>
      </c>
      <c r="G8125">
        <v>36</v>
      </c>
      <c r="I8125">
        <v>1238</v>
      </c>
    </row>
    <row r="8126" spans="1:11" x14ac:dyDescent="0.45">
      <c r="A8126" t="s">
        <v>208</v>
      </c>
      <c r="B8126">
        <v>2016</v>
      </c>
      <c r="C8126">
        <v>5</v>
      </c>
      <c r="D8126" t="s">
        <v>236</v>
      </c>
      <c r="E8126">
        <v>2</v>
      </c>
      <c r="F8126">
        <v>0.45</v>
      </c>
      <c r="G8126">
        <v>5</v>
      </c>
      <c r="H8126">
        <v>11</v>
      </c>
      <c r="I8126">
        <v>213</v>
      </c>
      <c r="J8126">
        <v>5</v>
      </c>
      <c r="K8126">
        <v>24.444444000000001</v>
      </c>
    </row>
    <row r="8127" spans="1:11" x14ac:dyDescent="0.45">
      <c r="A8127" t="s">
        <v>220</v>
      </c>
      <c r="B8127">
        <v>2016</v>
      </c>
      <c r="C8127">
        <v>0</v>
      </c>
      <c r="D8127" t="s">
        <v>241</v>
      </c>
      <c r="E8127">
        <v>0</v>
      </c>
      <c r="F8127">
        <v>0</v>
      </c>
      <c r="G8127">
        <v>2</v>
      </c>
      <c r="H8127">
        <v>7</v>
      </c>
      <c r="I8127">
        <v>225</v>
      </c>
    </row>
    <row r="8128" spans="1:11" x14ac:dyDescent="0.45">
      <c r="A8128" t="s">
        <v>175</v>
      </c>
      <c r="B8128">
        <v>2014</v>
      </c>
      <c r="C8128">
        <v>0</v>
      </c>
      <c r="D8128" t="s">
        <v>241</v>
      </c>
      <c r="E8128">
        <v>1</v>
      </c>
      <c r="F8128">
        <v>1</v>
      </c>
      <c r="G8128">
        <v>6</v>
      </c>
      <c r="H8128">
        <v>30</v>
      </c>
      <c r="I8128">
        <v>970</v>
      </c>
      <c r="J8128">
        <v>30</v>
      </c>
      <c r="K8128">
        <v>30</v>
      </c>
    </row>
    <row r="8129" spans="1:11" x14ac:dyDescent="0.45">
      <c r="A8129" t="s">
        <v>178</v>
      </c>
      <c r="B8129">
        <v>2018</v>
      </c>
      <c r="C8129">
        <v>0</v>
      </c>
      <c r="D8129" t="s">
        <v>241</v>
      </c>
      <c r="E8129">
        <v>6</v>
      </c>
      <c r="F8129">
        <v>6</v>
      </c>
      <c r="G8129">
        <v>20</v>
      </c>
      <c r="H8129">
        <v>54</v>
      </c>
      <c r="I8129">
        <v>1197</v>
      </c>
      <c r="J8129">
        <v>9</v>
      </c>
      <c r="K8129">
        <v>9</v>
      </c>
    </row>
    <row r="8130" spans="1:11" x14ac:dyDescent="0.45">
      <c r="A8130" t="s">
        <v>114</v>
      </c>
      <c r="B8130">
        <v>2016</v>
      </c>
      <c r="C8130">
        <v>2</v>
      </c>
      <c r="D8130" t="s">
        <v>233</v>
      </c>
      <c r="E8130">
        <v>1</v>
      </c>
      <c r="F8130">
        <v>0.33333299999999999</v>
      </c>
      <c r="G8130">
        <v>3</v>
      </c>
      <c r="H8130">
        <v>3</v>
      </c>
      <c r="I8130">
        <v>121</v>
      </c>
      <c r="J8130">
        <v>3</v>
      </c>
      <c r="K8130">
        <v>9.0000090000000004</v>
      </c>
    </row>
    <row r="8131" spans="1:11" x14ac:dyDescent="0.45">
      <c r="A8131" t="s">
        <v>116</v>
      </c>
      <c r="B8131">
        <v>2009</v>
      </c>
      <c r="C8131">
        <v>7</v>
      </c>
      <c r="D8131" t="s">
        <v>238</v>
      </c>
      <c r="H8131">
        <v>2</v>
      </c>
      <c r="I8131">
        <v>349</v>
      </c>
    </row>
    <row r="8132" spans="1:11" x14ac:dyDescent="0.45">
      <c r="A8132" t="s">
        <v>115</v>
      </c>
      <c r="B8132">
        <v>2014</v>
      </c>
      <c r="C8132">
        <v>4</v>
      </c>
      <c r="D8132" t="s">
        <v>235</v>
      </c>
      <c r="H8132">
        <v>19</v>
      </c>
      <c r="I8132">
        <v>913</v>
      </c>
    </row>
    <row r="8133" spans="1:11" x14ac:dyDescent="0.45">
      <c r="A8133" t="s">
        <v>213</v>
      </c>
      <c r="B8133">
        <v>2010</v>
      </c>
      <c r="C8133">
        <v>5</v>
      </c>
      <c r="D8133" t="s">
        <v>236</v>
      </c>
      <c r="H8133">
        <v>3</v>
      </c>
      <c r="I8133">
        <v>557</v>
      </c>
    </row>
    <row r="8134" spans="1:11" x14ac:dyDescent="0.45">
      <c r="A8134" t="s">
        <v>143</v>
      </c>
      <c r="B8134">
        <v>2011</v>
      </c>
      <c r="C8134">
        <v>4</v>
      </c>
      <c r="D8134" t="s">
        <v>235</v>
      </c>
      <c r="H8134">
        <v>6</v>
      </c>
      <c r="I8134">
        <v>601</v>
      </c>
    </row>
    <row r="8135" spans="1:11" x14ac:dyDescent="0.45">
      <c r="A8135" t="s">
        <v>128</v>
      </c>
      <c r="B8135">
        <v>2011</v>
      </c>
      <c r="C8135">
        <v>0</v>
      </c>
      <c r="D8135" t="s">
        <v>241</v>
      </c>
      <c r="H8135">
        <v>8</v>
      </c>
      <c r="I8135">
        <v>587</v>
      </c>
    </row>
    <row r="8136" spans="1:11" x14ac:dyDescent="0.45">
      <c r="A8136" t="s">
        <v>123</v>
      </c>
      <c r="B8136">
        <v>2010</v>
      </c>
      <c r="C8136">
        <v>5</v>
      </c>
      <c r="D8136" t="s">
        <v>236</v>
      </c>
      <c r="H8136">
        <v>4</v>
      </c>
      <c r="I8136">
        <v>469</v>
      </c>
    </row>
    <row r="8137" spans="1:11" x14ac:dyDescent="0.45">
      <c r="A8137" t="s">
        <v>133</v>
      </c>
      <c r="B8137">
        <v>2010</v>
      </c>
      <c r="C8137">
        <v>0</v>
      </c>
      <c r="D8137" t="s">
        <v>241</v>
      </c>
      <c r="H8137">
        <v>8</v>
      </c>
      <c r="I8137">
        <v>479</v>
      </c>
    </row>
    <row r="8138" spans="1:11" x14ac:dyDescent="0.45">
      <c r="A8138" t="s">
        <v>139</v>
      </c>
      <c r="B8138">
        <v>2012</v>
      </c>
      <c r="C8138">
        <v>6</v>
      </c>
      <c r="D8138" t="s">
        <v>237</v>
      </c>
      <c r="H8138">
        <v>10</v>
      </c>
      <c r="I8138">
        <v>711</v>
      </c>
    </row>
    <row r="8139" spans="1:11" x14ac:dyDescent="0.45">
      <c r="A8139" t="s">
        <v>192</v>
      </c>
      <c r="B8139">
        <v>2009</v>
      </c>
      <c r="C8139">
        <v>1</v>
      </c>
      <c r="D8139" t="s">
        <v>231</v>
      </c>
      <c r="H8139">
        <v>49</v>
      </c>
      <c r="I8139">
        <v>423</v>
      </c>
    </row>
    <row r="8140" spans="1:11" x14ac:dyDescent="0.45">
      <c r="A8140" t="s">
        <v>128</v>
      </c>
      <c r="B8140">
        <v>2012</v>
      </c>
      <c r="C8140">
        <v>5</v>
      </c>
      <c r="D8140" t="s">
        <v>236</v>
      </c>
      <c r="H8140">
        <v>8</v>
      </c>
      <c r="I8140">
        <v>700</v>
      </c>
    </row>
    <row r="8141" spans="1:11" x14ac:dyDescent="0.45">
      <c r="A8141" t="s">
        <v>116</v>
      </c>
      <c r="B8141">
        <v>2011</v>
      </c>
      <c r="C8141">
        <v>4</v>
      </c>
      <c r="D8141" t="s">
        <v>235</v>
      </c>
      <c r="H8141">
        <v>8</v>
      </c>
      <c r="I8141">
        <v>575</v>
      </c>
    </row>
    <row r="8142" spans="1:11" x14ac:dyDescent="0.45">
      <c r="A8142" t="s">
        <v>213</v>
      </c>
      <c r="B8142">
        <v>2020</v>
      </c>
      <c r="C8142">
        <v>4</v>
      </c>
      <c r="D8142" t="s">
        <v>235</v>
      </c>
      <c r="E8142">
        <v>0</v>
      </c>
      <c r="F8142">
        <v>0</v>
      </c>
      <c r="G8142">
        <v>9</v>
      </c>
      <c r="H8142">
        <v>9</v>
      </c>
      <c r="I8142">
        <v>2457</v>
      </c>
    </row>
    <row r="8143" spans="1:11" x14ac:dyDescent="0.45">
      <c r="A8143" t="s">
        <v>210</v>
      </c>
      <c r="B8143">
        <v>2015</v>
      </c>
      <c r="C8143">
        <v>4</v>
      </c>
      <c r="D8143" t="s">
        <v>235</v>
      </c>
      <c r="E8143">
        <v>2</v>
      </c>
      <c r="F8143">
        <v>2</v>
      </c>
      <c r="G8143">
        <v>11</v>
      </c>
      <c r="H8143">
        <v>15</v>
      </c>
      <c r="I8143">
        <v>102</v>
      </c>
      <c r="J8143">
        <v>7</v>
      </c>
      <c r="K8143">
        <v>7.5</v>
      </c>
    </row>
    <row r="8144" spans="1:11" x14ac:dyDescent="0.45">
      <c r="A8144" t="s">
        <v>123</v>
      </c>
      <c r="B8144">
        <v>2020</v>
      </c>
      <c r="C8144">
        <v>1</v>
      </c>
      <c r="D8144" t="s">
        <v>231</v>
      </c>
      <c r="E8144">
        <v>0</v>
      </c>
      <c r="F8144">
        <v>0</v>
      </c>
      <c r="G8144">
        <v>5</v>
      </c>
      <c r="H8144">
        <v>4</v>
      </c>
      <c r="I8144">
        <v>2370</v>
      </c>
    </row>
    <row r="8145" spans="1:11" x14ac:dyDescent="0.45">
      <c r="A8145" t="s">
        <v>159</v>
      </c>
      <c r="B8145">
        <v>2016</v>
      </c>
      <c r="C8145">
        <v>2</v>
      </c>
      <c r="D8145" t="s">
        <v>233</v>
      </c>
      <c r="E8145">
        <v>1</v>
      </c>
      <c r="F8145">
        <v>1</v>
      </c>
      <c r="G8145">
        <v>9</v>
      </c>
      <c r="H8145">
        <v>27</v>
      </c>
      <c r="I8145">
        <v>164</v>
      </c>
      <c r="J8145">
        <v>27</v>
      </c>
      <c r="K8145">
        <v>27</v>
      </c>
    </row>
    <row r="8146" spans="1:11" x14ac:dyDescent="0.45">
      <c r="A8146" t="s">
        <v>175</v>
      </c>
      <c r="B8146">
        <v>2014</v>
      </c>
      <c r="C8146">
        <v>5</v>
      </c>
      <c r="D8146" t="s">
        <v>236</v>
      </c>
      <c r="E8146">
        <v>0</v>
      </c>
      <c r="F8146">
        <v>0</v>
      </c>
      <c r="G8146">
        <v>6</v>
      </c>
      <c r="H8146">
        <v>20</v>
      </c>
      <c r="I8146">
        <v>970</v>
      </c>
    </row>
    <row r="8147" spans="1:11" x14ac:dyDescent="0.45">
      <c r="A8147" t="s">
        <v>122</v>
      </c>
      <c r="B8147">
        <v>2018</v>
      </c>
      <c r="C8147">
        <v>6</v>
      </c>
      <c r="D8147" t="s">
        <v>237</v>
      </c>
      <c r="E8147">
        <v>0</v>
      </c>
      <c r="F8147">
        <v>0</v>
      </c>
      <c r="G8147">
        <v>3</v>
      </c>
      <c r="H8147">
        <v>5</v>
      </c>
      <c r="I8147">
        <v>1143</v>
      </c>
    </row>
    <row r="8148" spans="1:11" x14ac:dyDescent="0.45">
      <c r="A8148" t="s">
        <v>157</v>
      </c>
      <c r="B8148">
        <v>2017</v>
      </c>
      <c r="C8148">
        <v>1</v>
      </c>
      <c r="D8148" t="s">
        <v>231</v>
      </c>
      <c r="E8148">
        <v>1</v>
      </c>
      <c r="F8148">
        <v>1</v>
      </c>
      <c r="G8148">
        <v>14</v>
      </c>
      <c r="H8148">
        <v>25</v>
      </c>
      <c r="I8148">
        <v>1064</v>
      </c>
      <c r="J8148">
        <v>25</v>
      </c>
      <c r="K8148">
        <v>25</v>
      </c>
    </row>
    <row r="8149" spans="1:11" x14ac:dyDescent="0.45">
      <c r="A8149" t="s">
        <v>197</v>
      </c>
      <c r="B8149">
        <v>2020</v>
      </c>
      <c r="D8149" t="s">
        <v>244</v>
      </c>
      <c r="E8149">
        <v>4</v>
      </c>
      <c r="F8149">
        <v>4</v>
      </c>
      <c r="G8149">
        <v>38</v>
      </c>
      <c r="I8149">
        <v>2441</v>
      </c>
    </row>
    <row r="8150" spans="1:11" x14ac:dyDescent="0.45">
      <c r="A8150" t="s">
        <v>148</v>
      </c>
      <c r="B8150">
        <v>2014</v>
      </c>
      <c r="C8150">
        <v>8</v>
      </c>
      <c r="D8150" t="s">
        <v>239</v>
      </c>
      <c r="E8150">
        <v>2</v>
      </c>
      <c r="F8150">
        <v>0.23611099999999999</v>
      </c>
      <c r="G8150">
        <v>3</v>
      </c>
      <c r="H8150">
        <v>1</v>
      </c>
      <c r="I8150">
        <v>945</v>
      </c>
      <c r="J8150">
        <v>0</v>
      </c>
      <c r="K8150">
        <v>4.2352959999999999</v>
      </c>
    </row>
    <row r="8151" spans="1:11" x14ac:dyDescent="0.45">
      <c r="A8151" t="s">
        <v>111</v>
      </c>
      <c r="B8151">
        <v>2015</v>
      </c>
      <c r="C8151">
        <v>8</v>
      </c>
      <c r="D8151" t="s">
        <v>239</v>
      </c>
      <c r="E8151">
        <v>1</v>
      </c>
      <c r="F8151">
        <v>0.5</v>
      </c>
      <c r="G8151">
        <v>5</v>
      </c>
      <c r="H8151">
        <v>5</v>
      </c>
      <c r="I8151">
        <v>5</v>
      </c>
      <c r="J8151">
        <v>5</v>
      </c>
      <c r="K8151">
        <v>10</v>
      </c>
    </row>
    <row r="8152" spans="1:11" x14ac:dyDescent="0.45">
      <c r="A8152" t="s">
        <v>217</v>
      </c>
      <c r="B8152">
        <v>2014</v>
      </c>
      <c r="D8152" t="s">
        <v>245</v>
      </c>
      <c r="E8152">
        <v>7</v>
      </c>
      <c r="F8152">
        <v>7</v>
      </c>
      <c r="G8152">
        <v>7</v>
      </c>
      <c r="I8152">
        <v>1013</v>
      </c>
    </row>
    <row r="8153" spans="1:11" x14ac:dyDescent="0.45">
      <c r="A8153" t="s">
        <v>171</v>
      </c>
      <c r="B8153">
        <v>2019</v>
      </c>
      <c r="C8153">
        <v>0</v>
      </c>
      <c r="D8153" t="s">
        <v>241</v>
      </c>
      <c r="E8153">
        <v>1</v>
      </c>
      <c r="F8153">
        <v>1</v>
      </c>
      <c r="G8153">
        <v>5</v>
      </c>
      <c r="H8153">
        <v>5</v>
      </c>
      <c r="I8153">
        <v>2308</v>
      </c>
      <c r="J8153">
        <v>5</v>
      </c>
      <c r="K8153">
        <v>5</v>
      </c>
    </row>
    <row r="8154" spans="1:11" x14ac:dyDescent="0.45">
      <c r="A8154" t="s">
        <v>178</v>
      </c>
      <c r="B8154">
        <v>2020</v>
      </c>
      <c r="C8154">
        <v>3</v>
      </c>
      <c r="D8154" t="s">
        <v>234</v>
      </c>
      <c r="E8154">
        <v>0</v>
      </c>
      <c r="F8154">
        <v>0</v>
      </c>
      <c r="G8154">
        <v>20</v>
      </c>
      <c r="H8154">
        <v>37</v>
      </c>
      <c r="I8154">
        <v>2422</v>
      </c>
    </row>
    <row r="8155" spans="1:11" x14ac:dyDescent="0.45">
      <c r="A8155" t="s">
        <v>140</v>
      </c>
      <c r="B8155">
        <v>2014</v>
      </c>
      <c r="C8155">
        <v>4</v>
      </c>
      <c r="D8155" t="s">
        <v>235</v>
      </c>
      <c r="H8155">
        <v>7</v>
      </c>
      <c r="I8155">
        <v>938</v>
      </c>
    </row>
    <row r="8156" spans="1:11" x14ac:dyDescent="0.45">
      <c r="A8156" t="s">
        <v>222</v>
      </c>
      <c r="B8156">
        <v>2014</v>
      </c>
      <c r="C8156">
        <v>12</v>
      </c>
      <c r="D8156" t="s">
        <v>243</v>
      </c>
      <c r="H8156">
        <v>7</v>
      </c>
      <c r="I8156">
        <v>962</v>
      </c>
    </row>
    <row r="8157" spans="1:11" x14ac:dyDescent="0.45">
      <c r="A8157" t="s">
        <v>119</v>
      </c>
      <c r="B8157">
        <v>2009</v>
      </c>
      <c r="C8157">
        <v>7</v>
      </c>
      <c r="D8157" t="s">
        <v>238</v>
      </c>
      <c r="H8157">
        <v>8</v>
      </c>
      <c r="I8157">
        <v>352</v>
      </c>
    </row>
    <row r="8158" spans="1:11" x14ac:dyDescent="0.45">
      <c r="A8158" t="s">
        <v>197</v>
      </c>
      <c r="B8158">
        <v>2011</v>
      </c>
      <c r="C8158">
        <v>5</v>
      </c>
      <c r="D8158" t="s">
        <v>236</v>
      </c>
      <c r="H8158">
        <v>47</v>
      </c>
      <c r="I8158">
        <v>654</v>
      </c>
    </row>
    <row r="8159" spans="1:11" x14ac:dyDescent="0.45">
      <c r="A8159" t="s">
        <v>172</v>
      </c>
      <c r="B8159">
        <v>2008</v>
      </c>
      <c r="C8159">
        <v>6</v>
      </c>
      <c r="D8159" t="s">
        <v>237</v>
      </c>
      <c r="H8159">
        <v>3</v>
      </c>
      <c r="I8159">
        <v>289</v>
      </c>
    </row>
    <row r="8160" spans="1:11" x14ac:dyDescent="0.45">
      <c r="A8160" t="s">
        <v>204</v>
      </c>
      <c r="B8160">
        <v>2011</v>
      </c>
      <c r="C8160">
        <v>1</v>
      </c>
      <c r="D8160" t="s">
        <v>231</v>
      </c>
      <c r="H8160">
        <v>2</v>
      </c>
      <c r="I8160">
        <v>661</v>
      </c>
    </row>
    <row r="8161" spans="1:11" x14ac:dyDescent="0.45">
      <c r="A8161" t="s">
        <v>173</v>
      </c>
      <c r="B8161">
        <v>2016</v>
      </c>
      <c r="C8161">
        <v>4</v>
      </c>
      <c r="D8161" t="s">
        <v>235</v>
      </c>
      <c r="H8161">
        <v>35</v>
      </c>
      <c r="I8161">
        <v>177</v>
      </c>
    </row>
    <row r="8162" spans="1:11" x14ac:dyDescent="0.45">
      <c r="A8162" t="s">
        <v>187</v>
      </c>
      <c r="B8162">
        <v>2011</v>
      </c>
      <c r="C8162">
        <v>8</v>
      </c>
      <c r="D8162" t="s">
        <v>239</v>
      </c>
      <c r="H8162">
        <v>11</v>
      </c>
      <c r="I8162">
        <v>644</v>
      </c>
    </row>
    <row r="8163" spans="1:11" x14ac:dyDescent="0.45">
      <c r="A8163" t="s">
        <v>168</v>
      </c>
      <c r="B8163">
        <v>2011</v>
      </c>
      <c r="C8163">
        <v>5</v>
      </c>
      <c r="D8163" t="s">
        <v>236</v>
      </c>
      <c r="H8163">
        <v>21</v>
      </c>
      <c r="I8163">
        <v>624</v>
      </c>
    </row>
    <row r="8164" spans="1:11" x14ac:dyDescent="0.45">
      <c r="A8164" t="s">
        <v>211</v>
      </c>
      <c r="B8164">
        <v>2008</v>
      </c>
      <c r="C8164">
        <v>7</v>
      </c>
      <c r="D8164" t="s">
        <v>238</v>
      </c>
      <c r="H8164">
        <v>1</v>
      </c>
      <c r="I8164">
        <v>329</v>
      </c>
    </row>
    <row r="8165" spans="1:11" x14ac:dyDescent="0.45">
      <c r="A8165" t="s">
        <v>168</v>
      </c>
      <c r="B8165">
        <v>2010</v>
      </c>
      <c r="C8165">
        <v>0</v>
      </c>
      <c r="D8165" t="s">
        <v>241</v>
      </c>
      <c r="H8165">
        <v>13</v>
      </c>
      <c r="I8165">
        <v>511</v>
      </c>
    </row>
    <row r="8166" spans="1:11" x14ac:dyDescent="0.45">
      <c r="A8166" t="s">
        <v>196</v>
      </c>
      <c r="B8166">
        <v>2010</v>
      </c>
      <c r="C8166">
        <v>8</v>
      </c>
      <c r="D8166" t="s">
        <v>239</v>
      </c>
      <c r="H8166">
        <v>1</v>
      </c>
      <c r="I8166">
        <v>540</v>
      </c>
    </row>
    <row r="8167" spans="1:11" x14ac:dyDescent="0.45">
      <c r="A8167" t="s">
        <v>121</v>
      </c>
      <c r="B8167">
        <v>2014</v>
      </c>
      <c r="C8167">
        <v>8</v>
      </c>
      <c r="D8167" t="s">
        <v>239</v>
      </c>
      <c r="E8167">
        <v>0</v>
      </c>
      <c r="F8167">
        <v>0</v>
      </c>
      <c r="G8167">
        <v>3</v>
      </c>
      <c r="H8167">
        <v>7</v>
      </c>
      <c r="I8167">
        <v>919</v>
      </c>
    </row>
    <row r="8168" spans="1:11" x14ac:dyDescent="0.45">
      <c r="A8168" t="s">
        <v>175</v>
      </c>
      <c r="B8168">
        <v>2016</v>
      </c>
      <c r="C8168">
        <v>3</v>
      </c>
      <c r="D8168" t="s">
        <v>234</v>
      </c>
      <c r="E8168">
        <v>0</v>
      </c>
      <c r="F8168">
        <v>0</v>
      </c>
      <c r="G8168">
        <v>6</v>
      </c>
      <c r="H8168">
        <v>28</v>
      </c>
      <c r="I8168">
        <v>179</v>
      </c>
    </row>
    <row r="8169" spans="1:11" x14ac:dyDescent="0.45">
      <c r="A8169" t="s">
        <v>220</v>
      </c>
      <c r="B8169">
        <v>2018</v>
      </c>
      <c r="C8169">
        <v>3</v>
      </c>
      <c r="D8169" t="s">
        <v>234</v>
      </c>
      <c r="E8169">
        <v>0</v>
      </c>
      <c r="F8169">
        <v>0</v>
      </c>
      <c r="G8169">
        <v>2</v>
      </c>
      <c r="H8169">
        <v>4</v>
      </c>
      <c r="I8169">
        <v>1239</v>
      </c>
    </row>
    <row r="8170" spans="1:11" x14ac:dyDescent="0.45">
      <c r="A8170" t="s">
        <v>109</v>
      </c>
      <c r="B8170">
        <v>2019</v>
      </c>
      <c r="C8170">
        <v>5</v>
      </c>
      <c r="D8170" t="s">
        <v>236</v>
      </c>
      <c r="E8170">
        <v>1</v>
      </c>
      <c r="F8170">
        <v>0.33333299999999999</v>
      </c>
      <c r="G8170">
        <v>3</v>
      </c>
      <c r="H8170">
        <v>4</v>
      </c>
      <c r="I8170">
        <v>2255</v>
      </c>
      <c r="J8170">
        <v>4</v>
      </c>
      <c r="K8170">
        <v>12.000012</v>
      </c>
    </row>
    <row r="8171" spans="1:11" x14ac:dyDescent="0.45">
      <c r="A8171" t="s">
        <v>204</v>
      </c>
      <c r="B8171">
        <v>2015</v>
      </c>
      <c r="C8171">
        <v>6</v>
      </c>
      <c r="D8171" t="s">
        <v>237</v>
      </c>
      <c r="E8171">
        <v>1</v>
      </c>
      <c r="F8171">
        <v>1</v>
      </c>
      <c r="G8171">
        <v>8</v>
      </c>
      <c r="H8171">
        <v>8</v>
      </c>
      <c r="I8171">
        <v>96</v>
      </c>
      <c r="J8171">
        <v>8</v>
      </c>
      <c r="K8171">
        <v>8</v>
      </c>
    </row>
    <row r="8172" spans="1:11" x14ac:dyDescent="0.45">
      <c r="A8172" t="s">
        <v>211</v>
      </c>
      <c r="B8172">
        <v>2014</v>
      </c>
      <c r="C8172">
        <v>6</v>
      </c>
      <c r="D8172" t="s">
        <v>237</v>
      </c>
      <c r="E8172">
        <v>1</v>
      </c>
      <c r="F8172">
        <v>0.33333299999999999</v>
      </c>
      <c r="G8172">
        <v>5</v>
      </c>
      <c r="H8172">
        <v>7</v>
      </c>
      <c r="I8172">
        <v>1007</v>
      </c>
      <c r="J8172">
        <v>7</v>
      </c>
      <c r="K8172">
        <v>21.000021</v>
      </c>
    </row>
    <row r="8173" spans="1:11" x14ac:dyDescent="0.45">
      <c r="A8173" t="s">
        <v>192</v>
      </c>
      <c r="B8173">
        <v>2014</v>
      </c>
      <c r="C8173">
        <v>5</v>
      </c>
      <c r="D8173" t="s">
        <v>236</v>
      </c>
      <c r="E8173">
        <v>1</v>
      </c>
      <c r="F8173">
        <v>1</v>
      </c>
      <c r="G8173">
        <v>19</v>
      </c>
      <c r="H8173">
        <v>42</v>
      </c>
      <c r="I8173">
        <v>988</v>
      </c>
      <c r="J8173">
        <v>42</v>
      </c>
      <c r="K8173">
        <v>42</v>
      </c>
    </row>
    <row r="8174" spans="1:11" x14ac:dyDescent="0.45">
      <c r="A8174" t="s">
        <v>128</v>
      </c>
      <c r="B8174">
        <v>2014</v>
      </c>
      <c r="C8174">
        <v>3</v>
      </c>
      <c r="D8174" t="s">
        <v>234</v>
      </c>
      <c r="E8174">
        <v>0</v>
      </c>
      <c r="F8174">
        <v>0</v>
      </c>
      <c r="G8174">
        <v>5</v>
      </c>
      <c r="H8174">
        <v>6</v>
      </c>
      <c r="I8174">
        <v>926</v>
      </c>
    </row>
    <row r="8175" spans="1:11" x14ac:dyDescent="0.45">
      <c r="A8175" t="s">
        <v>117</v>
      </c>
      <c r="B8175">
        <v>2017</v>
      </c>
      <c r="C8175">
        <v>5</v>
      </c>
      <c r="D8175" t="s">
        <v>236</v>
      </c>
      <c r="E8175">
        <v>0</v>
      </c>
      <c r="F8175">
        <v>0</v>
      </c>
      <c r="G8175">
        <v>3</v>
      </c>
      <c r="H8175">
        <v>3</v>
      </c>
      <c r="I8175">
        <v>1028</v>
      </c>
    </row>
    <row r="8176" spans="1:11" x14ac:dyDescent="0.45">
      <c r="A8176" t="s">
        <v>198</v>
      </c>
      <c r="B8176">
        <v>2018</v>
      </c>
      <c r="C8176">
        <v>8</v>
      </c>
      <c r="D8176" t="s">
        <v>239</v>
      </c>
      <c r="E8176">
        <v>3</v>
      </c>
      <c r="F8176">
        <v>1.4444440000000001</v>
      </c>
      <c r="G8176">
        <v>16</v>
      </c>
      <c r="H8176">
        <v>15</v>
      </c>
      <c r="I8176">
        <v>1217</v>
      </c>
      <c r="J8176">
        <v>5</v>
      </c>
      <c r="K8176">
        <v>10.384619000000001</v>
      </c>
    </row>
    <row r="8177" spans="1:11" x14ac:dyDescent="0.45">
      <c r="A8177" t="s">
        <v>189</v>
      </c>
      <c r="B8177">
        <v>2015</v>
      </c>
      <c r="C8177">
        <v>10</v>
      </c>
      <c r="D8177" t="s">
        <v>232</v>
      </c>
      <c r="E8177">
        <v>3</v>
      </c>
      <c r="F8177">
        <v>0.75</v>
      </c>
      <c r="G8177">
        <v>4</v>
      </c>
      <c r="H8177">
        <v>12</v>
      </c>
      <c r="I8177">
        <v>80</v>
      </c>
      <c r="J8177">
        <v>4</v>
      </c>
      <c r="K8177">
        <v>16</v>
      </c>
    </row>
    <row r="8178" spans="1:11" x14ac:dyDescent="0.45">
      <c r="A8178" t="s">
        <v>113</v>
      </c>
      <c r="B8178">
        <v>2008</v>
      </c>
      <c r="C8178">
        <v>1</v>
      </c>
      <c r="D8178" t="s">
        <v>231</v>
      </c>
      <c r="H8178">
        <v>1</v>
      </c>
      <c r="I8178">
        <v>233</v>
      </c>
    </row>
    <row r="8179" spans="1:11" x14ac:dyDescent="0.45">
      <c r="A8179" t="s">
        <v>198</v>
      </c>
      <c r="B8179">
        <v>2008</v>
      </c>
      <c r="C8179">
        <v>3</v>
      </c>
      <c r="D8179" t="s">
        <v>234</v>
      </c>
      <c r="H8179">
        <v>20</v>
      </c>
      <c r="I8179">
        <v>316</v>
      </c>
    </row>
    <row r="8180" spans="1:11" x14ac:dyDescent="0.45">
      <c r="A8180" t="s">
        <v>147</v>
      </c>
      <c r="B8180">
        <v>2008</v>
      </c>
      <c r="C8180">
        <v>1</v>
      </c>
      <c r="D8180" t="s">
        <v>231</v>
      </c>
      <c r="H8180">
        <v>12</v>
      </c>
      <c r="I8180">
        <v>266</v>
      </c>
    </row>
    <row r="8181" spans="1:11" x14ac:dyDescent="0.45">
      <c r="A8181" t="s">
        <v>111</v>
      </c>
      <c r="B8181">
        <v>2010</v>
      </c>
      <c r="C8181">
        <v>5</v>
      </c>
      <c r="D8181" t="s">
        <v>236</v>
      </c>
      <c r="H8181">
        <v>8</v>
      </c>
      <c r="I8181">
        <v>457</v>
      </c>
    </row>
    <row r="8182" spans="1:11" x14ac:dyDescent="0.45">
      <c r="A8182" t="s">
        <v>172</v>
      </c>
      <c r="B8182">
        <v>2013</v>
      </c>
      <c r="C8182">
        <v>3</v>
      </c>
      <c r="D8182" t="s">
        <v>234</v>
      </c>
      <c r="H8182">
        <v>4</v>
      </c>
      <c r="I8182">
        <v>854</v>
      </c>
    </row>
    <row r="8183" spans="1:11" x14ac:dyDescent="0.45">
      <c r="A8183" t="s">
        <v>218</v>
      </c>
      <c r="B8183">
        <v>2011</v>
      </c>
      <c r="C8183">
        <v>7</v>
      </c>
      <c r="D8183" t="s">
        <v>238</v>
      </c>
      <c r="H8183">
        <v>3</v>
      </c>
      <c r="I8183">
        <v>675</v>
      </c>
    </row>
    <row r="8184" spans="1:11" x14ac:dyDescent="0.45">
      <c r="A8184" t="s">
        <v>148</v>
      </c>
      <c r="B8184">
        <v>2010</v>
      </c>
      <c r="C8184">
        <v>5</v>
      </c>
      <c r="D8184" t="s">
        <v>236</v>
      </c>
      <c r="H8184">
        <v>3</v>
      </c>
      <c r="I8184">
        <v>493</v>
      </c>
    </row>
    <row r="8185" spans="1:11" x14ac:dyDescent="0.45">
      <c r="A8185" t="s">
        <v>113</v>
      </c>
      <c r="B8185">
        <v>2012</v>
      </c>
      <c r="C8185">
        <v>6</v>
      </c>
      <c r="D8185" t="s">
        <v>237</v>
      </c>
      <c r="H8185">
        <v>2</v>
      </c>
      <c r="I8185">
        <v>685</v>
      </c>
    </row>
    <row r="8186" spans="1:11" x14ac:dyDescent="0.45">
      <c r="A8186" t="s">
        <v>175</v>
      </c>
      <c r="B8186">
        <v>2009</v>
      </c>
      <c r="C8186">
        <v>7</v>
      </c>
      <c r="D8186" t="s">
        <v>238</v>
      </c>
      <c r="H8186">
        <v>18</v>
      </c>
      <c r="I8186">
        <v>405</v>
      </c>
    </row>
    <row r="8187" spans="1:11" x14ac:dyDescent="0.45">
      <c r="A8187" t="s">
        <v>200</v>
      </c>
      <c r="B8187">
        <v>2017</v>
      </c>
      <c r="C8187">
        <v>0</v>
      </c>
      <c r="D8187" t="s">
        <v>241</v>
      </c>
      <c r="E8187">
        <v>1</v>
      </c>
      <c r="F8187">
        <v>0.25</v>
      </c>
      <c r="G8187">
        <v>3</v>
      </c>
      <c r="H8187">
        <v>4</v>
      </c>
      <c r="I8187">
        <v>1106</v>
      </c>
      <c r="J8187">
        <v>4</v>
      </c>
      <c r="K8187">
        <v>16</v>
      </c>
    </row>
    <row r="8188" spans="1:11" x14ac:dyDescent="0.45">
      <c r="A8188" t="s">
        <v>167</v>
      </c>
      <c r="B8188">
        <v>2013</v>
      </c>
      <c r="C8188">
        <v>5</v>
      </c>
      <c r="D8188" t="s">
        <v>236</v>
      </c>
      <c r="H8188">
        <v>13</v>
      </c>
      <c r="I8188">
        <v>848</v>
      </c>
    </row>
    <row r="8189" spans="1:11" x14ac:dyDescent="0.45">
      <c r="A8189" t="s">
        <v>159</v>
      </c>
      <c r="B8189">
        <v>2009</v>
      </c>
      <c r="C8189">
        <v>7</v>
      </c>
      <c r="D8189" t="s">
        <v>238</v>
      </c>
      <c r="H8189">
        <v>4</v>
      </c>
      <c r="I8189">
        <v>390</v>
      </c>
    </row>
    <row r="8190" spans="1:11" x14ac:dyDescent="0.45">
      <c r="A8190" t="s">
        <v>130</v>
      </c>
      <c r="B8190">
        <v>2015</v>
      </c>
      <c r="C8190">
        <v>2</v>
      </c>
      <c r="D8190" t="s">
        <v>233</v>
      </c>
      <c r="H8190">
        <v>5</v>
      </c>
      <c r="I8190">
        <v>24</v>
      </c>
    </row>
    <row r="8191" spans="1:11" x14ac:dyDescent="0.45">
      <c r="A8191" t="s">
        <v>185</v>
      </c>
      <c r="B8191">
        <v>2010</v>
      </c>
      <c r="C8191">
        <v>10</v>
      </c>
      <c r="D8191" t="s">
        <v>232</v>
      </c>
      <c r="H8191">
        <v>2</v>
      </c>
      <c r="I8191">
        <v>529</v>
      </c>
    </row>
    <row r="8192" spans="1:11" x14ac:dyDescent="0.45">
      <c r="A8192" t="s">
        <v>122</v>
      </c>
      <c r="B8192">
        <v>2009</v>
      </c>
      <c r="C8192">
        <v>4</v>
      </c>
      <c r="D8192" t="s">
        <v>235</v>
      </c>
      <c r="H8192">
        <v>10</v>
      </c>
      <c r="I8192">
        <v>355</v>
      </c>
    </row>
    <row r="8193" spans="1:11" x14ac:dyDescent="0.45">
      <c r="A8193" t="s">
        <v>129</v>
      </c>
      <c r="B8193">
        <v>2014</v>
      </c>
      <c r="C8193">
        <v>6</v>
      </c>
      <c r="D8193" t="s">
        <v>237</v>
      </c>
      <c r="E8193">
        <v>1</v>
      </c>
      <c r="F8193">
        <v>0.5</v>
      </c>
      <c r="G8193">
        <v>6</v>
      </c>
      <c r="H8193">
        <v>6</v>
      </c>
      <c r="I8193">
        <v>927</v>
      </c>
      <c r="J8193">
        <v>6</v>
      </c>
      <c r="K8193">
        <v>12</v>
      </c>
    </row>
    <row r="8194" spans="1:11" x14ac:dyDescent="0.45">
      <c r="A8194" t="s">
        <v>174</v>
      </c>
      <c r="B8194">
        <v>2014</v>
      </c>
      <c r="D8194" t="s">
        <v>244</v>
      </c>
      <c r="E8194">
        <v>4</v>
      </c>
      <c r="F8194">
        <v>1.1666669999999999</v>
      </c>
      <c r="G8194">
        <v>6</v>
      </c>
      <c r="I8194">
        <v>969</v>
      </c>
    </row>
    <row r="8195" spans="1:11" x14ac:dyDescent="0.45">
      <c r="A8195" t="s">
        <v>177</v>
      </c>
      <c r="B8195">
        <v>2020</v>
      </c>
      <c r="D8195" t="s">
        <v>246</v>
      </c>
      <c r="E8195">
        <v>5</v>
      </c>
      <c r="F8195">
        <v>5</v>
      </c>
      <c r="G8195">
        <v>50</v>
      </c>
      <c r="I8195">
        <v>2421</v>
      </c>
    </row>
    <row r="8196" spans="1:11" x14ac:dyDescent="0.45">
      <c r="A8196" t="s">
        <v>109</v>
      </c>
      <c r="B8196">
        <v>2014</v>
      </c>
      <c r="C8196">
        <v>1</v>
      </c>
      <c r="D8196" t="s">
        <v>231</v>
      </c>
      <c r="E8196">
        <v>2</v>
      </c>
      <c r="F8196">
        <v>0.5</v>
      </c>
      <c r="G8196">
        <v>4</v>
      </c>
      <c r="H8196">
        <v>6</v>
      </c>
      <c r="I8196">
        <v>907</v>
      </c>
      <c r="J8196">
        <v>3</v>
      </c>
      <c r="K8196">
        <v>12</v>
      </c>
    </row>
    <row r="8197" spans="1:11" x14ac:dyDescent="0.45">
      <c r="A8197" t="s">
        <v>124</v>
      </c>
      <c r="B8197">
        <v>2018</v>
      </c>
      <c r="C8197">
        <v>2</v>
      </c>
      <c r="D8197" t="s">
        <v>233</v>
      </c>
      <c r="E8197">
        <v>0</v>
      </c>
      <c r="F8197">
        <v>0</v>
      </c>
      <c r="G8197">
        <v>3</v>
      </c>
      <c r="H8197">
        <v>8</v>
      </c>
      <c r="I8197">
        <v>1145</v>
      </c>
    </row>
    <row r="8198" spans="1:11" x14ac:dyDescent="0.45">
      <c r="A8198" t="s">
        <v>128</v>
      </c>
      <c r="B8198">
        <v>2020</v>
      </c>
      <c r="C8198">
        <v>6</v>
      </c>
      <c r="D8198" t="s">
        <v>237</v>
      </c>
      <c r="E8198">
        <v>1</v>
      </c>
      <c r="F8198">
        <v>0.5</v>
      </c>
      <c r="G8198">
        <v>6</v>
      </c>
      <c r="H8198">
        <v>1</v>
      </c>
      <c r="I8198">
        <v>2375</v>
      </c>
      <c r="J8198">
        <v>1</v>
      </c>
      <c r="K8198">
        <v>2</v>
      </c>
    </row>
    <row r="8199" spans="1:11" x14ac:dyDescent="0.45">
      <c r="A8199" t="s">
        <v>156</v>
      </c>
      <c r="B8199">
        <v>2020</v>
      </c>
      <c r="D8199" t="s">
        <v>246</v>
      </c>
      <c r="E8199">
        <v>13</v>
      </c>
      <c r="F8199">
        <v>13</v>
      </c>
      <c r="G8199">
        <v>57</v>
      </c>
      <c r="I8199">
        <v>2400</v>
      </c>
    </row>
    <row r="8200" spans="1:11" x14ac:dyDescent="0.45">
      <c r="A8200" t="s">
        <v>128</v>
      </c>
      <c r="B8200">
        <v>2016</v>
      </c>
      <c r="C8200">
        <v>1</v>
      </c>
      <c r="D8200" t="s">
        <v>231</v>
      </c>
      <c r="E8200">
        <v>0</v>
      </c>
      <c r="F8200">
        <v>0</v>
      </c>
      <c r="G8200">
        <v>5</v>
      </c>
      <c r="H8200">
        <v>5</v>
      </c>
      <c r="I8200">
        <v>135</v>
      </c>
    </row>
    <row r="8201" spans="1:11" x14ac:dyDescent="0.45">
      <c r="A8201" t="s">
        <v>169</v>
      </c>
      <c r="B8201">
        <v>2015</v>
      </c>
      <c r="D8201" t="s">
        <v>245</v>
      </c>
      <c r="E8201">
        <v>3</v>
      </c>
      <c r="F8201">
        <v>3</v>
      </c>
      <c r="G8201">
        <v>3</v>
      </c>
      <c r="I8201">
        <v>60</v>
      </c>
    </row>
    <row r="8202" spans="1:11" x14ac:dyDescent="0.45">
      <c r="A8202" t="s">
        <v>115</v>
      </c>
      <c r="B8202">
        <v>2017</v>
      </c>
      <c r="C8202">
        <v>2</v>
      </c>
      <c r="D8202" t="s">
        <v>233</v>
      </c>
      <c r="E8202">
        <v>1</v>
      </c>
      <c r="F8202">
        <v>1</v>
      </c>
      <c r="G8202">
        <v>10</v>
      </c>
      <c r="H8202">
        <v>11</v>
      </c>
      <c r="I8202">
        <v>1026</v>
      </c>
      <c r="J8202">
        <v>11</v>
      </c>
      <c r="K8202">
        <v>11</v>
      </c>
    </row>
    <row r="8203" spans="1:11" x14ac:dyDescent="0.45">
      <c r="A8203" t="s">
        <v>147</v>
      </c>
      <c r="B8203">
        <v>2014</v>
      </c>
      <c r="C8203">
        <v>3</v>
      </c>
      <c r="D8203" t="s">
        <v>234</v>
      </c>
      <c r="E8203">
        <v>0</v>
      </c>
      <c r="F8203">
        <v>0</v>
      </c>
      <c r="G8203">
        <v>10</v>
      </c>
      <c r="H8203">
        <v>18</v>
      </c>
      <c r="I8203">
        <v>944</v>
      </c>
    </row>
    <row r="8204" spans="1:11" x14ac:dyDescent="0.45">
      <c r="A8204" t="s">
        <v>150</v>
      </c>
      <c r="B8204">
        <v>2019</v>
      </c>
      <c r="C8204">
        <v>7</v>
      </c>
      <c r="D8204" t="s">
        <v>238</v>
      </c>
      <c r="E8204">
        <v>1</v>
      </c>
      <c r="F8204">
        <v>0.5</v>
      </c>
      <c r="G8204">
        <v>8</v>
      </c>
      <c r="H8204">
        <v>11</v>
      </c>
      <c r="I8204">
        <v>2291</v>
      </c>
      <c r="J8204">
        <v>11</v>
      </c>
      <c r="K8204">
        <v>22</v>
      </c>
    </row>
    <row r="8205" spans="1:11" x14ac:dyDescent="0.45">
      <c r="A8205" t="s">
        <v>144</v>
      </c>
      <c r="B8205">
        <v>2016</v>
      </c>
      <c r="C8205">
        <v>2</v>
      </c>
      <c r="D8205" t="s">
        <v>233</v>
      </c>
      <c r="E8205">
        <v>1</v>
      </c>
      <c r="F8205">
        <v>0.33333299999999999</v>
      </c>
      <c r="G8205">
        <v>3</v>
      </c>
      <c r="H8205">
        <v>7</v>
      </c>
      <c r="I8205">
        <v>150</v>
      </c>
      <c r="J8205">
        <v>7</v>
      </c>
      <c r="K8205">
        <v>21.000021</v>
      </c>
    </row>
    <row r="8206" spans="1:11" x14ac:dyDescent="0.45">
      <c r="A8206" t="s">
        <v>208</v>
      </c>
      <c r="B8206">
        <v>2010</v>
      </c>
      <c r="C8206">
        <v>5</v>
      </c>
      <c r="D8206" t="s">
        <v>236</v>
      </c>
      <c r="H8206">
        <v>4</v>
      </c>
      <c r="I8206">
        <v>552</v>
      </c>
    </row>
    <row r="8207" spans="1:11" x14ac:dyDescent="0.45">
      <c r="A8207" t="s">
        <v>204</v>
      </c>
      <c r="B8207">
        <v>2008</v>
      </c>
      <c r="C8207">
        <v>5</v>
      </c>
      <c r="D8207" t="s">
        <v>236</v>
      </c>
      <c r="H8207">
        <v>2</v>
      </c>
      <c r="I8207">
        <v>322</v>
      </c>
    </row>
    <row r="8208" spans="1:11" x14ac:dyDescent="0.45">
      <c r="A8208" t="s">
        <v>117</v>
      </c>
      <c r="B8208">
        <v>2020</v>
      </c>
      <c r="C8208">
        <v>4</v>
      </c>
      <c r="D8208" t="s">
        <v>235</v>
      </c>
      <c r="E8208">
        <v>1</v>
      </c>
      <c r="F8208">
        <v>0.2</v>
      </c>
      <c r="G8208">
        <v>2</v>
      </c>
      <c r="H8208">
        <v>2</v>
      </c>
      <c r="I8208">
        <v>2364</v>
      </c>
      <c r="J8208">
        <v>2</v>
      </c>
      <c r="K8208">
        <v>10</v>
      </c>
    </row>
    <row r="8209" spans="1:11" x14ac:dyDescent="0.45">
      <c r="A8209" t="s">
        <v>197</v>
      </c>
      <c r="B8209">
        <v>2014</v>
      </c>
      <c r="C8209">
        <v>2</v>
      </c>
      <c r="D8209" t="s">
        <v>233</v>
      </c>
      <c r="H8209">
        <v>28</v>
      </c>
      <c r="I8209">
        <v>993</v>
      </c>
    </row>
    <row r="8210" spans="1:11" x14ac:dyDescent="0.45">
      <c r="A8210" t="s">
        <v>163</v>
      </c>
      <c r="B8210">
        <v>2014</v>
      </c>
      <c r="C8210">
        <v>9</v>
      </c>
      <c r="D8210" t="s">
        <v>240</v>
      </c>
      <c r="H8210">
        <v>8</v>
      </c>
      <c r="I8210">
        <v>958</v>
      </c>
    </row>
    <row r="8211" spans="1:11" x14ac:dyDescent="0.45">
      <c r="A8211" t="s">
        <v>211</v>
      </c>
      <c r="B8211">
        <v>2013</v>
      </c>
      <c r="C8211">
        <v>2</v>
      </c>
      <c r="D8211" t="s">
        <v>233</v>
      </c>
      <c r="H8211">
        <v>5</v>
      </c>
      <c r="I8211">
        <v>894</v>
      </c>
    </row>
    <row r="8212" spans="1:11" x14ac:dyDescent="0.45">
      <c r="A8212" t="s">
        <v>121</v>
      </c>
      <c r="B8212">
        <v>2008</v>
      </c>
      <c r="C8212">
        <v>4</v>
      </c>
      <c r="D8212" t="s">
        <v>235</v>
      </c>
      <c r="H8212">
        <v>5</v>
      </c>
      <c r="I8212">
        <v>241</v>
      </c>
    </row>
    <row r="8213" spans="1:11" x14ac:dyDescent="0.45">
      <c r="A8213" t="s">
        <v>205</v>
      </c>
      <c r="B8213">
        <v>2018</v>
      </c>
      <c r="C8213">
        <v>5</v>
      </c>
      <c r="D8213" t="s">
        <v>236</v>
      </c>
      <c r="E8213">
        <v>0</v>
      </c>
      <c r="F8213">
        <v>0</v>
      </c>
      <c r="G8213">
        <v>4</v>
      </c>
      <c r="H8213">
        <v>5</v>
      </c>
      <c r="I8213">
        <v>1224</v>
      </c>
    </row>
    <row r="8214" spans="1:11" x14ac:dyDescent="0.45">
      <c r="A8214" t="s">
        <v>196</v>
      </c>
      <c r="B8214">
        <v>2017</v>
      </c>
      <c r="C8214">
        <v>3</v>
      </c>
      <c r="D8214" t="s">
        <v>234</v>
      </c>
      <c r="E8214">
        <v>1</v>
      </c>
      <c r="F8214">
        <v>0.2</v>
      </c>
      <c r="G8214">
        <v>2</v>
      </c>
      <c r="H8214">
        <v>2</v>
      </c>
      <c r="I8214">
        <v>1102</v>
      </c>
      <c r="J8214">
        <v>2</v>
      </c>
      <c r="K8214">
        <v>10</v>
      </c>
    </row>
    <row r="8215" spans="1:11" x14ac:dyDescent="0.45">
      <c r="A8215" t="s">
        <v>201</v>
      </c>
      <c r="B8215">
        <v>2016</v>
      </c>
      <c r="C8215">
        <v>4</v>
      </c>
      <c r="D8215" t="s">
        <v>235</v>
      </c>
      <c r="E8215">
        <v>1</v>
      </c>
      <c r="F8215">
        <v>0.25</v>
      </c>
      <c r="G8215">
        <v>8</v>
      </c>
      <c r="H8215">
        <v>4</v>
      </c>
      <c r="I8215">
        <v>206</v>
      </c>
      <c r="J8215">
        <v>4</v>
      </c>
      <c r="K8215">
        <v>16</v>
      </c>
    </row>
    <row r="8216" spans="1:11" x14ac:dyDescent="0.45">
      <c r="A8216" t="s">
        <v>183</v>
      </c>
      <c r="B8216">
        <v>2017</v>
      </c>
      <c r="D8216" t="s">
        <v>246</v>
      </c>
      <c r="E8216">
        <v>2</v>
      </c>
      <c r="F8216">
        <v>2</v>
      </c>
      <c r="G8216">
        <v>14</v>
      </c>
      <c r="I8216">
        <v>1089</v>
      </c>
    </row>
    <row r="8217" spans="1:11" x14ac:dyDescent="0.45">
      <c r="A8217" t="s">
        <v>185</v>
      </c>
      <c r="B8217">
        <v>2017</v>
      </c>
      <c r="C8217">
        <v>8</v>
      </c>
      <c r="D8217" t="s">
        <v>239</v>
      </c>
      <c r="E8217">
        <v>1</v>
      </c>
      <c r="F8217">
        <v>1</v>
      </c>
      <c r="G8217">
        <v>24</v>
      </c>
      <c r="H8217">
        <v>27</v>
      </c>
      <c r="I8217">
        <v>1091</v>
      </c>
      <c r="J8217">
        <v>27</v>
      </c>
      <c r="K8217">
        <v>27</v>
      </c>
    </row>
    <row r="8218" spans="1:11" x14ac:dyDescent="0.45">
      <c r="A8218" t="s">
        <v>125</v>
      </c>
      <c r="B8218">
        <v>2015</v>
      </c>
      <c r="C8218">
        <v>2</v>
      </c>
      <c r="D8218" t="s">
        <v>233</v>
      </c>
      <c r="E8218">
        <v>0</v>
      </c>
      <c r="F8218">
        <v>0</v>
      </c>
      <c r="G8218">
        <v>4</v>
      </c>
      <c r="H8218">
        <v>3</v>
      </c>
      <c r="I8218">
        <v>19</v>
      </c>
    </row>
    <row r="8219" spans="1:11" x14ac:dyDescent="0.45">
      <c r="A8219" t="s">
        <v>216</v>
      </c>
      <c r="B8219">
        <v>2015</v>
      </c>
      <c r="C8219">
        <v>3</v>
      </c>
      <c r="D8219" t="s">
        <v>234</v>
      </c>
      <c r="E8219">
        <v>0</v>
      </c>
      <c r="F8219">
        <v>0</v>
      </c>
      <c r="G8219">
        <v>5</v>
      </c>
      <c r="H8219">
        <v>9</v>
      </c>
      <c r="I8219">
        <v>108</v>
      </c>
    </row>
    <row r="8220" spans="1:11" x14ac:dyDescent="0.45">
      <c r="A8220" t="s">
        <v>217</v>
      </c>
      <c r="B8220">
        <v>2020</v>
      </c>
      <c r="C8220">
        <v>7</v>
      </c>
      <c r="D8220" t="s">
        <v>238</v>
      </c>
      <c r="E8220">
        <v>2</v>
      </c>
      <c r="F8220">
        <v>1</v>
      </c>
      <c r="G8220">
        <v>6</v>
      </c>
      <c r="H8220">
        <v>15</v>
      </c>
      <c r="I8220">
        <v>2461</v>
      </c>
      <c r="J8220">
        <v>7</v>
      </c>
      <c r="K8220">
        <v>15</v>
      </c>
    </row>
    <row r="8221" spans="1:11" x14ac:dyDescent="0.45">
      <c r="A8221" t="s">
        <v>169</v>
      </c>
      <c r="B8221">
        <v>2020</v>
      </c>
      <c r="C8221">
        <v>5</v>
      </c>
      <c r="D8221" t="s">
        <v>236</v>
      </c>
      <c r="E8221">
        <v>0</v>
      </c>
      <c r="F8221">
        <v>0</v>
      </c>
      <c r="G8221">
        <v>3</v>
      </c>
      <c r="H8221">
        <v>9</v>
      </c>
      <c r="I8221">
        <v>2413</v>
      </c>
    </row>
    <row r="8222" spans="1:11" x14ac:dyDescent="0.45">
      <c r="A8222" t="s">
        <v>203</v>
      </c>
      <c r="B8222">
        <v>2014</v>
      </c>
      <c r="C8222">
        <v>1</v>
      </c>
      <c r="D8222" t="s">
        <v>231</v>
      </c>
      <c r="E8222">
        <v>1</v>
      </c>
      <c r="F8222">
        <v>0.5</v>
      </c>
      <c r="G8222">
        <v>5</v>
      </c>
      <c r="H8222">
        <v>3</v>
      </c>
      <c r="I8222">
        <v>999</v>
      </c>
      <c r="J8222">
        <v>3</v>
      </c>
      <c r="K8222">
        <v>6</v>
      </c>
    </row>
    <row r="8223" spans="1:11" x14ac:dyDescent="0.45">
      <c r="A8223" t="s">
        <v>141</v>
      </c>
      <c r="B8223">
        <v>2020</v>
      </c>
      <c r="D8223" t="s">
        <v>245</v>
      </c>
      <c r="E8223">
        <v>26</v>
      </c>
      <c r="F8223">
        <v>26</v>
      </c>
      <c r="G8223">
        <v>45</v>
      </c>
      <c r="I8223">
        <v>2388</v>
      </c>
    </row>
    <row r="8224" spans="1:11" x14ac:dyDescent="0.45">
      <c r="A8224" t="s">
        <v>112</v>
      </c>
      <c r="B8224">
        <v>2016</v>
      </c>
      <c r="C8224">
        <v>5</v>
      </c>
      <c r="D8224" t="s">
        <v>236</v>
      </c>
      <c r="E8224">
        <v>1</v>
      </c>
      <c r="F8224">
        <v>0.33333299999999999</v>
      </c>
      <c r="G8224">
        <v>3</v>
      </c>
      <c r="H8224">
        <v>7</v>
      </c>
      <c r="I8224">
        <v>119</v>
      </c>
      <c r="J8224">
        <v>7</v>
      </c>
      <c r="K8224">
        <v>21.000021</v>
      </c>
    </row>
    <row r="8225" spans="1:11" x14ac:dyDescent="0.45">
      <c r="A8225" t="s">
        <v>185</v>
      </c>
      <c r="B8225">
        <v>2008</v>
      </c>
      <c r="C8225">
        <v>8</v>
      </c>
      <c r="D8225" t="s">
        <v>239</v>
      </c>
      <c r="H8225">
        <v>18</v>
      </c>
      <c r="I8225">
        <v>303</v>
      </c>
    </row>
    <row r="8226" spans="1:11" x14ac:dyDescent="0.45">
      <c r="A8226" t="s">
        <v>166</v>
      </c>
      <c r="B8226">
        <v>2008</v>
      </c>
      <c r="C8226">
        <v>9</v>
      </c>
      <c r="D8226" t="s">
        <v>240</v>
      </c>
      <c r="H8226">
        <v>112</v>
      </c>
      <c r="I8226">
        <v>282</v>
      </c>
    </row>
    <row r="8227" spans="1:11" x14ac:dyDescent="0.45">
      <c r="A8227" t="s">
        <v>215</v>
      </c>
      <c r="B8227">
        <v>2013</v>
      </c>
      <c r="C8227">
        <v>1</v>
      </c>
      <c r="D8227" t="s">
        <v>231</v>
      </c>
      <c r="H8227">
        <v>14</v>
      </c>
      <c r="I8227">
        <v>898</v>
      </c>
    </row>
    <row r="8228" spans="1:11" x14ac:dyDescent="0.45">
      <c r="A8228" t="s">
        <v>124</v>
      </c>
      <c r="B8228">
        <v>2008</v>
      </c>
      <c r="C8228">
        <v>8</v>
      </c>
      <c r="D8228" t="s">
        <v>239</v>
      </c>
      <c r="H8228">
        <v>3</v>
      </c>
      <c r="I8228">
        <v>244</v>
      </c>
    </row>
    <row r="8229" spans="1:11" x14ac:dyDescent="0.45">
      <c r="A8229" t="s">
        <v>196</v>
      </c>
      <c r="B8229">
        <v>2011</v>
      </c>
      <c r="C8229">
        <v>2</v>
      </c>
      <c r="D8229" t="s">
        <v>233</v>
      </c>
      <c r="H8229">
        <v>2</v>
      </c>
      <c r="I8229">
        <v>653</v>
      </c>
    </row>
    <row r="8230" spans="1:11" x14ac:dyDescent="0.45">
      <c r="A8230" t="s">
        <v>204</v>
      </c>
      <c r="B8230">
        <v>2020</v>
      </c>
      <c r="C8230">
        <v>8</v>
      </c>
      <c r="D8230" t="s">
        <v>239</v>
      </c>
      <c r="E8230">
        <v>2</v>
      </c>
      <c r="F8230">
        <v>0.6</v>
      </c>
      <c r="G8230">
        <v>8</v>
      </c>
      <c r="H8230">
        <v>7</v>
      </c>
      <c r="I8230">
        <v>2448</v>
      </c>
      <c r="J8230">
        <v>3</v>
      </c>
      <c r="K8230">
        <v>11.666667</v>
      </c>
    </row>
    <row r="8231" spans="1:11" x14ac:dyDescent="0.45">
      <c r="A8231" t="s">
        <v>119</v>
      </c>
      <c r="B8231">
        <v>2010</v>
      </c>
      <c r="C8231">
        <v>4</v>
      </c>
      <c r="D8231" t="s">
        <v>235</v>
      </c>
      <c r="H8231">
        <v>5</v>
      </c>
      <c r="I8231">
        <v>465</v>
      </c>
    </row>
    <row r="8232" spans="1:11" x14ac:dyDescent="0.45">
      <c r="A8232" t="s">
        <v>207</v>
      </c>
      <c r="B8232">
        <v>2008</v>
      </c>
      <c r="C8232">
        <v>6</v>
      </c>
      <c r="D8232" t="s">
        <v>237</v>
      </c>
      <c r="H8232">
        <v>8</v>
      </c>
      <c r="I8232">
        <v>325</v>
      </c>
    </row>
    <row r="8233" spans="1:11" x14ac:dyDescent="0.45">
      <c r="A8233" t="s">
        <v>133</v>
      </c>
      <c r="B8233">
        <v>2015</v>
      </c>
      <c r="C8233">
        <v>1</v>
      </c>
      <c r="D8233" t="s">
        <v>231</v>
      </c>
      <c r="H8233">
        <v>7</v>
      </c>
      <c r="I8233">
        <v>27</v>
      </c>
    </row>
    <row r="8234" spans="1:11" x14ac:dyDescent="0.45">
      <c r="A8234" t="s">
        <v>125</v>
      </c>
      <c r="B8234">
        <v>2010</v>
      </c>
      <c r="C8234">
        <v>3</v>
      </c>
      <c r="D8234" t="s">
        <v>234</v>
      </c>
      <c r="H8234">
        <v>7</v>
      </c>
      <c r="I8234">
        <v>471</v>
      </c>
    </row>
    <row r="8235" spans="1:11" x14ac:dyDescent="0.45">
      <c r="A8235" t="s">
        <v>159</v>
      </c>
      <c r="B8235">
        <v>2015</v>
      </c>
      <c r="C8235">
        <v>7</v>
      </c>
      <c r="D8235" t="s">
        <v>238</v>
      </c>
      <c r="E8235">
        <v>1</v>
      </c>
      <c r="F8235">
        <v>0.5</v>
      </c>
      <c r="G8235">
        <v>9</v>
      </c>
      <c r="H8235">
        <v>22</v>
      </c>
      <c r="I8235">
        <v>51</v>
      </c>
      <c r="J8235">
        <v>22</v>
      </c>
      <c r="K8235">
        <v>44</v>
      </c>
    </row>
    <row r="8236" spans="1:11" x14ac:dyDescent="0.45">
      <c r="A8236" t="s">
        <v>215</v>
      </c>
      <c r="B8236">
        <v>2017</v>
      </c>
      <c r="C8236">
        <v>6</v>
      </c>
      <c r="D8236" t="s">
        <v>237</v>
      </c>
      <c r="E8236">
        <v>1</v>
      </c>
      <c r="F8236">
        <v>1</v>
      </c>
      <c r="G8236">
        <v>9</v>
      </c>
      <c r="H8236">
        <v>13</v>
      </c>
      <c r="I8236">
        <v>1121</v>
      </c>
      <c r="J8236">
        <v>13</v>
      </c>
      <c r="K8236">
        <v>13</v>
      </c>
    </row>
    <row r="8237" spans="1:11" x14ac:dyDescent="0.45">
      <c r="A8237" t="s">
        <v>216</v>
      </c>
      <c r="B8237">
        <v>2019</v>
      </c>
      <c r="C8237">
        <v>5</v>
      </c>
      <c r="D8237" t="s">
        <v>236</v>
      </c>
      <c r="E8237">
        <v>1</v>
      </c>
      <c r="F8237">
        <v>0.5</v>
      </c>
      <c r="G8237">
        <v>5</v>
      </c>
      <c r="H8237">
        <v>12</v>
      </c>
      <c r="I8237">
        <v>2348</v>
      </c>
      <c r="J8237">
        <v>12</v>
      </c>
      <c r="K8237">
        <v>24</v>
      </c>
    </row>
    <row r="8238" spans="1:11" x14ac:dyDescent="0.45">
      <c r="A8238" t="s">
        <v>204</v>
      </c>
      <c r="B8238">
        <v>2016</v>
      </c>
      <c r="C8238">
        <v>3</v>
      </c>
      <c r="D8238" t="s">
        <v>234</v>
      </c>
      <c r="E8238">
        <v>1</v>
      </c>
      <c r="F8238">
        <v>1</v>
      </c>
      <c r="G8238">
        <v>8</v>
      </c>
      <c r="H8238">
        <v>8</v>
      </c>
      <c r="I8238">
        <v>209</v>
      </c>
      <c r="J8238">
        <v>8</v>
      </c>
      <c r="K8238">
        <v>8</v>
      </c>
    </row>
    <row r="8239" spans="1:11" x14ac:dyDescent="0.45">
      <c r="A8239" t="s">
        <v>157</v>
      </c>
      <c r="B8239">
        <v>2018</v>
      </c>
      <c r="C8239">
        <v>4</v>
      </c>
      <c r="D8239" t="s">
        <v>235</v>
      </c>
      <c r="E8239">
        <v>1</v>
      </c>
      <c r="F8239">
        <v>1</v>
      </c>
      <c r="G8239">
        <v>14</v>
      </c>
      <c r="H8239">
        <v>24</v>
      </c>
      <c r="I8239">
        <v>1176</v>
      </c>
      <c r="J8239">
        <v>24</v>
      </c>
      <c r="K8239">
        <v>24</v>
      </c>
    </row>
    <row r="8240" spans="1:11" x14ac:dyDescent="0.45">
      <c r="A8240" t="s">
        <v>159</v>
      </c>
      <c r="B8240">
        <v>2020</v>
      </c>
      <c r="C8240">
        <v>5</v>
      </c>
      <c r="D8240" t="s">
        <v>236</v>
      </c>
      <c r="E8240">
        <v>1</v>
      </c>
      <c r="F8240">
        <v>0.2</v>
      </c>
      <c r="G8240">
        <v>9</v>
      </c>
      <c r="H8240">
        <v>20</v>
      </c>
      <c r="I8240">
        <v>2403</v>
      </c>
      <c r="J8240">
        <v>20</v>
      </c>
      <c r="K8240">
        <v>100</v>
      </c>
    </row>
    <row r="8241" spans="1:11" x14ac:dyDescent="0.45">
      <c r="A8241" t="s">
        <v>168</v>
      </c>
      <c r="B8241">
        <v>2015</v>
      </c>
      <c r="C8241">
        <v>1</v>
      </c>
      <c r="D8241" t="s">
        <v>231</v>
      </c>
      <c r="E8241">
        <v>0</v>
      </c>
      <c r="F8241">
        <v>0</v>
      </c>
      <c r="G8241">
        <v>9</v>
      </c>
      <c r="H8241">
        <v>10</v>
      </c>
      <c r="I8241">
        <v>59</v>
      </c>
    </row>
    <row r="8242" spans="1:11" x14ac:dyDescent="0.45">
      <c r="A8242" t="s">
        <v>220</v>
      </c>
      <c r="B8242">
        <v>2016</v>
      </c>
      <c r="D8242" t="s">
        <v>245</v>
      </c>
      <c r="E8242">
        <v>2</v>
      </c>
      <c r="F8242">
        <v>2</v>
      </c>
      <c r="G8242">
        <v>2</v>
      </c>
      <c r="I8242">
        <v>225</v>
      </c>
    </row>
    <row r="8243" spans="1:11" x14ac:dyDescent="0.45">
      <c r="A8243" t="s">
        <v>213</v>
      </c>
      <c r="B8243">
        <v>2015</v>
      </c>
      <c r="C8243">
        <v>6</v>
      </c>
      <c r="D8243" t="s">
        <v>237</v>
      </c>
      <c r="E8243">
        <v>1</v>
      </c>
      <c r="F8243">
        <v>0.33333299999999999</v>
      </c>
      <c r="G8243">
        <v>9</v>
      </c>
      <c r="H8243">
        <v>9</v>
      </c>
      <c r="I8243">
        <v>105</v>
      </c>
      <c r="J8243">
        <v>9</v>
      </c>
      <c r="K8243">
        <v>27.000026999999999</v>
      </c>
    </row>
    <row r="8244" spans="1:11" x14ac:dyDescent="0.45">
      <c r="A8244" t="s">
        <v>216</v>
      </c>
      <c r="B8244">
        <v>2017</v>
      </c>
      <c r="C8244">
        <v>7</v>
      </c>
      <c r="D8244" t="s">
        <v>238</v>
      </c>
      <c r="E8244">
        <v>0</v>
      </c>
      <c r="F8244">
        <v>0</v>
      </c>
      <c r="G8244">
        <v>5</v>
      </c>
      <c r="H8244">
        <v>4</v>
      </c>
      <c r="I8244">
        <v>1122</v>
      </c>
    </row>
    <row r="8245" spans="1:11" x14ac:dyDescent="0.45">
      <c r="A8245" t="s">
        <v>136</v>
      </c>
      <c r="B8245">
        <v>2008</v>
      </c>
      <c r="C8245">
        <v>3</v>
      </c>
      <c r="D8245" t="s">
        <v>234</v>
      </c>
      <c r="H8245">
        <v>5</v>
      </c>
      <c r="I8245">
        <v>256</v>
      </c>
    </row>
    <row r="8246" spans="1:11" x14ac:dyDescent="0.45">
      <c r="A8246" t="s">
        <v>167</v>
      </c>
      <c r="B8246">
        <v>2009</v>
      </c>
      <c r="C8246">
        <v>4</v>
      </c>
      <c r="D8246" t="s">
        <v>235</v>
      </c>
      <c r="H8246">
        <v>29</v>
      </c>
      <c r="I8246">
        <v>396</v>
      </c>
    </row>
    <row r="8247" spans="1:11" x14ac:dyDescent="0.45">
      <c r="A8247" t="s">
        <v>205</v>
      </c>
      <c r="B8247">
        <v>2009</v>
      </c>
      <c r="C8247">
        <v>6</v>
      </c>
      <c r="D8247" t="s">
        <v>237</v>
      </c>
      <c r="H8247">
        <v>8</v>
      </c>
      <c r="I8247">
        <v>436</v>
      </c>
    </row>
    <row r="8248" spans="1:11" x14ac:dyDescent="0.45">
      <c r="A8248" t="s">
        <v>105</v>
      </c>
      <c r="B8248">
        <v>2012</v>
      </c>
      <c r="C8248">
        <v>7</v>
      </c>
      <c r="D8248" t="s">
        <v>238</v>
      </c>
      <c r="H8248">
        <v>10</v>
      </c>
      <c r="I8248">
        <v>679</v>
      </c>
    </row>
    <row r="8249" spans="1:11" x14ac:dyDescent="0.45">
      <c r="A8249" t="s">
        <v>193</v>
      </c>
      <c r="B8249">
        <v>2013</v>
      </c>
      <c r="C8249">
        <v>5</v>
      </c>
      <c r="D8249" t="s">
        <v>236</v>
      </c>
      <c r="H8249">
        <v>121</v>
      </c>
      <c r="I8249">
        <v>876</v>
      </c>
    </row>
    <row r="8250" spans="1:11" x14ac:dyDescent="0.45">
      <c r="A8250" t="s">
        <v>200</v>
      </c>
      <c r="B8250">
        <v>2008</v>
      </c>
      <c r="C8250">
        <v>0</v>
      </c>
      <c r="D8250" t="s">
        <v>241</v>
      </c>
      <c r="H8250">
        <v>2</v>
      </c>
      <c r="I8250">
        <v>318</v>
      </c>
    </row>
    <row r="8251" spans="1:11" x14ac:dyDescent="0.45">
      <c r="A8251" t="s">
        <v>136</v>
      </c>
      <c r="B8251">
        <v>2013</v>
      </c>
      <c r="C8251">
        <v>0</v>
      </c>
      <c r="D8251" t="s">
        <v>241</v>
      </c>
      <c r="H8251">
        <v>4</v>
      </c>
      <c r="I8251">
        <v>821</v>
      </c>
    </row>
    <row r="8252" spans="1:11" x14ac:dyDescent="0.45">
      <c r="A8252" t="s">
        <v>118</v>
      </c>
      <c r="B8252">
        <v>2012</v>
      </c>
      <c r="C8252">
        <v>1</v>
      </c>
      <c r="D8252" t="s">
        <v>231</v>
      </c>
      <c r="H8252">
        <v>8</v>
      </c>
      <c r="I8252">
        <v>690</v>
      </c>
    </row>
    <row r="8253" spans="1:11" x14ac:dyDescent="0.45">
      <c r="A8253" t="s">
        <v>145</v>
      </c>
      <c r="B8253">
        <v>2012</v>
      </c>
      <c r="C8253">
        <v>1</v>
      </c>
      <c r="D8253" t="s">
        <v>231</v>
      </c>
      <c r="H8253">
        <v>12</v>
      </c>
      <c r="I8253">
        <v>716</v>
      </c>
    </row>
    <row r="8254" spans="1:11" x14ac:dyDescent="0.45">
      <c r="A8254" t="s">
        <v>210</v>
      </c>
      <c r="B8254">
        <v>2010</v>
      </c>
      <c r="C8254">
        <v>6</v>
      </c>
      <c r="D8254" t="s">
        <v>237</v>
      </c>
      <c r="H8254">
        <v>11</v>
      </c>
      <c r="I8254">
        <v>554</v>
      </c>
    </row>
    <row r="8255" spans="1:11" x14ac:dyDescent="0.45">
      <c r="A8255" t="s">
        <v>198</v>
      </c>
      <c r="B8255">
        <v>2017</v>
      </c>
      <c r="C8255">
        <v>3</v>
      </c>
      <c r="D8255" t="s">
        <v>234</v>
      </c>
      <c r="E8255">
        <v>2</v>
      </c>
      <c r="F8255">
        <v>1.111111</v>
      </c>
      <c r="G8255">
        <v>16</v>
      </c>
      <c r="H8255">
        <v>16</v>
      </c>
      <c r="I8255">
        <v>1104</v>
      </c>
      <c r="J8255">
        <v>8</v>
      </c>
      <c r="K8255">
        <v>14.400001</v>
      </c>
    </row>
    <row r="8256" spans="1:11" x14ac:dyDescent="0.45">
      <c r="A8256" t="s">
        <v>114</v>
      </c>
      <c r="B8256">
        <v>2017</v>
      </c>
      <c r="C8256">
        <v>5</v>
      </c>
      <c r="D8256" t="s">
        <v>236</v>
      </c>
      <c r="E8256">
        <v>1</v>
      </c>
      <c r="F8256">
        <v>0.33333299999999999</v>
      </c>
      <c r="G8256">
        <v>3</v>
      </c>
      <c r="H8256">
        <v>3</v>
      </c>
      <c r="I8256">
        <v>1025</v>
      </c>
      <c r="J8256">
        <v>3</v>
      </c>
      <c r="K8256">
        <v>9.0000090000000004</v>
      </c>
    </row>
    <row r="8257" spans="1:11" x14ac:dyDescent="0.45">
      <c r="A8257" t="s">
        <v>171</v>
      </c>
      <c r="B8257">
        <v>2014</v>
      </c>
      <c r="C8257">
        <v>7</v>
      </c>
      <c r="D8257" t="s">
        <v>238</v>
      </c>
      <c r="E8257">
        <v>1</v>
      </c>
      <c r="F8257">
        <v>0.5</v>
      </c>
      <c r="G8257">
        <v>6</v>
      </c>
      <c r="H8257">
        <v>6</v>
      </c>
      <c r="I8257">
        <v>966</v>
      </c>
      <c r="J8257">
        <v>6</v>
      </c>
      <c r="K8257">
        <v>12</v>
      </c>
    </row>
    <row r="8258" spans="1:11" x14ac:dyDescent="0.45">
      <c r="A8258" t="s">
        <v>109</v>
      </c>
      <c r="B8258">
        <v>2011</v>
      </c>
      <c r="C8258">
        <v>8</v>
      </c>
      <c r="D8258" t="s">
        <v>239</v>
      </c>
      <c r="H8258">
        <v>1</v>
      </c>
      <c r="I8258">
        <v>568</v>
      </c>
    </row>
    <row r="8259" spans="1:11" x14ac:dyDescent="0.45">
      <c r="A8259" t="s">
        <v>150</v>
      </c>
      <c r="B8259">
        <v>2017</v>
      </c>
      <c r="C8259">
        <v>3</v>
      </c>
      <c r="D8259" t="s">
        <v>234</v>
      </c>
      <c r="E8259">
        <v>1</v>
      </c>
      <c r="F8259">
        <v>0.5</v>
      </c>
      <c r="G8259">
        <v>8</v>
      </c>
      <c r="H8259">
        <v>14</v>
      </c>
      <c r="I8259">
        <v>1059</v>
      </c>
      <c r="J8259">
        <v>14</v>
      </c>
      <c r="K8259">
        <v>28</v>
      </c>
    </row>
    <row r="8260" spans="1:11" x14ac:dyDescent="0.45">
      <c r="A8260" t="s">
        <v>116</v>
      </c>
      <c r="B8260">
        <v>2015</v>
      </c>
      <c r="C8260">
        <v>5</v>
      </c>
      <c r="D8260" t="s">
        <v>236</v>
      </c>
      <c r="E8260">
        <v>0</v>
      </c>
      <c r="F8260">
        <v>0</v>
      </c>
      <c r="G8260">
        <v>6</v>
      </c>
      <c r="H8260">
        <v>13</v>
      </c>
      <c r="I8260">
        <v>10</v>
      </c>
    </row>
    <row r="8261" spans="1:11" x14ac:dyDescent="0.45">
      <c r="A8261" t="s">
        <v>165</v>
      </c>
      <c r="B8261">
        <v>2020</v>
      </c>
      <c r="D8261" t="s">
        <v>244</v>
      </c>
      <c r="E8261">
        <v>1</v>
      </c>
      <c r="F8261">
        <v>1</v>
      </c>
      <c r="G8261">
        <v>9</v>
      </c>
      <c r="I8261">
        <v>2407</v>
      </c>
    </row>
    <row r="8262" spans="1:11" x14ac:dyDescent="0.45">
      <c r="A8262" t="s">
        <v>148</v>
      </c>
      <c r="B8262">
        <v>2020</v>
      </c>
      <c r="C8262">
        <v>7</v>
      </c>
      <c r="D8262" t="s">
        <v>238</v>
      </c>
      <c r="E8262">
        <v>2</v>
      </c>
      <c r="F8262">
        <v>0.23611099999999999</v>
      </c>
      <c r="G8262">
        <v>2</v>
      </c>
      <c r="H8262">
        <v>2</v>
      </c>
      <c r="I8262">
        <v>2394</v>
      </c>
      <c r="J8262">
        <v>1</v>
      </c>
      <c r="K8262">
        <v>8.4705919999999999</v>
      </c>
    </row>
    <row r="8263" spans="1:11" x14ac:dyDescent="0.45">
      <c r="A8263" t="s">
        <v>213</v>
      </c>
      <c r="B8263">
        <v>2017</v>
      </c>
      <c r="D8263" t="s">
        <v>245</v>
      </c>
      <c r="E8263">
        <v>2</v>
      </c>
      <c r="F8263">
        <v>2</v>
      </c>
      <c r="G8263">
        <v>9</v>
      </c>
      <c r="I8263">
        <v>1119</v>
      </c>
    </row>
    <row r="8264" spans="1:11" x14ac:dyDescent="0.45">
      <c r="A8264" t="s">
        <v>137</v>
      </c>
      <c r="B8264">
        <v>2015</v>
      </c>
      <c r="C8264">
        <v>3</v>
      </c>
      <c r="D8264" t="s">
        <v>234</v>
      </c>
      <c r="E8264">
        <v>0</v>
      </c>
      <c r="F8264">
        <v>0</v>
      </c>
      <c r="G8264">
        <v>3</v>
      </c>
      <c r="H8264">
        <v>6</v>
      </c>
      <c r="I8264">
        <v>31</v>
      </c>
    </row>
    <row r="8265" spans="1:11" x14ac:dyDescent="0.45">
      <c r="A8265" t="s">
        <v>108</v>
      </c>
      <c r="B8265">
        <v>2017</v>
      </c>
      <c r="D8265" t="s">
        <v>244</v>
      </c>
      <c r="E8265">
        <v>1</v>
      </c>
      <c r="F8265">
        <v>0.33333299999999999</v>
      </c>
      <c r="G8265">
        <v>4</v>
      </c>
      <c r="I8265">
        <v>1019</v>
      </c>
    </row>
    <row r="8266" spans="1:11" x14ac:dyDescent="0.45">
      <c r="A8266" t="s">
        <v>140</v>
      </c>
      <c r="B8266">
        <v>2017</v>
      </c>
      <c r="C8266">
        <v>6</v>
      </c>
      <c r="D8266" t="s">
        <v>237</v>
      </c>
      <c r="E8266">
        <v>1</v>
      </c>
      <c r="F8266">
        <v>1</v>
      </c>
      <c r="G8266">
        <v>7</v>
      </c>
      <c r="H8266">
        <v>7</v>
      </c>
      <c r="I8266">
        <v>1051</v>
      </c>
      <c r="J8266">
        <v>7</v>
      </c>
      <c r="K8266">
        <v>7</v>
      </c>
    </row>
    <row r="8267" spans="1:11" x14ac:dyDescent="0.45">
      <c r="A8267" t="s">
        <v>135</v>
      </c>
      <c r="B8267">
        <v>2018</v>
      </c>
      <c r="C8267">
        <v>5</v>
      </c>
      <c r="D8267" t="s">
        <v>236</v>
      </c>
      <c r="E8267">
        <v>0</v>
      </c>
      <c r="F8267">
        <v>0</v>
      </c>
      <c r="G8267">
        <v>4</v>
      </c>
      <c r="H8267">
        <v>3</v>
      </c>
      <c r="I8267">
        <v>1156</v>
      </c>
    </row>
    <row r="8268" spans="1:11" x14ac:dyDescent="0.45">
      <c r="A8268" t="s">
        <v>110</v>
      </c>
      <c r="B8268">
        <v>2015</v>
      </c>
      <c r="C8268">
        <v>5</v>
      </c>
      <c r="D8268" t="s">
        <v>236</v>
      </c>
      <c r="E8268">
        <v>1</v>
      </c>
      <c r="F8268">
        <v>0.25</v>
      </c>
      <c r="G8268">
        <v>2</v>
      </c>
      <c r="H8268">
        <v>1</v>
      </c>
      <c r="I8268">
        <v>4</v>
      </c>
      <c r="J8268">
        <v>1</v>
      </c>
      <c r="K8268">
        <v>4</v>
      </c>
    </row>
    <row r="8269" spans="1:11" x14ac:dyDescent="0.45">
      <c r="A8269" t="s">
        <v>151</v>
      </c>
      <c r="B8269">
        <v>2012</v>
      </c>
      <c r="C8269">
        <v>9</v>
      </c>
      <c r="D8269" t="s">
        <v>240</v>
      </c>
      <c r="H8269">
        <v>23</v>
      </c>
      <c r="I8269">
        <v>722</v>
      </c>
    </row>
    <row r="8270" spans="1:11" x14ac:dyDescent="0.45">
      <c r="A8270" t="s">
        <v>173</v>
      </c>
      <c r="B8270">
        <v>2013</v>
      </c>
      <c r="C8270">
        <v>4</v>
      </c>
      <c r="D8270" t="s">
        <v>235</v>
      </c>
      <c r="H8270">
        <v>48</v>
      </c>
      <c r="I8270">
        <v>855</v>
      </c>
    </row>
    <row r="8271" spans="1:11" x14ac:dyDescent="0.45">
      <c r="A8271" t="s">
        <v>225</v>
      </c>
      <c r="B8271">
        <v>2008</v>
      </c>
      <c r="C8271">
        <v>9</v>
      </c>
      <c r="D8271" t="s">
        <v>240</v>
      </c>
      <c r="H8271">
        <v>251</v>
      </c>
      <c r="I8271">
        <v>308</v>
      </c>
    </row>
    <row r="8272" spans="1:11" x14ac:dyDescent="0.45">
      <c r="A8272" t="s">
        <v>219</v>
      </c>
      <c r="B8272">
        <v>2016</v>
      </c>
      <c r="C8272">
        <v>11</v>
      </c>
      <c r="D8272" t="s">
        <v>242</v>
      </c>
      <c r="H8272">
        <v>74</v>
      </c>
      <c r="I8272">
        <v>224</v>
      </c>
    </row>
    <row r="8273" spans="1:9" x14ac:dyDescent="0.45">
      <c r="A8273" t="s">
        <v>220</v>
      </c>
      <c r="B8273">
        <v>2013</v>
      </c>
      <c r="C8273">
        <v>0</v>
      </c>
      <c r="D8273" t="s">
        <v>241</v>
      </c>
      <c r="H8273">
        <v>3</v>
      </c>
      <c r="I8273">
        <v>903</v>
      </c>
    </row>
    <row r="8274" spans="1:9" x14ac:dyDescent="0.45">
      <c r="A8274" t="s">
        <v>131</v>
      </c>
      <c r="B8274">
        <v>2008</v>
      </c>
      <c r="C8274">
        <v>8</v>
      </c>
      <c r="D8274" t="s">
        <v>239</v>
      </c>
      <c r="H8274">
        <v>9</v>
      </c>
      <c r="I8274">
        <v>251</v>
      </c>
    </row>
    <row r="8275" spans="1:9" x14ac:dyDescent="0.45">
      <c r="A8275" t="s">
        <v>187</v>
      </c>
      <c r="B8275">
        <v>2010</v>
      </c>
      <c r="C8275">
        <v>10</v>
      </c>
      <c r="D8275" t="s">
        <v>232</v>
      </c>
      <c r="H8275">
        <v>10</v>
      </c>
      <c r="I8275">
        <v>531</v>
      </c>
    </row>
    <row r="8276" spans="1:9" x14ac:dyDescent="0.45">
      <c r="A8276" t="s">
        <v>186</v>
      </c>
      <c r="B8276">
        <v>2012</v>
      </c>
      <c r="C8276">
        <v>11</v>
      </c>
      <c r="D8276" t="s">
        <v>242</v>
      </c>
      <c r="H8276">
        <v>2</v>
      </c>
      <c r="I8276">
        <v>756</v>
      </c>
    </row>
    <row r="8277" spans="1:9" x14ac:dyDescent="0.45">
      <c r="A8277" t="s">
        <v>169</v>
      </c>
      <c r="B8277">
        <v>2008</v>
      </c>
      <c r="C8277">
        <v>7</v>
      </c>
      <c r="D8277" t="s">
        <v>238</v>
      </c>
      <c r="H8277">
        <v>4</v>
      </c>
      <c r="I8277">
        <v>286</v>
      </c>
    </row>
    <row r="8278" spans="1:9" x14ac:dyDescent="0.45">
      <c r="A8278" t="s">
        <v>209</v>
      </c>
      <c r="B8278">
        <v>2009</v>
      </c>
      <c r="C8278">
        <v>6</v>
      </c>
      <c r="D8278" t="s">
        <v>237</v>
      </c>
      <c r="H8278">
        <v>1</v>
      </c>
      <c r="I8278">
        <v>440</v>
      </c>
    </row>
    <row r="8279" spans="1:9" x14ac:dyDescent="0.45">
      <c r="A8279" t="s">
        <v>160</v>
      </c>
      <c r="B8279">
        <v>2012</v>
      </c>
      <c r="C8279">
        <v>5</v>
      </c>
      <c r="D8279" t="s">
        <v>236</v>
      </c>
      <c r="H8279">
        <v>11</v>
      </c>
      <c r="I8279">
        <v>730</v>
      </c>
    </row>
    <row r="8280" spans="1:9" x14ac:dyDescent="0.45">
      <c r="A8280" t="s">
        <v>138</v>
      </c>
      <c r="B8280">
        <v>2008</v>
      </c>
      <c r="C8280">
        <v>8</v>
      </c>
      <c r="D8280" t="s">
        <v>239</v>
      </c>
      <c r="H8280">
        <v>5</v>
      </c>
      <c r="I8280">
        <v>258</v>
      </c>
    </row>
    <row r="8281" spans="1:9" x14ac:dyDescent="0.45">
      <c r="A8281" t="s">
        <v>151</v>
      </c>
      <c r="B8281">
        <v>2013</v>
      </c>
      <c r="C8281">
        <v>11</v>
      </c>
      <c r="D8281" t="s">
        <v>242</v>
      </c>
      <c r="H8281">
        <v>19</v>
      </c>
      <c r="I8281">
        <v>835</v>
      </c>
    </row>
    <row r="8282" spans="1:9" x14ac:dyDescent="0.45">
      <c r="A8282" t="s">
        <v>194</v>
      </c>
      <c r="B8282">
        <v>2011</v>
      </c>
      <c r="C8282">
        <v>5</v>
      </c>
      <c r="D8282" t="s">
        <v>236</v>
      </c>
      <c r="H8282">
        <v>4</v>
      </c>
      <c r="I8282">
        <v>651</v>
      </c>
    </row>
    <row r="8283" spans="1:9" x14ac:dyDescent="0.45">
      <c r="A8283" t="s">
        <v>225</v>
      </c>
      <c r="B8283">
        <v>2009</v>
      </c>
      <c r="C8283">
        <v>11</v>
      </c>
      <c r="D8283" t="s">
        <v>242</v>
      </c>
      <c r="H8283">
        <v>200</v>
      </c>
      <c r="I8283">
        <v>421</v>
      </c>
    </row>
    <row r="8284" spans="1:9" x14ac:dyDescent="0.45">
      <c r="A8284" t="s">
        <v>184</v>
      </c>
      <c r="B8284">
        <v>2015</v>
      </c>
      <c r="C8284">
        <v>9</v>
      </c>
      <c r="D8284" t="s">
        <v>240</v>
      </c>
      <c r="H8284">
        <v>58</v>
      </c>
      <c r="I8284">
        <v>76</v>
      </c>
    </row>
    <row r="8285" spans="1:9" x14ac:dyDescent="0.45">
      <c r="A8285" t="s">
        <v>150</v>
      </c>
      <c r="B8285">
        <v>2012</v>
      </c>
      <c r="C8285">
        <v>1</v>
      </c>
      <c r="D8285" t="s">
        <v>231</v>
      </c>
      <c r="H8285">
        <v>2</v>
      </c>
      <c r="I8285">
        <v>721</v>
      </c>
    </row>
    <row r="8286" spans="1:9" x14ac:dyDescent="0.45">
      <c r="A8286" t="s">
        <v>182</v>
      </c>
      <c r="B8286">
        <v>2016</v>
      </c>
      <c r="C8286">
        <v>10</v>
      </c>
      <c r="D8286" t="s">
        <v>232</v>
      </c>
      <c r="H8286">
        <v>74</v>
      </c>
      <c r="I8286">
        <v>187</v>
      </c>
    </row>
    <row r="8287" spans="1:9" x14ac:dyDescent="0.45">
      <c r="A8287" t="s">
        <v>219</v>
      </c>
      <c r="B8287">
        <v>2015</v>
      </c>
      <c r="C8287">
        <v>9</v>
      </c>
      <c r="D8287" t="s">
        <v>240</v>
      </c>
      <c r="H8287">
        <v>99</v>
      </c>
      <c r="I8287">
        <v>111</v>
      </c>
    </row>
    <row r="8288" spans="1:9" x14ac:dyDescent="0.45">
      <c r="A8288" t="s">
        <v>129</v>
      </c>
      <c r="B8288">
        <v>2008</v>
      </c>
      <c r="C8288">
        <v>2</v>
      </c>
      <c r="D8288" t="s">
        <v>233</v>
      </c>
      <c r="H8288">
        <v>15</v>
      </c>
      <c r="I8288">
        <v>249</v>
      </c>
    </row>
    <row r="8289" spans="1:11" x14ac:dyDescent="0.45">
      <c r="A8289" t="s">
        <v>114</v>
      </c>
      <c r="B8289">
        <v>2013</v>
      </c>
      <c r="C8289">
        <v>4</v>
      </c>
      <c r="D8289" t="s">
        <v>235</v>
      </c>
      <c r="H8289">
        <v>2</v>
      </c>
      <c r="I8289">
        <v>799</v>
      </c>
    </row>
    <row r="8290" spans="1:11" x14ac:dyDescent="0.45">
      <c r="A8290" t="s">
        <v>135</v>
      </c>
      <c r="B8290">
        <v>2017</v>
      </c>
      <c r="C8290">
        <v>7</v>
      </c>
      <c r="D8290" t="s">
        <v>238</v>
      </c>
      <c r="E8290">
        <v>1</v>
      </c>
      <c r="F8290">
        <v>0.5</v>
      </c>
      <c r="G8290">
        <v>4</v>
      </c>
      <c r="H8290">
        <v>7</v>
      </c>
      <c r="I8290">
        <v>1046</v>
      </c>
      <c r="J8290">
        <v>7</v>
      </c>
      <c r="K8290">
        <v>14</v>
      </c>
    </row>
    <row r="8291" spans="1:11" x14ac:dyDescent="0.45">
      <c r="A8291" t="s">
        <v>151</v>
      </c>
      <c r="B8291">
        <v>2017</v>
      </c>
      <c r="C8291">
        <v>12</v>
      </c>
      <c r="D8291" t="s">
        <v>243</v>
      </c>
      <c r="E8291">
        <v>3</v>
      </c>
      <c r="F8291">
        <v>0.75</v>
      </c>
      <c r="G8291">
        <v>5</v>
      </c>
      <c r="H8291">
        <v>18</v>
      </c>
      <c r="I8291">
        <v>1060</v>
      </c>
      <c r="J8291">
        <v>6</v>
      </c>
      <c r="K8291">
        <v>24</v>
      </c>
    </row>
    <row r="8292" spans="1:11" x14ac:dyDescent="0.45">
      <c r="A8292" t="s">
        <v>214</v>
      </c>
      <c r="B8292">
        <v>2020</v>
      </c>
      <c r="C8292">
        <v>7</v>
      </c>
      <c r="D8292" t="s">
        <v>238</v>
      </c>
      <c r="E8292">
        <v>1</v>
      </c>
      <c r="F8292">
        <v>0.33333299999999999</v>
      </c>
      <c r="G8292">
        <v>3</v>
      </c>
      <c r="I8292">
        <v>2458</v>
      </c>
    </row>
    <row r="8293" spans="1:11" x14ac:dyDescent="0.45">
      <c r="A8293" t="s">
        <v>169</v>
      </c>
      <c r="B8293">
        <v>2016</v>
      </c>
      <c r="C8293">
        <v>4</v>
      </c>
      <c r="D8293" t="s">
        <v>235</v>
      </c>
      <c r="E8293">
        <v>0</v>
      </c>
      <c r="F8293">
        <v>0</v>
      </c>
      <c r="G8293">
        <v>3</v>
      </c>
      <c r="H8293">
        <v>6</v>
      </c>
      <c r="I8293">
        <v>173</v>
      </c>
    </row>
    <row r="8294" spans="1:11" x14ac:dyDescent="0.45">
      <c r="A8294" t="s">
        <v>177</v>
      </c>
      <c r="B8294">
        <v>2020</v>
      </c>
      <c r="C8294">
        <v>3</v>
      </c>
      <c r="D8294" t="s">
        <v>234</v>
      </c>
      <c r="E8294">
        <v>8</v>
      </c>
      <c r="F8294">
        <v>6.1666670000000003</v>
      </c>
      <c r="G8294">
        <v>50</v>
      </c>
      <c r="H8294">
        <v>82</v>
      </c>
      <c r="I8294">
        <v>2421</v>
      </c>
      <c r="J8294">
        <v>10</v>
      </c>
      <c r="K8294">
        <v>13.297297</v>
      </c>
    </row>
    <row r="8295" spans="1:11" x14ac:dyDescent="0.45">
      <c r="A8295" t="s">
        <v>187</v>
      </c>
      <c r="B8295">
        <v>2018</v>
      </c>
      <c r="D8295" t="s">
        <v>244</v>
      </c>
      <c r="E8295">
        <v>4</v>
      </c>
      <c r="F8295">
        <v>4</v>
      </c>
      <c r="G8295">
        <v>20</v>
      </c>
      <c r="I8295">
        <v>1206</v>
      </c>
    </row>
    <row r="8296" spans="1:11" x14ac:dyDescent="0.45">
      <c r="A8296" t="s">
        <v>186</v>
      </c>
      <c r="B8296">
        <v>2010</v>
      </c>
      <c r="C8296">
        <v>10</v>
      </c>
      <c r="D8296" t="s">
        <v>232</v>
      </c>
      <c r="H8296">
        <v>1</v>
      </c>
      <c r="I8296">
        <v>530</v>
      </c>
    </row>
    <row r="8297" spans="1:11" x14ac:dyDescent="0.45">
      <c r="A8297" t="s">
        <v>220</v>
      </c>
      <c r="B8297">
        <v>2011</v>
      </c>
      <c r="C8297">
        <v>3</v>
      </c>
      <c r="D8297" t="s">
        <v>234</v>
      </c>
      <c r="H8297">
        <v>6</v>
      </c>
      <c r="I8297">
        <v>677</v>
      </c>
    </row>
    <row r="8298" spans="1:11" x14ac:dyDescent="0.45">
      <c r="A8298" t="s">
        <v>185</v>
      </c>
      <c r="B8298">
        <v>2009</v>
      </c>
      <c r="C8298">
        <v>2</v>
      </c>
      <c r="D8298" t="s">
        <v>233</v>
      </c>
      <c r="H8298">
        <v>29</v>
      </c>
      <c r="I8298">
        <v>416</v>
      </c>
    </row>
    <row r="8299" spans="1:11" x14ac:dyDescent="0.45">
      <c r="A8299" t="s">
        <v>147</v>
      </c>
      <c r="B8299">
        <v>2016</v>
      </c>
      <c r="C8299">
        <v>2</v>
      </c>
      <c r="D8299" t="s">
        <v>233</v>
      </c>
      <c r="E8299">
        <v>0</v>
      </c>
      <c r="F8299">
        <v>0</v>
      </c>
      <c r="G8299">
        <v>10</v>
      </c>
      <c r="H8299">
        <v>15</v>
      </c>
      <c r="I8299">
        <v>153</v>
      </c>
    </row>
    <row r="8300" spans="1:11" x14ac:dyDescent="0.45">
      <c r="A8300" t="s">
        <v>144</v>
      </c>
      <c r="B8300">
        <v>2014</v>
      </c>
      <c r="C8300">
        <v>3</v>
      </c>
      <c r="D8300" t="s">
        <v>234</v>
      </c>
      <c r="E8300">
        <v>1</v>
      </c>
      <c r="F8300">
        <v>0.33333299999999999</v>
      </c>
      <c r="G8300">
        <v>3</v>
      </c>
      <c r="H8300">
        <v>7</v>
      </c>
      <c r="I8300">
        <v>941</v>
      </c>
      <c r="J8300">
        <v>7</v>
      </c>
      <c r="K8300">
        <v>21.000021</v>
      </c>
    </row>
    <row r="8301" spans="1:11" x14ac:dyDescent="0.45">
      <c r="A8301" t="s">
        <v>118</v>
      </c>
      <c r="B8301">
        <v>2019</v>
      </c>
      <c r="C8301">
        <v>3</v>
      </c>
      <c r="D8301" t="s">
        <v>234</v>
      </c>
      <c r="E8301">
        <v>1</v>
      </c>
      <c r="F8301">
        <v>1</v>
      </c>
      <c r="G8301">
        <v>6</v>
      </c>
      <c r="H8301">
        <v>5</v>
      </c>
      <c r="I8301">
        <v>2262</v>
      </c>
      <c r="J8301">
        <v>5</v>
      </c>
      <c r="K8301">
        <v>5</v>
      </c>
    </row>
    <row r="8302" spans="1:11" x14ac:dyDescent="0.45">
      <c r="A8302" t="s">
        <v>202</v>
      </c>
      <c r="B8302">
        <v>2018</v>
      </c>
      <c r="C8302">
        <v>6</v>
      </c>
      <c r="D8302" t="s">
        <v>237</v>
      </c>
      <c r="E8302">
        <v>1</v>
      </c>
      <c r="F8302">
        <v>0.33333299999999999</v>
      </c>
      <c r="G8302">
        <v>5</v>
      </c>
      <c r="H8302">
        <v>1</v>
      </c>
      <c r="I8302">
        <v>1221</v>
      </c>
      <c r="J8302">
        <v>1</v>
      </c>
      <c r="K8302">
        <v>3.000003</v>
      </c>
    </row>
    <row r="8303" spans="1:11" x14ac:dyDescent="0.45">
      <c r="A8303" t="s">
        <v>186</v>
      </c>
      <c r="B8303">
        <v>2019</v>
      </c>
      <c r="C8303">
        <v>9</v>
      </c>
      <c r="D8303" t="s">
        <v>240</v>
      </c>
      <c r="E8303">
        <v>7</v>
      </c>
      <c r="F8303">
        <v>2.5833330000000001</v>
      </c>
      <c r="G8303">
        <v>13</v>
      </c>
      <c r="H8303">
        <v>22</v>
      </c>
      <c r="I8303">
        <v>2320</v>
      </c>
      <c r="J8303">
        <v>3</v>
      </c>
      <c r="K8303">
        <v>8.5161300000000004</v>
      </c>
    </row>
    <row r="8304" spans="1:11" x14ac:dyDescent="0.45">
      <c r="A8304" t="s">
        <v>123</v>
      </c>
      <c r="B8304">
        <v>2018</v>
      </c>
      <c r="C8304">
        <v>3</v>
      </c>
      <c r="D8304" t="s">
        <v>234</v>
      </c>
      <c r="E8304">
        <v>0</v>
      </c>
      <c r="F8304">
        <v>0</v>
      </c>
      <c r="G8304">
        <v>5</v>
      </c>
      <c r="H8304">
        <v>6</v>
      </c>
      <c r="I8304">
        <v>1144</v>
      </c>
    </row>
    <row r="8305" spans="1:11" x14ac:dyDescent="0.45">
      <c r="A8305" t="s">
        <v>201</v>
      </c>
      <c r="B8305">
        <v>2014</v>
      </c>
      <c r="D8305" t="s">
        <v>245</v>
      </c>
      <c r="E8305">
        <v>5</v>
      </c>
      <c r="F8305">
        <v>5</v>
      </c>
      <c r="G8305">
        <v>8</v>
      </c>
      <c r="I8305">
        <v>997</v>
      </c>
    </row>
    <row r="8306" spans="1:11" x14ac:dyDescent="0.45">
      <c r="A8306" t="s">
        <v>198</v>
      </c>
      <c r="B8306">
        <v>2016</v>
      </c>
      <c r="D8306" t="s">
        <v>246</v>
      </c>
      <c r="E8306">
        <v>4</v>
      </c>
      <c r="F8306">
        <v>4</v>
      </c>
      <c r="G8306">
        <v>16</v>
      </c>
      <c r="I8306">
        <v>203</v>
      </c>
    </row>
    <row r="8307" spans="1:11" x14ac:dyDescent="0.45">
      <c r="A8307" t="s">
        <v>185</v>
      </c>
      <c r="B8307">
        <v>2018</v>
      </c>
      <c r="C8307">
        <v>2</v>
      </c>
      <c r="D8307" t="s">
        <v>233</v>
      </c>
      <c r="E8307">
        <v>2</v>
      </c>
      <c r="F8307">
        <v>2</v>
      </c>
      <c r="G8307">
        <v>24</v>
      </c>
      <c r="H8307">
        <v>28</v>
      </c>
      <c r="I8307">
        <v>1204</v>
      </c>
      <c r="J8307">
        <v>14</v>
      </c>
      <c r="K8307">
        <v>14</v>
      </c>
    </row>
    <row r="8308" spans="1:11" x14ac:dyDescent="0.45">
      <c r="A8308" t="s">
        <v>203</v>
      </c>
      <c r="B8308">
        <v>2013</v>
      </c>
      <c r="C8308">
        <v>7</v>
      </c>
      <c r="D8308" t="s">
        <v>238</v>
      </c>
      <c r="H8308">
        <v>9</v>
      </c>
      <c r="I8308">
        <v>886</v>
      </c>
    </row>
    <row r="8309" spans="1:11" x14ac:dyDescent="0.45">
      <c r="A8309" t="s">
        <v>105</v>
      </c>
      <c r="B8309">
        <v>2013</v>
      </c>
      <c r="C8309">
        <v>5</v>
      </c>
      <c r="D8309" t="s">
        <v>236</v>
      </c>
      <c r="H8309">
        <v>10</v>
      </c>
      <c r="I8309">
        <v>792</v>
      </c>
    </row>
    <row r="8310" spans="1:11" x14ac:dyDescent="0.45">
      <c r="A8310" t="s">
        <v>209</v>
      </c>
      <c r="B8310">
        <v>2011</v>
      </c>
      <c r="C8310">
        <v>3</v>
      </c>
      <c r="D8310" t="s">
        <v>234</v>
      </c>
      <c r="H8310">
        <v>1</v>
      </c>
      <c r="I8310">
        <v>666</v>
      </c>
    </row>
    <row r="8311" spans="1:11" x14ac:dyDescent="0.45">
      <c r="A8311" t="s">
        <v>175</v>
      </c>
      <c r="B8311">
        <v>2012</v>
      </c>
      <c r="C8311">
        <v>8</v>
      </c>
      <c r="D8311" t="s">
        <v>239</v>
      </c>
      <c r="H8311">
        <v>28</v>
      </c>
      <c r="I8311">
        <v>744</v>
      </c>
    </row>
    <row r="8312" spans="1:11" x14ac:dyDescent="0.45">
      <c r="A8312" t="s">
        <v>178</v>
      </c>
      <c r="B8312">
        <v>2011</v>
      </c>
      <c r="C8312">
        <v>5</v>
      </c>
      <c r="D8312" t="s">
        <v>236</v>
      </c>
      <c r="H8312">
        <v>17</v>
      </c>
      <c r="I8312">
        <v>635</v>
      </c>
    </row>
    <row r="8313" spans="1:11" x14ac:dyDescent="0.45">
      <c r="A8313" t="s">
        <v>172</v>
      </c>
      <c r="B8313">
        <v>2016</v>
      </c>
      <c r="C8313">
        <v>2</v>
      </c>
      <c r="D8313" t="s">
        <v>233</v>
      </c>
      <c r="E8313">
        <v>1</v>
      </c>
      <c r="F8313">
        <v>0.5</v>
      </c>
      <c r="G8313">
        <v>3</v>
      </c>
      <c r="H8313">
        <v>1</v>
      </c>
      <c r="I8313">
        <v>176</v>
      </c>
      <c r="J8313">
        <v>1</v>
      </c>
      <c r="K8313">
        <v>2</v>
      </c>
    </row>
    <row r="8314" spans="1:11" x14ac:dyDescent="0.45">
      <c r="A8314" t="s">
        <v>136</v>
      </c>
      <c r="B8314">
        <v>2013</v>
      </c>
      <c r="C8314">
        <v>2</v>
      </c>
      <c r="D8314" t="s">
        <v>233</v>
      </c>
      <c r="H8314">
        <v>9</v>
      </c>
      <c r="I8314">
        <v>821</v>
      </c>
    </row>
    <row r="8315" spans="1:11" x14ac:dyDescent="0.45">
      <c r="A8315" t="s">
        <v>196</v>
      </c>
      <c r="B8315">
        <v>2009</v>
      </c>
      <c r="C8315">
        <v>3</v>
      </c>
      <c r="D8315" t="s">
        <v>234</v>
      </c>
      <c r="H8315">
        <v>1</v>
      </c>
      <c r="I8315">
        <v>427</v>
      </c>
    </row>
    <row r="8316" spans="1:11" x14ac:dyDescent="0.45">
      <c r="A8316" t="s">
        <v>113</v>
      </c>
      <c r="B8316">
        <v>2015</v>
      </c>
      <c r="C8316">
        <v>4</v>
      </c>
      <c r="D8316" t="s">
        <v>235</v>
      </c>
      <c r="H8316">
        <v>4</v>
      </c>
      <c r="I8316">
        <v>7</v>
      </c>
    </row>
    <row r="8317" spans="1:11" x14ac:dyDescent="0.45">
      <c r="A8317" t="s">
        <v>193</v>
      </c>
      <c r="B8317">
        <v>2012</v>
      </c>
      <c r="C8317">
        <v>7</v>
      </c>
      <c r="D8317" t="s">
        <v>238</v>
      </c>
      <c r="H8317">
        <v>1</v>
      </c>
      <c r="I8317">
        <v>763</v>
      </c>
    </row>
    <row r="8318" spans="1:11" x14ac:dyDescent="0.45">
      <c r="A8318" t="s">
        <v>137</v>
      </c>
      <c r="B8318">
        <v>2017</v>
      </c>
      <c r="C8318">
        <v>1</v>
      </c>
      <c r="D8318" t="s">
        <v>231</v>
      </c>
      <c r="E8318">
        <v>0</v>
      </c>
      <c r="F8318">
        <v>0</v>
      </c>
      <c r="G8318">
        <v>3</v>
      </c>
      <c r="H8318">
        <v>6</v>
      </c>
      <c r="I8318">
        <v>1048</v>
      </c>
    </row>
    <row r="8319" spans="1:11" x14ac:dyDescent="0.45">
      <c r="A8319" t="s">
        <v>144</v>
      </c>
      <c r="B8319">
        <v>2017</v>
      </c>
      <c r="C8319">
        <v>5</v>
      </c>
      <c r="D8319" t="s">
        <v>236</v>
      </c>
      <c r="E8319">
        <v>1</v>
      </c>
      <c r="F8319">
        <v>0.33333299999999999</v>
      </c>
      <c r="G8319">
        <v>3</v>
      </c>
      <c r="H8319">
        <v>3</v>
      </c>
      <c r="I8319">
        <v>1053</v>
      </c>
      <c r="J8319">
        <v>3</v>
      </c>
      <c r="K8319">
        <v>9.0000090000000004</v>
      </c>
    </row>
    <row r="8320" spans="1:11" x14ac:dyDescent="0.45">
      <c r="A8320" t="s">
        <v>121</v>
      </c>
      <c r="B8320">
        <v>2018</v>
      </c>
      <c r="C8320">
        <v>3</v>
      </c>
      <c r="D8320" t="s">
        <v>234</v>
      </c>
      <c r="E8320">
        <v>0</v>
      </c>
      <c r="F8320">
        <v>0</v>
      </c>
      <c r="G8320">
        <v>3</v>
      </c>
      <c r="H8320">
        <v>3</v>
      </c>
      <c r="I8320">
        <v>1142</v>
      </c>
    </row>
    <row r="8321" spans="1:11" x14ac:dyDescent="0.45">
      <c r="A8321" t="s">
        <v>144</v>
      </c>
      <c r="B8321">
        <v>2016</v>
      </c>
      <c r="C8321">
        <v>0</v>
      </c>
      <c r="D8321" t="s">
        <v>241</v>
      </c>
      <c r="E8321">
        <v>1</v>
      </c>
      <c r="F8321">
        <v>0.33333299999999999</v>
      </c>
      <c r="G8321">
        <v>3</v>
      </c>
      <c r="H8321">
        <v>2</v>
      </c>
      <c r="I8321">
        <v>150</v>
      </c>
      <c r="J8321">
        <v>2</v>
      </c>
      <c r="K8321">
        <v>6.000006</v>
      </c>
    </row>
    <row r="8322" spans="1:11" x14ac:dyDescent="0.45">
      <c r="A8322" t="s">
        <v>123</v>
      </c>
      <c r="B8322">
        <v>2015</v>
      </c>
      <c r="D8322" t="s">
        <v>245</v>
      </c>
      <c r="E8322">
        <v>5</v>
      </c>
      <c r="F8322">
        <v>5</v>
      </c>
      <c r="G8322">
        <v>5</v>
      </c>
      <c r="I8322">
        <v>17</v>
      </c>
    </row>
    <row r="8323" spans="1:11" x14ac:dyDescent="0.45">
      <c r="A8323" t="s">
        <v>207</v>
      </c>
      <c r="B8323">
        <v>2015</v>
      </c>
      <c r="C8323">
        <v>1</v>
      </c>
      <c r="D8323" t="s">
        <v>231</v>
      </c>
      <c r="E8323">
        <v>3</v>
      </c>
      <c r="F8323">
        <v>0.70833299999999999</v>
      </c>
      <c r="G8323">
        <v>6</v>
      </c>
      <c r="H8323">
        <v>13</v>
      </c>
      <c r="I8323">
        <v>99</v>
      </c>
      <c r="J8323">
        <v>4</v>
      </c>
      <c r="K8323">
        <v>18.35295</v>
      </c>
    </row>
    <row r="8324" spans="1:11" x14ac:dyDescent="0.45">
      <c r="A8324" t="s">
        <v>175</v>
      </c>
      <c r="B8324">
        <v>2017</v>
      </c>
      <c r="C8324">
        <v>-1</v>
      </c>
      <c r="D8324" t="s">
        <v>247</v>
      </c>
      <c r="E8324">
        <v>0</v>
      </c>
      <c r="F8324">
        <v>0</v>
      </c>
      <c r="G8324">
        <v>6</v>
      </c>
      <c r="H8324">
        <v>27</v>
      </c>
      <c r="I8324">
        <v>1081</v>
      </c>
    </row>
    <row r="8325" spans="1:11" x14ac:dyDescent="0.45">
      <c r="A8325" t="s">
        <v>201</v>
      </c>
      <c r="B8325">
        <v>2019</v>
      </c>
      <c r="C8325">
        <v>0</v>
      </c>
      <c r="D8325" t="s">
        <v>241</v>
      </c>
      <c r="E8325">
        <v>1</v>
      </c>
      <c r="F8325">
        <v>0.25</v>
      </c>
      <c r="G8325">
        <v>6</v>
      </c>
      <c r="H8325">
        <v>1</v>
      </c>
      <c r="I8325">
        <v>2334</v>
      </c>
      <c r="J8325">
        <v>1</v>
      </c>
      <c r="K8325">
        <v>4</v>
      </c>
    </row>
    <row r="8326" spans="1:11" x14ac:dyDescent="0.45">
      <c r="A8326" t="s">
        <v>105</v>
      </c>
      <c r="B8326">
        <v>2019</v>
      </c>
      <c r="C8326">
        <v>3</v>
      </c>
      <c r="D8326" t="s">
        <v>234</v>
      </c>
      <c r="E8326">
        <v>1</v>
      </c>
      <c r="F8326">
        <v>0.5</v>
      </c>
      <c r="G8326">
        <v>6</v>
      </c>
      <c r="H8326">
        <v>8</v>
      </c>
      <c r="I8326">
        <v>2243</v>
      </c>
      <c r="J8326">
        <v>8</v>
      </c>
      <c r="K8326">
        <v>16</v>
      </c>
    </row>
    <row r="8327" spans="1:11" x14ac:dyDescent="0.45">
      <c r="A8327" t="s">
        <v>135</v>
      </c>
      <c r="B8327">
        <v>2015</v>
      </c>
      <c r="C8327">
        <v>4</v>
      </c>
      <c r="D8327" t="s">
        <v>235</v>
      </c>
      <c r="E8327">
        <v>1</v>
      </c>
      <c r="F8327">
        <v>0.33333299999999999</v>
      </c>
      <c r="G8327">
        <v>4</v>
      </c>
      <c r="H8327">
        <v>2</v>
      </c>
      <c r="I8327">
        <v>29</v>
      </c>
      <c r="J8327">
        <v>2</v>
      </c>
      <c r="K8327">
        <v>6.000006</v>
      </c>
    </row>
    <row r="8328" spans="1:11" x14ac:dyDescent="0.45">
      <c r="A8328" t="s">
        <v>163</v>
      </c>
      <c r="B8328">
        <v>2018</v>
      </c>
      <c r="C8328">
        <v>11</v>
      </c>
      <c r="D8328" t="s">
        <v>242</v>
      </c>
      <c r="E8328">
        <v>0</v>
      </c>
      <c r="F8328">
        <v>0</v>
      </c>
      <c r="G8328">
        <v>9</v>
      </c>
      <c r="H8328">
        <v>17</v>
      </c>
      <c r="I8328">
        <v>1181</v>
      </c>
    </row>
    <row r="8329" spans="1:11" x14ac:dyDescent="0.45">
      <c r="A8329" t="s">
        <v>207</v>
      </c>
      <c r="B8329">
        <v>2019</v>
      </c>
      <c r="C8329">
        <v>6</v>
      </c>
      <c r="D8329" t="s">
        <v>237</v>
      </c>
      <c r="E8329">
        <v>5</v>
      </c>
      <c r="F8329">
        <v>0.61111099999999996</v>
      </c>
      <c r="G8329">
        <v>5</v>
      </c>
      <c r="H8329">
        <v>4</v>
      </c>
      <c r="I8329">
        <v>2339</v>
      </c>
      <c r="J8329">
        <v>0</v>
      </c>
      <c r="K8329">
        <v>6.5454559999999997</v>
      </c>
    </row>
    <row r="8330" spans="1:11" x14ac:dyDescent="0.45">
      <c r="A8330" t="s">
        <v>147</v>
      </c>
      <c r="B8330">
        <v>2017</v>
      </c>
      <c r="C8330">
        <v>1</v>
      </c>
      <c r="D8330" t="s">
        <v>231</v>
      </c>
      <c r="E8330">
        <v>0</v>
      </c>
      <c r="F8330">
        <v>0</v>
      </c>
      <c r="G8330">
        <v>10</v>
      </c>
      <c r="H8330">
        <v>13</v>
      </c>
      <c r="I8330">
        <v>1056</v>
      </c>
    </row>
    <row r="8331" spans="1:11" x14ac:dyDescent="0.45">
      <c r="A8331" t="s">
        <v>123</v>
      </c>
      <c r="B8331">
        <v>2020</v>
      </c>
      <c r="C8331">
        <v>7</v>
      </c>
      <c r="D8331" t="s">
        <v>238</v>
      </c>
      <c r="E8331">
        <v>0</v>
      </c>
      <c r="F8331">
        <v>0</v>
      </c>
      <c r="G8331">
        <v>5</v>
      </c>
      <c r="H8331">
        <v>5</v>
      </c>
      <c r="I8331">
        <v>2370</v>
      </c>
    </row>
    <row r="8332" spans="1:11" x14ac:dyDescent="0.45">
      <c r="A8332" t="s">
        <v>196</v>
      </c>
      <c r="B8332">
        <v>2012</v>
      </c>
      <c r="C8332">
        <v>5</v>
      </c>
      <c r="D8332" t="s">
        <v>236</v>
      </c>
      <c r="H8332">
        <v>2</v>
      </c>
      <c r="I8332">
        <v>766</v>
      </c>
    </row>
    <row r="8333" spans="1:11" x14ac:dyDescent="0.45">
      <c r="A8333" t="s">
        <v>123</v>
      </c>
      <c r="B8333">
        <v>2012</v>
      </c>
      <c r="C8333">
        <v>5</v>
      </c>
      <c r="D8333" t="s">
        <v>236</v>
      </c>
      <c r="H8333">
        <v>8</v>
      </c>
      <c r="I8333">
        <v>695</v>
      </c>
    </row>
    <row r="8334" spans="1:11" x14ac:dyDescent="0.45">
      <c r="A8334" t="s">
        <v>120</v>
      </c>
      <c r="B8334">
        <v>2010</v>
      </c>
      <c r="C8334">
        <v>8</v>
      </c>
      <c r="D8334" t="s">
        <v>239</v>
      </c>
      <c r="H8334">
        <v>6</v>
      </c>
      <c r="I8334">
        <v>466</v>
      </c>
    </row>
    <row r="8335" spans="1:11" x14ac:dyDescent="0.45">
      <c r="A8335" t="s">
        <v>122</v>
      </c>
      <c r="B8335">
        <v>2010</v>
      </c>
      <c r="C8335">
        <v>6</v>
      </c>
      <c r="D8335" t="s">
        <v>237</v>
      </c>
      <c r="H8335">
        <v>9</v>
      </c>
      <c r="I8335">
        <v>468</v>
      </c>
    </row>
    <row r="8336" spans="1:11" x14ac:dyDescent="0.45">
      <c r="A8336" t="s">
        <v>170</v>
      </c>
      <c r="B8336">
        <v>2012</v>
      </c>
      <c r="C8336">
        <v>7</v>
      </c>
      <c r="D8336" t="s">
        <v>238</v>
      </c>
      <c r="H8336">
        <v>2</v>
      </c>
      <c r="I8336">
        <v>739</v>
      </c>
    </row>
    <row r="8337" spans="1:11" x14ac:dyDescent="0.45">
      <c r="A8337" t="s">
        <v>148</v>
      </c>
      <c r="B8337">
        <v>2011</v>
      </c>
      <c r="C8337">
        <v>1</v>
      </c>
      <c r="D8337" t="s">
        <v>231</v>
      </c>
      <c r="H8337">
        <v>3</v>
      </c>
      <c r="I8337">
        <v>606</v>
      </c>
    </row>
    <row r="8338" spans="1:11" x14ac:dyDescent="0.45">
      <c r="A8338" t="s">
        <v>214</v>
      </c>
      <c r="B8338">
        <v>2008</v>
      </c>
      <c r="C8338">
        <v>4</v>
      </c>
      <c r="D8338" t="s">
        <v>235</v>
      </c>
      <c r="H8338">
        <v>1</v>
      </c>
      <c r="I8338">
        <v>332</v>
      </c>
    </row>
    <row r="8339" spans="1:11" x14ac:dyDescent="0.45">
      <c r="A8339" t="s">
        <v>222</v>
      </c>
      <c r="B8339">
        <v>2020</v>
      </c>
      <c r="C8339">
        <v>9</v>
      </c>
      <c r="D8339" t="s">
        <v>240</v>
      </c>
      <c r="H8339">
        <v>13</v>
      </c>
      <c r="I8339">
        <v>2410</v>
      </c>
    </row>
    <row r="8340" spans="1:11" x14ac:dyDescent="0.45">
      <c r="A8340" t="s">
        <v>130</v>
      </c>
      <c r="B8340">
        <v>2011</v>
      </c>
      <c r="C8340">
        <v>3</v>
      </c>
      <c r="D8340" t="s">
        <v>234</v>
      </c>
      <c r="H8340">
        <v>5</v>
      </c>
      <c r="I8340">
        <v>589</v>
      </c>
    </row>
    <row r="8341" spans="1:11" x14ac:dyDescent="0.45">
      <c r="A8341" t="s">
        <v>178</v>
      </c>
      <c r="B8341">
        <v>2011</v>
      </c>
      <c r="C8341">
        <v>9</v>
      </c>
      <c r="D8341" t="s">
        <v>240</v>
      </c>
      <c r="H8341">
        <v>1</v>
      </c>
      <c r="I8341">
        <v>635</v>
      </c>
    </row>
    <row r="8342" spans="1:11" x14ac:dyDescent="0.45">
      <c r="A8342" t="s">
        <v>225</v>
      </c>
      <c r="B8342">
        <v>2018</v>
      </c>
      <c r="C8342">
        <v>8</v>
      </c>
      <c r="D8342" t="s">
        <v>239</v>
      </c>
      <c r="H8342">
        <v>123</v>
      </c>
      <c r="I8342">
        <v>1209</v>
      </c>
    </row>
    <row r="8343" spans="1:11" x14ac:dyDescent="0.45">
      <c r="A8343" t="s">
        <v>180</v>
      </c>
      <c r="B8343">
        <v>2020</v>
      </c>
      <c r="C8343">
        <v>4</v>
      </c>
      <c r="D8343" t="s">
        <v>235</v>
      </c>
      <c r="E8343">
        <v>5</v>
      </c>
      <c r="F8343">
        <v>2.733333</v>
      </c>
      <c r="G8343">
        <v>32</v>
      </c>
      <c r="H8343">
        <v>40</v>
      </c>
      <c r="I8343">
        <v>2424</v>
      </c>
      <c r="J8343">
        <v>8</v>
      </c>
      <c r="K8343">
        <v>14.634148</v>
      </c>
    </row>
    <row r="8344" spans="1:11" x14ac:dyDescent="0.45">
      <c r="A8344" t="s">
        <v>198</v>
      </c>
      <c r="B8344">
        <v>2019</v>
      </c>
      <c r="C8344">
        <v>2</v>
      </c>
      <c r="D8344" t="s">
        <v>233</v>
      </c>
      <c r="E8344">
        <v>0</v>
      </c>
      <c r="F8344">
        <v>0</v>
      </c>
      <c r="G8344">
        <v>14</v>
      </c>
      <c r="H8344">
        <v>15</v>
      </c>
      <c r="I8344">
        <v>2332</v>
      </c>
    </row>
    <row r="8345" spans="1:11" x14ac:dyDescent="0.45">
      <c r="A8345" t="s">
        <v>118</v>
      </c>
      <c r="B8345">
        <v>2018</v>
      </c>
      <c r="C8345">
        <v>4</v>
      </c>
      <c r="D8345" t="s">
        <v>235</v>
      </c>
      <c r="E8345">
        <v>0</v>
      </c>
      <c r="F8345">
        <v>0</v>
      </c>
      <c r="G8345">
        <v>5</v>
      </c>
      <c r="H8345">
        <v>5</v>
      </c>
      <c r="I8345">
        <v>1139</v>
      </c>
    </row>
    <row r="8346" spans="1:11" x14ac:dyDescent="0.45">
      <c r="A8346" t="s">
        <v>201</v>
      </c>
      <c r="B8346">
        <v>2017</v>
      </c>
      <c r="C8346">
        <v>3</v>
      </c>
      <c r="D8346" t="s">
        <v>234</v>
      </c>
      <c r="E8346">
        <v>1</v>
      </c>
      <c r="F8346">
        <v>0.25</v>
      </c>
      <c r="G8346">
        <v>8</v>
      </c>
      <c r="H8346">
        <v>2</v>
      </c>
      <c r="I8346">
        <v>1107</v>
      </c>
      <c r="J8346">
        <v>2</v>
      </c>
      <c r="K8346">
        <v>8</v>
      </c>
    </row>
    <row r="8347" spans="1:11" x14ac:dyDescent="0.45">
      <c r="A8347" t="s">
        <v>143</v>
      </c>
      <c r="B8347">
        <v>2018</v>
      </c>
      <c r="C8347">
        <v>1</v>
      </c>
      <c r="D8347" t="s">
        <v>231</v>
      </c>
      <c r="E8347">
        <v>0</v>
      </c>
      <c r="F8347">
        <v>0</v>
      </c>
      <c r="G8347">
        <v>4</v>
      </c>
      <c r="H8347">
        <v>4</v>
      </c>
      <c r="I8347">
        <v>1163</v>
      </c>
    </row>
    <row r="8348" spans="1:11" x14ac:dyDescent="0.45">
      <c r="A8348" t="s">
        <v>173</v>
      </c>
      <c r="B8348">
        <v>2019</v>
      </c>
      <c r="C8348">
        <v>3</v>
      </c>
      <c r="D8348" t="s">
        <v>234</v>
      </c>
      <c r="E8348">
        <v>0</v>
      </c>
      <c r="F8348">
        <v>0</v>
      </c>
      <c r="G8348">
        <v>22</v>
      </c>
      <c r="H8348">
        <v>28</v>
      </c>
      <c r="I8348">
        <v>2310</v>
      </c>
    </row>
    <row r="8349" spans="1:11" x14ac:dyDescent="0.45">
      <c r="A8349" t="s">
        <v>121</v>
      </c>
      <c r="B8349">
        <v>2016</v>
      </c>
      <c r="C8349">
        <v>1</v>
      </c>
      <c r="D8349" t="s">
        <v>231</v>
      </c>
      <c r="E8349">
        <v>0</v>
      </c>
      <c r="F8349">
        <v>0</v>
      </c>
      <c r="G8349">
        <v>3</v>
      </c>
      <c r="H8349">
        <v>2</v>
      </c>
      <c r="I8349">
        <v>128</v>
      </c>
    </row>
    <row r="8350" spans="1:11" x14ac:dyDescent="0.45">
      <c r="A8350" t="s">
        <v>111</v>
      </c>
      <c r="B8350">
        <v>2015</v>
      </c>
      <c r="C8350">
        <v>4</v>
      </c>
      <c r="D8350" t="s">
        <v>235</v>
      </c>
      <c r="E8350">
        <v>1</v>
      </c>
      <c r="F8350">
        <v>0.5</v>
      </c>
      <c r="G8350">
        <v>5</v>
      </c>
      <c r="H8350">
        <v>11</v>
      </c>
      <c r="I8350">
        <v>5</v>
      </c>
      <c r="J8350">
        <v>11</v>
      </c>
      <c r="K8350">
        <v>22</v>
      </c>
    </row>
    <row r="8351" spans="1:11" x14ac:dyDescent="0.45">
      <c r="A8351" t="s">
        <v>160</v>
      </c>
      <c r="B8351">
        <v>2019</v>
      </c>
      <c r="C8351">
        <v>2</v>
      </c>
      <c r="D8351" t="s">
        <v>233</v>
      </c>
      <c r="E8351">
        <v>1</v>
      </c>
      <c r="F8351">
        <v>0.5</v>
      </c>
      <c r="G8351">
        <v>9</v>
      </c>
      <c r="H8351">
        <v>17</v>
      </c>
      <c r="I8351">
        <v>2298</v>
      </c>
      <c r="J8351">
        <v>17</v>
      </c>
      <c r="K8351">
        <v>34</v>
      </c>
    </row>
    <row r="8352" spans="1:11" x14ac:dyDescent="0.45">
      <c r="A8352" t="s">
        <v>162</v>
      </c>
      <c r="B8352">
        <v>2020</v>
      </c>
      <c r="D8352" t="s">
        <v>244</v>
      </c>
      <c r="E8352">
        <v>1</v>
      </c>
      <c r="F8352">
        <v>0.5</v>
      </c>
      <c r="G8352">
        <v>4</v>
      </c>
      <c r="I8352">
        <v>2405</v>
      </c>
    </row>
    <row r="8353" spans="1:11" x14ac:dyDescent="0.45">
      <c r="A8353" t="s">
        <v>119</v>
      </c>
      <c r="B8353">
        <v>2015</v>
      </c>
      <c r="C8353">
        <v>4</v>
      </c>
      <c r="D8353" t="s">
        <v>235</v>
      </c>
      <c r="E8353">
        <v>0</v>
      </c>
      <c r="F8353">
        <v>0</v>
      </c>
      <c r="G8353">
        <v>6</v>
      </c>
      <c r="H8353">
        <v>9</v>
      </c>
      <c r="I8353">
        <v>13</v>
      </c>
    </row>
    <row r="8354" spans="1:11" x14ac:dyDescent="0.45">
      <c r="A8354" t="s">
        <v>218</v>
      </c>
      <c r="B8354">
        <v>2012</v>
      </c>
      <c r="C8354">
        <v>6</v>
      </c>
      <c r="D8354" t="s">
        <v>237</v>
      </c>
      <c r="H8354">
        <v>3</v>
      </c>
      <c r="I8354">
        <v>788</v>
      </c>
    </row>
    <row r="8355" spans="1:11" x14ac:dyDescent="0.45">
      <c r="A8355" t="s">
        <v>143</v>
      </c>
      <c r="B8355">
        <v>2012</v>
      </c>
      <c r="C8355">
        <v>3</v>
      </c>
      <c r="D8355" t="s">
        <v>234</v>
      </c>
      <c r="H8355">
        <v>2</v>
      </c>
      <c r="I8355">
        <v>714</v>
      </c>
    </row>
    <row r="8356" spans="1:11" x14ac:dyDescent="0.45">
      <c r="A8356" t="s">
        <v>105</v>
      </c>
      <c r="B8356">
        <v>2014</v>
      </c>
      <c r="C8356">
        <v>3</v>
      </c>
      <c r="D8356" t="s">
        <v>234</v>
      </c>
      <c r="H8356">
        <v>10</v>
      </c>
      <c r="I8356">
        <v>905</v>
      </c>
    </row>
    <row r="8357" spans="1:11" x14ac:dyDescent="0.45">
      <c r="A8357" t="s">
        <v>114</v>
      </c>
      <c r="B8357">
        <v>2013</v>
      </c>
      <c r="C8357">
        <v>0</v>
      </c>
      <c r="D8357" t="s">
        <v>241</v>
      </c>
      <c r="H8357">
        <v>2</v>
      </c>
      <c r="I8357">
        <v>799</v>
      </c>
    </row>
    <row r="8358" spans="1:11" x14ac:dyDescent="0.45">
      <c r="A8358" t="s">
        <v>112</v>
      </c>
      <c r="B8358">
        <v>2011</v>
      </c>
      <c r="C8358">
        <v>5</v>
      </c>
      <c r="D8358" t="s">
        <v>236</v>
      </c>
      <c r="H8358">
        <v>3</v>
      </c>
      <c r="I8358">
        <v>571</v>
      </c>
    </row>
    <row r="8359" spans="1:11" x14ac:dyDescent="0.45">
      <c r="A8359" t="s">
        <v>152</v>
      </c>
      <c r="B8359">
        <v>2013</v>
      </c>
      <c r="C8359">
        <v>5</v>
      </c>
      <c r="D8359" t="s">
        <v>236</v>
      </c>
      <c r="H8359">
        <v>6</v>
      </c>
      <c r="I8359">
        <v>836</v>
      </c>
    </row>
    <row r="8360" spans="1:11" x14ac:dyDescent="0.45">
      <c r="A8360" t="s">
        <v>159</v>
      </c>
      <c r="B8360">
        <v>2010</v>
      </c>
      <c r="C8360">
        <v>6</v>
      </c>
      <c r="D8360" t="s">
        <v>237</v>
      </c>
      <c r="H8360">
        <v>8</v>
      </c>
      <c r="I8360">
        <v>503</v>
      </c>
    </row>
    <row r="8361" spans="1:11" x14ac:dyDescent="0.45">
      <c r="A8361" t="s">
        <v>220</v>
      </c>
      <c r="B8361">
        <v>2013</v>
      </c>
      <c r="C8361">
        <v>1</v>
      </c>
      <c r="D8361" t="s">
        <v>231</v>
      </c>
      <c r="H8361">
        <v>3</v>
      </c>
      <c r="I8361">
        <v>903</v>
      </c>
    </row>
    <row r="8362" spans="1:11" x14ac:dyDescent="0.45">
      <c r="A8362" t="s">
        <v>220</v>
      </c>
      <c r="B8362">
        <v>2009</v>
      </c>
      <c r="C8362">
        <v>3</v>
      </c>
      <c r="D8362" t="s">
        <v>234</v>
      </c>
      <c r="H8362">
        <v>9</v>
      </c>
      <c r="I8362">
        <v>451</v>
      </c>
    </row>
    <row r="8363" spans="1:11" x14ac:dyDescent="0.45">
      <c r="A8363" t="s">
        <v>108</v>
      </c>
      <c r="B8363">
        <v>2012</v>
      </c>
      <c r="C8363">
        <v>0</v>
      </c>
      <c r="D8363" t="s">
        <v>241</v>
      </c>
      <c r="H8363">
        <v>10</v>
      </c>
      <c r="I8363">
        <v>680</v>
      </c>
    </row>
    <row r="8364" spans="1:11" x14ac:dyDescent="0.45">
      <c r="A8364" t="s">
        <v>157</v>
      </c>
      <c r="B8364">
        <v>2010</v>
      </c>
      <c r="C8364">
        <v>6</v>
      </c>
      <c r="D8364" t="s">
        <v>237</v>
      </c>
      <c r="H8364">
        <v>37</v>
      </c>
      <c r="I8364">
        <v>501</v>
      </c>
    </row>
    <row r="8365" spans="1:11" x14ac:dyDescent="0.45">
      <c r="A8365" t="s">
        <v>192</v>
      </c>
      <c r="B8365">
        <v>2011</v>
      </c>
      <c r="C8365">
        <v>5</v>
      </c>
      <c r="D8365" t="s">
        <v>236</v>
      </c>
      <c r="H8365">
        <v>44</v>
      </c>
      <c r="I8365">
        <v>649</v>
      </c>
    </row>
    <row r="8366" spans="1:11" x14ac:dyDescent="0.45">
      <c r="A8366" t="s">
        <v>129</v>
      </c>
      <c r="B8366">
        <v>2013</v>
      </c>
      <c r="C8366">
        <v>7</v>
      </c>
      <c r="D8366" t="s">
        <v>238</v>
      </c>
      <c r="H8366">
        <v>4</v>
      </c>
      <c r="I8366">
        <v>814</v>
      </c>
    </row>
    <row r="8367" spans="1:11" x14ac:dyDescent="0.45">
      <c r="A8367" t="s">
        <v>169</v>
      </c>
      <c r="B8367">
        <v>2016</v>
      </c>
      <c r="C8367">
        <v>0</v>
      </c>
      <c r="D8367" t="s">
        <v>241</v>
      </c>
      <c r="E8367">
        <v>0</v>
      </c>
      <c r="F8367">
        <v>0</v>
      </c>
      <c r="G8367">
        <v>3</v>
      </c>
      <c r="H8367">
        <v>7</v>
      </c>
      <c r="I8367">
        <v>173</v>
      </c>
    </row>
    <row r="8368" spans="1:11" x14ac:dyDescent="0.45">
      <c r="A8368" t="s">
        <v>149</v>
      </c>
      <c r="B8368">
        <v>2020</v>
      </c>
      <c r="C8368">
        <v>3</v>
      </c>
      <c r="D8368" t="s">
        <v>234</v>
      </c>
      <c r="E8368">
        <v>1</v>
      </c>
      <c r="F8368">
        <v>0.2</v>
      </c>
      <c r="G8368">
        <v>2</v>
      </c>
      <c r="H8368">
        <v>2</v>
      </c>
      <c r="I8368">
        <v>2395</v>
      </c>
      <c r="J8368">
        <v>2</v>
      </c>
      <c r="K8368">
        <v>10</v>
      </c>
    </row>
    <row r="8369" spans="1:11" x14ac:dyDescent="0.45">
      <c r="A8369" t="s">
        <v>205</v>
      </c>
      <c r="B8369">
        <v>2017</v>
      </c>
      <c r="C8369">
        <v>6</v>
      </c>
      <c r="D8369" t="s">
        <v>237</v>
      </c>
      <c r="E8369">
        <v>0</v>
      </c>
      <c r="F8369">
        <v>0</v>
      </c>
      <c r="G8369">
        <v>4</v>
      </c>
      <c r="H8369">
        <v>11</v>
      </c>
      <c r="I8369">
        <v>1111</v>
      </c>
    </row>
    <row r="8370" spans="1:11" x14ac:dyDescent="0.45">
      <c r="A8370" t="s">
        <v>122</v>
      </c>
      <c r="B8370">
        <v>2017</v>
      </c>
      <c r="C8370">
        <v>2</v>
      </c>
      <c r="D8370" t="s">
        <v>233</v>
      </c>
      <c r="E8370">
        <v>0</v>
      </c>
      <c r="F8370">
        <v>0</v>
      </c>
      <c r="G8370">
        <v>3</v>
      </c>
      <c r="H8370">
        <v>4</v>
      </c>
      <c r="I8370">
        <v>1033</v>
      </c>
    </row>
    <row r="8371" spans="1:11" x14ac:dyDescent="0.45">
      <c r="A8371" t="s">
        <v>183</v>
      </c>
      <c r="B8371">
        <v>2020</v>
      </c>
      <c r="C8371">
        <v>6</v>
      </c>
      <c r="D8371" t="s">
        <v>237</v>
      </c>
      <c r="E8371">
        <v>1</v>
      </c>
      <c r="F8371">
        <v>1</v>
      </c>
      <c r="G8371">
        <v>14</v>
      </c>
      <c r="H8371">
        <v>21</v>
      </c>
      <c r="I8371">
        <v>2427</v>
      </c>
      <c r="J8371">
        <v>21</v>
      </c>
      <c r="K8371">
        <v>21</v>
      </c>
    </row>
    <row r="8372" spans="1:11" x14ac:dyDescent="0.45">
      <c r="A8372" t="s">
        <v>206</v>
      </c>
      <c r="B8372">
        <v>2019</v>
      </c>
      <c r="D8372" t="s">
        <v>244</v>
      </c>
      <c r="E8372">
        <v>1</v>
      </c>
      <c r="F8372">
        <v>0.125</v>
      </c>
      <c r="G8372">
        <v>3</v>
      </c>
      <c r="I8372">
        <v>2338</v>
      </c>
    </row>
    <row r="8373" spans="1:11" x14ac:dyDescent="0.45">
      <c r="A8373" t="s">
        <v>177</v>
      </c>
      <c r="B8373">
        <v>2019</v>
      </c>
      <c r="C8373">
        <v>2</v>
      </c>
      <c r="D8373" t="s">
        <v>233</v>
      </c>
      <c r="E8373">
        <v>6</v>
      </c>
      <c r="F8373">
        <v>4.1666670000000003</v>
      </c>
      <c r="G8373">
        <v>50</v>
      </c>
      <c r="H8373">
        <v>89</v>
      </c>
      <c r="I8373">
        <v>2311</v>
      </c>
      <c r="J8373">
        <v>14</v>
      </c>
      <c r="K8373">
        <v>21.359998000000001</v>
      </c>
    </row>
    <row r="8374" spans="1:11" x14ac:dyDescent="0.45">
      <c r="A8374" t="s">
        <v>193</v>
      </c>
      <c r="B8374">
        <v>2014</v>
      </c>
      <c r="C8374">
        <v>3</v>
      </c>
      <c r="D8374" t="s">
        <v>234</v>
      </c>
      <c r="E8374">
        <v>4</v>
      </c>
      <c r="F8374">
        <v>4</v>
      </c>
      <c r="G8374">
        <v>53</v>
      </c>
      <c r="H8374">
        <v>136</v>
      </c>
      <c r="I8374">
        <v>989</v>
      </c>
      <c r="J8374">
        <v>34</v>
      </c>
      <c r="K8374">
        <v>34</v>
      </c>
    </row>
    <row r="8375" spans="1:11" x14ac:dyDescent="0.45">
      <c r="A8375" t="s">
        <v>135</v>
      </c>
      <c r="B8375">
        <v>2019</v>
      </c>
      <c r="C8375">
        <v>3</v>
      </c>
      <c r="D8375" t="s">
        <v>234</v>
      </c>
      <c r="E8375">
        <v>1</v>
      </c>
      <c r="F8375">
        <v>0.25</v>
      </c>
      <c r="G8375">
        <v>4</v>
      </c>
      <c r="H8375">
        <v>1</v>
      </c>
      <c r="I8375">
        <v>2278</v>
      </c>
      <c r="J8375">
        <v>1</v>
      </c>
      <c r="K8375">
        <v>4</v>
      </c>
    </row>
    <row r="8376" spans="1:11" x14ac:dyDescent="0.45">
      <c r="A8376" t="s">
        <v>145</v>
      </c>
      <c r="B8376">
        <v>2011</v>
      </c>
      <c r="C8376">
        <v>2</v>
      </c>
      <c r="D8376" t="s">
        <v>233</v>
      </c>
      <c r="H8376">
        <v>8</v>
      </c>
      <c r="I8376">
        <v>603</v>
      </c>
    </row>
    <row r="8377" spans="1:11" x14ac:dyDescent="0.45">
      <c r="A8377" t="s">
        <v>163</v>
      </c>
      <c r="B8377">
        <v>2009</v>
      </c>
      <c r="C8377">
        <v>9</v>
      </c>
      <c r="D8377" t="s">
        <v>240</v>
      </c>
      <c r="H8377">
        <v>10</v>
      </c>
      <c r="I8377">
        <v>393</v>
      </c>
    </row>
    <row r="8378" spans="1:11" x14ac:dyDescent="0.45">
      <c r="A8378" t="s">
        <v>130</v>
      </c>
      <c r="B8378">
        <v>2008</v>
      </c>
      <c r="C8378">
        <v>6</v>
      </c>
      <c r="D8378" t="s">
        <v>237</v>
      </c>
      <c r="H8378">
        <v>8</v>
      </c>
      <c r="I8378">
        <v>250</v>
      </c>
    </row>
    <row r="8379" spans="1:11" x14ac:dyDescent="0.45">
      <c r="A8379" t="s">
        <v>120</v>
      </c>
      <c r="B8379">
        <v>2013</v>
      </c>
      <c r="C8379">
        <v>6</v>
      </c>
      <c r="D8379" t="s">
        <v>237</v>
      </c>
      <c r="H8379">
        <v>5</v>
      </c>
      <c r="I8379">
        <v>805</v>
      </c>
    </row>
    <row r="8380" spans="1:11" x14ac:dyDescent="0.45">
      <c r="A8380" t="s">
        <v>202</v>
      </c>
      <c r="B8380">
        <v>2010</v>
      </c>
      <c r="C8380">
        <v>5</v>
      </c>
      <c r="D8380" t="s">
        <v>236</v>
      </c>
      <c r="H8380">
        <v>3</v>
      </c>
      <c r="I8380">
        <v>546</v>
      </c>
    </row>
    <row r="8381" spans="1:11" x14ac:dyDescent="0.45">
      <c r="A8381" t="s">
        <v>179</v>
      </c>
      <c r="B8381">
        <v>2012</v>
      </c>
      <c r="C8381">
        <v>12</v>
      </c>
      <c r="D8381" t="s">
        <v>243</v>
      </c>
      <c r="H8381">
        <v>18</v>
      </c>
      <c r="I8381">
        <v>749</v>
      </c>
    </row>
    <row r="8382" spans="1:11" x14ac:dyDescent="0.45">
      <c r="A8382" t="s">
        <v>217</v>
      </c>
      <c r="B8382">
        <v>2015</v>
      </c>
      <c r="C8382">
        <v>7</v>
      </c>
      <c r="D8382" t="s">
        <v>238</v>
      </c>
      <c r="E8382">
        <v>0</v>
      </c>
      <c r="F8382">
        <v>0</v>
      </c>
      <c r="G8382">
        <v>7</v>
      </c>
      <c r="H8382">
        <v>5</v>
      </c>
      <c r="I8382">
        <v>109</v>
      </c>
    </row>
    <row r="8383" spans="1:11" x14ac:dyDescent="0.45">
      <c r="A8383" t="s">
        <v>126</v>
      </c>
      <c r="B8383">
        <v>2018</v>
      </c>
      <c r="C8383">
        <v>5</v>
      </c>
      <c r="D8383" t="s">
        <v>236</v>
      </c>
      <c r="E8383">
        <v>0</v>
      </c>
      <c r="F8383">
        <v>0</v>
      </c>
      <c r="G8383">
        <v>5</v>
      </c>
      <c r="H8383">
        <v>9</v>
      </c>
      <c r="I8383">
        <v>1147</v>
      </c>
    </row>
    <row r="8384" spans="1:11" x14ac:dyDescent="0.45">
      <c r="A8384" t="s">
        <v>201</v>
      </c>
      <c r="B8384">
        <v>2011</v>
      </c>
      <c r="C8384">
        <v>4</v>
      </c>
      <c r="D8384" t="s">
        <v>235</v>
      </c>
      <c r="H8384">
        <v>5</v>
      </c>
      <c r="I8384">
        <v>658</v>
      </c>
    </row>
    <row r="8385" spans="1:11" x14ac:dyDescent="0.45">
      <c r="A8385" t="s">
        <v>127</v>
      </c>
      <c r="B8385">
        <v>2009</v>
      </c>
      <c r="C8385">
        <v>5</v>
      </c>
      <c r="D8385" t="s">
        <v>236</v>
      </c>
      <c r="H8385">
        <v>1</v>
      </c>
      <c r="I8385">
        <v>360</v>
      </c>
    </row>
    <row r="8386" spans="1:11" x14ac:dyDescent="0.45">
      <c r="A8386" t="s">
        <v>213</v>
      </c>
      <c r="B8386">
        <v>2020</v>
      </c>
      <c r="C8386">
        <v>2</v>
      </c>
      <c r="D8386" t="s">
        <v>233</v>
      </c>
      <c r="E8386">
        <v>1</v>
      </c>
      <c r="F8386">
        <v>0.5</v>
      </c>
      <c r="G8386">
        <v>9</v>
      </c>
      <c r="H8386">
        <v>8</v>
      </c>
      <c r="I8386">
        <v>2457</v>
      </c>
      <c r="J8386">
        <v>8</v>
      </c>
      <c r="K8386">
        <v>16</v>
      </c>
    </row>
    <row r="8387" spans="1:11" x14ac:dyDescent="0.45">
      <c r="A8387" t="s">
        <v>177</v>
      </c>
      <c r="B8387">
        <v>2016</v>
      </c>
      <c r="C8387">
        <v>6</v>
      </c>
      <c r="D8387" t="s">
        <v>237</v>
      </c>
      <c r="E8387">
        <v>0</v>
      </c>
      <c r="F8387">
        <v>0</v>
      </c>
      <c r="G8387">
        <v>46</v>
      </c>
      <c r="H8387">
        <v>111</v>
      </c>
      <c r="I8387">
        <v>181</v>
      </c>
    </row>
    <row r="8388" spans="1:11" x14ac:dyDescent="0.45">
      <c r="A8388" t="s">
        <v>110</v>
      </c>
      <c r="B8388">
        <v>2017</v>
      </c>
      <c r="C8388">
        <v>8</v>
      </c>
      <c r="D8388" t="s">
        <v>239</v>
      </c>
      <c r="E8388">
        <v>1</v>
      </c>
      <c r="F8388">
        <v>0.25</v>
      </c>
      <c r="G8388">
        <v>2</v>
      </c>
      <c r="H8388">
        <v>1</v>
      </c>
      <c r="I8388">
        <v>1021</v>
      </c>
      <c r="J8388">
        <v>1</v>
      </c>
      <c r="K8388">
        <v>4</v>
      </c>
    </row>
    <row r="8389" spans="1:11" x14ac:dyDescent="0.45">
      <c r="A8389" t="s">
        <v>129</v>
      </c>
      <c r="B8389">
        <v>2018</v>
      </c>
      <c r="C8389">
        <v>1</v>
      </c>
      <c r="D8389" t="s">
        <v>231</v>
      </c>
      <c r="E8389">
        <v>1</v>
      </c>
      <c r="F8389">
        <v>0.5</v>
      </c>
      <c r="G8389">
        <v>6</v>
      </c>
      <c r="H8389">
        <v>9</v>
      </c>
      <c r="I8389">
        <v>1150</v>
      </c>
      <c r="J8389">
        <v>9</v>
      </c>
      <c r="K8389">
        <v>18</v>
      </c>
    </row>
    <row r="8390" spans="1:11" x14ac:dyDescent="0.45">
      <c r="A8390" t="s">
        <v>185</v>
      </c>
      <c r="B8390">
        <v>2017</v>
      </c>
      <c r="C8390">
        <v>11</v>
      </c>
      <c r="D8390" t="s">
        <v>242</v>
      </c>
      <c r="E8390">
        <v>3</v>
      </c>
      <c r="F8390">
        <v>0.83333299999999999</v>
      </c>
      <c r="G8390">
        <v>24</v>
      </c>
      <c r="I8390">
        <v>1091</v>
      </c>
    </row>
    <row r="8391" spans="1:11" x14ac:dyDescent="0.45">
      <c r="A8391" t="s">
        <v>120</v>
      </c>
      <c r="B8391">
        <v>2016</v>
      </c>
      <c r="C8391">
        <v>2</v>
      </c>
      <c r="D8391" t="s">
        <v>233</v>
      </c>
      <c r="E8391">
        <v>0</v>
      </c>
      <c r="F8391">
        <v>0</v>
      </c>
      <c r="G8391">
        <v>6</v>
      </c>
      <c r="H8391">
        <v>14</v>
      </c>
      <c r="I8391">
        <v>127</v>
      </c>
    </row>
    <row r="8392" spans="1:11" x14ac:dyDescent="0.45">
      <c r="A8392" t="s">
        <v>122</v>
      </c>
      <c r="B8392">
        <v>2010</v>
      </c>
      <c r="C8392">
        <v>5</v>
      </c>
      <c r="D8392" t="s">
        <v>236</v>
      </c>
      <c r="H8392">
        <v>5</v>
      </c>
      <c r="I8392">
        <v>468</v>
      </c>
    </row>
    <row r="8393" spans="1:11" x14ac:dyDescent="0.45">
      <c r="A8393" t="s">
        <v>214</v>
      </c>
      <c r="B8393">
        <v>2012</v>
      </c>
      <c r="C8393">
        <v>4</v>
      </c>
      <c r="D8393" t="s">
        <v>235</v>
      </c>
      <c r="H8393">
        <v>7</v>
      </c>
      <c r="I8393">
        <v>784</v>
      </c>
    </row>
    <row r="8394" spans="1:11" x14ac:dyDescent="0.45">
      <c r="A8394" t="s">
        <v>222</v>
      </c>
      <c r="B8394">
        <v>2018</v>
      </c>
      <c r="C8394">
        <v>11</v>
      </c>
      <c r="D8394" t="s">
        <v>242</v>
      </c>
      <c r="H8394">
        <v>9</v>
      </c>
      <c r="I8394">
        <v>1185</v>
      </c>
    </row>
    <row r="8395" spans="1:11" x14ac:dyDescent="0.45">
      <c r="A8395" t="s">
        <v>157</v>
      </c>
      <c r="B8395">
        <v>2013</v>
      </c>
      <c r="C8395">
        <v>5</v>
      </c>
      <c r="D8395" t="s">
        <v>236</v>
      </c>
      <c r="H8395">
        <v>18</v>
      </c>
      <c r="I8395">
        <v>840</v>
      </c>
    </row>
    <row r="8396" spans="1:11" x14ac:dyDescent="0.45">
      <c r="A8396" t="s">
        <v>181</v>
      </c>
      <c r="B8396">
        <v>2015</v>
      </c>
      <c r="D8396" t="s">
        <v>245</v>
      </c>
      <c r="E8396">
        <v>1</v>
      </c>
      <c r="F8396">
        <v>1</v>
      </c>
      <c r="G8396">
        <v>7</v>
      </c>
      <c r="I8396">
        <v>73</v>
      </c>
    </row>
    <row r="8397" spans="1:11" x14ac:dyDescent="0.45">
      <c r="A8397" t="s">
        <v>199</v>
      </c>
      <c r="B8397">
        <v>2009</v>
      </c>
      <c r="C8397">
        <v>7</v>
      </c>
      <c r="D8397" t="s">
        <v>238</v>
      </c>
      <c r="H8397">
        <v>6</v>
      </c>
      <c r="I8397">
        <v>430</v>
      </c>
    </row>
    <row r="8398" spans="1:11" x14ac:dyDescent="0.45">
      <c r="A8398" t="s">
        <v>145</v>
      </c>
      <c r="B8398">
        <v>2011</v>
      </c>
      <c r="C8398">
        <v>0</v>
      </c>
      <c r="D8398" t="s">
        <v>241</v>
      </c>
      <c r="H8398">
        <v>15</v>
      </c>
      <c r="I8398">
        <v>603</v>
      </c>
    </row>
    <row r="8399" spans="1:11" x14ac:dyDescent="0.45">
      <c r="A8399" t="s">
        <v>126</v>
      </c>
      <c r="B8399">
        <v>2009</v>
      </c>
      <c r="C8399">
        <v>4</v>
      </c>
      <c r="D8399" t="s">
        <v>235</v>
      </c>
      <c r="H8399">
        <v>5</v>
      </c>
      <c r="I8399">
        <v>359</v>
      </c>
    </row>
    <row r="8400" spans="1:11" x14ac:dyDescent="0.45">
      <c r="A8400" t="s">
        <v>105</v>
      </c>
      <c r="B8400">
        <v>2012</v>
      </c>
      <c r="C8400">
        <v>1</v>
      </c>
      <c r="D8400" t="s">
        <v>231</v>
      </c>
      <c r="H8400">
        <v>8</v>
      </c>
      <c r="I8400">
        <v>679</v>
      </c>
    </row>
    <row r="8401" spans="1:11" x14ac:dyDescent="0.45">
      <c r="A8401" t="s">
        <v>216</v>
      </c>
      <c r="B8401">
        <v>2009</v>
      </c>
      <c r="C8401">
        <v>7</v>
      </c>
      <c r="D8401" t="s">
        <v>238</v>
      </c>
      <c r="H8401">
        <v>10</v>
      </c>
      <c r="I8401">
        <v>447</v>
      </c>
    </row>
    <row r="8402" spans="1:11" x14ac:dyDescent="0.45">
      <c r="A8402" t="s">
        <v>152</v>
      </c>
      <c r="B8402">
        <v>2020</v>
      </c>
      <c r="C8402">
        <v>2</v>
      </c>
      <c r="D8402" t="s">
        <v>233</v>
      </c>
      <c r="E8402">
        <v>1</v>
      </c>
      <c r="F8402">
        <v>1</v>
      </c>
      <c r="G8402">
        <v>11</v>
      </c>
      <c r="H8402">
        <v>4</v>
      </c>
      <c r="I8402">
        <v>2398</v>
      </c>
      <c r="J8402">
        <v>4</v>
      </c>
      <c r="K8402">
        <v>4</v>
      </c>
    </row>
    <row r="8403" spans="1:11" x14ac:dyDescent="0.45">
      <c r="A8403" t="s">
        <v>131</v>
      </c>
      <c r="B8403">
        <v>2019</v>
      </c>
      <c r="C8403">
        <v>1</v>
      </c>
      <c r="D8403" t="s">
        <v>231</v>
      </c>
      <c r="E8403">
        <v>1</v>
      </c>
      <c r="F8403">
        <v>0.5</v>
      </c>
      <c r="G8403">
        <v>7</v>
      </c>
      <c r="H8403">
        <v>7</v>
      </c>
      <c r="I8403">
        <v>2249</v>
      </c>
      <c r="J8403">
        <v>7</v>
      </c>
      <c r="K8403">
        <v>14</v>
      </c>
    </row>
    <row r="8404" spans="1:11" x14ac:dyDescent="0.45">
      <c r="A8404" t="s">
        <v>114</v>
      </c>
      <c r="B8404">
        <v>2018</v>
      </c>
      <c r="C8404">
        <v>8</v>
      </c>
      <c r="D8404" t="s">
        <v>239</v>
      </c>
      <c r="E8404">
        <v>1</v>
      </c>
      <c r="F8404">
        <v>0.2</v>
      </c>
      <c r="G8404">
        <v>3</v>
      </c>
      <c r="H8404">
        <v>1</v>
      </c>
      <c r="I8404">
        <v>1135</v>
      </c>
      <c r="J8404">
        <v>1</v>
      </c>
      <c r="K8404">
        <v>5</v>
      </c>
    </row>
    <row r="8405" spans="1:11" x14ac:dyDescent="0.45">
      <c r="A8405" t="s">
        <v>213</v>
      </c>
      <c r="B8405">
        <v>2020</v>
      </c>
      <c r="C8405">
        <v>0</v>
      </c>
      <c r="D8405" t="s">
        <v>241</v>
      </c>
      <c r="E8405">
        <v>2</v>
      </c>
      <c r="F8405">
        <v>2</v>
      </c>
      <c r="G8405">
        <v>9</v>
      </c>
      <c r="H8405">
        <v>5</v>
      </c>
      <c r="I8405">
        <v>2457</v>
      </c>
      <c r="J8405">
        <v>2</v>
      </c>
      <c r="K8405">
        <v>2.5</v>
      </c>
    </row>
    <row r="8406" spans="1:11" x14ac:dyDescent="0.45">
      <c r="A8406" t="s">
        <v>170</v>
      </c>
      <c r="B8406">
        <v>2020</v>
      </c>
      <c r="D8406" t="s">
        <v>244</v>
      </c>
      <c r="E8406">
        <v>1</v>
      </c>
      <c r="F8406">
        <v>0.25</v>
      </c>
      <c r="G8406">
        <v>3</v>
      </c>
      <c r="I8406">
        <v>2414</v>
      </c>
    </row>
    <row r="8407" spans="1:11" x14ac:dyDescent="0.45">
      <c r="A8407" t="s">
        <v>170</v>
      </c>
      <c r="B8407">
        <v>2018</v>
      </c>
      <c r="C8407">
        <v>8</v>
      </c>
      <c r="D8407" t="s">
        <v>239</v>
      </c>
      <c r="E8407">
        <v>1</v>
      </c>
      <c r="F8407">
        <v>0.33333299999999999</v>
      </c>
      <c r="G8407">
        <v>3</v>
      </c>
      <c r="H8407">
        <v>3</v>
      </c>
      <c r="I8407">
        <v>1188</v>
      </c>
      <c r="J8407">
        <v>3</v>
      </c>
      <c r="K8407">
        <v>9.0000090000000004</v>
      </c>
    </row>
    <row r="8408" spans="1:11" x14ac:dyDescent="0.45">
      <c r="A8408" t="s">
        <v>208</v>
      </c>
      <c r="B8408">
        <v>2016</v>
      </c>
      <c r="C8408">
        <v>6</v>
      </c>
      <c r="D8408" t="s">
        <v>237</v>
      </c>
      <c r="E8408">
        <v>2</v>
      </c>
      <c r="F8408">
        <v>0.45</v>
      </c>
      <c r="G8408">
        <v>5</v>
      </c>
      <c r="H8408">
        <v>8</v>
      </c>
      <c r="I8408">
        <v>213</v>
      </c>
      <c r="J8408">
        <v>4</v>
      </c>
      <c r="K8408">
        <v>17.777778000000001</v>
      </c>
    </row>
    <row r="8409" spans="1:11" x14ac:dyDescent="0.45">
      <c r="A8409" t="s">
        <v>209</v>
      </c>
      <c r="B8409">
        <v>2017</v>
      </c>
      <c r="C8409">
        <v>3</v>
      </c>
      <c r="D8409" t="s">
        <v>234</v>
      </c>
      <c r="E8409">
        <v>0</v>
      </c>
      <c r="F8409">
        <v>0</v>
      </c>
      <c r="G8409">
        <v>2</v>
      </c>
      <c r="H8409">
        <v>3</v>
      </c>
      <c r="I8409">
        <v>1115</v>
      </c>
    </row>
    <row r="8410" spans="1:11" x14ac:dyDescent="0.45">
      <c r="A8410" t="s">
        <v>117</v>
      </c>
      <c r="B8410">
        <v>2015</v>
      </c>
      <c r="C8410">
        <v>2</v>
      </c>
      <c r="D8410" t="s">
        <v>233</v>
      </c>
      <c r="E8410">
        <v>0</v>
      </c>
      <c r="F8410">
        <v>0</v>
      </c>
      <c r="G8410">
        <v>3</v>
      </c>
      <c r="H8410">
        <v>2</v>
      </c>
      <c r="I8410">
        <v>11</v>
      </c>
    </row>
    <row r="8411" spans="1:11" x14ac:dyDescent="0.45">
      <c r="A8411" t="s">
        <v>210</v>
      </c>
      <c r="B8411">
        <v>2014</v>
      </c>
      <c r="C8411">
        <v>1</v>
      </c>
      <c r="D8411" t="s">
        <v>231</v>
      </c>
      <c r="E8411">
        <v>1</v>
      </c>
      <c r="F8411">
        <v>1</v>
      </c>
      <c r="G8411">
        <v>11</v>
      </c>
      <c r="H8411">
        <v>18</v>
      </c>
      <c r="I8411">
        <v>1006</v>
      </c>
      <c r="J8411">
        <v>18</v>
      </c>
      <c r="K8411">
        <v>18</v>
      </c>
    </row>
    <row r="8412" spans="1:11" x14ac:dyDescent="0.45">
      <c r="A8412" t="s">
        <v>117</v>
      </c>
      <c r="B8412">
        <v>2016</v>
      </c>
      <c r="C8412">
        <v>7</v>
      </c>
      <c r="D8412" t="s">
        <v>238</v>
      </c>
      <c r="E8412">
        <v>0</v>
      </c>
      <c r="F8412">
        <v>0</v>
      </c>
      <c r="G8412">
        <v>3</v>
      </c>
      <c r="H8412">
        <v>4</v>
      </c>
      <c r="I8412">
        <v>124</v>
      </c>
    </row>
    <row r="8413" spans="1:11" x14ac:dyDescent="0.45">
      <c r="A8413" t="s">
        <v>136</v>
      </c>
      <c r="B8413">
        <v>2018</v>
      </c>
      <c r="C8413">
        <v>0</v>
      </c>
      <c r="D8413" t="s">
        <v>241</v>
      </c>
      <c r="E8413">
        <v>1</v>
      </c>
      <c r="F8413">
        <v>0.5</v>
      </c>
      <c r="G8413">
        <v>5</v>
      </c>
      <c r="H8413">
        <v>3</v>
      </c>
      <c r="I8413">
        <v>1157</v>
      </c>
      <c r="J8413">
        <v>3</v>
      </c>
      <c r="K8413">
        <v>6</v>
      </c>
    </row>
    <row r="8414" spans="1:11" x14ac:dyDescent="0.45">
      <c r="A8414" t="s">
        <v>213</v>
      </c>
      <c r="B8414">
        <v>2014</v>
      </c>
      <c r="C8414">
        <v>7</v>
      </c>
      <c r="D8414" t="s">
        <v>238</v>
      </c>
      <c r="E8414">
        <v>1</v>
      </c>
      <c r="F8414">
        <v>0.33333299999999999</v>
      </c>
      <c r="G8414">
        <v>9</v>
      </c>
      <c r="H8414">
        <v>11</v>
      </c>
      <c r="I8414">
        <v>1009</v>
      </c>
      <c r="J8414">
        <v>11</v>
      </c>
      <c r="K8414">
        <v>33.000033000000002</v>
      </c>
    </row>
    <row r="8415" spans="1:11" x14ac:dyDescent="0.45">
      <c r="A8415" t="s">
        <v>169</v>
      </c>
      <c r="B8415">
        <v>2010</v>
      </c>
      <c r="C8415">
        <v>7</v>
      </c>
      <c r="D8415" t="s">
        <v>238</v>
      </c>
      <c r="H8415">
        <v>1</v>
      </c>
      <c r="I8415">
        <v>512</v>
      </c>
    </row>
    <row r="8416" spans="1:11" x14ac:dyDescent="0.45">
      <c r="A8416" t="s">
        <v>203</v>
      </c>
      <c r="B8416">
        <v>2009</v>
      </c>
      <c r="C8416">
        <v>2</v>
      </c>
      <c r="D8416" t="s">
        <v>233</v>
      </c>
      <c r="H8416">
        <v>9</v>
      </c>
      <c r="I8416">
        <v>434</v>
      </c>
    </row>
    <row r="8417" spans="1:11" x14ac:dyDescent="0.45">
      <c r="A8417" t="s">
        <v>109</v>
      </c>
      <c r="B8417">
        <v>2012</v>
      </c>
      <c r="C8417">
        <v>3</v>
      </c>
      <c r="D8417" t="s">
        <v>234</v>
      </c>
      <c r="H8417">
        <v>3</v>
      </c>
      <c r="I8417">
        <v>681</v>
      </c>
    </row>
    <row r="8418" spans="1:11" x14ac:dyDescent="0.45">
      <c r="A8418" t="s">
        <v>167</v>
      </c>
      <c r="B8418">
        <v>2012</v>
      </c>
      <c r="C8418">
        <v>7</v>
      </c>
      <c r="D8418" t="s">
        <v>238</v>
      </c>
      <c r="H8418">
        <v>2</v>
      </c>
      <c r="I8418">
        <v>735</v>
      </c>
    </row>
    <row r="8419" spans="1:11" x14ac:dyDescent="0.45">
      <c r="A8419" t="s">
        <v>144</v>
      </c>
      <c r="B8419">
        <v>2008</v>
      </c>
      <c r="C8419">
        <v>4</v>
      </c>
      <c r="D8419" t="s">
        <v>235</v>
      </c>
      <c r="H8419">
        <v>3</v>
      </c>
      <c r="I8419">
        <v>263</v>
      </c>
    </row>
    <row r="8420" spans="1:11" x14ac:dyDescent="0.45">
      <c r="A8420" t="s">
        <v>196</v>
      </c>
      <c r="B8420">
        <v>2016</v>
      </c>
      <c r="C8420">
        <v>4</v>
      </c>
      <c r="D8420" t="s">
        <v>235</v>
      </c>
      <c r="H8420">
        <v>6</v>
      </c>
      <c r="I8420">
        <v>201</v>
      </c>
    </row>
    <row r="8421" spans="1:11" x14ac:dyDescent="0.45">
      <c r="A8421" t="s">
        <v>156</v>
      </c>
      <c r="B8421">
        <v>2013</v>
      </c>
      <c r="C8421">
        <v>4</v>
      </c>
      <c r="D8421" t="s">
        <v>235</v>
      </c>
      <c r="H8421">
        <v>82</v>
      </c>
      <c r="I8421">
        <v>839</v>
      </c>
    </row>
    <row r="8422" spans="1:11" x14ac:dyDescent="0.45">
      <c r="A8422" t="s">
        <v>116</v>
      </c>
      <c r="B8422">
        <v>2010</v>
      </c>
      <c r="C8422">
        <v>5</v>
      </c>
      <c r="D8422" t="s">
        <v>236</v>
      </c>
      <c r="H8422">
        <v>12</v>
      </c>
      <c r="I8422">
        <v>462</v>
      </c>
    </row>
    <row r="8423" spans="1:11" x14ac:dyDescent="0.45">
      <c r="A8423" t="s">
        <v>160</v>
      </c>
      <c r="B8423">
        <v>2019</v>
      </c>
      <c r="C8423">
        <v>0</v>
      </c>
      <c r="D8423" t="s">
        <v>241</v>
      </c>
      <c r="E8423">
        <v>2</v>
      </c>
      <c r="F8423">
        <v>0.83333299999999999</v>
      </c>
      <c r="G8423">
        <v>9</v>
      </c>
      <c r="H8423">
        <v>19</v>
      </c>
      <c r="I8423">
        <v>2298</v>
      </c>
      <c r="J8423">
        <v>9</v>
      </c>
      <c r="K8423">
        <v>22.800008999999999</v>
      </c>
    </row>
    <row r="8424" spans="1:11" x14ac:dyDescent="0.45">
      <c r="A8424" t="s">
        <v>215</v>
      </c>
      <c r="B8424">
        <v>2008</v>
      </c>
      <c r="C8424">
        <v>2</v>
      </c>
      <c r="D8424" t="s">
        <v>233</v>
      </c>
      <c r="H8424">
        <v>15</v>
      </c>
      <c r="I8424">
        <v>333</v>
      </c>
    </row>
    <row r="8425" spans="1:11" x14ac:dyDescent="0.45">
      <c r="A8425" t="s">
        <v>171</v>
      </c>
      <c r="B8425">
        <v>2011</v>
      </c>
      <c r="C8425">
        <v>4</v>
      </c>
      <c r="D8425" t="s">
        <v>235</v>
      </c>
      <c r="H8425">
        <v>10</v>
      </c>
      <c r="I8425">
        <v>627</v>
      </c>
    </row>
    <row r="8426" spans="1:11" x14ac:dyDescent="0.45">
      <c r="A8426" t="s">
        <v>201</v>
      </c>
      <c r="B8426">
        <v>2009</v>
      </c>
      <c r="C8426">
        <v>2</v>
      </c>
      <c r="D8426" t="s">
        <v>233</v>
      </c>
      <c r="H8426">
        <v>10</v>
      </c>
      <c r="I8426">
        <v>432</v>
      </c>
    </row>
    <row r="8427" spans="1:11" x14ac:dyDescent="0.45">
      <c r="A8427" t="s">
        <v>133</v>
      </c>
      <c r="B8427">
        <v>2014</v>
      </c>
      <c r="C8427">
        <v>0</v>
      </c>
      <c r="D8427" t="s">
        <v>241</v>
      </c>
      <c r="H8427">
        <v>7</v>
      </c>
      <c r="I8427">
        <v>931</v>
      </c>
    </row>
    <row r="8428" spans="1:11" x14ac:dyDescent="0.45">
      <c r="A8428" t="s">
        <v>141</v>
      </c>
      <c r="B8428">
        <v>2013</v>
      </c>
      <c r="C8428">
        <v>10</v>
      </c>
      <c r="D8428" t="s">
        <v>232</v>
      </c>
      <c r="H8428">
        <v>92</v>
      </c>
      <c r="I8428">
        <v>826</v>
      </c>
    </row>
    <row r="8429" spans="1:11" x14ac:dyDescent="0.45">
      <c r="A8429" t="s">
        <v>139</v>
      </c>
      <c r="B8429">
        <v>2017</v>
      </c>
      <c r="C8429">
        <v>5</v>
      </c>
      <c r="D8429" t="s">
        <v>236</v>
      </c>
      <c r="E8429">
        <v>2</v>
      </c>
      <c r="F8429">
        <v>1.2</v>
      </c>
      <c r="G8429">
        <v>11</v>
      </c>
      <c r="H8429">
        <v>12</v>
      </c>
      <c r="I8429">
        <v>1050</v>
      </c>
      <c r="J8429">
        <v>6</v>
      </c>
      <c r="K8429">
        <v>10</v>
      </c>
    </row>
    <row r="8430" spans="1:11" x14ac:dyDescent="0.45">
      <c r="A8430" t="s">
        <v>146</v>
      </c>
      <c r="B8430">
        <v>2017</v>
      </c>
      <c r="D8430" t="s">
        <v>246</v>
      </c>
      <c r="E8430">
        <v>1</v>
      </c>
      <c r="F8430">
        <v>1</v>
      </c>
      <c r="G8430">
        <v>7</v>
      </c>
      <c r="I8430">
        <v>1055</v>
      </c>
    </row>
    <row r="8431" spans="1:11" x14ac:dyDescent="0.45">
      <c r="A8431" t="s">
        <v>131</v>
      </c>
      <c r="B8431">
        <v>2017</v>
      </c>
      <c r="D8431" t="s">
        <v>245</v>
      </c>
      <c r="E8431">
        <v>1</v>
      </c>
      <c r="F8431">
        <v>1</v>
      </c>
      <c r="G8431">
        <v>6</v>
      </c>
      <c r="I8431">
        <v>1042</v>
      </c>
    </row>
    <row r="8432" spans="1:11" x14ac:dyDescent="0.45">
      <c r="A8432" t="s">
        <v>155</v>
      </c>
      <c r="B8432">
        <v>2020</v>
      </c>
      <c r="D8432" t="s">
        <v>245</v>
      </c>
      <c r="E8432">
        <v>12</v>
      </c>
      <c r="F8432">
        <v>12</v>
      </c>
      <c r="G8432">
        <v>15</v>
      </c>
      <c r="I8432">
        <v>2399</v>
      </c>
    </row>
    <row r="8433" spans="1:11" x14ac:dyDescent="0.45">
      <c r="A8433" t="s">
        <v>183</v>
      </c>
      <c r="B8433">
        <v>2016</v>
      </c>
      <c r="C8433">
        <v>0</v>
      </c>
      <c r="D8433" t="s">
        <v>241</v>
      </c>
      <c r="E8433">
        <v>0</v>
      </c>
      <c r="F8433">
        <v>0</v>
      </c>
      <c r="G8433">
        <v>14</v>
      </c>
      <c r="H8433">
        <v>72</v>
      </c>
      <c r="I8433">
        <v>188</v>
      </c>
    </row>
    <row r="8434" spans="1:11" x14ac:dyDescent="0.45">
      <c r="A8434" t="s">
        <v>210</v>
      </c>
      <c r="B8434">
        <v>2016</v>
      </c>
      <c r="C8434">
        <v>3</v>
      </c>
      <c r="D8434" t="s">
        <v>234</v>
      </c>
      <c r="E8434">
        <v>1</v>
      </c>
      <c r="F8434">
        <v>1</v>
      </c>
      <c r="G8434">
        <v>11</v>
      </c>
      <c r="H8434">
        <v>18</v>
      </c>
      <c r="I8434">
        <v>215</v>
      </c>
      <c r="J8434">
        <v>18</v>
      </c>
      <c r="K8434">
        <v>18</v>
      </c>
    </row>
    <row r="8435" spans="1:11" x14ac:dyDescent="0.45">
      <c r="A8435" t="s">
        <v>212</v>
      </c>
      <c r="B8435">
        <v>2020</v>
      </c>
      <c r="C8435">
        <v>7</v>
      </c>
      <c r="D8435" t="s">
        <v>238</v>
      </c>
      <c r="E8435">
        <v>1</v>
      </c>
      <c r="F8435">
        <v>0.25</v>
      </c>
      <c r="G8435">
        <v>4</v>
      </c>
      <c r="H8435">
        <v>2</v>
      </c>
      <c r="I8435">
        <v>2456</v>
      </c>
      <c r="J8435">
        <v>2</v>
      </c>
      <c r="K8435">
        <v>8</v>
      </c>
    </row>
    <row r="8436" spans="1:11" x14ac:dyDescent="0.45">
      <c r="A8436" t="s">
        <v>126</v>
      </c>
      <c r="B8436">
        <v>2015</v>
      </c>
      <c r="C8436">
        <v>3</v>
      </c>
      <c r="D8436" t="s">
        <v>234</v>
      </c>
      <c r="E8436">
        <v>0</v>
      </c>
      <c r="F8436">
        <v>0</v>
      </c>
      <c r="G8436">
        <v>5</v>
      </c>
      <c r="H8436">
        <v>7</v>
      </c>
      <c r="I8436">
        <v>20</v>
      </c>
    </row>
    <row r="8437" spans="1:11" x14ac:dyDescent="0.45">
      <c r="A8437" t="s">
        <v>127</v>
      </c>
      <c r="B8437">
        <v>2012</v>
      </c>
      <c r="C8437">
        <v>3</v>
      </c>
      <c r="D8437" t="s">
        <v>234</v>
      </c>
      <c r="H8437">
        <v>2</v>
      </c>
      <c r="I8437">
        <v>699</v>
      </c>
    </row>
    <row r="8438" spans="1:11" x14ac:dyDescent="0.45">
      <c r="A8438" t="s">
        <v>195</v>
      </c>
      <c r="B8438">
        <v>2013</v>
      </c>
      <c r="C8438">
        <v>9</v>
      </c>
      <c r="D8438" t="s">
        <v>240</v>
      </c>
      <c r="H8438">
        <v>11</v>
      </c>
      <c r="I8438">
        <v>878</v>
      </c>
    </row>
    <row r="8439" spans="1:11" x14ac:dyDescent="0.45">
      <c r="A8439" t="s">
        <v>208</v>
      </c>
      <c r="B8439">
        <v>2011</v>
      </c>
      <c r="C8439">
        <v>1</v>
      </c>
      <c r="D8439" t="s">
        <v>231</v>
      </c>
      <c r="H8439">
        <v>4</v>
      </c>
      <c r="I8439">
        <v>665</v>
      </c>
    </row>
    <row r="8440" spans="1:11" x14ac:dyDescent="0.45">
      <c r="A8440" t="s">
        <v>147</v>
      </c>
      <c r="B8440">
        <v>2012</v>
      </c>
      <c r="C8440">
        <v>7</v>
      </c>
      <c r="D8440" t="s">
        <v>238</v>
      </c>
      <c r="H8440">
        <v>12</v>
      </c>
      <c r="I8440">
        <v>718</v>
      </c>
    </row>
    <row r="8441" spans="1:11" x14ac:dyDescent="0.45">
      <c r="A8441" t="s">
        <v>208</v>
      </c>
      <c r="B8441">
        <v>2010</v>
      </c>
      <c r="C8441">
        <v>6</v>
      </c>
      <c r="D8441" t="s">
        <v>237</v>
      </c>
      <c r="H8441">
        <v>6</v>
      </c>
      <c r="I8441">
        <v>552</v>
      </c>
    </row>
    <row r="8442" spans="1:11" x14ac:dyDescent="0.45">
      <c r="A8442" t="s">
        <v>165</v>
      </c>
      <c r="B8442">
        <v>2009</v>
      </c>
      <c r="C8442">
        <v>0</v>
      </c>
      <c r="D8442" t="s">
        <v>241</v>
      </c>
      <c r="H8442">
        <v>11</v>
      </c>
      <c r="I8442">
        <v>394</v>
      </c>
    </row>
    <row r="8443" spans="1:11" x14ac:dyDescent="0.45">
      <c r="A8443" t="s">
        <v>168</v>
      </c>
      <c r="B8443">
        <v>2012</v>
      </c>
      <c r="C8443">
        <v>8</v>
      </c>
      <c r="D8443" t="s">
        <v>239</v>
      </c>
      <c r="H8443">
        <v>10</v>
      </c>
      <c r="I8443">
        <v>737</v>
      </c>
    </row>
    <row r="8444" spans="1:11" x14ac:dyDescent="0.45">
      <c r="A8444" t="s">
        <v>163</v>
      </c>
      <c r="B8444">
        <v>2009</v>
      </c>
      <c r="C8444">
        <v>10</v>
      </c>
      <c r="D8444" t="s">
        <v>232</v>
      </c>
      <c r="H8444">
        <v>10</v>
      </c>
      <c r="I8444">
        <v>393</v>
      </c>
    </row>
    <row r="8445" spans="1:11" x14ac:dyDescent="0.45">
      <c r="A8445" t="s">
        <v>168</v>
      </c>
      <c r="B8445">
        <v>2016</v>
      </c>
      <c r="C8445">
        <v>6</v>
      </c>
      <c r="D8445" t="s">
        <v>237</v>
      </c>
      <c r="E8445">
        <v>0</v>
      </c>
      <c r="F8445">
        <v>0</v>
      </c>
      <c r="G8445">
        <v>9</v>
      </c>
      <c r="H8445">
        <v>12</v>
      </c>
      <c r="I8445">
        <v>172</v>
      </c>
    </row>
    <row r="8446" spans="1:11" x14ac:dyDescent="0.45">
      <c r="A8446" t="s">
        <v>167</v>
      </c>
      <c r="B8446">
        <v>2019</v>
      </c>
      <c r="C8446">
        <v>3</v>
      </c>
      <c r="D8446" t="s">
        <v>234</v>
      </c>
      <c r="E8446">
        <v>1</v>
      </c>
      <c r="F8446">
        <v>1</v>
      </c>
      <c r="G8446">
        <v>19</v>
      </c>
      <c r="H8446">
        <v>13</v>
      </c>
      <c r="I8446">
        <v>2303</v>
      </c>
      <c r="J8446">
        <v>13</v>
      </c>
      <c r="K8446">
        <v>13</v>
      </c>
    </row>
    <row r="8447" spans="1:11" x14ac:dyDescent="0.45">
      <c r="A8447" t="s">
        <v>197</v>
      </c>
      <c r="B8447">
        <v>2015</v>
      </c>
      <c r="C8447">
        <v>5</v>
      </c>
      <c r="D8447" t="s">
        <v>236</v>
      </c>
      <c r="H8447">
        <v>39</v>
      </c>
      <c r="I8447">
        <v>89</v>
      </c>
    </row>
    <row r="8448" spans="1:11" x14ac:dyDescent="0.45">
      <c r="A8448" t="s">
        <v>210</v>
      </c>
      <c r="B8448">
        <v>2019</v>
      </c>
      <c r="C8448">
        <v>6</v>
      </c>
      <c r="D8448" t="s">
        <v>237</v>
      </c>
      <c r="E8448">
        <v>2</v>
      </c>
      <c r="F8448">
        <v>1.3333330000000001</v>
      </c>
      <c r="G8448">
        <v>11</v>
      </c>
      <c r="H8448">
        <v>13</v>
      </c>
      <c r="I8448">
        <v>2342</v>
      </c>
      <c r="J8448">
        <v>6</v>
      </c>
      <c r="K8448">
        <v>9.7500020000000003</v>
      </c>
    </row>
    <row r="8449" spans="1:11" x14ac:dyDescent="0.45">
      <c r="A8449" t="s">
        <v>168</v>
      </c>
      <c r="B8449">
        <v>2020</v>
      </c>
      <c r="C8449">
        <v>5</v>
      </c>
      <c r="D8449" t="s">
        <v>236</v>
      </c>
      <c r="E8449">
        <v>1</v>
      </c>
      <c r="F8449">
        <v>1</v>
      </c>
      <c r="G8449">
        <v>9</v>
      </c>
      <c r="H8449">
        <v>10</v>
      </c>
      <c r="I8449">
        <v>2412</v>
      </c>
      <c r="J8449">
        <v>10</v>
      </c>
      <c r="K8449">
        <v>10</v>
      </c>
    </row>
    <row r="8450" spans="1:11" x14ac:dyDescent="0.45">
      <c r="A8450" t="s">
        <v>157</v>
      </c>
      <c r="B8450">
        <v>2018</v>
      </c>
      <c r="C8450">
        <v>8</v>
      </c>
      <c r="D8450" t="s">
        <v>239</v>
      </c>
      <c r="E8450">
        <v>6</v>
      </c>
      <c r="F8450">
        <v>3</v>
      </c>
      <c r="G8450">
        <v>14</v>
      </c>
      <c r="H8450">
        <v>12</v>
      </c>
      <c r="I8450">
        <v>1176</v>
      </c>
      <c r="J8450">
        <v>2</v>
      </c>
      <c r="K8450">
        <v>4</v>
      </c>
    </row>
    <row r="8451" spans="1:11" x14ac:dyDescent="0.45">
      <c r="A8451" t="s">
        <v>128</v>
      </c>
      <c r="B8451">
        <v>2016</v>
      </c>
      <c r="C8451">
        <v>0</v>
      </c>
      <c r="D8451" t="s">
        <v>241</v>
      </c>
      <c r="E8451">
        <v>0</v>
      </c>
      <c r="F8451">
        <v>0</v>
      </c>
      <c r="G8451">
        <v>5</v>
      </c>
      <c r="H8451">
        <v>10</v>
      </c>
      <c r="I8451">
        <v>135</v>
      </c>
    </row>
    <row r="8452" spans="1:11" x14ac:dyDescent="0.45">
      <c r="A8452" t="s">
        <v>178</v>
      </c>
      <c r="B8452">
        <v>2016</v>
      </c>
      <c r="C8452">
        <v>3</v>
      </c>
      <c r="D8452" t="s">
        <v>234</v>
      </c>
      <c r="E8452">
        <v>0</v>
      </c>
      <c r="F8452">
        <v>0</v>
      </c>
      <c r="G8452">
        <v>20</v>
      </c>
      <c r="H8452">
        <v>31</v>
      </c>
      <c r="I8452">
        <v>183</v>
      </c>
    </row>
    <row r="8453" spans="1:11" x14ac:dyDescent="0.45">
      <c r="A8453" t="s">
        <v>193</v>
      </c>
      <c r="B8453">
        <v>2016</v>
      </c>
      <c r="C8453">
        <v>4</v>
      </c>
      <c r="D8453" t="s">
        <v>235</v>
      </c>
      <c r="E8453">
        <v>5</v>
      </c>
      <c r="F8453">
        <v>5</v>
      </c>
      <c r="G8453">
        <v>53</v>
      </c>
      <c r="H8453">
        <v>117</v>
      </c>
      <c r="I8453">
        <v>198</v>
      </c>
      <c r="J8453">
        <v>23</v>
      </c>
      <c r="K8453">
        <v>23.4</v>
      </c>
    </row>
    <row r="8454" spans="1:11" x14ac:dyDescent="0.45">
      <c r="A8454" t="s">
        <v>213</v>
      </c>
      <c r="B8454">
        <v>2014</v>
      </c>
      <c r="C8454">
        <v>1</v>
      </c>
      <c r="D8454" t="s">
        <v>231</v>
      </c>
      <c r="E8454">
        <v>1</v>
      </c>
      <c r="F8454">
        <v>0.5</v>
      </c>
      <c r="G8454">
        <v>9</v>
      </c>
      <c r="H8454">
        <v>8</v>
      </c>
      <c r="I8454">
        <v>1009</v>
      </c>
      <c r="J8454">
        <v>8</v>
      </c>
      <c r="K8454">
        <v>16</v>
      </c>
    </row>
    <row r="8455" spans="1:11" x14ac:dyDescent="0.45">
      <c r="A8455" t="s">
        <v>166</v>
      </c>
      <c r="B8455">
        <v>2016</v>
      </c>
      <c r="C8455">
        <v>10</v>
      </c>
      <c r="D8455" t="s">
        <v>232</v>
      </c>
      <c r="E8455">
        <v>0</v>
      </c>
      <c r="F8455">
        <v>0</v>
      </c>
      <c r="G8455">
        <v>24</v>
      </c>
      <c r="H8455">
        <v>57</v>
      </c>
      <c r="I8455">
        <v>169</v>
      </c>
    </row>
    <row r="8456" spans="1:11" x14ac:dyDescent="0.45">
      <c r="A8456" t="s">
        <v>210</v>
      </c>
      <c r="B8456">
        <v>2015</v>
      </c>
      <c r="C8456">
        <v>8</v>
      </c>
      <c r="D8456" t="s">
        <v>239</v>
      </c>
      <c r="E8456">
        <v>1</v>
      </c>
      <c r="F8456">
        <v>1</v>
      </c>
      <c r="G8456">
        <v>11</v>
      </c>
      <c r="H8456">
        <v>6</v>
      </c>
      <c r="I8456">
        <v>102</v>
      </c>
      <c r="J8456">
        <v>6</v>
      </c>
      <c r="K8456">
        <v>6</v>
      </c>
    </row>
    <row r="8457" spans="1:11" x14ac:dyDescent="0.45">
      <c r="A8457" t="s">
        <v>187</v>
      </c>
      <c r="B8457">
        <v>2015</v>
      </c>
      <c r="D8457" t="s">
        <v>244</v>
      </c>
      <c r="E8457">
        <v>4</v>
      </c>
      <c r="F8457">
        <v>4</v>
      </c>
      <c r="G8457">
        <v>20</v>
      </c>
      <c r="I8457">
        <v>79</v>
      </c>
    </row>
    <row r="8458" spans="1:11" x14ac:dyDescent="0.45">
      <c r="A8458" t="s">
        <v>160</v>
      </c>
      <c r="B8458">
        <v>2020</v>
      </c>
      <c r="C8458">
        <v>3</v>
      </c>
      <c r="D8458" t="s">
        <v>234</v>
      </c>
      <c r="E8458">
        <v>1</v>
      </c>
      <c r="F8458">
        <v>0.5</v>
      </c>
      <c r="G8458">
        <v>9</v>
      </c>
      <c r="H8458">
        <v>14</v>
      </c>
      <c r="I8458">
        <v>2404</v>
      </c>
      <c r="J8458">
        <v>14</v>
      </c>
      <c r="K8458">
        <v>28</v>
      </c>
    </row>
    <row r="8459" spans="1:11" x14ac:dyDescent="0.45">
      <c r="A8459" t="s">
        <v>113</v>
      </c>
      <c r="B8459">
        <v>2018</v>
      </c>
      <c r="C8459">
        <v>8</v>
      </c>
      <c r="D8459" t="s">
        <v>239</v>
      </c>
      <c r="E8459">
        <v>1</v>
      </c>
      <c r="F8459">
        <v>0.2</v>
      </c>
      <c r="G8459">
        <v>2</v>
      </c>
      <c r="H8459">
        <v>3</v>
      </c>
      <c r="I8459">
        <v>1134</v>
      </c>
      <c r="J8459">
        <v>3</v>
      </c>
      <c r="K8459">
        <v>15</v>
      </c>
    </row>
    <row r="8460" spans="1:11" x14ac:dyDescent="0.45">
      <c r="A8460" t="s">
        <v>132</v>
      </c>
      <c r="B8460">
        <v>2019</v>
      </c>
      <c r="C8460">
        <v>6</v>
      </c>
      <c r="D8460" t="s">
        <v>237</v>
      </c>
      <c r="E8460">
        <v>1</v>
      </c>
      <c r="F8460">
        <v>0.25</v>
      </c>
      <c r="G8460">
        <v>2</v>
      </c>
      <c r="I8460">
        <v>2275</v>
      </c>
    </row>
    <row r="8461" spans="1:11" x14ac:dyDescent="0.45">
      <c r="A8461" t="s">
        <v>122</v>
      </c>
      <c r="B8461">
        <v>2018</v>
      </c>
      <c r="C8461">
        <v>5</v>
      </c>
      <c r="D8461" t="s">
        <v>236</v>
      </c>
      <c r="E8461">
        <v>0</v>
      </c>
      <c r="F8461">
        <v>0</v>
      </c>
      <c r="G8461">
        <v>3</v>
      </c>
      <c r="H8461">
        <v>4</v>
      </c>
      <c r="I8461">
        <v>1143</v>
      </c>
    </row>
    <row r="8462" spans="1:11" x14ac:dyDescent="0.45">
      <c r="A8462" t="s">
        <v>112</v>
      </c>
      <c r="B8462">
        <v>2011</v>
      </c>
      <c r="C8462">
        <v>0</v>
      </c>
      <c r="D8462" t="s">
        <v>241</v>
      </c>
      <c r="H8462">
        <v>4</v>
      </c>
      <c r="I8462">
        <v>571</v>
      </c>
    </row>
    <row r="8463" spans="1:11" x14ac:dyDescent="0.45">
      <c r="A8463" t="s">
        <v>124</v>
      </c>
      <c r="B8463">
        <v>2011</v>
      </c>
      <c r="C8463">
        <v>0</v>
      </c>
      <c r="D8463" t="s">
        <v>241</v>
      </c>
      <c r="H8463">
        <v>3</v>
      </c>
      <c r="I8463">
        <v>583</v>
      </c>
    </row>
    <row r="8464" spans="1:11" x14ac:dyDescent="0.45">
      <c r="A8464" t="s">
        <v>204</v>
      </c>
      <c r="B8464">
        <v>2010</v>
      </c>
      <c r="C8464">
        <v>2</v>
      </c>
      <c r="D8464" t="s">
        <v>233</v>
      </c>
      <c r="H8464">
        <v>4</v>
      </c>
      <c r="I8464">
        <v>548</v>
      </c>
    </row>
    <row r="8465" spans="1:11" x14ac:dyDescent="0.45">
      <c r="A8465" t="s">
        <v>132</v>
      </c>
      <c r="B8465">
        <v>2010</v>
      </c>
      <c r="C8465">
        <v>5</v>
      </c>
      <c r="D8465" t="s">
        <v>236</v>
      </c>
      <c r="H8465">
        <v>3</v>
      </c>
      <c r="I8465">
        <v>478</v>
      </c>
    </row>
    <row r="8466" spans="1:11" x14ac:dyDescent="0.45">
      <c r="A8466" t="s">
        <v>139</v>
      </c>
      <c r="B8466">
        <v>2008</v>
      </c>
      <c r="C8466">
        <v>6</v>
      </c>
      <c r="D8466" t="s">
        <v>237</v>
      </c>
      <c r="H8466">
        <v>6</v>
      </c>
      <c r="I8466">
        <v>259</v>
      </c>
    </row>
    <row r="8467" spans="1:11" x14ac:dyDescent="0.45">
      <c r="A8467" t="s">
        <v>197</v>
      </c>
      <c r="B8467">
        <v>2012</v>
      </c>
      <c r="C8467">
        <v>3</v>
      </c>
      <c r="D8467" t="s">
        <v>234</v>
      </c>
      <c r="H8467">
        <v>26</v>
      </c>
      <c r="I8467">
        <v>767</v>
      </c>
    </row>
    <row r="8468" spans="1:11" x14ac:dyDescent="0.45">
      <c r="A8468" t="s">
        <v>198</v>
      </c>
      <c r="B8468">
        <v>2015</v>
      </c>
      <c r="C8468">
        <v>0</v>
      </c>
      <c r="D8468" t="s">
        <v>241</v>
      </c>
      <c r="E8468">
        <v>2</v>
      </c>
      <c r="F8468">
        <v>1.111111</v>
      </c>
      <c r="G8468">
        <v>16</v>
      </c>
      <c r="H8468">
        <v>14</v>
      </c>
      <c r="I8468">
        <v>90</v>
      </c>
      <c r="J8468">
        <v>7</v>
      </c>
      <c r="K8468">
        <v>12.600001000000001</v>
      </c>
    </row>
    <row r="8469" spans="1:11" x14ac:dyDescent="0.45">
      <c r="A8469" t="s">
        <v>198</v>
      </c>
      <c r="B8469">
        <v>2016</v>
      </c>
      <c r="C8469">
        <v>4</v>
      </c>
      <c r="D8469" t="s">
        <v>235</v>
      </c>
      <c r="E8469">
        <v>2</v>
      </c>
      <c r="F8469">
        <v>1.111111</v>
      </c>
      <c r="G8469">
        <v>16</v>
      </c>
      <c r="H8469">
        <v>26</v>
      </c>
      <c r="I8469">
        <v>203</v>
      </c>
      <c r="J8469">
        <v>13</v>
      </c>
      <c r="K8469">
        <v>23.400002000000001</v>
      </c>
    </row>
    <row r="8470" spans="1:11" x14ac:dyDescent="0.45">
      <c r="A8470" t="s">
        <v>152</v>
      </c>
      <c r="B8470">
        <v>2012</v>
      </c>
      <c r="C8470">
        <v>2</v>
      </c>
      <c r="D8470" t="s">
        <v>233</v>
      </c>
      <c r="H8470">
        <v>4</v>
      </c>
      <c r="I8470">
        <v>723</v>
      </c>
    </row>
    <row r="8471" spans="1:11" x14ac:dyDescent="0.45">
      <c r="A8471" t="s">
        <v>175</v>
      </c>
      <c r="B8471">
        <v>2010</v>
      </c>
      <c r="C8471">
        <v>5</v>
      </c>
      <c r="D8471" t="s">
        <v>236</v>
      </c>
      <c r="H8471">
        <v>31</v>
      </c>
      <c r="I8471">
        <v>518</v>
      </c>
    </row>
    <row r="8472" spans="1:11" x14ac:dyDescent="0.45">
      <c r="A8472" t="s">
        <v>109</v>
      </c>
      <c r="B8472">
        <v>2010</v>
      </c>
      <c r="C8472">
        <v>1</v>
      </c>
      <c r="D8472" t="s">
        <v>231</v>
      </c>
      <c r="H8472">
        <v>5</v>
      </c>
      <c r="I8472">
        <v>455</v>
      </c>
    </row>
    <row r="8473" spans="1:11" x14ac:dyDescent="0.45">
      <c r="A8473" t="s">
        <v>125</v>
      </c>
      <c r="B8473">
        <v>2013</v>
      </c>
      <c r="C8473">
        <v>3</v>
      </c>
      <c r="D8473" t="s">
        <v>234</v>
      </c>
      <c r="H8473">
        <v>7</v>
      </c>
      <c r="I8473">
        <v>810</v>
      </c>
    </row>
    <row r="8474" spans="1:11" x14ac:dyDescent="0.45">
      <c r="A8474" t="s">
        <v>219</v>
      </c>
      <c r="B8474">
        <v>2018</v>
      </c>
      <c r="C8474">
        <v>9</v>
      </c>
      <c r="D8474" t="s">
        <v>240</v>
      </c>
      <c r="E8474">
        <v>0</v>
      </c>
      <c r="F8474">
        <v>0</v>
      </c>
      <c r="G8474">
        <v>36</v>
      </c>
      <c r="H8474">
        <v>76</v>
      </c>
      <c r="I8474">
        <v>1238</v>
      </c>
    </row>
    <row r="8475" spans="1:11" x14ac:dyDescent="0.45">
      <c r="A8475" t="s">
        <v>122</v>
      </c>
      <c r="B8475">
        <v>2017</v>
      </c>
      <c r="C8475">
        <v>0</v>
      </c>
      <c r="D8475" t="s">
        <v>241</v>
      </c>
      <c r="E8475">
        <v>0</v>
      </c>
      <c r="F8475">
        <v>0</v>
      </c>
      <c r="G8475">
        <v>3</v>
      </c>
      <c r="H8475">
        <v>6</v>
      </c>
      <c r="I8475">
        <v>1033</v>
      </c>
    </row>
    <row r="8476" spans="1:11" x14ac:dyDescent="0.45">
      <c r="A8476" t="s">
        <v>186</v>
      </c>
      <c r="B8476">
        <v>2019</v>
      </c>
      <c r="D8476" t="s">
        <v>246</v>
      </c>
      <c r="E8476">
        <v>4</v>
      </c>
      <c r="F8476">
        <v>4</v>
      </c>
      <c r="G8476">
        <v>13</v>
      </c>
      <c r="I8476">
        <v>2320</v>
      </c>
    </row>
    <row r="8477" spans="1:11" x14ac:dyDescent="0.45">
      <c r="A8477" t="s">
        <v>148</v>
      </c>
      <c r="B8477">
        <v>2018</v>
      </c>
      <c r="C8477">
        <v>8</v>
      </c>
      <c r="D8477" t="s">
        <v>239</v>
      </c>
      <c r="E8477">
        <v>2</v>
      </c>
      <c r="F8477">
        <v>0.23611099999999999</v>
      </c>
      <c r="G8477">
        <v>3</v>
      </c>
      <c r="H8477">
        <v>6</v>
      </c>
      <c r="I8477">
        <v>1168</v>
      </c>
      <c r="J8477">
        <v>3</v>
      </c>
      <c r="K8477">
        <v>25.411777000000001</v>
      </c>
    </row>
    <row r="8478" spans="1:11" x14ac:dyDescent="0.45">
      <c r="A8478" t="s">
        <v>200</v>
      </c>
      <c r="B8478">
        <v>2020</v>
      </c>
      <c r="C8478">
        <v>8</v>
      </c>
      <c r="D8478" t="s">
        <v>239</v>
      </c>
      <c r="E8478">
        <v>1</v>
      </c>
      <c r="F8478">
        <v>0.33333299999999999</v>
      </c>
      <c r="G8478">
        <v>3</v>
      </c>
      <c r="H8478">
        <v>1</v>
      </c>
      <c r="I8478">
        <v>2444</v>
      </c>
      <c r="J8478">
        <v>1</v>
      </c>
      <c r="K8478">
        <v>3.000003</v>
      </c>
    </row>
    <row r="8479" spans="1:11" x14ac:dyDescent="0.45">
      <c r="A8479" t="s">
        <v>175</v>
      </c>
      <c r="B8479">
        <v>2018</v>
      </c>
      <c r="C8479">
        <v>7</v>
      </c>
      <c r="D8479" t="s">
        <v>238</v>
      </c>
      <c r="E8479">
        <v>0</v>
      </c>
      <c r="F8479">
        <v>0</v>
      </c>
      <c r="G8479">
        <v>6</v>
      </c>
      <c r="H8479">
        <v>21</v>
      </c>
      <c r="I8479">
        <v>1193</v>
      </c>
    </row>
    <row r="8480" spans="1:11" x14ac:dyDescent="0.45">
      <c r="A8480" t="s">
        <v>145</v>
      </c>
      <c r="B8480">
        <v>2020</v>
      </c>
      <c r="C8480">
        <v>3</v>
      </c>
      <c r="D8480" t="s">
        <v>234</v>
      </c>
      <c r="E8480">
        <v>2</v>
      </c>
      <c r="F8480">
        <v>1.125</v>
      </c>
      <c r="G8480">
        <v>7</v>
      </c>
      <c r="H8480">
        <v>7</v>
      </c>
      <c r="I8480">
        <v>2391</v>
      </c>
      <c r="J8480">
        <v>3</v>
      </c>
      <c r="K8480">
        <v>6.2222220000000004</v>
      </c>
    </row>
    <row r="8481" spans="1:11" x14ac:dyDescent="0.45">
      <c r="A8481" t="s">
        <v>134</v>
      </c>
      <c r="B8481">
        <v>2016</v>
      </c>
      <c r="C8481">
        <v>3</v>
      </c>
      <c r="D8481" t="s">
        <v>234</v>
      </c>
      <c r="E8481">
        <v>1</v>
      </c>
      <c r="F8481">
        <v>1</v>
      </c>
      <c r="G8481">
        <v>15</v>
      </c>
      <c r="H8481">
        <v>30</v>
      </c>
      <c r="I8481">
        <v>141</v>
      </c>
      <c r="J8481">
        <v>30</v>
      </c>
      <c r="K8481">
        <v>30</v>
      </c>
    </row>
    <row r="8482" spans="1:11" x14ac:dyDescent="0.45">
      <c r="A8482" t="s">
        <v>150</v>
      </c>
      <c r="B8482">
        <v>2019</v>
      </c>
      <c r="C8482">
        <v>6</v>
      </c>
      <c r="D8482" t="s">
        <v>237</v>
      </c>
      <c r="E8482">
        <v>1</v>
      </c>
      <c r="F8482">
        <v>0.5</v>
      </c>
      <c r="G8482">
        <v>8</v>
      </c>
      <c r="H8482">
        <v>12</v>
      </c>
      <c r="I8482">
        <v>2291</v>
      </c>
      <c r="J8482">
        <v>12</v>
      </c>
      <c r="K8482">
        <v>24</v>
      </c>
    </row>
    <row r="8483" spans="1:11" x14ac:dyDescent="0.45">
      <c r="A8483" t="s">
        <v>220</v>
      </c>
      <c r="B8483">
        <v>2017</v>
      </c>
      <c r="C8483">
        <v>4</v>
      </c>
      <c r="D8483" t="s">
        <v>235</v>
      </c>
      <c r="E8483">
        <v>0</v>
      </c>
      <c r="F8483">
        <v>0</v>
      </c>
      <c r="G8483">
        <v>2</v>
      </c>
      <c r="H8483">
        <v>4</v>
      </c>
      <c r="I8483">
        <v>1126</v>
      </c>
    </row>
    <row r="8484" spans="1:11" x14ac:dyDescent="0.45">
      <c r="A8484" t="s">
        <v>167</v>
      </c>
      <c r="B8484">
        <v>2017</v>
      </c>
      <c r="C8484">
        <v>2</v>
      </c>
      <c r="D8484" t="s">
        <v>233</v>
      </c>
      <c r="E8484">
        <v>1</v>
      </c>
      <c r="F8484">
        <v>1</v>
      </c>
      <c r="G8484">
        <v>21</v>
      </c>
      <c r="H8484">
        <v>37</v>
      </c>
      <c r="I8484">
        <v>1072</v>
      </c>
      <c r="J8484">
        <v>37</v>
      </c>
      <c r="K8484">
        <v>37</v>
      </c>
    </row>
    <row r="8485" spans="1:11" x14ac:dyDescent="0.45">
      <c r="A8485" t="s">
        <v>178</v>
      </c>
      <c r="B8485">
        <v>2019</v>
      </c>
      <c r="C8485">
        <v>5</v>
      </c>
      <c r="D8485" t="s">
        <v>236</v>
      </c>
      <c r="E8485">
        <v>1</v>
      </c>
      <c r="F8485">
        <v>1</v>
      </c>
      <c r="G8485">
        <v>20</v>
      </c>
      <c r="H8485">
        <v>37</v>
      </c>
      <c r="I8485">
        <v>2312</v>
      </c>
      <c r="J8485">
        <v>37</v>
      </c>
      <c r="K8485">
        <v>37</v>
      </c>
    </row>
    <row r="8486" spans="1:11" x14ac:dyDescent="0.45">
      <c r="A8486" t="s">
        <v>181</v>
      </c>
      <c r="B8486">
        <v>2018</v>
      </c>
      <c r="C8486">
        <v>3</v>
      </c>
      <c r="D8486" t="s">
        <v>234</v>
      </c>
      <c r="E8486">
        <v>2</v>
      </c>
      <c r="F8486">
        <v>0.44444400000000001</v>
      </c>
      <c r="G8486">
        <v>7</v>
      </c>
      <c r="H8486">
        <v>5</v>
      </c>
      <c r="I8486">
        <v>1200</v>
      </c>
      <c r="J8486">
        <v>2</v>
      </c>
      <c r="K8486">
        <v>11.250011000000001</v>
      </c>
    </row>
    <row r="8487" spans="1:11" x14ac:dyDescent="0.45">
      <c r="A8487" t="s">
        <v>170</v>
      </c>
      <c r="B8487">
        <v>2020</v>
      </c>
      <c r="C8487">
        <v>0</v>
      </c>
      <c r="D8487" t="s">
        <v>241</v>
      </c>
      <c r="E8487">
        <v>1</v>
      </c>
      <c r="F8487">
        <v>0.25</v>
      </c>
      <c r="G8487">
        <v>3</v>
      </c>
      <c r="H8487">
        <v>1</v>
      </c>
      <c r="I8487">
        <v>2414</v>
      </c>
      <c r="J8487">
        <v>1</v>
      </c>
      <c r="K8487">
        <v>4</v>
      </c>
    </row>
    <row r="8488" spans="1:11" x14ac:dyDescent="0.45">
      <c r="A8488" t="s">
        <v>178</v>
      </c>
      <c r="B8488">
        <v>2014</v>
      </c>
      <c r="C8488">
        <v>5</v>
      </c>
      <c r="D8488" t="s">
        <v>236</v>
      </c>
      <c r="E8488">
        <v>1</v>
      </c>
      <c r="F8488">
        <v>1</v>
      </c>
      <c r="G8488">
        <v>20</v>
      </c>
      <c r="H8488">
        <v>23</v>
      </c>
      <c r="I8488">
        <v>974</v>
      </c>
      <c r="J8488">
        <v>23</v>
      </c>
      <c r="K8488">
        <v>23</v>
      </c>
    </row>
    <row r="8489" spans="1:11" x14ac:dyDescent="0.45">
      <c r="A8489" t="s">
        <v>197</v>
      </c>
      <c r="B8489">
        <v>2017</v>
      </c>
      <c r="C8489">
        <v>3</v>
      </c>
      <c r="D8489" t="s">
        <v>234</v>
      </c>
      <c r="E8489">
        <v>3</v>
      </c>
      <c r="F8489">
        <v>3</v>
      </c>
      <c r="G8489">
        <v>36</v>
      </c>
      <c r="H8489">
        <v>39</v>
      </c>
      <c r="I8489">
        <v>1103</v>
      </c>
      <c r="J8489">
        <v>13</v>
      </c>
      <c r="K8489">
        <v>13</v>
      </c>
    </row>
    <row r="8490" spans="1:11" x14ac:dyDescent="0.45">
      <c r="A8490" t="s">
        <v>181</v>
      </c>
      <c r="B8490">
        <v>2015</v>
      </c>
      <c r="C8490">
        <v>-1</v>
      </c>
      <c r="D8490" t="s">
        <v>247</v>
      </c>
      <c r="E8490">
        <v>0</v>
      </c>
      <c r="F8490">
        <v>0</v>
      </c>
      <c r="G8490">
        <v>7</v>
      </c>
      <c r="H8490">
        <v>5</v>
      </c>
      <c r="I8490">
        <v>73</v>
      </c>
    </row>
    <row r="8491" spans="1:11" x14ac:dyDescent="0.45">
      <c r="A8491" t="s">
        <v>126</v>
      </c>
      <c r="B8491">
        <v>2017</v>
      </c>
      <c r="C8491">
        <v>2</v>
      </c>
      <c r="D8491" t="s">
        <v>233</v>
      </c>
      <c r="E8491">
        <v>0</v>
      </c>
      <c r="F8491">
        <v>0</v>
      </c>
      <c r="G8491">
        <v>5</v>
      </c>
      <c r="H8491">
        <v>11</v>
      </c>
      <c r="I8491">
        <v>1037</v>
      </c>
    </row>
    <row r="8492" spans="1:11" x14ac:dyDescent="0.45">
      <c r="A8492" t="s">
        <v>165</v>
      </c>
      <c r="B8492">
        <v>2015</v>
      </c>
      <c r="C8492">
        <v>8</v>
      </c>
      <c r="D8492" t="s">
        <v>239</v>
      </c>
      <c r="E8492">
        <v>3</v>
      </c>
      <c r="F8492">
        <v>1</v>
      </c>
      <c r="G8492">
        <v>17</v>
      </c>
      <c r="H8492">
        <v>17</v>
      </c>
      <c r="I8492">
        <v>55</v>
      </c>
      <c r="J8492">
        <v>5</v>
      </c>
      <c r="K8492">
        <v>17</v>
      </c>
    </row>
    <row r="8493" spans="1:11" x14ac:dyDescent="0.45">
      <c r="A8493" t="s">
        <v>202</v>
      </c>
      <c r="B8493">
        <v>2019</v>
      </c>
      <c r="C8493">
        <v>3</v>
      </c>
      <c r="D8493" t="s">
        <v>234</v>
      </c>
      <c r="E8493">
        <v>1</v>
      </c>
      <c r="F8493">
        <v>0.5</v>
      </c>
      <c r="G8493">
        <v>4</v>
      </c>
      <c r="H8493">
        <v>2</v>
      </c>
      <c r="I8493">
        <v>2335</v>
      </c>
      <c r="J8493">
        <v>2</v>
      </c>
      <c r="K8493">
        <v>4</v>
      </c>
    </row>
    <row r="8494" spans="1:11" x14ac:dyDescent="0.45">
      <c r="A8494" t="s">
        <v>127</v>
      </c>
      <c r="B8494">
        <v>2010</v>
      </c>
      <c r="C8494">
        <v>1</v>
      </c>
      <c r="D8494" t="s">
        <v>231</v>
      </c>
      <c r="H8494">
        <v>3</v>
      </c>
      <c r="I8494">
        <v>473</v>
      </c>
    </row>
    <row r="8495" spans="1:11" x14ac:dyDescent="0.45">
      <c r="A8495" t="s">
        <v>182</v>
      </c>
      <c r="B8495">
        <v>2012</v>
      </c>
      <c r="C8495">
        <v>9</v>
      </c>
      <c r="D8495" t="s">
        <v>240</v>
      </c>
      <c r="H8495">
        <v>92</v>
      </c>
      <c r="I8495">
        <v>752</v>
      </c>
    </row>
    <row r="8496" spans="1:11" x14ac:dyDescent="0.45">
      <c r="A8496" t="s">
        <v>187</v>
      </c>
      <c r="B8496">
        <v>2009</v>
      </c>
      <c r="C8496">
        <v>0</v>
      </c>
      <c r="D8496" t="s">
        <v>241</v>
      </c>
      <c r="H8496">
        <v>25</v>
      </c>
      <c r="I8496">
        <v>418</v>
      </c>
    </row>
    <row r="8497" spans="1:11" x14ac:dyDescent="0.45">
      <c r="A8497" t="s">
        <v>126</v>
      </c>
      <c r="B8497">
        <v>2013</v>
      </c>
      <c r="C8497">
        <v>1</v>
      </c>
      <c r="D8497" t="s">
        <v>231</v>
      </c>
      <c r="H8497">
        <v>7</v>
      </c>
      <c r="I8497">
        <v>811</v>
      </c>
    </row>
    <row r="8498" spans="1:11" x14ac:dyDescent="0.45">
      <c r="A8498" t="s">
        <v>212</v>
      </c>
      <c r="B8498">
        <v>2012</v>
      </c>
      <c r="C8498">
        <v>5</v>
      </c>
      <c r="D8498" t="s">
        <v>236</v>
      </c>
      <c r="H8498">
        <v>3</v>
      </c>
      <c r="I8498">
        <v>782</v>
      </c>
    </row>
    <row r="8499" spans="1:11" x14ac:dyDescent="0.45">
      <c r="A8499" t="s">
        <v>146</v>
      </c>
      <c r="B8499">
        <v>2009</v>
      </c>
      <c r="C8499">
        <v>2</v>
      </c>
      <c r="D8499" t="s">
        <v>233</v>
      </c>
      <c r="H8499">
        <v>5</v>
      </c>
      <c r="I8499">
        <v>378</v>
      </c>
    </row>
    <row r="8500" spans="1:11" x14ac:dyDescent="0.45">
      <c r="A8500" t="s">
        <v>159</v>
      </c>
      <c r="B8500">
        <v>2012</v>
      </c>
      <c r="C8500">
        <v>8</v>
      </c>
      <c r="D8500" t="s">
        <v>239</v>
      </c>
      <c r="H8500">
        <v>19</v>
      </c>
      <c r="I8500">
        <v>729</v>
      </c>
    </row>
    <row r="8501" spans="1:11" x14ac:dyDescent="0.45">
      <c r="A8501" t="s">
        <v>214</v>
      </c>
      <c r="B8501">
        <v>2016</v>
      </c>
      <c r="C8501">
        <v>1</v>
      </c>
      <c r="D8501" t="s">
        <v>231</v>
      </c>
      <c r="E8501">
        <v>1</v>
      </c>
      <c r="F8501">
        <v>0.25</v>
      </c>
      <c r="G8501">
        <v>2</v>
      </c>
      <c r="H8501">
        <v>4</v>
      </c>
      <c r="I8501">
        <v>219</v>
      </c>
      <c r="J8501">
        <v>4</v>
      </c>
      <c r="K8501">
        <v>16</v>
      </c>
    </row>
    <row r="8502" spans="1:11" x14ac:dyDescent="0.45">
      <c r="A8502" t="s">
        <v>210</v>
      </c>
      <c r="B8502">
        <v>2010</v>
      </c>
      <c r="C8502">
        <v>4</v>
      </c>
      <c r="D8502" t="s">
        <v>235</v>
      </c>
      <c r="H8502">
        <v>13</v>
      </c>
      <c r="I8502">
        <v>554</v>
      </c>
    </row>
    <row r="8503" spans="1:11" x14ac:dyDescent="0.45">
      <c r="A8503" t="s">
        <v>116</v>
      </c>
      <c r="B8503">
        <v>2010</v>
      </c>
      <c r="C8503">
        <v>0</v>
      </c>
      <c r="D8503" t="s">
        <v>241</v>
      </c>
      <c r="H8503">
        <v>13</v>
      </c>
      <c r="I8503">
        <v>462</v>
      </c>
    </row>
    <row r="8504" spans="1:11" x14ac:dyDescent="0.45">
      <c r="A8504" t="s">
        <v>122</v>
      </c>
      <c r="B8504">
        <v>2012</v>
      </c>
      <c r="C8504">
        <v>7</v>
      </c>
      <c r="D8504" t="s">
        <v>238</v>
      </c>
      <c r="H8504">
        <v>5</v>
      </c>
      <c r="I8504">
        <v>694</v>
      </c>
    </row>
    <row r="8505" spans="1:11" x14ac:dyDescent="0.45">
      <c r="A8505" t="s">
        <v>165</v>
      </c>
      <c r="B8505">
        <v>2020</v>
      </c>
      <c r="C8505">
        <v>1</v>
      </c>
      <c r="D8505" t="s">
        <v>231</v>
      </c>
      <c r="E8505">
        <v>0</v>
      </c>
      <c r="F8505">
        <v>0</v>
      </c>
      <c r="G8505">
        <v>9</v>
      </c>
      <c r="H8505">
        <v>10</v>
      </c>
      <c r="I8505">
        <v>2407</v>
      </c>
    </row>
    <row r="8506" spans="1:11" x14ac:dyDescent="0.45">
      <c r="A8506" t="s">
        <v>181</v>
      </c>
      <c r="B8506">
        <v>2016</v>
      </c>
      <c r="C8506">
        <v>5</v>
      </c>
      <c r="D8506" t="s">
        <v>236</v>
      </c>
      <c r="E8506">
        <v>2</v>
      </c>
      <c r="F8506">
        <v>0.36111100000000002</v>
      </c>
      <c r="G8506">
        <v>7</v>
      </c>
      <c r="H8506">
        <v>4</v>
      </c>
      <c r="I8506">
        <v>186</v>
      </c>
      <c r="J8506">
        <v>2</v>
      </c>
      <c r="K8506">
        <v>11.076926</v>
      </c>
    </row>
    <row r="8507" spans="1:11" x14ac:dyDescent="0.45">
      <c r="A8507" t="s">
        <v>119</v>
      </c>
      <c r="B8507">
        <v>2020</v>
      </c>
      <c r="C8507">
        <v>0</v>
      </c>
      <c r="D8507" t="s">
        <v>241</v>
      </c>
      <c r="E8507">
        <v>1</v>
      </c>
      <c r="F8507">
        <v>0.5</v>
      </c>
      <c r="G8507">
        <v>6</v>
      </c>
      <c r="H8507">
        <v>7</v>
      </c>
      <c r="I8507">
        <v>2366</v>
      </c>
      <c r="J8507">
        <v>7</v>
      </c>
      <c r="K8507">
        <v>14</v>
      </c>
    </row>
    <row r="8508" spans="1:11" x14ac:dyDescent="0.45">
      <c r="A8508" t="s">
        <v>135</v>
      </c>
      <c r="B8508">
        <v>2016</v>
      </c>
      <c r="D8508" t="s">
        <v>244</v>
      </c>
      <c r="E8508">
        <v>1</v>
      </c>
      <c r="F8508">
        <v>0.33333299999999999</v>
      </c>
      <c r="G8508">
        <v>4</v>
      </c>
      <c r="I8508">
        <v>142</v>
      </c>
    </row>
    <row r="8509" spans="1:11" x14ac:dyDescent="0.45">
      <c r="A8509" t="s">
        <v>110</v>
      </c>
      <c r="B8509">
        <v>2018</v>
      </c>
      <c r="C8509">
        <v>2</v>
      </c>
      <c r="D8509" t="s">
        <v>233</v>
      </c>
      <c r="E8509">
        <v>1</v>
      </c>
      <c r="F8509">
        <v>0.25</v>
      </c>
      <c r="G8509">
        <v>2</v>
      </c>
      <c r="H8509">
        <v>7</v>
      </c>
      <c r="I8509">
        <v>1131</v>
      </c>
      <c r="J8509">
        <v>7</v>
      </c>
      <c r="K8509">
        <v>28</v>
      </c>
    </row>
    <row r="8510" spans="1:11" x14ac:dyDescent="0.45">
      <c r="A8510" t="s">
        <v>176</v>
      </c>
      <c r="B8510">
        <v>2020</v>
      </c>
      <c r="D8510" t="s">
        <v>244</v>
      </c>
      <c r="E8510">
        <v>6</v>
      </c>
      <c r="F8510">
        <v>4.2</v>
      </c>
      <c r="G8510">
        <v>19</v>
      </c>
      <c r="I8510">
        <v>2420</v>
      </c>
    </row>
    <row r="8511" spans="1:11" x14ac:dyDescent="0.45">
      <c r="A8511" t="s">
        <v>138</v>
      </c>
      <c r="B8511">
        <v>2014</v>
      </c>
      <c r="C8511">
        <v>4</v>
      </c>
      <c r="D8511" t="s">
        <v>235</v>
      </c>
      <c r="E8511">
        <v>1</v>
      </c>
      <c r="F8511">
        <v>0.125</v>
      </c>
      <c r="G8511">
        <v>2</v>
      </c>
      <c r="H8511">
        <v>3</v>
      </c>
      <c r="I8511">
        <v>936</v>
      </c>
      <c r="J8511">
        <v>3</v>
      </c>
      <c r="K8511">
        <v>24</v>
      </c>
    </row>
    <row r="8512" spans="1:11" x14ac:dyDescent="0.45">
      <c r="A8512" t="s">
        <v>212</v>
      </c>
      <c r="B8512">
        <v>2017</v>
      </c>
      <c r="C8512">
        <v>4</v>
      </c>
      <c r="D8512" t="s">
        <v>235</v>
      </c>
      <c r="E8512">
        <v>1</v>
      </c>
      <c r="F8512">
        <v>0.5</v>
      </c>
      <c r="G8512">
        <v>4</v>
      </c>
      <c r="H8512">
        <v>4</v>
      </c>
      <c r="I8512">
        <v>1118</v>
      </c>
      <c r="J8512">
        <v>4</v>
      </c>
      <c r="K8512">
        <v>8</v>
      </c>
    </row>
    <row r="8513" spans="1:11" x14ac:dyDescent="0.45">
      <c r="A8513" t="s">
        <v>131</v>
      </c>
      <c r="B8513">
        <v>2014</v>
      </c>
      <c r="C8513">
        <v>0</v>
      </c>
      <c r="D8513" t="s">
        <v>241</v>
      </c>
      <c r="E8513">
        <v>1</v>
      </c>
      <c r="F8513">
        <v>0.5</v>
      </c>
      <c r="G8513">
        <v>6</v>
      </c>
      <c r="H8513">
        <v>13</v>
      </c>
      <c r="I8513">
        <v>929</v>
      </c>
      <c r="J8513">
        <v>13</v>
      </c>
      <c r="K8513">
        <v>26</v>
      </c>
    </row>
    <row r="8514" spans="1:11" x14ac:dyDescent="0.45">
      <c r="A8514" t="s">
        <v>134</v>
      </c>
      <c r="B8514">
        <v>2019</v>
      </c>
      <c r="D8514" t="s">
        <v>244</v>
      </c>
      <c r="E8514">
        <v>2</v>
      </c>
      <c r="F8514">
        <v>2</v>
      </c>
      <c r="G8514">
        <v>15</v>
      </c>
      <c r="I8514">
        <v>2277</v>
      </c>
    </row>
    <row r="8515" spans="1:11" x14ac:dyDescent="0.45">
      <c r="A8515" t="s">
        <v>159</v>
      </c>
      <c r="B8515">
        <v>2020</v>
      </c>
      <c r="C8515">
        <v>0</v>
      </c>
      <c r="D8515" t="s">
        <v>241</v>
      </c>
      <c r="E8515">
        <v>1</v>
      </c>
      <c r="F8515">
        <v>1</v>
      </c>
      <c r="G8515">
        <v>9</v>
      </c>
      <c r="H8515">
        <v>25</v>
      </c>
      <c r="I8515">
        <v>2403</v>
      </c>
      <c r="J8515">
        <v>25</v>
      </c>
      <c r="K8515">
        <v>25</v>
      </c>
    </row>
    <row r="8516" spans="1:11" x14ac:dyDescent="0.45">
      <c r="A8516" t="s">
        <v>219</v>
      </c>
      <c r="B8516">
        <v>2019</v>
      </c>
      <c r="C8516">
        <v>11</v>
      </c>
      <c r="D8516" t="s">
        <v>242</v>
      </c>
      <c r="E8516">
        <v>0</v>
      </c>
      <c r="F8516">
        <v>0</v>
      </c>
      <c r="G8516">
        <v>36</v>
      </c>
      <c r="H8516">
        <v>52</v>
      </c>
      <c r="I8516">
        <v>2351</v>
      </c>
    </row>
    <row r="8517" spans="1:11" x14ac:dyDescent="0.45">
      <c r="A8517" t="s">
        <v>187</v>
      </c>
      <c r="B8517">
        <v>2020</v>
      </c>
      <c r="C8517">
        <v>2</v>
      </c>
      <c r="D8517" t="s">
        <v>233</v>
      </c>
      <c r="H8517">
        <v>28</v>
      </c>
      <c r="I8517">
        <v>2431</v>
      </c>
    </row>
    <row r="8518" spans="1:11" x14ac:dyDescent="0.45">
      <c r="A8518" t="s">
        <v>212</v>
      </c>
      <c r="B8518">
        <v>2009</v>
      </c>
      <c r="C8518">
        <v>3</v>
      </c>
      <c r="D8518" t="s">
        <v>234</v>
      </c>
      <c r="H8518">
        <v>2</v>
      </c>
      <c r="I8518">
        <v>443</v>
      </c>
    </row>
    <row r="8519" spans="1:11" x14ac:dyDescent="0.45">
      <c r="A8519" t="s">
        <v>197</v>
      </c>
      <c r="B8519">
        <v>2015</v>
      </c>
      <c r="C8519">
        <v>0</v>
      </c>
      <c r="D8519" t="s">
        <v>241</v>
      </c>
      <c r="H8519">
        <v>47</v>
      </c>
      <c r="I8519">
        <v>89</v>
      </c>
    </row>
    <row r="8520" spans="1:11" x14ac:dyDescent="0.45">
      <c r="A8520" t="s">
        <v>155</v>
      </c>
      <c r="B8520">
        <v>2011</v>
      </c>
      <c r="C8520">
        <v>7</v>
      </c>
      <c r="D8520" t="s">
        <v>238</v>
      </c>
      <c r="H8520">
        <v>151</v>
      </c>
      <c r="I8520">
        <v>612</v>
      </c>
    </row>
    <row r="8521" spans="1:11" x14ac:dyDescent="0.45">
      <c r="A8521" t="s">
        <v>136</v>
      </c>
      <c r="B8521">
        <v>2010</v>
      </c>
      <c r="C8521">
        <v>2</v>
      </c>
      <c r="D8521" t="s">
        <v>233</v>
      </c>
      <c r="H8521">
        <v>2</v>
      </c>
      <c r="I8521">
        <v>482</v>
      </c>
    </row>
    <row r="8522" spans="1:11" x14ac:dyDescent="0.45">
      <c r="A8522" t="s">
        <v>185</v>
      </c>
      <c r="B8522">
        <v>2020</v>
      </c>
      <c r="C8522">
        <v>6</v>
      </c>
      <c r="D8522" t="s">
        <v>237</v>
      </c>
      <c r="H8522">
        <v>28</v>
      </c>
      <c r="I8522">
        <v>2429</v>
      </c>
    </row>
    <row r="8523" spans="1:11" x14ac:dyDescent="0.45">
      <c r="A8523" t="s">
        <v>163</v>
      </c>
      <c r="B8523">
        <v>2010</v>
      </c>
      <c r="C8523">
        <v>11</v>
      </c>
      <c r="D8523" t="s">
        <v>242</v>
      </c>
      <c r="H8523">
        <v>4</v>
      </c>
      <c r="I8523">
        <v>506</v>
      </c>
    </row>
    <row r="8524" spans="1:11" x14ac:dyDescent="0.45">
      <c r="A8524" t="s">
        <v>192</v>
      </c>
      <c r="B8524">
        <v>2018</v>
      </c>
      <c r="C8524">
        <v>0</v>
      </c>
      <c r="D8524" t="s">
        <v>241</v>
      </c>
      <c r="E8524">
        <v>1</v>
      </c>
      <c r="F8524">
        <v>0.5</v>
      </c>
      <c r="G8524">
        <v>19</v>
      </c>
      <c r="I8524">
        <v>1211</v>
      </c>
    </row>
    <row r="8525" spans="1:11" x14ac:dyDescent="0.45">
      <c r="A8525" t="s">
        <v>193</v>
      </c>
      <c r="B8525">
        <v>2012</v>
      </c>
      <c r="C8525">
        <v>1</v>
      </c>
      <c r="D8525" t="s">
        <v>231</v>
      </c>
      <c r="H8525">
        <v>21</v>
      </c>
      <c r="I8525">
        <v>763</v>
      </c>
    </row>
    <row r="8526" spans="1:11" x14ac:dyDescent="0.45">
      <c r="A8526" t="s">
        <v>173</v>
      </c>
      <c r="B8526">
        <v>2016</v>
      </c>
      <c r="C8526">
        <v>5</v>
      </c>
      <c r="D8526" t="s">
        <v>236</v>
      </c>
      <c r="H8526">
        <v>26</v>
      </c>
      <c r="I8526">
        <v>177</v>
      </c>
    </row>
    <row r="8527" spans="1:11" x14ac:dyDescent="0.45">
      <c r="A8527" t="s">
        <v>113</v>
      </c>
      <c r="B8527">
        <v>2020</v>
      </c>
      <c r="C8527">
        <v>7</v>
      </c>
      <c r="D8527" t="s">
        <v>238</v>
      </c>
      <c r="E8527">
        <v>1</v>
      </c>
      <c r="F8527">
        <v>0.2</v>
      </c>
      <c r="G8527">
        <v>2</v>
      </c>
      <c r="H8527">
        <v>3</v>
      </c>
      <c r="I8527">
        <v>2360</v>
      </c>
      <c r="J8527">
        <v>3</v>
      </c>
      <c r="K8527">
        <v>15</v>
      </c>
    </row>
    <row r="8528" spans="1:11" x14ac:dyDescent="0.45">
      <c r="A8528" t="s">
        <v>191</v>
      </c>
      <c r="B8528">
        <v>2017</v>
      </c>
      <c r="C8528">
        <v>8</v>
      </c>
      <c r="D8528" t="s">
        <v>239</v>
      </c>
      <c r="E8528">
        <v>11</v>
      </c>
      <c r="F8528">
        <v>10.5</v>
      </c>
      <c r="G8528">
        <v>38</v>
      </c>
      <c r="H8528">
        <v>285</v>
      </c>
      <c r="I8528">
        <v>1097</v>
      </c>
      <c r="J8528">
        <v>25</v>
      </c>
      <c r="K8528">
        <v>27.142856999999999</v>
      </c>
    </row>
    <row r="8529" spans="1:11" x14ac:dyDescent="0.45">
      <c r="A8529" t="s">
        <v>175</v>
      </c>
      <c r="B8529">
        <v>2015</v>
      </c>
      <c r="C8529">
        <v>8</v>
      </c>
      <c r="D8529" t="s">
        <v>239</v>
      </c>
      <c r="E8529">
        <v>0</v>
      </c>
      <c r="F8529">
        <v>0</v>
      </c>
      <c r="G8529">
        <v>6</v>
      </c>
      <c r="H8529">
        <v>21</v>
      </c>
      <c r="I8529">
        <v>66</v>
      </c>
    </row>
    <row r="8530" spans="1:11" x14ac:dyDescent="0.45">
      <c r="A8530" t="s">
        <v>206</v>
      </c>
      <c r="B8530">
        <v>2018</v>
      </c>
      <c r="C8530">
        <v>2</v>
      </c>
      <c r="D8530" t="s">
        <v>233</v>
      </c>
      <c r="E8530">
        <v>1</v>
      </c>
      <c r="F8530">
        <v>0.33333299999999999</v>
      </c>
      <c r="G8530">
        <v>3</v>
      </c>
      <c r="H8530">
        <v>2</v>
      </c>
      <c r="I8530">
        <v>1225</v>
      </c>
      <c r="J8530">
        <v>2</v>
      </c>
      <c r="K8530">
        <v>6.000006</v>
      </c>
    </row>
    <row r="8531" spans="1:11" x14ac:dyDescent="0.45">
      <c r="A8531" t="s">
        <v>214</v>
      </c>
      <c r="B8531">
        <v>2015</v>
      </c>
      <c r="D8531" t="s">
        <v>244</v>
      </c>
      <c r="E8531">
        <v>1</v>
      </c>
      <c r="F8531">
        <v>0.25</v>
      </c>
      <c r="G8531">
        <v>2</v>
      </c>
      <c r="I8531">
        <v>106</v>
      </c>
    </row>
    <row r="8532" spans="1:11" x14ac:dyDescent="0.45">
      <c r="A8532" t="s">
        <v>202</v>
      </c>
      <c r="B8532">
        <v>2018</v>
      </c>
      <c r="C8532">
        <v>5</v>
      </c>
      <c r="D8532" t="s">
        <v>236</v>
      </c>
      <c r="E8532">
        <v>1</v>
      </c>
      <c r="F8532">
        <v>0.33333299999999999</v>
      </c>
      <c r="G8532">
        <v>5</v>
      </c>
      <c r="H8532">
        <v>1</v>
      </c>
      <c r="I8532">
        <v>1221</v>
      </c>
      <c r="J8532">
        <v>1</v>
      </c>
      <c r="K8532">
        <v>3.000003</v>
      </c>
    </row>
    <row r="8533" spans="1:11" x14ac:dyDescent="0.45">
      <c r="A8533" t="s">
        <v>173</v>
      </c>
      <c r="B8533">
        <v>2012</v>
      </c>
      <c r="C8533">
        <v>1</v>
      </c>
      <c r="D8533" t="s">
        <v>231</v>
      </c>
      <c r="H8533">
        <v>44</v>
      </c>
      <c r="I8533">
        <v>742</v>
      </c>
    </row>
    <row r="8534" spans="1:11" x14ac:dyDescent="0.45">
      <c r="A8534" t="s">
        <v>207</v>
      </c>
      <c r="B8534">
        <v>2008</v>
      </c>
      <c r="C8534">
        <v>2</v>
      </c>
      <c r="D8534" t="s">
        <v>233</v>
      </c>
      <c r="H8534">
        <v>15</v>
      </c>
      <c r="I8534">
        <v>325</v>
      </c>
    </row>
    <row r="8535" spans="1:11" x14ac:dyDescent="0.45">
      <c r="A8535" t="s">
        <v>152</v>
      </c>
      <c r="B8535">
        <v>2011</v>
      </c>
      <c r="C8535">
        <v>8</v>
      </c>
      <c r="D8535" t="s">
        <v>239</v>
      </c>
      <c r="H8535">
        <v>11</v>
      </c>
      <c r="I8535">
        <v>610</v>
      </c>
    </row>
    <row r="8536" spans="1:11" x14ac:dyDescent="0.45">
      <c r="A8536" t="s">
        <v>125</v>
      </c>
      <c r="B8536">
        <v>2012</v>
      </c>
      <c r="C8536">
        <v>6</v>
      </c>
      <c r="D8536" t="s">
        <v>237</v>
      </c>
      <c r="H8536">
        <v>4</v>
      </c>
      <c r="I8536">
        <v>697</v>
      </c>
    </row>
    <row r="8537" spans="1:11" x14ac:dyDescent="0.45">
      <c r="A8537" t="s">
        <v>165</v>
      </c>
      <c r="B8537">
        <v>2013</v>
      </c>
      <c r="C8537">
        <v>6</v>
      </c>
      <c r="D8537" t="s">
        <v>237</v>
      </c>
      <c r="H8537">
        <v>12</v>
      </c>
      <c r="I8537">
        <v>846</v>
      </c>
    </row>
    <row r="8538" spans="1:11" x14ac:dyDescent="0.45">
      <c r="A8538" t="s">
        <v>157</v>
      </c>
      <c r="B8538">
        <v>2008</v>
      </c>
      <c r="C8538">
        <v>5</v>
      </c>
      <c r="D8538" t="s">
        <v>236</v>
      </c>
      <c r="H8538">
        <v>56</v>
      </c>
      <c r="I8538">
        <v>275</v>
      </c>
    </row>
    <row r="8539" spans="1:11" x14ac:dyDescent="0.45">
      <c r="A8539" t="s">
        <v>112</v>
      </c>
      <c r="B8539">
        <v>2009</v>
      </c>
      <c r="C8539">
        <v>8</v>
      </c>
      <c r="D8539" t="s">
        <v>239</v>
      </c>
      <c r="H8539">
        <v>5</v>
      </c>
      <c r="I8539">
        <v>345</v>
      </c>
    </row>
    <row r="8540" spans="1:11" x14ac:dyDescent="0.45">
      <c r="A8540" t="s">
        <v>111</v>
      </c>
      <c r="B8540">
        <v>2010</v>
      </c>
      <c r="C8540">
        <v>4</v>
      </c>
      <c r="D8540" t="s">
        <v>235</v>
      </c>
      <c r="H8540">
        <v>4</v>
      </c>
      <c r="I8540">
        <v>457</v>
      </c>
    </row>
    <row r="8541" spans="1:11" x14ac:dyDescent="0.45">
      <c r="A8541" t="s">
        <v>204</v>
      </c>
      <c r="B8541">
        <v>2011</v>
      </c>
      <c r="C8541">
        <v>5</v>
      </c>
      <c r="D8541" t="s">
        <v>236</v>
      </c>
      <c r="H8541">
        <v>2</v>
      </c>
      <c r="I8541">
        <v>661</v>
      </c>
    </row>
    <row r="8542" spans="1:11" x14ac:dyDescent="0.45">
      <c r="A8542" t="s">
        <v>157</v>
      </c>
      <c r="B8542">
        <v>2009</v>
      </c>
      <c r="C8542">
        <v>7</v>
      </c>
      <c r="D8542" t="s">
        <v>238</v>
      </c>
      <c r="H8542">
        <v>34</v>
      </c>
      <c r="I8542">
        <v>388</v>
      </c>
    </row>
    <row r="8543" spans="1:11" x14ac:dyDescent="0.45">
      <c r="A8543" t="s">
        <v>192</v>
      </c>
      <c r="B8543">
        <v>2010</v>
      </c>
      <c r="C8543">
        <v>0</v>
      </c>
      <c r="D8543" t="s">
        <v>241</v>
      </c>
      <c r="H8543">
        <v>35</v>
      </c>
      <c r="I8543">
        <v>536</v>
      </c>
    </row>
    <row r="8544" spans="1:11" x14ac:dyDescent="0.45">
      <c r="A8544" t="s">
        <v>160</v>
      </c>
      <c r="B8544">
        <v>2008</v>
      </c>
      <c r="C8544">
        <v>2</v>
      </c>
      <c r="D8544" t="s">
        <v>233</v>
      </c>
      <c r="H8544">
        <v>28</v>
      </c>
      <c r="I8544">
        <v>278</v>
      </c>
    </row>
    <row r="8545" spans="1:11" x14ac:dyDescent="0.45">
      <c r="A8545" t="s">
        <v>116</v>
      </c>
      <c r="B8545">
        <v>2019</v>
      </c>
      <c r="C8545">
        <v>7</v>
      </c>
      <c r="D8545" t="s">
        <v>238</v>
      </c>
      <c r="E8545">
        <v>1</v>
      </c>
      <c r="F8545">
        <v>0.5</v>
      </c>
      <c r="G8545">
        <v>5</v>
      </c>
      <c r="H8545">
        <v>13</v>
      </c>
      <c r="I8545">
        <v>2253</v>
      </c>
      <c r="J8545">
        <v>13</v>
      </c>
      <c r="K8545">
        <v>26</v>
      </c>
    </row>
    <row r="8546" spans="1:11" x14ac:dyDescent="0.45">
      <c r="A8546" t="s">
        <v>193</v>
      </c>
      <c r="B8546">
        <v>2020</v>
      </c>
      <c r="C8546">
        <v>1</v>
      </c>
      <c r="D8546" t="s">
        <v>231</v>
      </c>
      <c r="E8546">
        <v>5</v>
      </c>
      <c r="F8546">
        <v>5</v>
      </c>
      <c r="G8546">
        <v>53</v>
      </c>
      <c r="H8546">
        <v>82</v>
      </c>
      <c r="I8546">
        <v>2437</v>
      </c>
      <c r="J8546">
        <v>16</v>
      </c>
      <c r="K8546">
        <v>16.399999999999999</v>
      </c>
    </row>
    <row r="8547" spans="1:11" x14ac:dyDescent="0.45">
      <c r="A8547" t="s">
        <v>138</v>
      </c>
      <c r="B8547">
        <v>2012</v>
      </c>
      <c r="C8547">
        <v>1</v>
      </c>
      <c r="D8547" t="s">
        <v>231</v>
      </c>
      <c r="H8547">
        <v>3</v>
      </c>
      <c r="I8547">
        <v>710</v>
      </c>
    </row>
    <row r="8548" spans="1:11" x14ac:dyDescent="0.45">
      <c r="A8548" t="s">
        <v>182</v>
      </c>
      <c r="B8548">
        <v>2018</v>
      </c>
      <c r="C8548">
        <v>9</v>
      </c>
      <c r="D8548" t="s">
        <v>240</v>
      </c>
      <c r="E8548">
        <v>0</v>
      </c>
      <c r="F8548">
        <v>0</v>
      </c>
      <c r="G8548">
        <v>28</v>
      </c>
      <c r="H8548">
        <v>72</v>
      </c>
      <c r="I8548">
        <v>1201</v>
      </c>
    </row>
    <row r="8549" spans="1:11" x14ac:dyDescent="0.45">
      <c r="A8549" t="s">
        <v>167</v>
      </c>
      <c r="B8549">
        <v>2017</v>
      </c>
      <c r="C8549">
        <v>0</v>
      </c>
      <c r="D8549" t="s">
        <v>241</v>
      </c>
      <c r="E8549">
        <v>2</v>
      </c>
      <c r="F8549">
        <v>1.5</v>
      </c>
      <c r="G8549">
        <v>21</v>
      </c>
      <c r="H8549">
        <v>22</v>
      </c>
      <c r="I8549">
        <v>1072</v>
      </c>
      <c r="J8549">
        <v>11</v>
      </c>
      <c r="K8549">
        <v>14.666667</v>
      </c>
    </row>
    <row r="8550" spans="1:11" x14ac:dyDescent="0.45">
      <c r="A8550" t="s">
        <v>170</v>
      </c>
      <c r="B8550">
        <v>2017</v>
      </c>
      <c r="C8550">
        <v>1</v>
      </c>
      <c r="D8550" t="s">
        <v>231</v>
      </c>
      <c r="E8550">
        <v>1</v>
      </c>
      <c r="F8550">
        <v>0.33333299999999999</v>
      </c>
      <c r="G8550">
        <v>3</v>
      </c>
      <c r="I8550">
        <v>1076</v>
      </c>
    </row>
    <row r="8551" spans="1:11" x14ac:dyDescent="0.45">
      <c r="A8551" t="s">
        <v>221</v>
      </c>
      <c r="B8551">
        <v>2015</v>
      </c>
      <c r="C8551">
        <v>8</v>
      </c>
      <c r="D8551" t="s">
        <v>239</v>
      </c>
      <c r="E8551">
        <v>4</v>
      </c>
      <c r="F8551">
        <v>1.8666670000000001</v>
      </c>
      <c r="G8551">
        <v>15</v>
      </c>
      <c r="H8551">
        <v>24</v>
      </c>
      <c r="I8551">
        <v>113</v>
      </c>
      <c r="J8551">
        <v>6</v>
      </c>
      <c r="K8551">
        <v>12.857141</v>
      </c>
    </row>
    <row r="8552" spans="1:11" x14ac:dyDescent="0.45">
      <c r="A8552" t="s">
        <v>117</v>
      </c>
      <c r="B8552">
        <v>2017</v>
      </c>
      <c r="C8552">
        <v>4</v>
      </c>
      <c r="D8552" t="s">
        <v>235</v>
      </c>
      <c r="E8552">
        <v>0</v>
      </c>
      <c r="F8552">
        <v>0</v>
      </c>
      <c r="G8552">
        <v>3</v>
      </c>
      <c r="H8552">
        <v>2</v>
      </c>
      <c r="I8552">
        <v>1028</v>
      </c>
    </row>
    <row r="8553" spans="1:11" x14ac:dyDescent="0.45">
      <c r="A8553" t="s">
        <v>145</v>
      </c>
      <c r="B8553">
        <v>2016</v>
      </c>
      <c r="C8553">
        <v>0</v>
      </c>
      <c r="D8553" t="s">
        <v>241</v>
      </c>
      <c r="E8553">
        <v>2</v>
      </c>
      <c r="F8553">
        <v>1</v>
      </c>
      <c r="G8553">
        <v>7</v>
      </c>
      <c r="H8553">
        <v>1</v>
      </c>
      <c r="I8553">
        <v>151</v>
      </c>
      <c r="J8553">
        <v>0</v>
      </c>
      <c r="K8553">
        <v>1</v>
      </c>
    </row>
    <row r="8554" spans="1:11" x14ac:dyDescent="0.45">
      <c r="A8554" t="s">
        <v>131</v>
      </c>
      <c r="B8554">
        <v>2014</v>
      </c>
      <c r="C8554">
        <v>2</v>
      </c>
      <c r="D8554" t="s">
        <v>233</v>
      </c>
      <c r="E8554">
        <v>1</v>
      </c>
      <c r="F8554">
        <v>1</v>
      </c>
      <c r="G8554">
        <v>6</v>
      </c>
      <c r="H8554">
        <v>19</v>
      </c>
      <c r="I8554">
        <v>929</v>
      </c>
      <c r="J8554">
        <v>19</v>
      </c>
      <c r="K8554">
        <v>19</v>
      </c>
    </row>
    <row r="8555" spans="1:11" x14ac:dyDescent="0.45">
      <c r="A8555" t="s">
        <v>134</v>
      </c>
      <c r="B8555">
        <v>2018</v>
      </c>
      <c r="C8555">
        <v>2</v>
      </c>
      <c r="D8555" t="s">
        <v>233</v>
      </c>
      <c r="E8555">
        <v>0</v>
      </c>
      <c r="F8555">
        <v>0</v>
      </c>
      <c r="G8555">
        <v>15</v>
      </c>
      <c r="H8555">
        <v>20</v>
      </c>
      <c r="I8555">
        <v>1155</v>
      </c>
    </row>
    <row r="8556" spans="1:11" x14ac:dyDescent="0.45">
      <c r="A8556" t="s">
        <v>122</v>
      </c>
      <c r="B8556">
        <v>2020</v>
      </c>
      <c r="C8556">
        <v>7</v>
      </c>
      <c r="D8556" t="s">
        <v>238</v>
      </c>
      <c r="E8556">
        <v>1</v>
      </c>
      <c r="F8556">
        <v>0.5</v>
      </c>
      <c r="G8556">
        <v>4</v>
      </c>
      <c r="H8556">
        <v>3</v>
      </c>
      <c r="I8556">
        <v>2369</v>
      </c>
      <c r="J8556">
        <v>3</v>
      </c>
      <c r="K8556">
        <v>6</v>
      </c>
    </row>
    <row r="8557" spans="1:11" x14ac:dyDescent="0.45">
      <c r="A8557" t="s">
        <v>127</v>
      </c>
      <c r="B8557">
        <v>2020</v>
      </c>
      <c r="C8557">
        <v>4</v>
      </c>
      <c r="D8557" t="s">
        <v>235</v>
      </c>
      <c r="E8557">
        <v>1</v>
      </c>
      <c r="F8557">
        <v>0.33333299999999999</v>
      </c>
      <c r="G8557">
        <v>3</v>
      </c>
      <c r="H8557">
        <v>2</v>
      </c>
      <c r="I8557">
        <v>2374</v>
      </c>
      <c r="J8557">
        <v>2</v>
      </c>
      <c r="K8557">
        <v>6.000006</v>
      </c>
    </row>
    <row r="8558" spans="1:11" x14ac:dyDescent="0.45">
      <c r="A8558" t="s">
        <v>213</v>
      </c>
      <c r="B8558">
        <v>2009</v>
      </c>
      <c r="C8558">
        <v>2</v>
      </c>
      <c r="D8558" t="s">
        <v>233</v>
      </c>
      <c r="H8558">
        <v>11</v>
      </c>
      <c r="I8558">
        <v>444</v>
      </c>
    </row>
    <row r="8559" spans="1:11" x14ac:dyDescent="0.45">
      <c r="A8559" t="s">
        <v>115</v>
      </c>
      <c r="B8559">
        <v>2014</v>
      </c>
      <c r="C8559">
        <v>6</v>
      </c>
      <c r="D8559" t="s">
        <v>237</v>
      </c>
      <c r="H8559">
        <v>13</v>
      </c>
      <c r="I8559">
        <v>913</v>
      </c>
    </row>
    <row r="8560" spans="1:11" x14ac:dyDescent="0.45">
      <c r="A8560" t="s">
        <v>177</v>
      </c>
      <c r="B8560">
        <v>2011</v>
      </c>
      <c r="C8560">
        <v>6</v>
      </c>
      <c r="D8560" t="s">
        <v>237</v>
      </c>
      <c r="H8560">
        <v>42</v>
      </c>
      <c r="I8560">
        <v>633</v>
      </c>
    </row>
    <row r="8561" spans="1:11" x14ac:dyDescent="0.45">
      <c r="A8561" t="s">
        <v>150</v>
      </c>
      <c r="B8561">
        <v>2015</v>
      </c>
      <c r="C8561">
        <v>0</v>
      </c>
      <c r="D8561" t="s">
        <v>241</v>
      </c>
      <c r="H8561">
        <v>11</v>
      </c>
      <c r="I8561">
        <v>43</v>
      </c>
    </row>
    <row r="8562" spans="1:11" x14ac:dyDescent="0.45">
      <c r="A8562" t="s">
        <v>150</v>
      </c>
      <c r="B8562">
        <v>2013</v>
      </c>
      <c r="C8562">
        <v>12</v>
      </c>
      <c r="D8562" t="s">
        <v>243</v>
      </c>
      <c r="H8562">
        <v>15</v>
      </c>
      <c r="I8562">
        <v>834</v>
      </c>
    </row>
    <row r="8563" spans="1:11" x14ac:dyDescent="0.45">
      <c r="A8563" t="s">
        <v>194</v>
      </c>
      <c r="B8563">
        <v>2012</v>
      </c>
      <c r="C8563">
        <v>4</v>
      </c>
      <c r="D8563" t="s">
        <v>235</v>
      </c>
      <c r="H8563">
        <v>6</v>
      </c>
      <c r="I8563">
        <v>764</v>
      </c>
    </row>
    <row r="8564" spans="1:11" x14ac:dyDescent="0.45">
      <c r="A8564" t="s">
        <v>210</v>
      </c>
      <c r="B8564">
        <v>2010</v>
      </c>
      <c r="C8564">
        <v>2</v>
      </c>
      <c r="D8564" t="s">
        <v>233</v>
      </c>
      <c r="H8564">
        <v>14</v>
      </c>
      <c r="I8564">
        <v>554</v>
      </c>
    </row>
    <row r="8565" spans="1:11" x14ac:dyDescent="0.45">
      <c r="A8565" t="s">
        <v>174</v>
      </c>
      <c r="B8565">
        <v>2013</v>
      </c>
      <c r="C8565">
        <v>2</v>
      </c>
      <c r="D8565" t="s">
        <v>233</v>
      </c>
      <c r="H8565">
        <v>13</v>
      </c>
      <c r="I8565">
        <v>856</v>
      </c>
    </row>
    <row r="8566" spans="1:11" x14ac:dyDescent="0.45">
      <c r="A8566" t="s">
        <v>176</v>
      </c>
      <c r="B8566">
        <v>2009</v>
      </c>
      <c r="C8566">
        <v>11</v>
      </c>
      <c r="D8566" t="s">
        <v>242</v>
      </c>
      <c r="H8566">
        <v>21</v>
      </c>
      <c r="I8566">
        <v>406</v>
      </c>
    </row>
    <row r="8567" spans="1:11" x14ac:dyDescent="0.45">
      <c r="A8567" t="s">
        <v>205</v>
      </c>
      <c r="B8567">
        <v>2011</v>
      </c>
      <c r="C8567">
        <v>8</v>
      </c>
      <c r="D8567" t="s">
        <v>239</v>
      </c>
      <c r="H8567">
        <v>4</v>
      </c>
      <c r="I8567">
        <v>662</v>
      </c>
    </row>
    <row r="8568" spans="1:11" x14ac:dyDescent="0.45">
      <c r="A8568" t="s">
        <v>115</v>
      </c>
      <c r="B8568">
        <v>2008</v>
      </c>
      <c r="C8568">
        <v>7</v>
      </c>
      <c r="D8568" t="s">
        <v>238</v>
      </c>
      <c r="H8568">
        <v>17</v>
      </c>
      <c r="I8568">
        <v>235</v>
      </c>
    </row>
    <row r="8569" spans="1:11" x14ac:dyDescent="0.45">
      <c r="A8569" t="s">
        <v>120</v>
      </c>
      <c r="B8569">
        <v>2008</v>
      </c>
      <c r="C8569">
        <v>6</v>
      </c>
      <c r="D8569" t="s">
        <v>237</v>
      </c>
      <c r="H8569">
        <v>12</v>
      </c>
      <c r="I8569">
        <v>240</v>
      </c>
    </row>
    <row r="8570" spans="1:11" x14ac:dyDescent="0.45">
      <c r="A8570" t="s">
        <v>201</v>
      </c>
      <c r="B8570">
        <v>2020</v>
      </c>
      <c r="C8570">
        <v>6</v>
      </c>
      <c r="D8570" t="s">
        <v>237</v>
      </c>
      <c r="E8570">
        <v>1</v>
      </c>
      <c r="F8570">
        <v>0.25</v>
      </c>
      <c r="G8570">
        <v>6</v>
      </c>
      <c r="H8570">
        <v>2</v>
      </c>
      <c r="I8570">
        <v>2445</v>
      </c>
      <c r="J8570">
        <v>2</v>
      </c>
      <c r="K8570">
        <v>8</v>
      </c>
    </row>
    <row r="8571" spans="1:11" x14ac:dyDescent="0.45">
      <c r="A8571" t="s">
        <v>190</v>
      </c>
      <c r="B8571">
        <v>2016</v>
      </c>
      <c r="C8571">
        <v>11</v>
      </c>
      <c r="D8571" t="s">
        <v>242</v>
      </c>
      <c r="H8571">
        <v>21</v>
      </c>
      <c r="I8571">
        <v>194</v>
      </c>
    </row>
    <row r="8572" spans="1:11" x14ac:dyDescent="0.45">
      <c r="A8572" t="s">
        <v>113</v>
      </c>
      <c r="B8572">
        <v>2015</v>
      </c>
      <c r="C8572">
        <v>2</v>
      </c>
      <c r="D8572" t="s">
        <v>233</v>
      </c>
      <c r="H8572">
        <v>3</v>
      </c>
      <c r="I8572">
        <v>7</v>
      </c>
    </row>
    <row r="8573" spans="1:11" x14ac:dyDescent="0.45">
      <c r="A8573" t="s">
        <v>176</v>
      </c>
      <c r="B8573">
        <v>2013</v>
      </c>
      <c r="C8573">
        <v>12</v>
      </c>
      <c r="D8573" t="s">
        <v>243</v>
      </c>
      <c r="H8573">
        <v>13</v>
      </c>
      <c r="I8573">
        <v>858</v>
      </c>
    </row>
    <row r="8574" spans="1:11" x14ac:dyDescent="0.45">
      <c r="A8574" t="s">
        <v>212</v>
      </c>
      <c r="B8574">
        <v>2016</v>
      </c>
      <c r="C8574">
        <v>7</v>
      </c>
      <c r="D8574" t="s">
        <v>238</v>
      </c>
      <c r="E8574">
        <v>1</v>
      </c>
      <c r="F8574">
        <v>0.25</v>
      </c>
      <c r="G8574">
        <v>4</v>
      </c>
      <c r="H8574">
        <v>3</v>
      </c>
      <c r="I8574">
        <v>217</v>
      </c>
      <c r="J8574">
        <v>3</v>
      </c>
      <c r="K8574">
        <v>12</v>
      </c>
    </row>
    <row r="8575" spans="1:11" x14ac:dyDescent="0.45">
      <c r="A8575" t="s">
        <v>208</v>
      </c>
      <c r="B8575">
        <v>2020</v>
      </c>
      <c r="C8575">
        <v>0</v>
      </c>
      <c r="D8575" t="s">
        <v>241</v>
      </c>
      <c r="E8575">
        <v>1</v>
      </c>
      <c r="F8575">
        <v>1</v>
      </c>
      <c r="G8575">
        <v>6</v>
      </c>
      <c r="H8575">
        <v>3</v>
      </c>
      <c r="I8575">
        <v>2452</v>
      </c>
      <c r="J8575">
        <v>3</v>
      </c>
      <c r="K8575">
        <v>3</v>
      </c>
    </row>
    <row r="8576" spans="1:11" x14ac:dyDescent="0.45">
      <c r="A8576" t="s">
        <v>137</v>
      </c>
      <c r="B8576">
        <v>2015</v>
      </c>
      <c r="D8576" t="s">
        <v>245</v>
      </c>
      <c r="E8576">
        <v>3</v>
      </c>
      <c r="F8576">
        <v>3</v>
      </c>
      <c r="G8576">
        <v>3</v>
      </c>
      <c r="I8576">
        <v>31</v>
      </c>
    </row>
    <row r="8577" spans="1:11" x14ac:dyDescent="0.45">
      <c r="A8577" t="s">
        <v>201</v>
      </c>
      <c r="B8577">
        <v>2014</v>
      </c>
      <c r="C8577">
        <v>7</v>
      </c>
      <c r="D8577" t="s">
        <v>238</v>
      </c>
      <c r="E8577">
        <v>1</v>
      </c>
      <c r="F8577">
        <v>0.5</v>
      </c>
      <c r="G8577">
        <v>8</v>
      </c>
      <c r="H8577">
        <v>4</v>
      </c>
      <c r="I8577">
        <v>997</v>
      </c>
      <c r="J8577">
        <v>4</v>
      </c>
      <c r="K8577">
        <v>8</v>
      </c>
    </row>
    <row r="8578" spans="1:11" x14ac:dyDescent="0.45">
      <c r="A8578" t="s">
        <v>167</v>
      </c>
      <c r="B8578">
        <v>2015</v>
      </c>
      <c r="C8578">
        <v>3</v>
      </c>
      <c r="D8578" t="s">
        <v>234</v>
      </c>
      <c r="E8578">
        <v>1</v>
      </c>
      <c r="F8578">
        <v>1</v>
      </c>
      <c r="G8578">
        <v>21</v>
      </c>
      <c r="H8578">
        <v>28</v>
      </c>
      <c r="I8578">
        <v>57</v>
      </c>
      <c r="J8578">
        <v>28</v>
      </c>
      <c r="K8578">
        <v>28</v>
      </c>
    </row>
    <row r="8579" spans="1:11" x14ac:dyDescent="0.45">
      <c r="A8579" t="s">
        <v>165</v>
      </c>
      <c r="B8579">
        <v>2016</v>
      </c>
      <c r="C8579">
        <v>2</v>
      </c>
      <c r="D8579" t="s">
        <v>233</v>
      </c>
      <c r="E8579">
        <v>2</v>
      </c>
      <c r="F8579">
        <v>1</v>
      </c>
      <c r="G8579">
        <v>17</v>
      </c>
      <c r="H8579">
        <v>27</v>
      </c>
      <c r="I8579">
        <v>168</v>
      </c>
      <c r="J8579">
        <v>13</v>
      </c>
      <c r="K8579">
        <v>27</v>
      </c>
    </row>
    <row r="8580" spans="1:11" x14ac:dyDescent="0.45">
      <c r="A8580" t="s">
        <v>211</v>
      </c>
      <c r="B8580">
        <v>2016</v>
      </c>
      <c r="C8580">
        <v>8</v>
      </c>
      <c r="D8580" t="s">
        <v>239</v>
      </c>
      <c r="E8580">
        <v>1</v>
      </c>
      <c r="F8580">
        <v>1</v>
      </c>
      <c r="G8580">
        <v>5</v>
      </c>
      <c r="H8580">
        <v>7</v>
      </c>
      <c r="I8580">
        <v>216</v>
      </c>
      <c r="J8580">
        <v>7</v>
      </c>
      <c r="K8580">
        <v>7</v>
      </c>
    </row>
    <row r="8581" spans="1:11" x14ac:dyDescent="0.45">
      <c r="A8581" t="s">
        <v>194</v>
      </c>
      <c r="B8581">
        <v>2018</v>
      </c>
      <c r="C8581">
        <v>4</v>
      </c>
      <c r="D8581" t="s">
        <v>235</v>
      </c>
      <c r="E8581">
        <v>1</v>
      </c>
      <c r="F8581">
        <v>0.5</v>
      </c>
      <c r="G8581">
        <v>9</v>
      </c>
      <c r="H8581">
        <v>5</v>
      </c>
      <c r="I8581">
        <v>1213</v>
      </c>
      <c r="J8581">
        <v>5</v>
      </c>
      <c r="K8581">
        <v>10</v>
      </c>
    </row>
    <row r="8582" spans="1:11" x14ac:dyDescent="0.45">
      <c r="A8582" t="s">
        <v>182</v>
      </c>
      <c r="B8582">
        <v>2019</v>
      </c>
      <c r="D8582" t="s">
        <v>244</v>
      </c>
      <c r="E8582">
        <v>5</v>
      </c>
      <c r="F8582">
        <v>5</v>
      </c>
      <c r="G8582">
        <v>28</v>
      </c>
      <c r="I8582">
        <v>2316</v>
      </c>
    </row>
    <row r="8583" spans="1:11" x14ac:dyDescent="0.45">
      <c r="A8583" t="s">
        <v>110</v>
      </c>
      <c r="B8583">
        <v>2019</v>
      </c>
      <c r="C8583">
        <v>5</v>
      </c>
      <c r="D8583" t="s">
        <v>236</v>
      </c>
      <c r="E8583">
        <v>1</v>
      </c>
      <c r="F8583">
        <v>0.16666700000000001</v>
      </c>
      <c r="G8583">
        <v>2</v>
      </c>
      <c r="H8583">
        <v>6</v>
      </c>
      <c r="I8583">
        <v>2256</v>
      </c>
      <c r="J8583">
        <v>6</v>
      </c>
      <c r="K8583">
        <v>35.999927999999997</v>
      </c>
    </row>
    <row r="8584" spans="1:11" x14ac:dyDescent="0.45">
      <c r="A8584" t="s">
        <v>146</v>
      </c>
      <c r="B8584">
        <v>2019</v>
      </c>
      <c r="C8584">
        <v>1</v>
      </c>
      <c r="D8584" t="s">
        <v>231</v>
      </c>
      <c r="E8584">
        <v>1</v>
      </c>
      <c r="F8584">
        <v>0.33333299999999999</v>
      </c>
      <c r="G8584">
        <v>7</v>
      </c>
      <c r="H8584">
        <v>2</v>
      </c>
      <c r="I8584">
        <v>2250</v>
      </c>
      <c r="J8584">
        <v>2</v>
      </c>
      <c r="K8584">
        <v>6.000006</v>
      </c>
    </row>
    <row r="8585" spans="1:11" x14ac:dyDescent="0.45">
      <c r="A8585" t="s">
        <v>183</v>
      </c>
      <c r="B8585">
        <v>2019</v>
      </c>
      <c r="D8585" t="s">
        <v>245</v>
      </c>
      <c r="E8585">
        <v>1</v>
      </c>
      <c r="F8585">
        <v>1</v>
      </c>
      <c r="G8585">
        <v>14</v>
      </c>
      <c r="I8585">
        <v>2317</v>
      </c>
    </row>
    <row r="8586" spans="1:11" x14ac:dyDescent="0.45">
      <c r="A8586" t="s">
        <v>139</v>
      </c>
      <c r="B8586">
        <v>2014</v>
      </c>
      <c r="C8586">
        <v>3</v>
      </c>
      <c r="D8586" t="s">
        <v>234</v>
      </c>
      <c r="E8586">
        <v>1</v>
      </c>
      <c r="F8586">
        <v>1</v>
      </c>
      <c r="G8586">
        <v>11</v>
      </c>
      <c r="H8586">
        <v>9</v>
      </c>
      <c r="I8586">
        <v>937</v>
      </c>
      <c r="J8586">
        <v>9</v>
      </c>
      <c r="K8586">
        <v>9</v>
      </c>
    </row>
    <row r="8587" spans="1:11" x14ac:dyDescent="0.45">
      <c r="A8587" t="s">
        <v>137</v>
      </c>
      <c r="B8587">
        <v>2013</v>
      </c>
      <c r="C8587">
        <v>5</v>
      </c>
      <c r="D8587" t="s">
        <v>236</v>
      </c>
      <c r="H8587">
        <v>6</v>
      </c>
      <c r="I8587">
        <v>822</v>
      </c>
    </row>
    <row r="8588" spans="1:11" x14ac:dyDescent="0.45">
      <c r="A8588" t="s">
        <v>197</v>
      </c>
      <c r="B8588">
        <v>2011</v>
      </c>
      <c r="C8588">
        <v>6</v>
      </c>
      <c r="D8588" t="s">
        <v>237</v>
      </c>
      <c r="H8588">
        <v>8</v>
      </c>
      <c r="I8588">
        <v>654</v>
      </c>
    </row>
    <row r="8589" spans="1:11" x14ac:dyDescent="0.45">
      <c r="A8589" t="s">
        <v>157</v>
      </c>
      <c r="B8589">
        <v>2016</v>
      </c>
      <c r="C8589">
        <v>7</v>
      </c>
      <c r="D8589" t="s">
        <v>238</v>
      </c>
      <c r="H8589">
        <v>10</v>
      </c>
      <c r="I8589">
        <v>162</v>
      </c>
    </row>
    <row r="8590" spans="1:11" x14ac:dyDescent="0.45">
      <c r="A8590" t="s">
        <v>210</v>
      </c>
      <c r="B8590">
        <v>2010</v>
      </c>
      <c r="C8590">
        <v>0</v>
      </c>
      <c r="D8590" t="s">
        <v>241</v>
      </c>
      <c r="H8590">
        <v>18</v>
      </c>
      <c r="I8590">
        <v>554</v>
      </c>
    </row>
    <row r="8591" spans="1:11" x14ac:dyDescent="0.45">
      <c r="A8591" t="s">
        <v>217</v>
      </c>
      <c r="B8591">
        <v>2009</v>
      </c>
      <c r="C8591">
        <v>8</v>
      </c>
      <c r="D8591" t="s">
        <v>239</v>
      </c>
      <c r="H8591">
        <v>10</v>
      </c>
      <c r="I8591">
        <v>448</v>
      </c>
    </row>
    <row r="8592" spans="1:11" x14ac:dyDescent="0.45">
      <c r="A8592" t="s">
        <v>119</v>
      </c>
      <c r="B8592">
        <v>2010</v>
      </c>
      <c r="C8592">
        <v>5</v>
      </c>
      <c r="D8592" t="s">
        <v>236</v>
      </c>
      <c r="H8592">
        <v>9</v>
      </c>
      <c r="I8592">
        <v>465</v>
      </c>
    </row>
    <row r="8593" spans="1:11" x14ac:dyDescent="0.45">
      <c r="A8593" t="s">
        <v>121</v>
      </c>
      <c r="B8593">
        <v>2012</v>
      </c>
      <c r="C8593">
        <v>4</v>
      </c>
      <c r="D8593" t="s">
        <v>235</v>
      </c>
      <c r="H8593">
        <v>5</v>
      </c>
      <c r="I8593">
        <v>693</v>
      </c>
    </row>
    <row r="8594" spans="1:11" x14ac:dyDescent="0.45">
      <c r="A8594" t="s">
        <v>219</v>
      </c>
      <c r="B8594">
        <v>2008</v>
      </c>
      <c r="C8594">
        <v>12</v>
      </c>
      <c r="D8594" t="s">
        <v>243</v>
      </c>
      <c r="H8594">
        <v>67</v>
      </c>
      <c r="I8594">
        <v>337</v>
      </c>
    </row>
    <row r="8595" spans="1:11" x14ac:dyDescent="0.45">
      <c r="A8595" t="s">
        <v>206</v>
      </c>
      <c r="B8595">
        <v>2011</v>
      </c>
      <c r="C8595">
        <v>0</v>
      </c>
      <c r="D8595" t="s">
        <v>241</v>
      </c>
      <c r="H8595">
        <v>4</v>
      </c>
      <c r="I8595">
        <v>663</v>
      </c>
    </row>
    <row r="8596" spans="1:11" x14ac:dyDescent="0.45">
      <c r="A8596" t="s">
        <v>213</v>
      </c>
      <c r="B8596">
        <v>2013</v>
      </c>
      <c r="C8596">
        <v>6</v>
      </c>
      <c r="D8596" t="s">
        <v>237</v>
      </c>
      <c r="H8596">
        <v>14</v>
      </c>
      <c r="I8596">
        <v>896</v>
      </c>
    </row>
    <row r="8597" spans="1:11" x14ac:dyDescent="0.45">
      <c r="A8597" t="s">
        <v>150</v>
      </c>
      <c r="B8597">
        <v>2015</v>
      </c>
      <c r="C8597">
        <v>5</v>
      </c>
      <c r="D8597" t="s">
        <v>236</v>
      </c>
      <c r="H8597">
        <v>11</v>
      </c>
      <c r="I8597">
        <v>43</v>
      </c>
    </row>
    <row r="8598" spans="1:11" x14ac:dyDescent="0.45">
      <c r="A8598" t="s">
        <v>193</v>
      </c>
      <c r="B8598">
        <v>2011</v>
      </c>
      <c r="C8598">
        <v>5</v>
      </c>
      <c r="D8598" t="s">
        <v>236</v>
      </c>
      <c r="H8598">
        <v>1</v>
      </c>
      <c r="I8598">
        <v>650</v>
      </c>
    </row>
    <row r="8599" spans="1:11" x14ac:dyDescent="0.45">
      <c r="A8599" t="s">
        <v>171</v>
      </c>
      <c r="B8599">
        <v>2019</v>
      </c>
      <c r="C8599">
        <v>4</v>
      </c>
      <c r="D8599" t="s">
        <v>235</v>
      </c>
      <c r="E8599">
        <v>1</v>
      </c>
      <c r="F8599">
        <v>0.25</v>
      </c>
      <c r="G8599">
        <v>5</v>
      </c>
      <c r="H8599">
        <v>8</v>
      </c>
      <c r="I8599">
        <v>2308</v>
      </c>
      <c r="J8599">
        <v>8</v>
      </c>
      <c r="K8599">
        <v>32</v>
      </c>
    </row>
    <row r="8600" spans="1:11" x14ac:dyDescent="0.45">
      <c r="A8600" t="s">
        <v>152</v>
      </c>
      <c r="B8600">
        <v>2018</v>
      </c>
      <c r="C8600">
        <v>8</v>
      </c>
      <c r="D8600" t="s">
        <v>239</v>
      </c>
      <c r="E8600">
        <v>0</v>
      </c>
      <c r="F8600">
        <v>0</v>
      </c>
      <c r="G8600">
        <v>8</v>
      </c>
      <c r="H8600">
        <v>6</v>
      </c>
      <c r="I8600">
        <v>1172</v>
      </c>
    </row>
    <row r="8601" spans="1:11" x14ac:dyDescent="0.45">
      <c r="A8601" t="s">
        <v>208</v>
      </c>
      <c r="B8601">
        <v>2018</v>
      </c>
      <c r="C8601">
        <v>3</v>
      </c>
      <c r="D8601" t="s">
        <v>234</v>
      </c>
      <c r="E8601">
        <v>2</v>
      </c>
      <c r="F8601">
        <v>0.5</v>
      </c>
      <c r="G8601">
        <v>5</v>
      </c>
      <c r="H8601">
        <v>4</v>
      </c>
      <c r="I8601">
        <v>1227</v>
      </c>
      <c r="J8601">
        <v>2</v>
      </c>
      <c r="K8601">
        <v>8</v>
      </c>
    </row>
    <row r="8602" spans="1:11" x14ac:dyDescent="0.45">
      <c r="A8602" t="s">
        <v>172</v>
      </c>
      <c r="B8602">
        <v>2019</v>
      </c>
      <c r="C8602">
        <v>3</v>
      </c>
      <c r="D8602" t="s">
        <v>234</v>
      </c>
      <c r="E8602">
        <v>1</v>
      </c>
      <c r="F8602">
        <v>0.33333299999999999</v>
      </c>
      <c r="G8602">
        <v>3</v>
      </c>
      <c r="H8602">
        <v>2</v>
      </c>
      <c r="I8602">
        <v>2309</v>
      </c>
      <c r="J8602">
        <v>2</v>
      </c>
      <c r="K8602">
        <v>6.000006</v>
      </c>
    </row>
    <row r="8603" spans="1:11" x14ac:dyDescent="0.45">
      <c r="A8603" t="s">
        <v>128</v>
      </c>
      <c r="B8603">
        <v>2018</v>
      </c>
      <c r="C8603">
        <v>3</v>
      </c>
      <c r="D8603" t="s">
        <v>234</v>
      </c>
      <c r="E8603">
        <v>0</v>
      </c>
      <c r="F8603">
        <v>0</v>
      </c>
      <c r="G8603">
        <v>5</v>
      </c>
      <c r="H8603">
        <v>5</v>
      </c>
      <c r="I8603">
        <v>1149</v>
      </c>
    </row>
    <row r="8604" spans="1:11" x14ac:dyDescent="0.45">
      <c r="A8604" t="s">
        <v>201</v>
      </c>
      <c r="B8604">
        <v>2019</v>
      </c>
      <c r="C8604">
        <v>4</v>
      </c>
      <c r="D8604" t="s">
        <v>235</v>
      </c>
      <c r="E8604">
        <v>1</v>
      </c>
      <c r="F8604">
        <v>0.25</v>
      </c>
      <c r="G8604">
        <v>6</v>
      </c>
      <c r="I8604">
        <v>2334</v>
      </c>
    </row>
    <row r="8605" spans="1:11" x14ac:dyDescent="0.45">
      <c r="A8605" t="s">
        <v>197</v>
      </c>
      <c r="B8605">
        <v>2020</v>
      </c>
      <c r="C8605">
        <v>5</v>
      </c>
      <c r="D8605" t="s">
        <v>236</v>
      </c>
      <c r="E8605">
        <v>5</v>
      </c>
      <c r="F8605">
        <v>3.1666669999999999</v>
      </c>
      <c r="G8605">
        <v>38</v>
      </c>
      <c r="H8605">
        <v>39</v>
      </c>
      <c r="I8605">
        <v>2441</v>
      </c>
      <c r="J8605">
        <v>7</v>
      </c>
      <c r="K8605">
        <v>12.315788</v>
      </c>
    </row>
    <row r="8606" spans="1:11" x14ac:dyDescent="0.45">
      <c r="A8606" t="s">
        <v>192</v>
      </c>
      <c r="B8606">
        <v>2019</v>
      </c>
      <c r="D8606" t="s">
        <v>246</v>
      </c>
      <c r="E8606">
        <v>3</v>
      </c>
      <c r="F8606">
        <v>3</v>
      </c>
      <c r="G8606">
        <v>18</v>
      </c>
      <c r="I8606">
        <v>2326</v>
      </c>
    </row>
    <row r="8607" spans="1:11" x14ac:dyDescent="0.45">
      <c r="A8607" t="s">
        <v>134</v>
      </c>
      <c r="B8607">
        <v>2017</v>
      </c>
      <c r="C8607">
        <v>8</v>
      </c>
      <c r="D8607" t="s">
        <v>239</v>
      </c>
      <c r="E8607">
        <v>2</v>
      </c>
      <c r="F8607">
        <v>1.5</v>
      </c>
      <c r="G8607">
        <v>15</v>
      </c>
      <c r="H8607">
        <v>19</v>
      </c>
      <c r="I8607">
        <v>1045</v>
      </c>
      <c r="J8607">
        <v>9</v>
      </c>
      <c r="K8607">
        <v>12.666667</v>
      </c>
    </row>
    <row r="8608" spans="1:11" x14ac:dyDescent="0.45">
      <c r="A8608" t="s">
        <v>191</v>
      </c>
      <c r="B8608">
        <v>2015</v>
      </c>
      <c r="D8608" t="s">
        <v>244</v>
      </c>
      <c r="E8608">
        <v>4</v>
      </c>
      <c r="F8608">
        <v>4</v>
      </c>
      <c r="G8608">
        <v>38</v>
      </c>
      <c r="I8608">
        <v>83</v>
      </c>
    </row>
    <row r="8609" spans="1:11" x14ac:dyDescent="0.45">
      <c r="A8609" t="s">
        <v>155</v>
      </c>
      <c r="B8609">
        <v>2015</v>
      </c>
      <c r="C8609">
        <v>7</v>
      </c>
      <c r="D8609" t="s">
        <v>238</v>
      </c>
      <c r="E8609">
        <v>5</v>
      </c>
      <c r="F8609">
        <v>5</v>
      </c>
      <c r="G8609">
        <v>15</v>
      </c>
      <c r="H8609">
        <v>125</v>
      </c>
      <c r="I8609">
        <v>47</v>
      </c>
      <c r="J8609">
        <v>25</v>
      </c>
      <c r="K8609">
        <v>25</v>
      </c>
    </row>
    <row r="8610" spans="1:11" x14ac:dyDescent="0.45">
      <c r="A8610" t="s">
        <v>170</v>
      </c>
      <c r="B8610">
        <v>2020</v>
      </c>
      <c r="C8610">
        <v>2</v>
      </c>
      <c r="D8610" t="s">
        <v>233</v>
      </c>
      <c r="E8610">
        <v>1</v>
      </c>
      <c r="F8610">
        <v>0.25</v>
      </c>
      <c r="G8610">
        <v>3</v>
      </c>
      <c r="H8610">
        <v>5</v>
      </c>
      <c r="I8610">
        <v>2414</v>
      </c>
      <c r="J8610">
        <v>5</v>
      </c>
      <c r="K8610">
        <v>20</v>
      </c>
    </row>
    <row r="8611" spans="1:11" x14ac:dyDescent="0.45">
      <c r="A8611" t="s">
        <v>114</v>
      </c>
      <c r="B8611">
        <v>2019</v>
      </c>
      <c r="C8611">
        <v>3</v>
      </c>
      <c r="D8611" t="s">
        <v>234</v>
      </c>
      <c r="E8611">
        <v>1</v>
      </c>
      <c r="F8611">
        <v>0.16666700000000001</v>
      </c>
      <c r="G8611">
        <v>3</v>
      </c>
      <c r="H8611">
        <v>4</v>
      </c>
      <c r="I8611">
        <v>2260</v>
      </c>
      <c r="J8611">
        <v>4</v>
      </c>
      <c r="K8611">
        <v>23.999952</v>
      </c>
    </row>
    <row r="8612" spans="1:11" x14ac:dyDescent="0.45">
      <c r="A8612" t="s">
        <v>111</v>
      </c>
      <c r="B8612">
        <v>2019</v>
      </c>
      <c r="C8612">
        <v>1</v>
      </c>
      <c r="D8612" t="s">
        <v>231</v>
      </c>
      <c r="E8612">
        <v>1</v>
      </c>
      <c r="F8612">
        <v>0.5</v>
      </c>
      <c r="G8612">
        <v>7</v>
      </c>
      <c r="H8612">
        <v>3</v>
      </c>
      <c r="I8612">
        <v>2257</v>
      </c>
      <c r="J8612">
        <v>3</v>
      </c>
      <c r="K8612">
        <v>6</v>
      </c>
    </row>
    <row r="8613" spans="1:11" x14ac:dyDescent="0.45">
      <c r="A8613" t="s">
        <v>214</v>
      </c>
      <c r="B8613">
        <v>2015</v>
      </c>
      <c r="C8613">
        <v>7</v>
      </c>
      <c r="D8613" t="s">
        <v>238</v>
      </c>
      <c r="E8613">
        <v>1</v>
      </c>
      <c r="F8613">
        <v>0.25</v>
      </c>
      <c r="G8613">
        <v>2</v>
      </c>
      <c r="H8613">
        <v>5</v>
      </c>
      <c r="I8613">
        <v>106</v>
      </c>
      <c r="J8613">
        <v>5</v>
      </c>
      <c r="K8613">
        <v>20</v>
      </c>
    </row>
    <row r="8614" spans="1:11" x14ac:dyDescent="0.45">
      <c r="A8614" t="s">
        <v>130</v>
      </c>
      <c r="B8614">
        <v>2018</v>
      </c>
      <c r="C8614">
        <v>2</v>
      </c>
      <c r="D8614" t="s">
        <v>233</v>
      </c>
      <c r="E8614">
        <v>2</v>
      </c>
      <c r="F8614">
        <v>0.58333299999999999</v>
      </c>
      <c r="G8614">
        <v>5</v>
      </c>
      <c r="H8614">
        <v>8</v>
      </c>
      <c r="I8614">
        <v>1151</v>
      </c>
      <c r="J8614">
        <v>4</v>
      </c>
      <c r="K8614">
        <v>13.714294000000001</v>
      </c>
    </row>
    <row r="8615" spans="1:11" x14ac:dyDescent="0.45">
      <c r="A8615" t="s">
        <v>124</v>
      </c>
      <c r="B8615">
        <v>2018</v>
      </c>
      <c r="C8615">
        <v>4</v>
      </c>
      <c r="D8615" t="s">
        <v>235</v>
      </c>
      <c r="E8615">
        <v>0</v>
      </c>
      <c r="F8615">
        <v>0</v>
      </c>
      <c r="G8615">
        <v>3</v>
      </c>
      <c r="H8615">
        <v>2</v>
      </c>
      <c r="I8615">
        <v>1145</v>
      </c>
    </row>
    <row r="8616" spans="1:11" x14ac:dyDescent="0.45">
      <c r="A8616" t="s">
        <v>180</v>
      </c>
      <c r="B8616">
        <v>2019</v>
      </c>
      <c r="C8616">
        <v>1</v>
      </c>
      <c r="D8616" t="s">
        <v>231</v>
      </c>
      <c r="E8616">
        <v>3</v>
      </c>
      <c r="F8616">
        <v>2.25</v>
      </c>
      <c r="G8616">
        <v>32</v>
      </c>
      <c r="H8616">
        <v>59</v>
      </c>
      <c r="I8616">
        <v>2314</v>
      </c>
      <c r="J8616">
        <v>19</v>
      </c>
      <c r="K8616">
        <v>26.222221999999999</v>
      </c>
    </row>
    <row r="8617" spans="1:11" x14ac:dyDescent="0.45">
      <c r="A8617" t="s">
        <v>133</v>
      </c>
      <c r="B8617">
        <v>2019</v>
      </c>
      <c r="C8617">
        <v>0</v>
      </c>
      <c r="D8617" t="s">
        <v>241</v>
      </c>
      <c r="E8617">
        <v>1</v>
      </c>
      <c r="F8617">
        <v>1</v>
      </c>
      <c r="G8617">
        <v>7</v>
      </c>
      <c r="H8617">
        <v>5</v>
      </c>
      <c r="I8617">
        <v>2276</v>
      </c>
      <c r="J8617">
        <v>5</v>
      </c>
      <c r="K8617">
        <v>5</v>
      </c>
    </row>
    <row r="8618" spans="1:11" x14ac:dyDescent="0.45">
      <c r="A8618" t="s">
        <v>133</v>
      </c>
      <c r="B8618">
        <v>2018</v>
      </c>
      <c r="C8618">
        <v>8</v>
      </c>
      <c r="D8618" t="s">
        <v>239</v>
      </c>
      <c r="E8618">
        <v>3</v>
      </c>
      <c r="F8618">
        <v>1.5</v>
      </c>
      <c r="G8618">
        <v>7</v>
      </c>
      <c r="H8618">
        <v>6</v>
      </c>
      <c r="I8618">
        <v>1154</v>
      </c>
      <c r="J8618">
        <v>2</v>
      </c>
      <c r="K8618">
        <v>4</v>
      </c>
    </row>
    <row r="8619" spans="1:11" x14ac:dyDescent="0.45">
      <c r="A8619" t="s">
        <v>166</v>
      </c>
      <c r="B8619">
        <v>2011</v>
      </c>
      <c r="C8619">
        <v>9</v>
      </c>
      <c r="D8619" t="s">
        <v>240</v>
      </c>
      <c r="H8619">
        <v>65</v>
      </c>
      <c r="I8619">
        <v>621</v>
      </c>
    </row>
    <row r="8620" spans="1:11" x14ac:dyDescent="0.45">
      <c r="A8620" t="s">
        <v>196</v>
      </c>
      <c r="B8620">
        <v>2008</v>
      </c>
      <c r="C8620">
        <v>2</v>
      </c>
      <c r="D8620" t="s">
        <v>233</v>
      </c>
      <c r="H8620">
        <v>2</v>
      </c>
      <c r="I8620">
        <v>314</v>
      </c>
    </row>
    <row r="8621" spans="1:11" x14ac:dyDescent="0.45">
      <c r="A8621" t="s">
        <v>144</v>
      </c>
      <c r="B8621">
        <v>2011</v>
      </c>
      <c r="C8621">
        <v>7</v>
      </c>
      <c r="D8621" t="s">
        <v>238</v>
      </c>
      <c r="H8621">
        <v>4</v>
      </c>
      <c r="I8621">
        <v>602</v>
      </c>
    </row>
    <row r="8622" spans="1:11" x14ac:dyDescent="0.45">
      <c r="A8622" t="s">
        <v>167</v>
      </c>
      <c r="B8622">
        <v>2013</v>
      </c>
      <c r="C8622">
        <v>6</v>
      </c>
      <c r="D8622" t="s">
        <v>237</v>
      </c>
      <c r="H8622">
        <v>12</v>
      </c>
      <c r="I8622">
        <v>848</v>
      </c>
    </row>
    <row r="8623" spans="1:11" x14ac:dyDescent="0.45">
      <c r="A8623" t="s">
        <v>192</v>
      </c>
      <c r="B8623">
        <v>2010</v>
      </c>
      <c r="C8623">
        <v>2</v>
      </c>
      <c r="D8623" t="s">
        <v>233</v>
      </c>
      <c r="H8623">
        <v>9</v>
      </c>
      <c r="I8623">
        <v>536</v>
      </c>
    </row>
    <row r="8624" spans="1:11" x14ac:dyDescent="0.45">
      <c r="A8624" t="s">
        <v>160</v>
      </c>
      <c r="B8624">
        <v>2012</v>
      </c>
      <c r="C8624">
        <v>6</v>
      </c>
      <c r="D8624" t="s">
        <v>237</v>
      </c>
      <c r="H8624">
        <v>11</v>
      </c>
      <c r="I8624">
        <v>730</v>
      </c>
    </row>
    <row r="8625" spans="1:11" x14ac:dyDescent="0.45">
      <c r="A8625" t="s">
        <v>209</v>
      </c>
      <c r="B8625">
        <v>2020</v>
      </c>
      <c r="C8625">
        <v>5</v>
      </c>
      <c r="D8625" t="s">
        <v>236</v>
      </c>
      <c r="E8625">
        <v>1</v>
      </c>
      <c r="F8625">
        <v>0.33333299999999999</v>
      </c>
      <c r="G8625">
        <v>3</v>
      </c>
      <c r="H8625">
        <v>3</v>
      </c>
      <c r="I8625">
        <v>2453</v>
      </c>
      <c r="J8625">
        <v>3</v>
      </c>
      <c r="K8625">
        <v>9.0000090000000004</v>
      </c>
    </row>
    <row r="8626" spans="1:11" x14ac:dyDescent="0.45">
      <c r="A8626" t="s">
        <v>179</v>
      </c>
      <c r="B8626">
        <v>2020</v>
      </c>
      <c r="C8626">
        <v>11</v>
      </c>
      <c r="D8626" t="s">
        <v>242</v>
      </c>
      <c r="E8626">
        <v>9</v>
      </c>
      <c r="F8626">
        <v>2.3333330000000001</v>
      </c>
      <c r="G8626">
        <v>11</v>
      </c>
      <c r="H8626">
        <v>11</v>
      </c>
      <c r="I8626">
        <v>2423</v>
      </c>
      <c r="J8626">
        <v>1</v>
      </c>
      <c r="K8626">
        <v>4.7142860000000004</v>
      </c>
    </row>
    <row r="8627" spans="1:11" x14ac:dyDescent="0.45">
      <c r="A8627" t="s">
        <v>174</v>
      </c>
      <c r="B8627">
        <v>2018</v>
      </c>
      <c r="C8627">
        <v>7</v>
      </c>
      <c r="D8627" t="s">
        <v>238</v>
      </c>
      <c r="E8627">
        <v>1</v>
      </c>
      <c r="F8627">
        <v>0.25</v>
      </c>
      <c r="G8627">
        <v>6</v>
      </c>
      <c r="H8627">
        <v>6</v>
      </c>
      <c r="I8627">
        <v>1192</v>
      </c>
      <c r="J8627">
        <v>6</v>
      </c>
      <c r="K8627">
        <v>24</v>
      </c>
    </row>
    <row r="8628" spans="1:11" x14ac:dyDescent="0.45">
      <c r="A8628" t="s">
        <v>146</v>
      </c>
      <c r="B8628">
        <v>2015</v>
      </c>
      <c r="C8628">
        <v>3</v>
      </c>
      <c r="D8628" t="s">
        <v>234</v>
      </c>
      <c r="E8628">
        <v>4</v>
      </c>
      <c r="F8628">
        <v>0.81111100000000003</v>
      </c>
      <c r="G8628">
        <v>7</v>
      </c>
      <c r="H8628">
        <v>15</v>
      </c>
      <c r="I8628">
        <v>39</v>
      </c>
      <c r="J8628">
        <v>3</v>
      </c>
      <c r="K8628">
        <v>18.493153</v>
      </c>
    </row>
    <row r="8629" spans="1:11" x14ac:dyDescent="0.45">
      <c r="A8629" t="s">
        <v>144</v>
      </c>
      <c r="B8629">
        <v>2017</v>
      </c>
      <c r="C8629">
        <v>6</v>
      </c>
      <c r="D8629" t="s">
        <v>237</v>
      </c>
      <c r="E8629">
        <v>1</v>
      </c>
      <c r="F8629">
        <v>0.33333299999999999</v>
      </c>
      <c r="G8629">
        <v>3</v>
      </c>
      <c r="H8629">
        <v>5</v>
      </c>
      <c r="I8629">
        <v>1053</v>
      </c>
      <c r="J8629">
        <v>5</v>
      </c>
      <c r="K8629">
        <v>15.000014999999999</v>
      </c>
    </row>
    <row r="8630" spans="1:11" x14ac:dyDescent="0.45">
      <c r="A8630" t="s">
        <v>118</v>
      </c>
      <c r="B8630">
        <v>2017</v>
      </c>
      <c r="C8630">
        <v>1</v>
      </c>
      <c r="D8630" t="s">
        <v>231</v>
      </c>
      <c r="E8630">
        <v>0</v>
      </c>
      <c r="F8630">
        <v>0</v>
      </c>
      <c r="G8630">
        <v>5</v>
      </c>
      <c r="H8630">
        <v>3</v>
      </c>
      <c r="I8630">
        <v>1029</v>
      </c>
    </row>
    <row r="8631" spans="1:11" x14ac:dyDescent="0.45">
      <c r="A8631" t="s">
        <v>217</v>
      </c>
      <c r="B8631">
        <v>2019</v>
      </c>
      <c r="C8631">
        <v>5</v>
      </c>
      <c r="D8631" t="s">
        <v>236</v>
      </c>
      <c r="E8631">
        <v>1</v>
      </c>
      <c r="F8631">
        <v>0.5</v>
      </c>
      <c r="G8631">
        <v>6</v>
      </c>
      <c r="H8631">
        <v>11</v>
      </c>
      <c r="I8631">
        <v>2349</v>
      </c>
      <c r="J8631">
        <v>11</v>
      </c>
      <c r="K8631">
        <v>22</v>
      </c>
    </row>
    <row r="8632" spans="1:11" x14ac:dyDescent="0.45">
      <c r="A8632" t="s">
        <v>139</v>
      </c>
      <c r="B8632">
        <v>2016</v>
      </c>
      <c r="C8632">
        <v>0</v>
      </c>
      <c r="D8632" t="s">
        <v>241</v>
      </c>
      <c r="E8632">
        <v>2</v>
      </c>
      <c r="F8632">
        <v>2</v>
      </c>
      <c r="G8632">
        <v>11</v>
      </c>
      <c r="H8632">
        <v>3</v>
      </c>
      <c r="I8632">
        <v>146</v>
      </c>
      <c r="J8632">
        <v>1</v>
      </c>
      <c r="K8632">
        <v>1.5</v>
      </c>
    </row>
    <row r="8633" spans="1:11" x14ac:dyDescent="0.45">
      <c r="A8633" t="s">
        <v>155</v>
      </c>
      <c r="B8633">
        <v>2017</v>
      </c>
      <c r="C8633">
        <v>8</v>
      </c>
      <c r="D8633" t="s">
        <v>239</v>
      </c>
      <c r="E8633">
        <v>4</v>
      </c>
      <c r="F8633">
        <v>4</v>
      </c>
      <c r="G8633">
        <v>15</v>
      </c>
      <c r="H8633">
        <v>115</v>
      </c>
      <c r="I8633">
        <v>1062</v>
      </c>
      <c r="J8633">
        <v>28</v>
      </c>
      <c r="K8633">
        <v>28.75</v>
      </c>
    </row>
    <row r="8634" spans="1:11" x14ac:dyDescent="0.45">
      <c r="A8634" t="s">
        <v>168</v>
      </c>
      <c r="B8634">
        <v>2018</v>
      </c>
      <c r="C8634">
        <v>8</v>
      </c>
      <c r="D8634" t="s">
        <v>239</v>
      </c>
      <c r="E8634">
        <v>0</v>
      </c>
      <c r="F8634">
        <v>0</v>
      </c>
      <c r="G8634">
        <v>9</v>
      </c>
      <c r="H8634">
        <v>8</v>
      </c>
      <c r="I8634">
        <v>1186</v>
      </c>
    </row>
    <row r="8635" spans="1:11" x14ac:dyDescent="0.45">
      <c r="A8635" t="s">
        <v>203</v>
      </c>
      <c r="B8635">
        <v>2020</v>
      </c>
      <c r="C8635">
        <v>0</v>
      </c>
      <c r="D8635" t="s">
        <v>241</v>
      </c>
      <c r="E8635">
        <v>1</v>
      </c>
      <c r="F8635">
        <v>1</v>
      </c>
      <c r="G8635">
        <v>5</v>
      </c>
      <c r="H8635">
        <v>4</v>
      </c>
      <c r="I8635">
        <v>2447</v>
      </c>
      <c r="J8635">
        <v>4</v>
      </c>
      <c r="K8635">
        <v>4</v>
      </c>
    </row>
    <row r="8636" spans="1:11" x14ac:dyDescent="0.45">
      <c r="A8636" t="s">
        <v>186</v>
      </c>
      <c r="B8636">
        <v>2017</v>
      </c>
      <c r="C8636">
        <v>11</v>
      </c>
      <c r="D8636" t="s">
        <v>242</v>
      </c>
      <c r="E8636">
        <v>3</v>
      </c>
      <c r="F8636">
        <v>0.75</v>
      </c>
      <c r="G8636">
        <v>8</v>
      </c>
      <c r="H8636">
        <v>18</v>
      </c>
      <c r="I8636">
        <v>1092</v>
      </c>
      <c r="J8636">
        <v>6</v>
      </c>
      <c r="K8636">
        <v>24</v>
      </c>
    </row>
    <row r="8637" spans="1:11" x14ac:dyDescent="0.45">
      <c r="A8637" t="s">
        <v>167</v>
      </c>
      <c r="B8637">
        <v>2009</v>
      </c>
      <c r="C8637">
        <v>2</v>
      </c>
      <c r="D8637" t="s">
        <v>233</v>
      </c>
      <c r="H8637">
        <v>23</v>
      </c>
      <c r="I8637">
        <v>396</v>
      </c>
    </row>
    <row r="8638" spans="1:11" x14ac:dyDescent="0.45">
      <c r="A8638" t="s">
        <v>125</v>
      </c>
      <c r="B8638">
        <v>2008</v>
      </c>
      <c r="C8638">
        <v>0</v>
      </c>
      <c r="D8638" t="s">
        <v>241</v>
      </c>
      <c r="H8638">
        <v>9</v>
      </c>
      <c r="I8638">
        <v>245</v>
      </c>
    </row>
    <row r="8639" spans="1:11" x14ac:dyDescent="0.45">
      <c r="A8639" t="s">
        <v>218</v>
      </c>
      <c r="B8639">
        <v>2008</v>
      </c>
      <c r="C8639">
        <v>0</v>
      </c>
      <c r="D8639" t="s">
        <v>241</v>
      </c>
      <c r="H8639">
        <v>4</v>
      </c>
      <c r="I8639">
        <v>336</v>
      </c>
    </row>
    <row r="8640" spans="1:11" x14ac:dyDescent="0.45">
      <c r="A8640" t="s">
        <v>127</v>
      </c>
      <c r="B8640">
        <v>2016</v>
      </c>
      <c r="C8640">
        <v>1</v>
      </c>
      <c r="D8640" t="s">
        <v>231</v>
      </c>
      <c r="H8640">
        <v>4</v>
      </c>
      <c r="I8640">
        <v>134</v>
      </c>
    </row>
    <row r="8641" spans="1:11" x14ac:dyDescent="0.45">
      <c r="A8641" t="s">
        <v>215</v>
      </c>
      <c r="B8641">
        <v>2008</v>
      </c>
      <c r="C8641">
        <v>0</v>
      </c>
      <c r="D8641" t="s">
        <v>241</v>
      </c>
      <c r="H8641">
        <v>12</v>
      </c>
      <c r="I8641">
        <v>333</v>
      </c>
    </row>
    <row r="8642" spans="1:11" x14ac:dyDescent="0.45">
      <c r="A8642" t="s">
        <v>217</v>
      </c>
      <c r="B8642">
        <v>2008</v>
      </c>
      <c r="C8642">
        <v>1</v>
      </c>
      <c r="D8642" t="s">
        <v>231</v>
      </c>
      <c r="H8642">
        <v>16</v>
      </c>
      <c r="I8642">
        <v>335</v>
      </c>
    </row>
    <row r="8643" spans="1:11" x14ac:dyDescent="0.45">
      <c r="A8643" t="s">
        <v>215</v>
      </c>
      <c r="B8643">
        <v>2009</v>
      </c>
      <c r="C8643">
        <v>5</v>
      </c>
      <c r="D8643" t="s">
        <v>236</v>
      </c>
      <c r="H8643">
        <v>10</v>
      </c>
      <c r="I8643">
        <v>446</v>
      </c>
    </row>
    <row r="8644" spans="1:11" x14ac:dyDescent="0.45">
      <c r="A8644" t="s">
        <v>148</v>
      </c>
      <c r="B8644">
        <v>2016</v>
      </c>
      <c r="D8644" t="s">
        <v>244</v>
      </c>
      <c r="E8644">
        <v>1</v>
      </c>
      <c r="F8644">
        <v>0.111111</v>
      </c>
      <c r="G8644">
        <v>3</v>
      </c>
      <c r="I8644">
        <v>154</v>
      </c>
    </row>
    <row r="8645" spans="1:11" x14ac:dyDescent="0.45">
      <c r="A8645" t="s">
        <v>116</v>
      </c>
      <c r="B8645">
        <v>2009</v>
      </c>
      <c r="C8645">
        <v>2</v>
      </c>
      <c r="D8645" t="s">
        <v>233</v>
      </c>
      <c r="H8645">
        <v>5</v>
      </c>
      <c r="I8645">
        <v>349</v>
      </c>
    </row>
    <row r="8646" spans="1:11" x14ac:dyDescent="0.45">
      <c r="A8646" t="s">
        <v>203</v>
      </c>
      <c r="B8646">
        <v>2010</v>
      </c>
      <c r="C8646">
        <v>5</v>
      </c>
      <c r="D8646" t="s">
        <v>236</v>
      </c>
      <c r="H8646">
        <v>7</v>
      </c>
      <c r="I8646">
        <v>547</v>
      </c>
    </row>
    <row r="8647" spans="1:11" x14ac:dyDescent="0.45">
      <c r="A8647" t="s">
        <v>203</v>
      </c>
      <c r="B8647">
        <v>2009</v>
      </c>
      <c r="C8647">
        <v>0</v>
      </c>
      <c r="D8647" t="s">
        <v>241</v>
      </c>
      <c r="H8647">
        <v>8</v>
      </c>
      <c r="I8647">
        <v>434</v>
      </c>
    </row>
    <row r="8648" spans="1:11" x14ac:dyDescent="0.45">
      <c r="A8648" t="s">
        <v>182</v>
      </c>
      <c r="B8648">
        <v>2009</v>
      </c>
      <c r="C8648">
        <v>8</v>
      </c>
      <c r="D8648" t="s">
        <v>239</v>
      </c>
      <c r="H8648">
        <v>29</v>
      </c>
      <c r="I8648">
        <v>413</v>
      </c>
    </row>
    <row r="8649" spans="1:11" x14ac:dyDescent="0.45">
      <c r="A8649" t="s">
        <v>215</v>
      </c>
      <c r="B8649">
        <v>2019</v>
      </c>
      <c r="C8649">
        <v>0</v>
      </c>
      <c r="D8649" t="s">
        <v>241</v>
      </c>
      <c r="E8649">
        <v>1</v>
      </c>
      <c r="F8649">
        <v>1</v>
      </c>
      <c r="G8649">
        <v>9</v>
      </c>
      <c r="H8649">
        <v>9</v>
      </c>
      <c r="I8649">
        <v>2347</v>
      </c>
      <c r="J8649">
        <v>9</v>
      </c>
      <c r="K8649">
        <v>9</v>
      </c>
    </row>
    <row r="8650" spans="1:11" x14ac:dyDescent="0.45">
      <c r="A8650" t="s">
        <v>135</v>
      </c>
      <c r="B8650">
        <v>2018</v>
      </c>
      <c r="C8650">
        <v>6</v>
      </c>
      <c r="D8650" t="s">
        <v>237</v>
      </c>
      <c r="E8650">
        <v>0</v>
      </c>
      <c r="F8650">
        <v>0</v>
      </c>
      <c r="G8650">
        <v>4</v>
      </c>
      <c r="H8650">
        <v>3</v>
      </c>
      <c r="I8650">
        <v>1156</v>
      </c>
    </row>
    <row r="8651" spans="1:11" x14ac:dyDescent="0.45">
      <c r="A8651" t="s">
        <v>185</v>
      </c>
      <c r="B8651">
        <v>2015</v>
      </c>
      <c r="C8651">
        <v>8</v>
      </c>
      <c r="D8651" t="s">
        <v>239</v>
      </c>
      <c r="E8651">
        <v>1</v>
      </c>
      <c r="F8651">
        <v>1</v>
      </c>
      <c r="G8651">
        <v>24</v>
      </c>
      <c r="H8651">
        <v>19</v>
      </c>
      <c r="I8651">
        <v>77</v>
      </c>
      <c r="J8651">
        <v>19</v>
      </c>
      <c r="K8651">
        <v>19</v>
      </c>
    </row>
    <row r="8652" spans="1:11" x14ac:dyDescent="0.45">
      <c r="A8652" t="s">
        <v>130</v>
      </c>
      <c r="B8652">
        <v>2018</v>
      </c>
      <c r="C8652">
        <v>0</v>
      </c>
      <c r="D8652" t="s">
        <v>241</v>
      </c>
      <c r="E8652">
        <v>1</v>
      </c>
      <c r="F8652">
        <v>0.33333299999999999</v>
      </c>
      <c r="G8652">
        <v>5</v>
      </c>
      <c r="H8652">
        <v>4</v>
      </c>
      <c r="I8652">
        <v>1151</v>
      </c>
      <c r="J8652">
        <v>4</v>
      </c>
      <c r="K8652">
        <v>12.000012</v>
      </c>
    </row>
    <row r="8653" spans="1:11" x14ac:dyDescent="0.45">
      <c r="A8653" t="s">
        <v>134</v>
      </c>
      <c r="B8653">
        <v>2015</v>
      </c>
      <c r="D8653" t="s">
        <v>246</v>
      </c>
      <c r="E8653">
        <v>2</v>
      </c>
      <c r="F8653">
        <v>2</v>
      </c>
      <c r="G8653">
        <v>15</v>
      </c>
      <c r="I8653">
        <v>28</v>
      </c>
    </row>
    <row r="8654" spans="1:11" x14ac:dyDescent="0.45">
      <c r="A8654" t="s">
        <v>130</v>
      </c>
      <c r="B8654">
        <v>2019</v>
      </c>
      <c r="C8654">
        <v>5</v>
      </c>
      <c r="D8654" t="s">
        <v>236</v>
      </c>
      <c r="E8654">
        <v>3</v>
      </c>
      <c r="F8654">
        <v>0.75</v>
      </c>
      <c r="G8654">
        <v>5</v>
      </c>
      <c r="H8654">
        <v>5</v>
      </c>
      <c r="I8654">
        <v>2274</v>
      </c>
      <c r="J8654">
        <v>1</v>
      </c>
      <c r="K8654">
        <v>6.6666670000000003</v>
      </c>
    </row>
    <row r="8655" spans="1:11" x14ac:dyDescent="0.45">
      <c r="A8655" t="s">
        <v>206</v>
      </c>
      <c r="B8655">
        <v>2020</v>
      </c>
      <c r="C8655">
        <v>8</v>
      </c>
      <c r="D8655" t="s">
        <v>239</v>
      </c>
      <c r="E8655">
        <v>2</v>
      </c>
      <c r="F8655">
        <v>0.625</v>
      </c>
      <c r="G8655">
        <v>3</v>
      </c>
      <c r="H8655">
        <v>4</v>
      </c>
      <c r="I8655">
        <v>2450</v>
      </c>
      <c r="J8655">
        <v>2</v>
      </c>
      <c r="K8655">
        <v>6.4</v>
      </c>
    </row>
    <row r="8656" spans="1:11" x14ac:dyDescent="0.45">
      <c r="A8656" t="s">
        <v>169</v>
      </c>
      <c r="B8656">
        <v>2016</v>
      </c>
      <c r="C8656">
        <v>2</v>
      </c>
      <c r="D8656" t="s">
        <v>233</v>
      </c>
      <c r="E8656">
        <v>0</v>
      </c>
      <c r="F8656">
        <v>0</v>
      </c>
      <c r="G8656">
        <v>3</v>
      </c>
      <c r="H8656">
        <v>6</v>
      </c>
      <c r="I8656">
        <v>173</v>
      </c>
    </row>
    <row r="8657" spans="1:11" x14ac:dyDescent="0.45">
      <c r="A8657" t="s">
        <v>146</v>
      </c>
      <c r="B8657">
        <v>2008</v>
      </c>
      <c r="C8657">
        <v>8</v>
      </c>
      <c r="D8657" t="s">
        <v>239</v>
      </c>
      <c r="H8657">
        <v>5</v>
      </c>
      <c r="I8657">
        <v>265</v>
      </c>
    </row>
    <row r="8658" spans="1:11" x14ac:dyDescent="0.45">
      <c r="A8658" t="s">
        <v>159</v>
      </c>
      <c r="B8658">
        <v>2011</v>
      </c>
      <c r="C8658">
        <v>3</v>
      </c>
      <c r="D8658" t="s">
        <v>234</v>
      </c>
      <c r="H8658">
        <v>18</v>
      </c>
      <c r="I8658">
        <v>616</v>
      </c>
    </row>
    <row r="8659" spans="1:11" x14ac:dyDescent="0.45">
      <c r="A8659" t="s">
        <v>123</v>
      </c>
      <c r="B8659">
        <v>2013</v>
      </c>
      <c r="C8659">
        <v>3</v>
      </c>
      <c r="D8659" t="s">
        <v>234</v>
      </c>
      <c r="H8659">
        <v>3</v>
      </c>
      <c r="I8659">
        <v>808</v>
      </c>
    </row>
    <row r="8660" spans="1:11" x14ac:dyDescent="0.45">
      <c r="A8660" t="s">
        <v>210</v>
      </c>
      <c r="B8660">
        <v>2008</v>
      </c>
      <c r="C8660">
        <v>3</v>
      </c>
      <c r="D8660" t="s">
        <v>234</v>
      </c>
      <c r="H8660">
        <v>27</v>
      </c>
      <c r="I8660">
        <v>328</v>
      </c>
    </row>
    <row r="8661" spans="1:11" x14ac:dyDescent="0.45">
      <c r="A8661" t="s">
        <v>105</v>
      </c>
      <c r="B8661">
        <v>2017</v>
      </c>
      <c r="C8661">
        <v>5</v>
      </c>
      <c r="D8661" t="s">
        <v>236</v>
      </c>
      <c r="H8661">
        <v>10</v>
      </c>
      <c r="I8661">
        <v>1018</v>
      </c>
    </row>
    <row r="8662" spans="1:11" x14ac:dyDescent="0.45">
      <c r="A8662" t="s">
        <v>140</v>
      </c>
      <c r="B8662">
        <v>2008</v>
      </c>
      <c r="C8662">
        <v>8</v>
      </c>
      <c r="D8662" t="s">
        <v>239</v>
      </c>
      <c r="H8662">
        <v>6</v>
      </c>
      <c r="I8662">
        <v>260</v>
      </c>
    </row>
    <row r="8663" spans="1:11" x14ac:dyDescent="0.45">
      <c r="A8663" t="s">
        <v>147</v>
      </c>
      <c r="B8663">
        <v>2019</v>
      </c>
      <c r="C8663">
        <v>3</v>
      </c>
      <c r="D8663" t="s">
        <v>234</v>
      </c>
      <c r="E8663">
        <v>2</v>
      </c>
      <c r="F8663">
        <v>1.1666669999999999</v>
      </c>
      <c r="G8663">
        <v>11</v>
      </c>
      <c r="H8663">
        <v>14</v>
      </c>
      <c r="I8663">
        <v>2288</v>
      </c>
      <c r="J8663">
        <v>7</v>
      </c>
      <c r="K8663">
        <v>11.999997</v>
      </c>
    </row>
    <row r="8664" spans="1:11" x14ac:dyDescent="0.45">
      <c r="A8664" t="s">
        <v>225</v>
      </c>
      <c r="B8664">
        <v>2013</v>
      </c>
      <c r="C8664">
        <v>10</v>
      </c>
      <c r="D8664" t="s">
        <v>232</v>
      </c>
      <c r="H8664">
        <v>246</v>
      </c>
      <c r="I8664">
        <v>873</v>
      </c>
    </row>
    <row r="8665" spans="1:11" x14ac:dyDescent="0.45">
      <c r="A8665" t="s">
        <v>117</v>
      </c>
      <c r="B8665">
        <v>2009</v>
      </c>
      <c r="C8665">
        <v>3</v>
      </c>
      <c r="D8665" t="s">
        <v>234</v>
      </c>
      <c r="H8665">
        <v>4</v>
      </c>
      <c r="I8665">
        <v>350</v>
      </c>
    </row>
    <row r="8666" spans="1:11" x14ac:dyDescent="0.45">
      <c r="A8666" t="s">
        <v>209</v>
      </c>
      <c r="B8666">
        <v>2013</v>
      </c>
      <c r="C8666">
        <v>4</v>
      </c>
      <c r="D8666" t="s">
        <v>235</v>
      </c>
      <c r="H8666">
        <v>4</v>
      </c>
      <c r="I8666">
        <v>892</v>
      </c>
    </row>
    <row r="8667" spans="1:11" x14ac:dyDescent="0.45">
      <c r="A8667" t="s">
        <v>193</v>
      </c>
      <c r="B8667">
        <v>2010</v>
      </c>
      <c r="C8667">
        <v>2</v>
      </c>
      <c r="D8667" t="s">
        <v>233</v>
      </c>
      <c r="H8667">
        <v>115</v>
      </c>
      <c r="I8667">
        <v>537</v>
      </c>
    </row>
    <row r="8668" spans="1:11" x14ac:dyDescent="0.45">
      <c r="A8668" t="s">
        <v>158</v>
      </c>
      <c r="B8668">
        <v>2018</v>
      </c>
      <c r="C8668">
        <v>10</v>
      </c>
      <c r="D8668" t="s">
        <v>232</v>
      </c>
      <c r="E8668">
        <v>0</v>
      </c>
      <c r="F8668">
        <v>0</v>
      </c>
      <c r="G8668">
        <v>1</v>
      </c>
      <c r="H8668">
        <v>12</v>
      </c>
      <c r="I8668">
        <v>1177</v>
      </c>
    </row>
    <row r="8669" spans="1:11" x14ac:dyDescent="0.45">
      <c r="A8669" t="s">
        <v>187</v>
      </c>
      <c r="B8669">
        <v>2017</v>
      </c>
      <c r="D8669" t="s">
        <v>245</v>
      </c>
      <c r="E8669">
        <v>5</v>
      </c>
      <c r="F8669">
        <v>5</v>
      </c>
      <c r="G8669">
        <v>20</v>
      </c>
      <c r="I8669">
        <v>1093</v>
      </c>
    </row>
    <row r="8670" spans="1:11" x14ac:dyDescent="0.45">
      <c r="A8670" t="s">
        <v>138</v>
      </c>
      <c r="B8670">
        <v>2016</v>
      </c>
      <c r="D8670" t="s">
        <v>245</v>
      </c>
      <c r="E8670">
        <v>1</v>
      </c>
      <c r="F8670">
        <v>1</v>
      </c>
      <c r="G8670">
        <v>2</v>
      </c>
      <c r="I8670">
        <v>145</v>
      </c>
    </row>
    <row r="8671" spans="1:11" x14ac:dyDescent="0.45">
      <c r="A8671" t="s">
        <v>180</v>
      </c>
      <c r="B8671">
        <v>2017</v>
      </c>
      <c r="D8671" t="s">
        <v>246</v>
      </c>
      <c r="E8671">
        <v>2</v>
      </c>
      <c r="F8671">
        <v>2</v>
      </c>
      <c r="G8671">
        <v>31</v>
      </c>
      <c r="I8671">
        <v>1086</v>
      </c>
    </row>
    <row r="8672" spans="1:11" x14ac:dyDescent="0.45">
      <c r="A8672" t="s">
        <v>179</v>
      </c>
      <c r="B8672">
        <v>2019</v>
      </c>
      <c r="C8672">
        <v>9</v>
      </c>
      <c r="D8672" t="s">
        <v>240</v>
      </c>
      <c r="E8672">
        <v>9</v>
      </c>
      <c r="F8672">
        <v>3</v>
      </c>
      <c r="G8672">
        <v>11</v>
      </c>
      <c r="H8672">
        <v>29</v>
      </c>
      <c r="I8672">
        <v>2313</v>
      </c>
      <c r="J8672">
        <v>3</v>
      </c>
      <c r="K8672">
        <v>9.6666670000000003</v>
      </c>
    </row>
    <row r="8673" spans="1:11" x14ac:dyDescent="0.45">
      <c r="A8673" t="s">
        <v>177</v>
      </c>
      <c r="B8673">
        <v>2016</v>
      </c>
      <c r="D8673" t="s">
        <v>246</v>
      </c>
      <c r="E8673">
        <v>1</v>
      </c>
      <c r="F8673">
        <v>1</v>
      </c>
      <c r="G8673">
        <v>46</v>
      </c>
      <c r="I8673">
        <v>181</v>
      </c>
    </row>
    <row r="8674" spans="1:11" x14ac:dyDescent="0.45">
      <c r="A8674" t="s">
        <v>201</v>
      </c>
      <c r="B8674">
        <v>2015</v>
      </c>
      <c r="C8674">
        <v>1</v>
      </c>
      <c r="D8674" t="s">
        <v>231</v>
      </c>
      <c r="E8674">
        <v>1</v>
      </c>
      <c r="F8674">
        <v>0.25</v>
      </c>
      <c r="G8674">
        <v>8</v>
      </c>
      <c r="H8674">
        <v>1</v>
      </c>
      <c r="I8674">
        <v>93</v>
      </c>
      <c r="J8674">
        <v>1</v>
      </c>
      <c r="K8674">
        <v>4</v>
      </c>
    </row>
    <row r="8675" spans="1:11" x14ac:dyDescent="0.45">
      <c r="A8675" t="s">
        <v>184</v>
      </c>
      <c r="B8675">
        <v>2020</v>
      </c>
      <c r="C8675">
        <v>10</v>
      </c>
      <c r="D8675" t="s">
        <v>232</v>
      </c>
      <c r="E8675">
        <v>0</v>
      </c>
      <c r="F8675">
        <v>0</v>
      </c>
      <c r="G8675">
        <v>18</v>
      </c>
      <c r="H8675">
        <v>29</v>
      </c>
      <c r="I8675">
        <v>2428</v>
      </c>
    </row>
    <row r="8676" spans="1:11" x14ac:dyDescent="0.45">
      <c r="A8676" t="s">
        <v>112</v>
      </c>
      <c r="B8676">
        <v>2020</v>
      </c>
      <c r="C8676">
        <v>1</v>
      </c>
      <c r="D8676" t="s">
        <v>231</v>
      </c>
      <c r="E8676">
        <v>1</v>
      </c>
      <c r="F8676">
        <v>0.33333299999999999</v>
      </c>
      <c r="G8676">
        <v>3</v>
      </c>
      <c r="H8676">
        <v>3</v>
      </c>
      <c r="I8676">
        <v>2359</v>
      </c>
      <c r="J8676">
        <v>3</v>
      </c>
      <c r="K8676">
        <v>9.0000090000000004</v>
      </c>
    </row>
    <row r="8677" spans="1:11" x14ac:dyDescent="0.45">
      <c r="A8677" t="s">
        <v>149</v>
      </c>
      <c r="B8677">
        <v>2019</v>
      </c>
      <c r="C8677">
        <v>5</v>
      </c>
      <c r="D8677" t="s">
        <v>236</v>
      </c>
      <c r="E8677">
        <v>1</v>
      </c>
      <c r="F8677">
        <v>0.25</v>
      </c>
      <c r="G8677">
        <v>2</v>
      </c>
      <c r="H8677">
        <v>6</v>
      </c>
      <c r="I8677">
        <v>2290</v>
      </c>
      <c r="J8677">
        <v>6</v>
      </c>
      <c r="K8677">
        <v>24</v>
      </c>
    </row>
    <row r="8678" spans="1:11" x14ac:dyDescent="0.45">
      <c r="A8678" t="s">
        <v>167</v>
      </c>
      <c r="B8678">
        <v>2008</v>
      </c>
      <c r="C8678">
        <v>7</v>
      </c>
      <c r="D8678" t="s">
        <v>238</v>
      </c>
      <c r="H8678">
        <v>24</v>
      </c>
      <c r="I8678">
        <v>283</v>
      </c>
    </row>
    <row r="8679" spans="1:11" x14ac:dyDescent="0.45">
      <c r="A8679" t="s">
        <v>206</v>
      </c>
      <c r="B8679">
        <v>2015</v>
      </c>
      <c r="C8679">
        <v>6</v>
      </c>
      <c r="D8679" t="s">
        <v>237</v>
      </c>
      <c r="E8679">
        <v>1</v>
      </c>
      <c r="F8679">
        <v>0.25</v>
      </c>
      <c r="G8679">
        <v>3</v>
      </c>
      <c r="H8679">
        <v>2</v>
      </c>
      <c r="I8679">
        <v>98</v>
      </c>
      <c r="J8679">
        <v>2</v>
      </c>
      <c r="K8679">
        <v>8</v>
      </c>
    </row>
    <row r="8680" spans="1:11" x14ac:dyDescent="0.45">
      <c r="A8680" t="s">
        <v>138</v>
      </c>
      <c r="B8680">
        <v>2013</v>
      </c>
      <c r="C8680">
        <v>8</v>
      </c>
      <c r="D8680" t="s">
        <v>239</v>
      </c>
      <c r="H8680">
        <v>2</v>
      </c>
      <c r="I8680">
        <v>823</v>
      </c>
    </row>
    <row r="8681" spans="1:11" x14ac:dyDescent="0.45">
      <c r="A8681" t="s">
        <v>196</v>
      </c>
      <c r="B8681">
        <v>2014</v>
      </c>
      <c r="C8681">
        <v>3</v>
      </c>
      <c r="D8681" t="s">
        <v>234</v>
      </c>
      <c r="H8681">
        <v>2</v>
      </c>
      <c r="I8681">
        <v>992</v>
      </c>
    </row>
    <row r="8682" spans="1:11" x14ac:dyDescent="0.45">
      <c r="A8682" t="s">
        <v>225</v>
      </c>
      <c r="B8682">
        <v>2014</v>
      </c>
      <c r="C8682">
        <v>11</v>
      </c>
      <c r="D8682" t="s">
        <v>242</v>
      </c>
      <c r="H8682">
        <v>205</v>
      </c>
      <c r="I8682">
        <v>986</v>
      </c>
    </row>
    <row r="8683" spans="1:11" x14ac:dyDescent="0.45">
      <c r="A8683" t="s">
        <v>119</v>
      </c>
      <c r="B8683">
        <v>2013</v>
      </c>
      <c r="C8683">
        <v>6</v>
      </c>
      <c r="D8683" t="s">
        <v>237</v>
      </c>
      <c r="H8683">
        <v>6</v>
      </c>
      <c r="I8683">
        <v>804</v>
      </c>
    </row>
    <row r="8684" spans="1:11" x14ac:dyDescent="0.45">
      <c r="A8684" t="s">
        <v>209</v>
      </c>
      <c r="B8684">
        <v>2019</v>
      </c>
      <c r="C8684">
        <v>2</v>
      </c>
      <c r="D8684" t="s">
        <v>233</v>
      </c>
      <c r="E8684">
        <v>1</v>
      </c>
      <c r="F8684">
        <v>0.33333299999999999</v>
      </c>
      <c r="G8684">
        <v>3</v>
      </c>
      <c r="H8684">
        <v>2</v>
      </c>
      <c r="I8684">
        <v>2341</v>
      </c>
      <c r="J8684">
        <v>2</v>
      </c>
      <c r="K8684">
        <v>6.000006</v>
      </c>
    </row>
    <row r="8685" spans="1:11" x14ac:dyDescent="0.45">
      <c r="A8685" t="s">
        <v>203</v>
      </c>
      <c r="B8685">
        <v>2018</v>
      </c>
      <c r="C8685">
        <v>7</v>
      </c>
      <c r="D8685" t="s">
        <v>238</v>
      </c>
      <c r="E8685">
        <v>1</v>
      </c>
      <c r="F8685">
        <v>0.5</v>
      </c>
      <c r="G8685">
        <v>5</v>
      </c>
      <c r="H8685">
        <v>4</v>
      </c>
      <c r="I8685">
        <v>1222</v>
      </c>
      <c r="J8685">
        <v>4</v>
      </c>
      <c r="K8685">
        <v>8</v>
      </c>
    </row>
    <row r="8686" spans="1:11" x14ac:dyDescent="0.45">
      <c r="A8686" t="s">
        <v>173</v>
      </c>
      <c r="B8686">
        <v>2017</v>
      </c>
      <c r="C8686">
        <v>6</v>
      </c>
      <c r="D8686" t="s">
        <v>237</v>
      </c>
      <c r="E8686">
        <v>0</v>
      </c>
      <c r="F8686">
        <v>0</v>
      </c>
      <c r="G8686">
        <v>21</v>
      </c>
      <c r="H8686">
        <v>24</v>
      </c>
      <c r="I8686">
        <v>1079</v>
      </c>
    </row>
    <row r="8687" spans="1:11" x14ac:dyDescent="0.45">
      <c r="A8687" t="s">
        <v>203</v>
      </c>
      <c r="B8687">
        <v>2015</v>
      </c>
      <c r="C8687">
        <v>4</v>
      </c>
      <c r="D8687" t="s">
        <v>235</v>
      </c>
      <c r="E8687">
        <v>1</v>
      </c>
      <c r="F8687">
        <v>0.5</v>
      </c>
      <c r="G8687">
        <v>5</v>
      </c>
      <c r="H8687">
        <v>6</v>
      </c>
      <c r="I8687">
        <v>95</v>
      </c>
      <c r="J8687">
        <v>6</v>
      </c>
      <c r="K8687">
        <v>12</v>
      </c>
    </row>
    <row r="8688" spans="1:11" x14ac:dyDescent="0.45">
      <c r="A8688" t="s">
        <v>200</v>
      </c>
      <c r="B8688">
        <v>2019</v>
      </c>
      <c r="C8688">
        <v>3</v>
      </c>
      <c r="D8688" t="s">
        <v>234</v>
      </c>
      <c r="E8688">
        <v>1</v>
      </c>
      <c r="F8688">
        <v>0.25</v>
      </c>
      <c r="G8688">
        <v>3</v>
      </c>
      <c r="I8688">
        <v>2333</v>
      </c>
    </row>
    <row r="8689" spans="1:11" x14ac:dyDescent="0.45">
      <c r="A8689" t="s">
        <v>128</v>
      </c>
      <c r="B8689">
        <v>2020</v>
      </c>
      <c r="C8689">
        <v>2</v>
      </c>
      <c r="D8689" t="s">
        <v>233</v>
      </c>
      <c r="E8689">
        <v>1</v>
      </c>
      <c r="F8689">
        <v>0.5</v>
      </c>
      <c r="G8689">
        <v>6</v>
      </c>
      <c r="H8689">
        <v>2</v>
      </c>
      <c r="I8689">
        <v>2375</v>
      </c>
      <c r="J8689">
        <v>2</v>
      </c>
      <c r="K8689">
        <v>4</v>
      </c>
    </row>
    <row r="8690" spans="1:11" x14ac:dyDescent="0.45">
      <c r="A8690" t="s">
        <v>215</v>
      </c>
      <c r="B8690">
        <v>2014</v>
      </c>
      <c r="C8690">
        <v>4</v>
      </c>
      <c r="D8690" t="s">
        <v>235</v>
      </c>
      <c r="E8690">
        <v>1</v>
      </c>
      <c r="F8690">
        <v>1</v>
      </c>
      <c r="G8690">
        <v>9</v>
      </c>
      <c r="H8690">
        <v>7</v>
      </c>
      <c r="I8690">
        <v>1011</v>
      </c>
      <c r="J8690">
        <v>7</v>
      </c>
      <c r="K8690">
        <v>7</v>
      </c>
    </row>
    <row r="8691" spans="1:11" x14ac:dyDescent="0.45">
      <c r="A8691" t="s">
        <v>211</v>
      </c>
      <c r="B8691">
        <v>2017</v>
      </c>
      <c r="C8691">
        <v>2</v>
      </c>
      <c r="D8691" t="s">
        <v>233</v>
      </c>
      <c r="E8691">
        <v>1</v>
      </c>
      <c r="F8691">
        <v>0.5</v>
      </c>
      <c r="G8691">
        <v>5</v>
      </c>
      <c r="H8691">
        <v>3</v>
      </c>
      <c r="I8691">
        <v>1117</v>
      </c>
      <c r="J8691">
        <v>3</v>
      </c>
      <c r="K8691">
        <v>6</v>
      </c>
    </row>
    <row r="8692" spans="1:11" x14ac:dyDescent="0.45">
      <c r="A8692" t="s">
        <v>125</v>
      </c>
      <c r="B8692">
        <v>2018</v>
      </c>
      <c r="C8692">
        <v>7</v>
      </c>
      <c r="D8692" t="s">
        <v>238</v>
      </c>
      <c r="E8692">
        <v>0</v>
      </c>
      <c r="F8692">
        <v>0</v>
      </c>
      <c r="G8692">
        <v>4</v>
      </c>
      <c r="H8692">
        <v>5</v>
      </c>
      <c r="I8692">
        <v>1146</v>
      </c>
    </row>
    <row r="8693" spans="1:11" x14ac:dyDescent="0.45">
      <c r="A8693" t="s">
        <v>126</v>
      </c>
      <c r="B8693">
        <v>2020</v>
      </c>
      <c r="C8693">
        <v>8</v>
      </c>
      <c r="D8693" t="s">
        <v>239</v>
      </c>
      <c r="E8693">
        <v>1</v>
      </c>
      <c r="F8693">
        <v>0.33333299999999999</v>
      </c>
      <c r="G8693">
        <v>4</v>
      </c>
      <c r="H8693">
        <v>4</v>
      </c>
      <c r="I8693">
        <v>2373</v>
      </c>
      <c r="J8693">
        <v>4</v>
      </c>
      <c r="K8693">
        <v>12.000012</v>
      </c>
    </row>
    <row r="8694" spans="1:11" x14ac:dyDescent="0.45">
      <c r="A8694" t="s">
        <v>218</v>
      </c>
      <c r="B8694">
        <v>2017</v>
      </c>
      <c r="C8694">
        <v>7</v>
      </c>
      <c r="D8694" t="s">
        <v>238</v>
      </c>
      <c r="E8694">
        <v>0</v>
      </c>
      <c r="F8694">
        <v>0</v>
      </c>
      <c r="G8694">
        <v>5</v>
      </c>
      <c r="H8694">
        <v>5</v>
      </c>
      <c r="I8694">
        <v>1124</v>
      </c>
    </row>
    <row r="8695" spans="1:11" x14ac:dyDescent="0.45">
      <c r="A8695" t="s">
        <v>193</v>
      </c>
      <c r="B8695">
        <v>2019</v>
      </c>
      <c r="D8695" t="s">
        <v>244</v>
      </c>
      <c r="E8695">
        <v>10</v>
      </c>
      <c r="F8695">
        <v>10</v>
      </c>
      <c r="G8695">
        <v>53</v>
      </c>
      <c r="I8695">
        <v>2327</v>
      </c>
    </row>
    <row r="8696" spans="1:11" x14ac:dyDescent="0.45">
      <c r="A8696" t="s">
        <v>115</v>
      </c>
      <c r="B8696">
        <v>2017</v>
      </c>
      <c r="C8696">
        <v>4</v>
      </c>
      <c r="D8696" t="s">
        <v>235</v>
      </c>
      <c r="E8696">
        <v>1</v>
      </c>
      <c r="F8696">
        <v>1</v>
      </c>
      <c r="G8696">
        <v>10</v>
      </c>
      <c r="H8696">
        <v>15</v>
      </c>
      <c r="I8696">
        <v>1026</v>
      </c>
      <c r="J8696">
        <v>15</v>
      </c>
      <c r="K8696">
        <v>15</v>
      </c>
    </row>
    <row r="8697" spans="1:11" x14ac:dyDescent="0.45">
      <c r="A8697" t="s">
        <v>200</v>
      </c>
      <c r="B8697">
        <v>2013</v>
      </c>
      <c r="C8697">
        <v>1</v>
      </c>
      <c r="D8697" t="s">
        <v>231</v>
      </c>
      <c r="H8697">
        <v>1</v>
      </c>
      <c r="I8697">
        <v>883</v>
      </c>
    </row>
    <row r="8698" spans="1:11" x14ac:dyDescent="0.45">
      <c r="A8698" t="s">
        <v>114</v>
      </c>
      <c r="B8698">
        <v>2013</v>
      </c>
      <c r="C8698">
        <v>2</v>
      </c>
      <c r="D8698" t="s">
        <v>233</v>
      </c>
      <c r="H8698">
        <v>4</v>
      </c>
      <c r="I8698">
        <v>799</v>
      </c>
    </row>
    <row r="8699" spans="1:11" x14ac:dyDescent="0.45">
      <c r="A8699" t="s">
        <v>189</v>
      </c>
      <c r="B8699">
        <v>2010</v>
      </c>
      <c r="C8699">
        <v>11</v>
      </c>
      <c r="D8699" t="s">
        <v>242</v>
      </c>
      <c r="H8699">
        <v>17</v>
      </c>
      <c r="I8699">
        <v>532</v>
      </c>
    </row>
    <row r="8700" spans="1:11" x14ac:dyDescent="0.45">
      <c r="A8700" t="s">
        <v>190</v>
      </c>
      <c r="B8700">
        <v>2015</v>
      </c>
      <c r="C8700">
        <v>9</v>
      </c>
      <c r="D8700" t="s">
        <v>240</v>
      </c>
      <c r="H8700">
        <v>17</v>
      </c>
      <c r="I8700">
        <v>81</v>
      </c>
    </row>
    <row r="8701" spans="1:11" x14ac:dyDescent="0.45">
      <c r="A8701" t="s">
        <v>112</v>
      </c>
      <c r="B8701">
        <v>2010</v>
      </c>
      <c r="C8701">
        <v>2</v>
      </c>
      <c r="D8701" t="s">
        <v>233</v>
      </c>
      <c r="H8701">
        <v>5</v>
      </c>
      <c r="I8701">
        <v>458</v>
      </c>
    </row>
    <row r="8702" spans="1:11" x14ac:dyDescent="0.45">
      <c r="A8702" t="s">
        <v>143</v>
      </c>
      <c r="B8702">
        <v>2008</v>
      </c>
      <c r="C8702">
        <v>4</v>
      </c>
      <c r="D8702" t="s">
        <v>235</v>
      </c>
      <c r="H8702">
        <v>1</v>
      </c>
      <c r="I8702">
        <v>262</v>
      </c>
    </row>
    <row r="8703" spans="1:11" x14ac:dyDescent="0.45">
      <c r="A8703" t="s">
        <v>199</v>
      </c>
      <c r="B8703">
        <v>2010</v>
      </c>
      <c r="C8703">
        <v>4</v>
      </c>
      <c r="D8703" t="s">
        <v>235</v>
      </c>
      <c r="H8703">
        <v>5</v>
      </c>
      <c r="I8703">
        <v>543</v>
      </c>
    </row>
    <row r="8704" spans="1:11" x14ac:dyDescent="0.45">
      <c r="A8704" t="s">
        <v>105</v>
      </c>
      <c r="B8704">
        <v>2008</v>
      </c>
      <c r="C8704">
        <v>1</v>
      </c>
      <c r="D8704" t="s">
        <v>231</v>
      </c>
      <c r="H8704">
        <v>3</v>
      </c>
      <c r="I8704">
        <v>227</v>
      </c>
    </row>
    <row r="8705" spans="1:11" x14ac:dyDescent="0.45">
      <c r="A8705" t="s">
        <v>130</v>
      </c>
      <c r="B8705">
        <v>2016</v>
      </c>
      <c r="C8705">
        <v>3</v>
      </c>
      <c r="D8705" t="s">
        <v>234</v>
      </c>
      <c r="H8705">
        <v>6</v>
      </c>
      <c r="I8705">
        <v>137</v>
      </c>
    </row>
    <row r="8706" spans="1:11" x14ac:dyDescent="0.45">
      <c r="A8706" t="s">
        <v>137</v>
      </c>
      <c r="B8706">
        <v>2012</v>
      </c>
      <c r="C8706">
        <v>2</v>
      </c>
      <c r="D8706" t="s">
        <v>233</v>
      </c>
      <c r="H8706">
        <v>6</v>
      </c>
      <c r="I8706">
        <v>709</v>
      </c>
    </row>
    <row r="8707" spans="1:11" x14ac:dyDescent="0.45">
      <c r="A8707" t="s">
        <v>110</v>
      </c>
      <c r="B8707">
        <v>2009</v>
      </c>
      <c r="C8707">
        <v>7</v>
      </c>
      <c r="D8707" t="s">
        <v>238</v>
      </c>
      <c r="H8707">
        <v>3</v>
      </c>
      <c r="I8707">
        <v>343</v>
      </c>
    </row>
    <row r="8708" spans="1:11" x14ac:dyDescent="0.45">
      <c r="A8708" t="s">
        <v>209</v>
      </c>
      <c r="B8708">
        <v>2009</v>
      </c>
      <c r="C8708">
        <v>5</v>
      </c>
      <c r="D8708" t="s">
        <v>236</v>
      </c>
      <c r="H8708">
        <v>4</v>
      </c>
      <c r="I8708">
        <v>440</v>
      </c>
    </row>
    <row r="8709" spans="1:11" x14ac:dyDescent="0.45">
      <c r="A8709" t="s">
        <v>118</v>
      </c>
      <c r="B8709">
        <v>2013</v>
      </c>
      <c r="C8709">
        <v>4</v>
      </c>
      <c r="D8709" t="s">
        <v>235</v>
      </c>
      <c r="H8709">
        <v>7</v>
      </c>
      <c r="I8709">
        <v>803</v>
      </c>
    </row>
    <row r="8710" spans="1:11" x14ac:dyDescent="0.45">
      <c r="A8710" t="s">
        <v>109</v>
      </c>
      <c r="B8710">
        <v>2017</v>
      </c>
      <c r="C8710">
        <v>8</v>
      </c>
      <c r="D8710" t="s">
        <v>239</v>
      </c>
      <c r="E8710">
        <v>1</v>
      </c>
      <c r="F8710">
        <v>0.5</v>
      </c>
      <c r="G8710">
        <v>4</v>
      </c>
      <c r="H8710">
        <v>1</v>
      </c>
      <c r="I8710">
        <v>1020</v>
      </c>
      <c r="J8710">
        <v>1</v>
      </c>
      <c r="K8710">
        <v>2</v>
      </c>
    </row>
    <row r="8711" spans="1:11" x14ac:dyDescent="0.45">
      <c r="A8711" t="s">
        <v>118</v>
      </c>
      <c r="B8711">
        <v>2008</v>
      </c>
      <c r="C8711">
        <v>5</v>
      </c>
      <c r="D8711" t="s">
        <v>236</v>
      </c>
      <c r="H8711">
        <v>10</v>
      </c>
      <c r="I8711">
        <v>238</v>
      </c>
    </row>
    <row r="8712" spans="1:11" x14ac:dyDescent="0.45">
      <c r="A8712" t="s">
        <v>196</v>
      </c>
      <c r="B8712">
        <v>2016</v>
      </c>
      <c r="C8712">
        <v>0</v>
      </c>
      <c r="D8712" t="s">
        <v>241</v>
      </c>
      <c r="H8712">
        <v>8</v>
      </c>
      <c r="I8712">
        <v>201</v>
      </c>
    </row>
    <row r="8713" spans="1:11" x14ac:dyDescent="0.45">
      <c r="A8713" t="s">
        <v>147</v>
      </c>
      <c r="B8713">
        <v>2012</v>
      </c>
      <c r="C8713">
        <v>1</v>
      </c>
      <c r="D8713" t="s">
        <v>231</v>
      </c>
      <c r="H8713">
        <v>15</v>
      </c>
      <c r="I8713">
        <v>718</v>
      </c>
    </row>
    <row r="8714" spans="1:11" x14ac:dyDescent="0.45">
      <c r="A8714" t="s">
        <v>116</v>
      </c>
      <c r="B8714">
        <v>2019</v>
      </c>
      <c r="C8714">
        <v>1</v>
      </c>
      <c r="D8714" t="s">
        <v>231</v>
      </c>
      <c r="E8714">
        <v>1</v>
      </c>
      <c r="F8714">
        <v>0.5</v>
      </c>
      <c r="G8714">
        <v>5</v>
      </c>
      <c r="H8714">
        <v>6</v>
      </c>
      <c r="I8714">
        <v>2253</v>
      </c>
      <c r="J8714">
        <v>6</v>
      </c>
      <c r="K8714">
        <v>12</v>
      </c>
    </row>
    <row r="8715" spans="1:11" x14ac:dyDescent="0.45">
      <c r="A8715" t="s">
        <v>143</v>
      </c>
      <c r="B8715">
        <v>2017</v>
      </c>
      <c r="C8715">
        <v>6</v>
      </c>
      <c r="D8715" t="s">
        <v>237</v>
      </c>
      <c r="E8715">
        <v>1</v>
      </c>
      <c r="F8715">
        <v>0.33333299999999999</v>
      </c>
      <c r="G8715">
        <v>4</v>
      </c>
      <c r="H8715">
        <v>7</v>
      </c>
      <c r="I8715">
        <v>1052</v>
      </c>
      <c r="J8715">
        <v>7</v>
      </c>
      <c r="K8715">
        <v>21.000021</v>
      </c>
    </row>
    <row r="8716" spans="1:11" x14ac:dyDescent="0.45">
      <c r="A8716" t="s">
        <v>110</v>
      </c>
      <c r="B8716">
        <v>2015</v>
      </c>
      <c r="C8716">
        <v>6</v>
      </c>
      <c r="D8716" t="s">
        <v>237</v>
      </c>
      <c r="E8716">
        <v>0</v>
      </c>
      <c r="F8716">
        <v>0</v>
      </c>
      <c r="G8716">
        <v>2</v>
      </c>
      <c r="H8716">
        <v>8</v>
      </c>
      <c r="I8716">
        <v>4</v>
      </c>
    </row>
    <row r="8717" spans="1:11" x14ac:dyDescent="0.45">
      <c r="A8717" t="s">
        <v>201</v>
      </c>
      <c r="B8717">
        <v>2016</v>
      </c>
      <c r="C8717">
        <v>8</v>
      </c>
      <c r="D8717" t="s">
        <v>239</v>
      </c>
      <c r="E8717">
        <v>1</v>
      </c>
      <c r="F8717">
        <v>0.5</v>
      </c>
      <c r="G8717">
        <v>8</v>
      </c>
      <c r="H8717">
        <v>5</v>
      </c>
      <c r="I8717">
        <v>206</v>
      </c>
      <c r="J8717">
        <v>5</v>
      </c>
      <c r="K8717">
        <v>10</v>
      </c>
    </row>
    <row r="8718" spans="1:11" x14ac:dyDescent="0.45">
      <c r="A8718" t="s">
        <v>129</v>
      </c>
      <c r="B8718">
        <v>2020</v>
      </c>
      <c r="C8718">
        <v>3</v>
      </c>
      <c r="D8718" t="s">
        <v>234</v>
      </c>
      <c r="E8718">
        <v>1</v>
      </c>
      <c r="F8718">
        <v>0.5</v>
      </c>
      <c r="G8718">
        <v>7</v>
      </c>
      <c r="H8718">
        <v>8</v>
      </c>
      <c r="I8718">
        <v>2376</v>
      </c>
      <c r="J8718">
        <v>8</v>
      </c>
      <c r="K8718">
        <v>16</v>
      </c>
    </row>
    <row r="8719" spans="1:11" x14ac:dyDescent="0.45">
      <c r="A8719" t="s">
        <v>129</v>
      </c>
      <c r="B8719">
        <v>2012</v>
      </c>
      <c r="C8719">
        <v>7</v>
      </c>
      <c r="D8719" t="s">
        <v>238</v>
      </c>
      <c r="H8719">
        <v>6</v>
      </c>
      <c r="I8719">
        <v>701</v>
      </c>
    </row>
    <row r="8720" spans="1:11" x14ac:dyDescent="0.45">
      <c r="A8720" t="s">
        <v>217</v>
      </c>
      <c r="B8720">
        <v>2010</v>
      </c>
      <c r="C8720">
        <v>8</v>
      </c>
      <c r="D8720" t="s">
        <v>239</v>
      </c>
      <c r="H8720">
        <v>2</v>
      </c>
      <c r="I8720">
        <v>561</v>
      </c>
    </row>
    <row r="8721" spans="1:11" x14ac:dyDescent="0.45">
      <c r="A8721" t="s">
        <v>171</v>
      </c>
      <c r="B8721">
        <v>2011</v>
      </c>
      <c r="C8721">
        <v>7</v>
      </c>
      <c r="D8721" t="s">
        <v>238</v>
      </c>
      <c r="H8721">
        <v>6</v>
      </c>
      <c r="I8721">
        <v>627</v>
      </c>
    </row>
    <row r="8722" spans="1:11" x14ac:dyDescent="0.45">
      <c r="A8722" t="s">
        <v>197</v>
      </c>
      <c r="B8722">
        <v>2015</v>
      </c>
      <c r="C8722">
        <v>6</v>
      </c>
      <c r="D8722" t="s">
        <v>237</v>
      </c>
      <c r="H8722">
        <v>48</v>
      </c>
      <c r="I8722">
        <v>89</v>
      </c>
    </row>
    <row r="8723" spans="1:11" x14ac:dyDescent="0.45">
      <c r="A8723" t="s">
        <v>178</v>
      </c>
      <c r="B8723">
        <v>2015</v>
      </c>
      <c r="C8723">
        <v>6</v>
      </c>
      <c r="D8723" t="s">
        <v>237</v>
      </c>
      <c r="E8723">
        <v>1</v>
      </c>
      <c r="F8723">
        <v>1</v>
      </c>
      <c r="G8723">
        <v>20</v>
      </c>
      <c r="H8723">
        <v>24</v>
      </c>
      <c r="I8723">
        <v>70</v>
      </c>
      <c r="J8723">
        <v>24</v>
      </c>
      <c r="K8723">
        <v>24</v>
      </c>
    </row>
    <row r="8724" spans="1:11" x14ac:dyDescent="0.45">
      <c r="A8724" t="s">
        <v>177</v>
      </c>
      <c r="B8724">
        <v>2019</v>
      </c>
      <c r="C8724">
        <v>1</v>
      </c>
      <c r="D8724" t="s">
        <v>231</v>
      </c>
      <c r="E8724">
        <v>11</v>
      </c>
      <c r="F8724">
        <v>9.1666670000000003</v>
      </c>
      <c r="G8724">
        <v>50</v>
      </c>
      <c r="H8724">
        <v>114</v>
      </c>
      <c r="I8724">
        <v>2311</v>
      </c>
      <c r="J8724">
        <v>10</v>
      </c>
      <c r="K8724">
        <v>12.436363</v>
      </c>
    </row>
    <row r="8725" spans="1:11" x14ac:dyDescent="0.45">
      <c r="A8725" t="s">
        <v>213</v>
      </c>
      <c r="B8725">
        <v>2015</v>
      </c>
      <c r="C8725">
        <v>2</v>
      </c>
      <c r="D8725" t="s">
        <v>233</v>
      </c>
      <c r="E8725">
        <v>1</v>
      </c>
      <c r="F8725">
        <v>0.5</v>
      </c>
      <c r="G8725">
        <v>9</v>
      </c>
      <c r="H8725">
        <v>7</v>
      </c>
      <c r="I8725">
        <v>105</v>
      </c>
      <c r="J8725">
        <v>7</v>
      </c>
      <c r="K8725">
        <v>14</v>
      </c>
    </row>
    <row r="8726" spans="1:11" x14ac:dyDescent="0.45">
      <c r="A8726" t="s">
        <v>126</v>
      </c>
      <c r="B8726">
        <v>2011</v>
      </c>
      <c r="C8726">
        <v>3</v>
      </c>
      <c r="D8726" t="s">
        <v>234</v>
      </c>
      <c r="H8726">
        <v>9</v>
      </c>
      <c r="I8726">
        <v>585</v>
      </c>
    </row>
    <row r="8727" spans="1:11" x14ac:dyDescent="0.45">
      <c r="A8727" t="s">
        <v>129</v>
      </c>
      <c r="B8727">
        <v>2014</v>
      </c>
      <c r="C8727">
        <v>0</v>
      </c>
      <c r="D8727" t="s">
        <v>241</v>
      </c>
      <c r="E8727">
        <v>1</v>
      </c>
      <c r="F8727">
        <v>1</v>
      </c>
      <c r="G8727">
        <v>6</v>
      </c>
      <c r="H8727">
        <v>8</v>
      </c>
      <c r="I8727">
        <v>927</v>
      </c>
      <c r="J8727">
        <v>8</v>
      </c>
      <c r="K8727">
        <v>8</v>
      </c>
    </row>
    <row r="8728" spans="1:11" x14ac:dyDescent="0.45">
      <c r="A8728" t="s">
        <v>213</v>
      </c>
      <c r="B8728">
        <v>2013</v>
      </c>
      <c r="C8728">
        <v>0</v>
      </c>
      <c r="D8728" t="s">
        <v>241</v>
      </c>
      <c r="H8728">
        <v>8</v>
      </c>
      <c r="I8728">
        <v>896</v>
      </c>
    </row>
    <row r="8729" spans="1:11" x14ac:dyDescent="0.45">
      <c r="A8729" t="s">
        <v>218</v>
      </c>
      <c r="B8729">
        <v>2008</v>
      </c>
      <c r="C8729">
        <v>7</v>
      </c>
      <c r="D8729" t="s">
        <v>238</v>
      </c>
      <c r="H8729">
        <v>2</v>
      </c>
      <c r="I8729">
        <v>336</v>
      </c>
    </row>
    <row r="8730" spans="1:11" x14ac:dyDescent="0.45">
      <c r="A8730" t="s">
        <v>185</v>
      </c>
      <c r="B8730">
        <v>2018</v>
      </c>
      <c r="D8730" t="s">
        <v>245</v>
      </c>
      <c r="E8730">
        <v>6</v>
      </c>
      <c r="F8730">
        <v>6</v>
      </c>
      <c r="G8730">
        <v>24</v>
      </c>
      <c r="I8730">
        <v>1204</v>
      </c>
    </row>
    <row r="8731" spans="1:11" x14ac:dyDescent="0.45">
      <c r="A8731" t="s">
        <v>130</v>
      </c>
      <c r="B8731">
        <v>2019</v>
      </c>
      <c r="C8731">
        <v>2</v>
      </c>
      <c r="D8731" t="s">
        <v>233</v>
      </c>
      <c r="E8731">
        <v>2</v>
      </c>
      <c r="F8731">
        <v>0.58333299999999999</v>
      </c>
      <c r="G8731">
        <v>5</v>
      </c>
      <c r="H8731">
        <v>7</v>
      </c>
      <c r="I8731">
        <v>2274</v>
      </c>
      <c r="J8731">
        <v>3</v>
      </c>
      <c r="K8731">
        <v>12.000007</v>
      </c>
    </row>
    <row r="8732" spans="1:11" x14ac:dyDescent="0.45">
      <c r="A8732" t="s">
        <v>156</v>
      </c>
      <c r="B8732">
        <v>2011</v>
      </c>
      <c r="C8732">
        <v>4</v>
      </c>
      <c r="D8732" t="s">
        <v>235</v>
      </c>
      <c r="H8732">
        <v>109</v>
      </c>
      <c r="I8732">
        <v>613</v>
      </c>
    </row>
    <row r="8733" spans="1:11" x14ac:dyDescent="0.45">
      <c r="A8733" t="s">
        <v>118</v>
      </c>
      <c r="B8733">
        <v>2020</v>
      </c>
      <c r="C8733">
        <v>8</v>
      </c>
      <c r="D8733" t="s">
        <v>239</v>
      </c>
      <c r="E8733">
        <v>1</v>
      </c>
      <c r="F8733">
        <v>0.5</v>
      </c>
      <c r="G8733">
        <v>6</v>
      </c>
      <c r="H8733">
        <v>9</v>
      </c>
      <c r="I8733">
        <v>2365</v>
      </c>
      <c r="J8733">
        <v>9</v>
      </c>
      <c r="K8733">
        <v>18</v>
      </c>
    </row>
    <row r="8734" spans="1:11" x14ac:dyDescent="0.45">
      <c r="A8734" t="s">
        <v>111</v>
      </c>
      <c r="B8734">
        <v>2019</v>
      </c>
      <c r="C8734">
        <v>7</v>
      </c>
      <c r="D8734" t="s">
        <v>238</v>
      </c>
      <c r="E8734">
        <v>1</v>
      </c>
      <c r="F8734">
        <v>0.5</v>
      </c>
      <c r="G8734">
        <v>7</v>
      </c>
      <c r="H8734">
        <v>6</v>
      </c>
      <c r="I8734">
        <v>2257</v>
      </c>
      <c r="J8734">
        <v>6</v>
      </c>
      <c r="K8734">
        <v>12</v>
      </c>
    </row>
    <row r="8735" spans="1:11" x14ac:dyDescent="0.45">
      <c r="A8735" t="s">
        <v>192</v>
      </c>
      <c r="B8735">
        <v>2016</v>
      </c>
      <c r="D8735" t="s">
        <v>246</v>
      </c>
      <c r="E8735">
        <v>3</v>
      </c>
      <c r="F8735">
        <v>3</v>
      </c>
      <c r="G8735">
        <v>19</v>
      </c>
      <c r="I8735">
        <v>197</v>
      </c>
    </row>
    <row r="8736" spans="1:11" x14ac:dyDescent="0.45">
      <c r="A8736" t="s">
        <v>119</v>
      </c>
      <c r="B8736">
        <v>2016</v>
      </c>
      <c r="C8736">
        <v>1</v>
      </c>
      <c r="D8736" t="s">
        <v>231</v>
      </c>
      <c r="E8736">
        <v>0</v>
      </c>
      <c r="F8736">
        <v>0</v>
      </c>
      <c r="G8736">
        <v>6</v>
      </c>
      <c r="H8736">
        <v>5</v>
      </c>
      <c r="I8736">
        <v>126</v>
      </c>
    </row>
    <row r="8737" spans="1:11" x14ac:dyDescent="0.45">
      <c r="A8737" t="s">
        <v>211</v>
      </c>
      <c r="B8737">
        <v>2018</v>
      </c>
      <c r="C8737">
        <v>4</v>
      </c>
      <c r="D8737" t="s">
        <v>235</v>
      </c>
      <c r="E8737">
        <v>1</v>
      </c>
      <c r="F8737">
        <v>0.5</v>
      </c>
      <c r="G8737">
        <v>5</v>
      </c>
      <c r="H8737">
        <v>3</v>
      </c>
      <c r="I8737">
        <v>1230</v>
      </c>
      <c r="J8737">
        <v>3</v>
      </c>
      <c r="K8737">
        <v>6</v>
      </c>
    </row>
    <row r="8738" spans="1:11" x14ac:dyDescent="0.45">
      <c r="A8738" t="s">
        <v>196</v>
      </c>
      <c r="B8738">
        <v>2016</v>
      </c>
      <c r="C8738">
        <v>7</v>
      </c>
      <c r="D8738" t="s">
        <v>238</v>
      </c>
      <c r="H8738">
        <v>1</v>
      </c>
      <c r="I8738">
        <v>201</v>
      </c>
    </row>
    <row r="8739" spans="1:11" x14ac:dyDescent="0.45">
      <c r="A8739" t="s">
        <v>215</v>
      </c>
      <c r="B8739">
        <v>2020</v>
      </c>
      <c r="C8739">
        <v>5</v>
      </c>
      <c r="D8739" t="s">
        <v>236</v>
      </c>
      <c r="E8739">
        <v>2</v>
      </c>
      <c r="F8739">
        <v>1.3333330000000001</v>
      </c>
      <c r="G8739">
        <v>9</v>
      </c>
      <c r="H8739">
        <v>18</v>
      </c>
      <c r="I8739">
        <v>2459</v>
      </c>
      <c r="J8739">
        <v>9</v>
      </c>
      <c r="K8739">
        <v>13.500003</v>
      </c>
    </row>
    <row r="8740" spans="1:11" x14ac:dyDescent="0.45">
      <c r="A8740" t="s">
        <v>124</v>
      </c>
      <c r="B8740">
        <v>2012</v>
      </c>
      <c r="C8740">
        <v>4</v>
      </c>
      <c r="D8740" t="s">
        <v>235</v>
      </c>
      <c r="H8740">
        <v>5</v>
      </c>
      <c r="I8740">
        <v>696</v>
      </c>
    </row>
    <row r="8741" spans="1:11" x14ac:dyDescent="0.45">
      <c r="A8741" t="s">
        <v>199</v>
      </c>
      <c r="B8741">
        <v>2020</v>
      </c>
      <c r="C8741">
        <v>7</v>
      </c>
      <c r="D8741" t="s">
        <v>238</v>
      </c>
      <c r="E8741">
        <v>1</v>
      </c>
      <c r="F8741">
        <v>0.25</v>
      </c>
      <c r="G8741">
        <v>1</v>
      </c>
      <c r="I8741">
        <v>2443</v>
      </c>
    </row>
    <row r="8742" spans="1:11" x14ac:dyDescent="0.45">
      <c r="A8742" t="s">
        <v>208</v>
      </c>
      <c r="B8742">
        <v>2010</v>
      </c>
      <c r="C8742">
        <v>0</v>
      </c>
      <c r="D8742" t="s">
        <v>241</v>
      </c>
      <c r="H8742">
        <v>6</v>
      </c>
      <c r="I8742">
        <v>552</v>
      </c>
    </row>
    <row r="8743" spans="1:11" x14ac:dyDescent="0.45">
      <c r="A8743" t="s">
        <v>206</v>
      </c>
      <c r="B8743">
        <v>2011</v>
      </c>
      <c r="C8743">
        <v>7</v>
      </c>
      <c r="D8743" t="s">
        <v>238</v>
      </c>
      <c r="H8743">
        <v>2</v>
      </c>
      <c r="I8743">
        <v>663</v>
      </c>
    </row>
    <row r="8744" spans="1:11" x14ac:dyDescent="0.45">
      <c r="A8744" t="s">
        <v>159</v>
      </c>
      <c r="B8744">
        <v>2008</v>
      </c>
      <c r="C8744">
        <v>3</v>
      </c>
      <c r="D8744" t="s">
        <v>234</v>
      </c>
      <c r="H8744">
        <v>8</v>
      </c>
      <c r="I8744">
        <v>277</v>
      </c>
    </row>
    <row r="8745" spans="1:11" x14ac:dyDescent="0.45">
      <c r="A8745" t="s">
        <v>172</v>
      </c>
      <c r="B8745">
        <v>2013</v>
      </c>
      <c r="C8745">
        <v>5</v>
      </c>
      <c r="D8745" t="s">
        <v>236</v>
      </c>
      <c r="H8745">
        <v>2</v>
      </c>
      <c r="I8745">
        <v>854</v>
      </c>
    </row>
    <row r="8746" spans="1:11" x14ac:dyDescent="0.45">
      <c r="A8746" t="s">
        <v>185</v>
      </c>
      <c r="B8746">
        <v>2020</v>
      </c>
      <c r="C8746">
        <v>4</v>
      </c>
      <c r="D8746" t="s">
        <v>235</v>
      </c>
      <c r="H8746">
        <v>27</v>
      </c>
      <c r="I8746">
        <v>2429</v>
      </c>
    </row>
    <row r="8747" spans="1:11" x14ac:dyDescent="0.45">
      <c r="A8747" t="s">
        <v>170</v>
      </c>
      <c r="B8747">
        <v>2008</v>
      </c>
      <c r="C8747">
        <v>8</v>
      </c>
      <c r="D8747" t="s">
        <v>239</v>
      </c>
      <c r="H8747">
        <v>1</v>
      </c>
      <c r="I8747">
        <v>287</v>
      </c>
    </row>
    <row r="8748" spans="1:11" x14ac:dyDescent="0.45">
      <c r="A8748" t="s">
        <v>139</v>
      </c>
      <c r="B8748">
        <v>2014</v>
      </c>
      <c r="C8748">
        <v>6</v>
      </c>
      <c r="D8748" t="s">
        <v>237</v>
      </c>
      <c r="E8748">
        <v>2</v>
      </c>
      <c r="F8748">
        <v>1.2</v>
      </c>
      <c r="G8748">
        <v>11</v>
      </c>
      <c r="H8748">
        <v>11</v>
      </c>
      <c r="I8748">
        <v>937</v>
      </c>
      <c r="J8748">
        <v>5</v>
      </c>
      <c r="K8748">
        <v>9.1666670000000003</v>
      </c>
    </row>
    <row r="8749" spans="1:11" x14ac:dyDescent="0.45">
      <c r="A8749" t="s">
        <v>211</v>
      </c>
      <c r="B8749">
        <v>2019</v>
      </c>
      <c r="C8749">
        <v>3</v>
      </c>
      <c r="D8749" t="s">
        <v>234</v>
      </c>
      <c r="E8749">
        <v>1</v>
      </c>
      <c r="F8749">
        <v>0.25</v>
      </c>
      <c r="G8749">
        <v>4</v>
      </c>
      <c r="H8749">
        <v>3</v>
      </c>
      <c r="I8749">
        <v>2343</v>
      </c>
      <c r="J8749">
        <v>3</v>
      </c>
      <c r="K8749">
        <v>12</v>
      </c>
    </row>
    <row r="8750" spans="1:11" x14ac:dyDescent="0.45">
      <c r="A8750" t="s">
        <v>117</v>
      </c>
      <c r="B8750">
        <v>2016</v>
      </c>
      <c r="C8750">
        <v>2</v>
      </c>
      <c r="D8750" t="s">
        <v>233</v>
      </c>
      <c r="E8750">
        <v>0</v>
      </c>
      <c r="F8750">
        <v>0</v>
      </c>
      <c r="G8750">
        <v>3</v>
      </c>
      <c r="H8750">
        <v>1</v>
      </c>
      <c r="I8750">
        <v>124</v>
      </c>
    </row>
    <row r="8751" spans="1:11" x14ac:dyDescent="0.45">
      <c r="A8751" t="s">
        <v>145</v>
      </c>
      <c r="B8751">
        <v>2017</v>
      </c>
      <c r="C8751">
        <v>1</v>
      </c>
      <c r="D8751" t="s">
        <v>231</v>
      </c>
      <c r="E8751">
        <v>2</v>
      </c>
      <c r="F8751">
        <v>1</v>
      </c>
      <c r="G8751">
        <v>7</v>
      </c>
      <c r="H8751">
        <v>10</v>
      </c>
      <c r="I8751">
        <v>1054</v>
      </c>
      <c r="J8751">
        <v>5</v>
      </c>
      <c r="K8751">
        <v>10</v>
      </c>
    </row>
    <row r="8752" spans="1:11" x14ac:dyDescent="0.45">
      <c r="A8752" t="s">
        <v>169</v>
      </c>
      <c r="B8752">
        <v>2013</v>
      </c>
      <c r="C8752">
        <v>6</v>
      </c>
      <c r="D8752" t="s">
        <v>237</v>
      </c>
      <c r="H8752">
        <v>5</v>
      </c>
      <c r="I8752">
        <v>851</v>
      </c>
    </row>
    <row r="8753" spans="1:11" x14ac:dyDescent="0.45">
      <c r="A8753" t="s">
        <v>182</v>
      </c>
      <c r="B8753">
        <v>2013</v>
      </c>
      <c r="C8753">
        <v>12</v>
      </c>
      <c r="D8753" t="s">
        <v>243</v>
      </c>
      <c r="H8753">
        <v>37</v>
      </c>
      <c r="I8753">
        <v>865</v>
      </c>
    </row>
    <row r="8754" spans="1:11" x14ac:dyDescent="0.45">
      <c r="A8754" t="s">
        <v>209</v>
      </c>
      <c r="B8754">
        <v>2010</v>
      </c>
      <c r="C8754">
        <v>6</v>
      </c>
      <c r="D8754" t="s">
        <v>237</v>
      </c>
      <c r="H8754">
        <v>2</v>
      </c>
      <c r="I8754">
        <v>553</v>
      </c>
    </row>
    <row r="8755" spans="1:11" x14ac:dyDescent="0.45">
      <c r="A8755" t="s">
        <v>150</v>
      </c>
      <c r="B8755">
        <v>2012</v>
      </c>
      <c r="C8755">
        <v>7</v>
      </c>
      <c r="D8755" t="s">
        <v>238</v>
      </c>
      <c r="H8755">
        <v>6</v>
      </c>
      <c r="I8755">
        <v>721</v>
      </c>
    </row>
    <row r="8756" spans="1:11" x14ac:dyDescent="0.45">
      <c r="A8756" t="s">
        <v>110</v>
      </c>
      <c r="B8756">
        <v>2011</v>
      </c>
      <c r="C8756">
        <v>4</v>
      </c>
      <c r="D8756" t="s">
        <v>235</v>
      </c>
      <c r="H8756">
        <v>2</v>
      </c>
      <c r="I8756">
        <v>569</v>
      </c>
    </row>
    <row r="8757" spans="1:11" x14ac:dyDescent="0.45">
      <c r="A8757" t="s">
        <v>173</v>
      </c>
      <c r="B8757">
        <v>2016</v>
      </c>
      <c r="C8757">
        <v>0</v>
      </c>
      <c r="D8757" t="s">
        <v>241</v>
      </c>
      <c r="H8757">
        <v>31</v>
      </c>
      <c r="I8757">
        <v>177</v>
      </c>
    </row>
    <row r="8758" spans="1:11" x14ac:dyDescent="0.45">
      <c r="A8758" t="s">
        <v>126</v>
      </c>
      <c r="B8758">
        <v>2017</v>
      </c>
      <c r="D8758" t="s">
        <v>245</v>
      </c>
      <c r="E8758">
        <v>5</v>
      </c>
      <c r="F8758">
        <v>5</v>
      </c>
      <c r="G8758">
        <v>5</v>
      </c>
      <c r="I8758">
        <v>1037</v>
      </c>
    </row>
    <row r="8759" spans="1:11" x14ac:dyDescent="0.45">
      <c r="A8759" t="s">
        <v>117</v>
      </c>
      <c r="B8759">
        <v>2013</v>
      </c>
      <c r="C8759">
        <v>6</v>
      </c>
      <c r="D8759" t="s">
        <v>237</v>
      </c>
      <c r="H8759">
        <v>5</v>
      </c>
      <c r="I8759">
        <v>802</v>
      </c>
    </row>
    <row r="8760" spans="1:11" x14ac:dyDescent="0.45">
      <c r="A8760" t="s">
        <v>215</v>
      </c>
      <c r="B8760">
        <v>2010</v>
      </c>
      <c r="C8760">
        <v>3</v>
      </c>
      <c r="D8760" t="s">
        <v>234</v>
      </c>
      <c r="H8760">
        <v>13</v>
      </c>
      <c r="I8760">
        <v>559</v>
      </c>
    </row>
    <row r="8761" spans="1:11" x14ac:dyDescent="0.45">
      <c r="A8761" t="s">
        <v>105</v>
      </c>
      <c r="B8761">
        <v>2018</v>
      </c>
      <c r="C8761">
        <v>5</v>
      </c>
      <c r="D8761" t="s">
        <v>236</v>
      </c>
      <c r="H8761">
        <v>9</v>
      </c>
      <c r="I8761">
        <v>1128</v>
      </c>
    </row>
    <row r="8762" spans="1:11" x14ac:dyDescent="0.45">
      <c r="A8762" t="s">
        <v>178</v>
      </c>
      <c r="B8762">
        <v>2011</v>
      </c>
      <c r="C8762">
        <v>0</v>
      </c>
      <c r="D8762" t="s">
        <v>241</v>
      </c>
      <c r="H8762">
        <v>15</v>
      </c>
      <c r="I8762">
        <v>635</v>
      </c>
    </row>
    <row r="8763" spans="1:11" x14ac:dyDescent="0.45">
      <c r="A8763" t="s">
        <v>206</v>
      </c>
      <c r="B8763">
        <v>2012</v>
      </c>
      <c r="C8763">
        <v>5</v>
      </c>
      <c r="D8763" t="s">
        <v>236</v>
      </c>
      <c r="H8763">
        <v>2</v>
      </c>
      <c r="I8763">
        <v>776</v>
      </c>
    </row>
    <row r="8764" spans="1:11" x14ac:dyDescent="0.45">
      <c r="A8764" t="s">
        <v>113</v>
      </c>
      <c r="B8764">
        <v>2010</v>
      </c>
      <c r="C8764">
        <v>3</v>
      </c>
      <c r="D8764" t="s">
        <v>234</v>
      </c>
      <c r="H8764">
        <v>1</v>
      </c>
      <c r="I8764">
        <v>459</v>
      </c>
    </row>
    <row r="8765" spans="1:11" x14ac:dyDescent="0.45">
      <c r="A8765" t="s">
        <v>129</v>
      </c>
      <c r="B8765">
        <v>2014</v>
      </c>
      <c r="D8765" t="s">
        <v>244</v>
      </c>
      <c r="E8765">
        <v>1</v>
      </c>
      <c r="F8765">
        <v>0.5</v>
      </c>
      <c r="G8765">
        <v>6</v>
      </c>
      <c r="I8765">
        <v>927</v>
      </c>
    </row>
    <row r="8766" spans="1:11" x14ac:dyDescent="0.45">
      <c r="A8766" t="s">
        <v>168</v>
      </c>
      <c r="B8766">
        <v>2020</v>
      </c>
      <c r="C8766">
        <v>2</v>
      </c>
      <c r="D8766" t="s">
        <v>233</v>
      </c>
      <c r="E8766">
        <v>1</v>
      </c>
      <c r="F8766">
        <v>0.5</v>
      </c>
      <c r="G8766">
        <v>9</v>
      </c>
      <c r="H8766">
        <v>9</v>
      </c>
      <c r="I8766">
        <v>2412</v>
      </c>
      <c r="J8766">
        <v>9</v>
      </c>
      <c r="K8766">
        <v>18</v>
      </c>
    </row>
    <row r="8767" spans="1:11" x14ac:dyDescent="0.45">
      <c r="A8767" t="s">
        <v>120</v>
      </c>
      <c r="B8767">
        <v>2011</v>
      </c>
      <c r="C8767">
        <v>3</v>
      </c>
      <c r="D8767" t="s">
        <v>234</v>
      </c>
      <c r="H8767">
        <v>4</v>
      </c>
      <c r="I8767">
        <v>579</v>
      </c>
    </row>
    <row r="8768" spans="1:11" x14ac:dyDescent="0.45">
      <c r="A8768" t="s">
        <v>211</v>
      </c>
      <c r="B8768">
        <v>2010</v>
      </c>
      <c r="C8768">
        <v>3</v>
      </c>
      <c r="D8768" t="s">
        <v>234</v>
      </c>
      <c r="H8768">
        <v>2</v>
      </c>
      <c r="I8768">
        <v>555</v>
      </c>
    </row>
    <row r="8769" spans="1:11" x14ac:dyDescent="0.45">
      <c r="A8769" t="s">
        <v>160</v>
      </c>
      <c r="B8769">
        <v>2012</v>
      </c>
      <c r="C8769">
        <v>0</v>
      </c>
      <c r="D8769" t="s">
        <v>241</v>
      </c>
      <c r="H8769">
        <v>24</v>
      </c>
      <c r="I8769">
        <v>730</v>
      </c>
    </row>
    <row r="8770" spans="1:11" x14ac:dyDescent="0.45">
      <c r="A8770" t="s">
        <v>127</v>
      </c>
      <c r="B8770">
        <v>2011</v>
      </c>
      <c r="C8770">
        <v>5</v>
      </c>
      <c r="D8770" t="s">
        <v>236</v>
      </c>
      <c r="H8770">
        <v>2</v>
      </c>
      <c r="I8770">
        <v>586</v>
      </c>
    </row>
    <row r="8771" spans="1:11" x14ac:dyDescent="0.45">
      <c r="A8771" t="s">
        <v>131</v>
      </c>
      <c r="B8771">
        <v>2019</v>
      </c>
      <c r="C8771">
        <v>4</v>
      </c>
      <c r="D8771" t="s">
        <v>235</v>
      </c>
      <c r="E8771">
        <v>2</v>
      </c>
      <c r="F8771">
        <v>1.5</v>
      </c>
      <c r="G8771">
        <v>7</v>
      </c>
      <c r="H8771">
        <v>12</v>
      </c>
      <c r="I8771">
        <v>2249</v>
      </c>
      <c r="J8771">
        <v>6</v>
      </c>
      <c r="K8771">
        <v>8</v>
      </c>
    </row>
    <row r="8772" spans="1:11" x14ac:dyDescent="0.45">
      <c r="A8772" t="s">
        <v>163</v>
      </c>
      <c r="B8772">
        <v>2015</v>
      </c>
      <c r="C8772">
        <v>11</v>
      </c>
      <c r="D8772" t="s">
        <v>242</v>
      </c>
      <c r="H8772">
        <v>27</v>
      </c>
      <c r="I8772">
        <v>54</v>
      </c>
    </row>
    <row r="8773" spans="1:11" x14ac:dyDescent="0.45">
      <c r="A8773" t="s">
        <v>149</v>
      </c>
      <c r="B8773">
        <v>2016</v>
      </c>
      <c r="C8773">
        <v>1</v>
      </c>
      <c r="D8773" t="s">
        <v>231</v>
      </c>
      <c r="E8773">
        <v>1</v>
      </c>
      <c r="F8773">
        <v>0.25</v>
      </c>
      <c r="G8773">
        <v>2</v>
      </c>
      <c r="H8773">
        <v>5</v>
      </c>
      <c r="I8773">
        <v>155</v>
      </c>
      <c r="J8773">
        <v>5</v>
      </c>
      <c r="K8773">
        <v>20</v>
      </c>
    </row>
    <row r="8774" spans="1:11" x14ac:dyDescent="0.45">
      <c r="A8774" t="s">
        <v>130</v>
      </c>
      <c r="B8774">
        <v>2009</v>
      </c>
      <c r="C8774">
        <v>6</v>
      </c>
      <c r="D8774" t="s">
        <v>237</v>
      </c>
      <c r="H8774">
        <v>5</v>
      </c>
      <c r="I8774">
        <v>363</v>
      </c>
    </row>
    <row r="8775" spans="1:11" x14ac:dyDescent="0.45">
      <c r="A8775" t="s">
        <v>165</v>
      </c>
      <c r="B8775">
        <v>2017</v>
      </c>
      <c r="C8775">
        <v>4</v>
      </c>
      <c r="D8775" t="s">
        <v>235</v>
      </c>
      <c r="E8775">
        <v>2</v>
      </c>
      <c r="F8775">
        <v>1</v>
      </c>
      <c r="G8775">
        <v>17</v>
      </c>
      <c r="H8775">
        <v>7</v>
      </c>
      <c r="I8775">
        <v>1070</v>
      </c>
      <c r="J8775">
        <v>3</v>
      </c>
      <c r="K8775">
        <v>7</v>
      </c>
    </row>
    <row r="8776" spans="1:11" x14ac:dyDescent="0.45">
      <c r="A8776" t="s">
        <v>115</v>
      </c>
      <c r="B8776">
        <v>2019</v>
      </c>
      <c r="C8776">
        <v>6</v>
      </c>
      <c r="D8776" t="s">
        <v>237</v>
      </c>
      <c r="E8776">
        <v>1</v>
      </c>
      <c r="F8776">
        <v>1</v>
      </c>
      <c r="G8776">
        <v>10</v>
      </c>
      <c r="H8776">
        <v>20</v>
      </c>
      <c r="I8776">
        <v>2261</v>
      </c>
      <c r="J8776">
        <v>20</v>
      </c>
      <c r="K8776">
        <v>20</v>
      </c>
    </row>
    <row r="8777" spans="1:11" x14ac:dyDescent="0.45">
      <c r="A8777" t="s">
        <v>135</v>
      </c>
      <c r="B8777">
        <v>2011</v>
      </c>
      <c r="C8777">
        <v>4</v>
      </c>
      <c r="D8777" t="s">
        <v>235</v>
      </c>
      <c r="H8777">
        <v>1</v>
      </c>
      <c r="I8777">
        <v>594</v>
      </c>
    </row>
    <row r="8778" spans="1:11" x14ac:dyDescent="0.45">
      <c r="A8778" t="s">
        <v>217</v>
      </c>
      <c r="B8778">
        <v>2008</v>
      </c>
      <c r="C8778">
        <v>5</v>
      </c>
      <c r="D8778" t="s">
        <v>236</v>
      </c>
      <c r="H8778">
        <v>8</v>
      </c>
      <c r="I8778">
        <v>335</v>
      </c>
    </row>
    <row r="8779" spans="1:11" x14ac:dyDescent="0.45">
      <c r="A8779" t="s">
        <v>185</v>
      </c>
      <c r="B8779">
        <v>2012</v>
      </c>
      <c r="C8779">
        <v>3</v>
      </c>
      <c r="D8779" t="s">
        <v>234</v>
      </c>
      <c r="H8779">
        <v>27</v>
      </c>
      <c r="I8779">
        <v>755</v>
      </c>
    </row>
    <row r="8780" spans="1:11" x14ac:dyDescent="0.45">
      <c r="A8780" t="s">
        <v>221</v>
      </c>
      <c r="B8780">
        <v>2008</v>
      </c>
      <c r="C8780">
        <v>5</v>
      </c>
      <c r="D8780" t="s">
        <v>236</v>
      </c>
      <c r="H8780">
        <v>9</v>
      </c>
      <c r="I8780">
        <v>339</v>
      </c>
    </row>
    <row r="8781" spans="1:11" x14ac:dyDescent="0.45">
      <c r="A8781" t="s">
        <v>201</v>
      </c>
      <c r="B8781">
        <v>2011</v>
      </c>
      <c r="C8781">
        <v>1</v>
      </c>
      <c r="D8781" t="s">
        <v>231</v>
      </c>
      <c r="H8781">
        <v>3</v>
      </c>
      <c r="I8781">
        <v>658</v>
      </c>
    </row>
    <row r="8782" spans="1:11" x14ac:dyDescent="0.45">
      <c r="A8782" t="s">
        <v>204</v>
      </c>
      <c r="B8782">
        <v>2019</v>
      </c>
      <c r="C8782">
        <v>1</v>
      </c>
      <c r="D8782" t="s">
        <v>231</v>
      </c>
      <c r="E8782">
        <v>2</v>
      </c>
      <c r="F8782">
        <v>1.1000000000000001</v>
      </c>
      <c r="G8782">
        <v>8</v>
      </c>
      <c r="H8782">
        <v>9</v>
      </c>
      <c r="I8782">
        <v>2337</v>
      </c>
      <c r="J8782">
        <v>4</v>
      </c>
      <c r="K8782">
        <v>8.1818179999999998</v>
      </c>
    </row>
    <row r="8783" spans="1:11" x14ac:dyDescent="0.45">
      <c r="A8783" t="s">
        <v>115</v>
      </c>
      <c r="B8783">
        <v>2013</v>
      </c>
      <c r="C8783">
        <v>7</v>
      </c>
      <c r="D8783" t="s">
        <v>238</v>
      </c>
      <c r="H8783">
        <v>12</v>
      </c>
      <c r="I8783">
        <v>800</v>
      </c>
    </row>
    <row r="8784" spans="1:11" x14ac:dyDescent="0.45">
      <c r="A8784" t="s">
        <v>220</v>
      </c>
      <c r="B8784">
        <v>2009</v>
      </c>
      <c r="C8784">
        <v>8</v>
      </c>
      <c r="D8784" t="s">
        <v>239</v>
      </c>
      <c r="H8784">
        <v>3</v>
      </c>
      <c r="I8784">
        <v>451</v>
      </c>
    </row>
    <row r="8785" spans="1:11" x14ac:dyDescent="0.45">
      <c r="A8785" t="s">
        <v>215</v>
      </c>
      <c r="B8785">
        <v>2009</v>
      </c>
      <c r="C8785">
        <v>4</v>
      </c>
      <c r="D8785" t="s">
        <v>235</v>
      </c>
      <c r="H8785">
        <v>14</v>
      </c>
      <c r="I8785">
        <v>446</v>
      </c>
    </row>
    <row r="8786" spans="1:11" x14ac:dyDescent="0.45">
      <c r="A8786" t="s">
        <v>180</v>
      </c>
      <c r="B8786">
        <v>2014</v>
      </c>
      <c r="C8786">
        <v>8</v>
      </c>
      <c r="D8786" t="s">
        <v>239</v>
      </c>
      <c r="H8786">
        <v>18</v>
      </c>
      <c r="I8786">
        <v>976</v>
      </c>
    </row>
    <row r="8787" spans="1:11" x14ac:dyDescent="0.45">
      <c r="A8787" t="s">
        <v>146</v>
      </c>
      <c r="B8787">
        <v>2014</v>
      </c>
      <c r="C8787">
        <v>0</v>
      </c>
      <c r="D8787" t="s">
        <v>241</v>
      </c>
      <c r="E8787">
        <v>2</v>
      </c>
      <c r="F8787">
        <v>0.31111100000000003</v>
      </c>
      <c r="G8787">
        <v>7</v>
      </c>
      <c r="H8787">
        <v>6</v>
      </c>
      <c r="I8787">
        <v>943</v>
      </c>
      <c r="J8787">
        <v>3</v>
      </c>
      <c r="K8787">
        <v>19.285720999999999</v>
      </c>
    </row>
    <row r="8788" spans="1:11" x14ac:dyDescent="0.45">
      <c r="A8788" t="s">
        <v>150</v>
      </c>
      <c r="B8788">
        <v>2011</v>
      </c>
      <c r="C8788">
        <v>7</v>
      </c>
      <c r="D8788" t="s">
        <v>238</v>
      </c>
      <c r="H8788">
        <v>6</v>
      </c>
      <c r="I8788">
        <v>608</v>
      </c>
    </row>
    <row r="8789" spans="1:11" x14ac:dyDescent="0.45">
      <c r="A8789" t="s">
        <v>110</v>
      </c>
      <c r="B8789">
        <v>2012</v>
      </c>
      <c r="C8789">
        <v>3</v>
      </c>
      <c r="D8789" t="s">
        <v>234</v>
      </c>
      <c r="H8789">
        <v>10</v>
      </c>
      <c r="I8789">
        <v>682</v>
      </c>
    </row>
    <row r="8790" spans="1:11" x14ac:dyDescent="0.45">
      <c r="A8790" t="s">
        <v>192</v>
      </c>
      <c r="B8790">
        <v>2018</v>
      </c>
      <c r="D8790" t="s">
        <v>245</v>
      </c>
      <c r="E8790">
        <v>6</v>
      </c>
      <c r="F8790">
        <v>6</v>
      </c>
      <c r="G8790">
        <v>19</v>
      </c>
      <c r="I8790">
        <v>1211</v>
      </c>
    </row>
    <row r="8791" spans="1:11" x14ac:dyDescent="0.45">
      <c r="A8791" t="s">
        <v>128</v>
      </c>
      <c r="B8791">
        <v>2014</v>
      </c>
      <c r="C8791">
        <v>4</v>
      </c>
      <c r="D8791" t="s">
        <v>235</v>
      </c>
      <c r="E8791">
        <v>0</v>
      </c>
      <c r="F8791">
        <v>0</v>
      </c>
      <c r="G8791">
        <v>5</v>
      </c>
      <c r="H8791">
        <v>9</v>
      </c>
      <c r="I8791">
        <v>926</v>
      </c>
    </row>
    <row r="8792" spans="1:11" x14ac:dyDescent="0.45">
      <c r="A8792" t="s">
        <v>196</v>
      </c>
      <c r="B8792">
        <v>2009</v>
      </c>
      <c r="C8792">
        <v>0</v>
      </c>
      <c r="D8792" t="s">
        <v>241</v>
      </c>
      <c r="H8792">
        <v>1</v>
      </c>
      <c r="I8792">
        <v>427</v>
      </c>
    </row>
    <row r="8793" spans="1:11" x14ac:dyDescent="0.45">
      <c r="A8793" t="s">
        <v>108</v>
      </c>
      <c r="B8793">
        <v>2010</v>
      </c>
      <c r="C8793">
        <v>8</v>
      </c>
      <c r="D8793" t="s">
        <v>239</v>
      </c>
      <c r="H8793">
        <v>1</v>
      </c>
      <c r="I8793">
        <v>454</v>
      </c>
    </row>
    <row r="8794" spans="1:11" x14ac:dyDescent="0.45">
      <c r="A8794" t="s">
        <v>140</v>
      </c>
      <c r="B8794">
        <v>2015</v>
      </c>
      <c r="C8794">
        <v>3</v>
      </c>
      <c r="D8794" t="s">
        <v>234</v>
      </c>
      <c r="H8794">
        <v>8</v>
      </c>
      <c r="I8794">
        <v>34</v>
      </c>
    </row>
    <row r="8795" spans="1:11" x14ac:dyDescent="0.45">
      <c r="A8795" t="s">
        <v>196</v>
      </c>
      <c r="B8795">
        <v>2008</v>
      </c>
      <c r="C8795">
        <v>0</v>
      </c>
      <c r="D8795" t="s">
        <v>241</v>
      </c>
      <c r="H8795">
        <v>1</v>
      </c>
      <c r="I8795">
        <v>314</v>
      </c>
    </row>
    <row r="8796" spans="1:11" x14ac:dyDescent="0.45">
      <c r="A8796" t="s">
        <v>113</v>
      </c>
      <c r="B8796">
        <v>2013</v>
      </c>
      <c r="C8796">
        <v>3</v>
      </c>
      <c r="D8796" t="s">
        <v>234</v>
      </c>
      <c r="H8796">
        <v>2</v>
      </c>
      <c r="I8796">
        <v>798</v>
      </c>
    </row>
    <row r="8797" spans="1:11" x14ac:dyDescent="0.45">
      <c r="A8797" t="s">
        <v>198</v>
      </c>
      <c r="B8797">
        <v>2009</v>
      </c>
      <c r="C8797">
        <v>3</v>
      </c>
      <c r="D8797" t="s">
        <v>234</v>
      </c>
      <c r="H8797">
        <v>30</v>
      </c>
      <c r="I8797">
        <v>429</v>
      </c>
    </row>
    <row r="8798" spans="1:11" x14ac:dyDescent="0.45">
      <c r="A8798" t="s">
        <v>108</v>
      </c>
      <c r="B8798">
        <v>2009</v>
      </c>
      <c r="C8798">
        <v>0</v>
      </c>
      <c r="D8798" t="s">
        <v>241</v>
      </c>
      <c r="H8798">
        <v>11</v>
      </c>
      <c r="I8798">
        <v>341</v>
      </c>
    </row>
    <row r="8799" spans="1:11" x14ac:dyDescent="0.45">
      <c r="A8799" t="s">
        <v>204</v>
      </c>
      <c r="B8799">
        <v>2011</v>
      </c>
      <c r="C8799">
        <v>6</v>
      </c>
      <c r="D8799" t="s">
        <v>237</v>
      </c>
      <c r="H8799">
        <v>4</v>
      </c>
      <c r="I8799">
        <v>661</v>
      </c>
    </row>
    <row r="8800" spans="1:11" x14ac:dyDescent="0.45">
      <c r="A8800" t="s">
        <v>124</v>
      </c>
      <c r="B8800">
        <v>2016</v>
      </c>
      <c r="C8800">
        <v>3</v>
      </c>
      <c r="D8800" t="s">
        <v>234</v>
      </c>
      <c r="E8800">
        <v>0</v>
      </c>
      <c r="F8800">
        <v>0</v>
      </c>
      <c r="G8800">
        <v>3</v>
      </c>
      <c r="H8800">
        <v>4</v>
      </c>
      <c r="I8800">
        <v>131</v>
      </c>
    </row>
    <row r="8801" spans="1:11" x14ac:dyDescent="0.45">
      <c r="A8801" t="s">
        <v>121</v>
      </c>
      <c r="B8801">
        <v>2018</v>
      </c>
      <c r="C8801">
        <v>8</v>
      </c>
      <c r="D8801" t="s">
        <v>239</v>
      </c>
      <c r="E8801">
        <v>0</v>
      </c>
      <c r="F8801">
        <v>0</v>
      </c>
      <c r="G8801">
        <v>3</v>
      </c>
      <c r="H8801">
        <v>4</v>
      </c>
      <c r="I8801">
        <v>1142</v>
      </c>
    </row>
    <row r="8802" spans="1:11" x14ac:dyDescent="0.45">
      <c r="A8802" t="s">
        <v>131</v>
      </c>
      <c r="B8802">
        <v>2011</v>
      </c>
      <c r="C8802">
        <v>2</v>
      </c>
      <c r="D8802" t="s">
        <v>233</v>
      </c>
      <c r="H8802">
        <v>16</v>
      </c>
      <c r="I8802">
        <v>590</v>
      </c>
    </row>
    <row r="8803" spans="1:11" x14ac:dyDescent="0.45">
      <c r="A8803" t="s">
        <v>108</v>
      </c>
      <c r="B8803">
        <v>2009</v>
      </c>
      <c r="C8803">
        <v>4</v>
      </c>
      <c r="D8803" t="s">
        <v>235</v>
      </c>
      <c r="H8803">
        <v>8</v>
      </c>
      <c r="I8803">
        <v>341</v>
      </c>
    </row>
    <row r="8804" spans="1:11" x14ac:dyDescent="0.45">
      <c r="A8804" t="s">
        <v>167</v>
      </c>
      <c r="B8804">
        <v>2019</v>
      </c>
      <c r="C8804">
        <v>6</v>
      </c>
      <c r="D8804" t="s">
        <v>237</v>
      </c>
      <c r="E8804">
        <v>1</v>
      </c>
      <c r="F8804">
        <v>1</v>
      </c>
      <c r="G8804">
        <v>19</v>
      </c>
      <c r="H8804">
        <v>20</v>
      </c>
      <c r="I8804">
        <v>2303</v>
      </c>
      <c r="J8804">
        <v>20</v>
      </c>
      <c r="K8804">
        <v>20</v>
      </c>
    </row>
    <row r="8805" spans="1:11" x14ac:dyDescent="0.45">
      <c r="A8805" t="s">
        <v>202</v>
      </c>
      <c r="B8805">
        <v>2015</v>
      </c>
      <c r="C8805">
        <v>4</v>
      </c>
      <c r="D8805" t="s">
        <v>235</v>
      </c>
      <c r="E8805">
        <v>1</v>
      </c>
      <c r="F8805">
        <v>0.33333299999999999</v>
      </c>
      <c r="G8805">
        <v>5</v>
      </c>
      <c r="H8805">
        <v>6</v>
      </c>
      <c r="I8805">
        <v>94</v>
      </c>
      <c r="J8805">
        <v>6</v>
      </c>
      <c r="K8805">
        <v>18.000018000000001</v>
      </c>
    </row>
    <row r="8806" spans="1:11" x14ac:dyDescent="0.45">
      <c r="A8806" t="s">
        <v>124</v>
      </c>
      <c r="B8806">
        <v>2018</v>
      </c>
      <c r="C8806">
        <v>0</v>
      </c>
      <c r="D8806" t="s">
        <v>241</v>
      </c>
      <c r="E8806">
        <v>0</v>
      </c>
      <c r="F8806">
        <v>0</v>
      </c>
      <c r="G8806">
        <v>3</v>
      </c>
      <c r="H8806">
        <v>6</v>
      </c>
      <c r="I8806">
        <v>1145</v>
      </c>
    </row>
    <row r="8807" spans="1:11" x14ac:dyDescent="0.45">
      <c r="A8807" t="s">
        <v>204</v>
      </c>
      <c r="B8807">
        <v>2009</v>
      </c>
      <c r="C8807">
        <v>0</v>
      </c>
      <c r="D8807" t="s">
        <v>241</v>
      </c>
      <c r="H8807">
        <v>2</v>
      </c>
      <c r="I8807">
        <v>435</v>
      </c>
    </row>
    <row r="8808" spans="1:11" x14ac:dyDescent="0.45">
      <c r="A8808" t="s">
        <v>148</v>
      </c>
      <c r="B8808">
        <v>2017</v>
      </c>
      <c r="C8808">
        <v>7</v>
      </c>
      <c r="D8808" t="s">
        <v>238</v>
      </c>
      <c r="E8808">
        <v>2</v>
      </c>
      <c r="F8808">
        <v>0.23611099999999999</v>
      </c>
      <c r="G8808">
        <v>3</v>
      </c>
      <c r="H8808">
        <v>3</v>
      </c>
      <c r="I8808">
        <v>1057</v>
      </c>
      <c r="J8808">
        <v>1</v>
      </c>
      <c r="K8808">
        <v>12.705888</v>
      </c>
    </row>
    <row r="8809" spans="1:11" x14ac:dyDescent="0.45">
      <c r="A8809" t="s">
        <v>187</v>
      </c>
      <c r="B8809">
        <v>2015</v>
      </c>
      <c r="C8809">
        <v>-1</v>
      </c>
      <c r="D8809" t="s">
        <v>247</v>
      </c>
      <c r="E8809">
        <v>0</v>
      </c>
      <c r="F8809">
        <v>0</v>
      </c>
      <c r="G8809">
        <v>20</v>
      </c>
      <c r="H8809">
        <v>3</v>
      </c>
      <c r="I8809">
        <v>79</v>
      </c>
    </row>
    <row r="8810" spans="1:11" x14ac:dyDescent="0.45">
      <c r="A8810" t="s">
        <v>204</v>
      </c>
      <c r="B8810">
        <v>2009</v>
      </c>
      <c r="C8810">
        <v>4</v>
      </c>
      <c r="D8810" t="s">
        <v>235</v>
      </c>
      <c r="H8810">
        <v>9</v>
      </c>
      <c r="I8810">
        <v>435</v>
      </c>
    </row>
    <row r="8811" spans="1:11" x14ac:dyDescent="0.45">
      <c r="A8811" t="s">
        <v>207</v>
      </c>
      <c r="B8811">
        <v>2014</v>
      </c>
      <c r="C8811">
        <v>4</v>
      </c>
      <c r="D8811" t="s">
        <v>235</v>
      </c>
      <c r="E8811">
        <v>3</v>
      </c>
      <c r="F8811">
        <v>0.79166700000000001</v>
      </c>
      <c r="G8811">
        <v>6</v>
      </c>
      <c r="I8811">
        <v>1003</v>
      </c>
    </row>
    <row r="8812" spans="1:11" x14ac:dyDescent="0.45">
      <c r="A8812" t="s">
        <v>147</v>
      </c>
      <c r="B8812">
        <v>2018</v>
      </c>
      <c r="C8812">
        <v>5</v>
      </c>
      <c r="D8812" t="s">
        <v>236</v>
      </c>
      <c r="E8812">
        <v>0</v>
      </c>
      <c r="F8812">
        <v>0</v>
      </c>
      <c r="G8812">
        <v>10</v>
      </c>
      <c r="H8812">
        <v>12</v>
      </c>
      <c r="I8812">
        <v>1167</v>
      </c>
    </row>
    <row r="8813" spans="1:11" x14ac:dyDescent="0.45">
      <c r="A8813" t="s">
        <v>207</v>
      </c>
      <c r="B8813">
        <v>2012</v>
      </c>
      <c r="C8813">
        <v>3</v>
      </c>
      <c r="D8813" t="s">
        <v>234</v>
      </c>
      <c r="H8813">
        <v>5</v>
      </c>
      <c r="I8813">
        <v>777</v>
      </c>
    </row>
    <row r="8814" spans="1:11" x14ac:dyDescent="0.45">
      <c r="A8814" t="s">
        <v>187</v>
      </c>
      <c r="B8814">
        <v>2018</v>
      </c>
      <c r="C8814">
        <v>7</v>
      </c>
      <c r="D8814" t="s">
        <v>238</v>
      </c>
      <c r="E8814">
        <v>4</v>
      </c>
      <c r="F8814">
        <v>1.0277780000000001</v>
      </c>
      <c r="G8814">
        <v>20</v>
      </c>
      <c r="H8814">
        <v>14</v>
      </c>
      <c r="I8814">
        <v>1206</v>
      </c>
      <c r="J8814">
        <v>3</v>
      </c>
      <c r="K8814">
        <v>13.621619000000001</v>
      </c>
    </row>
    <row r="8815" spans="1:11" x14ac:dyDescent="0.45">
      <c r="A8815" t="s">
        <v>165</v>
      </c>
      <c r="B8815">
        <v>2014</v>
      </c>
      <c r="C8815">
        <v>9</v>
      </c>
      <c r="D8815" t="s">
        <v>240</v>
      </c>
      <c r="E8815">
        <v>5</v>
      </c>
      <c r="F8815">
        <v>2.0833330000000001</v>
      </c>
      <c r="G8815">
        <v>17</v>
      </c>
      <c r="I8815">
        <v>959</v>
      </c>
    </row>
    <row r="8816" spans="1:11" x14ac:dyDescent="0.45">
      <c r="A8816" t="s">
        <v>214</v>
      </c>
      <c r="B8816">
        <v>2019</v>
      </c>
      <c r="C8816">
        <v>4</v>
      </c>
      <c r="D8816" t="s">
        <v>235</v>
      </c>
      <c r="E8816">
        <v>1</v>
      </c>
      <c r="F8816">
        <v>0.33333299999999999</v>
      </c>
      <c r="G8816">
        <v>3</v>
      </c>
      <c r="H8816">
        <v>3</v>
      </c>
      <c r="I8816">
        <v>2346</v>
      </c>
      <c r="J8816">
        <v>3</v>
      </c>
      <c r="K8816">
        <v>9.0000090000000004</v>
      </c>
    </row>
    <row r="8817" spans="1:11" x14ac:dyDescent="0.45">
      <c r="A8817" t="s">
        <v>127</v>
      </c>
      <c r="B8817">
        <v>2011</v>
      </c>
      <c r="C8817">
        <v>2</v>
      </c>
      <c r="D8817" t="s">
        <v>233</v>
      </c>
      <c r="H8817">
        <v>4</v>
      </c>
      <c r="I8817">
        <v>586</v>
      </c>
    </row>
    <row r="8818" spans="1:11" x14ac:dyDescent="0.45">
      <c r="A8818" t="s">
        <v>184</v>
      </c>
      <c r="B8818">
        <v>2010</v>
      </c>
      <c r="C8818">
        <v>11</v>
      </c>
      <c r="D8818" t="s">
        <v>242</v>
      </c>
      <c r="H8818">
        <v>23</v>
      </c>
      <c r="I8818">
        <v>528</v>
      </c>
    </row>
    <row r="8819" spans="1:11" x14ac:dyDescent="0.45">
      <c r="A8819" t="s">
        <v>218</v>
      </c>
      <c r="B8819">
        <v>2014</v>
      </c>
      <c r="C8819">
        <v>4</v>
      </c>
      <c r="D8819" t="s">
        <v>235</v>
      </c>
      <c r="E8819">
        <v>0</v>
      </c>
      <c r="F8819">
        <v>0</v>
      </c>
      <c r="G8819">
        <v>5</v>
      </c>
      <c r="H8819">
        <v>4</v>
      </c>
      <c r="I8819">
        <v>1014</v>
      </c>
    </row>
    <row r="8820" spans="1:11" x14ac:dyDescent="0.45">
      <c r="A8820" t="s">
        <v>211</v>
      </c>
      <c r="B8820">
        <v>2015</v>
      </c>
      <c r="C8820">
        <v>4</v>
      </c>
      <c r="D8820" t="s">
        <v>235</v>
      </c>
      <c r="E8820">
        <v>1</v>
      </c>
      <c r="F8820">
        <v>0.5</v>
      </c>
      <c r="G8820">
        <v>5</v>
      </c>
      <c r="H8820">
        <v>6</v>
      </c>
      <c r="I8820">
        <v>103</v>
      </c>
      <c r="J8820">
        <v>6</v>
      </c>
      <c r="K8820">
        <v>12</v>
      </c>
    </row>
    <row r="8821" spans="1:11" x14ac:dyDescent="0.45">
      <c r="A8821" t="s">
        <v>138</v>
      </c>
      <c r="B8821">
        <v>2018</v>
      </c>
      <c r="C8821">
        <v>1</v>
      </c>
      <c r="D8821" t="s">
        <v>231</v>
      </c>
      <c r="E8821">
        <v>1</v>
      </c>
      <c r="F8821">
        <v>0.125</v>
      </c>
      <c r="G8821">
        <v>2</v>
      </c>
      <c r="I8821">
        <v>1159</v>
      </c>
    </row>
    <row r="8822" spans="1:11" x14ac:dyDescent="0.45">
      <c r="A8822" t="s">
        <v>196</v>
      </c>
      <c r="B8822">
        <v>2016</v>
      </c>
      <c r="C8822">
        <v>1</v>
      </c>
      <c r="D8822" t="s">
        <v>231</v>
      </c>
      <c r="H8822">
        <v>1</v>
      </c>
      <c r="I8822">
        <v>201</v>
      </c>
    </row>
    <row r="8823" spans="1:11" x14ac:dyDescent="0.45">
      <c r="A8823" t="s">
        <v>218</v>
      </c>
      <c r="B8823">
        <v>2019</v>
      </c>
      <c r="C8823">
        <v>5</v>
      </c>
      <c r="D8823" t="s">
        <v>236</v>
      </c>
      <c r="E8823">
        <v>1</v>
      </c>
      <c r="F8823">
        <v>0.5</v>
      </c>
      <c r="G8823">
        <v>5</v>
      </c>
      <c r="H8823">
        <v>1</v>
      </c>
      <c r="I8823">
        <v>2350</v>
      </c>
      <c r="J8823">
        <v>1</v>
      </c>
      <c r="K8823">
        <v>2</v>
      </c>
    </row>
    <row r="8824" spans="1:11" x14ac:dyDescent="0.45">
      <c r="A8824" t="s">
        <v>150</v>
      </c>
      <c r="B8824">
        <v>2018</v>
      </c>
      <c r="C8824">
        <v>8</v>
      </c>
      <c r="D8824" t="s">
        <v>239</v>
      </c>
      <c r="E8824">
        <v>1</v>
      </c>
      <c r="F8824">
        <v>1</v>
      </c>
      <c r="G8824">
        <v>8</v>
      </c>
      <c r="H8824">
        <v>16</v>
      </c>
      <c r="I8824">
        <v>1170</v>
      </c>
      <c r="J8824">
        <v>16</v>
      </c>
      <c r="K8824">
        <v>16</v>
      </c>
    </row>
    <row r="8825" spans="1:11" x14ac:dyDescent="0.45">
      <c r="A8825" t="s">
        <v>156</v>
      </c>
      <c r="B8825">
        <v>2020</v>
      </c>
      <c r="C8825">
        <v>0</v>
      </c>
      <c r="D8825" t="s">
        <v>241</v>
      </c>
      <c r="E8825">
        <v>10</v>
      </c>
      <c r="F8825">
        <v>8.3333329999999997</v>
      </c>
      <c r="G8825">
        <v>57</v>
      </c>
      <c r="H8825">
        <v>114</v>
      </c>
      <c r="I8825">
        <v>2400</v>
      </c>
      <c r="J8825">
        <v>11</v>
      </c>
      <c r="K8825">
        <v>13.680001000000001</v>
      </c>
    </row>
    <row r="8826" spans="1:11" x14ac:dyDescent="0.45">
      <c r="A8826" t="s">
        <v>159</v>
      </c>
      <c r="B8826">
        <v>2017</v>
      </c>
      <c r="C8826">
        <v>1</v>
      </c>
      <c r="D8826" t="s">
        <v>231</v>
      </c>
      <c r="E8826">
        <v>1</v>
      </c>
      <c r="F8826">
        <v>1</v>
      </c>
      <c r="G8826">
        <v>9</v>
      </c>
      <c r="H8826">
        <v>21</v>
      </c>
      <c r="I8826">
        <v>1066</v>
      </c>
      <c r="J8826">
        <v>21</v>
      </c>
      <c r="K8826">
        <v>21</v>
      </c>
    </row>
    <row r="8827" spans="1:11" x14ac:dyDescent="0.45">
      <c r="A8827" t="s">
        <v>177</v>
      </c>
      <c r="B8827">
        <v>2020</v>
      </c>
      <c r="C8827">
        <v>5</v>
      </c>
      <c r="D8827" t="s">
        <v>236</v>
      </c>
      <c r="E8827">
        <v>10</v>
      </c>
      <c r="F8827">
        <v>7</v>
      </c>
      <c r="G8827">
        <v>50</v>
      </c>
      <c r="H8827">
        <v>93</v>
      </c>
      <c r="I8827">
        <v>2421</v>
      </c>
      <c r="J8827">
        <v>9</v>
      </c>
      <c r="K8827">
        <v>13.285714</v>
      </c>
    </row>
    <row r="8828" spans="1:11" x14ac:dyDescent="0.45">
      <c r="A8828" t="s">
        <v>218</v>
      </c>
      <c r="B8828">
        <v>2012</v>
      </c>
      <c r="C8828">
        <v>2</v>
      </c>
      <c r="D8828" t="s">
        <v>233</v>
      </c>
      <c r="H8828">
        <v>5</v>
      </c>
      <c r="I8828">
        <v>788</v>
      </c>
    </row>
    <row r="8829" spans="1:11" x14ac:dyDescent="0.45">
      <c r="A8829" t="s">
        <v>105</v>
      </c>
      <c r="B8829">
        <v>2017</v>
      </c>
      <c r="C8829">
        <v>7</v>
      </c>
      <c r="D8829" t="s">
        <v>238</v>
      </c>
      <c r="H8829">
        <v>13</v>
      </c>
      <c r="I8829">
        <v>1018</v>
      </c>
    </row>
    <row r="8830" spans="1:11" x14ac:dyDescent="0.45">
      <c r="A8830" t="s">
        <v>159</v>
      </c>
      <c r="B8830">
        <v>2014</v>
      </c>
      <c r="D8830" t="s">
        <v>245</v>
      </c>
      <c r="E8830">
        <v>1</v>
      </c>
      <c r="F8830">
        <v>1</v>
      </c>
      <c r="G8830">
        <v>9</v>
      </c>
      <c r="I8830">
        <v>955</v>
      </c>
    </row>
    <row r="8831" spans="1:11" x14ac:dyDescent="0.45">
      <c r="A8831" t="s">
        <v>139</v>
      </c>
      <c r="B8831">
        <v>2017</v>
      </c>
      <c r="C8831">
        <v>2</v>
      </c>
      <c r="D8831" t="s">
        <v>233</v>
      </c>
      <c r="E8831">
        <v>1</v>
      </c>
      <c r="F8831">
        <v>1</v>
      </c>
      <c r="G8831">
        <v>11</v>
      </c>
      <c r="H8831">
        <v>12</v>
      </c>
      <c r="I8831">
        <v>1050</v>
      </c>
      <c r="J8831">
        <v>12</v>
      </c>
      <c r="K8831">
        <v>12</v>
      </c>
    </row>
    <row r="8832" spans="1:11" x14ac:dyDescent="0.45">
      <c r="A8832" t="s">
        <v>165</v>
      </c>
      <c r="B8832">
        <v>2009</v>
      </c>
      <c r="C8832">
        <v>2</v>
      </c>
      <c r="D8832" t="s">
        <v>233</v>
      </c>
      <c r="H8832">
        <v>10</v>
      </c>
      <c r="I8832">
        <v>394</v>
      </c>
    </row>
    <row r="8833" spans="1:11" x14ac:dyDescent="0.45">
      <c r="A8833" t="s">
        <v>125</v>
      </c>
      <c r="B8833">
        <v>2013</v>
      </c>
      <c r="C8833">
        <v>5</v>
      </c>
      <c r="D8833" t="s">
        <v>236</v>
      </c>
      <c r="H8833">
        <v>1</v>
      </c>
      <c r="I8833">
        <v>810</v>
      </c>
    </row>
    <row r="8834" spans="1:11" x14ac:dyDescent="0.45">
      <c r="A8834" t="s">
        <v>217</v>
      </c>
      <c r="B8834">
        <v>2019</v>
      </c>
      <c r="C8834">
        <v>7</v>
      </c>
      <c r="D8834" t="s">
        <v>238</v>
      </c>
      <c r="E8834">
        <v>2</v>
      </c>
      <c r="F8834">
        <v>1</v>
      </c>
      <c r="G8834">
        <v>6</v>
      </c>
      <c r="H8834">
        <v>9</v>
      </c>
      <c r="I8834">
        <v>2349</v>
      </c>
      <c r="J8834">
        <v>4</v>
      </c>
      <c r="K8834">
        <v>9</v>
      </c>
    </row>
    <row r="8835" spans="1:11" x14ac:dyDescent="0.45">
      <c r="A8835" t="s">
        <v>134</v>
      </c>
      <c r="B8835">
        <v>2014</v>
      </c>
      <c r="C8835">
        <v>6</v>
      </c>
      <c r="D8835" t="s">
        <v>237</v>
      </c>
      <c r="E8835">
        <v>1</v>
      </c>
      <c r="F8835">
        <v>1</v>
      </c>
      <c r="G8835">
        <v>15</v>
      </c>
      <c r="H8835">
        <v>18</v>
      </c>
      <c r="I8835">
        <v>932</v>
      </c>
      <c r="J8835">
        <v>18</v>
      </c>
      <c r="K8835">
        <v>18</v>
      </c>
    </row>
    <row r="8836" spans="1:11" x14ac:dyDescent="0.45">
      <c r="A8836" t="s">
        <v>181</v>
      </c>
      <c r="B8836">
        <v>2011</v>
      </c>
      <c r="C8836">
        <v>1</v>
      </c>
      <c r="D8836" t="s">
        <v>231</v>
      </c>
      <c r="H8836">
        <v>1</v>
      </c>
      <c r="I8836">
        <v>638</v>
      </c>
    </row>
    <row r="8837" spans="1:11" x14ac:dyDescent="0.45">
      <c r="A8837" t="s">
        <v>178</v>
      </c>
      <c r="B8837">
        <v>2018</v>
      </c>
      <c r="C8837">
        <v>2</v>
      </c>
      <c r="D8837" t="s">
        <v>233</v>
      </c>
      <c r="E8837">
        <v>1</v>
      </c>
      <c r="F8837">
        <v>1</v>
      </c>
      <c r="G8837">
        <v>20</v>
      </c>
      <c r="H8837">
        <v>35</v>
      </c>
      <c r="I8837">
        <v>1197</v>
      </c>
      <c r="J8837">
        <v>35</v>
      </c>
      <c r="K8837">
        <v>35</v>
      </c>
    </row>
    <row r="8838" spans="1:11" x14ac:dyDescent="0.45">
      <c r="A8838" t="s">
        <v>197</v>
      </c>
      <c r="B8838">
        <v>2012</v>
      </c>
      <c r="C8838">
        <v>6</v>
      </c>
      <c r="D8838" t="s">
        <v>237</v>
      </c>
      <c r="H8838">
        <v>46</v>
      </c>
      <c r="I8838">
        <v>767</v>
      </c>
    </row>
    <row r="8839" spans="1:11" x14ac:dyDescent="0.45">
      <c r="A8839" t="s">
        <v>212</v>
      </c>
      <c r="B8839">
        <v>2013</v>
      </c>
      <c r="C8839">
        <v>0</v>
      </c>
      <c r="D8839" t="s">
        <v>241</v>
      </c>
      <c r="H8839">
        <v>5</v>
      </c>
      <c r="I8839">
        <v>895</v>
      </c>
    </row>
    <row r="8840" spans="1:11" x14ac:dyDescent="0.45">
      <c r="A8840" t="s">
        <v>192</v>
      </c>
      <c r="B8840">
        <v>2018</v>
      </c>
      <c r="C8840">
        <v>5</v>
      </c>
      <c r="D8840" t="s">
        <v>236</v>
      </c>
      <c r="E8840">
        <v>1</v>
      </c>
      <c r="F8840">
        <v>1</v>
      </c>
      <c r="G8840">
        <v>19</v>
      </c>
      <c r="H8840">
        <v>32</v>
      </c>
      <c r="I8840">
        <v>1211</v>
      </c>
      <c r="J8840">
        <v>32</v>
      </c>
      <c r="K8840">
        <v>32</v>
      </c>
    </row>
    <row r="8841" spans="1:11" x14ac:dyDescent="0.45">
      <c r="A8841" t="s">
        <v>178</v>
      </c>
      <c r="B8841">
        <v>2014</v>
      </c>
      <c r="C8841">
        <v>0</v>
      </c>
      <c r="D8841" t="s">
        <v>241</v>
      </c>
      <c r="E8841">
        <v>6</v>
      </c>
      <c r="F8841">
        <v>6</v>
      </c>
      <c r="G8841">
        <v>20</v>
      </c>
      <c r="H8841">
        <v>10</v>
      </c>
      <c r="I8841">
        <v>974</v>
      </c>
      <c r="J8841">
        <v>1</v>
      </c>
      <c r="K8841">
        <v>1.6666669999999999</v>
      </c>
    </row>
    <row r="8842" spans="1:11" x14ac:dyDescent="0.45">
      <c r="A8842" t="s">
        <v>218</v>
      </c>
      <c r="B8842">
        <v>2011</v>
      </c>
      <c r="C8842">
        <v>8</v>
      </c>
      <c r="D8842" t="s">
        <v>239</v>
      </c>
      <c r="H8842">
        <v>2</v>
      </c>
      <c r="I8842">
        <v>675</v>
      </c>
    </row>
    <row r="8843" spans="1:11" x14ac:dyDescent="0.45">
      <c r="A8843" t="s">
        <v>215</v>
      </c>
      <c r="B8843">
        <v>2013</v>
      </c>
      <c r="C8843">
        <v>7</v>
      </c>
      <c r="D8843" t="s">
        <v>238</v>
      </c>
      <c r="H8843">
        <v>15</v>
      </c>
      <c r="I8843">
        <v>898</v>
      </c>
    </row>
    <row r="8844" spans="1:11" x14ac:dyDescent="0.45">
      <c r="A8844" t="s">
        <v>181</v>
      </c>
      <c r="B8844">
        <v>2018</v>
      </c>
      <c r="D8844" t="s">
        <v>246</v>
      </c>
      <c r="E8844">
        <v>2</v>
      </c>
      <c r="F8844">
        <v>2</v>
      </c>
      <c r="G8844">
        <v>7</v>
      </c>
      <c r="I8844">
        <v>1200</v>
      </c>
    </row>
    <row r="8845" spans="1:11" x14ac:dyDescent="0.45">
      <c r="A8845" t="s">
        <v>197</v>
      </c>
      <c r="B8845">
        <v>2015</v>
      </c>
      <c r="C8845">
        <v>2</v>
      </c>
      <c r="D8845" t="s">
        <v>233</v>
      </c>
      <c r="H8845">
        <v>59</v>
      </c>
      <c r="I8845">
        <v>89</v>
      </c>
    </row>
    <row r="8846" spans="1:11" x14ac:dyDescent="0.45">
      <c r="A8846" t="s">
        <v>215</v>
      </c>
      <c r="B8846">
        <v>2016</v>
      </c>
      <c r="C8846">
        <v>8</v>
      </c>
      <c r="D8846" t="s">
        <v>239</v>
      </c>
      <c r="E8846">
        <v>2</v>
      </c>
      <c r="F8846">
        <v>1</v>
      </c>
      <c r="G8846">
        <v>9</v>
      </c>
      <c r="H8846">
        <v>10</v>
      </c>
      <c r="I8846">
        <v>220</v>
      </c>
      <c r="J8846">
        <v>5</v>
      </c>
      <c r="K8846">
        <v>10</v>
      </c>
    </row>
    <row r="8847" spans="1:11" x14ac:dyDescent="0.45">
      <c r="A8847" t="s">
        <v>183</v>
      </c>
      <c r="B8847">
        <v>2016</v>
      </c>
      <c r="C8847">
        <v>5</v>
      </c>
      <c r="D8847" t="s">
        <v>236</v>
      </c>
      <c r="E8847">
        <v>0</v>
      </c>
      <c r="F8847">
        <v>0</v>
      </c>
      <c r="G8847">
        <v>14</v>
      </c>
      <c r="H8847">
        <v>18</v>
      </c>
      <c r="I8847">
        <v>188</v>
      </c>
    </row>
    <row r="8848" spans="1:11" x14ac:dyDescent="0.45">
      <c r="A8848" t="s">
        <v>200</v>
      </c>
      <c r="B8848">
        <v>2011</v>
      </c>
      <c r="C8848">
        <v>8</v>
      </c>
      <c r="D8848" t="s">
        <v>239</v>
      </c>
      <c r="H8848">
        <v>2</v>
      </c>
      <c r="I8848">
        <v>657</v>
      </c>
    </row>
    <row r="8849" spans="1:11" x14ac:dyDescent="0.45">
      <c r="A8849" t="s">
        <v>105</v>
      </c>
      <c r="B8849">
        <v>2008</v>
      </c>
      <c r="C8849">
        <v>2</v>
      </c>
      <c r="D8849" t="s">
        <v>233</v>
      </c>
      <c r="H8849">
        <v>3</v>
      </c>
      <c r="I8849">
        <v>227</v>
      </c>
    </row>
    <row r="8850" spans="1:11" x14ac:dyDescent="0.45">
      <c r="A8850" t="s">
        <v>115</v>
      </c>
      <c r="B8850">
        <v>2009</v>
      </c>
      <c r="C8850">
        <v>0</v>
      </c>
      <c r="D8850" t="s">
        <v>241</v>
      </c>
      <c r="H8850">
        <v>20</v>
      </c>
      <c r="I8850">
        <v>348</v>
      </c>
    </row>
    <row r="8851" spans="1:11" x14ac:dyDescent="0.45">
      <c r="A8851" t="s">
        <v>200</v>
      </c>
      <c r="B8851">
        <v>2020</v>
      </c>
      <c r="C8851">
        <v>4</v>
      </c>
      <c r="D8851" t="s">
        <v>235</v>
      </c>
      <c r="E8851">
        <v>1</v>
      </c>
      <c r="F8851">
        <v>0.33333299999999999</v>
      </c>
      <c r="G8851">
        <v>3</v>
      </c>
      <c r="H8851">
        <v>3</v>
      </c>
      <c r="I8851">
        <v>2444</v>
      </c>
      <c r="J8851">
        <v>3</v>
      </c>
      <c r="K8851">
        <v>9.0000090000000004</v>
      </c>
    </row>
    <row r="8852" spans="1:11" x14ac:dyDescent="0.45">
      <c r="A8852" t="s">
        <v>151</v>
      </c>
      <c r="B8852">
        <v>2017</v>
      </c>
      <c r="C8852">
        <v>9</v>
      </c>
      <c r="D8852" t="s">
        <v>240</v>
      </c>
      <c r="E8852">
        <v>3</v>
      </c>
      <c r="F8852">
        <v>0.75</v>
      </c>
      <c r="G8852">
        <v>5</v>
      </c>
      <c r="H8852">
        <v>33</v>
      </c>
      <c r="I8852">
        <v>1060</v>
      </c>
      <c r="J8852">
        <v>11</v>
      </c>
      <c r="K8852">
        <v>44</v>
      </c>
    </row>
    <row r="8853" spans="1:11" x14ac:dyDescent="0.45">
      <c r="A8853" t="s">
        <v>151</v>
      </c>
      <c r="B8853">
        <v>2012</v>
      </c>
      <c r="C8853">
        <v>10</v>
      </c>
      <c r="D8853" t="s">
        <v>232</v>
      </c>
      <c r="H8853">
        <v>18</v>
      </c>
      <c r="I8853">
        <v>722</v>
      </c>
    </row>
    <row r="8854" spans="1:11" x14ac:dyDescent="0.45">
      <c r="A8854" t="s">
        <v>167</v>
      </c>
      <c r="B8854">
        <v>2017</v>
      </c>
      <c r="C8854">
        <v>-1</v>
      </c>
      <c r="D8854" t="s">
        <v>247</v>
      </c>
      <c r="E8854">
        <v>0</v>
      </c>
      <c r="F8854">
        <v>0</v>
      </c>
      <c r="G8854">
        <v>21</v>
      </c>
      <c r="H8854">
        <v>16</v>
      </c>
      <c r="I8854">
        <v>1072</v>
      </c>
    </row>
    <row r="8855" spans="1:11" x14ac:dyDescent="0.45">
      <c r="A8855" t="s">
        <v>187</v>
      </c>
      <c r="B8855">
        <v>2016</v>
      </c>
      <c r="C8855">
        <v>0</v>
      </c>
      <c r="D8855" t="s">
        <v>241</v>
      </c>
      <c r="E8855">
        <v>2</v>
      </c>
      <c r="F8855">
        <v>1.111111</v>
      </c>
      <c r="G8855">
        <v>20</v>
      </c>
      <c r="H8855">
        <v>22</v>
      </c>
      <c r="I8855">
        <v>192</v>
      </c>
      <c r="J8855">
        <v>11</v>
      </c>
      <c r="K8855">
        <v>19.800001999999999</v>
      </c>
    </row>
    <row r="8856" spans="1:11" x14ac:dyDescent="0.45">
      <c r="A8856" t="s">
        <v>176</v>
      </c>
      <c r="B8856">
        <v>2008</v>
      </c>
      <c r="C8856">
        <v>9</v>
      </c>
      <c r="D8856" t="s">
        <v>240</v>
      </c>
      <c r="H8856">
        <v>24</v>
      </c>
      <c r="I8856">
        <v>293</v>
      </c>
    </row>
    <row r="8857" spans="1:11" x14ac:dyDescent="0.45">
      <c r="A8857" t="s">
        <v>175</v>
      </c>
      <c r="B8857">
        <v>2020</v>
      </c>
      <c r="C8857">
        <v>0</v>
      </c>
      <c r="D8857" t="s">
        <v>241</v>
      </c>
      <c r="E8857">
        <v>6</v>
      </c>
      <c r="F8857">
        <v>4.45</v>
      </c>
      <c r="G8857">
        <v>22</v>
      </c>
      <c r="H8857">
        <v>26</v>
      </c>
      <c r="I8857">
        <v>2419</v>
      </c>
      <c r="J8857">
        <v>4</v>
      </c>
      <c r="K8857">
        <v>5.8426970000000003</v>
      </c>
    </row>
    <row r="8858" spans="1:11" x14ac:dyDescent="0.45">
      <c r="A8858" t="s">
        <v>122</v>
      </c>
      <c r="B8858">
        <v>2015</v>
      </c>
      <c r="C8858">
        <v>8</v>
      </c>
      <c r="D8858" t="s">
        <v>239</v>
      </c>
      <c r="E8858">
        <v>0</v>
      </c>
      <c r="F8858">
        <v>0</v>
      </c>
      <c r="G8858">
        <v>3</v>
      </c>
      <c r="H8858">
        <v>6</v>
      </c>
      <c r="I8858">
        <v>16</v>
      </c>
    </row>
    <row r="8859" spans="1:11" x14ac:dyDescent="0.45">
      <c r="A8859" t="s">
        <v>135</v>
      </c>
      <c r="B8859">
        <v>2009</v>
      </c>
      <c r="C8859">
        <v>3</v>
      </c>
      <c r="D8859" t="s">
        <v>234</v>
      </c>
      <c r="H8859">
        <v>1</v>
      </c>
      <c r="I8859">
        <v>368</v>
      </c>
    </row>
    <row r="8860" spans="1:11" x14ac:dyDescent="0.45">
      <c r="A8860" t="s">
        <v>179</v>
      </c>
      <c r="B8860">
        <v>2011</v>
      </c>
      <c r="C8860">
        <v>10</v>
      </c>
      <c r="D8860" t="s">
        <v>232</v>
      </c>
      <c r="H8860">
        <v>12</v>
      </c>
      <c r="I8860">
        <v>636</v>
      </c>
    </row>
    <row r="8861" spans="1:11" x14ac:dyDescent="0.45">
      <c r="A8861" t="s">
        <v>210</v>
      </c>
      <c r="B8861">
        <v>2013</v>
      </c>
      <c r="C8861">
        <v>7</v>
      </c>
      <c r="D8861" t="s">
        <v>238</v>
      </c>
      <c r="H8861">
        <v>22</v>
      </c>
      <c r="I8861">
        <v>893</v>
      </c>
    </row>
    <row r="8862" spans="1:11" x14ac:dyDescent="0.45">
      <c r="A8862" t="s">
        <v>136</v>
      </c>
      <c r="B8862">
        <v>2020</v>
      </c>
      <c r="C8862">
        <v>8</v>
      </c>
      <c r="D8862" t="s">
        <v>239</v>
      </c>
      <c r="E8862">
        <v>1</v>
      </c>
      <c r="F8862">
        <v>0.5</v>
      </c>
      <c r="G8862">
        <v>3</v>
      </c>
      <c r="H8862">
        <v>6</v>
      </c>
      <c r="I8862">
        <v>2383</v>
      </c>
      <c r="J8862">
        <v>6</v>
      </c>
      <c r="K8862">
        <v>12</v>
      </c>
    </row>
    <row r="8863" spans="1:11" x14ac:dyDescent="0.45">
      <c r="A8863" t="s">
        <v>220</v>
      </c>
      <c r="B8863">
        <v>2014</v>
      </c>
      <c r="C8863">
        <v>4</v>
      </c>
      <c r="D8863" t="s">
        <v>235</v>
      </c>
      <c r="E8863">
        <v>0</v>
      </c>
      <c r="F8863">
        <v>0</v>
      </c>
      <c r="G8863">
        <v>2</v>
      </c>
      <c r="H8863">
        <v>6</v>
      </c>
      <c r="I8863">
        <v>1016</v>
      </c>
    </row>
    <row r="8864" spans="1:11" x14ac:dyDescent="0.45">
      <c r="A8864" t="s">
        <v>118</v>
      </c>
      <c r="B8864">
        <v>2019</v>
      </c>
      <c r="C8864">
        <v>8</v>
      </c>
      <c r="D8864" t="s">
        <v>239</v>
      </c>
      <c r="E8864">
        <v>1</v>
      </c>
      <c r="F8864">
        <v>0.5</v>
      </c>
      <c r="G8864">
        <v>6</v>
      </c>
      <c r="H8864">
        <v>7</v>
      </c>
      <c r="I8864">
        <v>2262</v>
      </c>
      <c r="J8864">
        <v>7</v>
      </c>
      <c r="K8864">
        <v>14</v>
      </c>
    </row>
    <row r="8865" spans="1:11" x14ac:dyDescent="0.45">
      <c r="A8865" t="s">
        <v>207</v>
      </c>
      <c r="B8865">
        <v>2015</v>
      </c>
      <c r="C8865">
        <v>2</v>
      </c>
      <c r="D8865" t="s">
        <v>233</v>
      </c>
      <c r="E8865">
        <v>2</v>
      </c>
      <c r="F8865">
        <v>0.375</v>
      </c>
      <c r="G8865">
        <v>6</v>
      </c>
      <c r="H8865">
        <v>8</v>
      </c>
      <c r="I8865">
        <v>99</v>
      </c>
      <c r="J8865">
        <v>4</v>
      </c>
      <c r="K8865">
        <v>21.333333</v>
      </c>
    </row>
    <row r="8866" spans="1:11" x14ac:dyDescent="0.45">
      <c r="A8866" t="s">
        <v>131</v>
      </c>
      <c r="B8866">
        <v>2011</v>
      </c>
      <c r="C8866">
        <v>7</v>
      </c>
      <c r="D8866" t="s">
        <v>238</v>
      </c>
      <c r="H8866">
        <v>11</v>
      </c>
      <c r="I8866">
        <v>590</v>
      </c>
    </row>
    <row r="8867" spans="1:11" x14ac:dyDescent="0.45">
      <c r="A8867" t="s">
        <v>202</v>
      </c>
      <c r="B8867">
        <v>2011</v>
      </c>
      <c r="C8867">
        <v>2</v>
      </c>
      <c r="D8867" t="s">
        <v>233</v>
      </c>
      <c r="H8867">
        <v>3</v>
      </c>
      <c r="I8867">
        <v>659</v>
      </c>
    </row>
    <row r="8868" spans="1:11" x14ac:dyDescent="0.45">
      <c r="A8868" t="s">
        <v>115</v>
      </c>
      <c r="B8868">
        <v>2010</v>
      </c>
      <c r="C8868">
        <v>6</v>
      </c>
      <c r="D8868" t="s">
        <v>237</v>
      </c>
      <c r="H8868">
        <v>18</v>
      </c>
      <c r="I8868">
        <v>461</v>
      </c>
    </row>
    <row r="8869" spans="1:11" x14ac:dyDescent="0.45">
      <c r="A8869" t="s">
        <v>181</v>
      </c>
      <c r="B8869">
        <v>2014</v>
      </c>
      <c r="C8869">
        <v>8</v>
      </c>
      <c r="D8869" t="s">
        <v>239</v>
      </c>
      <c r="E8869">
        <v>2</v>
      </c>
      <c r="F8869">
        <v>0.36111100000000002</v>
      </c>
      <c r="G8869">
        <v>7</v>
      </c>
      <c r="I8869">
        <v>977</v>
      </c>
    </row>
    <row r="8870" spans="1:11" x14ac:dyDescent="0.45">
      <c r="A8870" t="s">
        <v>205</v>
      </c>
      <c r="B8870">
        <v>2013</v>
      </c>
      <c r="C8870">
        <v>5</v>
      </c>
      <c r="D8870" t="s">
        <v>236</v>
      </c>
      <c r="H8870">
        <v>7</v>
      </c>
      <c r="I8870">
        <v>888</v>
      </c>
    </row>
    <row r="8871" spans="1:11" x14ac:dyDescent="0.45">
      <c r="A8871" t="s">
        <v>132</v>
      </c>
      <c r="B8871">
        <v>2015</v>
      </c>
      <c r="C8871">
        <v>4</v>
      </c>
      <c r="D8871" t="s">
        <v>235</v>
      </c>
      <c r="E8871">
        <v>0</v>
      </c>
      <c r="F8871">
        <v>0</v>
      </c>
      <c r="G8871">
        <v>3</v>
      </c>
      <c r="H8871">
        <v>6</v>
      </c>
      <c r="I8871">
        <v>26</v>
      </c>
    </row>
    <row r="8872" spans="1:11" x14ac:dyDescent="0.45">
      <c r="A8872" t="s">
        <v>208</v>
      </c>
      <c r="B8872">
        <v>2008</v>
      </c>
      <c r="C8872">
        <v>3</v>
      </c>
      <c r="D8872" t="s">
        <v>234</v>
      </c>
      <c r="H8872">
        <v>8</v>
      </c>
      <c r="I8872">
        <v>326</v>
      </c>
    </row>
    <row r="8873" spans="1:11" x14ac:dyDescent="0.45">
      <c r="A8873" t="s">
        <v>225</v>
      </c>
      <c r="B8873">
        <v>2020</v>
      </c>
      <c r="C8873">
        <v>10</v>
      </c>
      <c r="D8873" t="s">
        <v>232</v>
      </c>
      <c r="H8873">
        <v>287</v>
      </c>
      <c r="I8873">
        <v>2434</v>
      </c>
    </row>
    <row r="8874" spans="1:11" x14ac:dyDescent="0.45">
      <c r="A8874" t="s">
        <v>175</v>
      </c>
      <c r="B8874">
        <v>2019</v>
      </c>
      <c r="C8874">
        <v>-1</v>
      </c>
      <c r="D8874" t="s">
        <v>247</v>
      </c>
      <c r="E8874">
        <v>0</v>
      </c>
      <c r="F8874">
        <v>0</v>
      </c>
      <c r="G8874">
        <v>22</v>
      </c>
      <c r="H8874">
        <v>19</v>
      </c>
      <c r="I8874">
        <v>2246</v>
      </c>
    </row>
    <row r="8875" spans="1:11" x14ac:dyDescent="0.45">
      <c r="A8875" t="s">
        <v>210</v>
      </c>
      <c r="B8875">
        <v>2010</v>
      </c>
      <c r="C8875">
        <v>7</v>
      </c>
      <c r="D8875" t="s">
        <v>238</v>
      </c>
      <c r="H8875">
        <v>8</v>
      </c>
      <c r="I8875">
        <v>554</v>
      </c>
    </row>
    <row r="8876" spans="1:11" x14ac:dyDescent="0.45">
      <c r="A8876" t="s">
        <v>168</v>
      </c>
      <c r="B8876">
        <v>2020</v>
      </c>
      <c r="D8876" t="s">
        <v>245</v>
      </c>
      <c r="E8876">
        <v>1</v>
      </c>
      <c r="F8876">
        <v>1</v>
      </c>
      <c r="G8876">
        <v>9</v>
      </c>
      <c r="I8876">
        <v>2412</v>
      </c>
    </row>
    <row r="8877" spans="1:11" x14ac:dyDescent="0.45">
      <c r="A8877" t="s">
        <v>211</v>
      </c>
      <c r="B8877">
        <v>2016</v>
      </c>
      <c r="C8877">
        <v>3</v>
      </c>
      <c r="D8877" t="s">
        <v>234</v>
      </c>
      <c r="E8877">
        <v>1</v>
      </c>
      <c r="F8877">
        <v>0.5</v>
      </c>
      <c r="G8877">
        <v>5</v>
      </c>
      <c r="H8877">
        <v>7</v>
      </c>
      <c r="I8877">
        <v>216</v>
      </c>
      <c r="J8877">
        <v>7</v>
      </c>
      <c r="K8877">
        <v>14</v>
      </c>
    </row>
    <row r="8878" spans="1:11" x14ac:dyDescent="0.45">
      <c r="A8878" t="s">
        <v>209</v>
      </c>
      <c r="B8878">
        <v>2017</v>
      </c>
      <c r="C8878">
        <v>5</v>
      </c>
      <c r="D8878" t="s">
        <v>236</v>
      </c>
      <c r="E8878">
        <v>0</v>
      </c>
      <c r="F8878">
        <v>0</v>
      </c>
      <c r="G8878">
        <v>2</v>
      </c>
      <c r="H8878">
        <v>3</v>
      </c>
      <c r="I8878">
        <v>1115</v>
      </c>
    </row>
    <row r="8879" spans="1:11" x14ac:dyDescent="0.45">
      <c r="A8879" t="s">
        <v>196</v>
      </c>
      <c r="B8879">
        <v>2019</v>
      </c>
      <c r="C8879">
        <v>8</v>
      </c>
      <c r="D8879" t="s">
        <v>239</v>
      </c>
      <c r="E8879">
        <v>1</v>
      </c>
      <c r="F8879">
        <v>0.25</v>
      </c>
      <c r="G8879">
        <v>2</v>
      </c>
      <c r="H8879">
        <v>2</v>
      </c>
      <c r="I8879">
        <v>2330</v>
      </c>
      <c r="J8879">
        <v>2</v>
      </c>
      <c r="K8879">
        <v>8</v>
      </c>
    </row>
    <row r="8880" spans="1:11" x14ac:dyDescent="0.45">
      <c r="A8880" t="s">
        <v>173</v>
      </c>
      <c r="B8880">
        <v>2018</v>
      </c>
      <c r="C8880">
        <v>2</v>
      </c>
      <c r="D8880" t="s">
        <v>233</v>
      </c>
      <c r="E8880">
        <v>0</v>
      </c>
      <c r="F8880">
        <v>0</v>
      </c>
      <c r="G8880">
        <v>21</v>
      </c>
      <c r="H8880">
        <v>33</v>
      </c>
      <c r="I8880">
        <v>1191</v>
      </c>
    </row>
    <row r="8881" spans="1:11" x14ac:dyDescent="0.45">
      <c r="A8881" t="s">
        <v>182</v>
      </c>
      <c r="B8881">
        <v>2009</v>
      </c>
      <c r="C8881">
        <v>9</v>
      </c>
      <c r="D8881" t="s">
        <v>240</v>
      </c>
      <c r="H8881">
        <v>58</v>
      </c>
      <c r="I8881">
        <v>413</v>
      </c>
    </row>
    <row r="8882" spans="1:11" x14ac:dyDescent="0.45">
      <c r="A8882" t="s">
        <v>136</v>
      </c>
      <c r="B8882">
        <v>2010</v>
      </c>
      <c r="C8882">
        <v>0</v>
      </c>
      <c r="D8882" t="s">
        <v>241</v>
      </c>
      <c r="H8882">
        <v>11</v>
      </c>
      <c r="I8882">
        <v>482</v>
      </c>
    </row>
    <row r="8883" spans="1:11" x14ac:dyDescent="0.45">
      <c r="A8883" t="s">
        <v>182</v>
      </c>
      <c r="B8883">
        <v>2016</v>
      </c>
      <c r="C8883">
        <v>11</v>
      </c>
      <c r="D8883" t="s">
        <v>242</v>
      </c>
      <c r="H8883">
        <v>65</v>
      </c>
      <c r="I8883">
        <v>187</v>
      </c>
    </row>
    <row r="8884" spans="1:11" x14ac:dyDescent="0.45">
      <c r="A8884" t="s">
        <v>167</v>
      </c>
      <c r="B8884">
        <v>2017</v>
      </c>
      <c r="C8884">
        <v>5</v>
      </c>
      <c r="D8884" t="s">
        <v>236</v>
      </c>
      <c r="E8884">
        <v>1</v>
      </c>
      <c r="F8884">
        <v>1</v>
      </c>
      <c r="G8884">
        <v>21</v>
      </c>
      <c r="H8884">
        <v>32</v>
      </c>
      <c r="I8884">
        <v>1072</v>
      </c>
      <c r="J8884">
        <v>32</v>
      </c>
      <c r="K8884">
        <v>32</v>
      </c>
    </row>
    <row r="8885" spans="1:11" x14ac:dyDescent="0.45">
      <c r="A8885" t="s">
        <v>198</v>
      </c>
      <c r="B8885">
        <v>2015</v>
      </c>
      <c r="C8885">
        <v>6</v>
      </c>
      <c r="D8885" t="s">
        <v>237</v>
      </c>
      <c r="E8885">
        <v>3</v>
      </c>
      <c r="F8885">
        <v>1.4444440000000001</v>
      </c>
      <c r="G8885">
        <v>16</v>
      </c>
      <c r="H8885">
        <v>18</v>
      </c>
      <c r="I8885">
        <v>90</v>
      </c>
      <c r="J8885">
        <v>6</v>
      </c>
      <c r="K8885">
        <v>12.461542</v>
      </c>
    </row>
    <row r="8886" spans="1:11" x14ac:dyDescent="0.45">
      <c r="A8886" t="s">
        <v>125</v>
      </c>
      <c r="B8886">
        <v>2016</v>
      </c>
      <c r="C8886">
        <v>5</v>
      </c>
      <c r="D8886" t="s">
        <v>236</v>
      </c>
      <c r="E8886">
        <v>0</v>
      </c>
      <c r="F8886">
        <v>0</v>
      </c>
      <c r="G8886">
        <v>4</v>
      </c>
      <c r="H8886">
        <v>9</v>
      </c>
      <c r="I8886">
        <v>132</v>
      </c>
    </row>
    <row r="8887" spans="1:11" x14ac:dyDescent="0.45">
      <c r="A8887" t="s">
        <v>203</v>
      </c>
      <c r="B8887">
        <v>2015</v>
      </c>
      <c r="C8887">
        <v>6</v>
      </c>
      <c r="D8887" t="s">
        <v>237</v>
      </c>
      <c r="E8887">
        <v>1</v>
      </c>
      <c r="F8887">
        <v>0.5</v>
      </c>
      <c r="G8887">
        <v>5</v>
      </c>
      <c r="H8887">
        <v>4</v>
      </c>
      <c r="I8887">
        <v>95</v>
      </c>
      <c r="J8887">
        <v>4</v>
      </c>
      <c r="K8887">
        <v>8</v>
      </c>
    </row>
    <row r="8888" spans="1:11" x14ac:dyDescent="0.45">
      <c r="A8888" t="s">
        <v>141</v>
      </c>
      <c r="B8888">
        <v>2012</v>
      </c>
      <c r="C8888">
        <v>8</v>
      </c>
      <c r="D8888" t="s">
        <v>239</v>
      </c>
      <c r="H8888">
        <v>3</v>
      </c>
      <c r="I8888">
        <v>713</v>
      </c>
    </row>
    <row r="8889" spans="1:11" x14ac:dyDescent="0.45">
      <c r="A8889" t="s">
        <v>172</v>
      </c>
      <c r="B8889">
        <v>2011</v>
      </c>
      <c r="C8889">
        <v>7</v>
      </c>
      <c r="D8889" t="s">
        <v>238</v>
      </c>
      <c r="H8889">
        <v>2</v>
      </c>
      <c r="I8889">
        <v>628</v>
      </c>
    </row>
    <row r="8890" spans="1:11" x14ac:dyDescent="0.45">
      <c r="A8890" t="s">
        <v>117</v>
      </c>
      <c r="B8890">
        <v>2010</v>
      </c>
      <c r="C8890">
        <v>3</v>
      </c>
      <c r="D8890" t="s">
        <v>234</v>
      </c>
      <c r="H8890">
        <v>2</v>
      </c>
      <c r="I8890">
        <v>463</v>
      </c>
    </row>
    <row r="8891" spans="1:11" x14ac:dyDescent="0.45">
      <c r="A8891" t="s">
        <v>167</v>
      </c>
      <c r="B8891">
        <v>2016</v>
      </c>
      <c r="D8891" t="s">
        <v>245</v>
      </c>
      <c r="E8891">
        <v>7</v>
      </c>
      <c r="F8891">
        <v>7</v>
      </c>
      <c r="G8891">
        <v>21</v>
      </c>
      <c r="I8891">
        <v>170</v>
      </c>
    </row>
    <row r="8892" spans="1:11" x14ac:dyDescent="0.45">
      <c r="A8892" t="s">
        <v>112</v>
      </c>
      <c r="B8892">
        <v>2013</v>
      </c>
      <c r="C8892">
        <v>1</v>
      </c>
      <c r="D8892" t="s">
        <v>231</v>
      </c>
      <c r="H8892">
        <v>4</v>
      </c>
      <c r="I8892">
        <v>797</v>
      </c>
    </row>
    <row r="8893" spans="1:11" x14ac:dyDescent="0.45">
      <c r="A8893" t="s">
        <v>137</v>
      </c>
      <c r="B8893">
        <v>2017</v>
      </c>
      <c r="C8893">
        <v>7</v>
      </c>
      <c r="D8893" t="s">
        <v>238</v>
      </c>
      <c r="E8893">
        <v>0</v>
      </c>
      <c r="F8893">
        <v>0</v>
      </c>
      <c r="G8893">
        <v>3</v>
      </c>
      <c r="H8893">
        <v>4</v>
      </c>
      <c r="I8893">
        <v>1048</v>
      </c>
    </row>
    <row r="8894" spans="1:11" x14ac:dyDescent="0.45">
      <c r="A8894" t="s">
        <v>167</v>
      </c>
      <c r="B8894">
        <v>2009</v>
      </c>
      <c r="C8894">
        <v>0</v>
      </c>
      <c r="D8894" t="s">
        <v>241</v>
      </c>
      <c r="H8894">
        <v>19</v>
      </c>
      <c r="I8894">
        <v>396</v>
      </c>
    </row>
    <row r="8895" spans="1:11" x14ac:dyDescent="0.45">
      <c r="A8895" t="s">
        <v>123</v>
      </c>
      <c r="B8895">
        <v>2010</v>
      </c>
      <c r="C8895">
        <v>2</v>
      </c>
      <c r="D8895" t="s">
        <v>233</v>
      </c>
      <c r="H8895">
        <v>9</v>
      </c>
      <c r="I8895">
        <v>469</v>
      </c>
    </row>
    <row r="8896" spans="1:11" x14ac:dyDescent="0.45">
      <c r="A8896" t="s">
        <v>220</v>
      </c>
      <c r="B8896">
        <v>2012</v>
      </c>
      <c r="C8896">
        <v>2</v>
      </c>
      <c r="D8896" t="s">
        <v>233</v>
      </c>
      <c r="H8896">
        <v>4</v>
      </c>
      <c r="I8896">
        <v>790</v>
      </c>
    </row>
    <row r="8897" spans="1:11" x14ac:dyDescent="0.45">
      <c r="A8897" t="s">
        <v>214</v>
      </c>
      <c r="B8897">
        <v>2016</v>
      </c>
      <c r="C8897">
        <v>2</v>
      </c>
      <c r="D8897" t="s">
        <v>233</v>
      </c>
      <c r="E8897">
        <v>1</v>
      </c>
      <c r="F8897">
        <v>0.25</v>
      </c>
      <c r="G8897">
        <v>2</v>
      </c>
      <c r="H8897">
        <v>3</v>
      </c>
      <c r="I8897">
        <v>219</v>
      </c>
      <c r="J8897">
        <v>3</v>
      </c>
      <c r="K8897">
        <v>12</v>
      </c>
    </row>
    <row r="8898" spans="1:11" x14ac:dyDescent="0.45">
      <c r="A8898" t="s">
        <v>202</v>
      </c>
      <c r="B8898">
        <v>2020</v>
      </c>
      <c r="C8898">
        <v>6</v>
      </c>
      <c r="D8898" t="s">
        <v>237</v>
      </c>
      <c r="E8898">
        <v>1</v>
      </c>
      <c r="F8898">
        <v>0.5</v>
      </c>
      <c r="G8898">
        <v>4</v>
      </c>
      <c r="H8898">
        <v>2</v>
      </c>
      <c r="I8898">
        <v>2446</v>
      </c>
      <c r="J8898">
        <v>2</v>
      </c>
      <c r="K8898">
        <v>4</v>
      </c>
    </row>
    <row r="8899" spans="1:11" x14ac:dyDescent="0.45">
      <c r="A8899" t="s">
        <v>184</v>
      </c>
      <c r="B8899">
        <v>2016</v>
      </c>
      <c r="C8899">
        <v>10</v>
      </c>
      <c r="D8899" t="s">
        <v>232</v>
      </c>
      <c r="H8899">
        <v>36</v>
      </c>
      <c r="I8899">
        <v>189</v>
      </c>
    </row>
    <row r="8900" spans="1:11" x14ac:dyDescent="0.45">
      <c r="A8900" t="s">
        <v>214</v>
      </c>
      <c r="B8900">
        <v>2012</v>
      </c>
      <c r="C8900">
        <v>0</v>
      </c>
      <c r="D8900" t="s">
        <v>241</v>
      </c>
      <c r="H8900">
        <v>7</v>
      </c>
      <c r="I8900">
        <v>784</v>
      </c>
    </row>
    <row r="8901" spans="1:11" x14ac:dyDescent="0.45">
      <c r="A8901" t="s">
        <v>141</v>
      </c>
      <c r="B8901">
        <v>2009</v>
      </c>
      <c r="C8901">
        <v>10</v>
      </c>
      <c r="D8901" t="s">
        <v>232</v>
      </c>
      <c r="H8901">
        <v>86</v>
      </c>
      <c r="I8901">
        <v>374</v>
      </c>
    </row>
    <row r="8902" spans="1:11" x14ac:dyDescent="0.45">
      <c r="A8902" t="s">
        <v>171</v>
      </c>
      <c r="B8902">
        <v>2008</v>
      </c>
      <c r="C8902">
        <v>3</v>
      </c>
      <c r="D8902" t="s">
        <v>234</v>
      </c>
      <c r="H8902">
        <v>12</v>
      </c>
      <c r="I8902">
        <v>288</v>
      </c>
    </row>
    <row r="8903" spans="1:11" x14ac:dyDescent="0.45">
      <c r="A8903" t="s">
        <v>147</v>
      </c>
      <c r="B8903">
        <v>2008</v>
      </c>
      <c r="C8903">
        <v>2</v>
      </c>
      <c r="D8903" t="s">
        <v>233</v>
      </c>
      <c r="H8903">
        <v>19</v>
      </c>
      <c r="I8903">
        <v>266</v>
      </c>
    </row>
    <row r="8904" spans="1:11" x14ac:dyDescent="0.45">
      <c r="A8904" t="s">
        <v>120</v>
      </c>
      <c r="B8904">
        <v>2017</v>
      </c>
      <c r="C8904">
        <v>6</v>
      </c>
      <c r="D8904" t="s">
        <v>237</v>
      </c>
      <c r="E8904">
        <v>0</v>
      </c>
      <c r="F8904">
        <v>0</v>
      </c>
      <c r="G8904">
        <v>6</v>
      </c>
      <c r="H8904">
        <v>4</v>
      </c>
      <c r="I8904">
        <v>1031</v>
      </c>
    </row>
    <row r="8905" spans="1:11" x14ac:dyDescent="0.45">
      <c r="A8905" t="s">
        <v>119</v>
      </c>
      <c r="B8905">
        <v>2016</v>
      </c>
      <c r="C8905">
        <v>6</v>
      </c>
      <c r="D8905" t="s">
        <v>237</v>
      </c>
      <c r="E8905">
        <v>0</v>
      </c>
      <c r="F8905">
        <v>0</v>
      </c>
      <c r="G8905">
        <v>6</v>
      </c>
      <c r="H8905">
        <v>9</v>
      </c>
      <c r="I8905">
        <v>126</v>
      </c>
    </row>
    <row r="8906" spans="1:11" x14ac:dyDescent="0.45">
      <c r="A8906" t="s">
        <v>195</v>
      </c>
      <c r="B8906">
        <v>2015</v>
      </c>
      <c r="C8906">
        <v>11</v>
      </c>
      <c r="D8906" t="s">
        <v>242</v>
      </c>
      <c r="E8906">
        <v>4</v>
      </c>
      <c r="F8906">
        <v>1</v>
      </c>
      <c r="G8906">
        <v>9</v>
      </c>
      <c r="H8906">
        <v>10</v>
      </c>
      <c r="I8906">
        <v>87</v>
      </c>
      <c r="J8906">
        <v>2</v>
      </c>
      <c r="K8906">
        <v>10</v>
      </c>
    </row>
    <row r="8907" spans="1:11" x14ac:dyDescent="0.45">
      <c r="A8907" t="s">
        <v>126</v>
      </c>
      <c r="B8907">
        <v>2013</v>
      </c>
      <c r="C8907">
        <v>0</v>
      </c>
      <c r="D8907" t="s">
        <v>241</v>
      </c>
      <c r="H8907">
        <v>5</v>
      </c>
      <c r="I8907">
        <v>811</v>
      </c>
    </row>
    <row r="8908" spans="1:11" x14ac:dyDescent="0.45">
      <c r="A8908" t="s">
        <v>202</v>
      </c>
      <c r="B8908">
        <v>2008</v>
      </c>
      <c r="C8908">
        <v>3</v>
      </c>
      <c r="D8908" t="s">
        <v>234</v>
      </c>
      <c r="H8908">
        <v>6</v>
      </c>
      <c r="I8908">
        <v>320</v>
      </c>
    </row>
    <row r="8909" spans="1:11" x14ac:dyDescent="0.45">
      <c r="A8909" t="s">
        <v>192</v>
      </c>
      <c r="B8909">
        <v>2018</v>
      </c>
      <c r="C8909">
        <v>2</v>
      </c>
      <c r="D8909" t="s">
        <v>233</v>
      </c>
      <c r="E8909">
        <v>2</v>
      </c>
      <c r="F8909">
        <v>2</v>
      </c>
      <c r="G8909">
        <v>19</v>
      </c>
      <c r="H8909">
        <v>37</v>
      </c>
      <c r="I8909">
        <v>1211</v>
      </c>
      <c r="J8909">
        <v>18</v>
      </c>
      <c r="K8909">
        <v>18.5</v>
      </c>
    </row>
    <row r="8910" spans="1:11" x14ac:dyDescent="0.45">
      <c r="A8910" t="s">
        <v>204</v>
      </c>
      <c r="B8910">
        <v>2016</v>
      </c>
      <c r="C8910">
        <v>4</v>
      </c>
      <c r="D8910" t="s">
        <v>235</v>
      </c>
      <c r="E8910">
        <v>1</v>
      </c>
      <c r="F8910">
        <v>0.5</v>
      </c>
      <c r="G8910">
        <v>8</v>
      </c>
      <c r="H8910">
        <v>11</v>
      </c>
      <c r="I8910">
        <v>209</v>
      </c>
      <c r="J8910">
        <v>11</v>
      </c>
      <c r="K8910">
        <v>22</v>
      </c>
    </row>
    <row r="8911" spans="1:11" x14ac:dyDescent="0.45">
      <c r="A8911" t="s">
        <v>152</v>
      </c>
      <c r="B8911">
        <v>2017</v>
      </c>
      <c r="C8911">
        <v>7</v>
      </c>
      <c r="D8911" t="s">
        <v>238</v>
      </c>
      <c r="E8911">
        <v>0</v>
      </c>
      <c r="F8911">
        <v>0</v>
      </c>
      <c r="G8911">
        <v>8</v>
      </c>
      <c r="H8911">
        <v>10</v>
      </c>
      <c r="I8911">
        <v>1061</v>
      </c>
    </row>
    <row r="8912" spans="1:11" x14ac:dyDescent="0.45">
      <c r="A8912" t="s">
        <v>179</v>
      </c>
      <c r="B8912">
        <v>2009</v>
      </c>
      <c r="C8912">
        <v>12</v>
      </c>
      <c r="D8912" t="s">
        <v>243</v>
      </c>
      <c r="H8912">
        <v>15</v>
      </c>
      <c r="I8912">
        <v>410</v>
      </c>
    </row>
    <row r="8913" spans="1:11" x14ac:dyDescent="0.45">
      <c r="A8913" t="s">
        <v>205</v>
      </c>
      <c r="B8913">
        <v>2012</v>
      </c>
      <c r="C8913">
        <v>7</v>
      </c>
      <c r="D8913" t="s">
        <v>238</v>
      </c>
      <c r="H8913">
        <v>3</v>
      </c>
      <c r="I8913">
        <v>775</v>
      </c>
    </row>
    <row r="8914" spans="1:11" x14ac:dyDescent="0.45">
      <c r="A8914" t="s">
        <v>207</v>
      </c>
      <c r="B8914">
        <v>2015</v>
      </c>
      <c r="C8914">
        <v>6</v>
      </c>
      <c r="D8914" t="s">
        <v>237</v>
      </c>
      <c r="E8914">
        <v>4</v>
      </c>
      <c r="F8914">
        <v>1.0416669999999999</v>
      </c>
      <c r="G8914">
        <v>6</v>
      </c>
      <c r="H8914">
        <v>4</v>
      </c>
      <c r="I8914">
        <v>99</v>
      </c>
      <c r="J8914">
        <v>1</v>
      </c>
      <c r="K8914">
        <v>3.8399990000000002</v>
      </c>
    </row>
    <row r="8915" spans="1:11" x14ac:dyDescent="0.45">
      <c r="A8915" t="s">
        <v>160</v>
      </c>
      <c r="B8915">
        <v>2009</v>
      </c>
      <c r="C8915">
        <v>0</v>
      </c>
      <c r="D8915" t="s">
        <v>241</v>
      </c>
      <c r="H8915">
        <v>11</v>
      </c>
      <c r="I8915">
        <v>391</v>
      </c>
    </row>
    <row r="8916" spans="1:11" x14ac:dyDescent="0.45">
      <c r="A8916" t="s">
        <v>152</v>
      </c>
      <c r="B8916">
        <v>2017</v>
      </c>
      <c r="D8916" t="s">
        <v>245</v>
      </c>
      <c r="E8916">
        <v>8</v>
      </c>
      <c r="F8916">
        <v>8</v>
      </c>
      <c r="G8916">
        <v>8</v>
      </c>
      <c r="I8916">
        <v>1061</v>
      </c>
    </row>
    <row r="8917" spans="1:11" x14ac:dyDescent="0.45">
      <c r="A8917" t="s">
        <v>221</v>
      </c>
      <c r="B8917">
        <v>2018</v>
      </c>
      <c r="C8917">
        <v>0</v>
      </c>
      <c r="D8917" t="s">
        <v>241</v>
      </c>
      <c r="E8917">
        <v>1</v>
      </c>
      <c r="F8917">
        <v>1</v>
      </c>
      <c r="G8917">
        <v>15</v>
      </c>
      <c r="H8917">
        <v>15</v>
      </c>
      <c r="I8917">
        <v>1240</v>
      </c>
      <c r="J8917">
        <v>15</v>
      </c>
      <c r="K8917">
        <v>15</v>
      </c>
    </row>
    <row r="8918" spans="1:11" x14ac:dyDescent="0.45">
      <c r="A8918" t="s">
        <v>178</v>
      </c>
      <c r="B8918">
        <v>2018</v>
      </c>
      <c r="D8918" t="s">
        <v>245</v>
      </c>
      <c r="E8918">
        <v>1</v>
      </c>
      <c r="F8918">
        <v>1</v>
      </c>
      <c r="G8918">
        <v>20</v>
      </c>
      <c r="I8918">
        <v>1197</v>
      </c>
    </row>
    <row r="8919" spans="1:11" x14ac:dyDescent="0.45">
      <c r="A8919" t="s">
        <v>114</v>
      </c>
      <c r="B8919">
        <v>2008</v>
      </c>
      <c r="C8919">
        <v>2</v>
      </c>
      <c r="D8919" t="s">
        <v>233</v>
      </c>
      <c r="H8919">
        <v>6</v>
      </c>
      <c r="I8919">
        <v>234</v>
      </c>
    </row>
    <row r="8920" spans="1:11" x14ac:dyDescent="0.45">
      <c r="A8920" t="s">
        <v>182</v>
      </c>
      <c r="B8920">
        <v>2019</v>
      </c>
      <c r="C8920">
        <v>11</v>
      </c>
      <c r="D8920" t="s">
        <v>242</v>
      </c>
      <c r="E8920">
        <v>0</v>
      </c>
      <c r="F8920">
        <v>0</v>
      </c>
      <c r="G8920">
        <v>28</v>
      </c>
      <c r="H8920">
        <v>57</v>
      </c>
      <c r="I8920">
        <v>2316</v>
      </c>
    </row>
    <row r="8921" spans="1:11" x14ac:dyDescent="0.45">
      <c r="A8921" t="s">
        <v>202</v>
      </c>
      <c r="B8921">
        <v>2018</v>
      </c>
      <c r="C8921">
        <v>0</v>
      </c>
      <c r="D8921" t="s">
        <v>241</v>
      </c>
      <c r="E8921">
        <v>1</v>
      </c>
      <c r="F8921">
        <v>0.5</v>
      </c>
      <c r="G8921">
        <v>5</v>
      </c>
      <c r="H8921">
        <v>3</v>
      </c>
      <c r="I8921">
        <v>1221</v>
      </c>
      <c r="J8921">
        <v>3</v>
      </c>
      <c r="K8921">
        <v>6</v>
      </c>
    </row>
    <row r="8922" spans="1:11" x14ac:dyDescent="0.45">
      <c r="A8922" t="s">
        <v>193</v>
      </c>
      <c r="B8922">
        <v>2017</v>
      </c>
      <c r="C8922">
        <v>0</v>
      </c>
      <c r="D8922" t="s">
        <v>241</v>
      </c>
      <c r="E8922">
        <v>6</v>
      </c>
      <c r="F8922">
        <v>6</v>
      </c>
      <c r="G8922">
        <v>53</v>
      </c>
      <c r="H8922">
        <v>106</v>
      </c>
      <c r="I8922">
        <v>1099</v>
      </c>
      <c r="J8922">
        <v>17</v>
      </c>
      <c r="K8922">
        <v>17.666667</v>
      </c>
    </row>
    <row r="8923" spans="1:11" x14ac:dyDescent="0.45">
      <c r="A8923" t="s">
        <v>170</v>
      </c>
      <c r="B8923">
        <v>2017</v>
      </c>
      <c r="C8923">
        <v>2</v>
      </c>
      <c r="D8923" t="s">
        <v>233</v>
      </c>
      <c r="E8923">
        <v>1</v>
      </c>
      <c r="F8923">
        <v>0.33333299999999999</v>
      </c>
      <c r="G8923">
        <v>3</v>
      </c>
      <c r="H8923">
        <v>4</v>
      </c>
      <c r="I8923">
        <v>1076</v>
      </c>
      <c r="J8923">
        <v>4</v>
      </c>
      <c r="K8923">
        <v>12.000012</v>
      </c>
    </row>
    <row r="8924" spans="1:11" x14ac:dyDescent="0.45">
      <c r="A8924" t="s">
        <v>148</v>
      </c>
      <c r="B8924">
        <v>2013</v>
      </c>
      <c r="C8924">
        <v>4</v>
      </c>
      <c r="D8924" t="s">
        <v>235</v>
      </c>
      <c r="H8924">
        <v>4</v>
      </c>
      <c r="I8924">
        <v>832</v>
      </c>
    </row>
    <row r="8925" spans="1:11" x14ac:dyDescent="0.45">
      <c r="A8925" t="s">
        <v>171</v>
      </c>
      <c r="B8925">
        <v>2020</v>
      </c>
      <c r="C8925">
        <v>6</v>
      </c>
      <c r="D8925" t="s">
        <v>237</v>
      </c>
      <c r="E8925">
        <v>0</v>
      </c>
      <c r="F8925">
        <v>0</v>
      </c>
      <c r="G8925">
        <v>5</v>
      </c>
      <c r="H8925">
        <v>7</v>
      </c>
      <c r="I8925">
        <v>2415</v>
      </c>
    </row>
    <row r="8926" spans="1:11" x14ac:dyDescent="0.45">
      <c r="A8926" t="s">
        <v>200</v>
      </c>
      <c r="B8926">
        <v>2017</v>
      </c>
      <c r="C8926">
        <v>2</v>
      </c>
      <c r="D8926" t="s">
        <v>233</v>
      </c>
      <c r="E8926">
        <v>1</v>
      </c>
      <c r="F8926">
        <v>0.25</v>
      </c>
      <c r="G8926">
        <v>3</v>
      </c>
      <c r="H8926">
        <v>7</v>
      </c>
      <c r="I8926">
        <v>1106</v>
      </c>
      <c r="J8926">
        <v>7</v>
      </c>
      <c r="K8926">
        <v>28</v>
      </c>
    </row>
    <row r="8927" spans="1:11" x14ac:dyDescent="0.45">
      <c r="A8927" t="s">
        <v>185</v>
      </c>
      <c r="B8927">
        <v>2012</v>
      </c>
      <c r="C8927">
        <v>8</v>
      </c>
      <c r="D8927" t="s">
        <v>239</v>
      </c>
      <c r="H8927">
        <v>21</v>
      </c>
      <c r="I8927">
        <v>755</v>
      </c>
    </row>
    <row r="8928" spans="1:11" x14ac:dyDescent="0.45">
      <c r="A8928" t="s">
        <v>145</v>
      </c>
      <c r="B8928">
        <v>2013</v>
      </c>
      <c r="C8928">
        <v>4</v>
      </c>
      <c r="D8928" t="s">
        <v>235</v>
      </c>
      <c r="H8928">
        <v>7</v>
      </c>
      <c r="I8928">
        <v>829</v>
      </c>
    </row>
    <row r="8929" spans="1:11" x14ac:dyDescent="0.45">
      <c r="A8929" t="s">
        <v>131</v>
      </c>
      <c r="B8929">
        <v>2011</v>
      </c>
      <c r="C8929">
        <v>1</v>
      </c>
      <c r="D8929" t="s">
        <v>231</v>
      </c>
      <c r="H8929">
        <v>11</v>
      </c>
      <c r="I8929">
        <v>590</v>
      </c>
    </row>
    <row r="8930" spans="1:11" x14ac:dyDescent="0.45">
      <c r="A8930" t="s">
        <v>140</v>
      </c>
      <c r="B8930">
        <v>2017</v>
      </c>
      <c r="C8930">
        <v>0</v>
      </c>
      <c r="D8930" t="s">
        <v>241</v>
      </c>
      <c r="E8930">
        <v>1</v>
      </c>
      <c r="F8930">
        <v>0.5</v>
      </c>
      <c r="G8930">
        <v>7</v>
      </c>
      <c r="H8930">
        <v>12</v>
      </c>
      <c r="I8930">
        <v>1051</v>
      </c>
      <c r="J8930">
        <v>12</v>
      </c>
      <c r="K8930">
        <v>24</v>
      </c>
    </row>
    <row r="8931" spans="1:11" x14ac:dyDescent="0.45">
      <c r="A8931" t="s">
        <v>220</v>
      </c>
      <c r="B8931">
        <v>2020</v>
      </c>
      <c r="C8931">
        <v>0</v>
      </c>
      <c r="D8931" t="s">
        <v>241</v>
      </c>
      <c r="E8931">
        <v>1</v>
      </c>
      <c r="F8931">
        <v>0.2</v>
      </c>
      <c r="G8931">
        <v>2</v>
      </c>
      <c r="H8931">
        <v>2</v>
      </c>
      <c r="I8931">
        <v>2464</v>
      </c>
      <c r="J8931">
        <v>2</v>
      </c>
      <c r="K8931">
        <v>10</v>
      </c>
    </row>
    <row r="8932" spans="1:11" x14ac:dyDescent="0.45">
      <c r="A8932" t="s">
        <v>112</v>
      </c>
      <c r="B8932">
        <v>2017</v>
      </c>
      <c r="C8932">
        <v>6</v>
      </c>
      <c r="D8932" t="s">
        <v>237</v>
      </c>
      <c r="E8932">
        <v>1</v>
      </c>
      <c r="F8932">
        <v>0.33333299999999999</v>
      </c>
      <c r="G8932">
        <v>3</v>
      </c>
      <c r="H8932">
        <v>6</v>
      </c>
      <c r="I8932">
        <v>1023</v>
      </c>
      <c r="J8932">
        <v>6</v>
      </c>
      <c r="K8932">
        <v>18.000018000000001</v>
      </c>
    </row>
    <row r="8933" spans="1:11" x14ac:dyDescent="0.45">
      <c r="A8933" t="s">
        <v>169</v>
      </c>
      <c r="B8933">
        <v>2020</v>
      </c>
      <c r="C8933">
        <v>0</v>
      </c>
      <c r="D8933" t="s">
        <v>241</v>
      </c>
      <c r="E8933">
        <v>0</v>
      </c>
      <c r="F8933">
        <v>0</v>
      </c>
      <c r="G8933">
        <v>3</v>
      </c>
      <c r="H8933">
        <v>4</v>
      </c>
      <c r="I8933">
        <v>2413</v>
      </c>
    </row>
    <row r="8934" spans="1:11" x14ac:dyDescent="0.45">
      <c r="A8934" t="s">
        <v>123</v>
      </c>
      <c r="B8934">
        <v>2019</v>
      </c>
      <c r="C8934">
        <v>8</v>
      </c>
      <c r="D8934" t="s">
        <v>239</v>
      </c>
      <c r="E8934">
        <v>0</v>
      </c>
      <c r="F8934">
        <v>0</v>
      </c>
      <c r="G8934">
        <v>5</v>
      </c>
      <c r="H8934">
        <v>3</v>
      </c>
      <c r="I8934">
        <v>2267</v>
      </c>
    </row>
    <row r="8935" spans="1:11" x14ac:dyDescent="0.45">
      <c r="A8935" t="s">
        <v>169</v>
      </c>
      <c r="B8935">
        <v>2016</v>
      </c>
      <c r="C8935">
        <v>7</v>
      </c>
      <c r="D8935" t="s">
        <v>238</v>
      </c>
      <c r="E8935">
        <v>0</v>
      </c>
      <c r="F8935">
        <v>0</v>
      </c>
      <c r="G8935">
        <v>3</v>
      </c>
      <c r="H8935">
        <v>3</v>
      </c>
      <c r="I8935">
        <v>173</v>
      </c>
    </row>
    <row r="8936" spans="1:11" x14ac:dyDescent="0.45">
      <c r="A8936" t="s">
        <v>187</v>
      </c>
      <c r="B8936">
        <v>2018</v>
      </c>
      <c r="C8936">
        <v>-1</v>
      </c>
      <c r="D8936" t="s">
        <v>247</v>
      </c>
      <c r="E8936">
        <v>0</v>
      </c>
      <c r="F8936">
        <v>0</v>
      </c>
      <c r="G8936">
        <v>20</v>
      </c>
      <c r="H8936">
        <v>39</v>
      </c>
      <c r="I8936">
        <v>1206</v>
      </c>
    </row>
    <row r="8937" spans="1:11" x14ac:dyDescent="0.45">
      <c r="A8937" t="s">
        <v>221</v>
      </c>
      <c r="B8937">
        <v>2013</v>
      </c>
      <c r="C8937">
        <v>1</v>
      </c>
      <c r="D8937" t="s">
        <v>231</v>
      </c>
      <c r="H8937">
        <v>26</v>
      </c>
      <c r="I8937">
        <v>904</v>
      </c>
    </row>
    <row r="8938" spans="1:11" x14ac:dyDescent="0.45">
      <c r="A8938" t="s">
        <v>132</v>
      </c>
      <c r="B8938">
        <v>2009</v>
      </c>
      <c r="C8938">
        <v>1</v>
      </c>
      <c r="D8938" t="s">
        <v>231</v>
      </c>
      <c r="H8938">
        <v>4</v>
      </c>
      <c r="I8938">
        <v>365</v>
      </c>
    </row>
    <row r="8939" spans="1:11" x14ac:dyDescent="0.45">
      <c r="A8939" t="s">
        <v>152</v>
      </c>
      <c r="B8939">
        <v>2014</v>
      </c>
      <c r="C8939">
        <v>4</v>
      </c>
      <c r="D8939" t="s">
        <v>235</v>
      </c>
      <c r="E8939">
        <v>0</v>
      </c>
      <c r="F8939">
        <v>0</v>
      </c>
      <c r="G8939">
        <v>8</v>
      </c>
      <c r="H8939">
        <v>1</v>
      </c>
      <c r="I8939">
        <v>949</v>
      </c>
    </row>
    <row r="8940" spans="1:11" x14ac:dyDescent="0.45">
      <c r="A8940" t="s">
        <v>212</v>
      </c>
      <c r="B8940">
        <v>2014</v>
      </c>
      <c r="C8940">
        <v>8</v>
      </c>
      <c r="D8940" t="s">
        <v>239</v>
      </c>
      <c r="E8940">
        <v>1</v>
      </c>
      <c r="F8940">
        <v>0.25</v>
      </c>
      <c r="G8940">
        <v>4</v>
      </c>
      <c r="H8940">
        <v>7</v>
      </c>
      <c r="I8940">
        <v>1008</v>
      </c>
      <c r="J8940">
        <v>7</v>
      </c>
      <c r="K8940">
        <v>28</v>
      </c>
    </row>
    <row r="8941" spans="1:11" x14ac:dyDescent="0.45">
      <c r="A8941" t="s">
        <v>193</v>
      </c>
      <c r="B8941">
        <v>2018</v>
      </c>
      <c r="C8941">
        <v>3</v>
      </c>
      <c r="D8941" t="s">
        <v>234</v>
      </c>
      <c r="E8941">
        <v>4</v>
      </c>
      <c r="F8941">
        <v>4</v>
      </c>
      <c r="G8941">
        <v>53</v>
      </c>
      <c r="H8941">
        <v>122</v>
      </c>
      <c r="I8941">
        <v>1212</v>
      </c>
      <c r="J8941">
        <v>30</v>
      </c>
      <c r="K8941">
        <v>30.5</v>
      </c>
    </row>
    <row r="8942" spans="1:11" x14ac:dyDescent="0.45">
      <c r="A8942" t="s">
        <v>203</v>
      </c>
      <c r="B8942">
        <v>2015</v>
      </c>
      <c r="C8942">
        <v>2</v>
      </c>
      <c r="D8942" t="s">
        <v>233</v>
      </c>
      <c r="E8942">
        <v>1</v>
      </c>
      <c r="F8942">
        <v>0.5</v>
      </c>
      <c r="G8942">
        <v>5</v>
      </c>
      <c r="H8942">
        <v>2</v>
      </c>
      <c r="I8942">
        <v>95</v>
      </c>
      <c r="J8942">
        <v>2</v>
      </c>
      <c r="K8942">
        <v>4</v>
      </c>
    </row>
    <row r="8943" spans="1:11" x14ac:dyDescent="0.45">
      <c r="A8943" t="s">
        <v>148</v>
      </c>
      <c r="B8943">
        <v>2017</v>
      </c>
      <c r="C8943">
        <v>2</v>
      </c>
      <c r="D8943" t="s">
        <v>233</v>
      </c>
      <c r="E8943">
        <v>2</v>
      </c>
      <c r="F8943">
        <v>0.23611099999999999</v>
      </c>
      <c r="G8943">
        <v>3</v>
      </c>
      <c r="H8943">
        <v>4</v>
      </c>
      <c r="I8943">
        <v>1057</v>
      </c>
      <c r="J8943">
        <v>2</v>
      </c>
      <c r="K8943">
        <v>16.941184</v>
      </c>
    </row>
    <row r="8944" spans="1:11" x14ac:dyDescent="0.45">
      <c r="A8944" t="s">
        <v>210</v>
      </c>
      <c r="B8944">
        <v>2020</v>
      </c>
      <c r="C8944">
        <v>1</v>
      </c>
      <c r="D8944" t="s">
        <v>231</v>
      </c>
      <c r="E8944">
        <v>1</v>
      </c>
      <c r="F8944">
        <v>1</v>
      </c>
      <c r="G8944">
        <v>11</v>
      </c>
      <c r="H8944">
        <v>13</v>
      </c>
      <c r="I8944">
        <v>2454</v>
      </c>
      <c r="J8944">
        <v>13</v>
      </c>
      <c r="K8944">
        <v>13</v>
      </c>
    </row>
    <row r="8945" spans="1:11" x14ac:dyDescent="0.45">
      <c r="A8945" t="s">
        <v>125</v>
      </c>
      <c r="B8945">
        <v>2015</v>
      </c>
      <c r="C8945">
        <v>7</v>
      </c>
      <c r="D8945" t="s">
        <v>238</v>
      </c>
      <c r="E8945">
        <v>0</v>
      </c>
      <c r="F8945">
        <v>0</v>
      </c>
      <c r="G8945">
        <v>4</v>
      </c>
      <c r="H8945">
        <v>4</v>
      </c>
      <c r="I8945">
        <v>19</v>
      </c>
    </row>
    <row r="8946" spans="1:11" x14ac:dyDescent="0.45">
      <c r="A8946" t="s">
        <v>167</v>
      </c>
      <c r="B8946">
        <v>2020</v>
      </c>
      <c r="C8946">
        <v>3</v>
      </c>
      <c r="D8946" t="s">
        <v>234</v>
      </c>
      <c r="E8946">
        <v>1</v>
      </c>
      <c r="F8946">
        <v>1</v>
      </c>
      <c r="G8946">
        <v>19</v>
      </c>
      <c r="H8946">
        <v>21</v>
      </c>
      <c r="I8946">
        <v>2409</v>
      </c>
      <c r="J8946">
        <v>21</v>
      </c>
      <c r="K8946">
        <v>21</v>
      </c>
    </row>
    <row r="8947" spans="1:11" x14ac:dyDescent="0.45">
      <c r="A8947" t="s">
        <v>134</v>
      </c>
      <c r="B8947">
        <v>2011</v>
      </c>
      <c r="C8947">
        <v>1</v>
      </c>
      <c r="D8947" t="s">
        <v>231</v>
      </c>
      <c r="H8947">
        <v>26</v>
      </c>
      <c r="I8947">
        <v>593</v>
      </c>
    </row>
    <row r="8948" spans="1:11" x14ac:dyDescent="0.45">
      <c r="A8948" t="s">
        <v>113</v>
      </c>
      <c r="B8948">
        <v>2016</v>
      </c>
      <c r="C8948">
        <v>2</v>
      </c>
      <c r="D8948" t="s">
        <v>233</v>
      </c>
      <c r="H8948">
        <v>4</v>
      </c>
      <c r="I8948">
        <v>120</v>
      </c>
    </row>
    <row r="8949" spans="1:11" x14ac:dyDescent="0.45">
      <c r="A8949" t="s">
        <v>202</v>
      </c>
      <c r="B8949">
        <v>2020</v>
      </c>
      <c r="C8949">
        <v>2</v>
      </c>
      <c r="D8949" t="s">
        <v>233</v>
      </c>
      <c r="E8949">
        <v>1</v>
      </c>
      <c r="F8949">
        <v>0.33333299999999999</v>
      </c>
      <c r="G8949">
        <v>4</v>
      </c>
      <c r="H8949">
        <v>2</v>
      </c>
      <c r="I8949">
        <v>2446</v>
      </c>
      <c r="J8949">
        <v>2</v>
      </c>
      <c r="K8949">
        <v>6.000006</v>
      </c>
    </row>
    <row r="8950" spans="1:11" x14ac:dyDescent="0.45">
      <c r="A8950" t="s">
        <v>165</v>
      </c>
      <c r="B8950">
        <v>2015</v>
      </c>
      <c r="C8950">
        <v>3</v>
      </c>
      <c r="D8950" t="s">
        <v>234</v>
      </c>
      <c r="E8950">
        <v>2</v>
      </c>
      <c r="F8950">
        <v>1</v>
      </c>
      <c r="G8950">
        <v>17</v>
      </c>
      <c r="H8950">
        <v>11</v>
      </c>
      <c r="I8950">
        <v>55</v>
      </c>
      <c r="J8950">
        <v>5</v>
      </c>
      <c r="K8950">
        <v>11</v>
      </c>
    </row>
    <row r="8951" spans="1:11" x14ac:dyDescent="0.45">
      <c r="A8951" t="s">
        <v>160</v>
      </c>
      <c r="B8951">
        <v>2013</v>
      </c>
      <c r="C8951">
        <v>6</v>
      </c>
      <c r="D8951" t="s">
        <v>237</v>
      </c>
      <c r="H8951">
        <v>8</v>
      </c>
      <c r="I8951">
        <v>843</v>
      </c>
    </row>
    <row r="8952" spans="1:11" x14ac:dyDescent="0.45">
      <c r="A8952" t="s">
        <v>120</v>
      </c>
      <c r="B8952">
        <v>2013</v>
      </c>
      <c r="C8952">
        <v>4</v>
      </c>
      <c r="D8952" t="s">
        <v>235</v>
      </c>
      <c r="H8952">
        <v>7</v>
      </c>
      <c r="I8952">
        <v>805</v>
      </c>
    </row>
    <row r="8953" spans="1:11" x14ac:dyDescent="0.45">
      <c r="A8953" t="s">
        <v>116</v>
      </c>
      <c r="B8953">
        <v>2016</v>
      </c>
      <c r="C8953">
        <v>5</v>
      </c>
      <c r="D8953" t="s">
        <v>236</v>
      </c>
      <c r="E8953">
        <v>0</v>
      </c>
      <c r="F8953">
        <v>0</v>
      </c>
      <c r="G8953">
        <v>6</v>
      </c>
      <c r="H8953">
        <v>6</v>
      </c>
      <c r="I8953">
        <v>123</v>
      </c>
    </row>
    <row r="8954" spans="1:11" x14ac:dyDescent="0.45">
      <c r="A8954" t="s">
        <v>200</v>
      </c>
      <c r="B8954">
        <v>2008</v>
      </c>
      <c r="C8954">
        <v>2</v>
      </c>
      <c r="D8954" t="s">
        <v>233</v>
      </c>
      <c r="H8954">
        <v>12</v>
      </c>
      <c r="I8954">
        <v>318</v>
      </c>
    </row>
    <row r="8955" spans="1:11" x14ac:dyDescent="0.45">
      <c r="A8955" t="s">
        <v>209</v>
      </c>
      <c r="B8955">
        <v>2016</v>
      </c>
      <c r="C8955">
        <v>7</v>
      </c>
      <c r="D8955" t="s">
        <v>238</v>
      </c>
      <c r="H8955">
        <v>2</v>
      </c>
      <c r="I8955">
        <v>214</v>
      </c>
    </row>
    <row r="8956" spans="1:11" x14ac:dyDescent="0.45">
      <c r="A8956" t="s">
        <v>136</v>
      </c>
      <c r="B8956">
        <v>2017</v>
      </c>
      <c r="C8956">
        <v>2</v>
      </c>
      <c r="D8956" t="s">
        <v>233</v>
      </c>
      <c r="E8956">
        <v>1</v>
      </c>
      <c r="F8956">
        <v>0.5</v>
      </c>
      <c r="G8956">
        <v>5</v>
      </c>
      <c r="H8956">
        <v>6</v>
      </c>
      <c r="I8956">
        <v>1047</v>
      </c>
      <c r="J8956">
        <v>6</v>
      </c>
      <c r="K8956">
        <v>12</v>
      </c>
    </row>
    <row r="8957" spans="1:11" x14ac:dyDescent="0.45">
      <c r="A8957" t="s">
        <v>192</v>
      </c>
      <c r="B8957">
        <v>2015</v>
      </c>
      <c r="C8957">
        <v>5</v>
      </c>
      <c r="D8957" t="s">
        <v>236</v>
      </c>
      <c r="E8957">
        <v>1</v>
      </c>
      <c r="F8957">
        <v>1</v>
      </c>
      <c r="G8957">
        <v>19</v>
      </c>
      <c r="H8957">
        <v>54</v>
      </c>
      <c r="I8957">
        <v>84</v>
      </c>
      <c r="J8957">
        <v>54</v>
      </c>
      <c r="K8957">
        <v>54</v>
      </c>
    </row>
    <row r="8958" spans="1:11" x14ac:dyDescent="0.45">
      <c r="A8958" t="s">
        <v>187</v>
      </c>
      <c r="B8958">
        <v>2010</v>
      </c>
      <c r="C8958">
        <v>0</v>
      </c>
      <c r="D8958" t="s">
        <v>241</v>
      </c>
      <c r="H8958">
        <v>25</v>
      </c>
      <c r="I8958">
        <v>531</v>
      </c>
    </row>
    <row r="8959" spans="1:11" x14ac:dyDescent="0.45">
      <c r="A8959" t="s">
        <v>159</v>
      </c>
      <c r="B8959">
        <v>2018</v>
      </c>
      <c r="D8959" t="s">
        <v>246</v>
      </c>
      <c r="E8959">
        <v>1</v>
      </c>
      <c r="F8959">
        <v>1</v>
      </c>
      <c r="G8959">
        <v>9</v>
      </c>
      <c r="I8959">
        <v>1178</v>
      </c>
    </row>
    <row r="8960" spans="1:11" x14ac:dyDescent="0.45">
      <c r="A8960" t="s">
        <v>108</v>
      </c>
      <c r="B8960">
        <v>2020</v>
      </c>
      <c r="C8960">
        <v>3</v>
      </c>
      <c r="D8960" t="s">
        <v>234</v>
      </c>
      <c r="E8960">
        <v>2</v>
      </c>
      <c r="F8960">
        <v>0.75</v>
      </c>
      <c r="G8960">
        <v>5</v>
      </c>
      <c r="H8960">
        <v>9</v>
      </c>
      <c r="I8960">
        <v>2355</v>
      </c>
      <c r="J8960">
        <v>4</v>
      </c>
      <c r="K8960">
        <v>12</v>
      </c>
    </row>
    <row r="8961" spans="1:11" x14ac:dyDescent="0.45">
      <c r="A8961" t="s">
        <v>149</v>
      </c>
      <c r="B8961">
        <v>2013</v>
      </c>
      <c r="C8961">
        <v>2</v>
      </c>
      <c r="D8961" t="s">
        <v>233</v>
      </c>
      <c r="H8961">
        <v>5</v>
      </c>
      <c r="I8961">
        <v>833</v>
      </c>
    </row>
    <row r="8962" spans="1:11" x14ac:dyDescent="0.45">
      <c r="A8962" t="s">
        <v>121</v>
      </c>
      <c r="B8962">
        <v>2017</v>
      </c>
      <c r="C8962">
        <v>0</v>
      </c>
      <c r="D8962" t="s">
        <v>241</v>
      </c>
      <c r="E8962">
        <v>0</v>
      </c>
      <c r="F8962">
        <v>0</v>
      </c>
      <c r="G8962">
        <v>3</v>
      </c>
      <c r="H8962">
        <v>2</v>
      </c>
      <c r="I8962">
        <v>1032</v>
      </c>
    </row>
    <row r="8963" spans="1:11" x14ac:dyDescent="0.45">
      <c r="A8963" t="s">
        <v>202</v>
      </c>
      <c r="B8963">
        <v>2017</v>
      </c>
      <c r="C8963">
        <v>8</v>
      </c>
      <c r="D8963" t="s">
        <v>239</v>
      </c>
      <c r="E8963">
        <v>1</v>
      </c>
      <c r="F8963">
        <v>0.5</v>
      </c>
      <c r="G8963">
        <v>5</v>
      </c>
      <c r="H8963">
        <v>3</v>
      </c>
      <c r="I8963">
        <v>1108</v>
      </c>
      <c r="J8963">
        <v>3</v>
      </c>
      <c r="K8963">
        <v>6</v>
      </c>
    </row>
    <row r="8964" spans="1:11" x14ac:dyDescent="0.45">
      <c r="A8964" t="s">
        <v>136</v>
      </c>
      <c r="B8964">
        <v>2014</v>
      </c>
      <c r="C8964">
        <v>2</v>
      </c>
      <c r="D8964" t="s">
        <v>233</v>
      </c>
      <c r="E8964">
        <v>1</v>
      </c>
      <c r="F8964">
        <v>0.5</v>
      </c>
      <c r="G8964">
        <v>5</v>
      </c>
      <c r="H8964">
        <v>7</v>
      </c>
      <c r="I8964">
        <v>934</v>
      </c>
      <c r="J8964">
        <v>7</v>
      </c>
      <c r="K8964">
        <v>14</v>
      </c>
    </row>
    <row r="8965" spans="1:11" x14ac:dyDescent="0.45">
      <c r="A8965" t="s">
        <v>178</v>
      </c>
      <c r="B8965">
        <v>2012</v>
      </c>
      <c r="C8965">
        <v>3</v>
      </c>
      <c r="D8965" t="s">
        <v>234</v>
      </c>
      <c r="H8965">
        <v>22</v>
      </c>
      <c r="I8965">
        <v>748</v>
      </c>
    </row>
    <row r="8966" spans="1:11" x14ac:dyDescent="0.45">
      <c r="A8966" t="s">
        <v>113</v>
      </c>
      <c r="B8966">
        <v>2017</v>
      </c>
      <c r="C8966">
        <v>2</v>
      </c>
      <c r="D8966" t="s">
        <v>233</v>
      </c>
      <c r="E8966">
        <v>1</v>
      </c>
      <c r="F8966">
        <v>0.2</v>
      </c>
      <c r="G8966">
        <v>2</v>
      </c>
      <c r="I8966">
        <v>1024</v>
      </c>
    </row>
    <row r="8967" spans="1:11" x14ac:dyDescent="0.45">
      <c r="A8967" t="s">
        <v>138</v>
      </c>
      <c r="B8967">
        <v>2009</v>
      </c>
      <c r="C8967">
        <v>1</v>
      </c>
      <c r="D8967" t="s">
        <v>231</v>
      </c>
      <c r="H8967">
        <v>5</v>
      </c>
      <c r="I8967">
        <v>371</v>
      </c>
    </row>
    <row r="8968" spans="1:11" x14ac:dyDescent="0.45">
      <c r="A8968" t="s">
        <v>182</v>
      </c>
      <c r="B8968">
        <v>2012</v>
      </c>
      <c r="C8968">
        <v>10</v>
      </c>
      <c r="D8968" t="s">
        <v>232</v>
      </c>
      <c r="H8968">
        <v>40</v>
      </c>
      <c r="I8968">
        <v>752</v>
      </c>
    </row>
    <row r="8969" spans="1:11" x14ac:dyDescent="0.45">
      <c r="A8969" t="s">
        <v>124</v>
      </c>
      <c r="B8969">
        <v>2015</v>
      </c>
      <c r="C8969">
        <v>4</v>
      </c>
      <c r="D8969" t="s">
        <v>235</v>
      </c>
      <c r="E8969">
        <v>0</v>
      </c>
      <c r="F8969">
        <v>0</v>
      </c>
      <c r="G8969">
        <v>3</v>
      </c>
      <c r="H8969">
        <v>1</v>
      </c>
      <c r="I8969">
        <v>18</v>
      </c>
    </row>
    <row r="8970" spans="1:11" x14ac:dyDescent="0.45">
      <c r="A8970" t="s">
        <v>118</v>
      </c>
      <c r="B8970">
        <v>2010</v>
      </c>
      <c r="C8970">
        <v>3</v>
      </c>
      <c r="D8970" t="s">
        <v>234</v>
      </c>
      <c r="H8970">
        <v>10</v>
      </c>
      <c r="I8970">
        <v>464</v>
      </c>
    </row>
    <row r="8971" spans="1:11" x14ac:dyDescent="0.45">
      <c r="A8971" t="s">
        <v>177</v>
      </c>
      <c r="B8971">
        <v>2016</v>
      </c>
      <c r="C8971">
        <v>1</v>
      </c>
      <c r="D8971" t="s">
        <v>231</v>
      </c>
      <c r="E8971">
        <v>0</v>
      </c>
      <c r="F8971">
        <v>0</v>
      </c>
      <c r="G8971">
        <v>46</v>
      </c>
      <c r="H8971">
        <v>107</v>
      </c>
      <c r="I8971">
        <v>181</v>
      </c>
    </row>
    <row r="8972" spans="1:11" x14ac:dyDescent="0.45">
      <c r="A8972" t="s">
        <v>141</v>
      </c>
      <c r="B8972">
        <v>2015</v>
      </c>
      <c r="C8972">
        <v>9</v>
      </c>
      <c r="D8972" t="s">
        <v>240</v>
      </c>
      <c r="E8972">
        <v>0</v>
      </c>
      <c r="F8972">
        <v>0</v>
      </c>
      <c r="G8972">
        <v>1</v>
      </c>
      <c r="H8972">
        <v>135</v>
      </c>
      <c r="I8972">
        <v>35</v>
      </c>
    </row>
    <row r="8973" spans="1:11" x14ac:dyDescent="0.45">
      <c r="A8973" t="s">
        <v>128</v>
      </c>
      <c r="B8973">
        <v>2015</v>
      </c>
      <c r="C8973">
        <v>8</v>
      </c>
      <c r="D8973" t="s">
        <v>239</v>
      </c>
      <c r="E8973">
        <v>0</v>
      </c>
      <c r="F8973">
        <v>0</v>
      </c>
      <c r="G8973">
        <v>5</v>
      </c>
      <c r="H8973">
        <v>11</v>
      </c>
      <c r="I8973">
        <v>22</v>
      </c>
    </row>
    <row r="8974" spans="1:11" x14ac:dyDescent="0.45">
      <c r="A8974" t="s">
        <v>187</v>
      </c>
      <c r="B8974">
        <v>2012</v>
      </c>
      <c r="C8974">
        <v>11</v>
      </c>
      <c r="D8974" t="s">
        <v>242</v>
      </c>
      <c r="H8974">
        <v>15</v>
      </c>
      <c r="I8974">
        <v>757</v>
      </c>
    </row>
    <row r="8975" spans="1:11" x14ac:dyDescent="0.45">
      <c r="A8975" t="s">
        <v>204</v>
      </c>
      <c r="B8975">
        <v>2020</v>
      </c>
      <c r="C8975">
        <v>3</v>
      </c>
      <c r="D8975" t="s">
        <v>234</v>
      </c>
      <c r="E8975">
        <v>2</v>
      </c>
      <c r="F8975">
        <v>1.1000000000000001</v>
      </c>
      <c r="G8975">
        <v>8</v>
      </c>
      <c r="H8975">
        <v>7</v>
      </c>
      <c r="I8975">
        <v>2448</v>
      </c>
      <c r="J8975">
        <v>3</v>
      </c>
      <c r="K8975">
        <v>6.3636359999999996</v>
      </c>
    </row>
    <row r="8976" spans="1:11" x14ac:dyDescent="0.45">
      <c r="A8976" t="s">
        <v>205</v>
      </c>
      <c r="B8976">
        <v>2015</v>
      </c>
      <c r="C8976">
        <v>8</v>
      </c>
      <c r="D8976" t="s">
        <v>239</v>
      </c>
      <c r="E8976">
        <v>0</v>
      </c>
      <c r="F8976">
        <v>0</v>
      </c>
      <c r="G8976">
        <v>4</v>
      </c>
      <c r="H8976">
        <v>6</v>
      </c>
      <c r="I8976">
        <v>97</v>
      </c>
    </row>
    <row r="8977" spans="1:11" x14ac:dyDescent="0.45">
      <c r="A8977" t="s">
        <v>119</v>
      </c>
      <c r="B8977">
        <v>2019</v>
      </c>
      <c r="C8977">
        <v>2</v>
      </c>
      <c r="D8977" t="s">
        <v>233</v>
      </c>
      <c r="E8977">
        <v>2</v>
      </c>
      <c r="F8977">
        <v>1</v>
      </c>
      <c r="G8977">
        <v>6</v>
      </c>
      <c r="H8977">
        <v>5</v>
      </c>
      <c r="I8977">
        <v>2263</v>
      </c>
      <c r="J8977">
        <v>2</v>
      </c>
      <c r="K8977">
        <v>5</v>
      </c>
    </row>
    <row r="8978" spans="1:11" x14ac:dyDescent="0.45">
      <c r="A8978" t="s">
        <v>160</v>
      </c>
      <c r="B8978">
        <v>2016</v>
      </c>
      <c r="C8978">
        <v>4</v>
      </c>
      <c r="D8978" t="s">
        <v>235</v>
      </c>
      <c r="H8978">
        <v>30</v>
      </c>
      <c r="I8978">
        <v>165</v>
      </c>
    </row>
    <row r="8979" spans="1:11" x14ac:dyDescent="0.45">
      <c r="A8979" t="s">
        <v>117</v>
      </c>
      <c r="B8979">
        <v>2013</v>
      </c>
      <c r="C8979">
        <v>2</v>
      </c>
      <c r="D8979" t="s">
        <v>233</v>
      </c>
      <c r="H8979">
        <v>4</v>
      </c>
      <c r="I8979">
        <v>802</v>
      </c>
    </row>
    <row r="8980" spans="1:11" x14ac:dyDescent="0.45">
      <c r="A8980" t="s">
        <v>174</v>
      </c>
      <c r="B8980">
        <v>2009</v>
      </c>
      <c r="C8980">
        <v>2</v>
      </c>
      <c r="D8980" t="s">
        <v>233</v>
      </c>
      <c r="H8980">
        <v>3</v>
      </c>
      <c r="I8980">
        <v>404</v>
      </c>
    </row>
    <row r="8981" spans="1:11" x14ac:dyDescent="0.45">
      <c r="A8981" t="s">
        <v>115</v>
      </c>
      <c r="B8981">
        <v>2014</v>
      </c>
      <c r="C8981">
        <v>5</v>
      </c>
      <c r="D8981" t="s">
        <v>236</v>
      </c>
      <c r="H8981">
        <v>18</v>
      </c>
      <c r="I8981">
        <v>913</v>
      </c>
    </row>
    <row r="8982" spans="1:11" x14ac:dyDescent="0.45">
      <c r="A8982" t="s">
        <v>169</v>
      </c>
      <c r="B8982">
        <v>2017</v>
      </c>
      <c r="C8982">
        <v>5</v>
      </c>
      <c r="D8982" t="s">
        <v>236</v>
      </c>
      <c r="E8982">
        <v>0</v>
      </c>
      <c r="F8982">
        <v>0</v>
      </c>
      <c r="G8982">
        <v>3</v>
      </c>
      <c r="H8982">
        <v>5</v>
      </c>
      <c r="I8982">
        <v>1075</v>
      </c>
    </row>
    <row r="8983" spans="1:11" x14ac:dyDescent="0.45">
      <c r="A8983" t="s">
        <v>205</v>
      </c>
      <c r="B8983">
        <v>2020</v>
      </c>
      <c r="D8983" t="s">
        <v>244</v>
      </c>
      <c r="E8983">
        <v>1</v>
      </c>
      <c r="F8983">
        <v>0.14285700000000001</v>
      </c>
      <c r="G8983">
        <v>4</v>
      </c>
      <c r="I8983">
        <v>2449</v>
      </c>
    </row>
    <row r="8984" spans="1:11" x14ac:dyDescent="0.45">
      <c r="A8984" t="s">
        <v>118</v>
      </c>
      <c r="B8984">
        <v>2016</v>
      </c>
      <c r="D8984" t="s">
        <v>245</v>
      </c>
      <c r="E8984">
        <v>5</v>
      </c>
      <c r="F8984">
        <v>5</v>
      </c>
      <c r="G8984">
        <v>5</v>
      </c>
      <c r="I8984">
        <v>125</v>
      </c>
    </row>
    <row r="8985" spans="1:11" x14ac:dyDescent="0.45">
      <c r="A8985" t="s">
        <v>156</v>
      </c>
      <c r="B8985">
        <v>2020</v>
      </c>
      <c r="D8985" t="s">
        <v>244</v>
      </c>
      <c r="E8985">
        <v>4</v>
      </c>
      <c r="F8985">
        <v>4</v>
      </c>
      <c r="G8985">
        <v>57</v>
      </c>
      <c r="I8985">
        <v>2400</v>
      </c>
    </row>
    <row r="8986" spans="1:11" x14ac:dyDescent="0.45">
      <c r="A8986" t="s">
        <v>184</v>
      </c>
      <c r="B8986">
        <v>2015</v>
      </c>
      <c r="C8986">
        <v>10</v>
      </c>
      <c r="D8986" t="s">
        <v>232</v>
      </c>
      <c r="H8986">
        <v>55</v>
      </c>
      <c r="I8986">
        <v>76</v>
      </c>
    </row>
    <row r="8987" spans="1:11" x14ac:dyDescent="0.45">
      <c r="A8987" t="s">
        <v>171</v>
      </c>
      <c r="B8987">
        <v>2017</v>
      </c>
      <c r="C8987">
        <v>3</v>
      </c>
      <c r="D8987" t="s">
        <v>234</v>
      </c>
      <c r="E8987">
        <v>1</v>
      </c>
      <c r="F8987">
        <v>0.25</v>
      </c>
      <c r="G8987">
        <v>6</v>
      </c>
      <c r="H8987">
        <v>3</v>
      </c>
      <c r="I8987">
        <v>1077</v>
      </c>
      <c r="J8987">
        <v>3</v>
      </c>
      <c r="K8987">
        <v>12</v>
      </c>
    </row>
    <row r="8988" spans="1:11" x14ac:dyDescent="0.45">
      <c r="A8988" t="s">
        <v>206</v>
      </c>
      <c r="B8988">
        <v>2014</v>
      </c>
      <c r="C8988">
        <v>8</v>
      </c>
      <c r="D8988" t="s">
        <v>239</v>
      </c>
      <c r="E8988">
        <v>1</v>
      </c>
      <c r="F8988">
        <v>0.25</v>
      </c>
      <c r="G8988">
        <v>3</v>
      </c>
      <c r="I8988">
        <v>1002</v>
      </c>
    </row>
    <row r="8989" spans="1:11" x14ac:dyDescent="0.45">
      <c r="A8989" t="s">
        <v>110</v>
      </c>
      <c r="B8989">
        <v>2015</v>
      </c>
      <c r="C8989">
        <v>1</v>
      </c>
      <c r="D8989" t="s">
        <v>231</v>
      </c>
      <c r="E8989">
        <v>1</v>
      </c>
      <c r="F8989">
        <v>0.25</v>
      </c>
      <c r="G8989">
        <v>2</v>
      </c>
      <c r="H8989">
        <v>6</v>
      </c>
      <c r="I8989">
        <v>4</v>
      </c>
      <c r="J8989">
        <v>6</v>
      </c>
      <c r="K8989">
        <v>24</v>
      </c>
    </row>
    <row r="8990" spans="1:11" x14ac:dyDescent="0.45">
      <c r="A8990" t="s">
        <v>176</v>
      </c>
      <c r="B8990">
        <v>2019</v>
      </c>
      <c r="C8990">
        <v>12</v>
      </c>
      <c r="D8990" t="s">
        <v>243</v>
      </c>
      <c r="E8990">
        <v>8</v>
      </c>
      <c r="F8990">
        <v>2.5333329999999998</v>
      </c>
      <c r="G8990">
        <v>19</v>
      </c>
      <c r="H8990">
        <v>13</v>
      </c>
      <c r="I8990">
        <v>2247</v>
      </c>
      <c r="J8990">
        <v>1</v>
      </c>
      <c r="K8990">
        <v>5.1315799999999996</v>
      </c>
    </row>
    <row r="8991" spans="1:11" x14ac:dyDescent="0.45">
      <c r="A8991" t="s">
        <v>221</v>
      </c>
      <c r="B8991">
        <v>2019</v>
      </c>
      <c r="C8991">
        <v>8</v>
      </c>
      <c r="D8991" t="s">
        <v>239</v>
      </c>
      <c r="E8991">
        <v>2</v>
      </c>
      <c r="F8991">
        <v>2</v>
      </c>
      <c r="G8991">
        <v>13</v>
      </c>
      <c r="H8991">
        <v>12</v>
      </c>
      <c r="I8991">
        <v>2353</v>
      </c>
      <c r="J8991">
        <v>6</v>
      </c>
      <c r="K8991">
        <v>6</v>
      </c>
    </row>
    <row r="8992" spans="1:11" x14ac:dyDescent="0.45">
      <c r="A8992" t="s">
        <v>185</v>
      </c>
      <c r="B8992">
        <v>2011</v>
      </c>
      <c r="C8992">
        <v>0</v>
      </c>
      <c r="D8992" t="s">
        <v>241</v>
      </c>
      <c r="H8992">
        <v>55</v>
      </c>
      <c r="I8992">
        <v>642</v>
      </c>
    </row>
    <row r="8993" spans="1:11" x14ac:dyDescent="0.45">
      <c r="A8993" t="s">
        <v>131</v>
      </c>
      <c r="B8993">
        <v>2012</v>
      </c>
      <c r="C8993">
        <v>5</v>
      </c>
      <c r="D8993" t="s">
        <v>236</v>
      </c>
      <c r="H8993">
        <v>10</v>
      </c>
      <c r="I8993">
        <v>703</v>
      </c>
    </row>
    <row r="8994" spans="1:11" x14ac:dyDescent="0.45">
      <c r="A8994" t="s">
        <v>111</v>
      </c>
      <c r="B8994">
        <v>2012</v>
      </c>
      <c r="C8994">
        <v>3</v>
      </c>
      <c r="D8994" t="s">
        <v>234</v>
      </c>
      <c r="H8994">
        <v>11</v>
      </c>
      <c r="I8994">
        <v>683</v>
      </c>
    </row>
    <row r="8995" spans="1:11" x14ac:dyDescent="0.45">
      <c r="A8995" t="s">
        <v>211</v>
      </c>
      <c r="B8995">
        <v>2020</v>
      </c>
      <c r="C8995">
        <v>5</v>
      </c>
      <c r="D8995" t="s">
        <v>236</v>
      </c>
      <c r="E8995">
        <v>1</v>
      </c>
      <c r="F8995">
        <v>0.25</v>
      </c>
      <c r="G8995">
        <v>4</v>
      </c>
      <c r="H8995">
        <v>2</v>
      </c>
      <c r="I8995">
        <v>2455</v>
      </c>
      <c r="J8995">
        <v>2</v>
      </c>
      <c r="K8995">
        <v>8</v>
      </c>
    </row>
    <row r="8996" spans="1:11" x14ac:dyDescent="0.45">
      <c r="A8996" t="s">
        <v>135</v>
      </c>
      <c r="B8996">
        <v>2015</v>
      </c>
      <c r="C8996">
        <v>6</v>
      </c>
      <c r="D8996" t="s">
        <v>237</v>
      </c>
      <c r="E8996">
        <v>1</v>
      </c>
      <c r="F8996">
        <v>0.5</v>
      </c>
      <c r="G8996">
        <v>4</v>
      </c>
      <c r="H8996">
        <v>2</v>
      </c>
      <c r="I8996">
        <v>29</v>
      </c>
      <c r="J8996">
        <v>2</v>
      </c>
      <c r="K8996">
        <v>4</v>
      </c>
    </row>
    <row r="8997" spans="1:11" x14ac:dyDescent="0.45">
      <c r="A8997" t="s">
        <v>120</v>
      </c>
      <c r="B8997">
        <v>2014</v>
      </c>
      <c r="C8997">
        <v>3</v>
      </c>
      <c r="D8997" t="s">
        <v>234</v>
      </c>
      <c r="E8997">
        <v>0</v>
      </c>
      <c r="F8997">
        <v>0</v>
      </c>
      <c r="G8997">
        <v>6</v>
      </c>
      <c r="H8997">
        <v>8</v>
      </c>
      <c r="I8997">
        <v>918</v>
      </c>
    </row>
    <row r="8998" spans="1:11" x14ac:dyDescent="0.45">
      <c r="A8998" t="s">
        <v>112</v>
      </c>
      <c r="B8998">
        <v>2020</v>
      </c>
      <c r="C8998">
        <v>2</v>
      </c>
      <c r="D8998" t="s">
        <v>233</v>
      </c>
      <c r="E8998">
        <v>1</v>
      </c>
      <c r="F8998">
        <v>0.33333299999999999</v>
      </c>
      <c r="G8998">
        <v>3</v>
      </c>
      <c r="H8998">
        <v>6</v>
      </c>
      <c r="I8998">
        <v>2359</v>
      </c>
      <c r="J8998">
        <v>6</v>
      </c>
      <c r="K8998">
        <v>18.000018000000001</v>
      </c>
    </row>
    <row r="8999" spans="1:11" x14ac:dyDescent="0.45">
      <c r="A8999" t="s">
        <v>130</v>
      </c>
      <c r="B8999">
        <v>2015</v>
      </c>
      <c r="C8999">
        <v>7</v>
      </c>
      <c r="D8999" t="s">
        <v>238</v>
      </c>
      <c r="H8999">
        <v>5</v>
      </c>
      <c r="I8999">
        <v>24</v>
      </c>
    </row>
    <row r="9000" spans="1:11" x14ac:dyDescent="0.45">
      <c r="A9000" t="s">
        <v>197</v>
      </c>
      <c r="B9000">
        <v>2012</v>
      </c>
      <c r="C9000">
        <v>1</v>
      </c>
      <c r="D9000" t="s">
        <v>231</v>
      </c>
      <c r="H9000">
        <v>39</v>
      </c>
      <c r="I9000">
        <v>767</v>
      </c>
    </row>
    <row r="9001" spans="1:11" x14ac:dyDescent="0.45">
      <c r="A9001" t="s">
        <v>141</v>
      </c>
      <c r="B9001">
        <v>2019</v>
      </c>
      <c r="C9001">
        <v>12</v>
      </c>
      <c r="D9001" t="s">
        <v>243</v>
      </c>
      <c r="E9001">
        <v>0</v>
      </c>
      <c r="F9001">
        <v>0</v>
      </c>
      <c r="G9001">
        <v>45</v>
      </c>
      <c r="H9001">
        <v>73</v>
      </c>
      <c r="I9001">
        <v>2284</v>
      </c>
    </row>
    <row r="9002" spans="1:11" x14ac:dyDescent="0.45">
      <c r="A9002" t="s">
        <v>218</v>
      </c>
      <c r="B9002">
        <v>2019</v>
      </c>
      <c r="C9002">
        <v>0</v>
      </c>
      <c r="D9002" t="s">
        <v>241</v>
      </c>
      <c r="E9002">
        <v>1</v>
      </c>
      <c r="F9002">
        <v>0.5</v>
      </c>
      <c r="G9002">
        <v>5</v>
      </c>
      <c r="H9002">
        <v>2</v>
      </c>
      <c r="I9002">
        <v>2350</v>
      </c>
      <c r="J9002">
        <v>2</v>
      </c>
      <c r="K9002">
        <v>4</v>
      </c>
    </row>
    <row r="9003" spans="1:11" x14ac:dyDescent="0.45">
      <c r="A9003" t="s">
        <v>150</v>
      </c>
      <c r="B9003">
        <v>2013</v>
      </c>
      <c r="C9003">
        <v>5</v>
      </c>
      <c r="D9003" t="s">
        <v>236</v>
      </c>
      <c r="H9003">
        <v>5</v>
      </c>
      <c r="I9003">
        <v>834</v>
      </c>
    </row>
    <row r="9004" spans="1:11" x14ac:dyDescent="0.45">
      <c r="A9004" t="s">
        <v>193</v>
      </c>
      <c r="B9004">
        <v>2012</v>
      </c>
      <c r="C9004">
        <v>2</v>
      </c>
      <c r="D9004" t="s">
        <v>233</v>
      </c>
      <c r="H9004">
        <v>17</v>
      </c>
      <c r="I9004">
        <v>763</v>
      </c>
    </row>
    <row r="9005" spans="1:11" x14ac:dyDescent="0.45">
      <c r="A9005" t="s">
        <v>152</v>
      </c>
      <c r="B9005">
        <v>2017</v>
      </c>
      <c r="C9005">
        <v>2</v>
      </c>
      <c r="D9005" t="s">
        <v>233</v>
      </c>
      <c r="E9005">
        <v>0</v>
      </c>
      <c r="F9005">
        <v>0</v>
      </c>
      <c r="G9005">
        <v>8</v>
      </c>
      <c r="H9005">
        <v>11</v>
      </c>
      <c r="I9005">
        <v>1061</v>
      </c>
    </row>
    <row r="9006" spans="1:11" x14ac:dyDescent="0.45">
      <c r="A9006" t="s">
        <v>135</v>
      </c>
      <c r="B9006">
        <v>2018</v>
      </c>
      <c r="C9006">
        <v>4</v>
      </c>
      <c r="D9006" t="s">
        <v>235</v>
      </c>
      <c r="E9006">
        <v>0</v>
      </c>
      <c r="F9006">
        <v>0</v>
      </c>
      <c r="G9006">
        <v>4</v>
      </c>
      <c r="H9006">
        <v>4</v>
      </c>
      <c r="I9006">
        <v>1156</v>
      </c>
    </row>
    <row r="9007" spans="1:11" x14ac:dyDescent="0.45">
      <c r="A9007" t="s">
        <v>118</v>
      </c>
      <c r="B9007">
        <v>2017</v>
      </c>
      <c r="C9007">
        <v>7</v>
      </c>
      <c r="D9007" t="s">
        <v>238</v>
      </c>
      <c r="E9007">
        <v>0</v>
      </c>
      <c r="F9007">
        <v>0</v>
      </c>
      <c r="G9007">
        <v>5</v>
      </c>
      <c r="H9007">
        <v>5</v>
      </c>
      <c r="I9007">
        <v>1029</v>
      </c>
    </row>
    <row r="9008" spans="1:11" x14ac:dyDescent="0.45">
      <c r="A9008" t="s">
        <v>141</v>
      </c>
      <c r="B9008">
        <v>2009</v>
      </c>
      <c r="C9008">
        <v>9</v>
      </c>
      <c r="D9008" t="s">
        <v>240</v>
      </c>
      <c r="H9008">
        <v>85</v>
      </c>
      <c r="I9008">
        <v>374</v>
      </c>
    </row>
    <row r="9009" spans="1:11" x14ac:dyDescent="0.45">
      <c r="A9009" t="s">
        <v>130</v>
      </c>
      <c r="B9009">
        <v>2008</v>
      </c>
      <c r="C9009">
        <v>0</v>
      </c>
      <c r="D9009" t="s">
        <v>241</v>
      </c>
      <c r="H9009">
        <v>6</v>
      </c>
      <c r="I9009">
        <v>250</v>
      </c>
    </row>
    <row r="9010" spans="1:11" x14ac:dyDescent="0.45">
      <c r="A9010" t="s">
        <v>122</v>
      </c>
      <c r="B9010">
        <v>2014</v>
      </c>
      <c r="C9010">
        <v>0</v>
      </c>
      <c r="D9010" t="s">
        <v>241</v>
      </c>
      <c r="E9010">
        <v>0</v>
      </c>
      <c r="F9010">
        <v>0</v>
      </c>
      <c r="G9010">
        <v>3</v>
      </c>
      <c r="H9010">
        <v>6</v>
      </c>
      <c r="I9010">
        <v>920</v>
      </c>
    </row>
    <row r="9011" spans="1:11" x14ac:dyDescent="0.45">
      <c r="A9011" t="s">
        <v>216</v>
      </c>
      <c r="B9011">
        <v>2012</v>
      </c>
      <c r="C9011">
        <v>3</v>
      </c>
      <c r="D9011" t="s">
        <v>234</v>
      </c>
      <c r="H9011">
        <v>15</v>
      </c>
      <c r="I9011">
        <v>786</v>
      </c>
    </row>
    <row r="9012" spans="1:11" x14ac:dyDescent="0.45">
      <c r="A9012" t="s">
        <v>138</v>
      </c>
      <c r="B9012">
        <v>2012</v>
      </c>
      <c r="C9012">
        <v>6</v>
      </c>
      <c r="D9012" t="s">
        <v>237</v>
      </c>
      <c r="H9012">
        <v>6</v>
      </c>
      <c r="I9012">
        <v>710</v>
      </c>
    </row>
    <row r="9013" spans="1:11" x14ac:dyDescent="0.45">
      <c r="A9013" t="s">
        <v>225</v>
      </c>
      <c r="B9013">
        <v>2008</v>
      </c>
      <c r="C9013">
        <v>10</v>
      </c>
      <c r="D9013" t="s">
        <v>232</v>
      </c>
      <c r="H9013">
        <v>197</v>
      </c>
      <c r="I9013">
        <v>308</v>
      </c>
    </row>
    <row r="9014" spans="1:11" x14ac:dyDescent="0.45">
      <c r="A9014" t="s">
        <v>201</v>
      </c>
      <c r="B9014">
        <v>2015</v>
      </c>
      <c r="C9014">
        <v>0</v>
      </c>
      <c r="D9014" t="s">
        <v>241</v>
      </c>
      <c r="E9014">
        <v>1</v>
      </c>
      <c r="F9014">
        <v>0.25</v>
      </c>
      <c r="G9014">
        <v>8</v>
      </c>
      <c r="H9014">
        <v>2</v>
      </c>
      <c r="I9014">
        <v>93</v>
      </c>
      <c r="J9014">
        <v>2</v>
      </c>
      <c r="K9014">
        <v>8</v>
      </c>
    </row>
    <row r="9015" spans="1:11" x14ac:dyDescent="0.45">
      <c r="A9015" t="s">
        <v>179</v>
      </c>
      <c r="B9015">
        <v>2020</v>
      </c>
      <c r="C9015">
        <v>9</v>
      </c>
      <c r="D9015" t="s">
        <v>240</v>
      </c>
      <c r="E9015">
        <v>9</v>
      </c>
      <c r="F9015">
        <v>3</v>
      </c>
      <c r="G9015">
        <v>11</v>
      </c>
      <c r="H9015">
        <v>24</v>
      </c>
      <c r="I9015">
        <v>2423</v>
      </c>
      <c r="J9015">
        <v>2</v>
      </c>
      <c r="K9015">
        <v>8</v>
      </c>
    </row>
    <row r="9016" spans="1:11" x14ac:dyDescent="0.45">
      <c r="A9016" t="s">
        <v>198</v>
      </c>
      <c r="B9016">
        <v>2012</v>
      </c>
      <c r="C9016">
        <v>1</v>
      </c>
      <c r="D9016" t="s">
        <v>231</v>
      </c>
      <c r="H9016">
        <v>25</v>
      </c>
      <c r="I9016">
        <v>768</v>
      </c>
    </row>
    <row r="9017" spans="1:11" x14ac:dyDescent="0.45">
      <c r="A9017" t="s">
        <v>194</v>
      </c>
      <c r="B9017">
        <v>2009</v>
      </c>
      <c r="C9017">
        <v>3</v>
      </c>
      <c r="D9017" t="s">
        <v>234</v>
      </c>
      <c r="H9017">
        <v>4</v>
      </c>
      <c r="I9017">
        <v>425</v>
      </c>
    </row>
    <row r="9018" spans="1:11" x14ac:dyDescent="0.45">
      <c r="A9018" t="s">
        <v>217</v>
      </c>
      <c r="B9018">
        <v>2016</v>
      </c>
      <c r="C9018">
        <v>1</v>
      </c>
      <c r="D9018" t="s">
        <v>231</v>
      </c>
      <c r="E9018">
        <v>0</v>
      </c>
      <c r="F9018">
        <v>0</v>
      </c>
      <c r="G9018">
        <v>7</v>
      </c>
      <c r="H9018">
        <v>11</v>
      </c>
      <c r="I9018">
        <v>222</v>
      </c>
    </row>
    <row r="9019" spans="1:11" x14ac:dyDescent="0.45">
      <c r="A9019" t="s">
        <v>151</v>
      </c>
      <c r="B9019">
        <v>2010</v>
      </c>
      <c r="C9019">
        <v>12</v>
      </c>
      <c r="D9019" t="s">
        <v>243</v>
      </c>
      <c r="H9019">
        <v>19</v>
      </c>
      <c r="I9019">
        <v>496</v>
      </c>
    </row>
    <row r="9020" spans="1:11" x14ac:dyDescent="0.45">
      <c r="A9020" t="s">
        <v>214</v>
      </c>
      <c r="B9020">
        <v>2013</v>
      </c>
      <c r="C9020">
        <v>6</v>
      </c>
      <c r="D9020" t="s">
        <v>237</v>
      </c>
      <c r="H9020">
        <v>7</v>
      </c>
      <c r="I9020">
        <v>897</v>
      </c>
    </row>
    <row r="9021" spans="1:11" x14ac:dyDescent="0.45">
      <c r="A9021" t="s">
        <v>200</v>
      </c>
      <c r="B9021">
        <v>2014</v>
      </c>
      <c r="C9021">
        <v>6</v>
      </c>
      <c r="D9021" t="s">
        <v>237</v>
      </c>
      <c r="E9021">
        <v>2</v>
      </c>
      <c r="F9021">
        <v>0.66666700000000001</v>
      </c>
      <c r="G9021">
        <v>3</v>
      </c>
      <c r="I9021">
        <v>996</v>
      </c>
    </row>
    <row r="9022" spans="1:11" x14ac:dyDescent="0.45">
      <c r="A9022" t="s">
        <v>207</v>
      </c>
      <c r="B9022">
        <v>2020</v>
      </c>
      <c r="C9022">
        <v>4</v>
      </c>
      <c r="D9022" t="s">
        <v>235</v>
      </c>
      <c r="E9022">
        <v>5</v>
      </c>
      <c r="F9022">
        <v>0.61111099999999996</v>
      </c>
      <c r="G9022">
        <v>5</v>
      </c>
      <c r="H9022">
        <v>6</v>
      </c>
      <c r="I9022">
        <v>2451</v>
      </c>
      <c r="J9022">
        <v>1</v>
      </c>
      <c r="K9022">
        <v>9.8181840000000005</v>
      </c>
    </row>
    <row r="9023" spans="1:11" x14ac:dyDescent="0.45">
      <c r="A9023" t="s">
        <v>216</v>
      </c>
      <c r="B9023">
        <v>2018</v>
      </c>
      <c r="D9023" t="s">
        <v>245</v>
      </c>
      <c r="E9023">
        <v>5</v>
      </c>
      <c r="F9023">
        <v>5</v>
      </c>
      <c r="G9023">
        <v>5</v>
      </c>
      <c r="I9023">
        <v>1235</v>
      </c>
    </row>
    <row r="9024" spans="1:11" x14ac:dyDescent="0.45">
      <c r="A9024" t="s">
        <v>127</v>
      </c>
      <c r="B9024">
        <v>2020</v>
      </c>
      <c r="C9024">
        <v>1</v>
      </c>
      <c r="D9024" t="s">
        <v>231</v>
      </c>
      <c r="E9024">
        <v>1</v>
      </c>
      <c r="F9024">
        <v>0.33333299999999999</v>
      </c>
      <c r="G9024">
        <v>3</v>
      </c>
      <c r="I9024">
        <v>2374</v>
      </c>
    </row>
    <row r="9025" spans="1:11" x14ac:dyDescent="0.45">
      <c r="A9025" t="s">
        <v>166</v>
      </c>
      <c r="B9025">
        <v>2019</v>
      </c>
      <c r="C9025">
        <v>9</v>
      </c>
      <c r="D9025" t="s">
        <v>240</v>
      </c>
      <c r="E9025">
        <v>0</v>
      </c>
      <c r="F9025">
        <v>0</v>
      </c>
      <c r="G9025">
        <v>38</v>
      </c>
      <c r="H9025">
        <v>126</v>
      </c>
      <c r="I9025">
        <v>2302</v>
      </c>
    </row>
    <row r="9026" spans="1:11" x14ac:dyDescent="0.45">
      <c r="A9026" t="s">
        <v>170</v>
      </c>
      <c r="B9026">
        <v>2014</v>
      </c>
      <c r="C9026">
        <v>1</v>
      </c>
      <c r="D9026" t="s">
        <v>231</v>
      </c>
      <c r="E9026">
        <v>1</v>
      </c>
      <c r="F9026">
        <v>0.33333299999999999</v>
      </c>
      <c r="G9026">
        <v>3</v>
      </c>
      <c r="H9026">
        <v>1</v>
      </c>
      <c r="I9026">
        <v>965</v>
      </c>
      <c r="J9026">
        <v>1</v>
      </c>
      <c r="K9026">
        <v>3.000003</v>
      </c>
    </row>
    <row r="9027" spans="1:11" x14ac:dyDescent="0.45">
      <c r="A9027" t="s">
        <v>111</v>
      </c>
      <c r="B9027">
        <v>2013</v>
      </c>
      <c r="C9027">
        <v>7</v>
      </c>
      <c r="D9027" t="s">
        <v>238</v>
      </c>
      <c r="H9027">
        <v>5</v>
      </c>
      <c r="I9027">
        <v>796</v>
      </c>
    </row>
    <row r="9028" spans="1:11" x14ac:dyDescent="0.45">
      <c r="A9028" t="s">
        <v>160</v>
      </c>
      <c r="B9028">
        <v>2020</v>
      </c>
      <c r="C9028">
        <v>6</v>
      </c>
      <c r="D9028" t="s">
        <v>237</v>
      </c>
      <c r="E9028">
        <v>1</v>
      </c>
      <c r="F9028">
        <v>1</v>
      </c>
      <c r="G9028">
        <v>9</v>
      </c>
      <c r="H9028">
        <v>10</v>
      </c>
      <c r="I9028">
        <v>2404</v>
      </c>
      <c r="J9028">
        <v>10</v>
      </c>
      <c r="K9028">
        <v>10</v>
      </c>
    </row>
    <row r="9029" spans="1:11" x14ac:dyDescent="0.45">
      <c r="A9029" t="s">
        <v>123</v>
      </c>
      <c r="B9029">
        <v>2016</v>
      </c>
      <c r="D9029" t="s">
        <v>245</v>
      </c>
      <c r="E9029">
        <v>5</v>
      </c>
      <c r="F9029">
        <v>5</v>
      </c>
      <c r="G9029">
        <v>5</v>
      </c>
      <c r="I9029">
        <v>130</v>
      </c>
    </row>
    <row r="9030" spans="1:11" x14ac:dyDescent="0.45">
      <c r="A9030" t="s">
        <v>173</v>
      </c>
      <c r="B9030">
        <v>2014</v>
      </c>
      <c r="C9030">
        <v>3</v>
      </c>
      <c r="D9030" t="s">
        <v>234</v>
      </c>
      <c r="H9030">
        <v>31</v>
      </c>
      <c r="I9030">
        <v>968</v>
      </c>
    </row>
    <row r="9031" spans="1:11" x14ac:dyDescent="0.45">
      <c r="A9031" t="s">
        <v>131</v>
      </c>
      <c r="B9031">
        <v>2017</v>
      </c>
      <c r="C9031">
        <v>3</v>
      </c>
      <c r="D9031" t="s">
        <v>234</v>
      </c>
      <c r="E9031">
        <v>1</v>
      </c>
      <c r="F9031">
        <v>0.5</v>
      </c>
      <c r="G9031">
        <v>6</v>
      </c>
      <c r="H9031">
        <v>10</v>
      </c>
      <c r="I9031">
        <v>1042</v>
      </c>
      <c r="J9031">
        <v>10</v>
      </c>
      <c r="K9031">
        <v>20</v>
      </c>
    </row>
    <row r="9032" spans="1:11" x14ac:dyDescent="0.45">
      <c r="A9032" t="s">
        <v>110</v>
      </c>
      <c r="B9032">
        <v>2016</v>
      </c>
      <c r="C9032">
        <v>5</v>
      </c>
      <c r="D9032" t="s">
        <v>236</v>
      </c>
      <c r="E9032">
        <v>1</v>
      </c>
      <c r="F9032">
        <v>0.25</v>
      </c>
      <c r="G9032">
        <v>2</v>
      </c>
      <c r="H9032">
        <v>4</v>
      </c>
      <c r="I9032">
        <v>117</v>
      </c>
      <c r="J9032">
        <v>4</v>
      </c>
      <c r="K9032">
        <v>16</v>
      </c>
    </row>
    <row r="9033" spans="1:11" x14ac:dyDescent="0.45">
      <c r="A9033" t="s">
        <v>202</v>
      </c>
      <c r="B9033">
        <v>2018</v>
      </c>
      <c r="D9033" t="s">
        <v>244</v>
      </c>
      <c r="E9033">
        <v>1</v>
      </c>
      <c r="F9033">
        <v>0.5</v>
      </c>
      <c r="G9033">
        <v>5</v>
      </c>
      <c r="I9033">
        <v>1221</v>
      </c>
    </row>
    <row r="9034" spans="1:11" x14ac:dyDescent="0.45">
      <c r="A9034" t="s">
        <v>156</v>
      </c>
      <c r="B9034">
        <v>2012</v>
      </c>
      <c r="C9034">
        <v>3</v>
      </c>
      <c r="D9034" t="s">
        <v>234</v>
      </c>
      <c r="H9034">
        <v>125</v>
      </c>
      <c r="I9034">
        <v>726</v>
      </c>
    </row>
    <row r="9035" spans="1:11" x14ac:dyDescent="0.45">
      <c r="A9035" t="s">
        <v>148</v>
      </c>
      <c r="B9035">
        <v>2017</v>
      </c>
      <c r="C9035">
        <v>1</v>
      </c>
      <c r="D9035" t="s">
        <v>231</v>
      </c>
      <c r="E9035">
        <v>2</v>
      </c>
      <c r="F9035">
        <v>0.23611099999999999</v>
      </c>
      <c r="G9035">
        <v>3</v>
      </c>
      <c r="H9035">
        <v>3</v>
      </c>
      <c r="I9035">
        <v>1057</v>
      </c>
      <c r="J9035">
        <v>1</v>
      </c>
      <c r="K9035">
        <v>12.705888</v>
      </c>
    </row>
    <row r="9036" spans="1:11" x14ac:dyDescent="0.45">
      <c r="A9036" t="s">
        <v>185</v>
      </c>
      <c r="B9036">
        <v>2015</v>
      </c>
      <c r="C9036">
        <v>6</v>
      </c>
      <c r="D9036" t="s">
        <v>237</v>
      </c>
      <c r="E9036">
        <v>1</v>
      </c>
      <c r="F9036">
        <v>1</v>
      </c>
      <c r="G9036">
        <v>24</v>
      </c>
      <c r="H9036">
        <v>24</v>
      </c>
      <c r="I9036">
        <v>77</v>
      </c>
      <c r="J9036">
        <v>24</v>
      </c>
      <c r="K9036">
        <v>24</v>
      </c>
    </row>
    <row r="9037" spans="1:11" x14ac:dyDescent="0.45">
      <c r="A9037" t="s">
        <v>208</v>
      </c>
      <c r="B9037">
        <v>2012</v>
      </c>
      <c r="C9037">
        <v>2</v>
      </c>
      <c r="D9037" t="s">
        <v>233</v>
      </c>
      <c r="H9037">
        <v>4</v>
      </c>
      <c r="I9037">
        <v>778</v>
      </c>
    </row>
    <row r="9038" spans="1:11" x14ac:dyDescent="0.45">
      <c r="A9038" t="s">
        <v>138</v>
      </c>
      <c r="B9038">
        <v>2008</v>
      </c>
      <c r="C9038">
        <v>4</v>
      </c>
      <c r="D9038" t="s">
        <v>235</v>
      </c>
      <c r="H9038">
        <v>2</v>
      </c>
      <c r="I9038">
        <v>258</v>
      </c>
    </row>
    <row r="9039" spans="1:11" x14ac:dyDescent="0.45">
      <c r="A9039" t="s">
        <v>112</v>
      </c>
      <c r="B9039">
        <v>2016</v>
      </c>
      <c r="C9039">
        <v>7</v>
      </c>
      <c r="D9039" t="s">
        <v>238</v>
      </c>
      <c r="E9039">
        <v>1</v>
      </c>
      <c r="F9039">
        <v>0.33333299999999999</v>
      </c>
      <c r="G9039">
        <v>3</v>
      </c>
      <c r="H9039">
        <v>6</v>
      </c>
      <c r="I9039">
        <v>119</v>
      </c>
      <c r="J9039">
        <v>6</v>
      </c>
      <c r="K9039">
        <v>18.000018000000001</v>
      </c>
    </row>
    <row r="9040" spans="1:11" x14ac:dyDescent="0.45">
      <c r="A9040" t="s">
        <v>124</v>
      </c>
      <c r="B9040">
        <v>2010</v>
      </c>
      <c r="C9040">
        <v>2</v>
      </c>
      <c r="D9040" t="s">
        <v>233</v>
      </c>
      <c r="H9040">
        <v>5</v>
      </c>
      <c r="I9040">
        <v>470</v>
      </c>
    </row>
    <row r="9041" spans="1:11" x14ac:dyDescent="0.45">
      <c r="A9041" t="s">
        <v>116</v>
      </c>
      <c r="B9041">
        <v>2015</v>
      </c>
      <c r="C9041">
        <v>7</v>
      </c>
      <c r="D9041" t="s">
        <v>238</v>
      </c>
      <c r="E9041">
        <v>0</v>
      </c>
      <c r="F9041">
        <v>0</v>
      </c>
      <c r="G9041">
        <v>6</v>
      </c>
      <c r="H9041">
        <v>6</v>
      </c>
      <c r="I9041">
        <v>10</v>
      </c>
    </row>
    <row r="9042" spans="1:11" x14ac:dyDescent="0.45">
      <c r="A9042" t="s">
        <v>135</v>
      </c>
      <c r="B9042">
        <v>2015</v>
      </c>
      <c r="C9042">
        <v>2</v>
      </c>
      <c r="D9042" t="s">
        <v>233</v>
      </c>
      <c r="E9042">
        <v>1</v>
      </c>
      <c r="F9042">
        <v>0.33333299999999999</v>
      </c>
      <c r="G9042">
        <v>4</v>
      </c>
      <c r="H9042">
        <v>3</v>
      </c>
      <c r="I9042">
        <v>29</v>
      </c>
      <c r="J9042">
        <v>3</v>
      </c>
      <c r="K9042">
        <v>9.0000090000000004</v>
      </c>
    </row>
    <row r="9043" spans="1:11" x14ac:dyDescent="0.45">
      <c r="A9043" t="s">
        <v>117</v>
      </c>
      <c r="B9043">
        <v>2016</v>
      </c>
      <c r="D9043" t="s">
        <v>245</v>
      </c>
      <c r="E9043">
        <v>3</v>
      </c>
      <c r="F9043">
        <v>3</v>
      </c>
      <c r="G9043">
        <v>3</v>
      </c>
      <c r="I9043">
        <v>124</v>
      </c>
    </row>
    <row r="9044" spans="1:11" x14ac:dyDescent="0.45">
      <c r="A9044" t="s">
        <v>199</v>
      </c>
      <c r="B9044">
        <v>2010</v>
      </c>
      <c r="C9044">
        <v>1</v>
      </c>
      <c r="D9044" t="s">
        <v>231</v>
      </c>
      <c r="H9044">
        <v>2</v>
      </c>
      <c r="I9044">
        <v>543</v>
      </c>
    </row>
    <row r="9045" spans="1:11" x14ac:dyDescent="0.45">
      <c r="A9045" t="s">
        <v>168</v>
      </c>
      <c r="B9045">
        <v>2017</v>
      </c>
      <c r="C9045">
        <v>6</v>
      </c>
      <c r="D9045" t="s">
        <v>237</v>
      </c>
      <c r="E9045">
        <v>0</v>
      </c>
      <c r="F9045">
        <v>0</v>
      </c>
      <c r="G9045">
        <v>9</v>
      </c>
      <c r="H9045">
        <v>13</v>
      </c>
      <c r="I9045">
        <v>1074</v>
      </c>
    </row>
    <row r="9046" spans="1:11" x14ac:dyDescent="0.45">
      <c r="A9046" t="s">
        <v>133</v>
      </c>
      <c r="B9046">
        <v>2017</v>
      </c>
      <c r="C9046">
        <v>3</v>
      </c>
      <c r="D9046" t="s">
        <v>234</v>
      </c>
      <c r="E9046">
        <v>1</v>
      </c>
      <c r="F9046">
        <v>1</v>
      </c>
      <c r="G9046">
        <v>7</v>
      </c>
      <c r="H9046">
        <v>6</v>
      </c>
      <c r="I9046">
        <v>1044</v>
      </c>
      <c r="J9046">
        <v>6</v>
      </c>
      <c r="K9046">
        <v>6</v>
      </c>
    </row>
    <row r="9047" spans="1:11" x14ac:dyDescent="0.45">
      <c r="A9047" t="s">
        <v>111</v>
      </c>
      <c r="B9047">
        <v>2011</v>
      </c>
      <c r="C9047">
        <v>0</v>
      </c>
      <c r="D9047" t="s">
        <v>241</v>
      </c>
      <c r="H9047">
        <v>12</v>
      </c>
      <c r="I9047">
        <v>570</v>
      </c>
    </row>
    <row r="9048" spans="1:11" x14ac:dyDescent="0.45">
      <c r="A9048" t="s">
        <v>108</v>
      </c>
      <c r="B9048">
        <v>2018</v>
      </c>
      <c r="C9048">
        <v>5</v>
      </c>
      <c r="D9048" t="s">
        <v>236</v>
      </c>
      <c r="E9048">
        <v>1</v>
      </c>
      <c r="F9048">
        <v>0.5</v>
      </c>
      <c r="G9048">
        <v>4</v>
      </c>
      <c r="H9048">
        <v>8</v>
      </c>
      <c r="I9048">
        <v>1129</v>
      </c>
      <c r="J9048">
        <v>8</v>
      </c>
      <c r="K9048">
        <v>16</v>
      </c>
    </row>
    <row r="9049" spans="1:11" x14ac:dyDescent="0.45">
      <c r="A9049" t="s">
        <v>148</v>
      </c>
      <c r="B9049">
        <v>2018</v>
      </c>
      <c r="C9049">
        <v>5</v>
      </c>
      <c r="D9049" t="s">
        <v>236</v>
      </c>
      <c r="E9049">
        <v>2</v>
      </c>
      <c r="F9049">
        <v>0.23611099999999999</v>
      </c>
      <c r="G9049">
        <v>3</v>
      </c>
      <c r="H9049">
        <v>4</v>
      </c>
      <c r="I9049">
        <v>1168</v>
      </c>
      <c r="J9049">
        <v>2</v>
      </c>
      <c r="K9049">
        <v>16.941184</v>
      </c>
    </row>
    <row r="9050" spans="1:11" x14ac:dyDescent="0.45">
      <c r="A9050" t="s">
        <v>171</v>
      </c>
      <c r="B9050">
        <v>2016</v>
      </c>
      <c r="C9050">
        <v>4</v>
      </c>
      <c r="D9050" t="s">
        <v>235</v>
      </c>
      <c r="E9050">
        <v>1</v>
      </c>
      <c r="F9050">
        <v>0.25</v>
      </c>
      <c r="G9050">
        <v>6</v>
      </c>
      <c r="H9050">
        <v>14</v>
      </c>
      <c r="I9050">
        <v>175</v>
      </c>
      <c r="J9050">
        <v>14</v>
      </c>
      <c r="K9050">
        <v>56</v>
      </c>
    </row>
    <row r="9051" spans="1:11" x14ac:dyDescent="0.45">
      <c r="A9051" t="s">
        <v>216</v>
      </c>
      <c r="B9051">
        <v>2014</v>
      </c>
      <c r="C9051">
        <v>0</v>
      </c>
      <c r="D9051" t="s">
        <v>241</v>
      </c>
      <c r="E9051">
        <v>0</v>
      </c>
      <c r="F9051">
        <v>0</v>
      </c>
      <c r="G9051">
        <v>5</v>
      </c>
      <c r="H9051">
        <v>10</v>
      </c>
      <c r="I9051">
        <v>1012</v>
      </c>
    </row>
    <row r="9052" spans="1:11" x14ac:dyDescent="0.45">
      <c r="A9052" t="s">
        <v>156</v>
      </c>
      <c r="B9052">
        <v>2008</v>
      </c>
      <c r="C9052">
        <v>4</v>
      </c>
      <c r="D9052" t="s">
        <v>235</v>
      </c>
      <c r="H9052">
        <v>145</v>
      </c>
      <c r="I9052">
        <v>274</v>
      </c>
    </row>
    <row r="9053" spans="1:11" x14ac:dyDescent="0.45">
      <c r="A9053" t="s">
        <v>132</v>
      </c>
      <c r="B9053">
        <v>2009</v>
      </c>
      <c r="C9053">
        <v>2</v>
      </c>
      <c r="D9053" t="s">
        <v>233</v>
      </c>
      <c r="H9053">
        <v>4</v>
      </c>
      <c r="I9053">
        <v>365</v>
      </c>
    </row>
    <row r="9054" spans="1:11" x14ac:dyDescent="0.45">
      <c r="A9054" t="s">
        <v>187</v>
      </c>
      <c r="B9054">
        <v>2019</v>
      </c>
      <c r="C9054">
        <v>5</v>
      </c>
      <c r="D9054" t="s">
        <v>236</v>
      </c>
      <c r="E9054">
        <v>2</v>
      </c>
      <c r="F9054">
        <v>1.111111</v>
      </c>
      <c r="G9054">
        <v>19</v>
      </c>
      <c r="H9054">
        <v>29</v>
      </c>
      <c r="I9054">
        <v>2321</v>
      </c>
      <c r="J9054">
        <v>14</v>
      </c>
      <c r="K9054">
        <v>26.100003000000001</v>
      </c>
    </row>
    <row r="9055" spans="1:11" x14ac:dyDescent="0.45">
      <c r="A9055" t="s">
        <v>220</v>
      </c>
      <c r="B9055">
        <v>2015</v>
      </c>
      <c r="C9055">
        <v>8</v>
      </c>
      <c r="D9055" t="s">
        <v>239</v>
      </c>
      <c r="E9055">
        <v>0</v>
      </c>
      <c r="F9055">
        <v>0</v>
      </c>
      <c r="G9055">
        <v>2</v>
      </c>
      <c r="H9055">
        <v>5</v>
      </c>
      <c r="I9055">
        <v>112</v>
      </c>
    </row>
    <row r="9056" spans="1:11" x14ac:dyDescent="0.45">
      <c r="A9056" t="s">
        <v>171</v>
      </c>
      <c r="B9056">
        <v>2012</v>
      </c>
      <c r="C9056">
        <v>5</v>
      </c>
      <c r="D9056" t="s">
        <v>236</v>
      </c>
      <c r="H9056">
        <v>8</v>
      </c>
      <c r="I9056">
        <v>740</v>
      </c>
    </row>
    <row r="9057" spans="1:11" x14ac:dyDescent="0.45">
      <c r="A9057" t="s">
        <v>121</v>
      </c>
      <c r="B9057">
        <v>2008</v>
      </c>
      <c r="C9057">
        <v>0</v>
      </c>
      <c r="D9057" t="s">
        <v>241</v>
      </c>
      <c r="H9057">
        <v>2</v>
      </c>
      <c r="I9057">
        <v>241</v>
      </c>
    </row>
    <row r="9058" spans="1:11" x14ac:dyDescent="0.45">
      <c r="A9058" t="s">
        <v>225</v>
      </c>
      <c r="B9058">
        <v>2018</v>
      </c>
      <c r="C9058">
        <v>12</v>
      </c>
      <c r="D9058" t="s">
        <v>243</v>
      </c>
      <c r="H9058">
        <v>207</v>
      </c>
      <c r="I9058">
        <v>1209</v>
      </c>
    </row>
    <row r="9059" spans="1:11" x14ac:dyDescent="0.45">
      <c r="A9059" t="s">
        <v>159</v>
      </c>
      <c r="B9059">
        <v>2020</v>
      </c>
      <c r="C9059">
        <v>7</v>
      </c>
      <c r="D9059" t="s">
        <v>238</v>
      </c>
      <c r="E9059">
        <v>3</v>
      </c>
      <c r="F9059">
        <v>0.78333299999999995</v>
      </c>
      <c r="G9059">
        <v>9</v>
      </c>
      <c r="H9059">
        <v>16</v>
      </c>
      <c r="I9059">
        <v>2403</v>
      </c>
      <c r="J9059">
        <v>5</v>
      </c>
      <c r="K9059">
        <v>20.425540999999999</v>
      </c>
    </row>
    <row r="9060" spans="1:11" x14ac:dyDescent="0.45">
      <c r="A9060" t="s">
        <v>215</v>
      </c>
      <c r="B9060">
        <v>2014</v>
      </c>
      <c r="C9060">
        <v>5</v>
      </c>
      <c r="D9060" t="s">
        <v>236</v>
      </c>
      <c r="E9060">
        <v>1</v>
      </c>
      <c r="F9060">
        <v>1</v>
      </c>
      <c r="G9060">
        <v>9</v>
      </c>
      <c r="H9060">
        <v>15</v>
      </c>
      <c r="I9060">
        <v>1011</v>
      </c>
      <c r="J9060">
        <v>15</v>
      </c>
      <c r="K9060">
        <v>15</v>
      </c>
    </row>
    <row r="9061" spans="1:11" x14ac:dyDescent="0.45">
      <c r="A9061" t="s">
        <v>143</v>
      </c>
      <c r="B9061">
        <v>2016</v>
      </c>
      <c r="C9061">
        <v>8</v>
      </c>
      <c r="D9061" t="s">
        <v>239</v>
      </c>
      <c r="E9061">
        <v>1</v>
      </c>
      <c r="F9061">
        <v>0.33333299999999999</v>
      </c>
      <c r="G9061">
        <v>4</v>
      </c>
      <c r="H9061">
        <v>5</v>
      </c>
      <c r="I9061">
        <v>149</v>
      </c>
      <c r="J9061">
        <v>5</v>
      </c>
      <c r="K9061">
        <v>15.000014999999999</v>
      </c>
    </row>
    <row r="9062" spans="1:11" x14ac:dyDescent="0.45">
      <c r="A9062" t="s">
        <v>134</v>
      </c>
      <c r="B9062">
        <v>2020</v>
      </c>
      <c r="C9062">
        <v>4</v>
      </c>
      <c r="D9062" t="s">
        <v>235</v>
      </c>
      <c r="E9062">
        <v>1</v>
      </c>
      <c r="F9062">
        <v>1</v>
      </c>
      <c r="G9062">
        <v>15</v>
      </c>
      <c r="H9062">
        <v>24</v>
      </c>
      <c r="I9062">
        <v>2381</v>
      </c>
      <c r="J9062">
        <v>24</v>
      </c>
      <c r="K9062">
        <v>24</v>
      </c>
    </row>
    <row r="9063" spans="1:11" x14ac:dyDescent="0.45">
      <c r="A9063" t="s">
        <v>196</v>
      </c>
      <c r="B9063">
        <v>2018</v>
      </c>
      <c r="C9063">
        <v>4</v>
      </c>
      <c r="D9063" t="s">
        <v>235</v>
      </c>
      <c r="E9063">
        <v>1</v>
      </c>
      <c r="F9063">
        <v>0.2</v>
      </c>
      <c r="G9063">
        <v>2</v>
      </c>
      <c r="H9063">
        <v>2</v>
      </c>
      <c r="I9063">
        <v>1215</v>
      </c>
      <c r="J9063">
        <v>2</v>
      </c>
      <c r="K9063">
        <v>10</v>
      </c>
    </row>
    <row r="9064" spans="1:11" x14ac:dyDescent="0.45">
      <c r="A9064" t="s">
        <v>196</v>
      </c>
      <c r="B9064">
        <v>2019</v>
      </c>
      <c r="C9064">
        <v>3</v>
      </c>
      <c r="D9064" t="s">
        <v>234</v>
      </c>
      <c r="E9064">
        <v>1</v>
      </c>
      <c r="F9064">
        <v>0.2</v>
      </c>
      <c r="G9064">
        <v>2</v>
      </c>
      <c r="H9064">
        <v>2</v>
      </c>
      <c r="I9064">
        <v>2330</v>
      </c>
      <c r="J9064">
        <v>2</v>
      </c>
      <c r="K9064">
        <v>10</v>
      </c>
    </row>
    <row r="9065" spans="1:11" x14ac:dyDescent="0.45">
      <c r="A9065" t="s">
        <v>200</v>
      </c>
      <c r="B9065">
        <v>2009</v>
      </c>
      <c r="C9065">
        <v>5</v>
      </c>
      <c r="D9065" t="s">
        <v>236</v>
      </c>
      <c r="H9065">
        <v>4</v>
      </c>
      <c r="I9065">
        <v>431</v>
      </c>
    </row>
    <row r="9066" spans="1:11" x14ac:dyDescent="0.45">
      <c r="A9066" t="s">
        <v>119</v>
      </c>
      <c r="B9066">
        <v>2014</v>
      </c>
      <c r="C9066">
        <v>0</v>
      </c>
      <c r="D9066" t="s">
        <v>241</v>
      </c>
      <c r="E9066">
        <v>0</v>
      </c>
      <c r="F9066">
        <v>0</v>
      </c>
      <c r="G9066">
        <v>6</v>
      </c>
      <c r="H9066">
        <v>4</v>
      </c>
      <c r="I9066">
        <v>917</v>
      </c>
    </row>
    <row r="9067" spans="1:11" x14ac:dyDescent="0.45">
      <c r="A9067" t="s">
        <v>216</v>
      </c>
      <c r="B9067">
        <v>2015</v>
      </c>
      <c r="C9067">
        <v>6</v>
      </c>
      <c r="D9067" t="s">
        <v>237</v>
      </c>
      <c r="E9067">
        <v>0</v>
      </c>
      <c r="F9067">
        <v>0</v>
      </c>
      <c r="G9067">
        <v>5</v>
      </c>
      <c r="H9067">
        <v>15</v>
      </c>
      <c r="I9067">
        <v>108</v>
      </c>
    </row>
    <row r="9068" spans="1:11" x14ac:dyDescent="0.45">
      <c r="A9068" t="s">
        <v>132</v>
      </c>
      <c r="B9068">
        <v>2018</v>
      </c>
      <c r="C9068">
        <v>7</v>
      </c>
      <c r="D9068" t="s">
        <v>238</v>
      </c>
      <c r="E9068">
        <v>0</v>
      </c>
      <c r="F9068">
        <v>0</v>
      </c>
      <c r="G9068">
        <v>3</v>
      </c>
      <c r="H9068">
        <v>4</v>
      </c>
      <c r="I9068">
        <v>1153</v>
      </c>
    </row>
    <row r="9069" spans="1:11" x14ac:dyDescent="0.45">
      <c r="A9069" t="s">
        <v>165</v>
      </c>
      <c r="B9069">
        <v>2009</v>
      </c>
      <c r="C9069">
        <v>5</v>
      </c>
      <c r="D9069" t="s">
        <v>236</v>
      </c>
      <c r="H9069">
        <v>11</v>
      </c>
      <c r="I9069">
        <v>394</v>
      </c>
    </row>
    <row r="9070" spans="1:11" x14ac:dyDescent="0.45">
      <c r="A9070" t="s">
        <v>150</v>
      </c>
      <c r="B9070">
        <v>2012</v>
      </c>
      <c r="C9070">
        <v>5</v>
      </c>
      <c r="D9070" t="s">
        <v>236</v>
      </c>
      <c r="H9070">
        <v>3</v>
      </c>
      <c r="I9070">
        <v>721</v>
      </c>
    </row>
    <row r="9071" spans="1:11" x14ac:dyDescent="0.45">
      <c r="A9071" t="s">
        <v>170</v>
      </c>
      <c r="B9071">
        <v>2018</v>
      </c>
      <c r="C9071">
        <v>6</v>
      </c>
      <c r="D9071" t="s">
        <v>237</v>
      </c>
      <c r="E9071">
        <v>1</v>
      </c>
      <c r="F9071">
        <v>0.33333299999999999</v>
      </c>
      <c r="G9071">
        <v>3</v>
      </c>
      <c r="H9071">
        <v>2</v>
      </c>
      <c r="I9071">
        <v>1188</v>
      </c>
      <c r="J9071">
        <v>2</v>
      </c>
      <c r="K9071">
        <v>6.000006</v>
      </c>
    </row>
    <row r="9072" spans="1:11" x14ac:dyDescent="0.45">
      <c r="A9072" t="s">
        <v>190</v>
      </c>
      <c r="B9072">
        <v>2019</v>
      </c>
      <c r="D9072" t="s">
        <v>246</v>
      </c>
      <c r="E9072">
        <v>3</v>
      </c>
      <c r="F9072">
        <v>3</v>
      </c>
      <c r="G9072">
        <v>12</v>
      </c>
      <c r="I9072">
        <v>2323</v>
      </c>
    </row>
    <row r="9073" spans="1:11" x14ac:dyDescent="0.45">
      <c r="A9073" t="s">
        <v>109</v>
      </c>
      <c r="B9073">
        <v>2013</v>
      </c>
      <c r="C9073">
        <v>2</v>
      </c>
      <c r="D9073" t="s">
        <v>233</v>
      </c>
      <c r="H9073">
        <v>4</v>
      </c>
      <c r="I9073">
        <v>794</v>
      </c>
    </row>
    <row r="9074" spans="1:11" x14ac:dyDescent="0.45">
      <c r="A9074" t="s">
        <v>212</v>
      </c>
      <c r="B9074">
        <v>2012</v>
      </c>
      <c r="C9074">
        <v>0</v>
      </c>
      <c r="D9074" t="s">
        <v>241</v>
      </c>
      <c r="H9074">
        <v>2</v>
      </c>
      <c r="I9074">
        <v>782</v>
      </c>
    </row>
    <row r="9075" spans="1:11" x14ac:dyDescent="0.45">
      <c r="A9075" t="s">
        <v>139</v>
      </c>
      <c r="B9075">
        <v>2012</v>
      </c>
      <c r="C9075">
        <v>1</v>
      </c>
      <c r="D9075" t="s">
        <v>231</v>
      </c>
      <c r="H9075">
        <v>9</v>
      </c>
      <c r="I9075">
        <v>711</v>
      </c>
    </row>
    <row r="9076" spans="1:11" x14ac:dyDescent="0.45">
      <c r="A9076" t="s">
        <v>209</v>
      </c>
      <c r="B9076">
        <v>2016</v>
      </c>
      <c r="C9076">
        <v>1</v>
      </c>
      <c r="D9076" t="s">
        <v>231</v>
      </c>
      <c r="H9076">
        <v>2</v>
      </c>
      <c r="I9076">
        <v>214</v>
      </c>
    </row>
    <row r="9077" spans="1:11" x14ac:dyDescent="0.45">
      <c r="A9077" t="s">
        <v>133</v>
      </c>
      <c r="B9077">
        <v>2008</v>
      </c>
      <c r="C9077">
        <v>4</v>
      </c>
      <c r="D9077" t="s">
        <v>235</v>
      </c>
      <c r="H9077">
        <v>10</v>
      </c>
      <c r="I9077">
        <v>253</v>
      </c>
    </row>
    <row r="9078" spans="1:11" x14ac:dyDescent="0.45">
      <c r="A9078" t="s">
        <v>115</v>
      </c>
      <c r="B9078">
        <v>2020</v>
      </c>
      <c r="C9078">
        <v>8</v>
      </c>
      <c r="D9078" t="s">
        <v>239</v>
      </c>
      <c r="E9078">
        <v>1</v>
      </c>
      <c r="F9078">
        <v>1</v>
      </c>
      <c r="G9078">
        <v>10</v>
      </c>
      <c r="H9078">
        <v>20</v>
      </c>
      <c r="I9078">
        <v>2362</v>
      </c>
      <c r="J9078">
        <v>20</v>
      </c>
      <c r="K9078">
        <v>20</v>
      </c>
    </row>
    <row r="9079" spans="1:11" x14ac:dyDescent="0.45">
      <c r="A9079" t="s">
        <v>130</v>
      </c>
      <c r="B9079">
        <v>2015</v>
      </c>
      <c r="C9079">
        <v>1</v>
      </c>
      <c r="D9079" t="s">
        <v>231</v>
      </c>
      <c r="H9079">
        <v>5</v>
      </c>
      <c r="I9079">
        <v>24</v>
      </c>
    </row>
    <row r="9080" spans="1:11" x14ac:dyDescent="0.45">
      <c r="A9080" t="s">
        <v>133</v>
      </c>
      <c r="B9080">
        <v>2020</v>
      </c>
      <c r="D9080" t="s">
        <v>244</v>
      </c>
      <c r="E9080">
        <v>1</v>
      </c>
      <c r="F9080">
        <v>0.5</v>
      </c>
      <c r="G9080">
        <v>7</v>
      </c>
      <c r="I9080">
        <v>2380</v>
      </c>
    </row>
    <row r="9081" spans="1:11" x14ac:dyDescent="0.45">
      <c r="A9081" t="s">
        <v>131</v>
      </c>
      <c r="B9081">
        <v>2011</v>
      </c>
      <c r="C9081">
        <v>5</v>
      </c>
      <c r="D9081" t="s">
        <v>236</v>
      </c>
      <c r="H9081">
        <v>10</v>
      </c>
      <c r="I9081">
        <v>590</v>
      </c>
    </row>
    <row r="9082" spans="1:11" x14ac:dyDescent="0.45">
      <c r="A9082" t="s">
        <v>126</v>
      </c>
      <c r="B9082">
        <v>2013</v>
      </c>
      <c r="C9082">
        <v>5</v>
      </c>
      <c r="D9082" t="s">
        <v>236</v>
      </c>
      <c r="H9082">
        <v>7</v>
      </c>
      <c r="I9082">
        <v>811</v>
      </c>
    </row>
    <row r="9083" spans="1:11" x14ac:dyDescent="0.45">
      <c r="A9083" t="s">
        <v>149</v>
      </c>
      <c r="B9083">
        <v>2017</v>
      </c>
      <c r="C9083">
        <v>3</v>
      </c>
      <c r="D9083" t="s">
        <v>234</v>
      </c>
      <c r="E9083">
        <v>1</v>
      </c>
      <c r="F9083">
        <v>0.25</v>
      </c>
      <c r="G9083">
        <v>2</v>
      </c>
      <c r="H9083">
        <v>3</v>
      </c>
      <c r="I9083">
        <v>1058</v>
      </c>
      <c r="J9083">
        <v>3</v>
      </c>
      <c r="K9083">
        <v>12</v>
      </c>
    </row>
    <row r="9084" spans="1:11" x14ac:dyDescent="0.45">
      <c r="A9084" t="s">
        <v>145</v>
      </c>
      <c r="B9084">
        <v>2015</v>
      </c>
      <c r="C9084">
        <v>8</v>
      </c>
      <c r="D9084" t="s">
        <v>239</v>
      </c>
      <c r="E9084">
        <v>2</v>
      </c>
      <c r="F9084">
        <v>1</v>
      </c>
      <c r="G9084">
        <v>7</v>
      </c>
      <c r="H9084">
        <v>11</v>
      </c>
      <c r="I9084">
        <v>38</v>
      </c>
      <c r="J9084">
        <v>5</v>
      </c>
      <c r="K9084">
        <v>11</v>
      </c>
    </row>
    <row r="9085" spans="1:11" x14ac:dyDescent="0.45">
      <c r="A9085" t="s">
        <v>165</v>
      </c>
      <c r="B9085">
        <v>2019</v>
      </c>
      <c r="C9085">
        <v>3</v>
      </c>
      <c r="D9085" t="s">
        <v>234</v>
      </c>
      <c r="E9085">
        <v>0</v>
      </c>
      <c r="F9085">
        <v>0</v>
      </c>
      <c r="G9085">
        <v>9</v>
      </c>
      <c r="H9085">
        <v>5</v>
      </c>
      <c r="I9085">
        <v>2301</v>
      </c>
    </row>
    <row r="9086" spans="1:11" x14ac:dyDescent="0.45">
      <c r="A9086" t="s">
        <v>151</v>
      </c>
      <c r="B9086">
        <v>2009</v>
      </c>
      <c r="C9086">
        <v>9</v>
      </c>
      <c r="D9086" t="s">
        <v>240</v>
      </c>
      <c r="H9086">
        <v>23</v>
      </c>
      <c r="I9086">
        <v>383</v>
      </c>
    </row>
    <row r="9087" spans="1:11" x14ac:dyDescent="0.45">
      <c r="A9087" t="s">
        <v>105</v>
      </c>
      <c r="B9087">
        <v>2009</v>
      </c>
      <c r="C9087">
        <v>2</v>
      </c>
      <c r="D9087" t="s">
        <v>233</v>
      </c>
      <c r="H9087">
        <v>3</v>
      </c>
      <c r="I9087">
        <v>340</v>
      </c>
    </row>
    <row r="9088" spans="1:11" x14ac:dyDescent="0.45">
      <c r="A9088" t="s">
        <v>131</v>
      </c>
      <c r="B9088">
        <v>2013</v>
      </c>
      <c r="C9088">
        <v>8</v>
      </c>
      <c r="D9088" t="s">
        <v>239</v>
      </c>
      <c r="H9088">
        <v>11</v>
      </c>
      <c r="I9088">
        <v>816</v>
      </c>
    </row>
    <row r="9089" spans="1:11" x14ac:dyDescent="0.45">
      <c r="A9089" t="s">
        <v>180</v>
      </c>
      <c r="B9089">
        <v>2015</v>
      </c>
      <c r="C9089">
        <v>0</v>
      </c>
      <c r="D9089" t="s">
        <v>241</v>
      </c>
      <c r="H9089">
        <v>12</v>
      </c>
      <c r="I9089">
        <v>72</v>
      </c>
    </row>
    <row r="9090" spans="1:11" x14ac:dyDescent="0.45">
      <c r="A9090" t="s">
        <v>166</v>
      </c>
      <c r="B9090">
        <v>2019</v>
      </c>
      <c r="C9090">
        <v>12</v>
      </c>
      <c r="D9090" t="s">
        <v>243</v>
      </c>
      <c r="E9090">
        <v>0</v>
      </c>
      <c r="F9090">
        <v>0</v>
      </c>
      <c r="G9090">
        <v>38</v>
      </c>
      <c r="H9090">
        <v>38</v>
      </c>
      <c r="I9090">
        <v>2302</v>
      </c>
    </row>
    <row r="9091" spans="1:11" x14ac:dyDescent="0.45">
      <c r="A9091" t="s">
        <v>113</v>
      </c>
      <c r="B9091">
        <v>2009</v>
      </c>
      <c r="C9091">
        <v>4</v>
      </c>
      <c r="D9091" t="s">
        <v>235</v>
      </c>
      <c r="H9091">
        <v>1</v>
      </c>
      <c r="I9091">
        <v>346</v>
      </c>
    </row>
    <row r="9092" spans="1:11" x14ac:dyDescent="0.45">
      <c r="A9092" t="s">
        <v>174</v>
      </c>
      <c r="B9092">
        <v>2019</v>
      </c>
      <c r="C9092">
        <v>0</v>
      </c>
      <c r="D9092" t="s">
        <v>241</v>
      </c>
      <c r="E9092">
        <v>2</v>
      </c>
      <c r="F9092">
        <v>1.111111</v>
      </c>
      <c r="G9092">
        <v>7</v>
      </c>
      <c r="H9092">
        <v>8</v>
      </c>
      <c r="I9092">
        <v>2245</v>
      </c>
      <c r="J9092">
        <v>4</v>
      </c>
      <c r="K9092">
        <v>7.2000010000000003</v>
      </c>
    </row>
    <row r="9093" spans="1:11" x14ac:dyDescent="0.45">
      <c r="A9093" t="s">
        <v>157</v>
      </c>
      <c r="B9093">
        <v>2010</v>
      </c>
      <c r="C9093">
        <v>1</v>
      </c>
      <c r="D9093" t="s">
        <v>231</v>
      </c>
      <c r="H9093">
        <v>31</v>
      </c>
      <c r="I9093">
        <v>501</v>
      </c>
    </row>
    <row r="9094" spans="1:11" x14ac:dyDescent="0.45">
      <c r="A9094" t="s">
        <v>196</v>
      </c>
      <c r="B9094">
        <v>2012</v>
      </c>
      <c r="C9094">
        <v>6</v>
      </c>
      <c r="D9094" t="s">
        <v>237</v>
      </c>
      <c r="H9094">
        <v>1</v>
      </c>
      <c r="I9094">
        <v>766</v>
      </c>
    </row>
    <row r="9095" spans="1:11" x14ac:dyDescent="0.45">
      <c r="A9095" t="s">
        <v>108</v>
      </c>
      <c r="B9095">
        <v>2016</v>
      </c>
      <c r="C9095">
        <v>3</v>
      </c>
      <c r="D9095" t="s">
        <v>234</v>
      </c>
      <c r="E9095">
        <v>0</v>
      </c>
      <c r="F9095">
        <v>0</v>
      </c>
      <c r="G9095">
        <v>4</v>
      </c>
      <c r="H9095">
        <v>7</v>
      </c>
      <c r="I9095">
        <v>115</v>
      </c>
    </row>
    <row r="9096" spans="1:11" x14ac:dyDescent="0.45">
      <c r="A9096" t="s">
        <v>131</v>
      </c>
      <c r="B9096">
        <v>2019</v>
      </c>
      <c r="C9096">
        <v>0</v>
      </c>
      <c r="D9096" t="s">
        <v>241</v>
      </c>
      <c r="E9096">
        <v>1</v>
      </c>
      <c r="F9096">
        <v>1</v>
      </c>
      <c r="G9096">
        <v>7</v>
      </c>
      <c r="H9096">
        <v>10</v>
      </c>
      <c r="I9096">
        <v>2249</v>
      </c>
      <c r="J9096">
        <v>10</v>
      </c>
      <c r="K9096">
        <v>10</v>
      </c>
    </row>
    <row r="9097" spans="1:11" x14ac:dyDescent="0.45">
      <c r="A9097" t="s">
        <v>135</v>
      </c>
      <c r="B9097">
        <v>2014</v>
      </c>
      <c r="C9097">
        <v>7</v>
      </c>
      <c r="D9097" t="s">
        <v>238</v>
      </c>
      <c r="E9097">
        <v>1</v>
      </c>
      <c r="F9097">
        <v>0.5</v>
      </c>
      <c r="G9097">
        <v>4</v>
      </c>
      <c r="H9097">
        <v>3</v>
      </c>
      <c r="I9097">
        <v>933</v>
      </c>
      <c r="J9097">
        <v>3</v>
      </c>
      <c r="K9097">
        <v>6</v>
      </c>
    </row>
    <row r="9098" spans="1:11" x14ac:dyDescent="0.45">
      <c r="A9098" t="s">
        <v>203</v>
      </c>
      <c r="B9098">
        <v>2011</v>
      </c>
      <c r="C9098">
        <v>3</v>
      </c>
      <c r="D9098" t="s">
        <v>234</v>
      </c>
      <c r="H9098">
        <v>7</v>
      </c>
      <c r="I9098">
        <v>660</v>
      </c>
    </row>
    <row r="9099" spans="1:11" x14ac:dyDescent="0.45">
      <c r="A9099" t="s">
        <v>175</v>
      </c>
      <c r="B9099">
        <v>2009</v>
      </c>
      <c r="C9099">
        <v>8</v>
      </c>
      <c r="D9099" t="s">
        <v>239</v>
      </c>
      <c r="H9099">
        <v>21</v>
      </c>
      <c r="I9099">
        <v>405</v>
      </c>
    </row>
    <row r="9100" spans="1:11" x14ac:dyDescent="0.45">
      <c r="A9100" t="s">
        <v>207</v>
      </c>
      <c r="B9100">
        <v>2011</v>
      </c>
      <c r="C9100">
        <v>3</v>
      </c>
      <c r="D9100" t="s">
        <v>234</v>
      </c>
      <c r="H9100">
        <v>11</v>
      </c>
      <c r="I9100">
        <v>664</v>
      </c>
    </row>
    <row r="9101" spans="1:11" x14ac:dyDescent="0.45">
      <c r="A9101" t="s">
        <v>211</v>
      </c>
      <c r="B9101">
        <v>2018</v>
      </c>
      <c r="C9101">
        <v>0</v>
      </c>
      <c r="D9101" t="s">
        <v>241</v>
      </c>
      <c r="E9101">
        <v>1</v>
      </c>
      <c r="F9101">
        <v>1</v>
      </c>
      <c r="G9101">
        <v>5</v>
      </c>
      <c r="H9101">
        <v>5</v>
      </c>
      <c r="I9101">
        <v>1230</v>
      </c>
      <c r="J9101">
        <v>5</v>
      </c>
      <c r="K9101">
        <v>5</v>
      </c>
    </row>
    <row r="9102" spans="1:11" x14ac:dyDescent="0.45">
      <c r="A9102" t="s">
        <v>159</v>
      </c>
      <c r="B9102">
        <v>2018</v>
      </c>
      <c r="C9102">
        <v>6</v>
      </c>
      <c r="D9102" t="s">
        <v>237</v>
      </c>
      <c r="E9102">
        <v>1</v>
      </c>
      <c r="F9102">
        <v>1</v>
      </c>
      <c r="G9102">
        <v>9</v>
      </c>
      <c r="H9102">
        <v>18</v>
      </c>
      <c r="I9102">
        <v>1178</v>
      </c>
      <c r="J9102">
        <v>18</v>
      </c>
      <c r="K9102">
        <v>18</v>
      </c>
    </row>
    <row r="9103" spans="1:11" x14ac:dyDescent="0.45">
      <c r="A9103" t="s">
        <v>119</v>
      </c>
      <c r="B9103">
        <v>2015</v>
      </c>
      <c r="C9103">
        <v>2</v>
      </c>
      <c r="D9103" t="s">
        <v>233</v>
      </c>
      <c r="E9103">
        <v>0</v>
      </c>
      <c r="F9103">
        <v>0</v>
      </c>
      <c r="G9103">
        <v>6</v>
      </c>
      <c r="H9103">
        <v>4</v>
      </c>
      <c r="I9103">
        <v>13</v>
      </c>
    </row>
    <row r="9104" spans="1:11" x14ac:dyDescent="0.45">
      <c r="A9104" t="s">
        <v>159</v>
      </c>
      <c r="B9104">
        <v>2015</v>
      </c>
      <c r="D9104" t="s">
        <v>245</v>
      </c>
      <c r="E9104">
        <v>1</v>
      </c>
      <c r="F9104">
        <v>1</v>
      </c>
      <c r="G9104">
        <v>9</v>
      </c>
      <c r="I9104">
        <v>51</v>
      </c>
    </row>
    <row r="9105" spans="1:11" x14ac:dyDescent="0.45">
      <c r="A9105" t="s">
        <v>126</v>
      </c>
      <c r="B9105">
        <v>2019</v>
      </c>
      <c r="C9105">
        <v>0</v>
      </c>
      <c r="D9105" t="s">
        <v>241</v>
      </c>
      <c r="E9105">
        <v>1</v>
      </c>
      <c r="F9105">
        <v>0.5</v>
      </c>
      <c r="G9105">
        <v>4</v>
      </c>
      <c r="H9105">
        <v>2</v>
      </c>
      <c r="I9105">
        <v>2270</v>
      </c>
      <c r="J9105">
        <v>2</v>
      </c>
      <c r="K9105">
        <v>4</v>
      </c>
    </row>
    <row r="9106" spans="1:11" x14ac:dyDescent="0.45">
      <c r="A9106" t="s">
        <v>191</v>
      </c>
      <c r="B9106">
        <v>2020</v>
      </c>
      <c r="D9106" t="s">
        <v>245</v>
      </c>
      <c r="E9106">
        <v>1</v>
      </c>
      <c r="F9106">
        <v>1</v>
      </c>
      <c r="G9106">
        <v>37</v>
      </c>
      <c r="I9106">
        <v>2435</v>
      </c>
    </row>
    <row r="9107" spans="1:11" x14ac:dyDescent="0.45">
      <c r="A9107" t="s">
        <v>178</v>
      </c>
      <c r="B9107">
        <v>2011</v>
      </c>
      <c r="C9107">
        <v>4</v>
      </c>
      <c r="D9107" t="s">
        <v>235</v>
      </c>
      <c r="H9107">
        <v>16</v>
      </c>
      <c r="I9107">
        <v>635</v>
      </c>
    </row>
    <row r="9108" spans="1:11" x14ac:dyDescent="0.45">
      <c r="A9108" t="s">
        <v>127</v>
      </c>
      <c r="B9108">
        <v>2016</v>
      </c>
      <c r="C9108">
        <v>7</v>
      </c>
      <c r="D9108" t="s">
        <v>238</v>
      </c>
      <c r="H9108">
        <v>2</v>
      </c>
      <c r="I9108">
        <v>134</v>
      </c>
    </row>
    <row r="9109" spans="1:11" x14ac:dyDescent="0.45">
      <c r="A9109" t="s">
        <v>133</v>
      </c>
      <c r="B9109">
        <v>2020</v>
      </c>
      <c r="C9109">
        <v>1</v>
      </c>
      <c r="D9109" t="s">
        <v>231</v>
      </c>
      <c r="E9109">
        <v>0</v>
      </c>
      <c r="F9109">
        <v>0</v>
      </c>
      <c r="G9109">
        <v>7</v>
      </c>
      <c r="H9109">
        <v>3</v>
      </c>
      <c r="I9109">
        <v>2380</v>
      </c>
    </row>
    <row r="9110" spans="1:11" x14ac:dyDescent="0.45">
      <c r="A9110" t="s">
        <v>110</v>
      </c>
      <c r="B9110">
        <v>2011</v>
      </c>
      <c r="C9110">
        <v>1</v>
      </c>
      <c r="D9110" t="s">
        <v>231</v>
      </c>
      <c r="H9110">
        <v>3</v>
      </c>
      <c r="I9110">
        <v>569</v>
      </c>
    </row>
    <row r="9111" spans="1:11" x14ac:dyDescent="0.45">
      <c r="A9111" t="s">
        <v>175</v>
      </c>
      <c r="B9111">
        <v>2008</v>
      </c>
      <c r="C9111">
        <v>7</v>
      </c>
      <c r="D9111" t="s">
        <v>238</v>
      </c>
      <c r="H9111">
        <v>18</v>
      </c>
      <c r="I9111">
        <v>292</v>
      </c>
    </row>
    <row r="9112" spans="1:11" x14ac:dyDescent="0.45">
      <c r="A9112" t="s">
        <v>108</v>
      </c>
      <c r="B9112">
        <v>2017</v>
      </c>
      <c r="C9112">
        <v>7</v>
      </c>
      <c r="D9112" t="s">
        <v>238</v>
      </c>
      <c r="E9112">
        <v>1</v>
      </c>
      <c r="F9112">
        <v>0.5</v>
      </c>
      <c r="G9112">
        <v>4</v>
      </c>
      <c r="H9112">
        <v>5</v>
      </c>
      <c r="I9112">
        <v>1019</v>
      </c>
      <c r="J9112">
        <v>5</v>
      </c>
      <c r="K9112">
        <v>10</v>
      </c>
    </row>
    <row r="9113" spans="1:11" x14ac:dyDescent="0.45">
      <c r="A9113" t="s">
        <v>118</v>
      </c>
      <c r="B9113">
        <v>2010</v>
      </c>
      <c r="C9113">
        <v>8</v>
      </c>
      <c r="D9113" t="s">
        <v>239</v>
      </c>
      <c r="H9113">
        <v>5</v>
      </c>
      <c r="I9113">
        <v>464</v>
      </c>
    </row>
    <row r="9114" spans="1:11" x14ac:dyDescent="0.45">
      <c r="A9114" t="s">
        <v>203</v>
      </c>
      <c r="B9114">
        <v>2010</v>
      </c>
      <c r="C9114">
        <v>1</v>
      </c>
      <c r="D9114" t="s">
        <v>231</v>
      </c>
      <c r="H9114">
        <v>5</v>
      </c>
      <c r="I9114">
        <v>547</v>
      </c>
    </row>
    <row r="9115" spans="1:11" x14ac:dyDescent="0.45">
      <c r="A9115" t="s">
        <v>196</v>
      </c>
      <c r="B9115">
        <v>2017</v>
      </c>
      <c r="C9115">
        <v>5</v>
      </c>
      <c r="D9115" t="s">
        <v>236</v>
      </c>
      <c r="E9115">
        <v>1</v>
      </c>
      <c r="F9115">
        <v>0.25</v>
      </c>
      <c r="G9115">
        <v>2</v>
      </c>
      <c r="H9115">
        <v>2</v>
      </c>
      <c r="I9115">
        <v>1102</v>
      </c>
      <c r="J9115">
        <v>2</v>
      </c>
      <c r="K9115">
        <v>8</v>
      </c>
    </row>
    <row r="9116" spans="1:11" x14ac:dyDescent="0.45">
      <c r="A9116" t="s">
        <v>210</v>
      </c>
      <c r="B9116">
        <v>2017</v>
      </c>
      <c r="D9116" t="s">
        <v>245</v>
      </c>
      <c r="E9116">
        <v>2</v>
      </c>
      <c r="F9116">
        <v>2</v>
      </c>
      <c r="G9116">
        <v>11</v>
      </c>
      <c r="I9116">
        <v>1116</v>
      </c>
    </row>
    <row r="9117" spans="1:11" x14ac:dyDescent="0.45">
      <c r="A9117" t="s">
        <v>201</v>
      </c>
      <c r="B9117">
        <v>2019</v>
      </c>
      <c r="C9117">
        <v>7</v>
      </c>
      <c r="D9117" t="s">
        <v>238</v>
      </c>
      <c r="E9117">
        <v>1</v>
      </c>
      <c r="F9117">
        <v>0.5</v>
      </c>
      <c r="G9117">
        <v>6</v>
      </c>
      <c r="H9117">
        <v>3</v>
      </c>
      <c r="I9117">
        <v>2334</v>
      </c>
      <c r="J9117">
        <v>3</v>
      </c>
      <c r="K9117">
        <v>6</v>
      </c>
    </row>
    <row r="9118" spans="1:11" x14ac:dyDescent="0.45">
      <c r="A9118" t="s">
        <v>149</v>
      </c>
      <c r="B9118">
        <v>2016</v>
      </c>
      <c r="C9118">
        <v>4</v>
      </c>
      <c r="D9118" t="s">
        <v>235</v>
      </c>
      <c r="E9118">
        <v>1</v>
      </c>
      <c r="F9118">
        <v>0.25</v>
      </c>
      <c r="G9118">
        <v>2</v>
      </c>
      <c r="H9118">
        <v>3</v>
      </c>
      <c r="I9118">
        <v>155</v>
      </c>
      <c r="J9118">
        <v>3</v>
      </c>
      <c r="K9118">
        <v>12</v>
      </c>
    </row>
    <row r="9119" spans="1:11" x14ac:dyDescent="0.45">
      <c r="A9119" t="s">
        <v>130</v>
      </c>
      <c r="B9119">
        <v>2019</v>
      </c>
      <c r="C9119">
        <v>6</v>
      </c>
      <c r="D9119" t="s">
        <v>237</v>
      </c>
      <c r="E9119">
        <v>3</v>
      </c>
      <c r="F9119">
        <v>0.75</v>
      </c>
      <c r="G9119">
        <v>5</v>
      </c>
      <c r="H9119">
        <v>6</v>
      </c>
      <c r="I9119">
        <v>2274</v>
      </c>
      <c r="J9119">
        <v>2</v>
      </c>
      <c r="K9119">
        <v>8</v>
      </c>
    </row>
    <row r="9120" spans="1:11" x14ac:dyDescent="0.45">
      <c r="A9120" t="s">
        <v>158</v>
      </c>
      <c r="B9120">
        <v>2014</v>
      </c>
      <c r="C9120">
        <v>11</v>
      </c>
      <c r="D9120" t="s">
        <v>242</v>
      </c>
      <c r="H9120">
        <v>13</v>
      </c>
      <c r="I9120">
        <v>954</v>
      </c>
    </row>
    <row r="9121" spans="1:11" x14ac:dyDescent="0.45">
      <c r="A9121" t="s">
        <v>206</v>
      </c>
      <c r="B9121">
        <v>2010</v>
      </c>
      <c r="C9121">
        <v>3</v>
      </c>
      <c r="D9121" t="s">
        <v>234</v>
      </c>
      <c r="H9121">
        <v>4</v>
      </c>
      <c r="I9121">
        <v>550</v>
      </c>
    </row>
    <row r="9122" spans="1:11" x14ac:dyDescent="0.45">
      <c r="A9122" t="s">
        <v>109</v>
      </c>
      <c r="B9122">
        <v>2019</v>
      </c>
      <c r="C9122">
        <v>0</v>
      </c>
      <c r="D9122" t="s">
        <v>241</v>
      </c>
      <c r="E9122">
        <v>0</v>
      </c>
      <c r="F9122">
        <v>0</v>
      </c>
      <c r="G9122">
        <v>3</v>
      </c>
      <c r="H9122">
        <v>6</v>
      </c>
      <c r="I9122">
        <v>2255</v>
      </c>
    </row>
    <row r="9123" spans="1:11" x14ac:dyDescent="0.45">
      <c r="A9123" t="s">
        <v>210</v>
      </c>
      <c r="B9123">
        <v>2014</v>
      </c>
      <c r="C9123">
        <v>0</v>
      </c>
      <c r="D9123" t="s">
        <v>241</v>
      </c>
      <c r="E9123">
        <v>1</v>
      </c>
      <c r="F9123">
        <v>1</v>
      </c>
      <c r="G9123">
        <v>11</v>
      </c>
      <c r="H9123">
        <v>18</v>
      </c>
      <c r="I9123">
        <v>1006</v>
      </c>
      <c r="J9123">
        <v>18</v>
      </c>
      <c r="K9123">
        <v>18</v>
      </c>
    </row>
    <row r="9124" spans="1:11" x14ac:dyDescent="0.45">
      <c r="A9124" t="s">
        <v>187</v>
      </c>
      <c r="B9124">
        <v>2008</v>
      </c>
      <c r="C9124">
        <v>3</v>
      </c>
      <c r="D9124" t="s">
        <v>234</v>
      </c>
      <c r="H9124">
        <v>23</v>
      </c>
      <c r="I9124">
        <v>305</v>
      </c>
    </row>
    <row r="9125" spans="1:11" x14ac:dyDescent="0.45">
      <c r="A9125" t="s">
        <v>200</v>
      </c>
      <c r="B9125">
        <v>2013</v>
      </c>
      <c r="C9125">
        <v>7</v>
      </c>
      <c r="D9125" t="s">
        <v>238</v>
      </c>
      <c r="H9125">
        <v>3</v>
      </c>
      <c r="I9125">
        <v>883</v>
      </c>
    </row>
    <row r="9126" spans="1:11" x14ac:dyDescent="0.45">
      <c r="A9126" t="s">
        <v>149</v>
      </c>
      <c r="B9126">
        <v>2012</v>
      </c>
      <c r="C9126">
        <v>2</v>
      </c>
      <c r="D9126" t="s">
        <v>233</v>
      </c>
      <c r="H9126">
        <v>5</v>
      </c>
      <c r="I9126">
        <v>720</v>
      </c>
    </row>
    <row r="9127" spans="1:11" x14ac:dyDescent="0.45">
      <c r="A9127" t="s">
        <v>208</v>
      </c>
      <c r="B9127">
        <v>2020</v>
      </c>
      <c r="D9127" t="s">
        <v>244</v>
      </c>
      <c r="E9127">
        <v>1</v>
      </c>
      <c r="F9127">
        <v>0.2</v>
      </c>
      <c r="G9127">
        <v>6</v>
      </c>
      <c r="I9127">
        <v>2452</v>
      </c>
    </row>
    <row r="9128" spans="1:11" x14ac:dyDescent="0.45">
      <c r="A9128" t="s">
        <v>165</v>
      </c>
      <c r="B9128">
        <v>2017</v>
      </c>
      <c r="C9128">
        <v>0</v>
      </c>
      <c r="D9128" t="s">
        <v>241</v>
      </c>
      <c r="E9128">
        <v>2</v>
      </c>
      <c r="F9128">
        <v>2</v>
      </c>
      <c r="G9128">
        <v>17</v>
      </c>
      <c r="H9128">
        <v>33</v>
      </c>
      <c r="I9128">
        <v>1070</v>
      </c>
      <c r="J9128">
        <v>16</v>
      </c>
      <c r="K9128">
        <v>16.5</v>
      </c>
    </row>
    <row r="9129" spans="1:11" x14ac:dyDescent="0.45">
      <c r="A9129" t="s">
        <v>168</v>
      </c>
      <c r="B9129">
        <v>2016</v>
      </c>
      <c r="C9129">
        <v>1</v>
      </c>
      <c r="D9129" t="s">
        <v>231</v>
      </c>
      <c r="E9129">
        <v>0</v>
      </c>
      <c r="F9129">
        <v>0</v>
      </c>
      <c r="G9129">
        <v>9</v>
      </c>
      <c r="H9129">
        <v>10</v>
      </c>
      <c r="I9129">
        <v>172</v>
      </c>
    </row>
    <row r="9130" spans="1:11" x14ac:dyDescent="0.45">
      <c r="A9130" t="s">
        <v>120</v>
      </c>
      <c r="B9130">
        <v>2013</v>
      </c>
      <c r="C9130">
        <v>5</v>
      </c>
      <c r="D9130" t="s">
        <v>236</v>
      </c>
      <c r="H9130">
        <v>4</v>
      </c>
      <c r="I9130">
        <v>805</v>
      </c>
    </row>
    <row r="9131" spans="1:11" x14ac:dyDescent="0.45">
      <c r="A9131" t="s">
        <v>197</v>
      </c>
      <c r="B9131">
        <v>2011</v>
      </c>
      <c r="C9131">
        <v>1</v>
      </c>
      <c r="D9131" t="s">
        <v>231</v>
      </c>
      <c r="H9131">
        <v>53</v>
      </c>
      <c r="I9131">
        <v>654</v>
      </c>
    </row>
    <row r="9132" spans="1:11" x14ac:dyDescent="0.45">
      <c r="A9132" t="s">
        <v>176</v>
      </c>
      <c r="B9132">
        <v>2008</v>
      </c>
      <c r="C9132">
        <v>12</v>
      </c>
      <c r="D9132" t="s">
        <v>243</v>
      </c>
      <c r="H9132">
        <v>19</v>
      </c>
      <c r="I9132">
        <v>293</v>
      </c>
    </row>
    <row r="9133" spans="1:11" x14ac:dyDescent="0.45">
      <c r="A9133" t="s">
        <v>135</v>
      </c>
      <c r="B9133">
        <v>2011</v>
      </c>
      <c r="C9133">
        <v>0</v>
      </c>
      <c r="D9133" t="s">
        <v>241</v>
      </c>
      <c r="H9133">
        <v>2</v>
      </c>
      <c r="I9133">
        <v>594</v>
      </c>
    </row>
    <row r="9134" spans="1:11" x14ac:dyDescent="0.45">
      <c r="A9134" t="s">
        <v>147</v>
      </c>
      <c r="B9134">
        <v>2009</v>
      </c>
      <c r="C9134">
        <v>2</v>
      </c>
      <c r="D9134" t="s">
        <v>233</v>
      </c>
      <c r="H9134">
        <v>7</v>
      </c>
      <c r="I9134">
        <v>379</v>
      </c>
    </row>
    <row r="9135" spans="1:11" x14ac:dyDescent="0.45">
      <c r="A9135" t="s">
        <v>215</v>
      </c>
      <c r="B9135">
        <v>2011</v>
      </c>
      <c r="C9135">
        <v>3</v>
      </c>
      <c r="D9135" t="s">
        <v>234</v>
      </c>
      <c r="H9135">
        <v>14</v>
      </c>
      <c r="I9135">
        <v>672</v>
      </c>
    </row>
    <row r="9136" spans="1:11" x14ac:dyDescent="0.45">
      <c r="A9136" t="s">
        <v>120</v>
      </c>
      <c r="B9136">
        <v>2010</v>
      </c>
      <c r="C9136">
        <v>4</v>
      </c>
      <c r="D9136" t="s">
        <v>235</v>
      </c>
      <c r="H9136">
        <v>6</v>
      </c>
      <c r="I9136">
        <v>466</v>
      </c>
    </row>
    <row r="9137" spans="1:11" x14ac:dyDescent="0.45">
      <c r="A9137" t="s">
        <v>105</v>
      </c>
      <c r="B9137">
        <v>2018</v>
      </c>
      <c r="C9137">
        <v>6</v>
      </c>
      <c r="D9137" t="s">
        <v>237</v>
      </c>
      <c r="H9137">
        <v>8</v>
      </c>
      <c r="I9137">
        <v>1128</v>
      </c>
    </row>
    <row r="9138" spans="1:11" x14ac:dyDescent="0.45">
      <c r="A9138" t="s">
        <v>144</v>
      </c>
      <c r="B9138">
        <v>2014</v>
      </c>
      <c r="C9138">
        <v>5</v>
      </c>
      <c r="D9138" t="s">
        <v>236</v>
      </c>
      <c r="E9138">
        <v>1</v>
      </c>
      <c r="F9138">
        <v>0.33333299999999999</v>
      </c>
      <c r="G9138">
        <v>3</v>
      </c>
      <c r="H9138">
        <v>5</v>
      </c>
      <c r="I9138">
        <v>941</v>
      </c>
      <c r="J9138">
        <v>5</v>
      </c>
      <c r="K9138">
        <v>15.000014999999999</v>
      </c>
    </row>
    <row r="9139" spans="1:11" x14ac:dyDescent="0.45">
      <c r="A9139" t="s">
        <v>185</v>
      </c>
      <c r="B9139">
        <v>2011</v>
      </c>
      <c r="C9139">
        <v>10</v>
      </c>
      <c r="D9139" t="s">
        <v>232</v>
      </c>
      <c r="H9139">
        <v>14</v>
      </c>
      <c r="I9139">
        <v>642</v>
      </c>
    </row>
    <row r="9140" spans="1:11" x14ac:dyDescent="0.45">
      <c r="A9140" t="s">
        <v>175</v>
      </c>
      <c r="B9140">
        <v>2016</v>
      </c>
      <c r="D9140" t="s">
        <v>246</v>
      </c>
      <c r="E9140">
        <v>2</v>
      </c>
      <c r="F9140">
        <v>2</v>
      </c>
      <c r="G9140">
        <v>6</v>
      </c>
      <c r="I9140">
        <v>179</v>
      </c>
    </row>
    <row r="9141" spans="1:11" x14ac:dyDescent="0.45">
      <c r="A9141" t="s">
        <v>204</v>
      </c>
      <c r="B9141">
        <v>2019</v>
      </c>
      <c r="C9141">
        <v>4</v>
      </c>
      <c r="D9141" t="s">
        <v>235</v>
      </c>
      <c r="E9141">
        <v>2</v>
      </c>
      <c r="F9141">
        <v>0.6</v>
      </c>
      <c r="G9141">
        <v>8</v>
      </c>
      <c r="H9141">
        <v>9</v>
      </c>
      <c r="I9141">
        <v>2337</v>
      </c>
      <c r="J9141">
        <v>4</v>
      </c>
      <c r="K9141">
        <v>15</v>
      </c>
    </row>
    <row r="9142" spans="1:11" x14ac:dyDescent="0.45">
      <c r="A9142" t="s">
        <v>132</v>
      </c>
      <c r="B9142">
        <v>2008</v>
      </c>
      <c r="C9142">
        <v>7</v>
      </c>
      <c r="D9142" t="s">
        <v>238</v>
      </c>
      <c r="H9142">
        <v>3</v>
      </c>
      <c r="I9142">
        <v>252</v>
      </c>
    </row>
    <row r="9143" spans="1:11" x14ac:dyDescent="0.45">
      <c r="A9143" t="s">
        <v>171</v>
      </c>
      <c r="B9143">
        <v>2010</v>
      </c>
      <c r="C9143">
        <v>0</v>
      </c>
      <c r="D9143" t="s">
        <v>241</v>
      </c>
      <c r="H9143">
        <v>6</v>
      </c>
      <c r="I9143">
        <v>514</v>
      </c>
    </row>
    <row r="9144" spans="1:11" x14ac:dyDescent="0.45">
      <c r="A9144" t="s">
        <v>202</v>
      </c>
      <c r="B9144">
        <v>2016</v>
      </c>
      <c r="C9144">
        <v>3</v>
      </c>
      <c r="D9144" t="s">
        <v>234</v>
      </c>
      <c r="E9144">
        <v>1</v>
      </c>
      <c r="F9144">
        <v>0.33333299999999999</v>
      </c>
      <c r="G9144">
        <v>5</v>
      </c>
      <c r="H9144">
        <v>2</v>
      </c>
      <c r="I9144">
        <v>207</v>
      </c>
      <c r="J9144">
        <v>2</v>
      </c>
      <c r="K9144">
        <v>6.000006</v>
      </c>
    </row>
    <row r="9145" spans="1:11" x14ac:dyDescent="0.45">
      <c r="A9145" t="s">
        <v>165</v>
      </c>
      <c r="B9145">
        <v>2011</v>
      </c>
      <c r="C9145">
        <v>8</v>
      </c>
      <c r="D9145" t="s">
        <v>239</v>
      </c>
      <c r="H9145">
        <v>10</v>
      </c>
      <c r="I9145">
        <v>620</v>
      </c>
    </row>
    <row r="9146" spans="1:11" x14ac:dyDescent="0.45">
      <c r="A9146" t="s">
        <v>221</v>
      </c>
      <c r="B9146">
        <v>2018</v>
      </c>
      <c r="C9146">
        <v>6</v>
      </c>
      <c r="D9146" t="s">
        <v>237</v>
      </c>
      <c r="E9146">
        <v>4</v>
      </c>
      <c r="F9146">
        <v>2.3666670000000001</v>
      </c>
      <c r="G9146">
        <v>15</v>
      </c>
      <c r="H9146">
        <v>17</v>
      </c>
      <c r="I9146">
        <v>1240</v>
      </c>
      <c r="J9146">
        <v>4</v>
      </c>
      <c r="K9146">
        <v>7.1830980000000002</v>
      </c>
    </row>
    <row r="9147" spans="1:11" x14ac:dyDescent="0.45">
      <c r="A9147" t="s">
        <v>128</v>
      </c>
      <c r="B9147">
        <v>2015</v>
      </c>
      <c r="C9147">
        <v>3</v>
      </c>
      <c r="D9147" t="s">
        <v>234</v>
      </c>
      <c r="E9147">
        <v>0</v>
      </c>
      <c r="F9147">
        <v>0</v>
      </c>
      <c r="G9147">
        <v>5</v>
      </c>
      <c r="H9147">
        <v>7</v>
      </c>
      <c r="I9147">
        <v>22</v>
      </c>
    </row>
    <row r="9148" spans="1:11" x14ac:dyDescent="0.45">
      <c r="A9148" t="s">
        <v>200</v>
      </c>
      <c r="B9148">
        <v>2012</v>
      </c>
      <c r="C9148">
        <v>3</v>
      </c>
      <c r="D9148" t="s">
        <v>234</v>
      </c>
      <c r="H9148">
        <v>1</v>
      </c>
      <c r="I9148">
        <v>770</v>
      </c>
    </row>
    <row r="9149" spans="1:11" x14ac:dyDescent="0.45">
      <c r="A9149" t="s">
        <v>167</v>
      </c>
      <c r="B9149">
        <v>2020</v>
      </c>
      <c r="C9149">
        <v>8</v>
      </c>
      <c r="D9149" t="s">
        <v>239</v>
      </c>
      <c r="E9149">
        <v>1</v>
      </c>
      <c r="F9149">
        <v>1</v>
      </c>
      <c r="G9149">
        <v>19</v>
      </c>
      <c r="H9149">
        <v>22</v>
      </c>
      <c r="I9149">
        <v>2409</v>
      </c>
      <c r="J9149">
        <v>22</v>
      </c>
      <c r="K9149">
        <v>22</v>
      </c>
    </row>
    <row r="9150" spans="1:11" x14ac:dyDescent="0.45">
      <c r="A9150" t="s">
        <v>165</v>
      </c>
      <c r="B9150">
        <v>2020</v>
      </c>
      <c r="C9150">
        <v>7</v>
      </c>
      <c r="D9150" t="s">
        <v>238</v>
      </c>
      <c r="E9150">
        <v>0</v>
      </c>
      <c r="F9150">
        <v>0</v>
      </c>
      <c r="G9150">
        <v>9</v>
      </c>
      <c r="H9150">
        <v>9</v>
      </c>
      <c r="I9150">
        <v>2407</v>
      </c>
    </row>
    <row r="9151" spans="1:11" x14ac:dyDescent="0.45">
      <c r="A9151" t="s">
        <v>201</v>
      </c>
      <c r="B9151">
        <v>2012</v>
      </c>
      <c r="C9151">
        <v>5</v>
      </c>
      <c r="D9151" t="s">
        <v>236</v>
      </c>
      <c r="H9151">
        <v>5</v>
      </c>
      <c r="I9151">
        <v>771</v>
      </c>
    </row>
    <row r="9152" spans="1:11" x14ac:dyDescent="0.45">
      <c r="A9152" t="s">
        <v>173</v>
      </c>
      <c r="B9152">
        <v>2008</v>
      </c>
      <c r="C9152">
        <v>2</v>
      </c>
      <c r="D9152" t="s">
        <v>233</v>
      </c>
      <c r="H9152">
        <v>40</v>
      </c>
      <c r="I9152">
        <v>290</v>
      </c>
    </row>
    <row r="9153" spans="1:11" x14ac:dyDescent="0.45">
      <c r="A9153" t="s">
        <v>140</v>
      </c>
      <c r="B9153">
        <v>2014</v>
      </c>
      <c r="C9153">
        <v>1</v>
      </c>
      <c r="D9153" t="s">
        <v>231</v>
      </c>
      <c r="H9153">
        <v>7</v>
      </c>
      <c r="I9153">
        <v>938</v>
      </c>
    </row>
    <row r="9154" spans="1:11" x14ac:dyDescent="0.45">
      <c r="A9154" t="s">
        <v>213</v>
      </c>
      <c r="B9154">
        <v>2014</v>
      </c>
      <c r="D9154" t="s">
        <v>244</v>
      </c>
      <c r="E9154">
        <v>1</v>
      </c>
      <c r="F9154">
        <v>0.33333299999999999</v>
      </c>
      <c r="G9154">
        <v>9</v>
      </c>
      <c r="I9154">
        <v>1009</v>
      </c>
    </row>
    <row r="9155" spans="1:11" x14ac:dyDescent="0.45">
      <c r="A9155" t="s">
        <v>169</v>
      </c>
      <c r="B9155">
        <v>2017</v>
      </c>
      <c r="C9155">
        <v>4</v>
      </c>
      <c r="D9155" t="s">
        <v>235</v>
      </c>
      <c r="E9155">
        <v>0</v>
      </c>
      <c r="F9155">
        <v>0</v>
      </c>
      <c r="G9155">
        <v>3</v>
      </c>
      <c r="H9155">
        <v>4</v>
      </c>
      <c r="I9155">
        <v>1075</v>
      </c>
    </row>
    <row r="9156" spans="1:11" x14ac:dyDescent="0.45">
      <c r="A9156" t="s">
        <v>220</v>
      </c>
      <c r="B9156">
        <v>2013</v>
      </c>
      <c r="C9156">
        <v>7</v>
      </c>
      <c r="D9156" t="s">
        <v>238</v>
      </c>
      <c r="H9156">
        <v>4</v>
      </c>
      <c r="I9156">
        <v>903</v>
      </c>
    </row>
    <row r="9157" spans="1:11" x14ac:dyDescent="0.45">
      <c r="A9157" t="s">
        <v>215</v>
      </c>
      <c r="B9157">
        <v>2019</v>
      </c>
      <c r="C9157">
        <v>7</v>
      </c>
      <c r="D9157" t="s">
        <v>238</v>
      </c>
      <c r="E9157">
        <v>2</v>
      </c>
      <c r="F9157">
        <v>1</v>
      </c>
      <c r="G9157">
        <v>9</v>
      </c>
      <c r="H9157">
        <v>9</v>
      </c>
      <c r="I9157">
        <v>2347</v>
      </c>
      <c r="J9157">
        <v>4</v>
      </c>
      <c r="K9157">
        <v>9</v>
      </c>
    </row>
    <row r="9158" spans="1:11" x14ac:dyDescent="0.45">
      <c r="A9158" t="s">
        <v>192</v>
      </c>
      <c r="B9158">
        <v>2015</v>
      </c>
      <c r="C9158">
        <v>6</v>
      </c>
      <c r="D9158" t="s">
        <v>237</v>
      </c>
      <c r="E9158">
        <v>2</v>
      </c>
      <c r="F9158">
        <v>1.5</v>
      </c>
      <c r="G9158">
        <v>19</v>
      </c>
      <c r="H9158">
        <v>51</v>
      </c>
      <c r="I9158">
        <v>84</v>
      </c>
      <c r="J9158">
        <v>25</v>
      </c>
      <c r="K9158">
        <v>34</v>
      </c>
    </row>
    <row r="9159" spans="1:11" x14ac:dyDescent="0.45">
      <c r="A9159" t="s">
        <v>109</v>
      </c>
      <c r="B9159">
        <v>2016</v>
      </c>
      <c r="C9159">
        <v>1</v>
      </c>
      <c r="D9159" t="s">
        <v>231</v>
      </c>
      <c r="E9159">
        <v>2</v>
      </c>
      <c r="F9159">
        <v>0.5</v>
      </c>
      <c r="G9159">
        <v>4</v>
      </c>
      <c r="H9159">
        <v>6</v>
      </c>
      <c r="I9159">
        <v>116</v>
      </c>
      <c r="J9159">
        <v>3</v>
      </c>
      <c r="K9159">
        <v>12</v>
      </c>
    </row>
    <row r="9160" spans="1:11" x14ac:dyDescent="0.45">
      <c r="A9160" t="s">
        <v>132</v>
      </c>
      <c r="B9160">
        <v>2018</v>
      </c>
      <c r="C9160">
        <v>1</v>
      </c>
      <c r="D9160" t="s">
        <v>231</v>
      </c>
      <c r="E9160">
        <v>1</v>
      </c>
      <c r="F9160">
        <v>0.25</v>
      </c>
      <c r="G9160">
        <v>3</v>
      </c>
      <c r="H9160">
        <v>3</v>
      </c>
      <c r="I9160">
        <v>1153</v>
      </c>
      <c r="J9160">
        <v>3</v>
      </c>
      <c r="K9160">
        <v>12</v>
      </c>
    </row>
    <row r="9161" spans="1:11" x14ac:dyDescent="0.45">
      <c r="A9161" t="s">
        <v>174</v>
      </c>
      <c r="B9161">
        <v>2008</v>
      </c>
      <c r="C9161">
        <v>7</v>
      </c>
      <c r="D9161" t="s">
        <v>238</v>
      </c>
      <c r="H9161">
        <v>1</v>
      </c>
      <c r="I9161">
        <v>291</v>
      </c>
    </row>
    <row r="9162" spans="1:11" x14ac:dyDescent="0.45">
      <c r="A9162" t="s">
        <v>111</v>
      </c>
      <c r="B9162">
        <v>2012</v>
      </c>
      <c r="C9162">
        <v>8</v>
      </c>
      <c r="D9162" t="s">
        <v>239</v>
      </c>
      <c r="H9162">
        <v>5</v>
      </c>
      <c r="I9162">
        <v>683</v>
      </c>
    </row>
    <row r="9163" spans="1:11" x14ac:dyDescent="0.45">
      <c r="A9163" t="s">
        <v>211</v>
      </c>
      <c r="B9163">
        <v>2012</v>
      </c>
      <c r="C9163">
        <v>8</v>
      </c>
      <c r="D9163" t="s">
        <v>239</v>
      </c>
      <c r="H9163">
        <v>1</v>
      </c>
      <c r="I9163">
        <v>781</v>
      </c>
    </row>
    <row r="9164" spans="1:11" x14ac:dyDescent="0.45">
      <c r="A9164" t="s">
        <v>199</v>
      </c>
      <c r="B9164">
        <v>2013</v>
      </c>
      <c r="C9164">
        <v>8</v>
      </c>
      <c r="D9164" t="s">
        <v>239</v>
      </c>
      <c r="H9164">
        <v>3</v>
      </c>
      <c r="I9164">
        <v>882</v>
      </c>
    </row>
    <row r="9165" spans="1:11" x14ac:dyDescent="0.45">
      <c r="A9165" t="s">
        <v>170</v>
      </c>
      <c r="B9165">
        <v>2017</v>
      </c>
      <c r="C9165">
        <v>5</v>
      </c>
      <c r="D9165" t="s">
        <v>236</v>
      </c>
      <c r="E9165">
        <v>1</v>
      </c>
      <c r="F9165">
        <v>0.33333299999999999</v>
      </c>
      <c r="G9165">
        <v>3</v>
      </c>
      <c r="H9165">
        <v>3</v>
      </c>
      <c r="I9165">
        <v>1076</v>
      </c>
      <c r="J9165">
        <v>3</v>
      </c>
      <c r="K9165">
        <v>9.0000090000000004</v>
      </c>
    </row>
    <row r="9166" spans="1:11" x14ac:dyDescent="0.45">
      <c r="A9166" t="s">
        <v>200</v>
      </c>
      <c r="B9166">
        <v>2014</v>
      </c>
      <c r="C9166">
        <v>0</v>
      </c>
      <c r="D9166" t="s">
        <v>241</v>
      </c>
      <c r="E9166">
        <v>1</v>
      </c>
      <c r="F9166">
        <v>0.25</v>
      </c>
      <c r="G9166">
        <v>3</v>
      </c>
      <c r="I9166">
        <v>996</v>
      </c>
    </row>
    <row r="9167" spans="1:11" x14ac:dyDescent="0.45">
      <c r="A9167" t="s">
        <v>194</v>
      </c>
      <c r="B9167">
        <v>2014</v>
      </c>
      <c r="C9167">
        <v>11</v>
      </c>
      <c r="D9167" t="s">
        <v>242</v>
      </c>
      <c r="E9167">
        <v>1</v>
      </c>
      <c r="F9167">
        <v>0.33333299999999999</v>
      </c>
      <c r="G9167">
        <v>9</v>
      </c>
      <c r="I9167">
        <v>990</v>
      </c>
    </row>
    <row r="9168" spans="1:11" x14ac:dyDescent="0.45">
      <c r="A9168" t="s">
        <v>178</v>
      </c>
      <c r="B9168">
        <v>2017</v>
      </c>
      <c r="D9168" t="s">
        <v>245</v>
      </c>
      <c r="E9168">
        <v>1</v>
      </c>
      <c r="F9168">
        <v>1</v>
      </c>
      <c r="G9168">
        <v>20</v>
      </c>
      <c r="I9168">
        <v>1085</v>
      </c>
    </row>
    <row r="9169" spans="1:11" x14ac:dyDescent="0.45">
      <c r="A9169" t="s">
        <v>158</v>
      </c>
      <c r="B9169">
        <v>2018</v>
      </c>
      <c r="D9169" t="s">
        <v>244</v>
      </c>
      <c r="E9169">
        <v>1</v>
      </c>
      <c r="F9169">
        <v>1</v>
      </c>
      <c r="G9169">
        <v>1</v>
      </c>
      <c r="I9169">
        <v>1177</v>
      </c>
    </row>
    <row r="9170" spans="1:11" x14ac:dyDescent="0.45">
      <c r="A9170" t="s">
        <v>185</v>
      </c>
      <c r="B9170">
        <v>2019</v>
      </c>
      <c r="D9170" t="s">
        <v>245</v>
      </c>
      <c r="E9170">
        <v>3</v>
      </c>
      <c r="F9170">
        <v>3</v>
      </c>
      <c r="G9170">
        <v>19</v>
      </c>
      <c r="I9170">
        <v>2319</v>
      </c>
    </row>
    <row r="9171" spans="1:11" x14ac:dyDescent="0.45">
      <c r="A9171" t="s">
        <v>147</v>
      </c>
      <c r="B9171">
        <v>2016</v>
      </c>
      <c r="C9171">
        <v>7</v>
      </c>
      <c r="D9171" t="s">
        <v>238</v>
      </c>
      <c r="E9171">
        <v>0</v>
      </c>
      <c r="F9171">
        <v>0</v>
      </c>
      <c r="G9171">
        <v>10</v>
      </c>
      <c r="H9171">
        <v>12</v>
      </c>
      <c r="I9171">
        <v>153</v>
      </c>
    </row>
    <row r="9172" spans="1:11" x14ac:dyDescent="0.45">
      <c r="A9172" t="s">
        <v>130</v>
      </c>
      <c r="B9172">
        <v>2010</v>
      </c>
      <c r="C9172">
        <v>2</v>
      </c>
      <c r="D9172" t="s">
        <v>233</v>
      </c>
      <c r="H9172">
        <v>4</v>
      </c>
      <c r="I9172">
        <v>476</v>
      </c>
    </row>
    <row r="9173" spans="1:11" x14ac:dyDescent="0.45">
      <c r="A9173" t="s">
        <v>183</v>
      </c>
      <c r="B9173">
        <v>2016</v>
      </c>
      <c r="D9173" t="s">
        <v>244</v>
      </c>
      <c r="E9173">
        <v>1</v>
      </c>
      <c r="F9173">
        <v>1</v>
      </c>
      <c r="G9173">
        <v>14</v>
      </c>
      <c r="I9173">
        <v>188</v>
      </c>
    </row>
    <row r="9174" spans="1:11" x14ac:dyDescent="0.45">
      <c r="A9174" t="s">
        <v>165</v>
      </c>
      <c r="B9174">
        <v>2018</v>
      </c>
      <c r="C9174">
        <v>4</v>
      </c>
      <c r="D9174" t="s">
        <v>235</v>
      </c>
      <c r="E9174">
        <v>2</v>
      </c>
      <c r="F9174">
        <v>1</v>
      </c>
      <c r="G9174">
        <v>17</v>
      </c>
      <c r="H9174">
        <v>12</v>
      </c>
      <c r="I9174">
        <v>1182</v>
      </c>
      <c r="J9174">
        <v>6</v>
      </c>
      <c r="K9174">
        <v>12</v>
      </c>
    </row>
    <row r="9175" spans="1:11" x14ac:dyDescent="0.45">
      <c r="A9175" t="s">
        <v>207</v>
      </c>
      <c r="B9175">
        <v>2014</v>
      </c>
      <c r="C9175">
        <v>1</v>
      </c>
      <c r="D9175" t="s">
        <v>231</v>
      </c>
      <c r="E9175">
        <v>3</v>
      </c>
      <c r="F9175">
        <v>0.70833299999999999</v>
      </c>
      <c r="G9175">
        <v>6</v>
      </c>
      <c r="H9175">
        <v>13</v>
      </c>
      <c r="I9175">
        <v>1003</v>
      </c>
      <c r="J9175">
        <v>4</v>
      </c>
      <c r="K9175">
        <v>18.35295</v>
      </c>
    </row>
    <row r="9176" spans="1:11" x14ac:dyDescent="0.45">
      <c r="A9176" t="s">
        <v>204</v>
      </c>
      <c r="B9176">
        <v>2019</v>
      </c>
      <c r="C9176">
        <v>6</v>
      </c>
      <c r="D9176" t="s">
        <v>237</v>
      </c>
      <c r="E9176">
        <v>2</v>
      </c>
      <c r="F9176">
        <v>1.1000000000000001</v>
      </c>
      <c r="G9176">
        <v>8</v>
      </c>
      <c r="H9176">
        <v>9</v>
      </c>
      <c r="I9176">
        <v>2337</v>
      </c>
      <c r="J9176">
        <v>4</v>
      </c>
      <c r="K9176">
        <v>8.1818179999999998</v>
      </c>
    </row>
    <row r="9177" spans="1:11" x14ac:dyDescent="0.45">
      <c r="A9177" t="s">
        <v>216</v>
      </c>
      <c r="B9177">
        <v>2019</v>
      </c>
      <c r="C9177">
        <v>6</v>
      </c>
      <c r="D9177" t="s">
        <v>237</v>
      </c>
      <c r="E9177">
        <v>1</v>
      </c>
      <c r="F9177">
        <v>0.5</v>
      </c>
      <c r="G9177">
        <v>5</v>
      </c>
      <c r="H9177">
        <v>13</v>
      </c>
      <c r="I9177">
        <v>2348</v>
      </c>
      <c r="J9177">
        <v>13</v>
      </c>
      <c r="K9177">
        <v>26</v>
      </c>
    </row>
    <row r="9178" spans="1:11" x14ac:dyDescent="0.45">
      <c r="A9178" t="s">
        <v>128</v>
      </c>
      <c r="B9178">
        <v>2016</v>
      </c>
      <c r="C9178">
        <v>7</v>
      </c>
      <c r="D9178" t="s">
        <v>238</v>
      </c>
      <c r="E9178">
        <v>0</v>
      </c>
      <c r="F9178">
        <v>0</v>
      </c>
      <c r="G9178">
        <v>5</v>
      </c>
      <c r="H9178">
        <v>8</v>
      </c>
      <c r="I9178">
        <v>135</v>
      </c>
    </row>
    <row r="9179" spans="1:11" x14ac:dyDescent="0.45">
      <c r="A9179" t="s">
        <v>147</v>
      </c>
      <c r="B9179">
        <v>2018</v>
      </c>
      <c r="C9179">
        <v>6</v>
      </c>
      <c r="D9179" t="s">
        <v>237</v>
      </c>
      <c r="E9179">
        <v>0</v>
      </c>
      <c r="F9179">
        <v>0</v>
      </c>
      <c r="G9179">
        <v>10</v>
      </c>
      <c r="H9179">
        <v>18</v>
      </c>
      <c r="I9179">
        <v>1167</v>
      </c>
    </row>
    <row r="9180" spans="1:11" x14ac:dyDescent="0.45">
      <c r="A9180" t="s">
        <v>145</v>
      </c>
      <c r="B9180">
        <v>2014</v>
      </c>
      <c r="C9180">
        <v>4</v>
      </c>
      <c r="D9180" t="s">
        <v>235</v>
      </c>
      <c r="E9180">
        <v>1</v>
      </c>
      <c r="F9180">
        <v>0.5</v>
      </c>
      <c r="G9180">
        <v>7</v>
      </c>
      <c r="H9180">
        <v>7</v>
      </c>
      <c r="I9180">
        <v>942</v>
      </c>
      <c r="J9180">
        <v>7</v>
      </c>
      <c r="K9180">
        <v>14</v>
      </c>
    </row>
    <row r="9181" spans="1:11" x14ac:dyDescent="0.45">
      <c r="A9181" t="s">
        <v>156</v>
      </c>
      <c r="B9181">
        <v>2020</v>
      </c>
      <c r="C9181">
        <v>4</v>
      </c>
      <c r="D9181" t="s">
        <v>235</v>
      </c>
      <c r="E9181">
        <v>8</v>
      </c>
      <c r="F9181">
        <v>5.5333329999999998</v>
      </c>
      <c r="G9181">
        <v>57</v>
      </c>
      <c r="H9181">
        <v>129</v>
      </c>
      <c r="I9181">
        <v>2400</v>
      </c>
      <c r="J9181">
        <v>16</v>
      </c>
      <c r="K9181">
        <v>23.313254000000001</v>
      </c>
    </row>
    <row r="9182" spans="1:11" x14ac:dyDescent="0.45">
      <c r="A9182" t="s">
        <v>220</v>
      </c>
      <c r="B9182">
        <v>2015</v>
      </c>
      <c r="C9182">
        <v>3</v>
      </c>
      <c r="D9182" t="s">
        <v>234</v>
      </c>
      <c r="E9182">
        <v>0</v>
      </c>
      <c r="F9182">
        <v>0</v>
      </c>
      <c r="G9182">
        <v>2</v>
      </c>
      <c r="H9182">
        <v>4</v>
      </c>
      <c r="I9182">
        <v>112</v>
      </c>
    </row>
    <row r="9183" spans="1:11" x14ac:dyDescent="0.45">
      <c r="A9183" t="s">
        <v>122</v>
      </c>
      <c r="B9183">
        <v>2014</v>
      </c>
      <c r="C9183">
        <v>6</v>
      </c>
      <c r="D9183" t="s">
        <v>237</v>
      </c>
      <c r="E9183">
        <v>0</v>
      </c>
      <c r="F9183">
        <v>0</v>
      </c>
      <c r="G9183">
        <v>3</v>
      </c>
      <c r="H9183">
        <v>2</v>
      </c>
      <c r="I9183">
        <v>920</v>
      </c>
    </row>
    <row r="9184" spans="1:11" x14ac:dyDescent="0.45">
      <c r="A9184" t="s">
        <v>133</v>
      </c>
      <c r="B9184">
        <v>2011</v>
      </c>
      <c r="C9184">
        <v>2</v>
      </c>
      <c r="D9184" t="s">
        <v>233</v>
      </c>
      <c r="H9184">
        <v>4</v>
      </c>
      <c r="I9184">
        <v>592</v>
      </c>
    </row>
    <row r="9185" spans="1:11" x14ac:dyDescent="0.45">
      <c r="A9185" t="s">
        <v>114</v>
      </c>
      <c r="B9185">
        <v>2017</v>
      </c>
      <c r="C9185">
        <v>2</v>
      </c>
      <c r="D9185" t="s">
        <v>233</v>
      </c>
      <c r="E9185">
        <v>1</v>
      </c>
      <c r="F9185">
        <v>0.33333299999999999</v>
      </c>
      <c r="G9185">
        <v>3</v>
      </c>
      <c r="H9185">
        <v>6</v>
      </c>
      <c r="I9185">
        <v>1025</v>
      </c>
      <c r="J9185">
        <v>6</v>
      </c>
      <c r="K9185">
        <v>18.000018000000001</v>
      </c>
    </row>
    <row r="9186" spans="1:11" x14ac:dyDescent="0.45">
      <c r="A9186" t="s">
        <v>159</v>
      </c>
      <c r="B9186">
        <v>2017</v>
      </c>
      <c r="C9186">
        <v>0</v>
      </c>
      <c r="D9186" t="s">
        <v>241</v>
      </c>
      <c r="E9186">
        <v>1</v>
      </c>
      <c r="F9186">
        <v>1</v>
      </c>
      <c r="G9186">
        <v>9</v>
      </c>
      <c r="H9186">
        <v>25</v>
      </c>
      <c r="I9186">
        <v>1066</v>
      </c>
      <c r="J9186">
        <v>25</v>
      </c>
      <c r="K9186">
        <v>25</v>
      </c>
    </row>
    <row r="9187" spans="1:11" x14ac:dyDescent="0.45">
      <c r="A9187" t="s">
        <v>105</v>
      </c>
      <c r="B9187">
        <v>2018</v>
      </c>
      <c r="C9187">
        <v>2</v>
      </c>
      <c r="D9187" t="s">
        <v>233</v>
      </c>
      <c r="H9187">
        <v>7</v>
      </c>
      <c r="I9187">
        <v>1128</v>
      </c>
    </row>
    <row r="9188" spans="1:11" x14ac:dyDescent="0.45">
      <c r="A9188" t="s">
        <v>211</v>
      </c>
      <c r="B9188">
        <v>2009</v>
      </c>
      <c r="C9188">
        <v>4</v>
      </c>
      <c r="D9188" t="s">
        <v>235</v>
      </c>
      <c r="H9188">
        <v>1</v>
      </c>
      <c r="I9188">
        <v>442</v>
      </c>
    </row>
    <row r="9189" spans="1:11" x14ac:dyDescent="0.45">
      <c r="A9189" t="s">
        <v>165</v>
      </c>
      <c r="B9189">
        <v>2008</v>
      </c>
      <c r="C9189">
        <v>7</v>
      </c>
      <c r="D9189" t="s">
        <v>238</v>
      </c>
      <c r="H9189">
        <v>12</v>
      </c>
      <c r="I9189">
        <v>281</v>
      </c>
    </row>
    <row r="9190" spans="1:11" x14ac:dyDescent="0.45">
      <c r="A9190" t="s">
        <v>158</v>
      </c>
      <c r="B9190">
        <v>2019</v>
      </c>
      <c r="C9190">
        <v>12</v>
      </c>
      <c r="D9190" t="s">
        <v>243</v>
      </c>
      <c r="E9190">
        <v>0</v>
      </c>
      <c r="F9190">
        <v>0</v>
      </c>
      <c r="G9190">
        <v>1</v>
      </c>
      <c r="H9190">
        <v>7</v>
      </c>
      <c r="I9190">
        <v>2296</v>
      </c>
    </row>
    <row r="9191" spans="1:11" x14ac:dyDescent="0.45">
      <c r="A9191" t="s">
        <v>123</v>
      </c>
      <c r="B9191">
        <v>2018</v>
      </c>
      <c r="C9191">
        <v>5</v>
      </c>
      <c r="D9191" t="s">
        <v>236</v>
      </c>
      <c r="E9191">
        <v>0</v>
      </c>
      <c r="F9191">
        <v>0</v>
      </c>
      <c r="G9191">
        <v>5</v>
      </c>
      <c r="H9191">
        <v>7</v>
      </c>
      <c r="I9191">
        <v>1144</v>
      </c>
    </row>
    <row r="9192" spans="1:11" x14ac:dyDescent="0.45">
      <c r="A9192" t="s">
        <v>178</v>
      </c>
      <c r="B9192">
        <v>2016</v>
      </c>
      <c r="C9192">
        <v>8</v>
      </c>
      <c r="D9192" t="s">
        <v>239</v>
      </c>
      <c r="E9192">
        <v>0</v>
      </c>
      <c r="F9192">
        <v>0</v>
      </c>
      <c r="G9192">
        <v>20</v>
      </c>
      <c r="H9192">
        <v>26</v>
      </c>
      <c r="I9192">
        <v>183</v>
      </c>
    </row>
    <row r="9193" spans="1:11" x14ac:dyDescent="0.45">
      <c r="A9193" t="s">
        <v>172</v>
      </c>
      <c r="B9193">
        <v>2012</v>
      </c>
      <c r="C9193">
        <v>1</v>
      </c>
      <c r="D9193" t="s">
        <v>231</v>
      </c>
      <c r="H9193">
        <v>1</v>
      </c>
      <c r="I9193">
        <v>741</v>
      </c>
    </row>
    <row r="9194" spans="1:11" x14ac:dyDescent="0.45">
      <c r="A9194" t="s">
        <v>214</v>
      </c>
      <c r="B9194">
        <v>2013</v>
      </c>
      <c r="C9194">
        <v>0</v>
      </c>
      <c r="D9194" t="s">
        <v>241</v>
      </c>
      <c r="H9194">
        <v>5</v>
      </c>
      <c r="I9194">
        <v>897</v>
      </c>
    </row>
    <row r="9195" spans="1:11" x14ac:dyDescent="0.45">
      <c r="A9195" t="s">
        <v>131</v>
      </c>
      <c r="B9195">
        <v>2020</v>
      </c>
      <c r="C9195">
        <v>4</v>
      </c>
      <c r="D9195" t="s">
        <v>235</v>
      </c>
      <c r="E9195">
        <v>2</v>
      </c>
      <c r="F9195">
        <v>1.5</v>
      </c>
      <c r="G9195">
        <v>7</v>
      </c>
      <c r="H9195">
        <v>16</v>
      </c>
      <c r="I9195">
        <v>2378</v>
      </c>
      <c r="J9195">
        <v>8</v>
      </c>
      <c r="K9195">
        <v>10.666667</v>
      </c>
    </row>
    <row r="9196" spans="1:11" x14ac:dyDescent="0.45">
      <c r="A9196" t="s">
        <v>204</v>
      </c>
      <c r="B9196">
        <v>2019</v>
      </c>
      <c r="D9196" t="s">
        <v>244</v>
      </c>
      <c r="E9196">
        <v>1</v>
      </c>
      <c r="F9196">
        <v>0.1</v>
      </c>
      <c r="G9196">
        <v>8</v>
      </c>
      <c r="I9196">
        <v>2337</v>
      </c>
    </row>
    <row r="9197" spans="1:11" x14ac:dyDescent="0.45">
      <c r="A9197" t="s">
        <v>132</v>
      </c>
      <c r="B9197">
        <v>2020</v>
      </c>
      <c r="C9197">
        <v>1</v>
      </c>
      <c r="D9197" t="s">
        <v>231</v>
      </c>
      <c r="E9197">
        <v>1</v>
      </c>
      <c r="F9197">
        <v>0.2</v>
      </c>
      <c r="G9197">
        <v>2</v>
      </c>
      <c r="H9197">
        <v>1</v>
      </c>
      <c r="I9197">
        <v>2379</v>
      </c>
      <c r="J9197">
        <v>1</v>
      </c>
      <c r="K9197">
        <v>5</v>
      </c>
    </row>
    <row r="9198" spans="1:11" x14ac:dyDescent="0.45">
      <c r="A9198" t="s">
        <v>208</v>
      </c>
      <c r="B9198">
        <v>2016</v>
      </c>
      <c r="D9198" t="s">
        <v>244</v>
      </c>
      <c r="E9198">
        <v>1</v>
      </c>
      <c r="F9198">
        <v>0.2</v>
      </c>
      <c r="G9198">
        <v>5</v>
      </c>
      <c r="I9198">
        <v>213</v>
      </c>
    </row>
    <row r="9199" spans="1:11" x14ac:dyDescent="0.45">
      <c r="A9199" t="s">
        <v>201</v>
      </c>
      <c r="B9199">
        <v>2011</v>
      </c>
      <c r="C9199">
        <v>7</v>
      </c>
      <c r="D9199" t="s">
        <v>238</v>
      </c>
      <c r="H9199">
        <v>12</v>
      </c>
      <c r="I9199">
        <v>658</v>
      </c>
    </row>
    <row r="9200" spans="1:11" x14ac:dyDescent="0.45">
      <c r="A9200" t="s">
        <v>210</v>
      </c>
      <c r="B9200">
        <v>2011</v>
      </c>
      <c r="C9200">
        <v>1</v>
      </c>
      <c r="D9200" t="s">
        <v>231</v>
      </c>
      <c r="H9200">
        <v>22</v>
      </c>
      <c r="I9200">
        <v>667</v>
      </c>
    </row>
    <row r="9201" spans="1:11" x14ac:dyDescent="0.45">
      <c r="A9201" t="s">
        <v>167</v>
      </c>
      <c r="B9201">
        <v>2017</v>
      </c>
      <c r="D9201" t="s">
        <v>244</v>
      </c>
      <c r="E9201">
        <v>5</v>
      </c>
      <c r="F9201">
        <v>4.5</v>
      </c>
      <c r="G9201">
        <v>21</v>
      </c>
      <c r="I9201">
        <v>1072</v>
      </c>
    </row>
    <row r="9202" spans="1:11" x14ac:dyDescent="0.45">
      <c r="A9202" t="s">
        <v>123</v>
      </c>
      <c r="B9202">
        <v>2011</v>
      </c>
      <c r="C9202">
        <v>2</v>
      </c>
      <c r="D9202" t="s">
        <v>233</v>
      </c>
      <c r="H9202">
        <v>2</v>
      </c>
      <c r="I9202">
        <v>582</v>
      </c>
    </row>
    <row r="9203" spans="1:11" x14ac:dyDescent="0.45">
      <c r="A9203" t="s">
        <v>213</v>
      </c>
      <c r="B9203">
        <v>2010</v>
      </c>
      <c r="C9203">
        <v>1</v>
      </c>
      <c r="D9203" t="s">
        <v>231</v>
      </c>
      <c r="H9203">
        <v>11</v>
      </c>
      <c r="I9203">
        <v>557</v>
      </c>
    </row>
    <row r="9204" spans="1:11" x14ac:dyDescent="0.45">
      <c r="A9204" t="s">
        <v>213</v>
      </c>
      <c r="B9204">
        <v>2010</v>
      </c>
      <c r="C9204">
        <v>4</v>
      </c>
      <c r="D9204" t="s">
        <v>235</v>
      </c>
      <c r="H9204">
        <v>7</v>
      </c>
      <c r="I9204">
        <v>557</v>
      </c>
    </row>
    <row r="9205" spans="1:11" x14ac:dyDescent="0.45">
      <c r="A9205" t="s">
        <v>115</v>
      </c>
      <c r="B9205">
        <v>2016</v>
      </c>
      <c r="C9205">
        <v>8</v>
      </c>
      <c r="D9205" t="s">
        <v>239</v>
      </c>
      <c r="H9205">
        <v>9</v>
      </c>
      <c r="I9205">
        <v>122</v>
      </c>
    </row>
    <row r="9206" spans="1:11" x14ac:dyDescent="0.45">
      <c r="A9206" t="s">
        <v>202</v>
      </c>
      <c r="B9206">
        <v>2019</v>
      </c>
      <c r="C9206">
        <v>6</v>
      </c>
      <c r="D9206" t="s">
        <v>237</v>
      </c>
      <c r="E9206">
        <v>1</v>
      </c>
      <c r="F9206">
        <v>0.5</v>
      </c>
      <c r="G9206">
        <v>4</v>
      </c>
      <c r="H9206">
        <v>2</v>
      </c>
      <c r="I9206">
        <v>2335</v>
      </c>
      <c r="J9206">
        <v>2</v>
      </c>
      <c r="K9206">
        <v>4</v>
      </c>
    </row>
    <row r="9207" spans="1:11" x14ac:dyDescent="0.45">
      <c r="A9207" t="s">
        <v>174</v>
      </c>
      <c r="B9207">
        <v>2015</v>
      </c>
      <c r="C9207">
        <v>4</v>
      </c>
      <c r="D9207" t="s">
        <v>235</v>
      </c>
      <c r="E9207">
        <v>3</v>
      </c>
      <c r="F9207">
        <v>1.0833330000000001</v>
      </c>
      <c r="G9207">
        <v>6</v>
      </c>
      <c r="H9207">
        <v>10</v>
      </c>
      <c r="I9207">
        <v>65</v>
      </c>
      <c r="J9207">
        <v>3</v>
      </c>
      <c r="K9207">
        <v>9.230772</v>
      </c>
    </row>
    <row r="9208" spans="1:11" x14ac:dyDescent="0.45">
      <c r="A9208" t="s">
        <v>148</v>
      </c>
      <c r="B9208">
        <v>2017</v>
      </c>
      <c r="C9208">
        <v>5</v>
      </c>
      <c r="D9208" t="s">
        <v>236</v>
      </c>
      <c r="E9208">
        <v>2</v>
      </c>
      <c r="F9208">
        <v>0.23611099999999999</v>
      </c>
      <c r="G9208">
        <v>3</v>
      </c>
      <c r="H9208">
        <v>5</v>
      </c>
      <c r="I9208">
        <v>1057</v>
      </c>
      <c r="J9208">
        <v>2</v>
      </c>
      <c r="K9208">
        <v>21.176480999999999</v>
      </c>
    </row>
    <row r="9209" spans="1:11" x14ac:dyDescent="0.45">
      <c r="A9209" t="s">
        <v>174</v>
      </c>
      <c r="B9209">
        <v>2016</v>
      </c>
      <c r="C9209">
        <v>3</v>
      </c>
      <c r="D9209" t="s">
        <v>234</v>
      </c>
      <c r="E9209">
        <v>1</v>
      </c>
      <c r="F9209">
        <v>0.5</v>
      </c>
      <c r="G9209">
        <v>6</v>
      </c>
      <c r="H9209">
        <v>2</v>
      </c>
      <c r="I9209">
        <v>178</v>
      </c>
      <c r="J9209">
        <v>2</v>
      </c>
      <c r="K9209">
        <v>4</v>
      </c>
    </row>
    <row r="9210" spans="1:11" x14ac:dyDescent="0.45">
      <c r="A9210" t="s">
        <v>195</v>
      </c>
      <c r="B9210">
        <v>2010</v>
      </c>
      <c r="C9210">
        <v>12</v>
      </c>
      <c r="D9210" t="s">
        <v>243</v>
      </c>
      <c r="H9210">
        <v>3</v>
      </c>
      <c r="I9210">
        <v>539</v>
      </c>
    </row>
    <row r="9211" spans="1:11" x14ac:dyDescent="0.45">
      <c r="A9211" t="s">
        <v>148</v>
      </c>
      <c r="B9211">
        <v>2008</v>
      </c>
      <c r="C9211">
        <v>3</v>
      </c>
      <c r="D9211" t="s">
        <v>234</v>
      </c>
      <c r="H9211">
        <v>1</v>
      </c>
      <c r="I9211">
        <v>267</v>
      </c>
    </row>
    <row r="9212" spans="1:11" x14ac:dyDescent="0.45">
      <c r="A9212" t="s">
        <v>171</v>
      </c>
      <c r="B9212">
        <v>2011</v>
      </c>
      <c r="C9212">
        <v>5</v>
      </c>
      <c r="D9212" t="s">
        <v>236</v>
      </c>
      <c r="H9212">
        <v>5</v>
      </c>
      <c r="I9212">
        <v>627</v>
      </c>
    </row>
    <row r="9213" spans="1:11" x14ac:dyDescent="0.45">
      <c r="A9213" t="s">
        <v>135</v>
      </c>
      <c r="B9213">
        <v>2014</v>
      </c>
      <c r="D9213" t="s">
        <v>244</v>
      </c>
      <c r="E9213">
        <v>1</v>
      </c>
      <c r="F9213">
        <v>0.33333299999999999</v>
      </c>
      <c r="G9213">
        <v>4</v>
      </c>
      <c r="I9213">
        <v>933</v>
      </c>
    </row>
    <row r="9214" spans="1:11" x14ac:dyDescent="0.45">
      <c r="A9214" t="s">
        <v>206</v>
      </c>
      <c r="B9214">
        <v>2015</v>
      </c>
      <c r="D9214" t="s">
        <v>244</v>
      </c>
      <c r="E9214">
        <v>1</v>
      </c>
      <c r="F9214">
        <v>0.25</v>
      </c>
      <c r="G9214">
        <v>3</v>
      </c>
      <c r="I9214">
        <v>98</v>
      </c>
    </row>
    <row r="9215" spans="1:11" x14ac:dyDescent="0.45">
      <c r="A9215" t="s">
        <v>160</v>
      </c>
      <c r="B9215">
        <v>2010</v>
      </c>
      <c r="C9215">
        <v>3</v>
      </c>
      <c r="D9215" t="s">
        <v>234</v>
      </c>
      <c r="H9215">
        <v>11</v>
      </c>
      <c r="I9215">
        <v>504</v>
      </c>
    </row>
    <row r="9216" spans="1:11" x14ac:dyDescent="0.45">
      <c r="A9216" t="s">
        <v>170</v>
      </c>
      <c r="B9216">
        <v>2009</v>
      </c>
      <c r="C9216">
        <v>2</v>
      </c>
      <c r="D9216" t="s">
        <v>233</v>
      </c>
      <c r="H9216">
        <v>3</v>
      </c>
      <c r="I9216">
        <v>400</v>
      </c>
    </row>
    <row r="9217" spans="1:11" x14ac:dyDescent="0.45">
      <c r="A9217" t="s">
        <v>185</v>
      </c>
      <c r="B9217">
        <v>2008</v>
      </c>
      <c r="C9217">
        <v>9</v>
      </c>
      <c r="D9217" t="s">
        <v>240</v>
      </c>
      <c r="H9217">
        <v>21</v>
      </c>
      <c r="I9217">
        <v>303</v>
      </c>
    </row>
    <row r="9218" spans="1:11" x14ac:dyDescent="0.45">
      <c r="A9218" t="s">
        <v>209</v>
      </c>
      <c r="B9218">
        <v>2020</v>
      </c>
      <c r="C9218">
        <v>6</v>
      </c>
      <c r="D9218" t="s">
        <v>237</v>
      </c>
      <c r="E9218">
        <v>1</v>
      </c>
      <c r="F9218">
        <v>0.33333299999999999</v>
      </c>
      <c r="G9218">
        <v>3</v>
      </c>
      <c r="H9218">
        <v>2</v>
      </c>
      <c r="I9218">
        <v>2453</v>
      </c>
      <c r="J9218">
        <v>2</v>
      </c>
      <c r="K9218">
        <v>6.000006</v>
      </c>
    </row>
    <row r="9219" spans="1:11" x14ac:dyDescent="0.45">
      <c r="A9219" t="s">
        <v>185</v>
      </c>
      <c r="B9219">
        <v>2018</v>
      </c>
      <c r="C9219">
        <v>11</v>
      </c>
      <c r="D9219" t="s">
        <v>242</v>
      </c>
      <c r="E9219">
        <v>3</v>
      </c>
      <c r="F9219">
        <v>0.83333299999999999</v>
      </c>
      <c r="G9219">
        <v>24</v>
      </c>
      <c r="I9219">
        <v>1204</v>
      </c>
    </row>
    <row r="9220" spans="1:11" x14ac:dyDescent="0.45">
      <c r="A9220" t="s">
        <v>205</v>
      </c>
      <c r="B9220">
        <v>2020</v>
      </c>
      <c r="C9220">
        <v>1</v>
      </c>
      <c r="D9220" t="s">
        <v>231</v>
      </c>
      <c r="E9220">
        <v>1</v>
      </c>
      <c r="F9220">
        <v>0.33333299999999999</v>
      </c>
      <c r="G9220">
        <v>4</v>
      </c>
      <c r="H9220">
        <v>2</v>
      </c>
      <c r="I9220">
        <v>2449</v>
      </c>
      <c r="J9220">
        <v>2</v>
      </c>
      <c r="K9220">
        <v>6.000006</v>
      </c>
    </row>
    <row r="9221" spans="1:11" x14ac:dyDescent="0.45">
      <c r="A9221" t="s">
        <v>199</v>
      </c>
      <c r="B9221">
        <v>2011</v>
      </c>
      <c r="C9221">
        <v>1</v>
      </c>
      <c r="D9221" t="s">
        <v>231</v>
      </c>
      <c r="H9221">
        <v>5</v>
      </c>
      <c r="I9221">
        <v>656</v>
      </c>
    </row>
    <row r="9222" spans="1:11" x14ac:dyDescent="0.45">
      <c r="A9222" t="s">
        <v>147</v>
      </c>
      <c r="B9222">
        <v>2018</v>
      </c>
      <c r="C9222">
        <v>2</v>
      </c>
      <c r="D9222" t="s">
        <v>233</v>
      </c>
      <c r="E9222">
        <v>0</v>
      </c>
      <c r="F9222">
        <v>0</v>
      </c>
      <c r="G9222">
        <v>10</v>
      </c>
      <c r="H9222">
        <v>13</v>
      </c>
      <c r="I9222">
        <v>1167</v>
      </c>
    </row>
    <row r="9223" spans="1:11" x14ac:dyDescent="0.45">
      <c r="A9223" t="s">
        <v>199</v>
      </c>
      <c r="B9223">
        <v>2018</v>
      </c>
      <c r="C9223">
        <v>5</v>
      </c>
      <c r="D9223" t="s">
        <v>236</v>
      </c>
      <c r="E9223">
        <v>1</v>
      </c>
      <c r="F9223">
        <v>0.5</v>
      </c>
      <c r="G9223">
        <v>7</v>
      </c>
      <c r="H9223">
        <v>4</v>
      </c>
      <c r="I9223">
        <v>1218</v>
      </c>
      <c r="J9223">
        <v>4</v>
      </c>
      <c r="K9223">
        <v>8</v>
      </c>
    </row>
    <row r="9224" spans="1:11" x14ac:dyDescent="0.45">
      <c r="A9224" t="s">
        <v>190</v>
      </c>
      <c r="B9224">
        <v>2011</v>
      </c>
      <c r="C9224">
        <v>9</v>
      </c>
      <c r="D9224" t="s">
        <v>240</v>
      </c>
      <c r="H9224">
        <v>6</v>
      </c>
      <c r="I9224">
        <v>646</v>
      </c>
    </row>
    <row r="9225" spans="1:11" x14ac:dyDescent="0.45">
      <c r="A9225" t="s">
        <v>220</v>
      </c>
      <c r="B9225">
        <v>2019</v>
      </c>
      <c r="C9225">
        <v>8</v>
      </c>
      <c r="D9225" t="s">
        <v>239</v>
      </c>
      <c r="E9225">
        <v>1</v>
      </c>
      <c r="F9225">
        <v>0.25</v>
      </c>
      <c r="G9225">
        <v>2</v>
      </c>
      <c r="H9225">
        <v>8</v>
      </c>
      <c r="I9225">
        <v>2352</v>
      </c>
      <c r="J9225">
        <v>8</v>
      </c>
      <c r="K9225">
        <v>32</v>
      </c>
    </row>
    <row r="9226" spans="1:11" x14ac:dyDescent="0.45">
      <c r="A9226" t="s">
        <v>146</v>
      </c>
      <c r="B9226">
        <v>2018</v>
      </c>
      <c r="D9226" t="s">
        <v>245</v>
      </c>
      <c r="E9226">
        <v>1</v>
      </c>
      <c r="F9226">
        <v>1</v>
      </c>
      <c r="G9226">
        <v>7</v>
      </c>
      <c r="I9226">
        <v>1166</v>
      </c>
    </row>
    <row r="9227" spans="1:11" x14ac:dyDescent="0.45">
      <c r="A9227" t="s">
        <v>203</v>
      </c>
      <c r="B9227">
        <v>2015</v>
      </c>
      <c r="C9227">
        <v>5</v>
      </c>
      <c r="D9227" t="s">
        <v>236</v>
      </c>
      <c r="E9227">
        <v>1</v>
      </c>
      <c r="F9227">
        <v>0.5</v>
      </c>
      <c r="G9227">
        <v>5</v>
      </c>
      <c r="H9227">
        <v>4</v>
      </c>
      <c r="I9227">
        <v>95</v>
      </c>
      <c r="J9227">
        <v>4</v>
      </c>
      <c r="K9227">
        <v>8</v>
      </c>
    </row>
    <row r="9228" spans="1:11" x14ac:dyDescent="0.45">
      <c r="A9228" t="s">
        <v>214</v>
      </c>
      <c r="B9228">
        <v>2020</v>
      </c>
      <c r="C9228">
        <v>3</v>
      </c>
      <c r="D9228" t="s">
        <v>234</v>
      </c>
      <c r="E9228">
        <v>1</v>
      </c>
      <c r="F9228">
        <v>0.33333299999999999</v>
      </c>
      <c r="G9228">
        <v>3</v>
      </c>
      <c r="H9228">
        <v>4</v>
      </c>
      <c r="I9228">
        <v>2458</v>
      </c>
      <c r="J9228">
        <v>4</v>
      </c>
      <c r="K9228">
        <v>12.000012</v>
      </c>
    </row>
    <row r="9229" spans="1:11" x14ac:dyDescent="0.45">
      <c r="A9229" t="s">
        <v>115</v>
      </c>
      <c r="B9229">
        <v>2017</v>
      </c>
      <c r="C9229">
        <v>0</v>
      </c>
      <c r="D9229" t="s">
        <v>241</v>
      </c>
      <c r="E9229">
        <v>1</v>
      </c>
      <c r="F9229">
        <v>1</v>
      </c>
      <c r="G9229">
        <v>10</v>
      </c>
      <c r="H9229">
        <v>21</v>
      </c>
      <c r="I9229">
        <v>1026</v>
      </c>
      <c r="J9229">
        <v>21</v>
      </c>
      <c r="K9229">
        <v>21</v>
      </c>
    </row>
    <row r="9230" spans="1:11" x14ac:dyDescent="0.45">
      <c r="A9230" t="s">
        <v>169</v>
      </c>
      <c r="B9230">
        <v>2019</v>
      </c>
      <c r="C9230">
        <v>7</v>
      </c>
      <c r="D9230" t="s">
        <v>238</v>
      </c>
      <c r="E9230">
        <v>0</v>
      </c>
      <c r="F9230">
        <v>0</v>
      </c>
      <c r="G9230">
        <v>3</v>
      </c>
      <c r="H9230">
        <v>6</v>
      </c>
      <c r="I9230">
        <v>2306</v>
      </c>
    </row>
    <row r="9231" spans="1:11" x14ac:dyDescent="0.45">
      <c r="A9231" t="s">
        <v>157</v>
      </c>
      <c r="B9231">
        <v>2015</v>
      </c>
      <c r="C9231">
        <v>3</v>
      </c>
      <c r="D9231" t="s">
        <v>234</v>
      </c>
      <c r="H9231">
        <v>30</v>
      </c>
      <c r="I9231">
        <v>49</v>
      </c>
    </row>
    <row r="9232" spans="1:11" x14ac:dyDescent="0.45">
      <c r="A9232" t="s">
        <v>111</v>
      </c>
      <c r="B9232">
        <v>2014</v>
      </c>
      <c r="C9232">
        <v>5</v>
      </c>
      <c r="D9232" t="s">
        <v>236</v>
      </c>
      <c r="E9232">
        <v>1</v>
      </c>
      <c r="F9232">
        <v>0.5</v>
      </c>
      <c r="G9232">
        <v>5</v>
      </c>
      <c r="H9232">
        <v>12</v>
      </c>
      <c r="I9232">
        <v>909</v>
      </c>
      <c r="J9232">
        <v>12</v>
      </c>
      <c r="K9232">
        <v>24</v>
      </c>
    </row>
    <row r="9233" spans="1:11" x14ac:dyDescent="0.45">
      <c r="A9233" t="s">
        <v>173</v>
      </c>
      <c r="B9233">
        <v>2013</v>
      </c>
      <c r="C9233">
        <v>5</v>
      </c>
      <c r="D9233" t="s">
        <v>236</v>
      </c>
      <c r="H9233">
        <v>45</v>
      </c>
      <c r="I9233">
        <v>855</v>
      </c>
    </row>
    <row r="9234" spans="1:11" x14ac:dyDescent="0.45">
      <c r="A9234" t="s">
        <v>149</v>
      </c>
      <c r="B9234">
        <v>2009</v>
      </c>
      <c r="C9234">
        <v>6</v>
      </c>
      <c r="D9234" t="s">
        <v>237</v>
      </c>
      <c r="H9234">
        <v>4</v>
      </c>
      <c r="I9234">
        <v>381</v>
      </c>
    </row>
    <row r="9235" spans="1:11" x14ac:dyDescent="0.45">
      <c r="A9235" t="s">
        <v>143</v>
      </c>
      <c r="B9235">
        <v>2015</v>
      </c>
      <c r="C9235">
        <v>8</v>
      </c>
      <c r="D9235" t="s">
        <v>239</v>
      </c>
      <c r="E9235">
        <v>1</v>
      </c>
      <c r="F9235">
        <v>0.33333299999999999</v>
      </c>
      <c r="G9235">
        <v>4</v>
      </c>
      <c r="H9235">
        <v>5</v>
      </c>
      <c r="I9235">
        <v>36</v>
      </c>
      <c r="J9235">
        <v>5</v>
      </c>
      <c r="K9235">
        <v>15.000014999999999</v>
      </c>
    </row>
    <row r="9236" spans="1:11" x14ac:dyDescent="0.45">
      <c r="A9236" t="s">
        <v>168</v>
      </c>
      <c r="B9236">
        <v>2017</v>
      </c>
      <c r="C9236">
        <v>0</v>
      </c>
      <c r="D9236" t="s">
        <v>241</v>
      </c>
      <c r="E9236">
        <v>0</v>
      </c>
      <c r="F9236">
        <v>0</v>
      </c>
      <c r="G9236">
        <v>9</v>
      </c>
      <c r="H9236">
        <v>14</v>
      </c>
      <c r="I9236">
        <v>1074</v>
      </c>
    </row>
    <row r="9237" spans="1:11" x14ac:dyDescent="0.45">
      <c r="A9237" t="s">
        <v>169</v>
      </c>
      <c r="B9237">
        <v>2018</v>
      </c>
      <c r="C9237">
        <v>3</v>
      </c>
      <c r="D9237" t="s">
        <v>234</v>
      </c>
      <c r="E9237">
        <v>0</v>
      </c>
      <c r="F9237">
        <v>0</v>
      </c>
      <c r="G9237">
        <v>3</v>
      </c>
      <c r="H9237">
        <v>7</v>
      </c>
      <c r="I9237">
        <v>1187</v>
      </c>
    </row>
    <row r="9238" spans="1:11" x14ac:dyDescent="0.45">
      <c r="A9238" t="s">
        <v>187</v>
      </c>
      <c r="B9238">
        <v>2016</v>
      </c>
      <c r="C9238">
        <v>4</v>
      </c>
      <c r="D9238" t="s">
        <v>235</v>
      </c>
      <c r="E9238">
        <v>2</v>
      </c>
      <c r="F9238">
        <v>1.111111</v>
      </c>
      <c r="G9238">
        <v>20</v>
      </c>
      <c r="H9238">
        <v>21</v>
      </c>
      <c r="I9238">
        <v>192</v>
      </c>
      <c r="J9238">
        <v>10</v>
      </c>
      <c r="K9238">
        <v>18.900002000000001</v>
      </c>
    </row>
    <row r="9239" spans="1:11" x14ac:dyDescent="0.45">
      <c r="A9239" t="s">
        <v>181</v>
      </c>
      <c r="B9239">
        <v>2017</v>
      </c>
      <c r="C9239">
        <v>4</v>
      </c>
      <c r="D9239" t="s">
        <v>235</v>
      </c>
      <c r="E9239">
        <v>2</v>
      </c>
      <c r="F9239">
        <v>0.44444400000000001</v>
      </c>
      <c r="G9239">
        <v>7</v>
      </c>
      <c r="H9239">
        <v>11</v>
      </c>
      <c r="I9239">
        <v>1087</v>
      </c>
      <c r="J9239">
        <v>5</v>
      </c>
      <c r="K9239">
        <v>24.750025000000001</v>
      </c>
    </row>
    <row r="9240" spans="1:11" x14ac:dyDescent="0.45">
      <c r="A9240" t="s">
        <v>133</v>
      </c>
      <c r="B9240">
        <v>2011</v>
      </c>
      <c r="C9240">
        <v>5</v>
      </c>
      <c r="D9240" t="s">
        <v>236</v>
      </c>
      <c r="H9240">
        <v>3</v>
      </c>
      <c r="I9240">
        <v>592</v>
      </c>
    </row>
    <row r="9241" spans="1:11" x14ac:dyDescent="0.45">
      <c r="A9241" t="s">
        <v>120</v>
      </c>
      <c r="B9241">
        <v>2008</v>
      </c>
      <c r="C9241">
        <v>2</v>
      </c>
      <c r="D9241" t="s">
        <v>233</v>
      </c>
      <c r="H9241">
        <v>8</v>
      </c>
      <c r="I9241">
        <v>240</v>
      </c>
    </row>
    <row r="9242" spans="1:11" x14ac:dyDescent="0.45">
      <c r="A9242" t="s">
        <v>196</v>
      </c>
      <c r="B9242">
        <v>2012</v>
      </c>
      <c r="C9242">
        <v>2</v>
      </c>
      <c r="D9242" t="s">
        <v>233</v>
      </c>
      <c r="H9242">
        <v>3</v>
      </c>
      <c r="I9242">
        <v>766</v>
      </c>
    </row>
    <row r="9243" spans="1:11" x14ac:dyDescent="0.45">
      <c r="A9243" t="s">
        <v>136</v>
      </c>
      <c r="B9243">
        <v>2012</v>
      </c>
      <c r="C9243">
        <v>8</v>
      </c>
      <c r="D9243" t="s">
        <v>239</v>
      </c>
      <c r="H9243">
        <v>2</v>
      </c>
      <c r="I9243">
        <v>708</v>
      </c>
    </row>
    <row r="9244" spans="1:11" x14ac:dyDescent="0.45">
      <c r="A9244" t="s">
        <v>156</v>
      </c>
      <c r="B9244">
        <v>2016</v>
      </c>
      <c r="C9244">
        <v>2</v>
      </c>
      <c r="D9244" t="s">
        <v>233</v>
      </c>
      <c r="E9244">
        <v>8</v>
      </c>
      <c r="F9244">
        <v>6.3333329999999997</v>
      </c>
      <c r="G9244">
        <v>32</v>
      </c>
      <c r="H9244">
        <v>227</v>
      </c>
      <c r="I9244">
        <v>161</v>
      </c>
      <c r="J9244">
        <v>28</v>
      </c>
      <c r="K9244">
        <v>35.842106999999999</v>
      </c>
    </row>
    <row r="9245" spans="1:11" x14ac:dyDescent="0.45">
      <c r="A9245" t="s">
        <v>128</v>
      </c>
      <c r="B9245">
        <v>2017</v>
      </c>
      <c r="C9245">
        <v>2</v>
      </c>
      <c r="D9245" t="s">
        <v>233</v>
      </c>
      <c r="E9245">
        <v>0</v>
      </c>
      <c r="F9245">
        <v>0</v>
      </c>
      <c r="G9245">
        <v>5</v>
      </c>
      <c r="H9245">
        <v>5</v>
      </c>
      <c r="I9245">
        <v>1039</v>
      </c>
    </row>
    <row r="9246" spans="1:11" x14ac:dyDescent="0.45">
      <c r="A9246" t="s">
        <v>200</v>
      </c>
      <c r="B9246">
        <v>2013</v>
      </c>
      <c r="C9246">
        <v>2</v>
      </c>
      <c r="D9246" t="s">
        <v>233</v>
      </c>
      <c r="H9246">
        <v>2</v>
      </c>
      <c r="I9246">
        <v>883</v>
      </c>
    </row>
    <row r="9247" spans="1:11" x14ac:dyDescent="0.45">
      <c r="A9247" t="s">
        <v>208</v>
      </c>
      <c r="B9247">
        <v>2009</v>
      </c>
      <c r="C9247">
        <v>8</v>
      </c>
      <c r="D9247" t="s">
        <v>239</v>
      </c>
      <c r="H9247">
        <v>5</v>
      </c>
      <c r="I9247">
        <v>439</v>
      </c>
    </row>
    <row r="9248" spans="1:11" x14ac:dyDescent="0.45">
      <c r="A9248" t="s">
        <v>174</v>
      </c>
      <c r="B9248">
        <v>2010</v>
      </c>
      <c r="C9248">
        <v>6</v>
      </c>
      <c r="D9248" t="s">
        <v>237</v>
      </c>
      <c r="H9248">
        <v>1</v>
      </c>
      <c r="I9248">
        <v>517</v>
      </c>
    </row>
    <row r="9249" spans="1:11" x14ac:dyDescent="0.45">
      <c r="A9249" t="s">
        <v>217</v>
      </c>
      <c r="B9249">
        <v>2008</v>
      </c>
      <c r="C9249">
        <v>2</v>
      </c>
      <c r="D9249" t="s">
        <v>233</v>
      </c>
      <c r="H9249">
        <v>18</v>
      </c>
      <c r="I9249">
        <v>335</v>
      </c>
    </row>
    <row r="9250" spans="1:11" x14ac:dyDescent="0.45">
      <c r="A9250" t="s">
        <v>129</v>
      </c>
      <c r="B9250">
        <v>2013</v>
      </c>
      <c r="C9250">
        <v>8</v>
      </c>
      <c r="D9250" t="s">
        <v>239</v>
      </c>
      <c r="H9250">
        <v>3</v>
      </c>
      <c r="I9250">
        <v>814</v>
      </c>
    </row>
    <row r="9251" spans="1:11" x14ac:dyDescent="0.45">
      <c r="A9251" t="s">
        <v>125</v>
      </c>
      <c r="B9251">
        <v>2008</v>
      </c>
      <c r="C9251">
        <v>6</v>
      </c>
      <c r="D9251" t="s">
        <v>237</v>
      </c>
      <c r="H9251">
        <v>4</v>
      </c>
      <c r="I9251">
        <v>245</v>
      </c>
    </row>
    <row r="9252" spans="1:11" x14ac:dyDescent="0.45">
      <c r="A9252" t="s">
        <v>140</v>
      </c>
      <c r="B9252">
        <v>2011</v>
      </c>
      <c r="C9252">
        <v>6</v>
      </c>
      <c r="D9252" t="s">
        <v>237</v>
      </c>
      <c r="H9252">
        <v>8</v>
      </c>
      <c r="I9252">
        <v>599</v>
      </c>
    </row>
    <row r="9253" spans="1:11" x14ac:dyDescent="0.45">
      <c r="A9253" t="s">
        <v>174</v>
      </c>
      <c r="B9253">
        <v>2011</v>
      </c>
      <c r="C9253">
        <v>8</v>
      </c>
      <c r="D9253" t="s">
        <v>239</v>
      </c>
      <c r="H9253">
        <v>3</v>
      </c>
      <c r="I9253">
        <v>630</v>
      </c>
    </row>
    <row r="9254" spans="1:11" x14ac:dyDescent="0.45">
      <c r="A9254" t="s">
        <v>149</v>
      </c>
      <c r="B9254">
        <v>2019</v>
      </c>
      <c r="C9254">
        <v>1</v>
      </c>
      <c r="D9254" t="s">
        <v>231</v>
      </c>
      <c r="E9254">
        <v>1</v>
      </c>
      <c r="F9254">
        <v>0.2</v>
      </c>
      <c r="G9254">
        <v>2</v>
      </c>
      <c r="H9254">
        <v>6</v>
      </c>
      <c r="I9254">
        <v>2290</v>
      </c>
      <c r="J9254">
        <v>6</v>
      </c>
      <c r="K9254">
        <v>30</v>
      </c>
    </row>
    <row r="9255" spans="1:11" x14ac:dyDescent="0.45">
      <c r="A9255" t="s">
        <v>221</v>
      </c>
      <c r="B9255">
        <v>2013</v>
      </c>
      <c r="C9255">
        <v>4</v>
      </c>
      <c r="D9255" t="s">
        <v>235</v>
      </c>
      <c r="H9255">
        <v>25</v>
      </c>
      <c r="I9255">
        <v>904</v>
      </c>
    </row>
    <row r="9256" spans="1:11" x14ac:dyDescent="0.45">
      <c r="A9256" t="s">
        <v>159</v>
      </c>
      <c r="B9256">
        <v>2018</v>
      </c>
      <c r="C9256">
        <v>4</v>
      </c>
      <c r="D9256" t="s">
        <v>235</v>
      </c>
      <c r="E9256">
        <v>0</v>
      </c>
      <c r="F9256">
        <v>0</v>
      </c>
      <c r="G9256">
        <v>9</v>
      </c>
      <c r="H9256">
        <v>16</v>
      </c>
      <c r="I9256">
        <v>1178</v>
      </c>
    </row>
    <row r="9257" spans="1:11" x14ac:dyDescent="0.45">
      <c r="A9257" t="s">
        <v>213</v>
      </c>
      <c r="B9257">
        <v>2011</v>
      </c>
      <c r="C9257">
        <v>3</v>
      </c>
      <c r="D9257" t="s">
        <v>234</v>
      </c>
      <c r="H9257">
        <v>12</v>
      </c>
      <c r="I9257">
        <v>670</v>
      </c>
    </row>
    <row r="9258" spans="1:11" x14ac:dyDescent="0.45">
      <c r="A9258" t="s">
        <v>128</v>
      </c>
      <c r="B9258">
        <v>2012</v>
      </c>
      <c r="C9258">
        <v>1</v>
      </c>
      <c r="D9258" t="s">
        <v>231</v>
      </c>
      <c r="H9258">
        <v>9</v>
      </c>
      <c r="I9258">
        <v>700</v>
      </c>
    </row>
    <row r="9259" spans="1:11" x14ac:dyDescent="0.45">
      <c r="A9259" t="s">
        <v>134</v>
      </c>
      <c r="B9259">
        <v>2015</v>
      </c>
      <c r="C9259">
        <v>6</v>
      </c>
      <c r="D9259" t="s">
        <v>237</v>
      </c>
      <c r="E9259">
        <v>1</v>
      </c>
      <c r="F9259">
        <v>1</v>
      </c>
      <c r="G9259">
        <v>15</v>
      </c>
      <c r="I9259">
        <v>28</v>
      </c>
    </row>
    <row r="9260" spans="1:11" x14ac:dyDescent="0.45">
      <c r="A9260" t="s">
        <v>155</v>
      </c>
      <c r="B9260">
        <v>2016</v>
      </c>
      <c r="C9260">
        <v>0</v>
      </c>
      <c r="D9260" t="s">
        <v>241</v>
      </c>
      <c r="E9260">
        <v>0</v>
      </c>
      <c r="F9260">
        <v>0</v>
      </c>
      <c r="G9260">
        <v>15</v>
      </c>
      <c r="H9260">
        <v>17</v>
      </c>
      <c r="I9260">
        <v>160</v>
      </c>
    </row>
    <row r="9261" spans="1:11" x14ac:dyDescent="0.45">
      <c r="A9261" t="s">
        <v>141</v>
      </c>
      <c r="B9261">
        <v>2010</v>
      </c>
      <c r="C9261">
        <v>9</v>
      </c>
      <c r="D9261" t="s">
        <v>240</v>
      </c>
      <c r="H9261">
        <v>1</v>
      </c>
      <c r="I9261">
        <v>487</v>
      </c>
    </row>
    <row r="9262" spans="1:11" x14ac:dyDescent="0.45">
      <c r="A9262" t="s">
        <v>214</v>
      </c>
      <c r="B9262">
        <v>2012</v>
      </c>
      <c r="C9262">
        <v>1</v>
      </c>
      <c r="D9262" t="s">
        <v>231</v>
      </c>
      <c r="H9262">
        <v>7</v>
      </c>
      <c r="I9262">
        <v>784</v>
      </c>
    </row>
    <row r="9263" spans="1:11" x14ac:dyDescent="0.45">
      <c r="A9263" t="s">
        <v>190</v>
      </c>
      <c r="B9263">
        <v>2014</v>
      </c>
      <c r="C9263">
        <v>10</v>
      </c>
      <c r="D9263" t="s">
        <v>232</v>
      </c>
      <c r="H9263">
        <v>20</v>
      </c>
      <c r="I9263">
        <v>985</v>
      </c>
    </row>
    <row r="9264" spans="1:11" x14ac:dyDescent="0.45">
      <c r="A9264" t="s">
        <v>176</v>
      </c>
      <c r="B9264">
        <v>2010</v>
      </c>
      <c r="C9264">
        <v>12</v>
      </c>
      <c r="D9264" t="s">
        <v>243</v>
      </c>
      <c r="H9264">
        <v>19</v>
      </c>
      <c r="I9264">
        <v>519</v>
      </c>
    </row>
    <row r="9265" spans="1:11" x14ac:dyDescent="0.45">
      <c r="A9265" t="s">
        <v>133</v>
      </c>
      <c r="B9265">
        <v>2008</v>
      </c>
      <c r="C9265">
        <v>6</v>
      </c>
      <c r="D9265" t="s">
        <v>237</v>
      </c>
      <c r="H9265">
        <v>8</v>
      </c>
      <c r="I9265">
        <v>253</v>
      </c>
    </row>
    <row r="9266" spans="1:11" x14ac:dyDescent="0.45">
      <c r="A9266" t="s">
        <v>160</v>
      </c>
      <c r="B9266">
        <v>2009</v>
      </c>
      <c r="C9266">
        <v>4</v>
      </c>
      <c r="D9266" t="s">
        <v>235</v>
      </c>
      <c r="H9266">
        <v>12</v>
      </c>
      <c r="I9266">
        <v>391</v>
      </c>
    </row>
    <row r="9267" spans="1:11" x14ac:dyDescent="0.45">
      <c r="A9267" t="s">
        <v>216</v>
      </c>
      <c r="B9267">
        <v>2008</v>
      </c>
      <c r="C9267">
        <v>8</v>
      </c>
      <c r="D9267" t="s">
        <v>239</v>
      </c>
      <c r="H9267">
        <v>13</v>
      </c>
      <c r="I9267">
        <v>334</v>
      </c>
    </row>
    <row r="9268" spans="1:11" x14ac:dyDescent="0.45">
      <c r="A9268" t="s">
        <v>159</v>
      </c>
      <c r="B9268">
        <v>2010</v>
      </c>
      <c r="C9268">
        <v>0</v>
      </c>
      <c r="D9268" t="s">
        <v>241</v>
      </c>
      <c r="H9268">
        <v>16</v>
      </c>
      <c r="I9268">
        <v>503</v>
      </c>
    </row>
    <row r="9269" spans="1:11" x14ac:dyDescent="0.45">
      <c r="A9269" t="s">
        <v>112</v>
      </c>
      <c r="B9269">
        <v>2017</v>
      </c>
      <c r="C9269">
        <v>5</v>
      </c>
      <c r="D9269" t="s">
        <v>236</v>
      </c>
      <c r="E9269">
        <v>1</v>
      </c>
      <c r="F9269">
        <v>0.33333299999999999</v>
      </c>
      <c r="G9269">
        <v>3</v>
      </c>
      <c r="H9269">
        <v>2</v>
      </c>
      <c r="I9269">
        <v>1023</v>
      </c>
      <c r="J9269">
        <v>2</v>
      </c>
      <c r="K9269">
        <v>6.000006</v>
      </c>
    </row>
    <row r="9270" spans="1:11" x14ac:dyDescent="0.45">
      <c r="A9270" t="s">
        <v>147</v>
      </c>
      <c r="B9270">
        <v>2019</v>
      </c>
      <c r="C9270">
        <v>8</v>
      </c>
      <c r="D9270" t="s">
        <v>239</v>
      </c>
      <c r="E9270">
        <v>3</v>
      </c>
      <c r="F9270">
        <v>1.1666669999999999</v>
      </c>
      <c r="G9270">
        <v>11</v>
      </c>
      <c r="H9270">
        <v>22</v>
      </c>
      <c r="I9270">
        <v>2288</v>
      </c>
      <c r="J9270">
        <v>7</v>
      </c>
      <c r="K9270">
        <v>18.857137000000002</v>
      </c>
    </row>
    <row r="9271" spans="1:11" x14ac:dyDescent="0.45">
      <c r="A9271" t="s">
        <v>160</v>
      </c>
      <c r="B9271">
        <v>2014</v>
      </c>
      <c r="C9271">
        <v>8</v>
      </c>
      <c r="D9271" t="s">
        <v>239</v>
      </c>
      <c r="H9271">
        <v>13</v>
      </c>
      <c r="I9271">
        <v>956</v>
      </c>
    </row>
    <row r="9272" spans="1:11" x14ac:dyDescent="0.45">
      <c r="A9272" t="s">
        <v>215</v>
      </c>
      <c r="B9272">
        <v>2014</v>
      </c>
      <c r="C9272">
        <v>6</v>
      </c>
      <c r="D9272" t="s">
        <v>237</v>
      </c>
      <c r="E9272">
        <v>1</v>
      </c>
      <c r="F9272">
        <v>1</v>
      </c>
      <c r="G9272">
        <v>9</v>
      </c>
      <c r="H9272">
        <v>12</v>
      </c>
      <c r="I9272">
        <v>1011</v>
      </c>
      <c r="J9272">
        <v>12</v>
      </c>
      <c r="K9272">
        <v>12</v>
      </c>
    </row>
    <row r="9273" spans="1:11" x14ac:dyDescent="0.45">
      <c r="A9273" t="s">
        <v>148</v>
      </c>
      <c r="B9273">
        <v>2016</v>
      </c>
      <c r="C9273">
        <v>7</v>
      </c>
      <c r="D9273" t="s">
        <v>238</v>
      </c>
      <c r="E9273">
        <v>2</v>
      </c>
      <c r="F9273">
        <v>0.23611099999999999</v>
      </c>
      <c r="G9273">
        <v>3</v>
      </c>
      <c r="H9273">
        <v>1</v>
      </c>
      <c r="I9273">
        <v>154</v>
      </c>
      <c r="J9273">
        <v>0</v>
      </c>
      <c r="K9273">
        <v>4.2352959999999999</v>
      </c>
    </row>
    <row r="9274" spans="1:11" x14ac:dyDescent="0.45">
      <c r="A9274" t="s">
        <v>218</v>
      </c>
      <c r="B9274">
        <v>2020</v>
      </c>
      <c r="C9274">
        <v>5</v>
      </c>
      <c r="D9274" t="s">
        <v>236</v>
      </c>
      <c r="E9274">
        <v>1</v>
      </c>
      <c r="F9274">
        <v>0.5</v>
      </c>
      <c r="G9274">
        <v>5</v>
      </c>
      <c r="H9274">
        <v>4</v>
      </c>
      <c r="I9274">
        <v>2462</v>
      </c>
      <c r="J9274">
        <v>4</v>
      </c>
      <c r="K9274">
        <v>8</v>
      </c>
    </row>
    <row r="9275" spans="1:11" x14ac:dyDescent="0.45">
      <c r="A9275" t="s">
        <v>201</v>
      </c>
      <c r="B9275">
        <v>2019</v>
      </c>
      <c r="C9275">
        <v>1</v>
      </c>
      <c r="D9275" t="s">
        <v>231</v>
      </c>
      <c r="E9275">
        <v>1</v>
      </c>
      <c r="F9275">
        <v>0.25</v>
      </c>
      <c r="G9275">
        <v>6</v>
      </c>
      <c r="H9275">
        <v>2</v>
      </c>
      <c r="I9275">
        <v>2334</v>
      </c>
      <c r="J9275">
        <v>2</v>
      </c>
      <c r="K9275">
        <v>8</v>
      </c>
    </row>
    <row r="9276" spans="1:11" x14ac:dyDescent="0.45">
      <c r="A9276" t="s">
        <v>203</v>
      </c>
      <c r="B9276">
        <v>2013</v>
      </c>
      <c r="C9276">
        <v>3</v>
      </c>
      <c r="D9276" t="s">
        <v>234</v>
      </c>
      <c r="H9276">
        <v>4</v>
      </c>
      <c r="I9276">
        <v>886</v>
      </c>
    </row>
    <row r="9277" spans="1:11" x14ac:dyDescent="0.45">
      <c r="A9277" t="s">
        <v>184</v>
      </c>
      <c r="B9277">
        <v>2012</v>
      </c>
      <c r="C9277">
        <v>9</v>
      </c>
      <c r="D9277" t="s">
        <v>240</v>
      </c>
      <c r="H9277">
        <v>16</v>
      </c>
      <c r="I9277">
        <v>754</v>
      </c>
    </row>
    <row r="9278" spans="1:11" x14ac:dyDescent="0.45">
      <c r="A9278" t="s">
        <v>185</v>
      </c>
      <c r="B9278">
        <v>2020</v>
      </c>
      <c r="C9278">
        <v>5</v>
      </c>
      <c r="D9278" t="s">
        <v>236</v>
      </c>
      <c r="H9278">
        <v>23</v>
      </c>
      <c r="I9278">
        <v>2429</v>
      </c>
    </row>
    <row r="9279" spans="1:11" x14ac:dyDescent="0.45">
      <c r="A9279" t="s">
        <v>127</v>
      </c>
      <c r="B9279">
        <v>2008</v>
      </c>
      <c r="C9279">
        <v>3</v>
      </c>
      <c r="D9279" t="s">
        <v>234</v>
      </c>
      <c r="H9279">
        <v>4</v>
      </c>
      <c r="I9279">
        <v>247</v>
      </c>
    </row>
    <row r="9280" spans="1:11" x14ac:dyDescent="0.45">
      <c r="A9280" t="s">
        <v>170</v>
      </c>
      <c r="B9280">
        <v>2016</v>
      </c>
      <c r="C9280">
        <v>7</v>
      </c>
      <c r="D9280" t="s">
        <v>238</v>
      </c>
      <c r="E9280">
        <v>1</v>
      </c>
      <c r="F9280">
        <v>0.33333299999999999</v>
      </c>
      <c r="G9280">
        <v>3</v>
      </c>
      <c r="I9280">
        <v>174</v>
      </c>
    </row>
    <row r="9281" spans="1:11" x14ac:dyDescent="0.45">
      <c r="A9281" t="s">
        <v>193</v>
      </c>
      <c r="B9281">
        <v>2017</v>
      </c>
      <c r="C9281">
        <v>4</v>
      </c>
      <c r="D9281" t="s">
        <v>235</v>
      </c>
      <c r="E9281">
        <v>5</v>
      </c>
      <c r="F9281">
        <v>5</v>
      </c>
      <c r="G9281">
        <v>53</v>
      </c>
      <c r="H9281">
        <v>124</v>
      </c>
      <c r="I9281">
        <v>1099</v>
      </c>
      <c r="J9281">
        <v>24</v>
      </c>
      <c r="K9281">
        <v>24.8</v>
      </c>
    </row>
    <row r="9282" spans="1:11" x14ac:dyDescent="0.45">
      <c r="A9282" t="s">
        <v>194</v>
      </c>
      <c r="B9282">
        <v>2008</v>
      </c>
      <c r="C9282">
        <v>4</v>
      </c>
      <c r="D9282" t="s">
        <v>235</v>
      </c>
      <c r="H9282">
        <v>5</v>
      </c>
      <c r="I9282">
        <v>312</v>
      </c>
    </row>
    <row r="9283" spans="1:11" x14ac:dyDescent="0.45">
      <c r="A9283" t="s">
        <v>118</v>
      </c>
      <c r="B9283">
        <v>2012</v>
      </c>
      <c r="C9283">
        <v>5</v>
      </c>
      <c r="D9283" t="s">
        <v>236</v>
      </c>
      <c r="H9283">
        <v>9</v>
      </c>
      <c r="I9283">
        <v>690</v>
      </c>
    </row>
    <row r="9284" spans="1:11" x14ac:dyDescent="0.45">
      <c r="A9284" t="s">
        <v>136</v>
      </c>
      <c r="B9284">
        <v>2014</v>
      </c>
      <c r="C9284">
        <v>6</v>
      </c>
      <c r="D9284" t="s">
        <v>237</v>
      </c>
      <c r="E9284">
        <v>1</v>
      </c>
      <c r="F9284">
        <v>0.5</v>
      </c>
      <c r="G9284">
        <v>5</v>
      </c>
      <c r="H9284">
        <v>4</v>
      </c>
      <c r="I9284">
        <v>934</v>
      </c>
      <c r="J9284">
        <v>4</v>
      </c>
      <c r="K9284">
        <v>8</v>
      </c>
    </row>
    <row r="9285" spans="1:11" x14ac:dyDescent="0.45">
      <c r="A9285" t="s">
        <v>219</v>
      </c>
      <c r="B9285">
        <v>2016</v>
      </c>
      <c r="C9285">
        <v>8</v>
      </c>
      <c r="D9285" t="s">
        <v>239</v>
      </c>
      <c r="H9285">
        <v>40</v>
      </c>
      <c r="I9285">
        <v>224</v>
      </c>
    </row>
    <row r="9286" spans="1:11" x14ac:dyDescent="0.45">
      <c r="A9286" t="s">
        <v>117</v>
      </c>
      <c r="B9286">
        <v>2020</v>
      </c>
      <c r="C9286">
        <v>0</v>
      </c>
      <c r="D9286" t="s">
        <v>241</v>
      </c>
      <c r="E9286">
        <v>1</v>
      </c>
      <c r="F9286">
        <v>0.2</v>
      </c>
      <c r="G9286">
        <v>2</v>
      </c>
      <c r="I9286">
        <v>2364</v>
      </c>
    </row>
    <row r="9287" spans="1:11" x14ac:dyDescent="0.45">
      <c r="A9287" t="s">
        <v>178</v>
      </c>
      <c r="B9287">
        <v>2015</v>
      </c>
      <c r="C9287">
        <v>0</v>
      </c>
      <c r="D9287" t="s">
        <v>241</v>
      </c>
      <c r="E9287">
        <v>6</v>
      </c>
      <c r="F9287">
        <v>6</v>
      </c>
      <c r="G9287">
        <v>20</v>
      </c>
      <c r="H9287">
        <v>48</v>
      </c>
      <c r="I9287">
        <v>70</v>
      </c>
      <c r="J9287">
        <v>8</v>
      </c>
      <c r="K9287">
        <v>8</v>
      </c>
    </row>
    <row r="9288" spans="1:11" x14ac:dyDescent="0.45">
      <c r="A9288" t="s">
        <v>134</v>
      </c>
      <c r="B9288">
        <v>2018</v>
      </c>
      <c r="C9288">
        <v>3</v>
      </c>
      <c r="D9288" t="s">
        <v>234</v>
      </c>
      <c r="E9288">
        <v>1</v>
      </c>
      <c r="F9288">
        <v>1</v>
      </c>
      <c r="G9288">
        <v>15</v>
      </c>
      <c r="H9288">
        <v>21</v>
      </c>
      <c r="I9288">
        <v>1155</v>
      </c>
      <c r="J9288">
        <v>21</v>
      </c>
      <c r="K9288">
        <v>21</v>
      </c>
    </row>
    <row r="9289" spans="1:11" x14ac:dyDescent="0.45">
      <c r="A9289" t="s">
        <v>220</v>
      </c>
      <c r="B9289">
        <v>2016</v>
      </c>
      <c r="C9289">
        <v>7</v>
      </c>
      <c r="D9289" t="s">
        <v>238</v>
      </c>
      <c r="E9289">
        <v>0</v>
      </c>
      <c r="F9289">
        <v>0</v>
      </c>
      <c r="G9289">
        <v>2</v>
      </c>
      <c r="H9289">
        <v>5</v>
      </c>
      <c r="I9289">
        <v>225</v>
      </c>
    </row>
    <row r="9290" spans="1:11" x14ac:dyDescent="0.45">
      <c r="A9290" t="s">
        <v>207</v>
      </c>
      <c r="B9290">
        <v>2015</v>
      </c>
      <c r="C9290">
        <v>5</v>
      </c>
      <c r="D9290" t="s">
        <v>236</v>
      </c>
      <c r="E9290">
        <v>4</v>
      </c>
      <c r="F9290">
        <v>1.0416669999999999</v>
      </c>
      <c r="G9290">
        <v>6</v>
      </c>
      <c r="H9290">
        <v>10</v>
      </c>
      <c r="I9290">
        <v>99</v>
      </c>
      <c r="J9290">
        <v>2</v>
      </c>
      <c r="K9290">
        <v>9.5999970000000001</v>
      </c>
    </row>
    <row r="9291" spans="1:11" x14ac:dyDescent="0.45">
      <c r="A9291" t="s">
        <v>151</v>
      </c>
      <c r="B9291">
        <v>2009</v>
      </c>
      <c r="C9291">
        <v>12</v>
      </c>
      <c r="D9291" t="s">
        <v>243</v>
      </c>
      <c r="H9291">
        <v>19</v>
      </c>
      <c r="I9291">
        <v>383</v>
      </c>
    </row>
    <row r="9292" spans="1:11" x14ac:dyDescent="0.45">
      <c r="A9292" t="s">
        <v>167</v>
      </c>
      <c r="B9292">
        <v>2017</v>
      </c>
      <c r="C9292">
        <v>7</v>
      </c>
      <c r="D9292" t="s">
        <v>238</v>
      </c>
      <c r="E9292">
        <v>1</v>
      </c>
      <c r="F9292">
        <v>1</v>
      </c>
      <c r="G9292">
        <v>21</v>
      </c>
      <c r="H9292">
        <v>15</v>
      </c>
      <c r="I9292">
        <v>1072</v>
      </c>
      <c r="J9292">
        <v>15</v>
      </c>
      <c r="K9292">
        <v>15</v>
      </c>
    </row>
    <row r="9293" spans="1:11" x14ac:dyDescent="0.45">
      <c r="A9293" t="s">
        <v>194</v>
      </c>
      <c r="B9293">
        <v>2018</v>
      </c>
      <c r="C9293">
        <v>1</v>
      </c>
      <c r="D9293" t="s">
        <v>231</v>
      </c>
      <c r="E9293">
        <v>1</v>
      </c>
      <c r="F9293">
        <v>1</v>
      </c>
      <c r="G9293">
        <v>9</v>
      </c>
      <c r="H9293">
        <v>2</v>
      </c>
      <c r="I9293">
        <v>1213</v>
      </c>
      <c r="J9293">
        <v>2</v>
      </c>
      <c r="K9293">
        <v>2</v>
      </c>
    </row>
    <row r="9294" spans="1:11" x14ac:dyDescent="0.45">
      <c r="A9294" t="s">
        <v>109</v>
      </c>
      <c r="B9294">
        <v>2015</v>
      </c>
      <c r="C9294">
        <v>4</v>
      </c>
      <c r="D9294" t="s">
        <v>235</v>
      </c>
      <c r="E9294">
        <v>1</v>
      </c>
      <c r="F9294">
        <v>0.33333299999999999</v>
      </c>
      <c r="G9294">
        <v>4</v>
      </c>
      <c r="H9294">
        <v>2</v>
      </c>
      <c r="I9294">
        <v>3</v>
      </c>
      <c r="J9294">
        <v>2</v>
      </c>
      <c r="K9294">
        <v>6.000006</v>
      </c>
    </row>
    <row r="9295" spans="1:11" x14ac:dyDescent="0.45">
      <c r="A9295" t="s">
        <v>111</v>
      </c>
      <c r="B9295">
        <v>2014</v>
      </c>
      <c r="C9295">
        <v>2</v>
      </c>
      <c r="D9295" t="s">
        <v>233</v>
      </c>
      <c r="E9295">
        <v>1</v>
      </c>
      <c r="F9295">
        <v>1</v>
      </c>
      <c r="G9295">
        <v>5</v>
      </c>
      <c r="H9295">
        <v>6</v>
      </c>
      <c r="I9295">
        <v>909</v>
      </c>
      <c r="J9295">
        <v>6</v>
      </c>
      <c r="K9295">
        <v>6</v>
      </c>
    </row>
    <row r="9296" spans="1:11" x14ac:dyDescent="0.45">
      <c r="A9296" t="s">
        <v>130</v>
      </c>
      <c r="B9296">
        <v>2009</v>
      </c>
      <c r="C9296">
        <v>0</v>
      </c>
      <c r="D9296" t="s">
        <v>241</v>
      </c>
      <c r="H9296">
        <v>11</v>
      </c>
      <c r="I9296">
        <v>363</v>
      </c>
    </row>
    <row r="9297" spans="1:11" x14ac:dyDescent="0.45">
      <c r="A9297" t="s">
        <v>201</v>
      </c>
      <c r="B9297">
        <v>2012</v>
      </c>
      <c r="C9297">
        <v>1</v>
      </c>
      <c r="D9297" t="s">
        <v>231</v>
      </c>
      <c r="H9297">
        <v>4</v>
      </c>
      <c r="I9297">
        <v>771</v>
      </c>
    </row>
    <row r="9298" spans="1:11" x14ac:dyDescent="0.45">
      <c r="A9298" t="s">
        <v>211</v>
      </c>
      <c r="B9298">
        <v>2019</v>
      </c>
      <c r="C9298">
        <v>4</v>
      </c>
      <c r="D9298" t="s">
        <v>235</v>
      </c>
      <c r="E9298">
        <v>1</v>
      </c>
      <c r="F9298">
        <v>0.25</v>
      </c>
      <c r="G9298">
        <v>4</v>
      </c>
      <c r="H9298">
        <v>2</v>
      </c>
      <c r="I9298">
        <v>2343</v>
      </c>
      <c r="J9298">
        <v>2</v>
      </c>
      <c r="K9298">
        <v>8</v>
      </c>
    </row>
    <row r="9299" spans="1:11" x14ac:dyDescent="0.45">
      <c r="A9299" t="s">
        <v>110</v>
      </c>
      <c r="B9299">
        <v>2008</v>
      </c>
      <c r="C9299">
        <v>8</v>
      </c>
      <c r="D9299" t="s">
        <v>239</v>
      </c>
      <c r="H9299">
        <v>1</v>
      </c>
      <c r="I9299">
        <v>230</v>
      </c>
    </row>
    <row r="9300" spans="1:11" x14ac:dyDescent="0.45">
      <c r="A9300" t="s">
        <v>202</v>
      </c>
      <c r="B9300">
        <v>2015</v>
      </c>
      <c r="C9300">
        <v>5</v>
      </c>
      <c r="D9300" t="s">
        <v>236</v>
      </c>
      <c r="E9300">
        <v>1</v>
      </c>
      <c r="F9300">
        <v>0.33333299999999999</v>
      </c>
      <c r="G9300">
        <v>5</v>
      </c>
      <c r="H9300">
        <v>7</v>
      </c>
      <c r="I9300">
        <v>94</v>
      </c>
      <c r="J9300">
        <v>7</v>
      </c>
      <c r="K9300">
        <v>21.000021</v>
      </c>
    </row>
    <row r="9301" spans="1:11" x14ac:dyDescent="0.45">
      <c r="A9301" t="s">
        <v>225</v>
      </c>
      <c r="B9301">
        <v>2017</v>
      </c>
      <c r="C9301">
        <v>9</v>
      </c>
      <c r="D9301" t="s">
        <v>240</v>
      </c>
      <c r="H9301">
        <v>260</v>
      </c>
      <c r="I9301">
        <v>1096</v>
      </c>
    </row>
    <row r="9302" spans="1:11" x14ac:dyDescent="0.45">
      <c r="A9302" t="s">
        <v>196</v>
      </c>
      <c r="B9302">
        <v>2017</v>
      </c>
      <c r="C9302">
        <v>1</v>
      </c>
      <c r="D9302" t="s">
        <v>231</v>
      </c>
      <c r="E9302">
        <v>1</v>
      </c>
      <c r="F9302">
        <v>0.2</v>
      </c>
      <c r="G9302">
        <v>2</v>
      </c>
      <c r="H9302">
        <v>4</v>
      </c>
      <c r="I9302">
        <v>1102</v>
      </c>
      <c r="J9302">
        <v>4</v>
      </c>
      <c r="K9302">
        <v>20</v>
      </c>
    </row>
    <row r="9303" spans="1:11" x14ac:dyDescent="0.45">
      <c r="A9303" t="s">
        <v>135</v>
      </c>
      <c r="B9303">
        <v>2012</v>
      </c>
      <c r="C9303">
        <v>4</v>
      </c>
      <c r="D9303" t="s">
        <v>235</v>
      </c>
      <c r="H9303">
        <v>2</v>
      </c>
      <c r="I9303">
        <v>707</v>
      </c>
    </row>
    <row r="9304" spans="1:11" x14ac:dyDescent="0.45">
      <c r="A9304" t="s">
        <v>166</v>
      </c>
      <c r="B9304">
        <v>2017</v>
      </c>
      <c r="D9304" t="s">
        <v>245</v>
      </c>
      <c r="E9304">
        <v>21</v>
      </c>
      <c r="F9304">
        <v>21</v>
      </c>
      <c r="G9304">
        <v>24</v>
      </c>
      <c r="I9304">
        <v>1071</v>
      </c>
    </row>
    <row r="9305" spans="1:11" x14ac:dyDescent="0.45">
      <c r="A9305" t="s">
        <v>122</v>
      </c>
      <c r="B9305">
        <v>2010</v>
      </c>
      <c r="C9305">
        <v>1</v>
      </c>
      <c r="D9305" t="s">
        <v>231</v>
      </c>
      <c r="H9305">
        <v>8</v>
      </c>
      <c r="I9305">
        <v>468</v>
      </c>
    </row>
    <row r="9306" spans="1:11" x14ac:dyDescent="0.45">
      <c r="A9306" t="s">
        <v>201</v>
      </c>
      <c r="B9306">
        <v>2010</v>
      </c>
      <c r="C9306">
        <v>8</v>
      </c>
      <c r="D9306" t="s">
        <v>239</v>
      </c>
      <c r="H9306">
        <v>2</v>
      </c>
      <c r="I9306">
        <v>545</v>
      </c>
    </row>
    <row r="9307" spans="1:11" x14ac:dyDescent="0.45">
      <c r="A9307" t="s">
        <v>203</v>
      </c>
      <c r="B9307">
        <v>2014</v>
      </c>
      <c r="C9307">
        <v>7</v>
      </c>
      <c r="D9307" t="s">
        <v>238</v>
      </c>
      <c r="E9307">
        <v>1</v>
      </c>
      <c r="F9307">
        <v>0.5</v>
      </c>
      <c r="G9307">
        <v>5</v>
      </c>
      <c r="H9307">
        <v>6</v>
      </c>
      <c r="I9307">
        <v>999</v>
      </c>
      <c r="J9307">
        <v>6</v>
      </c>
      <c r="K9307">
        <v>12</v>
      </c>
    </row>
    <row r="9308" spans="1:11" x14ac:dyDescent="0.45">
      <c r="A9308" t="s">
        <v>206</v>
      </c>
      <c r="B9308">
        <v>2012</v>
      </c>
      <c r="C9308">
        <v>0</v>
      </c>
      <c r="D9308" t="s">
        <v>241</v>
      </c>
      <c r="H9308">
        <v>5</v>
      </c>
      <c r="I9308">
        <v>776</v>
      </c>
    </row>
    <row r="9309" spans="1:11" x14ac:dyDescent="0.45">
      <c r="A9309" t="s">
        <v>117</v>
      </c>
      <c r="B9309">
        <v>2012</v>
      </c>
      <c r="C9309">
        <v>2</v>
      </c>
      <c r="D9309" t="s">
        <v>233</v>
      </c>
      <c r="H9309">
        <v>1</v>
      </c>
      <c r="I9309">
        <v>689</v>
      </c>
    </row>
    <row r="9310" spans="1:11" x14ac:dyDescent="0.45">
      <c r="A9310" t="s">
        <v>214</v>
      </c>
      <c r="B9310">
        <v>2011</v>
      </c>
      <c r="C9310">
        <v>3</v>
      </c>
      <c r="D9310" t="s">
        <v>234</v>
      </c>
      <c r="H9310">
        <v>6</v>
      </c>
      <c r="I9310">
        <v>671</v>
      </c>
    </row>
    <row r="9311" spans="1:11" x14ac:dyDescent="0.45">
      <c r="A9311" t="s">
        <v>165</v>
      </c>
      <c r="B9311">
        <v>2017</v>
      </c>
      <c r="C9311">
        <v>10</v>
      </c>
      <c r="D9311" t="s">
        <v>232</v>
      </c>
      <c r="E9311">
        <v>5</v>
      </c>
      <c r="F9311">
        <v>1.4166669999999999</v>
      </c>
      <c r="G9311">
        <v>17</v>
      </c>
      <c r="I9311">
        <v>1070</v>
      </c>
    </row>
    <row r="9312" spans="1:11" x14ac:dyDescent="0.45">
      <c r="A9312" t="s">
        <v>163</v>
      </c>
      <c r="B9312">
        <v>2019</v>
      </c>
      <c r="C9312">
        <v>12</v>
      </c>
      <c r="D9312" t="s">
        <v>243</v>
      </c>
      <c r="E9312">
        <v>0</v>
      </c>
      <c r="F9312">
        <v>0</v>
      </c>
      <c r="G9312">
        <v>9</v>
      </c>
      <c r="H9312">
        <v>13</v>
      </c>
      <c r="I9312">
        <v>2300</v>
      </c>
    </row>
    <row r="9313" spans="1:11" x14ac:dyDescent="0.45">
      <c r="A9313" t="s">
        <v>111</v>
      </c>
      <c r="B9313">
        <v>2020</v>
      </c>
      <c r="C9313">
        <v>0</v>
      </c>
      <c r="D9313" t="s">
        <v>241</v>
      </c>
      <c r="E9313">
        <v>1</v>
      </c>
      <c r="F9313">
        <v>1</v>
      </c>
      <c r="G9313">
        <v>7</v>
      </c>
      <c r="H9313">
        <v>6</v>
      </c>
      <c r="I9313">
        <v>2358</v>
      </c>
      <c r="J9313">
        <v>6</v>
      </c>
      <c r="K9313">
        <v>6</v>
      </c>
    </row>
    <row r="9314" spans="1:11" x14ac:dyDescent="0.45">
      <c r="A9314" t="s">
        <v>128</v>
      </c>
      <c r="B9314">
        <v>2014</v>
      </c>
      <c r="C9314">
        <v>6</v>
      </c>
      <c r="D9314" t="s">
        <v>237</v>
      </c>
      <c r="E9314">
        <v>0</v>
      </c>
      <c r="F9314">
        <v>0</v>
      </c>
      <c r="G9314">
        <v>5</v>
      </c>
      <c r="H9314">
        <v>8</v>
      </c>
      <c r="I9314">
        <v>926</v>
      </c>
    </row>
    <row r="9315" spans="1:11" x14ac:dyDescent="0.45">
      <c r="A9315" t="s">
        <v>129</v>
      </c>
      <c r="B9315">
        <v>2010</v>
      </c>
      <c r="C9315">
        <v>0</v>
      </c>
      <c r="D9315" t="s">
        <v>241</v>
      </c>
      <c r="H9315">
        <v>11</v>
      </c>
      <c r="I9315">
        <v>475</v>
      </c>
    </row>
    <row r="9316" spans="1:11" x14ac:dyDescent="0.45">
      <c r="A9316" t="s">
        <v>165</v>
      </c>
      <c r="B9316">
        <v>2014</v>
      </c>
      <c r="C9316">
        <v>1</v>
      </c>
      <c r="D9316" t="s">
        <v>231</v>
      </c>
      <c r="E9316">
        <v>2</v>
      </c>
      <c r="F9316">
        <v>1</v>
      </c>
      <c r="G9316">
        <v>17</v>
      </c>
      <c r="H9316">
        <v>10</v>
      </c>
      <c r="I9316">
        <v>959</v>
      </c>
      <c r="J9316">
        <v>5</v>
      </c>
      <c r="K9316">
        <v>10</v>
      </c>
    </row>
    <row r="9317" spans="1:11" x14ac:dyDescent="0.45">
      <c r="A9317" t="s">
        <v>183</v>
      </c>
      <c r="B9317">
        <v>2016</v>
      </c>
      <c r="C9317">
        <v>2</v>
      </c>
      <c r="D9317" t="s">
        <v>233</v>
      </c>
      <c r="E9317">
        <v>0</v>
      </c>
      <c r="F9317">
        <v>0</v>
      </c>
      <c r="G9317">
        <v>14</v>
      </c>
      <c r="H9317">
        <v>45</v>
      </c>
      <c r="I9317">
        <v>188</v>
      </c>
    </row>
    <row r="9318" spans="1:11" x14ac:dyDescent="0.45">
      <c r="A9318" t="s">
        <v>167</v>
      </c>
      <c r="B9318">
        <v>2019</v>
      </c>
      <c r="C9318">
        <v>0</v>
      </c>
      <c r="D9318" t="s">
        <v>241</v>
      </c>
      <c r="E9318">
        <v>3</v>
      </c>
      <c r="F9318">
        <v>2.5</v>
      </c>
      <c r="G9318">
        <v>19</v>
      </c>
      <c r="H9318">
        <v>27</v>
      </c>
      <c r="I9318">
        <v>2303</v>
      </c>
      <c r="J9318">
        <v>9</v>
      </c>
      <c r="K9318">
        <v>10.8</v>
      </c>
    </row>
    <row r="9319" spans="1:11" x14ac:dyDescent="0.45">
      <c r="A9319" t="s">
        <v>118</v>
      </c>
      <c r="B9319">
        <v>2009</v>
      </c>
      <c r="C9319">
        <v>4</v>
      </c>
      <c r="D9319" t="s">
        <v>235</v>
      </c>
      <c r="H9319">
        <v>13</v>
      </c>
      <c r="I9319">
        <v>351</v>
      </c>
    </row>
    <row r="9320" spans="1:11" x14ac:dyDescent="0.45">
      <c r="A9320" t="s">
        <v>152</v>
      </c>
      <c r="B9320">
        <v>2019</v>
      </c>
      <c r="C9320">
        <v>8</v>
      </c>
      <c r="D9320" t="s">
        <v>239</v>
      </c>
      <c r="E9320">
        <v>1</v>
      </c>
      <c r="F9320">
        <v>1</v>
      </c>
      <c r="G9320">
        <v>11</v>
      </c>
      <c r="H9320">
        <v>8</v>
      </c>
      <c r="I9320">
        <v>2293</v>
      </c>
      <c r="J9320">
        <v>8</v>
      </c>
      <c r="K9320">
        <v>8</v>
      </c>
    </row>
    <row r="9321" spans="1:11" x14ac:dyDescent="0.45">
      <c r="A9321" t="s">
        <v>124</v>
      </c>
      <c r="B9321">
        <v>2015</v>
      </c>
      <c r="C9321">
        <v>1</v>
      </c>
      <c r="D9321" t="s">
        <v>231</v>
      </c>
      <c r="E9321">
        <v>0</v>
      </c>
      <c r="F9321">
        <v>0</v>
      </c>
      <c r="G9321">
        <v>3</v>
      </c>
      <c r="H9321">
        <v>5</v>
      </c>
      <c r="I9321">
        <v>18</v>
      </c>
    </row>
    <row r="9322" spans="1:11" x14ac:dyDescent="0.45">
      <c r="A9322" t="s">
        <v>111</v>
      </c>
      <c r="B9322">
        <v>2017</v>
      </c>
      <c r="D9322" t="s">
        <v>246</v>
      </c>
      <c r="E9322">
        <v>1</v>
      </c>
      <c r="F9322">
        <v>0.5</v>
      </c>
      <c r="G9322">
        <v>5</v>
      </c>
      <c r="I9322">
        <v>1022</v>
      </c>
    </row>
    <row r="9323" spans="1:11" x14ac:dyDescent="0.45">
      <c r="A9323" t="s">
        <v>135</v>
      </c>
      <c r="B9323">
        <v>2015</v>
      </c>
      <c r="C9323">
        <v>5</v>
      </c>
      <c r="D9323" t="s">
        <v>236</v>
      </c>
      <c r="E9323">
        <v>1</v>
      </c>
      <c r="F9323">
        <v>0.5</v>
      </c>
      <c r="G9323">
        <v>4</v>
      </c>
      <c r="H9323">
        <v>7</v>
      </c>
      <c r="I9323">
        <v>29</v>
      </c>
      <c r="J9323">
        <v>7</v>
      </c>
      <c r="K9323">
        <v>14</v>
      </c>
    </row>
    <row r="9324" spans="1:11" x14ac:dyDescent="0.45">
      <c r="A9324" t="s">
        <v>140</v>
      </c>
      <c r="B9324">
        <v>2014</v>
      </c>
      <c r="C9324">
        <v>5</v>
      </c>
      <c r="D9324" t="s">
        <v>236</v>
      </c>
      <c r="H9324">
        <v>6</v>
      </c>
      <c r="I9324">
        <v>938</v>
      </c>
    </row>
    <row r="9325" spans="1:11" x14ac:dyDescent="0.45">
      <c r="A9325" t="s">
        <v>215</v>
      </c>
      <c r="B9325">
        <v>2010</v>
      </c>
      <c r="C9325">
        <v>4</v>
      </c>
      <c r="D9325" t="s">
        <v>235</v>
      </c>
      <c r="H9325">
        <v>7</v>
      </c>
      <c r="I9325">
        <v>559</v>
      </c>
    </row>
    <row r="9326" spans="1:11" x14ac:dyDescent="0.45">
      <c r="A9326" t="s">
        <v>208</v>
      </c>
      <c r="B9326">
        <v>2016</v>
      </c>
      <c r="C9326">
        <v>4</v>
      </c>
      <c r="D9326" t="s">
        <v>235</v>
      </c>
      <c r="E9326">
        <v>2</v>
      </c>
      <c r="F9326">
        <v>0.5</v>
      </c>
      <c r="G9326">
        <v>5</v>
      </c>
      <c r="H9326">
        <v>8</v>
      </c>
      <c r="I9326">
        <v>213</v>
      </c>
      <c r="J9326">
        <v>4</v>
      </c>
      <c r="K9326">
        <v>16</v>
      </c>
    </row>
    <row r="9327" spans="1:11" x14ac:dyDescent="0.45">
      <c r="A9327" t="s">
        <v>146</v>
      </c>
      <c r="B9327">
        <v>2015</v>
      </c>
      <c r="C9327">
        <v>5</v>
      </c>
      <c r="D9327" t="s">
        <v>236</v>
      </c>
      <c r="E9327">
        <v>3</v>
      </c>
      <c r="F9327">
        <v>0.51111099999999998</v>
      </c>
      <c r="G9327">
        <v>7</v>
      </c>
      <c r="H9327">
        <v>18</v>
      </c>
      <c r="I9327">
        <v>39</v>
      </c>
      <c r="J9327">
        <v>6</v>
      </c>
      <c r="K9327">
        <v>35.217399</v>
      </c>
    </row>
    <row r="9328" spans="1:11" x14ac:dyDescent="0.45">
      <c r="A9328" t="s">
        <v>202</v>
      </c>
      <c r="B9328">
        <v>2014</v>
      </c>
      <c r="D9328" t="s">
        <v>245</v>
      </c>
      <c r="E9328">
        <v>1</v>
      </c>
      <c r="F9328">
        <v>1</v>
      </c>
      <c r="G9328">
        <v>5</v>
      </c>
      <c r="I9328">
        <v>998</v>
      </c>
    </row>
    <row r="9329" spans="1:11" x14ac:dyDescent="0.45">
      <c r="A9329" t="s">
        <v>205</v>
      </c>
      <c r="B9329">
        <v>2013</v>
      </c>
      <c r="C9329">
        <v>2</v>
      </c>
      <c r="D9329" t="s">
        <v>233</v>
      </c>
      <c r="H9329">
        <v>8</v>
      </c>
      <c r="I9329">
        <v>888</v>
      </c>
    </row>
    <row r="9330" spans="1:11" x14ac:dyDescent="0.45">
      <c r="A9330" t="s">
        <v>148</v>
      </c>
      <c r="B9330">
        <v>2010</v>
      </c>
      <c r="C9330">
        <v>2</v>
      </c>
      <c r="D9330" t="s">
        <v>233</v>
      </c>
      <c r="H9330">
        <v>4</v>
      </c>
      <c r="I9330">
        <v>493</v>
      </c>
    </row>
    <row r="9331" spans="1:11" x14ac:dyDescent="0.45">
      <c r="A9331" t="s">
        <v>219</v>
      </c>
      <c r="B9331">
        <v>2014</v>
      </c>
      <c r="C9331">
        <v>10</v>
      </c>
      <c r="D9331" t="s">
        <v>232</v>
      </c>
      <c r="H9331">
        <v>10</v>
      </c>
      <c r="I9331">
        <v>1015</v>
      </c>
    </row>
    <row r="9332" spans="1:11" x14ac:dyDescent="0.45">
      <c r="A9332" t="s">
        <v>152</v>
      </c>
      <c r="B9332">
        <v>2018</v>
      </c>
      <c r="C9332">
        <v>6</v>
      </c>
      <c r="D9332" t="s">
        <v>237</v>
      </c>
      <c r="E9332">
        <v>0</v>
      </c>
      <c r="F9332">
        <v>0</v>
      </c>
      <c r="G9332">
        <v>8</v>
      </c>
      <c r="H9332">
        <v>10</v>
      </c>
      <c r="I9332">
        <v>1172</v>
      </c>
    </row>
    <row r="9333" spans="1:11" x14ac:dyDescent="0.45">
      <c r="A9333" t="s">
        <v>121</v>
      </c>
      <c r="B9333">
        <v>2019</v>
      </c>
      <c r="C9333">
        <v>8</v>
      </c>
      <c r="D9333" t="s">
        <v>239</v>
      </c>
      <c r="E9333">
        <v>0</v>
      </c>
      <c r="F9333">
        <v>0</v>
      </c>
      <c r="G9333">
        <v>3</v>
      </c>
      <c r="H9333">
        <v>3</v>
      </c>
      <c r="I9333">
        <v>2265</v>
      </c>
    </row>
    <row r="9334" spans="1:11" x14ac:dyDescent="0.45">
      <c r="A9334" t="s">
        <v>124</v>
      </c>
      <c r="B9334">
        <v>2014</v>
      </c>
      <c r="D9334" t="s">
        <v>245</v>
      </c>
      <c r="E9334">
        <v>3</v>
      </c>
      <c r="F9334">
        <v>3</v>
      </c>
      <c r="G9334">
        <v>3</v>
      </c>
      <c r="I9334">
        <v>922</v>
      </c>
    </row>
    <row r="9335" spans="1:11" x14ac:dyDescent="0.45">
      <c r="A9335" t="s">
        <v>116</v>
      </c>
      <c r="B9335">
        <v>2016</v>
      </c>
      <c r="C9335">
        <v>6</v>
      </c>
      <c r="D9335" t="s">
        <v>237</v>
      </c>
      <c r="E9335">
        <v>0</v>
      </c>
      <c r="F9335">
        <v>0</v>
      </c>
      <c r="G9335">
        <v>6</v>
      </c>
      <c r="H9335">
        <v>12</v>
      </c>
      <c r="I9335">
        <v>123</v>
      </c>
    </row>
    <row r="9336" spans="1:11" x14ac:dyDescent="0.45">
      <c r="A9336" t="s">
        <v>112</v>
      </c>
      <c r="B9336">
        <v>2008</v>
      </c>
      <c r="C9336">
        <v>1</v>
      </c>
      <c r="D9336" t="s">
        <v>231</v>
      </c>
      <c r="H9336">
        <v>4</v>
      </c>
      <c r="I9336">
        <v>232</v>
      </c>
    </row>
    <row r="9337" spans="1:11" x14ac:dyDescent="0.45">
      <c r="A9337" t="s">
        <v>212</v>
      </c>
      <c r="B9337">
        <v>2013</v>
      </c>
      <c r="C9337">
        <v>6</v>
      </c>
      <c r="D9337" t="s">
        <v>237</v>
      </c>
      <c r="H9337">
        <v>2</v>
      </c>
      <c r="I9337">
        <v>895</v>
      </c>
    </row>
    <row r="9338" spans="1:11" x14ac:dyDescent="0.45">
      <c r="A9338" t="s">
        <v>210</v>
      </c>
      <c r="B9338">
        <v>2011</v>
      </c>
      <c r="C9338">
        <v>5</v>
      </c>
      <c r="D9338" t="s">
        <v>236</v>
      </c>
      <c r="H9338">
        <v>2</v>
      </c>
      <c r="I9338">
        <v>667</v>
      </c>
    </row>
    <row r="9339" spans="1:11" x14ac:dyDescent="0.45">
      <c r="A9339" t="s">
        <v>135</v>
      </c>
      <c r="B9339">
        <v>2013</v>
      </c>
      <c r="C9339">
        <v>3</v>
      </c>
      <c r="D9339" t="s">
        <v>234</v>
      </c>
      <c r="H9339">
        <v>6</v>
      </c>
      <c r="I9339">
        <v>820</v>
      </c>
    </row>
    <row r="9340" spans="1:11" x14ac:dyDescent="0.45">
      <c r="A9340" t="s">
        <v>193</v>
      </c>
      <c r="B9340">
        <v>2020</v>
      </c>
      <c r="C9340">
        <v>2</v>
      </c>
      <c r="D9340" t="s">
        <v>233</v>
      </c>
      <c r="E9340">
        <v>5</v>
      </c>
      <c r="F9340">
        <v>5</v>
      </c>
      <c r="G9340">
        <v>53</v>
      </c>
      <c r="H9340">
        <v>101</v>
      </c>
      <c r="I9340">
        <v>2437</v>
      </c>
      <c r="J9340">
        <v>20</v>
      </c>
      <c r="K9340">
        <v>20.2</v>
      </c>
    </row>
    <row r="9341" spans="1:11" x14ac:dyDescent="0.45">
      <c r="A9341" t="s">
        <v>207</v>
      </c>
      <c r="B9341">
        <v>2014</v>
      </c>
      <c r="C9341">
        <v>6</v>
      </c>
      <c r="D9341" t="s">
        <v>237</v>
      </c>
      <c r="E9341">
        <v>4</v>
      </c>
      <c r="F9341">
        <v>1.0416669999999999</v>
      </c>
      <c r="G9341">
        <v>6</v>
      </c>
      <c r="I9341">
        <v>1003</v>
      </c>
    </row>
    <row r="9342" spans="1:11" x14ac:dyDescent="0.45">
      <c r="A9342" t="s">
        <v>187</v>
      </c>
      <c r="B9342">
        <v>2020</v>
      </c>
      <c r="C9342">
        <v>0</v>
      </c>
      <c r="D9342" t="s">
        <v>241</v>
      </c>
      <c r="H9342">
        <v>30</v>
      </c>
      <c r="I9342">
        <v>2431</v>
      </c>
    </row>
    <row r="9343" spans="1:11" x14ac:dyDescent="0.45">
      <c r="A9343" t="s">
        <v>134</v>
      </c>
      <c r="B9343">
        <v>2017</v>
      </c>
      <c r="C9343">
        <v>4</v>
      </c>
      <c r="D9343" t="s">
        <v>235</v>
      </c>
      <c r="E9343">
        <v>1</v>
      </c>
      <c r="F9343">
        <v>1</v>
      </c>
      <c r="G9343">
        <v>15</v>
      </c>
      <c r="H9343">
        <v>24</v>
      </c>
      <c r="I9343">
        <v>1045</v>
      </c>
      <c r="J9343">
        <v>24</v>
      </c>
      <c r="K9343">
        <v>24</v>
      </c>
    </row>
    <row r="9344" spans="1:11" x14ac:dyDescent="0.45">
      <c r="A9344" t="s">
        <v>120</v>
      </c>
      <c r="B9344">
        <v>2016</v>
      </c>
      <c r="C9344">
        <v>0</v>
      </c>
      <c r="D9344" t="s">
        <v>241</v>
      </c>
      <c r="E9344">
        <v>0</v>
      </c>
      <c r="F9344">
        <v>0</v>
      </c>
      <c r="G9344">
        <v>6</v>
      </c>
      <c r="H9344">
        <v>2</v>
      </c>
      <c r="I9344">
        <v>127</v>
      </c>
    </row>
    <row r="9345" spans="1:11" x14ac:dyDescent="0.45">
      <c r="A9345" t="s">
        <v>198</v>
      </c>
      <c r="B9345">
        <v>2018</v>
      </c>
      <c r="C9345">
        <v>4</v>
      </c>
      <c r="D9345" t="s">
        <v>235</v>
      </c>
      <c r="E9345">
        <v>2</v>
      </c>
      <c r="F9345">
        <v>1.111111</v>
      </c>
      <c r="G9345">
        <v>16</v>
      </c>
      <c r="H9345">
        <v>13</v>
      </c>
      <c r="I9345">
        <v>1217</v>
      </c>
      <c r="J9345">
        <v>6</v>
      </c>
      <c r="K9345">
        <v>11.700001</v>
      </c>
    </row>
    <row r="9346" spans="1:11" x14ac:dyDescent="0.45">
      <c r="A9346" t="s">
        <v>183</v>
      </c>
      <c r="B9346">
        <v>2014</v>
      </c>
      <c r="D9346" t="s">
        <v>246</v>
      </c>
      <c r="E9346">
        <v>2</v>
      </c>
      <c r="F9346">
        <v>2</v>
      </c>
      <c r="G9346">
        <v>14</v>
      </c>
      <c r="I9346">
        <v>979</v>
      </c>
    </row>
    <row r="9347" spans="1:11" x14ac:dyDescent="0.45">
      <c r="A9347" t="s">
        <v>220</v>
      </c>
      <c r="B9347">
        <v>2017</v>
      </c>
      <c r="C9347">
        <v>5</v>
      </c>
      <c r="D9347" t="s">
        <v>236</v>
      </c>
      <c r="E9347">
        <v>0</v>
      </c>
      <c r="F9347">
        <v>0</v>
      </c>
      <c r="G9347">
        <v>2</v>
      </c>
      <c r="H9347">
        <v>3</v>
      </c>
      <c r="I9347">
        <v>1126</v>
      </c>
    </row>
    <row r="9348" spans="1:11" x14ac:dyDescent="0.45">
      <c r="A9348" t="s">
        <v>116</v>
      </c>
      <c r="B9348">
        <v>2019</v>
      </c>
      <c r="C9348">
        <v>2</v>
      </c>
      <c r="D9348" t="s">
        <v>233</v>
      </c>
      <c r="E9348">
        <v>1</v>
      </c>
      <c r="F9348">
        <v>0.5</v>
      </c>
      <c r="G9348">
        <v>5</v>
      </c>
      <c r="H9348">
        <v>5</v>
      </c>
      <c r="I9348">
        <v>2253</v>
      </c>
      <c r="J9348">
        <v>5</v>
      </c>
      <c r="K9348">
        <v>10</v>
      </c>
    </row>
    <row r="9349" spans="1:11" x14ac:dyDescent="0.45">
      <c r="A9349" t="s">
        <v>163</v>
      </c>
      <c r="B9349">
        <v>2020</v>
      </c>
      <c r="C9349">
        <v>3</v>
      </c>
      <c r="D9349" t="s">
        <v>234</v>
      </c>
      <c r="E9349">
        <v>2</v>
      </c>
      <c r="F9349">
        <v>0.75</v>
      </c>
      <c r="G9349">
        <v>9</v>
      </c>
      <c r="I9349">
        <v>2406</v>
      </c>
    </row>
    <row r="9350" spans="1:11" x14ac:dyDescent="0.45">
      <c r="A9350" t="s">
        <v>195</v>
      </c>
      <c r="B9350">
        <v>2015</v>
      </c>
      <c r="D9350" t="s">
        <v>244</v>
      </c>
      <c r="E9350">
        <v>2</v>
      </c>
      <c r="F9350">
        <v>0.66666700000000001</v>
      </c>
      <c r="G9350">
        <v>9</v>
      </c>
      <c r="I9350">
        <v>87</v>
      </c>
    </row>
    <row r="9351" spans="1:11" x14ac:dyDescent="0.45">
      <c r="A9351" t="s">
        <v>187</v>
      </c>
      <c r="B9351">
        <v>2019</v>
      </c>
      <c r="C9351">
        <v>2</v>
      </c>
      <c r="D9351" t="s">
        <v>233</v>
      </c>
      <c r="E9351">
        <v>2</v>
      </c>
      <c r="F9351">
        <v>1.111111</v>
      </c>
      <c r="G9351">
        <v>19</v>
      </c>
      <c r="H9351">
        <v>29</v>
      </c>
      <c r="I9351">
        <v>2321</v>
      </c>
      <c r="J9351">
        <v>14</v>
      </c>
      <c r="K9351">
        <v>26.100003000000001</v>
      </c>
    </row>
    <row r="9352" spans="1:11" x14ac:dyDescent="0.45">
      <c r="A9352" t="s">
        <v>202</v>
      </c>
      <c r="B9352">
        <v>2019</v>
      </c>
      <c r="C9352">
        <v>0</v>
      </c>
      <c r="D9352" t="s">
        <v>241</v>
      </c>
      <c r="E9352">
        <v>1</v>
      </c>
      <c r="F9352">
        <v>0.33333299999999999</v>
      </c>
      <c r="G9352">
        <v>4</v>
      </c>
      <c r="H9352">
        <v>2</v>
      </c>
      <c r="I9352">
        <v>2335</v>
      </c>
      <c r="J9352">
        <v>2</v>
      </c>
      <c r="K9352">
        <v>6.000006</v>
      </c>
    </row>
    <row r="9353" spans="1:11" x14ac:dyDescent="0.45">
      <c r="A9353" t="s">
        <v>177</v>
      </c>
      <c r="B9353">
        <v>2008</v>
      </c>
      <c r="C9353">
        <v>3</v>
      </c>
      <c r="D9353" t="s">
        <v>234</v>
      </c>
      <c r="H9353">
        <v>96</v>
      </c>
      <c r="I9353">
        <v>294</v>
      </c>
    </row>
    <row r="9354" spans="1:11" x14ac:dyDescent="0.45">
      <c r="A9354" t="s">
        <v>179</v>
      </c>
      <c r="B9354">
        <v>2012</v>
      </c>
      <c r="C9354">
        <v>10</v>
      </c>
      <c r="D9354" t="s">
        <v>232</v>
      </c>
      <c r="H9354">
        <v>16</v>
      </c>
      <c r="I9354">
        <v>749</v>
      </c>
    </row>
    <row r="9355" spans="1:11" x14ac:dyDescent="0.45">
      <c r="A9355" t="s">
        <v>180</v>
      </c>
      <c r="B9355">
        <v>2011</v>
      </c>
      <c r="C9355">
        <v>4</v>
      </c>
      <c r="D9355" t="s">
        <v>235</v>
      </c>
      <c r="H9355">
        <v>51</v>
      </c>
      <c r="I9355">
        <v>637</v>
      </c>
    </row>
    <row r="9356" spans="1:11" x14ac:dyDescent="0.45">
      <c r="A9356" t="s">
        <v>189</v>
      </c>
      <c r="B9356">
        <v>2019</v>
      </c>
      <c r="C9356">
        <v>7</v>
      </c>
      <c r="D9356" t="s">
        <v>238</v>
      </c>
      <c r="E9356">
        <v>4</v>
      </c>
      <c r="F9356">
        <v>1.6666669999999999</v>
      </c>
      <c r="G9356">
        <v>17</v>
      </c>
      <c r="I9356">
        <v>2322</v>
      </c>
    </row>
    <row r="9357" spans="1:11" x14ac:dyDescent="0.45">
      <c r="A9357" t="s">
        <v>192</v>
      </c>
      <c r="B9357">
        <v>2015</v>
      </c>
      <c r="C9357">
        <v>1</v>
      </c>
      <c r="D9357" t="s">
        <v>231</v>
      </c>
      <c r="E9357">
        <v>2</v>
      </c>
      <c r="F9357">
        <v>2</v>
      </c>
      <c r="G9357">
        <v>19</v>
      </c>
      <c r="H9357">
        <v>35</v>
      </c>
      <c r="I9357">
        <v>84</v>
      </c>
      <c r="J9357">
        <v>17</v>
      </c>
      <c r="K9357">
        <v>17.5</v>
      </c>
    </row>
    <row r="9358" spans="1:11" x14ac:dyDescent="0.45">
      <c r="A9358" t="s">
        <v>199</v>
      </c>
      <c r="B9358">
        <v>2017</v>
      </c>
      <c r="C9358">
        <v>7</v>
      </c>
      <c r="D9358" t="s">
        <v>238</v>
      </c>
      <c r="E9358">
        <v>2</v>
      </c>
      <c r="F9358">
        <v>0.66666700000000001</v>
      </c>
      <c r="G9358">
        <v>7</v>
      </c>
      <c r="H9358">
        <v>5</v>
      </c>
      <c r="I9358">
        <v>1105</v>
      </c>
      <c r="J9358">
        <v>2</v>
      </c>
      <c r="K9358">
        <v>7.4999960000000003</v>
      </c>
    </row>
    <row r="9359" spans="1:11" x14ac:dyDescent="0.45">
      <c r="A9359" t="s">
        <v>134</v>
      </c>
      <c r="B9359">
        <v>2014</v>
      </c>
      <c r="C9359">
        <v>0</v>
      </c>
      <c r="D9359" t="s">
        <v>241</v>
      </c>
      <c r="E9359">
        <v>1</v>
      </c>
      <c r="F9359">
        <v>1</v>
      </c>
      <c r="G9359">
        <v>15</v>
      </c>
      <c r="H9359">
        <v>28</v>
      </c>
      <c r="I9359">
        <v>932</v>
      </c>
      <c r="J9359">
        <v>28</v>
      </c>
      <c r="K9359">
        <v>28</v>
      </c>
    </row>
    <row r="9360" spans="1:11" x14ac:dyDescent="0.45">
      <c r="A9360" t="s">
        <v>199</v>
      </c>
      <c r="B9360">
        <v>2019</v>
      </c>
      <c r="C9360">
        <v>3</v>
      </c>
      <c r="D9360" t="s">
        <v>234</v>
      </c>
      <c r="E9360">
        <v>0</v>
      </c>
      <c r="F9360">
        <v>0</v>
      </c>
      <c r="G9360">
        <v>1</v>
      </c>
      <c r="H9360">
        <v>3</v>
      </c>
      <c r="I9360">
        <v>2244</v>
      </c>
    </row>
    <row r="9361" spans="1:11" x14ac:dyDescent="0.45">
      <c r="A9361" t="s">
        <v>189</v>
      </c>
      <c r="B9361">
        <v>2017</v>
      </c>
      <c r="C9361">
        <v>12</v>
      </c>
      <c r="D9361" t="s">
        <v>243</v>
      </c>
      <c r="E9361">
        <v>3</v>
      </c>
      <c r="F9361">
        <v>0.75</v>
      </c>
      <c r="G9361">
        <v>4</v>
      </c>
      <c r="H9361">
        <v>10</v>
      </c>
      <c r="I9361">
        <v>1094</v>
      </c>
      <c r="J9361">
        <v>3</v>
      </c>
      <c r="K9361">
        <v>13.333333</v>
      </c>
    </row>
    <row r="9362" spans="1:11" x14ac:dyDescent="0.45">
      <c r="A9362" t="s">
        <v>125</v>
      </c>
      <c r="B9362">
        <v>2013</v>
      </c>
      <c r="C9362">
        <v>1</v>
      </c>
      <c r="D9362" t="s">
        <v>231</v>
      </c>
      <c r="H9362">
        <v>4</v>
      </c>
      <c r="I9362">
        <v>810</v>
      </c>
    </row>
    <row r="9363" spans="1:11" x14ac:dyDescent="0.45">
      <c r="A9363" t="s">
        <v>131</v>
      </c>
      <c r="B9363">
        <v>2010</v>
      </c>
      <c r="C9363">
        <v>7</v>
      </c>
      <c r="D9363" t="s">
        <v>238</v>
      </c>
      <c r="H9363">
        <v>6</v>
      </c>
      <c r="I9363">
        <v>477</v>
      </c>
    </row>
    <row r="9364" spans="1:11" x14ac:dyDescent="0.45">
      <c r="A9364" t="s">
        <v>201</v>
      </c>
      <c r="B9364">
        <v>2008</v>
      </c>
      <c r="C9364">
        <v>3</v>
      </c>
      <c r="D9364" t="s">
        <v>234</v>
      </c>
      <c r="H9364">
        <v>11</v>
      </c>
      <c r="I9364">
        <v>319</v>
      </c>
    </row>
    <row r="9365" spans="1:11" x14ac:dyDescent="0.45">
      <c r="A9365" t="s">
        <v>109</v>
      </c>
      <c r="B9365">
        <v>2016</v>
      </c>
      <c r="C9365">
        <v>5</v>
      </c>
      <c r="D9365" t="s">
        <v>236</v>
      </c>
      <c r="E9365">
        <v>1</v>
      </c>
      <c r="F9365">
        <v>0.33333299999999999</v>
      </c>
      <c r="G9365">
        <v>4</v>
      </c>
      <c r="H9365">
        <v>3</v>
      </c>
      <c r="I9365">
        <v>116</v>
      </c>
      <c r="J9365">
        <v>3</v>
      </c>
      <c r="K9365">
        <v>9.0000090000000004</v>
      </c>
    </row>
    <row r="9366" spans="1:11" x14ac:dyDescent="0.45">
      <c r="A9366" t="s">
        <v>155</v>
      </c>
      <c r="B9366">
        <v>2010</v>
      </c>
      <c r="C9366">
        <v>8</v>
      </c>
      <c r="D9366" t="s">
        <v>239</v>
      </c>
      <c r="H9366">
        <v>20</v>
      </c>
      <c r="I9366">
        <v>499</v>
      </c>
    </row>
    <row r="9367" spans="1:11" x14ac:dyDescent="0.45">
      <c r="A9367" t="s">
        <v>160</v>
      </c>
      <c r="B9367">
        <v>2013</v>
      </c>
      <c r="C9367">
        <v>0</v>
      </c>
      <c r="D9367" t="s">
        <v>241</v>
      </c>
      <c r="H9367">
        <v>17</v>
      </c>
      <c r="I9367">
        <v>843</v>
      </c>
    </row>
    <row r="9368" spans="1:11" x14ac:dyDescent="0.45">
      <c r="A9368" t="s">
        <v>126</v>
      </c>
      <c r="B9368">
        <v>2010</v>
      </c>
      <c r="C9368">
        <v>4</v>
      </c>
      <c r="D9368" t="s">
        <v>235</v>
      </c>
      <c r="H9368">
        <v>5</v>
      </c>
      <c r="I9368">
        <v>472</v>
      </c>
    </row>
    <row r="9369" spans="1:11" x14ac:dyDescent="0.45">
      <c r="A9369" t="s">
        <v>207</v>
      </c>
      <c r="B9369">
        <v>2017</v>
      </c>
      <c r="C9369">
        <v>8</v>
      </c>
      <c r="D9369" t="s">
        <v>239</v>
      </c>
      <c r="E9369">
        <v>3</v>
      </c>
      <c r="F9369">
        <v>0.70833299999999999</v>
      </c>
      <c r="G9369">
        <v>6</v>
      </c>
      <c r="H9369">
        <v>3</v>
      </c>
      <c r="I9369">
        <v>1113</v>
      </c>
      <c r="J9369">
        <v>1</v>
      </c>
      <c r="K9369">
        <v>4.2352959999999999</v>
      </c>
    </row>
    <row r="9370" spans="1:11" x14ac:dyDescent="0.45">
      <c r="A9370" t="s">
        <v>165</v>
      </c>
      <c r="B9370">
        <v>2018</v>
      </c>
      <c r="C9370">
        <v>6</v>
      </c>
      <c r="D9370" t="s">
        <v>237</v>
      </c>
      <c r="E9370">
        <v>2</v>
      </c>
      <c r="F9370">
        <v>0.5</v>
      </c>
      <c r="G9370">
        <v>17</v>
      </c>
      <c r="H9370">
        <v>13</v>
      </c>
      <c r="I9370">
        <v>1182</v>
      </c>
      <c r="J9370">
        <v>6</v>
      </c>
      <c r="K9370">
        <v>26</v>
      </c>
    </row>
    <row r="9371" spans="1:11" x14ac:dyDescent="0.45">
      <c r="A9371" t="s">
        <v>114</v>
      </c>
      <c r="B9371">
        <v>2015</v>
      </c>
      <c r="C9371">
        <v>8</v>
      </c>
      <c r="D9371" t="s">
        <v>239</v>
      </c>
      <c r="E9371">
        <v>1</v>
      </c>
      <c r="F9371">
        <v>0.2</v>
      </c>
      <c r="G9371">
        <v>3</v>
      </c>
      <c r="I9371">
        <v>8</v>
      </c>
    </row>
    <row r="9372" spans="1:11" x14ac:dyDescent="0.45">
      <c r="A9372" t="s">
        <v>115</v>
      </c>
      <c r="B9372">
        <v>2019</v>
      </c>
      <c r="C9372">
        <v>0</v>
      </c>
      <c r="D9372" t="s">
        <v>241</v>
      </c>
      <c r="E9372">
        <v>1</v>
      </c>
      <c r="F9372">
        <v>1</v>
      </c>
      <c r="G9372">
        <v>10</v>
      </c>
      <c r="H9372">
        <v>15</v>
      </c>
      <c r="I9372">
        <v>2261</v>
      </c>
      <c r="J9372">
        <v>15</v>
      </c>
      <c r="K9372">
        <v>15</v>
      </c>
    </row>
    <row r="9373" spans="1:11" x14ac:dyDescent="0.45">
      <c r="A9373" t="s">
        <v>137</v>
      </c>
      <c r="B9373">
        <v>2020</v>
      </c>
      <c r="C9373">
        <v>3</v>
      </c>
      <c r="D9373" t="s">
        <v>234</v>
      </c>
      <c r="E9373">
        <v>0</v>
      </c>
      <c r="F9373">
        <v>0</v>
      </c>
      <c r="G9373">
        <v>3</v>
      </c>
      <c r="H9373">
        <v>6</v>
      </c>
      <c r="I9373">
        <v>2384</v>
      </c>
    </row>
    <row r="9374" spans="1:11" x14ac:dyDescent="0.45">
      <c r="A9374" t="s">
        <v>172</v>
      </c>
      <c r="B9374">
        <v>2014</v>
      </c>
      <c r="C9374">
        <v>6</v>
      </c>
      <c r="D9374" t="s">
        <v>237</v>
      </c>
      <c r="E9374">
        <v>0</v>
      </c>
      <c r="F9374">
        <v>0</v>
      </c>
      <c r="G9374">
        <v>3</v>
      </c>
      <c r="H9374">
        <v>2</v>
      </c>
      <c r="I9374">
        <v>967</v>
      </c>
    </row>
    <row r="9375" spans="1:11" x14ac:dyDescent="0.45">
      <c r="A9375" t="s">
        <v>152</v>
      </c>
      <c r="B9375">
        <v>2015</v>
      </c>
      <c r="C9375">
        <v>3</v>
      </c>
      <c r="D9375" t="s">
        <v>234</v>
      </c>
      <c r="E9375">
        <v>0</v>
      </c>
      <c r="F9375">
        <v>0</v>
      </c>
      <c r="G9375">
        <v>8</v>
      </c>
      <c r="H9375">
        <v>9</v>
      </c>
      <c r="I9375">
        <v>45</v>
      </c>
    </row>
    <row r="9376" spans="1:11" x14ac:dyDescent="0.45">
      <c r="A9376" t="s">
        <v>174</v>
      </c>
      <c r="B9376">
        <v>2018</v>
      </c>
      <c r="C9376">
        <v>8</v>
      </c>
      <c r="D9376" t="s">
        <v>239</v>
      </c>
      <c r="E9376">
        <v>1</v>
      </c>
      <c r="F9376">
        <v>0.25</v>
      </c>
      <c r="G9376">
        <v>6</v>
      </c>
      <c r="H9376">
        <v>4</v>
      </c>
      <c r="I9376">
        <v>1192</v>
      </c>
      <c r="J9376">
        <v>4</v>
      </c>
      <c r="K9376">
        <v>16</v>
      </c>
    </row>
    <row r="9377" spans="1:11" x14ac:dyDescent="0.45">
      <c r="A9377" t="s">
        <v>217</v>
      </c>
      <c r="B9377">
        <v>2016</v>
      </c>
      <c r="C9377">
        <v>0</v>
      </c>
      <c r="D9377" t="s">
        <v>241</v>
      </c>
      <c r="E9377">
        <v>0</v>
      </c>
      <c r="F9377">
        <v>0</v>
      </c>
      <c r="G9377">
        <v>7</v>
      </c>
      <c r="H9377">
        <v>10</v>
      </c>
      <c r="I9377">
        <v>222</v>
      </c>
    </row>
    <row r="9378" spans="1:11" x14ac:dyDescent="0.45">
      <c r="A9378" t="s">
        <v>140</v>
      </c>
      <c r="B9378">
        <v>2012</v>
      </c>
      <c r="C9378">
        <v>9</v>
      </c>
      <c r="D9378" t="s">
        <v>240</v>
      </c>
      <c r="H9378">
        <v>1</v>
      </c>
      <c r="I9378">
        <v>712</v>
      </c>
    </row>
    <row r="9379" spans="1:11" x14ac:dyDescent="0.45">
      <c r="A9379" t="s">
        <v>172</v>
      </c>
      <c r="B9379">
        <v>2012</v>
      </c>
      <c r="C9379">
        <v>5</v>
      </c>
      <c r="D9379" t="s">
        <v>236</v>
      </c>
      <c r="H9379">
        <v>3</v>
      </c>
      <c r="I9379">
        <v>741</v>
      </c>
    </row>
    <row r="9380" spans="1:11" x14ac:dyDescent="0.45">
      <c r="A9380" t="s">
        <v>141</v>
      </c>
      <c r="B9380">
        <v>2019</v>
      </c>
      <c r="C9380">
        <v>9</v>
      </c>
      <c r="D9380" t="s">
        <v>240</v>
      </c>
      <c r="E9380">
        <v>0</v>
      </c>
      <c r="F9380">
        <v>0</v>
      </c>
      <c r="G9380">
        <v>45</v>
      </c>
      <c r="H9380">
        <v>121</v>
      </c>
      <c r="I9380">
        <v>2284</v>
      </c>
    </row>
    <row r="9381" spans="1:11" x14ac:dyDescent="0.45">
      <c r="A9381" t="s">
        <v>182</v>
      </c>
      <c r="B9381">
        <v>2018</v>
      </c>
      <c r="C9381">
        <v>8</v>
      </c>
      <c r="D9381" t="s">
        <v>239</v>
      </c>
      <c r="E9381">
        <v>0</v>
      </c>
      <c r="F9381">
        <v>0</v>
      </c>
      <c r="G9381">
        <v>28</v>
      </c>
      <c r="H9381">
        <v>68</v>
      </c>
      <c r="I9381">
        <v>1201</v>
      </c>
    </row>
    <row r="9382" spans="1:11" x14ac:dyDescent="0.45">
      <c r="A9382" t="s">
        <v>185</v>
      </c>
      <c r="B9382">
        <v>2014</v>
      </c>
      <c r="C9382">
        <v>10</v>
      </c>
      <c r="D9382" t="s">
        <v>232</v>
      </c>
      <c r="E9382">
        <v>3</v>
      </c>
      <c r="F9382">
        <v>0.83333299999999999</v>
      </c>
      <c r="G9382">
        <v>24</v>
      </c>
      <c r="I9382">
        <v>981</v>
      </c>
    </row>
    <row r="9383" spans="1:11" x14ac:dyDescent="0.45">
      <c r="A9383" t="s">
        <v>167</v>
      </c>
      <c r="B9383">
        <v>2008</v>
      </c>
      <c r="C9383">
        <v>8</v>
      </c>
      <c r="D9383" t="s">
        <v>239</v>
      </c>
      <c r="H9383">
        <v>7</v>
      </c>
      <c r="I9383">
        <v>283</v>
      </c>
    </row>
    <row r="9384" spans="1:11" x14ac:dyDescent="0.45">
      <c r="A9384" t="s">
        <v>170</v>
      </c>
      <c r="B9384">
        <v>2015</v>
      </c>
      <c r="C9384">
        <v>3</v>
      </c>
      <c r="D9384" t="s">
        <v>234</v>
      </c>
      <c r="E9384">
        <v>1</v>
      </c>
      <c r="F9384">
        <v>0.33333299999999999</v>
      </c>
      <c r="G9384">
        <v>3</v>
      </c>
      <c r="H9384">
        <v>3</v>
      </c>
      <c r="I9384">
        <v>61</v>
      </c>
      <c r="J9384">
        <v>3</v>
      </c>
      <c r="K9384">
        <v>9.0000090000000004</v>
      </c>
    </row>
    <row r="9385" spans="1:11" x14ac:dyDescent="0.45">
      <c r="A9385" t="s">
        <v>193</v>
      </c>
      <c r="B9385">
        <v>2016</v>
      </c>
      <c r="C9385">
        <v>0</v>
      </c>
      <c r="D9385" t="s">
        <v>241</v>
      </c>
      <c r="E9385">
        <v>6</v>
      </c>
      <c r="F9385">
        <v>6</v>
      </c>
      <c r="G9385">
        <v>53</v>
      </c>
      <c r="H9385">
        <v>104</v>
      </c>
      <c r="I9385">
        <v>198</v>
      </c>
      <c r="J9385">
        <v>17</v>
      </c>
      <c r="K9385">
        <v>17.333333</v>
      </c>
    </row>
    <row r="9386" spans="1:11" x14ac:dyDescent="0.45">
      <c r="A9386" t="s">
        <v>205</v>
      </c>
      <c r="B9386">
        <v>2020</v>
      </c>
      <c r="C9386">
        <v>5</v>
      </c>
      <c r="D9386" t="s">
        <v>236</v>
      </c>
      <c r="E9386">
        <v>3</v>
      </c>
      <c r="F9386">
        <v>0.47619</v>
      </c>
      <c r="G9386">
        <v>4</v>
      </c>
      <c r="H9386">
        <v>6</v>
      </c>
      <c r="I9386">
        <v>2449</v>
      </c>
      <c r="J9386">
        <v>2</v>
      </c>
      <c r="K9386">
        <v>12.600013000000001</v>
      </c>
    </row>
    <row r="9387" spans="1:11" x14ac:dyDescent="0.45">
      <c r="A9387" t="s">
        <v>132</v>
      </c>
      <c r="B9387">
        <v>2014</v>
      </c>
      <c r="D9387" t="s">
        <v>245</v>
      </c>
      <c r="E9387">
        <v>2</v>
      </c>
      <c r="F9387">
        <v>2</v>
      </c>
      <c r="G9387">
        <v>3</v>
      </c>
      <c r="I9387">
        <v>930</v>
      </c>
    </row>
    <row r="9388" spans="1:11" x14ac:dyDescent="0.45">
      <c r="A9388" t="s">
        <v>185</v>
      </c>
      <c r="B9388">
        <v>2019</v>
      </c>
      <c r="C9388">
        <v>7</v>
      </c>
      <c r="D9388" t="s">
        <v>238</v>
      </c>
      <c r="E9388">
        <v>1</v>
      </c>
      <c r="F9388">
        <v>0.25</v>
      </c>
      <c r="G9388">
        <v>19</v>
      </c>
      <c r="H9388">
        <v>26</v>
      </c>
      <c r="I9388">
        <v>2319</v>
      </c>
      <c r="J9388">
        <v>26</v>
      </c>
      <c r="K9388">
        <v>104</v>
      </c>
    </row>
    <row r="9389" spans="1:11" x14ac:dyDescent="0.45">
      <c r="A9389" t="s">
        <v>133</v>
      </c>
      <c r="B9389">
        <v>2009</v>
      </c>
      <c r="C9389">
        <v>3</v>
      </c>
      <c r="D9389" t="s">
        <v>234</v>
      </c>
      <c r="H9389">
        <v>3</v>
      </c>
      <c r="I9389">
        <v>366</v>
      </c>
    </row>
    <row r="9390" spans="1:11" x14ac:dyDescent="0.45">
      <c r="A9390" t="s">
        <v>173</v>
      </c>
      <c r="B9390">
        <v>2015</v>
      </c>
      <c r="C9390">
        <v>8</v>
      </c>
      <c r="D9390" t="s">
        <v>239</v>
      </c>
      <c r="H9390">
        <v>38</v>
      </c>
      <c r="I9390">
        <v>64</v>
      </c>
    </row>
    <row r="9391" spans="1:11" x14ac:dyDescent="0.45">
      <c r="A9391" t="s">
        <v>180</v>
      </c>
      <c r="B9391">
        <v>2012</v>
      </c>
      <c r="C9391">
        <v>3</v>
      </c>
      <c r="D9391" t="s">
        <v>234</v>
      </c>
      <c r="H9391">
        <v>53</v>
      </c>
      <c r="I9391">
        <v>750</v>
      </c>
    </row>
    <row r="9392" spans="1:11" x14ac:dyDescent="0.45">
      <c r="A9392" t="s">
        <v>136</v>
      </c>
      <c r="B9392">
        <v>2020</v>
      </c>
      <c r="C9392">
        <v>3</v>
      </c>
      <c r="D9392" t="s">
        <v>234</v>
      </c>
      <c r="E9392">
        <v>1</v>
      </c>
      <c r="F9392">
        <v>0.33333299999999999</v>
      </c>
      <c r="G9392">
        <v>3</v>
      </c>
      <c r="H9392">
        <v>4</v>
      </c>
      <c r="I9392">
        <v>2383</v>
      </c>
      <c r="J9392">
        <v>4</v>
      </c>
      <c r="K9392">
        <v>12.000012</v>
      </c>
    </row>
    <row r="9393" spans="1:11" x14ac:dyDescent="0.45">
      <c r="A9393" t="s">
        <v>214</v>
      </c>
      <c r="B9393">
        <v>2016</v>
      </c>
      <c r="C9393">
        <v>6</v>
      </c>
      <c r="D9393" t="s">
        <v>237</v>
      </c>
      <c r="E9393">
        <v>1</v>
      </c>
      <c r="F9393">
        <v>0.25</v>
      </c>
      <c r="G9393">
        <v>2</v>
      </c>
      <c r="I9393">
        <v>219</v>
      </c>
    </row>
    <row r="9394" spans="1:11" x14ac:dyDescent="0.45">
      <c r="A9394" t="s">
        <v>134</v>
      </c>
      <c r="B9394">
        <v>2020</v>
      </c>
      <c r="C9394">
        <v>1</v>
      </c>
      <c r="D9394" t="s">
        <v>231</v>
      </c>
      <c r="E9394">
        <v>1</v>
      </c>
      <c r="F9394">
        <v>1</v>
      </c>
      <c r="G9394">
        <v>15</v>
      </c>
      <c r="H9394">
        <v>15</v>
      </c>
      <c r="I9394">
        <v>2381</v>
      </c>
      <c r="J9394">
        <v>15</v>
      </c>
      <c r="K9394">
        <v>15</v>
      </c>
    </row>
    <row r="9395" spans="1:11" x14ac:dyDescent="0.45">
      <c r="A9395" t="s">
        <v>152</v>
      </c>
      <c r="B9395">
        <v>2011</v>
      </c>
      <c r="C9395">
        <v>4</v>
      </c>
      <c r="D9395" t="s">
        <v>235</v>
      </c>
      <c r="H9395">
        <v>2</v>
      </c>
      <c r="I9395">
        <v>610</v>
      </c>
    </row>
    <row r="9396" spans="1:11" x14ac:dyDescent="0.45">
      <c r="A9396" t="s">
        <v>166</v>
      </c>
      <c r="B9396">
        <v>2019</v>
      </c>
      <c r="D9396" t="s">
        <v>246</v>
      </c>
      <c r="E9396">
        <v>11</v>
      </c>
      <c r="F9396">
        <v>11</v>
      </c>
      <c r="G9396">
        <v>38</v>
      </c>
      <c r="I9396">
        <v>2302</v>
      </c>
    </row>
    <row r="9397" spans="1:11" x14ac:dyDescent="0.45">
      <c r="A9397" t="s">
        <v>194</v>
      </c>
      <c r="B9397">
        <v>2011</v>
      </c>
      <c r="C9397">
        <v>2</v>
      </c>
      <c r="D9397" t="s">
        <v>233</v>
      </c>
      <c r="H9397">
        <v>2</v>
      </c>
      <c r="I9397">
        <v>651</v>
      </c>
    </row>
    <row r="9398" spans="1:11" x14ac:dyDescent="0.45">
      <c r="A9398" t="s">
        <v>173</v>
      </c>
      <c r="B9398">
        <v>2012</v>
      </c>
      <c r="C9398">
        <v>7</v>
      </c>
      <c r="D9398" t="s">
        <v>238</v>
      </c>
      <c r="H9398">
        <v>29</v>
      </c>
      <c r="I9398">
        <v>742</v>
      </c>
    </row>
    <row r="9399" spans="1:11" x14ac:dyDescent="0.45">
      <c r="A9399" t="s">
        <v>187</v>
      </c>
      <c r="B9399">
        <v>2012</v>
      </c>
      <c r="C9399">
        <v>9</v>
      </c>
      <c r="D9399" t="s">
        <v>240</v>
      </c>
      <c r="H9399">
        <v>14</v>
      </c>
      <c r="I9399">
        <v>757</v>
      </c>
    </row>
    <row r="9400" spans="1:11" x14ac:dyDescent="0.45">
      <c r="A9400" t="s">
        <v>125</v>
      </c>
      <c r="B9400">
        <v>2016</v>
      </c>
      <c r="C9400">
        <v>1</v>
      </c>
      <c r="D9400" t="s">
        <v>231</v>
      </c>
      <c r="E9400">
        <v>0</v>
      </c>
      <c r="F9400">
        <v>0</v>
      </c>
      <c r="G9400">
        <v>4</v>
      </c>
      <c r="H9400">
        <v>7</v>
      </c>
      <c r="I9400">
        <v>132</v>
      </c>
    </row>
    <row r="9401" spans="1:11" x14ac:dyDescent="0.45">
      <c r="A9401" t="s">
        <v>221</v>
      </c>
      <c r="B9401">
        <v>2015</v>
      </c>
      <c r="C9401">
        <v>3</v>
      </c>
      <c r="D9401" t="s">
        <v>234</v>
      </c>
      <c r="E9401">
        <v>2</v>
      </c>
      <c r="F9401">
        <v>1.1666669999999999</v>
      </c>
      <c r="G9401">
        <v>15</v>
      </c>
      <c r="H9401">
        <v>22</v>
      </c>
      <c r="I9401">
        <v>113</v>
      </c>
      <c r="J9401">
        <v>11</v>
      </c>
      <c r="K9401">
        <v>18.857137000000002</v>
      </c>
    </row>
    <row r="9402" spans="1:11" x14ac:dyDescent="0.45">
      <c r="A9402" t="s">
        <v>118</v>
      </c>
      <c r="B9402">
        <v>2018</v>
      </c>
      <c r="C9402">
        <v>0</v>
      </c>
      <c r="D9402" t="s">
        <v>241</v>
      </c>
      <c r="E9402">
        <v>0</v>
      </c>
      <c r="F9402">
        <v>0</v>
      </c>
      <c r="G9402">
        <v>5</v>
      </c>
      <c r="H9402">
        <v>5</v>
      </c>
      <c r="I9402">
        <v>1139</v>
      </c>
    </row>
    <row r="9403" spans="1:11" x14ac:dyDescent="0.45">
      <c r="A9403" t="s">
        <v>160</v>
      </c>
      <c r="B9403">
        <v>2019</v>
      </c>
      <c r="C9403">
        <v>1</v>
      </c>
      <c r="D9403" t="s">
        <v>231</v>
      </c>
      <c r="E9403">
        <v>2</v>
      </c>
      <c r="F9403">
        <v>0.83333299999999999</v>
      </c>
      <c r="G9403">
        <v>9</v>
      </c>
      <c r="H9403">
        <v>14</v>
      </c>
      <c r="I9403">
        <v>2298</v>
      </c>
      <c r="J9403">
        <v>7</v>
      </c>
      <c r="K9403">
        <v>16.800007000000001</v>
      </c>
    </row>
    <row r="9404" spans="1:11" x14ac:dyDescent="0.45">
      <c r="A9404" t="s">
        <v>207</v>
      </c>
      <c r="B9404">
        <v>2016</v>
      </c>
      <c r="C9404">
        <v>6</v>
      </c>
      <c r="D9404" t="s">
        <v>237</v>
      </c>
      <c r="E9404">
        <v>4</v>
      </c>
      <c r="F9404">
        <v>1.0416669999999999</v>
      </c>
      <c r="G9404">
        <v>6</v>
      </c>
      <c r="H9404">
        <v>9</v>
      </c>
      <c r="I9404">
        <v>212</v>
      </c>
      <c r="J9404">
        <v>2</v>
      </c>
      <c r="K9404">
        <v>8.6399969999999993</v>
      </c>
    </row>
    <row r="9405" spans="1:11" x14ac:dyDescent="0.45">
      <c r="A9405" t="s">
        <v>152</v>
      </c>
      <c r="B9405">
        <v>2013</v>
      </c>
      <c r="C9405">
        <v>7</v>
      </c>
      <c r="D9405" t="s">
        <v>238</v>
      </c>
      <c r="H9405">
        <v>10</v>
      </c>
      <c r="I9405">
        <v>836</v>
      </c>
    </row>
    <row r="9406" spans="1:11" x14ac:dyDescent="0.45">
      <c r="A9406" t="s">
        <v>221</v>
      </c>
      <c r="B9406">
        <v>2017</v>
      </c>
      <c r="D9406" t="s">
        <v>245</v>
      </c>
      <c r="E9406">
        <v>2</v>
      </c>
      <c r="F9406">
        <v>2</v>
      </c>
      <c r="G9406">
        <v>15</v>
      </c>
      <c r="I9406">
        <v>1127</v>
      </c>
    </row>
    <row r="9407" spans="1:11" x14ac:dyDescent="0.45">
      <c r="A9407" t="s">
        <v>220</v>
      </c>
      <c r="B9407">
        <v>2014</v>
      </c>
      <c r="C9407">
        <v>5</v>
      </c>
      <c r="D9407" t="s">
        <v>236</v>
      </c>
      <c r="E9407">
        <v>0</v>
      </c>
      <c r="F9407">
        <v>0</v>
      </c>
      <c r="G9407">
        <v>2</v>
      </c>
      <c r="H9407">
        <v>4</v>
      </c>
      <c r="I9407">
        <v>1016</v>
      </c>
    </row>
    <row r="9408" spans="1:11" x14ac:dyDescent="0.45">
      <c r="A9408" t="s">
        <v>120</v>
      </c>
      <c r="B9408">
        <v>2018</v>
      </c>
      <c r="C9408">
        <v>8</v>
      </c>
      <c r="D9408" t="s">
        <v>239</v>
      </c>
      <c r="E9408">
        <v>0</v>
      </c>
      <c r="F9408">
        <v>0</v>
      </c>
      <c r="G9408">
        <v>6</v>
      </c>
      <c r="H9408">
        <v>5</v>
      </c>
      <c r="I9408">
        <v>1141</v>
      </c>
    </row>
    <row r="9409" spans="1:11" x14ac:dyDescent="0.45">
      <c r="A9409" t="s">
        <v>183</v>
      </c>
      <c r="B9409">
        <v>2016</v>
      </c>
      <c r="C9409">
        <v>1</v>
      </c>
      <c r="D9409" t="s">
        <v>231</v>
      </c>
      <c r="E9409">
        <v>0</v>
      </c>
      <c r="F9409">
        <v>0</v>
      </c>
      <c r="G9409">
        <v>14</v>
      </c>
      <c r="H9409">
        <v>71</v>
      </c>
      <c r="I9409">
        <v>188</v>
      </c>
    </row>
    <row r="9410" spans="1:11" x14ac:dyDescent="0.45">
      <c r="A9410" t="s">
        <v>179</v>
      </c>
      <c r="B9410">
        <v>2014</v>
      </c>
      <c r="C9410">
        <v>11</v>
      </c>
      <c r="D9410" t="s">
        <v>242</v>
      </c>
      <c r="E9410">
        <v>9</v>
      </c>
      <c r="F9410">
        <v>2.3333330000000001</v>
      </c>
      <c r="G9410">
        <v>11</v>
      </c>
      <c r="H9410">
        <v>13</v>
      </c>
      <c r="I9410">
        <v>975</v>
      </c>
      <c r="J9410">
        <v>1</v>
      </c>
      <c r="K9410">
        <v>5.5714290000000002</v>
      </c>
    </row>
    <row r="9411" spans="1:11" x14ac:dyDescent="0.45">
      <c r="A9411" t="s">
        <v>143</v>
      </c>
      <c r="B9411">
        <v>2013</v>
      </c>
      <c r="C9411">
        <v>8</v>
      </c>
      <c r="D9411" t="s">
        <v>239</v>
      </c>
      <c r="H9411">
        <v>1</v>
      </c>
      <c r="I9411">
        <v>827</v>
      </c>
    </row>
    <row r="9412" spans="1:11" x14ac:dyDescent="0.45">
      <c r="A9412" t="s">
        <v>202</v>
      </c>
      <c r="B9412">
        <v>2010</v>
      </c>
      <c r="C9412">
        <v>2</v>
      </c>
      <c r="D9412" t="s">
        <v>233</v>
      </c>
      <c r="H9412">
        <v>2</v>
      </c>
      <c r="I9412">
        <v>546</v>
      </c>
    </row>
    <row r="9413" spans="1:11" x14ac:dyDescent="0.45">
      <c r="A9413" t="s">
        <v>116</v>
      </c>
      <c r="B9413">
        <v>2008</v>
      </c>
      <c r="C9413">
        <v>3</v>
      </c>
      <c r="D9413" t="s">
        <v>234</v>
      </c>
      <c r="H9413">
        <v>9</v>
      </c>
      <c r="I9413">
        <v>236</v>
      </c>
    </row>
    <row r="9414" spans="1:11" x14ac:dyDescent="0.45">
      <c r="A9414" t="s">
        <v>143</v>
      </c>
      <c r="B9414">
        <v>2019</v>
      </c>
      <c r="C9414">
        <v>4</v>
      </c>
      <c r="D9414" t="s">
        <v>235</v>
      </c>
      <c r="E9414">
        <v>1</v>
      </c>
      <c r="F9414">
        <v>0.33333299999999999</v>
      </c>
      <c r="G9414">
        <v>5</v>
      </c>
      <c r="H9414">
        <v>1</v>
      </c>
      <c r="I9414">
        <v>2285</v>
      </c>
      <c r="J9414">
        <v>1</v>
      </c>
      <c r="K9414">
        <v>3.000003</v>
      </c>
    </row>
    <row r="9415" spans="1:11" x14ac:dyDescent="0.45">
      <c r="A9415" t="s">
        <v>208</v>
      </c>
      <c r="B9415">
        <v>2018</v>
      </c>
      <c r="C9415">
        <v>6</v>
      </c>
      <c r="D9415" t="s">
        <v>237</v>
      </c>
      <c r="E9415">
        <v>2</v>
      </c>
      <c r="F9415">
        <v>0.45</v>
      </c>
      <c r="G9415">
        <v>5</v>
      </c>
      <c r="H9415">
        <v>4</v>
      </c>
      <c r="I9415">
        <v>1227</v>
      </c>
      <c r="J9415">
        <v>2</v>
      </c>
      <c r="K9415">
        <v>8.8888890000000007</v>
      </c>
    </row>
    <row r="9416" spans="1:11" x14ac:dyDescent="0.45">
      <c r="A9416" t="s">
        <v>185</v>
      </c>
      <c r="B9416">
        <v>2017</v>
      </c>
      <c r="C9416">
        <v>4</v>
      </c>
      <c r="D9416" t="s">
        <v>235</v>
      </c>
      <c r="E9416">
        <v>1</v>
      </c>
      <c r="F9416">
        <v>1</v>
      </c>
      <c r="G9416">
        <v>24</v>
      </c>
      <c r="H9416">
        <v>26</v>
      </c>
      <c r="I9416">
        <v>1091</v>
      </c>
      <c r="J9416">
        <v>26</v>
      </c>
      <c r="K9416">
        <v>26</v>
      </c>
    </row>
    <row r="9417" spans="1:11" x14ac:dyDescent="0.45">
      <c r="A9417" t="s">
        <v>215</v>
      </c>
      <c r="B9417">
        <v>2015</v>
      </c>
      <c r="C9417">
        <v>8</v>
      </c>
      <c r="D9417" t="s">
        <v>239</v>
      </c>
      <c r="E9417">
        <v>2</v>
      </c>
      <c r="F9417">
        <v>1</v>
      </c>
      <c r="G9417">
        <v>9</v>
      </c>
      <c r="H9417">
        <v>13</v>
      </c>
      <c r="I9417">
        <v>107</v>
      </c>
      <c r="J9417">
        <v>6</v>
      </c>
      <c r="K9417">
        <v>13</v>
      </c>
    </row>
    <row r="9418" spans="1:11" x14ac:dyDescent="0.45">
      <c r="A9418" t="s">
        <v>183</v>
      </c>
      <c r="B9418">
        <v>2017</v>
      </c>
      <c r="C9418">
        <v>5</v>
      </c>
      <c r="D9418" t="s">
        <v>236</v>
      </c>
      <c r="E9418">
        <v>0</v>
      </c>
      <c r="F9418">
        <v>0</v>
      </c>
      <c r="G9418">
        <v>14</v>
      </c>
      <c r="H9418">
        <v>27</v>
      </c>
      <c r="I9418">
        <v>1089</v>
      </c>
    </row>
    <row r="9419" spans="1:11" x14ac:dyDescent="0.45">
      <c r="A9419" t="s">
        <v>150</v>
      </c>
      <c r="B9419">
        <v>2017</v>
      </c>
      <c r="C9419">
        <v>8</v>
      </c>
      <c r="D9419" t="s">
        <v>239</v>
      </c>
      <c r="E9419">
        <v>1</v>
      </c>
      <c r="F9419">
        <v>1</v>
      </c>
      <c r="G9419">
        <v>8</v>
      </c>
      <c r="H9419">
        <v>15</v>
      </c>
      <c r="I9419">
        <v>1059</v>
      </c>
      <c r="J9419">
        <v>15</v>
      </c>
      <c r="K9419">
        <v>15</v>
      </c>
    </row>
    <row r="9420" spans="1:11" x14ac:dyDescent="0.45">
      <c r="A9420" t="s">
        <v>156</v>
      </c>
      <c r="B9420">
        <v>2011</v>
      </c>
      <c r="C9420">
        <v>1</v>
      </c>
      <c r="D9420" t="s">
        <v>231</v>
      </c>
      <c r="H9420">
        <v>110</v>
      </c>
      <c r="I9420">
        <v>613</v>
      </c>
    </row>
    <row r="9421" spans="1:11" x14ac:dyDescent="0.45">
      <c r="A9421" t="s">
        <v>111</v>
      </c>
      <c r="B9421">
        <v>2011</v>
      </c>
      <c r="C9421">
        <v>4</v>
      </c>
      <c r="D9421" t="s">
        <v>235</v>
      </c>
      <c r="H9421">
        <v>7</v>
      </c>
      <c r="I9421">
        <v>570</v>
      </c>
    </row>
    <row r="9422" spans="1:11" x14ac:dyDescent="0.45">
      <c r="A9422" t="s">
        <v>224</v>
      </c>
      <c r="B9422">
        <v>2010</v>
      </c>
      <c r="C9422">
        <v>0</v>
      </c>
      <c r="D9422" t="s">
        <v>241</v>
      </c>
      <c r="H9422">
        <v>66</v>
      </c>
      <c r="I9422">
        <v>521</v>
      </c>
    </row>
    <row r="9423" spans="1:11" x14ac:dyDescent="0.45">
      <c r="A9423" t="s">
        <v>198</v>
      </c>
      <c r="B9423">
        <v>2019</v>
      </c>
      <c r="C9423">
        <v>3</v>
      </c>
      <c r="D9423" t="s">
        <v>234</v>
      </c>
      <c r="E9423">
        <v>0</v>
      </c>
      <c r="F9423">
        <v>0</v>
      </c>
      <c r="G9423">
        <v>14</v>
      </c>
      <c r="H9423">
        <v>14</v>
      </c>
      <c r="I9423">
        <v>2332</v>
      </c>
    </row>
    <row r="9424" spans="1:11" x14ac:dyDescent="0.45">
      <c r="A9424" t="s">
        <v>152</v>
      </c>
      <c r="B9424">
        <v>2016</v>
      </c>
      <c r="C9424">
        <v>7</v>
      </c>
      <c r="D9424" t="s">
        <v>238</v>
      </c>
      <c r="E9424">
        <v>0</v>
      </c>
      <c r="F9424">
        <v>0</v>
      </c>
      <c r="G9424">
        <v>8</v>
      </c>
      <c r="H9424">
        <v>15</v>
      </c>
      <c r="I9424">
        <v>158</v>
      </c>
    </row>
    <row r="9425" spans="1:11" x14ac:dyDescent="0.45">
      <c r="A9425" t="s">
        <v>136</v>
      </c>
      <c r="B9425">
        <v>2019</v>
      </c>
      <c r="C9425">
        <v>4</v>
      </c>
      <c r="D9425" t="s">
        <v>235</v>
      </c>
      <c r="E9425">
        <v>1</v>
      </c>
      <c r="F9425">
        <v>0.33333299999999999</v>
      </c>
      <c r="G9425">
        <v>3</v>
      </c>
      <c r="H9425">
        <v>3</v>
      </c>
      <c r="I9425">
        <v>2279</v>
      </c>
      <c r="J9425">
        <v>3</v>
      </c>
      <c r="K9425">
        <v>9.0000090000000004</v>
      </c>
    </row>
    <row r="9426" spans="1:11" x14ac:dyDescent="0.45">
      <c r="A9426" t="s">
        <v>205</v>
      </c>
      <c r="B9426">
        <v>2016</v>
      </c>
      <c r="D9426" t="s">
        <v>245</v>
      </c>
      <c r="E9426">
        <v>3</v>
      </c>
      <c r="F9426">
        <v>3</v>
      </c>
      <c r="G9426">
        <v>4</v>
      </c>
      <c r="I9426">
        <v>210</v>
      </c>
    </row>
    <row r="9427" spans="1:11" x14ac:dyDescent="0.45">
      <c r="A9427" t="s">
        <v>168</v>
      </c>
      <c r="B9427">
        <v>2016</v>
      </c>
      <c r="C9427">
        <v>2</v>
      </c>
      <c r="D9427" t="s">
        <v>233</v>
      </c>
      <c r="E9427">
        <v>0</v>
      </c>
      <c r="F9427">
        <v>0</v>
      </c>
      <c r="G9427">
        <v>9</v>
      </c>
      <c r="H9427">
        <v>8</v>
      </c>
      <c r="I9427">
        <v>172</v>
      </c>
    </row>
    <row r="9428" spans="1:11" x14ac:dyDescent="0.45">
      <c r="A9428" t="s">
        <v>187</v>
      </c>
      <c r="B9428">
        <v>2017</v>
      </c>
      <c r="C9428">
        <v>12</v>
      </c>
      <c r="D9428" t="s">
        <v>243</v>
      </c>
      <c r="E9428">
        <v>1</v>
      </c>
      <c r="F9428">
        <v>0.25</v>
      </c>
      <c r="G9428">
        <v>20</v>
      </c>
      <c r="I9428">
        <v>1093</v>
      </c>
    </row>
    <row r="9429" spans="1:11" x14ac:dyDescent="0.45">
      <c r="A9429" t="s">
        <v>173</v>
      </c>
      <c r="B9429">
        <v>2010</v>
      </c>
      <c r="C9429">
        <v>4</v>
      </c>
      <c r="D9429" t="s">
        <v>235</v>
      </c>
      <c r="H9429">
        <v>38</v>
      </c>
      <c r="I9429">
        <v>516</v>
      </c>
    </row>
    <row r="9430" spans="1:11" x14ac:dyDescent="0.45">
      <c r="A9430" t="s">
        <v>157</v>
      </c>
      <c r="B9430">
        <v>2014</v>
      </c>
      <c r="C9430">
        <v>6</v>
      </c>
      <c r="D9430" t="s">
        <v>237</v>
      </c>
      <c r="H9430">
        <v>21</v>
      </c>
      <c r="I9430">
        <v>953</v>
      </c>
    </row>
    <row r="9431" spans="1:11" x14ac:dyDescent="0.45">
      <c r="A9431" t="s">
        <v>134</v>
      </c>
      <c r="B9431">
        <v>2018</v>
      </c>
      <c r="D9431" t="s">
        <v>245</v>
      </c>
      <c r="E9431">
        <v>4</v>
      </c>
      <c r="F9431">
        <v>4</v>
      </c>
      <c r="G9431">
        <v>15</v>
      </c>
      <c r="I9431">
        <v>1155</v>
      </c>
    </row>
    <row r="9432" spans="1:11" x14ac:dyDescent="0.45">
      <c r="A9432" t="s">
        <v>208</v>
      </c>
      <c r="B9432">
        <v>2017</v>
      </c>
      <c r="C9432">
        <v>0</v>
      </c>
      <c r="D9432" t="s">
        <v>241</v>
      </c>
      <c r="E9432">
        <v>1</v>
      </c>
      <c r="F9432">
        <v>1</v>
      </c>
      <c r="G9432">
        <v>5</v>
      </c>
      <c r="H9432">
        <v>3</v>
      </c>
      <c r="I9432">
        <v>1114</v>
      </c>
      <c r="J9432">
        <v>3</v>
      </c>
      <c r="K9432">
        <v>3</v>
      </c>
    </row>
    <row r="9433" spans="1:11" x14ac:dyDescent="0.45">
      <c r="A9433" t="s">
        <v>196</v>
      </c>
      <c r="B9433">
        <v>2018</v>
      </c>
      <c r="C9433">
        <v>0</v>
      </c>
      <c r="D9433" t="s">
        <v>241</v>
      </c>
      <c r="E9433">
        <v>1</v>
      </c>
      <c r="F9433">
        <v>0.2</v>
      </c>
      <c r="G9433">
        <v>2</v>
      </c>
      <c r="H9433">
        <v>2</v>
      </c>
      <c r="I9433">
        <v>1215</v>
      </c>
      <c r="J9433">
        <v>2</v>
      </c>
      <c r="K9433">
        <v>10</v>
      </c>
    </row>
    <row r="9434" spans="1:11" x14ac:dyDescent="0.45">
      <c r="A9434" t="s">
        <v>112</v>
      </c>
      <c r="B9434">
        <v>2014</v>
      </c>
      <c r="C9434">
        <v>4</v>
      </c>
      <c r="D9434" t="s">
        <v>235</v>
      </c>
      <c r="E9434">
        <v>1</v>
      </c>
      <c r="F9434">
        <v>0.33333299999999999</v>
      </c>
      <c r="G9434">
        <v>3</v>
      </c>
      <c r="H9434">
        <v>5</v>
      </c>
      <c r="I9434">
        <v>910</v>
      </c>
      <c r="J9434">
        <v>5</v>
      </c>
      <c r="K9434">
        <v>15.000014999999999</v>
      </c>
    </row>
    <row r="9435" spans="1:11" x14ac:dyDescent="0.45">
      <c r="A9435" t="s">
        <v>171</v>
      </c>
      <c r="B9435">
        <v>2011</v>
      </c>
      <c r="C9435">
        <v>1</v>
      </c>
      <c r="D9435" t="s">
        <v>231</v>
      </c>
      <c r="H9435">
        <v>10</v>
      </c>
      <c r="I9435">
        <v>627</v>
      </c>
    </row>
    <row r="9436" spans="1:11" x14ac:dyDescent="0.45">
      <c r="A9436" t="s">
        <v>172</v>
      </c>
      <c r="B9436">
        <v>2012</v>
      </c>
      <c r="C9436">
        <v>7</v>
      </c>
      <c r="D9436" t="s">
        <v>238</v>
      </c>
      <c r="H9436">
        <v>2</v>
      </c>
      <c r="I9436">
        <v>741</v>
      </c>
    </row>
    <row r="9437" spans="1:11" x14ac:dyDescent="0.45">
      <c r="A9437" t="s">
        <v>148</v>
      </c>
      <c r="B9437">
        <v>2019</v>
      </c>
      <c r="C9437">
        <v>8</v>
      </c>
      <c r="D9437" t="s">
        <v>239</v>
      </c>
      <c r="E9437">
        <v>2</v>
      </c>
      <c r="F9437">
        <v>0.23611099999999999</v>
      </c>
      <c r="G9437">
        <v>2</v>
      </c>
      <c r="I9437">
        <v>2289</v>
      </c>
    </row>
    <row r="9438" spans="1:11" x14ac:dyDescent="0.45">
      <c r="A9438" t="s">
        <v>173</v>
      </c>
      <c r="B9438">
        <v>2017</v>
      </c>
      <c r="C9438">
        <v>2</v>
      </c>
      <c r="D9438" t="s">
        <v>233</v>
      </c>
      <c r="E9438">
        <v>0</v>
      </c>
      <c r="F9438">
        <v>0</v>
      </c>
      <c r="G9438">
        <v>21</v>
      </c>
      <c r="H9438">
        <v>36</v>
      </c>
      <c r="I9438">
        <v>1079</v>
      </c>
    </row>
    <row r="9439" spans="1:11" x14ac:dyDescent="0.45">
      <c r="A9439" t="s">
        <v>157</v>
      </c>
      <c r="B9439">
        <v>2013</v>
      </c>
      <c r="C9439">
        <v>0</v>
      </c>
      <c r="D9439" t="s">
        <v>241</v>
      </c>
      <c r="H9439">
        <v>27</v>
      </c>
      <c r="I9439">
        <v>840</v>
      </c>
    </row>
    <row r="9440" spans="1:11" x14ac:dyDescent="0.45">
      <c r="A9440" t="s">
        <v>167</v>
      </c>
      <c r="B9440">
        <v>2018</v>
      </c>
      <c r="C9440">
        <v>5</v>
      </c>
      <c r="D9440" t="s">
        <v>236</v>
      </c>
      <c r="E9440">
        <v>1</v>
      </c>
      <c r="F9440">
        <v>1</v>
      </c>
      <c r="G9440">
        <v>21</v>
      </c>
      <c r="H9440">
        <v>23</v>
      </c>
      <c r="I9440">
        <v>1184</v>
      </c>
      <c r="J9440">
        <v>23</v>
      </c>
      <c r="K9440">
        <v>23</v>
      </c>
    </row>
    <row r="9441" spans="1:11" x14ac:dyDescent="0.45">
      <c r="A9441" t="s">
        <v>198</v>
      </c>
      <c r="B9441">
        <v>2016</v>
      </c>
      <c r="C9441">
        <v>6</v>
      </c>
      <c r="D9441" t="s">
        <v>237</v>
      </c>
      <c r="E9441">
        <v>3</v>
      </c>
      <c r="F9441">
        <v>1.4444440000000001</v>
      </c>
      <c r="G9441">
        <v>16</v>
      </c>
      <c r="H9441">
        <v>15</v>
      </c>
      <c r="I9441">
        <v>203</v>
      </c>
      <c r="J9441">
        <v>5</v>
      </c>
      <c r="K9441">
        <v>10.384619000000001</v>
      </c>
    </row>
    <row r="9442" spans="1:11" x14ac:dyDescent="0.45">
      <c r="A9442" t="s">
        <v>175</v>
      </c>
      <c r="B9442">
        <v>2020</v>
      </c>
      <c r="C9442">
        <v>6</v>
      </c>
      <c r="D9442" t="s">
        <v>237</v>
      </c>
      <c r="E9442">
        <v>4</v>
      </c>
      <c r="F9442">
        <v>1.625</v>
      </c>
      <c r="G9442">
        <v>22</v>
      </c>
      <c r="H9442">
        <v>22</v>
      </c>
      <c r="I9442">
        <v>2419</v>
      </c>
      <c r="J9442">
        <v>5</v>
      </c>
      <c r="K9442">
        <v>13.538462000000001</v>
      </c>
    </row>
    <row r="9443" spans="1:11" x14ac:dyDescent="0.45">
      <c r="A9443" t="s">
        <v>170</v>
      </c>
      <c r="B9443">
        <v>2019</v>
      </c>
      <c r="C9443">
        <v>8</v>
      </c>
      <c r="D9443" t="s">
        <v>239</v>
      </c>
      <c r="E9443">
        <v>1</v>
      </c>
      <c r="F9443">
        <v>0.5</v>
      </c>
      <c r="G9443">
        <v>3</v>
      </c>
      <c r="H9443">
        <v>6</v>
      </c>
      <c r="I9443">
        <v>2307</v>
      </c>
      <c r="J9443">
        <v>6</v>
      </c>
      <c r="K9443">
        <v>12</v>
      </c>
    </row>
    <row r="9444" spans="1:11" x14ac:dyDescent="0.45">
      <c r="A9444" t="s">
        <v>168</v>
      </c>
      <c r="B9444">
        <v>2018</v>
      </c>
      <c r="C9444">
        <v>3</v>
      </c>
      <c r="D9444" t="s">
        <v>234</v>
      </c>
      <c r="E9444">
        <v>0</v>
      </c>
      <c r="F9444">
        <v>0</v>
      </c>
      <c r="G9444">
        <v>9</v>
      </c>
      <c r="H9444">
        <v>8</v>
      </c>
      <c r="I9444">
        <v>1186</v>
      </c>
    </row>
    <row r="9445" spans="1:11" x14ac:dyDescent="0.45">
      <c r="A9445" t="s">
        <v>158</v>
      </c>
      <c r="B9445">
        <v>2008</v>
      </c>
      <c r="C9445">
        <v>9</v>
      </c>
      <c r="D9445" t="s">
        <v>240</v>
      </c>
      <c r="H9445">
        <v>19</v>
      </c>
      <c r="I9445">
        <v>276</v>
      </c>
    </row>
    <row r="9446" spans="1:11" x14ac:dyDescent="0.45">
      <c r="A9446" t="s">
        <v>215</v>
      </c>
      <c r="B9446">
        <v>2018</v>
      </c>
      <c r="C9446">
        <v>2</v>
      </c>
      <c r="D9446" t="s">
        <v>233</v>
      </c>
      <c r="E9446">
        <v>1</v>
      </c>
      <c r="F9446">
        <v>1</v>
      </c>
      <c r="G9446">
        <v>9</v>
      </c>
      <c r="H9446">
        <v>8</v>
      </c>
      <c r="I9446">
        <v>1234</v>
      </c>
      <c r="J9446">
        <v>8</v>
      </c>
      <c r="K9446">
        <v>8</v>
      </c>
    </row>
    <row r="9447" spans="1:11" x14ac:dyDescent="0.45">
      <c r="A9447" t="s">
        <v>181</v>
      </c>
      <c r="B9447">
        <v>2012</v>
      </c>
      <c r="C9447">
        <v>4</v>
      </c>
      <c r="D9447" t="s">
        <v>235</v>
      </c>
      <c r="H9447">
        <v>1</v>
      </c>
      <c r="I9447">
        <v>751</v>
      </c>
    </row>
    <row r="9448" spans="1:11" x14ac:dyDescent="0.45">
      <c r="A9448" t="s">
        <v>132</v>
      </c>
      <c r="B9448">
        <v>2009</v>
      </c>
      <c r="C9448">
        <v>5</v>
      </c>
      <c r="D9448" t="s">
        <v>236</v>
      </c>
      <c r="H9448">
        <v>3</v>
      </c>
      <c r="I9448">
        <v>365</v>
      </c>
    </row>
    <row r="9449" spans="1:11" x14ac:dyDescent="0.45">
      <c r="A9449" t="s">
        <v>126</v>
      </c>
      <c r="B9449">
        <v>2013</v>
      </c>
      <c r="C9449">
        <v>6</v>
      </c>
      <c r="D9449" t="s">
        <v>237</v>
      </c>
      <c r="H9449">
        <v>7</v>
      </c>
      <c r="I9449">
        <v>811</v>
      </c>
    </row>
    <row r="9450" spans="1:11" x14ac:dyDescent="0.45">
      <c r="A9450" t="s">
        <v>143</v>
      </c>
      <c r="B9450">
        <v>2014</v>
      </c>
      <c r="C9450">
        <v>8</v>
      </c>
      <c r="D9450" t="s">
        <v>239</v>
      </c>
      <c r="E9450">
        <v>1</v>
      </c>
      <c r="F9450">
        <v>0.33333299999999999</v>
      </c>
      <c r="G9450">
        <v>4</v>
      </c>
      <c r="H9450">
        <v>1</v>
      </c>
      <c r="I9450">
        <v>940</v>
      </c>
      <c r="J9450">
        <v>1</v>
      </c>
      <c r="K9450">
        <v>3.000003</v>
      </c>
    </row>
    <row r="9451" spans="1:11" x14ac:dyDescent="0.45">
      <c r="A9451" t="s">
        <v>120</v>
      </c>
      <c r="B9451">
        <v>2015</v>
      </c>
      <c r="C9451">
        <v>8</v>
      </c>
      <c r="D9451" t="s">
        <v>239</v>
      </c>
      <c r="E9451">
        <v>0</v>
      </c>
      <c r="F9451">
        <v>0</v>
      </c>
      <c r="G9451">
        <v>6</v>
      </c>
      <c r="H9451">
        <v>8</v>
      </c>
      <c r="I9451">
        <v>14</v>
      </c>
    </row>
    <row r="9452" spans="1:11" x14ac:dyDescent="0.45">
      <c r="A9452" t="s">
        <v>148</v>
      </c>
      <c r="B9452">
        <v>2017</v>
      </c>
      <c r="D9452" t="s">
        <v>244</v>
      </c>
      <c r="E9452">
        <v>1</v>
      </c>
      <c r="F9452">
        <v>0.111111</v>
      </c>
      <c r="G9452">
        <v>3</v>
      </c>
      <c r="I9452">
        <v>1057</v>
      </c>
    </row>
    <row r="9453" spans="1:11" x14ac:dyDescent="0.45">
      <c r="A9453" t="s">
        <v>139</v>
      </c>
      <c r="B9453">
        <v>2012</v>
      </c>
      <c r="C9453">
        <v>4</v>
      </c>
      <c r="D9453" t="s">
        <v>235</v>
      </c>
      <c r="H9453">
        <v>11</v>
      </c>
      <c r="I9453">
        <v>711</v>
      </c>
    </row>
    <row r="9454" spans="1:11" x14ac:dyDescent="0.45">
      <c r="A9454" t="s">
        <v>204</v>
      </c>
      <c r="B9454">
        <v>2016</v>
      </c>
      <c r="C9454">
        <v>5</v>
      </c>
      <c r="D9454" t="s">
        <v>236</v>
      </c>
      <c r="E9454">
        <v>1</v>
      </c>
      <c r="F9454">
        <v>0.5</v>
      </c>
      <c r="G9454">
        <v>8</v>
      </c>
      <c r="H9454">
        <v>8</v>
      </c>
      <c r="I9454">
        <v>209</v>
      </c>
      <c r="J9454">
        <v>8</v>
      </c>
      <c r="K9454">
        <v>16</v>
      </c>
    </row>
    <row r="9455" spans="1:11" x14ac:dyDescent="0.45">
      <c r="A9455" t="s">
        <v>124</v>
      </c>
      <c r="B9455">
        <v>2017</v>
      </c>
      <c r="C9455">
        <v>8</v>
      </c>
      <c r="D9455" t="s">
        <v>239</v>
      </c>
      <c r="E9455">
        <v>0</v>
      </c>
      <c r="F9455">
        <v>0</v>
      </c>
      <c r="G9455">
        <v>3</v>
      </c>
      <c r="H9455">
        <v>1</v>
      </c>
      <c r="I9455">
        <v>1035</v>
      </c>
    </row>
    <row r="9456" spans="1:11" x14ac:dyDescent="0.45">
      <c r="A9456" t="s">
        <v>186</v>
      </c>
      <c r="B9456">
        <v>2016</v>
      </c>
      <c r="C9456">
        <v>12</v>
      </c>
      <c r="D9456" t="s">
        <v>243</v>
      </c>
      <c r="H9456">
        <v>16</v>
      </c>
      <c r="I9456">
        <v>191</v>
      </c>
    </row>
    <row r="9457" spans="1:11" x14ac:dyDescent="0.45">
      <c r="A9457" t="s">
        <v>150</v>
      </c>
      <c r="B9457">
        <v>2010</v>
      </c>
      <c r="C9457">
        <v>3</v>
      </c>
      <c r="D9457" t="s">
        <v>234</v>
      </c>
      <c r="H9457">
        <v>6</v>
      </c>
      <c r="I9457">
        <v>495</v>
      </c>
    </row>
    <row r="9458" spans="1:11" x14ac:dyDescent="0.45">
      <c r="A9458" t="s">
        <v>215</v>
      </c>
      <c r="B9458">
        <v>2012</v>
      </c>
      <c r="C9458">
        <v>8</v>
      </c>
      <c r="D9458" t="s">
        <v>239</v>
      </c>
      <c r="H9458">
        <v>7</v>
      </c>
      <c r="I9458">
        <v>785</v>
      </c>
    </row>
    <row r="9459" spans="1:11" x14ac:dyDescent="0.45">
      <c r="A9459" t="s">
        <v>220</v>
      </c>
      <c r="B9459">
        <v>2008</v>
      </c>
      <c r="C9459">
        <v>6</v>
      </c>
      <c r="D9459" t="s">
        <v>237</v>
      </c>
      <c r="H9459">
        <v>2</v>
      </c>
      <c r="I9459">
        <v>338</v>
      </c>
    </row>
    <row r="9460" spans="1:11" x14ac:dyDescent="0.45">
      <c r="A9460" t="s">
        <v>121</v>
      </c>
      <c r="B9460">
        <v>2016</v>
      </c>
      <c r="C9460">
        <v>7</v>
      </c>
      <c r="D9460" t="s">
        <v>238</v>
      </c>
      <c r="E9460">
        <v>0</v>
      </c>
      <c r="F9460">
        <v>0</v>
      </c>
      <c r="G9460">
        <v>3</v>
      </c>
      <c r="H9460">
        <v>6</v>
      </c>
      <c r="I9460">
        <v>128</v>
      </c>
    </row>
    <row r="9461" spans="1:11" x14ac:dyDescent="0.45">
      <c r="A9461" t="s">
        <v>115</v>
      </c>
      <c r="B9461">
        <v>2017</v>
      </c>
      <c r="D9461" t="s">
        <v>244</v>
      </c>
      <c r="E9461">
        <v>1</v>
      </c>
      <c r="F9461">
        <v>1</v>
      </c>
      <c r="G9461">
        <v>10</v>
      </c>
      <c r="I9461">
        <v>1026</v>
      </c>
    </row>
    <row r="9462" spans="1:11" x14ac:dyDescent="0.45">
      <c r="A9462" t="s">
        <v>115</v>
      </c>
      <c r="B9462">
        <v>2009</v>
      </c>
      <c r="C9462">
        <v>2</v>
      </c>
      <c r="D9462" t="s">
        <v>233</v>
      </c>
      <c r="H9462">
        <v>15</v>
      </c>
      <c r="I9462">
        <v>348</v>
      </c>
    </row>
    <row r="9463" spans="1:11" x14ac:dyDescent="0.45">
      <c r="A9463" t="s">
        <v>187</v>
      </c>
      <c r="B9463">
        <v>2010</v>
      </c>
      <c r="C9463">
        <v>2</v>
      </c>
      <c r="D9463" t="s">
        <v>233</v>
      </c>
      <c r="H9463">
        <v>20</v>
      </c>
      <c r="I9463">
        <v>531</v>
      </c>
    </row>
    <row r="9464" spans="1:11" x14ac:dyDescent="0.45">
      <c r="A9464" t="s">
        <v>143</v>
      </c>
      <c r="B9464">
        <v>2017</v>
      </c>
      <c r="D9464" t="s">
        <v>245</v>
      </c>
      <c r="E9464">
        <v>1</v>
      </c>
      <c r="F9464">
        <v>1</v>
      </c>
      <c r="G9464">
        <v>4</v>
      </c>
      <c r="I9464">
        <v>1052</v>
      </c>
    </row>
    <row r="9465" spans="1:11" x14ac:dyDescent="0.45">
      <c r="A9465" t="s">
        <v>127</v>
      </c>
      <c r="B9465">
        <v>2020</v>
      </c>
      <c r="D9465" t="s">
        <v>244</v>
      </c>
      <c r="E9465">
        <v>1</v>
      </c>
      <c r="F9465">
        <v>0.25</v>
      </c>
      <c r="G9465">
        <v>3</v>
      </c>
      <c r="I9465">
        <v>2374</v>
      </c>
    </row>
    <row r="9466" spans="1:11" x14ac:dyDescent="0.45">
      <c r="A9466" t="s">
        <v>163</v>
      </c>
      <c r="B9466">
        <v>2013</v>
      </c>
      <c r="C9466">
        <v>10</v>
      </c>
      <c r="D9466" t="s">
        <v>232</v>
      </c>
      <c r="H9466">
        <v>22</v>
      </c>
      <c r="I9466">
        <v>845</v>
      </c>
    </row>
    <row r="9467" spans="1:11" x14ac:dyDescent="0.45">
      <c r="A9467" t="s">
        <v>133</v>
      </c>
      <c r="B9467">
        <v>2013</v>
      </c>
      <c r="C9467">
        <v>8</v>
      </c>
      <c r="D9467" t="s">
        <v>239</v>
      </c>
      <c r="H9467">
        <v>2</v>
      </c>
      <c r="I9467">
        <v>818</v>
      </c>
    </row>
    <row r="9468" spans="1:11" x14ac:dyDescent="0.45">
      <c r="A9468" t="s">
        <v>169</v>
      </c>
      <c r="B9468">
        <v>2008</v>
      </c>
      <c r="C9468">
        <v>3</v>
      </c>
      <c r="D9468" t="s">
        <v>234</v>
      </c>
      <c r="H9468">
        <v>2</v>
      </c>
      <c r="I9468">
        <v>286</v>
      </c>
    </row>
    <row r="9469" spans="1:11" x14ac:dyDescent="0.45">
      <c r="A9469" t="s">
        <v>114</v>
      </c>
      <c r="B9469">
        <v>2014</v>
      </c>
      <c r="C9469">
        <v>5</v>
      </c>
      <c r="D9469" t="s">
        <v>236</v>
      </c>
      <c r="E9469">
        <v>1</v>
      </c>
      <c r="F9469">
        <v>0.33333299999999999</v>
      </c>
      <c r="G9469">
        <v>3</v>
      </c>
      <c r="H9469">
        <v>2</v>
      </c>
      <c r="I9469">
        <v>912</v>
      </c>
      <c r="J9469">
        <v>2</v>
      </c>
      <c r="K9469">
        <v>6.000006</v>
      </c>
    </row>
    <row r="9470" spans="1:11" x14ac:dyDescent="0.45">
      <c r="A9470" t="s">
        <v>128</v>
      </c>
      <c r="B9470">
        <v>2017</v>
      </c>
      <c r="C9470">
        <v>5</v>
      </c>
      <c r="D9470" t="s">
        <v>236</v>
      </c>
      <c r="E9470">
        <v>0</v>
      </c>
      <c r="F9470">
        <v>0</v>
      </c>
      <c r="G9470">
        <v>5</v>
      </c>
      <c r="H9470">
        <v>7</v>
      </c>
      <c r="I9470">
        <v>1039</v>
      </c>
    </row>
    <row r="9471" spans="1:11" x14ac:dyDescent="0.45">
      <c r="A9471" t="s">
        <v>216</v>
      </c>
      <c r="B9471">
        <v>2014</v>
      </c>
      <c r="C9471">
        <v>7</v>
      </c>
      <c r="D9471" t="s">
        <v>238</v>
      </c>
      <c r="E9471">
        <v>0</v>
      </c>
      <c r="F9471">
        <v>0</v>
      </c>
      <c r="G9471">
        <v>5</v>
      </c>
      <c r="H9471">
        <v>6</v>
      </c>
      <c r="I9471">
        <v>1012</v>
      </c>
    </row>
    <row r="9472" spans="1:11" x14ac:dyDescent="0.45">
      <c r="A9472" t="s">
        <v>147</v>
      </c>
      <c r="B9472">
        <v>2009</v>
      </c>
      <c r="C9472">
        <v>6</v>
      </c>
      <c r="D9472" t="s">
        <v>237</v>
      </c>
      <c r="H9472">
        <v>10</v>
      </c>
      <c r="I9472">
        <v>379</v>
      </c>
    </row>
    <row r="9473" spans="1:11" x14ac:dyDescent="0.45">
      <c r="A9473" t="s">
        <v>218</v>
      </c>
      <c r="B9473">
        <v>2012</v>
      </c>
      <c r="C9473">
        <v>0</v>
      </c>
      <c r="D9473" t="s">
        <v>241</v>
      </c>
      <c r="H9473">
        <v>8</v>
      </c>
      <c r="I9473">
        <v>788</v>
      </c>
    </row>
    <row r="9474" spans="1:11" x14ac:dyDescent="0.45">
      <c r="A9474" t="s">
        <v>126</v>
      </c>
      <c r="B9474">
        <v>2019</v>
      </c>
      <c r="C9474">
        <v>1</v>
      </c>
      <c r="D9474" t="s">
        <v>231</v>
      </c>
      <c r="E9474">
        <v>1</v>
      </c>
      <c r="F9474">
        <v>0.5</v>
      </c>
      <c r="G9474">
        <v>4</v>
      </c>
      <c r="H9474">
        <v>4</v>
      </c>
      <c r="I9474">
        <v>2270</v>
      </c>
      <c r="J9474">
        <v>4</v>
      </c>
      <c r="K9474">
        <v>8</v>
      </c>
    </row>
    <row r="9475" spans="1:11" x14ac:dyDescent="0.45">
      <c r="A9475" t="s">
        <v>145</v>
      </c>
      <c r="B9475">
        <v>2010</v>
      </c>
      <c r="C9475">
        <v>8</v>
      </c>
      <c r="D9475" t="s">
        <v>239</v>
      </c>
      <c r="H9475">
        <v>4</v>
      </c>
      <c r="I9475">
        <v>490</v>
      </c>
    </row>
    <row r="9476" spans="1:11" x14ac:dyDescent="0.45">
      <c r="A9476" t="s">
        <v>135</v>
      </c>
      <c r="B9476">
        <v>2012</v>
      </c>
      <c r="C9476">
        <v>5</v>
      </c>
      <c r="D9476" t="s">
        <v>236</v>
      </c>
      <c r="H9476">
        <v>2</v>
      </c>
      <c r="I9476">
        <v>707</v>
      </c>
    </row>
    <row r="9477" spans="1:11" x14ac:dyDescent="0.45">
      <c r="A9477" t="s">
        <v>169</v>
      </c>
      <c r="B9477">
        <v>2020</v>
      </c>
      <c r="C9477">
        <v>6</v>
      </c>
      <c r="D9477" t="s">
        <v>237</v>
      </c>
      <c r="E9477">
        <v>0</v>
      </c>
      <c r="F9477">
        <v>0</v>
      </c>
      <c r="G9477">
        <v>3</v>
      </c>
      <c r="H9477">
        <v>6</v>
      </c>
      <c r="I9477">
        <v>2413</v>
      </c>
    </row>
    <row r="9478" spans="1:11" x14ac:dyDescent="0.45">
      <c r="A9478" t="s">
        <v>119</v>
      </c>
      <c r="B9478">
        <v>2016</v>
      </c>
      <c r="C9478">
        <v>0</v>
      </c>
      <c r="D9478" t="s">
        <v>241</v>
      </c>
      <c r="E9478">
        <v>0</v>
      </c>
      <c r="F9478">
        <v>0</v>
      </c>
      <c r="G9478">
        <v>6</v>
      </c>
      <c r="H9478">
        <v>1</v>
      </c>
      <c r="I9478">
        <v>126</v>
      </c>
    </row>
    <row r="9479" spans="1:11" x14ac:dyDescent="0.45">
      <c r="A9479" t="s">
        <v>134</v>
      </c>
      <c r="B9479">
        <v>2013</v>
      </c>
      <c r="C9479">
        <v>7</v>
      </c>
      <c r="D9479" t="s">
        <v>238</v>
      </c>
      <c r="H9479">
        <v>14</v>
      </c>
      <c r="I9479">
        <v>819</v>
      </c>
    </row>
    <row r="9480" spans="1:11" x14ac:dyDescent="0.45">
      <c r="A9480" t="s">
        <v>128</v>
      </c>
      <c r="B9480">
        <v>2019</v>
      </c>
      <c r="C9480">
        <v>8</v>
      </c>
      <c r="D9480" t="s">
        <v>239</v>
      </c>
      <c r="E9480">
        <v>2</v>
      </c>
      <c r="F9480">
        <v>0.83333299999999999</v>
      </c>
      <c r="G9480">
        <v>6</v>
      </c>
      <c r="H9480">
        <v>7</v>
      </c>
      <c r="I9480">
        <v>2272</v>
      </c>
      <c r="J9480">
        <v>3</v>
      </c>
      <c r="K9480">
        <v>8.4000029999999999</v>
      </c>
    </row>
    <row r="9481" spans="1:11" x14ac:dyDescent="0.45">
      <c r="A9481" t="s">
        <v>143</v>
      </c>
      <c r="B9481">
        <v>2020</v>
      </c>
      <c r="C9481">
        <v>3</v>
      </c>
      <c r="D9481" t="s">
        <v>234</v>
      </c>
      <c r="E9481">
        <v>1</v>
      </c>
      <c r="F9481">
        <v>0.33333299999999999</v>
      </c>
      <c r="G9481">
        <v>5</v>
      </c>
      <c r="H9481">
        <v>4</v>
      </c>
      <c r="I9481">
        <v>2389</v>
      </c>
      <c r="J9481">
        <v>4</v>
      </c>
      <c r="K9481">
        <v>12.000012</v>
      </c>
    </row>
    <row r="9482" spans="1:11" x14ac:dyDescent="0.45">
      <c r="A9482" t="s">
        <v>137</v>
      </c>
      <c r="B9482">
        <v>2016</v>
      </c>
      <c r="D9482" t="s">
        <v>245</v>
      </c>
      <c r="E9482">
        <v>3</v>
      </c>
      <c r="F9482">
        <v>3</v>
      </c>
      <c r="G9482">
        <v>3</v>
      </c>
      <c r="I9482">
        <v>144</v>
      </c>
    </row>
    <row r="9483" spans="1:11" x14ac:dyDescent="0.45">
      <c r="A9483" t="s">
        <v>157</v>
      </c>
      <c r="B9483">
        <v>2010</v>
      </c>
      <c r="C9483">
        <v>4</v>
      </c>
      <c r="D9483" t="s">
        <v>235</v>
      </c>
      <c r="H9483">
        <v>40</v>
      </c>
      <c r="I9483">
        <v>501</v>
      </c>
    </row>
    <row r="9484" spans="1:11" x14ac:dyDescent="0.45">
      <c r="A9484" t="s">
        <v>203</v>
      </c>
      <c r="B9484">
        <v>2013</v>
      </c>
      <c r="C9484">
        <v>8</v>
      </c>
      <c r="D9484" t="s">
        <v>239</v>
      </c>
      <c r="H9484">
        <v>3</v>
      </c>
      <c r="I9484">
        <v>886</v>
      </c>
    </row>
    <row r="9485" spans="1:11" x14ac:dyDescent="0.45">
      <c r="A9485" t="s">
        <v>121</v>
      </c>
      <c r="B9485">
        <v>2017</v>
      </c>
      <c r="C9485">
        <v>2</v>
      </c>
      <c r="D9485" t="s">
        <v>233</v>
      </c>
      <c r="E9485">
        <v>0</v>
      </c>
      <c r="F9485">
        <v>0</v>
      </c>
      <c r="G9485">
        <v>3</v>
      </c>
      <c r="H9485">
        <v>2</v>
      </c>
      <c r="I9485">
        <v>1032</v>
      </c>
    </row>
    <row r="9486" spans="1:11" x14ac:dyDescent="0.45">
      <c r="A9486" t="s">
        <v>217</v>
      </c>
      <c r="B9486">
        <v>2018</v>
      </c>
      <c r="C9486">
        <v>3</v>
      </c>
      <c r="D9486" t="s">
        <v>234</v>
      </c>
      <c r="E9486">
        <v>0</v>
      </c>
      <c r="F9486">
        <v>0</v>
      </c>
      <c r="G9486">
        <v>7</v>
      </c>
      <c r="H9486">
        <v>7</v>
      </c>
      <c r="I9486">
        <v>1236</v>
      </c>
    </row>
    <row r="9487" spans="1:11" x14ac:dyDescent="0.45">
      <c r="A9487" t="s">
        <v>190</v>
      </c>
      <c r="B9487">
        <v>2020</v>
      </c>
      <c r="C9487">
        <v>12</v>
      </c>
      <c r="D9487" t="s">
        <v>243</v>
      </c>
      <c r="E9487">
        <v>2</v>
      </c>
      <c r="F9487">
        <v>2</v>
      </c>
      <c r="G9487">
        <v>12</v>
      </c>
      <c r="H9487">
        <v>43</v>
      </c>
      <c r="I9487">
        <v>2433</v>
      </c>
      <c r="J9487">
        <v>21</v>
      </c>
      <c r="K9487">
        <v>21.5</v>
      </c>
    </row>
    <row r="9488" spans="1:11" x14ac:dyDescent="0.45">
      <c r="A9488" t="s">
        <v>194</v>
      </c>
      <c r="B9488">
        <v>2018</v>
      </c>
      <c r="C9488">
        <v>5</v>
      </c>
      <c r="D9488" t="s">
        <v>236</v>
      </c>
      <c r="E9488">
        <v>1</v>
      </c>
      <c r="F9488">
        <v>0.5</v>
      </c>
      <c r="G9488">
        <v>9</v>
      </c>
      <c r="H9488">
        <v>3</v>
      </c>
      <c r="I9488">
        <v>1213</v>
      </c>
      <c r="J9488">
        <v>3</v>
      </c>
      <c r="K9488">
        <v>6</v>
      </c>
    </row>
    <row r="9489" spans="1:11" x14ac:dyDescent="0.45">
      <c r="A9489" t="s">
        <v>145</v>
      </c>
      <c r="B9489">
        <v>2017</v>
      </c>
      <c r="C9489">
        <v>0</v>
      </c>
      <c r="D9489" t="s">
        <v>241</v>
      </c>
      <c r="E9489">
        <v>2</v>
      </c>
      <c r="F9489">
        <v>1</v>
      </c>
      <c r="G9489">
        <v>7</v>
      </c>
      <c r="H9489">
        <v>6</v>
      </c>
      <c r="I9489">
        <v>1054</v>
      </c>
      <c r="J9489">
        <v>3</v>
      </c>
      <c r="K9489">
        <v>6</v>
      </c>
    </row>
    <row r="9490" spans="1:11" x14ac:dyDescent="0.45">
      <c r="A9490" t="s">
        <v>127</v>
      </c>
      <c r="B9490">
        <v>2018</v>
      </c>
      <c r="C9490">
        <v>8</v>
      </c>
      <c r="D9490" t="s">
        <v>239</v>
      </c>
      <c r="E9490">
        <v>1</v>
      </c>
      <c r="F9490">
        <v>0.25</v>
      </c>
      <c r="G9490">
        <v>3</v>
      </c>
      <c r="H9490">
        <v>2</v>
      </c>
      <c r="I9490">
        <v>1148</v>
      </c>
      <c r="J9490">
        <v>2</v>
      </c>
      <c r="K9490">
        <v>8</v>
      </c>
    </row>
    <row r="9491" spans="1:11" x14ac:dyDescent="0.45">
      <c r="A9491" t="s">
        <v>204</v>
      </c>
      <c r="B9491">
        <v>2008</v>
      </c>
      <c r="C9491">
        <v>7</v>
      </c>
      <c r="D9491" t="s">
        <v>238</v>
      </c>
      <c r="H9491">
        <v>7</v>
      </c>
      <c r="I9491">
        <v>322</v>
      </c>
    </row>
    <row r="9492" spans="1:11" x14ac:dyDescent="0.45">
      <c r="A9492" t="s">
        <v>212</v>
      </c>
      <c r="B9492">
        <v>2016</v>
      </c>
      <c r="C9492">
        <v>2</v>
      </c>
      <c r="D9492" t="s">
        <v>233</v>
      </c>
      <c r="E9492">
        <v>1</v>
      </c>
      <c r="F9492">
        <v>0.5</v>
      </c>
      <c r="G9492">
        <v>4</v>
      </c>
      <c r="H9492">
        <v>2</v>
      </c>
      <c r="I9492">
        <v>217</v>
      </c>
      <c r="J9492">
        <v>2</v>
      </c>
      <c r="K9492">
        <v>4</v>
      </c>
    </row>
    <row r="9493" spans="1:11" x14ac:dyDescent="0.45">
      <c r="A9493" t="s">
        <v>138</v>
      </c>
      <c r="B9493">
        <v>2014</v>
      </c>
      <c r="C9493">
        <v>6</v>
      </c>
      <c r="D9493" t="s">
        <v>237</v>
      </c>
      <c r="E9493">
        <v>1</v>
      </c>
      <c r="F9493">
        <v>0.125</v>
      </c>
      <c r="G9493">
        <v>2</v>
      </c>
      <c r="H9493">
        <v>5</v>
      </c>
      <c r="I9493">
        <v>936</v>
      </c>
      <c r="J9493">
        <v>5</v>
      </c>
      <c r="K9493">
        <v>40</v>
      </c>
    </row>
    <row r="9494" spans="1:11" x14ac:dyDescent="0.45">
      <c r="A9494" t="s">
        <v>205</v>
      </c>
      <c r="B9494">
        <v>2014</v>
      </c>
      <c r="C9494">
        <v>6</v>
      </c>
      <c r="D9494" t="s">
        <v>237</v>
      </c>
      <c r="E9494">
        <v>0</v>
      </c>
      <c r="F9494">
        <v>0</v>
      </c>
      <c r="G9494">
        <v>4</v>
      </c>
      <c r="H9494">
        <v>5</v>
      </c>
      <c r="I9494">
        <v>1001</v>
      </c>
    </row>
    <row r="9495" spans="1:11" x14ac:dyDescent="0.45">
      <c r="A9495" t="s">
        <v>166</v>
      </c>
      <c r="B9495">
        <v>2009</v>
      </c>
      <c r="C9495">
        <v>12</v>
      </c>
      <c r="D9495" t="s">
        <v>243</v>
      </c>
      <c r="H9495">
        <v>32</v>
      </c>
      <c r="I9495">
        <v>395</v>
      </c>
    </row>
    <row r="9496" spans="1:11" x14ac:dyDescent="0.45">
      <c r="A9496" t="s">
        <v>222</v>
      </c>
      <c r="B9496">
        <v>2008</v>
      </c>
      <c r="C9496">
        <v>9</v>
      </c>
      <c r="D9496" t="s">
        <v>240</v>
      </c>
      <c r="H9496">
        <v>7</v>
      </c>
      <c r="I9496">
        <v>284</v>
      </c>
    </row>
    <row r="9497" spans="1:11" x14ac:dyDescent="0.45">
      <c r="A9497" t="s">
        <v>125</v>
      </c>
      <c r="B9497">
        <v>2008</v>
      </c>
      <c r="C9497">
        <v>2</v>
      </c>
      <c r="D9497" t="s">
        <v>233</v>
      </c>
      <c r="H9497">
        <v>10</v>
      </c>
      <c r="I9497">
        <v>245</v>
      </c>
    </row>
    <row r="9498" spans="1:11" x14ac:dyDescent="0.45">
      <c r="A9498" t="s">
        <v>173</v>
      </c>
      <c r="B9498">
        <v>2016</v>
      </c>
      <c r="C9498">
        <v>1</v>
      </c>
      <c r="D9498" t="s">
        <v>231</v>
      </c>
      <c r="H9498">
        <v>40</v>
      </c>
      <c r="I9498">
        <v>177</v>
      </c>
    </row>
    <row r="9499" spans="1:11" x14ac:dyDescent="0.45">
      <c r="A9499" t="s">
        <v>165</v>
      </c>
      <c r="B9499">
        <v>2020</v>
      </c>
      <c r="C9499">
        <v>11</v>
      </c>
      <c r="D9499" t="s">
        <v>242</v>
      </c>
      <c r="E9499">
        <v>5</v>
      </c>
      <c r="F9499">
        <v>1.8333330000000001</v>
      </c>
      <c r="G9499">
        <v>9</v>
      </c>
      <c r="I9499">
        <v>2407</v>
      </c>
    </row>
    <row r="9500" spans="1:11" x14ac:dyDescent="0.45">
      <c r="A9500" t="s">
        <v>178</v>
      </c>
      <c r="B9500">
        <v>2011</v>
      </c>
      <c r="C9500">
        <v>1</v>
      </c>
      <c r="D9500" t="s">
        <v>231</v>
      </c>
      <c r="H9500">
        <v>7</v>
      </c>
      <c r="I9500">
        <v>635</v>
      </c>
    </row>
    <row r="9501" spans="1:11" x14ac:dyDescent="0.45">
      <c r="A9501" t="s">
        <v>111</v>
      </c>
      <c r="B9501">
        <v>2008</v>
      </c>
      <c r="C9501">
        <v>3</v>
      </c>
      <c r="D9501" t="s">
        <v>234</v>
      </c>
      <c r="H9501">
        <v>3</v>
      </c>
      <c r="I9501">
        <v>231</v>
      </c>
    </row>
    <row r="9502" spans="1:11" x14ac:dyDescent="0.45">
      <c r="A9502" t="s">
        <v>126</v>
      </c>
      <c r="B9502">
        <v>2013</v>
      </c>
      <c r="C9502">
        <v>2</v>
      </c>
      <c r="D9502" t="s">
        <v>233</v>
      </c>
      <c r="H9502">
        <v>10</v>
      </c>
      <c r="I9502">
        <v>811</v>
      </c>
    </row>
    <row r="9503" spans="1:11" x14ac:dyDescent="0.45">
      <c r="A9503" t="s">
        <v>214</v>
      </c>
      <c r="B9503">
        <v>2014</v>
      </c>
      <c r="C9503">
        <v>8</v>
      </c>
      <c r="D9503" t="s">
        <v>239</v>
      </c>
      <c r="E9503">
        <v>0</v>
      </c>
      <c r="F9503">
        <v>0</v>
      </c>
      <c r="G9503">
        <v>2</v>
      </c>
      <c r="H9503">
        <v>5</v>
      </c>
      <c r="I9503">
        <v>1010</v>
      </c>
    </row>
    <row r="9504" spans="1:11" x14ac:dyDescent="0.45">
      <c r="A9504" t="s">
        <v>139</v>
      </c>
      <c r="B9504">
        <v>2014</v>
      </c>
      <c r="C9504">
        <v>5</v>
      </c>
      <c r="D9504" t="s">
        <v>236</v>
      </c>
      <c r="E9504">
        <v>2</v>
      </c>
      <c r="F9504">
        <v>1.2</v>
      </c>
      <c r="G9504">
        <v>11</v>
      </c>
      <c r="H9504">
        <v>6</v>
      </c>
      <c r="I9504">
        <v>937</v>
      </c>
      <c r="J9504">
        <v>3</v>
      </c>
      <c r="K9504">
        <v>5</v>
      </c>
    </row>
    <row r="9505" spans="1:11" x14ac:dyDescent="0.45">
      <c r="A9505" t="s">
        <v>125</v>
      </c>
      <c r="B9505">
        <v>2020</v>
      </c>
      <c r="C9505">
        <v>2</v>
      </c>
      <c r="D9505" t="s">
        <v>233</v>
      </c>
      <c r="E9505">
        <v>2</v>
      </c>
      <c r="F9505">
        <v>0.44444400000000001</v>
      </c>
      <c r="G9505">
        <v>5</v>
      </c>
      <c r="H9505">
        <v>1</v>
      </c>
      <c r="I9505">
        <v>2372</v>
      </c>
      <c r="J9505">
        <v>0</v>
      </c>
      <c r="K9505">
        <v>2.2500019999999998</v>
      </c>
    </row>
    <row r="9506" spans="1:11" x14ac:dyDescent="0.45">
      <c r="A9506" t="s">
        <v>194</v>
      </c>
      <c r="B9506">
        <v>2020</v>
      </c>
      <c r="C9506">
        <v>8</v>
      </c>
      <c r="D9506" t="s">
        <v>239</v>
      </c>
      <c r="E9506">
        <v>1</v>
      </c>
      <c r="F9506">
        <v>0.2</v>
      </c>
      <c r="G9506">
        <v>10</v>
      </c>
      <c r="H9506">
        <v>9</v>
      </c>
      <c r="I9506">
        <v>2438</v>
      </c>
      <c r="J9506">
        <v>9</v>
      </c>
      <c r="K9506">
        <v>45</v>
      </c>
    </row>
    <row r="9507" spans="1:11" x14ac:dyDescent="0.45">
      <c r="A9507" t="s">
        <v>203</v>
      </c>
      <c r="B9507">
        <v>2010</v>
      </c>
      <c r="C9507">
        <v>4</v>
      </c>
      <c r="D9507" t="s">
        <v>235</v>
      </c>
      <c r="H9507">
        <v>6</v>
      </c>
      <c r="I9507">
        <v>547</v>
      </c>
    </row>
    <row r="9508" spans="1:11" x14ac:dyDescent="0.45">
      <c r="A9508" t="s">
        <v>163</v>
      </c>
      <c r="B9508">
        <v>2011</v>
      </c>
      <c r="C9508">
        <v>12</v>
      </c>
      <c r="D9508" t="s">
        <v>243</v>
      </c>
      <c r="H9508">
        <v>22</v>
      </c>
      <c r="I9508">
        <v>619</v>
      </c>
    </row>
    <row r="9509" spans="1:11" x14ac:dyDescent="0.45">
      <c r="A9509" t="s">
        <v>205</v>
      </c>
      <c r="B9509">
        <v>2017</v>
      </c>
      <c r="C9509">
        <v>2</v>
      </c>
      <c r="D9509" t="s">
        <v>233</v>
      </c>
      <c r="E9509">
        <v>1</v>
      </c>
      <c r="F9509">
        <v>0.33333299999999999</v>
      </c>
      <c r="G9509">
        <v>4</v>
      </c>
      <c r="H9509">
        <v>7</v>
      </c>
      <c r="I9509">
        <v>1111</v>
      </c>
      <c r="J9509">
        <v>7</v>
      </c>
      <c r="K9509">
        <v>21.000021</v>
      </c>
    </row>
    <row r="9510" spans="1:11" x14ac:dyDescent="0.45">
      <c r="A9510" t="s">
        <v>190</v>
      </c>
      <c r="B9510">
        <v>2010</v>
      </c>
      <c r="C9510">
        <v>10</v>
      </c>
      <c r="D9510" t="s">
        <v>232</v>
      </c>
      <c r="H9510">
        <v>1</v>
      </c>
      <c r="I9510">
        <v>533</v>
      </c>
    </row>
    <row r="9511" spans="1:11" x14ac:dyDescent="0.45">
      <c r="A9511" t="s">
        <v>187</v>
      </c>
      <c r="B9511">
        <v>2010</v>
      </c>
      <c r="C9511">
        <v>6</v>
      </c>
      <c r="D9511" t="s">
        <v>237</v>
      </c>
      <c r="H9511">
        <v>19</v>
      </c>
      <c r="I9511">
        <v>531</v>
      </c>
    </row>
    <row r="9512" spans="1:11" x14ac:dyDescent="0.45">
      <c r="A9512" t="s">
        <v>211</v>
      </c>
      <c r="B9512">
        <v>2009</v>
      </c>
      <c r="C9512">
        <v>5</v>
      </c>
      <c r="D9512" t="s">
        <v>236</v>
      </c>
      <c r="H9512">
        <v>1</v>
      </c>
      <c r="I9512">
        <v>442</v>
      </c>
    </row>
    <row r="9513" spans="1:11" x14ac:dyDescent="0.45">
      <c r="A9513" t="s">
        <v>155</v>
      </c>
      <c r="B9513">
        <v>2020</v>
      </c>
      <c r="D9513" t="s">
        <v>244</v>
      </c>
      <c r="E9513">
        <v>3</v>
      </c>
      <c r="F9513">
        <v>3</v>
      </c>
      <c r="G9513">
        <v>15</v>
      </c>
      <c r="I9513">
        <v>2399</v>
      </c>
    </row>
    <row r="9514" spans="1:11" x14ac:dyDescent="0.45">
      <c r="A9514" t="s">
        <v>110</v>
      </c>
      <c r="B9514">
        <v>2019</v>
      </c>
      <c r="C9514">
        <v>6</v>
      </c>
      <c r="D9514" t="s">
        <v>237</v>
      </c>
      <c r="E9514">
        <v>1</v>
      </c>
      <c r="F9514">
        <v>0.16666700000000001</v>
      </c>
      <c r="G9514">
        <v>2</v>
      </c>
      <c r="H9514">
        <v>3</v>
      </c>
      <c r="I9514">
        <v>2256</v>
      </c>
      <c r="J9514">
        <v>3</v>
      </c>
      <c r="K9514">
        <v>17.999963999999999</v>
      </c>
    </row>
    <row r="9515" spans="1:11" x14ac:dyDescent="0.45">
      <c r="A9515" t="s">
        <v>123</v>
      </c>
      <c r="B9515">
        <v>2010</v>
      </c>
      <c r="C9515">
        <v>0</v>
      </c>
      <c r="D9515" t="s">
        <v>241</v>
      </c>
      <c r="H9515">
        <v>7</v>
      </c>
      <c r="I9515">
        <v>469</v>
      </c>
    </row>
    <row r="9516" spans="1:11" x14ac:dyDescent="0.45">
      <c r="A9516" t="s">
        <v>175</v>
      </c>
      <c r="B9516">
        <v>2011</v>
      </c>
      <c r="C9516">
        <v>1</v>
      </c>
      <c r="D9516" t="s">
        <v>231</v>
      </c>
      <c r="H9516">
        <v>31</v>
      </c>
      <c r="I9516">
        <v>631</v>
      </c>
    </row>
    <row r="9517" spans="1:11" x14ac:dyDescent="0.45">
      <c r="A9517" t="s">
        <v>151</v>
      </c>
      <c r="B9517">
        <v>2017</v>
      </c>
      <c r="C9517">
        <v>11</v>
      </c>
      <c r="D9517" t="s">
        <v>242</v>
      </c>
      <c r="E9517">
        <v>3</v>
      </c>
      <c r="F9517">
        <v>0.75</v>
      </c>
      <c r="G9517">
        <v>5</v>
      </c>
      <c r="H9517">
        <v>35</v>
      </c>
      <c r="I9517">
        <v>1060</v>
      </c>
      <c r="J9517">
        <v>11</v>
      </c>
      <c r="K9517">
        <v>46.666666999999997</v>
      </c>
    </row>
    <row r="9518" spans="1:11" x14ac:dyDescent="0.45">
      <c r="A9518" t="s">
        <v>137</v>
      </c>
      <c r="B9518">
        <v>2018</v>
      </c>
      <c r="C9518">
        <v>4</v>
      </c>
      <c r="D9518" t="s">
        <v>235</v>
      </c>
      <c r="E9518">
        <v>0</v>
      </c>
      <c r="F9518">
        <v>0</v>
      </c>
      <c r="G9518">
        <v>3</v>
      </c>
      <c r="H9518">
        <v>3</v>
      </c>
      <c r="I9518">
        <v>1158</v>
      </c>
    </row>
    <row r="9519" spans="1:11" x14ac:dyDescent="0.45">
      <c r="A9519" t="s">
        <v>185</v>
      </c>
      <c r="B9519">
        <v>2017</v>
      </c>
      <c r="C9519">
        <v>9</v>
      </c>
      <c r="D9519" t="s">
        <v>240</v>
      </c>
      <c r="E9519">
        <v>3</v>
      </c>
      <c r="F9519">
        <v>0.83333299999999999</v>
      </c>
      <c r="G9519">
        <v>24</v>
      </c>
      <c r="I9519">
        <v>1091</v>
      </c>
    </row>
    <row r="9520" spans="1:11" x14ac:dyDescent="0.45">
      <c r="A9520" t="s">
        <v>175</v>
      </c>
      <c r="B9520">
        <v>2010</v>
      </c>
      <c r="C9520">
        <v>0</v>
      </c>
      <c r="D9520" t="s">
        <v>241</v>
      </c>
      <c r="H9520">
        <v>31</v>
      </c>
      <c r="I9520">
        <v>518</v>
      </c>
    </row>
    <row r="9521" spans="1:11" x14ac:dyDescent="0.45">
      <c r="A9521" t="s">
        <v>118</v>
      </c>
      <c r="B9521">
        <v>2009</v>
      </c>
      <c r="C9521">
        <v>6</v>
      </c>
      <c r="D9521" t="s">
        <v>237</v>
      </c>
      <c r="H9521">
        <v>10</v>
      </c>
      <c r="I9521">
        <v>351</v>
      </c>
    </row>
    <row r="9522" spans="1:11" x14ac:dyDescent="0.45">
      <c r="A9522" t="s">
        <v>220</v>
      </c>
      <c r="B9522">
        <v>2020</v>
      </c>
      <c r="C9522">
        <v>2</v>
      </c>
      <c r="D9522" t="s">
        <v>233</v>
      </c>
      <c r="E9522">
        <v>1</v>
      </c>
      <c r="F9522">
        <v>0.2</v>
      </c>
      <c r="G9522">
        <v>2</v>
      </c>
      <c r="H9522">
        <v>2</v>
      </c>
      <c r="I9522">
        <v>2464</v>
      </c>
      <c r="J9522">
        <v>2</v>
      </c>
      <c r="K9522">
        <v>10</v>
      </c>
    </row>
    <row r="9523" spans="1:11" x14ac:dyDescent="0.45">
      <c r="A9523" t="s">
        <v>169</v>
      </c>
      <c r="B9523">
        <v>2020</v>
      </c>
      <c r="C9523">
        <v>2</v>
      </c>
      <c r="D9523" t="s">
        <v>233</v>
      </c>
      <c r="E9523">
        <v>0</v>
      </c>
      <c r="F9523">
        <v>0</v>
      </c>
      <c r="G9523">
        <v>3</v>
      </c>
      <c r="H9523">
        <v>2</v>
      </c>
      <c r="I9523">
        <v>2413</v>
      </c>
    </row>
    <row r="9524" spans="1:11" x14ac:dyDescent="0.45">
      <c r="A9524" t="s">
        <v>124</v>
      </c>
      <c r="B9524">
        <v>2015</v>
      </c>
      <c r="C9524">
        <v>5</v>
      </c>
      <c r="D9524" t="s">
        <v>236</v>
      </c>
      <c r="E9524">
        <v>0</v>
      </c>
      <c r="F9524">
        <v>0</v>
      </c>
      <c r="G9524">
        <v>3</v>
      </c>
      <c r="H9524">
        <v>1</v>
      </c>
      <c r="I9524">
        <v>18</v>
      </c>
    </row>
    <row r="9525" spans="1:11" x14ac:dyDescent="0.45">
      <c r="A9525" t="s">
        <v>128</v>
      </c>
      <c r="B9525">
        <v>2013</v>
      </c>
      <c r="C9525">
        <v>1</v>
      </c>
      <c r="D9525" t="s">
        <v>231</v>
      </c>
      <c r="H9525">
        <v>9</v>
      </c>
      <c r="I9525">
        <v>813</v>
      </c>
    </row>
    <row r="9526" spans="1:11" x14ac:dyDescent="0.45">
      <c r="A9526" t="s">
        <v>140</v>
      </c>
      <c r="B9526">
        <v>2016</v>
      </c>
      <c r="C9526">
        <v>8</v>
      </c>
      <c r="D9526" t="s">
        <v>239</v>
      </c>
      <c r="H9526">
        <v>5</v>
      </c>
      <c r="I9526">
        <v>147</v>
      </c>
    </row>
    <row r="9527" spans="1:11" x14ac:dyDescent="0.45">
      <c r="A9527" t="s">
        <v>186</v>
      </c>
      <c r="B9527">
        <v>2012</v>
      </c>
      <c r="C9527">
        <v>9</v>
      </c>
      <c r="D9527" t="s">
        <v>240</v>
      </c>
      <c r="H9527">
        <v>4</v>
      </c>
      <c r="I9527">
        <v>756</v>
      </c>
    </row>
    <row r="9528" spans="1:11" x14ac:dyDescent="0.45">
      <c r="A9528" t="s">
        <v>146</v>
      </c>
      <c r="B9528">
        <v>2014</v>
      </c>
      <c r="C9528">
        <v>1</v>
      </c>
      <c r="D9528" t="s">
        <v>231</v>
      </c>
      <c r="E9528">
        <v>2</v>
      </c>
      <c r="F9528">
        <v>0.31111100000000003</v>
      </c>
      <c r="G9528">
        <v>7</v>
      </c>
      <c r="H9528">
        <v>8</v>
      </c>
      <c r="I9528">
        <v>943</v>
      </c>
      <c r="J9528">
        <v>4</v>
      </c>
      <c r="K9528">
        <v>25.714295</v>
      </c>
    </row>
    <row r="9529" spans="1:11" x14ac:dyDescent="0.45">
      <c r="A9529" t="s">
        <v>219</v>
      </c>
      <c r="B9529">
        <v>2008</v>
      </c>
      <c r="C9529">
        <v>11</v>
      </c>
      <c r="D9529" t="s">
        <v>242</v>
      </c>
      <c r="H9529">
        <v>44</v>
      </c>
      <c r="I9529">
        <v>337</v>
      </c>
    </row>
    <row r="9530" spans="1:11" x14ac:dyDescent="0.45">
      <c r="A9530" t="s">
        <v>111</v>
      </c>
      <c r="B9530">
        <v>2020</v>
      </c>
      <c r="C9530">
        <v>6</v>
      </c>
      <c r="D9530" t="s">
        <v>237</v>
      </c>
      <c r="E9530">
        <v>1</v>
      </c>
      <c r="F9530">
        <v>0.33333299999999999</v>
      </c>
      <c r="G9530">
        <v>7</v>
      </c>
      <c r="H9530">
        <v>8</v>
      </c>
      <c r="I9530">
        <v>2358</v>
      </c>
      <c r="J9530">
        <v>8</v>
      </c>
      <c r="K9530">
        <v>24.000024</v>
      </c>
    </row>
    <row r="9531" spans="1:11" x14ac:dyDescent="0.45">
      <c r="A9531" t="s">
        <v>202</v>
      </c>
      <c r="B9531">
        <v>2015</v>
      </c>
      <c r="C9531">
        <v>1</v>
      </c>
      <c r="D9531" t="s">
        <v>231</v>
      </c>
      <c r="E9531">
        <v>1</v>
      </c>
      <c r="F9531">
        <v>0.5</v>
      </c>
      <c r="G9531">
        <v>5</v>
      </c>
      <c r="H9531">
        <v>2</v>
      </c>
      <c r="I9531">
        <v>94</v>
      </c>
      <c r="J9531">
        <v>2</v>
      </c>
      <c r="K9531">
        <v>4</v>
      </c>
    </row>
    <row r="9532" spans="1:11" x14ac:dyDescent="0.45">
      <c r="A9532" t="s">
        <v>218</v>
      </c>
      <c r="B9532">
        <v>2019</v>
      </c>
      <c r="C9532">
        <v>2</v>
      </c>
      <c r="D9532" t="s">
        <v>233</v>
      </c>
      <c r="E9532">
        <v>1</v>
      </c>
      <c r="F9532">
        <v>0.5</v>
      </c>
      <c r="G9532">
        <v>5</v>
      </c>
      <c r="H9532">
        <v>3</v>
      </c>
      <c r="I9532">
        <v>2350</v>
      </c>
      <c r="J9532">
        <v>3</v>
      </c>
      <c r="K9532">
        <v>6</v>
      </c>
    </row>
    <row r="9533" spans="1:11" x14ac:dyDescent="0.45">
      <c r="A9533" t="s">
        <v>210</v>
      </c>
      <c r="B9533">
        <v>2015</v>
      </c>
      <c r="C9533">
        <v>6</v>
      </c>
      <c r="D9533" t="s">
        <v>237</v>
      </c>
      <c r="E9533">
        <v>1</v>
      </c>
      <c r="F9533">
        <v>1</v>
      </c>
      <c r="G9533">
        <v>11</v>
      </c>
      <c r="H9533">
        <v>15</v>
      </c>
      <c r="I9533">
        <v>102</v>
      </c>
      <c r="J9533">
        <v>15</v>
      </c>
      <c r="K9533">
        <v>15</v>
      </c>
    </row>
    <row r="9534" spans="1:11" x14ac:dyDescent="0.45">
      <c r="A9534" t="s">
        <v>196</v>
      </c>
      <c r="B9534">
        <v>2008</v>
      </c>
      <c r="C9534">
        <v>1</v>
      </c>
      <c r="D9534" t="s">
        <v>231</v>
      </c>
      <c r="H9534">
        <v>4</v>
      </c>
      <c r="I9534">
        <v>314</v>
      </c>
    </row>
    <row r="9535" spans="1:11" x14ac:dyDescent="0.45">
      <c r="A9535" t="s">
        <v>185</v>
      </c>
      <c r="B9535">
        <v>2013</v>
      </c>
      <c r="C9535">
        <v>7</v>
      </c>
      <c r="D9535" t="s">
        <v>238</v>
      </c>
      <c r="H9535">
        <v>28</v>
      </c>
      <c r="I9535">
        <v>868</v>
      </c>
    </row>
    <row r="9536" spans="1:11" x14ac:dyDescent="0.45">
      <c r="A9536" t="s">
        <v>120</v>
      </c>
      <c r="B9536">
        <v>2015</v>
      </c>
      <c r="C9536">
        <v>7</v>
      </c>
      <c r="D9536" t="s">
        <v>238</v>
      </c>
      <c r="E9536">
        <v>0</v>
      </c>
      <c r="F9536">
        <v>0</v>
      </c>
      <c r="G9536">
        <v>6</v>
      </c>
      <c r="H9536">
        <v>6</v>
      </c>
      <c r="I9536">
        <v>14</v>
      </c>
    </row>
    <row r="9537" spans="1:11" x14ac:dyDescent="0.45">
      <c r="A9537" t="s">
        <v>121</v>
      </c>
      <c r="B9537">
        <v>2017</v>
      </c>
      <c r="C9537">
        <v>6</v>
      </c>
      <c r="D9537" t="s">
        <v>237</v>
      </c>
      <c r="E9537">
        <v>0</v>
      </c>
      <c r="F9537">
        <v>0</v>
      </c>
      <c r="G9537">
        <v>3</v>
      </c>
      <c r="H9537">
        <v>10</v>
      </c>
      <c r="I9537">
        <v>1032</v>
      </c>
    </row>
    <row r="9538" spans="1:11" x14ac:dyDescent="0.45">
      <c r="A9538" t="s">
        <v>138</v>
      </c>
      <c r="B9538">
        <v>2009</v>
      </c>
      <c r="C9538">
        <v>5</v>
      </c>
      <c r="D9538" t="s">
        <v>236</v>
      </c>
      <c r="H9538">
        <v>2</v>
      </c>
      <c r="I9538">
        <v>371</v>
      </c>
    </row>
    <row r="9539" spans="1:11" x14ac:dyDescent="0.45">
      <c r="A9539" t="s">
        <v>129</v>
      </c>
      <c r="B9539">
        <v>2011</v>
      </c>
      <c r="C9539">
        <v>3</v>
      </c>
      <c r="D9539" t="s">
        <v>234</v>
      </c>
      <c r="H9539">
        <v>13</v>
      </c>
      <c r="I9539">
        <v>588</v>
      </c>
    </row>
    <row r="9540" spans="1:11" x14ac:dyDescent="0.45">
      <c r="A9540" t="s">
        <v>123</v>
      </c>
      <c r="B9540">
        <v>2011</v>
      </c>
      <c r="C9540">
        <v>6</v>
      </c>
      <c r="D9540" t="s">
        <v>237</v>
      </c>
      <c r="H9540">
        <v>1</v>
      </c>
      <c r="I9540">
        <v>582</v>
      </c>
    </row>
    <row r="9541" spans="1:11" x14ac:dyDescent="0.45">
      <c r="A9541" t="s">
        <v>201</v>
      </c>
      <c r="B9541">
        <v>2011</v>
      </c>
      <c r="C9541">
        <v>0</v>
      </c>
      <c r="D9541" t="s">
        <v>241</v>
      </c>
      <c r="H9541">
        <v>5</v>
      </c>
      <c r="I9541">
        <v>658</v>
      </c>
    </row>
    <row r="9542" spans="1:11" x14ac:dyDescent="0.45">
      <c r="A9542" t="s">
        <v>221</v>
      </c>
      <c r="B9542">
        <v>2008</v>
      </c>
      <c r="C9542">
        <v>6</v>
      </c>
      <c r="D9542" t="s">
        <v>237</v>
      </c>
      <c r="H9542">
        <v>15</v>
      </c>
      <c r="I9542">
        <v>339</v>
      </c>
    </row>
    <row r="9543" spans="1:11" x14ac:dyDescent="0.45">
      <c r="A9543" t="s">
        <v>108</v>
      </c>
      <c r="B9543">
        <v>2009</v>
      </c>
      <c r="C9543">
        <v>1</v>
      </c>
      <c r="D9543" t="s">
        <v>231</v>
      </c>
      <c r="H9543">
        <v>11</v>
      </c>
      <c r="I9543">
        <v>341</v>
      </c>
    </row>
    <row r="9544" spans="1:11" x14ac:dyDescent="0.45">
      <c r="A9544" t="s">
        <v>111</v>
      </c>
      <c r="B9544">
        <v>2014</v>
      </c>
      <c r="C9544">
        <v>6</v>
      </c>
      <c r="D9544" t="s">
        <v>237</v>
      </c>
      <c r="E9544">
        <v>1</v>
      </c>
      <c r="F9544">
        <v>0.5</v>
      </c>
      <c r="G9544">
        <v>5</v>
      </c>
      <c r="H9544">
        <v>6</v>
      </c>
      <c r="I9544">
        <v>909</v>
      </c>
      <c r="J9544">
        <v>6</v>
      </c>
      <c r="K9544">
        <v>12</v>
      </c>
    </row>
    <row r="9545" spans="1:11" x14ac:dyDescent="0.45">
      <c r="A9545" t="s">
        <v>124</v>
      </c>
      <c r="B9545">
        <v>2018</v>
      </c>
      <c r="C9545">
        <v>1</v>
      </c>
      <c r="D9545" t="s">
        <v>231</v>
      </c>
      <c r="E9545">
        <v>0</v>
      </c>
      <c r="F9545">
        <v>0</v>
      </c>
      <c r="G9545">
        <v>3</v>
      </c>
      <c r="H9545">
        <v>3</v>
      </c>
      <c r="I9545">
        <v>1145</v>
      </c>
    </row>
    <row r="9546" spans="1:11" x14ac:dyDescent="0.45">
      <c r="A9546" t="s">
        <v>137</v>
      </c>
      <c r="B9546">
        <v>2016</v>
      </c>
      <c r="C9546">
        <v>2</v>
      </c>
      <c r="D9546" t="s">
        <v>233</v>
      </c>
      <c r="E9546">
        <v>0</v>
      </c>
      <c r="F9546">
        <v>0</v>
      </c>
      <c r="G9546">
        <v>3</v>
      </c>
      <c r="H9546">
        <v>4</v>
      </c>
      <c r="I9546">
        <v>144</v>
      </c>
    </row>
    <row r="9547" spans="1:11" x14ac:dyDescent="0.45">
      <c r="A9547" t="s">
        <v>169</v>
      </c>
      <c r="B9547">
        <v>2017</v>
      </c>
      <c r="C9547">
        <v>1</v>
      </c>
      <c r="D9547" t="s">
        <v>231</v>
      </c>
      <c r="E9547">
        <v>0</v>
      </c>
      <c r="F9547">
        <v>0</v>
      </c>
      <c r="G9547">
        <v>3</v>
      </c>
      <c r="H9547">
        <v>6</v>
      </c>
      <c r="I9547">
        <v>1075</v>
      </c>
    </row>
    <row r="9548" spans="1:11" x14ac:dyDescent="0.45">
      <c r="A9548" t="s">
        <v>202</v>
      </c>
      <c r="B9548">
        <v>2019</v>
      </c>
      <c r="C9548">
        <v>5</v>
      </c>
      <c r="D9548" t="s">
        <v>236</v>
      </c>
      <c r="E9548">
        <v>1</v>
      </c>
      <c r="F9548">
        <v>0.5</v>
      </c>
      <c r="G9548">
        <v>4</v>
      </c>
      <c r="H9548">
        <v>1</v>
      </c>
      <c r="I9548">
        <v>2335</v>
      </c>
      <c r="J9548">
        <v>1</v>
      </c>
      <c r="K9548">
        <v>2</v>
      </c>
    </row>
    <row r="9549" spans="1:11" x14ac:dyDescent="0.45">
      <c r="A9549" t="s">
        <v>222</v>
      </c>
      <c r="B9549">
        <v>2017</v>
      </c>
      <c r="C9549">
        <v>9</v>
      </c>
      <c r="D9549" t="s">
        <v>240</v>
      </c>
      <c r="H9549">
        <v>15</v>
      </c>
      <c r="I9549">
        <v>1073</v>
      </c>
    </row>
    <row r="9550" spans="1:11" x14ac:dyDescent="0.45">
      <c r="A9550" t="s">
        <v>120</v>
      </c>
      <c r="B9550">
        <v>2012</v>
      </c>
      <c r="C9550">
        <v>7</v>
      </c>
      <c r="D9550" t="s">
        <v>238</v>
      </c>
      <c r="H9550">
        <v>11</v>
      </c>
      <c r="I9550">
        <v>692</v>
      </c>
    </row>
    <row r="9551" spans="1:11" x14ac:dyDescent="0.45">
      <c r="A9551" t="s">
        <v>220</v>
      </c>
      <c r="B9551">
        <v>2017</v>
      </c>
      <c r="C9551">
        <v>1</v>
      </c>
      <c r="D9551" t="s">
        <v>231</v>
      </c>
      <c r="E9551">
        <v>0</v>
      </c>
      <c r="F9551">
        <v>0</v>
      </c>
      <c r="G9551">
        <v>2</v>
      </c>
      <c r="H9551">
        <v>7</v>
      </c>
      <c r="I9551">
        <v>1126</v>
      </c>
    </row>
    <row r="9552" spans="1:11" x14ac:dyDescent="0.45">
      <c r="A9552" t="s">
        <v>165</v>
      </c>
      <c r="B9552">
        <v>2016</v>
      </c>
      <c r="C9552">
        <v>7</v>
      </c>
      <c r="D9552" t="s">
        <v>238</v>
      </c>
      <c r="E9552">
        <v>3</v>
      </c>
      <c r="F9552">
        <v>1</v>
      </c>
      <c r="G9552">
        <v>17</v>
      </c>
      <c r="H9552">
        <v>15</v>
      </c>
      <c r="I9552">
        <v>168</v>
      </c>
      <c r="J9552">
        <v>5</v>
      </c>
      <c r="K9552">
        <v>15</v>
      </c>
    </row>
    <row r="9553" spans="1:11" x14ac:dyDescent="0.45">
      <c r="A9553" t="s">
        <v>135</v>
      </c>
      <c r="B9553">
        <v>2008</v>
      </c>
      <c r="C9553">
        <v>1</v>
      </c>
      <c r="D9553" t="s">
        <v>231</v>
      </c>
      <c r="H9553">
        <v>8</v>
      </c>
      <c r="I9553">
        <v>255</v>
      </c>
    </row>
    <row r="9554" spans="1:11" x14ac:dyDescent="0.45">
      <c r="A9554" t="s">
        <v>192</v>
      </c>
      <c r="B9554">
        <v>2013</v>
      </c>
      <c r="C9554">
        <v>3</v>
      </c>
      <c r="D9554" t="s">
        <v>234</v>
      </c>
      <c r="H9554">
        <v>71</v>
      </c>
      <c r="I9554">
        <v>875</v>
      </c>
    </row>
    <row r="9555" spans="1:11" x14ac:dyDescent="0.45">
      <c r="A9555" t="s">
        <v>113</v>
      </c>
      <c r="B9555">
        <v>2015</v>
      </c>
      <c r="C9555">
        <v>1</v>
      </c>
      <c r="D9555" t="s">
        <v>231</v>
      </c>
      <c r="H9555">
        <v>3</v>
      </c>
      <c r="I9555">
        <v>7</v>
      </c>
    </row>
    <row r="9556" spans="1:11" x14ac:dyDescent="0.45">
      <c r="A9556" t="s">
        <v>109</v>
      </c>
      <c r="B9556">
        <v>2016</v>
      </c>
      <c r="C9556">
        <v>4</v>
      </c>
      <c r="D9556" t="s">
        <v>235</v>
      </c>
      <c r="E9556">
        <v>1</v>
      </c>
      <c r="F9556">
        <v>0.33333299999999999</v>
      </c>
      <c r="G9556">
        <v>4</v>
      </c>
      <c r="H9556">
        <v>7</v>
      </c>
      <c r="I9556">
        <v>116</v>
      </c>
      <c r="J9556">
        <v>7</v>
      </c>
      <c r="K9556">
        <v>21.000021</v>
      </c>
    </row>
    <row r="9557" spans="1:11" x14ac:dyDescent="0.45">
      <c r="A9557" t="s">
        <v>135</v>
      </c>
      <c r="B9557">
        <v>2013</v>
      </c>
      <c r="C9557">
        <v>8</v>
      </c>
      <c r="D9557" t="s">
        <v>239</v>
      </c>
      <c r="H9557">
        <v>1</v>
      </c>
      <c r="I9557">
        <v>820</v>
      </c>
    </row>
    <row r="9558" spans="1:11" x14ac:dyDescent="0.45">
      <c r="A9558" t="s">
        <v>118</v>
      </c>
      <c r="B9558">
        <v>2011</v>
      </c>
      <c r="C9558">
        <v>7</v>
      </c>
      <c r="D9558" t="s">
        <v>238</v>
      </c>
      <c r="H9558">
        <v>9</v>
      </c>
      <c r="I9558">
        <v>577</v>
      </c>
    </row>
    <row r="9559" spans="1:11" x14ac:dyDescent="0.45">
      <c r="A9559" t="s">
        <v>211</v>
      </c>
      <c r="B9559">
        <v>2015</v>
      </c>
      <c r="C9559">
        <v>1</v>
      </c>
      <c r="D9559" t="s">
        <v>231</v>
      </c>
      <c r="E9559">
        <v>1</v>
      </c>
      <c r="F9559">
        <v>0.5</v>
      </c>
      <c r="G9559">
        <v>5</v>
      </c>
      <c r="H9559">
        <v>2</v>
      </c>
      <c r="I9559">
        <v>103</v>
      </c>
      <c r="J9559">
        <v>2</v>
      </c>
      <c r="K9559">
        <v>4</v>
      </c>
    </row>
    <row r="9560" spans="1:11" x14ac:dyDescent="0.45">
      <c r="A9560" t="s">
        <v>119</v>
      </c>
      <c r="B9560">
        <v>2015</v>
      </c>
      <c r="C9560">
        <v>5</v>
      </c>
      <c r="D9560" t="s">
        <v>236</v>
      </c>
      <c r="E9560">
        <v>0</v>
      </c>
      <c r="F9560">
        <v>0</v>
      </c>
      <c r="G9560">
        <v>6</v>
      </c>
      <c r="H9560">
        <v>11</v>
      </c>
      <c r="I9560">
        <v>13</v>
      </c>
    </row>
    <row r="9561" spans="1:11" x14ac:dyDescent="0.45">
      <c r="A9561" t="s">
        <v>129</v>
      </c>
      <c r="B9561">
        <v>2016</v>
      </c>
      <c r="C9561">
        <v>4</v>
      </c>
      <c r="D9561" t="s">
        <v>235</v>
      </c>
      <c r="E9561">
        <v>1</v>
      </c>
      <c r="F9561">
        <v>0.5</v>
      </c>
      <c r="G9561">
        <v>6</v>
      </c>
      <c r="H9561">
        <v>11</v>
      </c>
      <c r="I9561">
        <v>136</v>
      </c>
      <c r="J9561">
        <v>11</v>
      </c>
      <c r="K9561">
        <v>22</v>
      </c>
    </row>
    <row r="9562" spans="1:11" x14ac:dyDescent="0.45">
      <c r="A9562" t="s">
        <v>125</v>
      </c>
      <c r="B9562">
        <v>2008</v>
      </c>
      <c r="C9562">
        <v>5</v>
      </c>
      <c r="D9562" t="s">
        <v>236</v>
      </c>
      <c r="H9562">
        <v>8</v>
      </c>
      <c r="I9562">
        <v>245</v>
      </c>
    </row>
    <row r="9563" spans="1:11" x14ac:dyDescent="0.45">
      <c r="A9563" t="s">
        <v>156</v>
      </c>
      <c r="B9563">
        <v>2020</v>
      </c>
      <c r="C9563">
        <v>1</v>
      </c>
      <c r="D9563" t="s">
        <v>231</v>
      </c>
      <c r="E9563">
        <v>9</v>
      </c>
      <c r="F9563">
        <v>6.5333329999999998</v>
      </c>
      <c r="G9563">
        <v>57</v>
      </c>
      <c r="H9563">
        <v>132</v>
      </c>
      <c r="I9563">
        <v>2400</v>
      </c>
      <c r="J9563">
        <v>14</v>
      </c>
      <c r="K9563">
        <v>20.204083000000001</v>
      </c>
    </row>
    <row r="9564" spans="1:11" x14ac:dyDescent="0.45">
      <c r="A9564" t="s">
        <v>115</v>
      </c>
      <c r="B9564">
        <v>2018</v>
      </c>
      <c r="C9564">
        <v>2</v>
      </c>
      <c r="D9564" t="s">
        <v>233</v>
      </c>
      <c r="E9564">
        <v>1</v>
      </c>
      <c r="F9564">
        <v>1</v>
      </c>
      <c r="G9564">
        <v>10</v>
      </c>
      <c r="H9564">
        <v>12</v>
      </c>
      <c r="I9564">
        <v>1136</v>
      </c>
      <c r="J9564">
        <v>12</v>
      </c>
      <c r="K9564">
        <v>12</v>
      </c>
    </row>
    <row r="9565" spans="1:11" x14ac:dyDescent="0.45">
      <c r="A9565" t="s">
        <v>160</v>
      </c>
      <c r="B9565">
        <v>2012</v>
      </c>
      <c r="C9565">
        <v>2</v>
      </c>
      <c r="D9565" t="s">
        <v>233</v>
      </c>
      <c r="H9565">
        <v>33</v>
      </c>
      <c r="I9565">
        <v>730</v>
      </c>
    </row>
    <row r="9566" spans="1:11" x14ac:dyDescent="0.45">
      <c r="A9566" t="s">
        <v>199</v>
      </c>
      <c r="B9566">
        <v>2012</v>
      </c>
      <c r="C9566">
        <v>2</v>
      </c>
      <c r="D9566" t="s">
        <v>233</v>
      </c>
      <c r="H9566">
        <v>5</v>
      </c>
      <c r="I9566">
        <v>769</v>
      </c>
    </row>
    <row r="9567" spans="1:11" x14ac:dyDescent="0.45">
      <c r="A9567" t="s">
        <v>206</v>
      </c>
      <c r="B9567">
        <v>2015</v>
      </c>
      <c r="C9567">
        <v>2</v>
      </c>
      <c r="D9567" t="s">
        <v>233</v>
      </c>
      <c r="E9567">
        <v>1</v>
      </c>
      <c r="F9567">
        <v>0.33333299999999999</v>
      </c>
      <c r="G9567">
        <v>3</v>
      </c>
      <c r="H9567">
        <v>6</v>
      </c>
      <c r="I9567">
        <v>98</v>
      </c>
      <c r="J9567">
        <v>6</v>
      </c>
      <c r="K9567">
        <v>18.000018000000001</v>
      </c>
    </row>
    <row r="9568" spans="1:11" x14ac:dyDescent="0.45">
      <c r="A9568" t="s">
        <v>138</v>
      </c>
      <c r="B9568">
        <v>2012</v>
      </c>
      <c r="C9568">
        <v>0</v>
      </c>
      <c r="D9568" t="s">
        <v>241</v>
      </c>
      <c r="H9568">
        <v>3</v>
      </c>
      <c r="I9568">
        <v>710</v>
      </c>
    </row>
    <row r="9569" spans="1:11" x14ac:dyDescent="0.45">
      <c r="A9569" t="s">
        <v>118</v>
      </c>
      <c r="B9569">
        <v>2018</v>
      </c>
      <c r="C9569">
        <v>6</v>
      </c>
      <c r="D9569" t="s">
        <v>237</v>
      </c>
      <c r="E9569">
        <v>0</v>
      </c>
      <c r="F9569">
        <v>0</v>
      </c>
      <c r="G9569">
        <v>5</v>
      </c>
      <c r="H9569">
        <v>13</v>
      </c>
      <c r="I9569">
        <v>1139</v>
      </c>
    </row>
    <row r="9570" spans="1:11" x14ac:dyDescent="0.45">
      <c r="A9570" t="s">
        <v>221</v>
      </c>
      <c r="B9570">
        <v>2018</v>
      </c>
      <c r="C9570">
        <v>2</v>
      </c>
      <c r="D9570" t="s">
        <v>233</v>
      </c>
      <c r="E9570">
        <v>2</v>
      </c>
      <c r="F9570">
        <v>2</v>
      </c>
      <c r="G9570">
        <v>15</v>
      </c>
      <c r="H9570">
        <v>16</v>
      </c>
      <c r="I9570">
        <v>1240</v>
      </c>
      <c r="J9570">
        <v>8</v>
      </c>
      <c r="K9570">
        <v>8</v>
      </c>
    </row>
    <row r="9571" spans="1:11" x14ac:dyDescent="0.45">
      <c r="A9571" t="s">
        <v>166</v>
      </c>
      <c r="B9571">
        <v>2020</v>
      </c>
      <c r="D9571" t="s">
        <v>245</v>
      </c>
      <c r="E9571">
        <v>20</v>
      </c>
      <c r="F9571">
        <v>20</v>
      </c>
      <c r="G9571">
        <v>38</v>
      </c>
      <c r="I9571">
        <v>2408</v>
      </c>
    </row>
    <row r="9572" spans="1:11" x14ac:dyDescent="0.45">
      <c r="A9572" t="s">
        <v>112</v>
      </c>
      <c r="B9572">
        <v>2018</v>
      </c>
      <c r="C9572">
        <v>8</v>
      </c>
      <c r="D9572" t="s">
        <v>239</v>
      </c>
      <c r="E9572">
        <v>1</v>
      </c>
      <c r="F9572">
        <v>0.33333299999999999</v>
      </c>
      <c r="G9572">
        <v>3</v>
      </c>
      <c r="H9572">
        <v>1</v>
      </c>
      <c r="I9572">
        <v>1133</v>
      </c>
      <c r="J9572">
        <v>1</v>
      </c>
      <c r="K9572">
        <v>3.000003</v>
      </c>
    </row>
    <row r="9573" spans="1:11" x14ac:dyDescent="0.45">
      <c r="A9573" t="s">
        <v>211</v>
      </c>
      <c r="B9573">
        <v>2009</v>
      </c>
      <c r="C9573">
        <v>0</v>
      </c>
      <c r="D9573" t="s">
        <v>241</v>
      </c>
      <c r="H9573">
        <v>4</v>
      </c>
      <c r="I9573">
        <v>442</v>
      </c>
    </row>
    <row r="9574" spans="1:11" x14ac:dyDescent="0.45">
      <c r="A9574" t="s">
        <v>110</v>
      </c>
      <c r="B9574">
        <v>2013</v>
      </c>
      <c r="C9574">
        <v>7</v>
      </c>
      <c r="D9574" t="s">
        <v>238</v>
      </c>
      <c r="H9574">
        <v>3</v>
      </c>
      <c r="I9574">
        <v>795</v>
      </c>
    </row>
    <row r="9575" spans="1:11" x14ac:dyDescent="0.45">
      <c r="A9575" t="s">
        <v>178</v>
      </c>
      <c r="B9575">
        <v>2019</v>
      </c>
      <c r="C9575">
        <v>4</v>
      </c>
      <c r="D9575" t="s">
        <v>235</v>
      </c>
      <c r="E9575">
        <v>0</v>
      </c>
      <c r="F9575">
        <v>0</v>
      </c>
      <c r="G9575">
        <v>20</v>
      </c>
      <c r="H9575">
        <v>32</v>
      </c>
      <c r="I9575">
        <v>2312</v>
      </c>
    </row>
    <row r="9576" spans="1:11" x14ac:dyDescent="0.45">
      <c r="A9576" t="s">
        <v>181</v>
      </c>
      <c r="B9576">
        <v>2011</v>
      </c>
      <c r="C9576">
        <v>0</v>
      </c>
      <c r="D9576" t="s">
        <v>241</v>
      </c>
      <c r="H9576">
        <v>1</v>
      </c>
      <c r="I9576">
        <v>638</v>
      </c>
    </row>
    <row r="9577" spans="1:11" x14ac:dyDescent="0.45">
      <c r="A9577" t="s">
        <v>132</v>
      </c>
      <c r="B9577">
        <v>2010</v>
      </c>
      <c r="C9577">
        <v>0</v>
      </c>
      <c r="D9577" t="s">
        <v>241</v>
      </c>
      <c r="H9577">
        <v>9</v>
      </c>
      <c r="I9577">
        <v>478</v>
      </c>
    </row>
    <row r="9578" spans="1:11" x14ac:dyDescent="0.45">
      <c r="A9578" t="s">
        <v>162</v>
      </c>
      <c r="B9578">
        <v>2019</v>
      </c>
      <c r="C9578">
        <v>11</v>
      </c>
      <c r="D9578" t="s">
        <v>242</v>
      </c>
      <c r="E9578">
        <v>1</v>
      </c>
      <c r="F9578">
        <v>0.5</v>
      </c>
      <c r="G9578">
        <v>4</v>
      </c>
      <c r="H9578">
        <v>13</v>
      </c>
      <c r="I9578">
        <v>2299</v>
      </c>
      <c r="J9578">
        <v>13</v>
      </c>
      <c r="K9578">
        <v>26</v>
      </c>
    </row>
    <row r="9579" spans="1:11" x14ac:dyDescent="0.45">
      <c r="A9579" t="s">
        <v>180</v>
      </c>
      <c r="B9579">
        <v>2016</v>
      </c>
      <c r="C9579">
        <v>6</v>
      </c>
      <c r="D9579" t="s">
        <v>237</v>
      </c>
      <c r="H9579">
        <v>41</v>
      </c>
      <c r="I9579">
        <v>185</v>
      </c>
    </row>
    <row r="9580" spans="1:11" x14ac:dyDescent="0.45">
      <c r="A9580" t="s">
        <v>147</v>
      </c>
      <c r="B9580">
        <v>2012</v>
      </c>
      <c r="C9580">
        <v>2</v>
      </c>
      <c r="D9580" t="s">
        <v>233</v>
      </c>
      <c r="H9580">
        <v>13</v>
      </c>
      <c r="I9580">
        <v>718</v>
      </c>
    </row>
    <row r="9581" spans="1:11" x14ac:dyDescent="0.45">
      <c r="A9581" t="s">
        <v>154</v>
      </c>
      <c r="B9581">
        <v>2013</v>
      </c>
      <c r="C9581">
        <v>0</v>
      </c>
      <c r="D9581" t="s">
        <v>241</v>
      </c>
      <c r="H9581">
        <v>155</v>
      </c>
      <c r="I9581">
        <v>837</v>
      </c>
    </row>
    <row r="9582" spans="1:11" x14ac:dyDescent="0.45">
      <c r="A9582" t="s">
        <v>219</v>
      </c>
      <c r="B9582">
        <v>2020</v>
      </c>
      <c r="D9582" t="s">
        <v>245</v>
      </c>
      <c r="E9582">
        <v>19</v>
      </c>
      <c r="F9582">
        <v>19</v>
      </c>
      <c r="G9582">
        <v>36</v>
      </c>
      <c r="I9582">
        <v>2463</v>
      </c>
    </row>
    <row r="9583" spans="1:11" x14ac:dyDescent="0.45">
      <c r="A9583" t="s">
        <v>135</v>
      </c>
      <c r="B9583">
        <v>2017</v>
      </c>
      <c r="C9583">
        <v>2</v>
      </c>
      <c r="D9583" t="s">
        <v>233</v>
      </c>
      <c r="E9583">
        <v>1</v>
      </c>
      <c r="F9583">
        <v>0.33333299999999999</v>
      </c>
      <c r="G9583">
        <v>4</v>
      </c>
      <c r="H9583">
        <v>3</v>
      </c>
      <c r="I9583">
        <v>1046</v>
      </c>
      <c r="J9583">
        <v>3</v>
      </c>
      <c r="K9583">
        <v>9.0000090000000004</v>
      </c>
    </row>
    <row r="9584" spans="1:11" x14ac:dyDescent="0.45">
      <c r="A9584" t="s">
        <v>222</v>
      </c>
      <c r="B9584">
        <v>2011</v>
      </c>
      <c r="C9584">
        <v>10</v>
      </c>
      <c r="D9584" t="s">
        <v>232</v>
      </c>
      <c r="H9584">
        <v>28</v>
      </c>
      <c r="I9584">
        <v>623</v>
      </c>
    </row>
    <row r="9585" spans="1:11" x14ac:dyDescent="0.45">
      <c r="A9585" t="s">
        <v>210</v>
      </c>
      <c r="B9585">
        <v>2011</v>
      </c>
      <c r="C9585">
        <v>4</v>
      </c>
      <c r="D9585" t="s">
        <v>235</v>
      </c>
      <c r="H9585">
        <v>14</v>
      </c>
      <c r="I9585">
        <v>667</v>
      </c>
    </row>
    <row r="9586" spans="1:11" x14ac:dyDescent="0.45">
      <c r="A9586" t="s">
        <v>120</v>
      </c>
      <c r="B9586">
        <v>2016</v>
      </c>
      <c r="C9586">
        <v>5</v>
      </c>
      <c r="D9586" t="s">
        <v>236</v>
      </c>
      <c r="E9586">
        <v>0</v>
      </c>
      <c r="F9586">
        <v>0</v>
      </c>
      <c r="G9586">
        <v>6</v>
      </c>
      <c r="H9586">
        <v>5</v>
      </c>
      <c r="I9586">
        <v>127</v>
      </c>
    </row>
    <row r="9587" spans="1:11" x14ac:dyDescent="0.45">
      <c r="A9587" t="s">
        <v>159</v>
      </c>
      <c r="B9587">
        <v>2019</v>
      </c>
      <c r="C9587">
        <v>8</v>
      </c>
      <c r="D9587" t="s">
        <v>239</v>
      </c>
      <c r="E9587">
        <v>1</v>
      </c>
      <c r="F9587">
        <v>0.25</v>
      </c>
      <c r="G9587">
        <v>9</v>
      </c>
      <c r="H9587">
        <v>22</v>
      </c>
      <c r="I9587">
        <v>2297</v>
      </c>
      <c r="J9587">
        <v>22</v>
      </c>
      <c r="K9587">
        <v>88</v>
      </c>
    </row>
    <row r="9588" spans="1:11" x14ac:dyDescent="0.45">
      <c r="A9588" t="s">
        <v>158</v>
      </c>
      <c r="B9588">
        <v>2011</v>
      </c>
      <c r="C9588">
        <v>10</v>
      </c>
      <c r="D9588" t="s">
        <v>232</v>
      </c>
      <c r="H9588">
        <v>11</v>
      </c>
      <c r="I9588">
        <v>615</v>
      </c>
    </row>
    <row r="9589" spans="1:11" x14ac:dyDescent="0.45">
      <c r="A9589" t="s">
        <v>197</v>
      </c>
      <c r="B9589">
        <v>2017</v>
      </c>
      <c r="D9589" t="s">
        <v>246</v>
      </c>
      <c r="E9589">
        <v>4</v>
      </c>
      <c r="F9589">
        <v>4</v>
      </c>
      <c r="G9589">
        <v>36</v>
      </c>
      <c r="I9589">
        <v>1103</v>
      </c>
    </row>
    <row r="9590" spans="1:11" x14ac:dyDescent="0.45">
      <c r="A9590" t="s">
        <v>216</v>
      </c>
      <c r="B9590">
        <v>2014</v>
      </c>
      <c r="C9590">
        <v>2</v>
      </c>
      <c r="D9590" t="s">
        <v>233</v>
      </c>
      <c r="E9590">
        <v>0</v>
      </c>
      <c r="F9590">
        <v>0</v>
      </c>
      <c r="G9590">
        <v>5</v>
      </c>
      <c r="H9590">
        <v>8</v>
      </c>
      <c r="I9590">
        <v>1012</v>
      </c>
    </row>
    <row r="9591" spans="1:11" x14ac:dyDescent="0.45">
      <c r="A9591" t="s">
        <v>204</v>
      </c>
      <c r="B9591">
        <v>2018</v>
      </c>
      <c r="C9591">
        <v>7</v>
      </c>
      <c r="D9591" t="s">
        <v>238</v>
      </c>
      <c r="E9591">
        <v>1</v>
      </c>
      <c r="F9591">
        <v>1</v>
      </c>
      <c r="G9591">
        <v>8</v>
      </c>
      <c r="H9591">
        <v>9</v>
      </c>
      <c r="I9591">
        <v>1223</v>
      </c>
      <c r="J9591">
        <v>9</v>
      </c>
      <c r="K9591">
        <v>9</v>
      </c>
    </row>
    <row r="9592" spans="1:11" x14ac:dyDescent="0.45">
      <c r="A9592" t="s">
        <v>197</v>
      </c>
      <c r="B9592">
        <v>2019</v>
      </c>
      <c r="C9592">
        <v>1</v>
      </c>
      <c r="D9592" t="s">
        <v>231</v>
      </c>
      <c r="E9592">
        <v>1</v>
      </c>
      <c r="F9592">
        <v>1</v>
      </c>
      <c r="G9592">
        <v>38</v>
      </c>
      <c r="H9592">
        <v>46</v>
      </c>
      <c r="I9592">
        <v>2331</v>
      </c>
      <c r="J9592">
        <v>46</v>
      </c>
      <c r="K9592">
        <v>46</v>
      </c>
    </row>
    <row r="9593" spans="1:11" x14ac:dyDescent="0.45">
      <c r="A9593" t="s">
        <v>105</v>
      </c>
      <c r="B9593">
        <v>2016</v>
      </c>
      <c r="C9593">
        <v>3</v>
      </c>
      <c r="D9593" t="s">
        <v>234</v>
      </c>
      <c r="H9593">
        <v>9</v>
      </c>
      <c r="I9593">
        <v>114</v>
      </c>
    </row>
    <row r="9594" spans="1:11" x14ac:dyDescent="0.45">
      <c r="A9594" t="s">
        <v>190</v>
      </c>
      <c r="B9594">
        <v>2019</v>
      </c>
      <c r="C9594">
        <v>9</v>
      </c>
      <c r="D9594" t="s">
        <v>240</v>
      </c>
      <c r="E9594">
        <v>2</v>
      </c>
      <c r="F9594">
        <v>2</v>
      </c>
      <c r="G9594">
        <v>12</v>
      </c>
      <c r="H9594">
        <v>36</v>
      </c>
      <c r="I9594">
        <v>2323</v>
      </c>
      <c r="J9594">
        <v>18</v>
      </c>
      <c r="K9594">
        <v>18</v>
      </c>
    </row>
    <row r="9595" spans="1:11" x14ac:dyDescent="0.45">
      <c r="A9595" t="s">
        <v>123</v>
      </c>
      <c r="B9595">
        <v>2018</v>
      </c>
      <c r="C9595">
        <v>6</v>
      </c>
      <c r="D9595" t="s">
        <v>237</v>
      </c>
      <c r="E9595">
        <v>0</v>
      </c>
      <c r="F9595">
        <v>0</v>
      </c>
      <c r="G9595">
        <v>5</v>
      </c>
      <c r="H9595">
        <v>9</v>
      </c>
      <c r="I9595">
        <v>1144</v>
      </c>
    </row>
    <row r="9596" spans="1:11" x14ac:dyDescent="0.45">
      <c r="A9596" t="s">
        <v>173</v>
      </c>
      <c r="B9596">
        <v>2019</v>
      </c>
      <c r="C9596">
        <v>8</v>
      </c>
      <c r="D9596" t="s">
        <v>239</v>
      </c>
      <c r="E9596">
        <v>0</v>
      </c>
      <c r="F9596">
        <v>0</v>
      </c>
      <c r="G9596">
        <v>22</v>
      </c>
      <c r="H9596">
        <v>29</v>
      </c>
      <c r="I9596">
        <v>2310</v>
      </c>
    </row>
    <row r="9597" spans="1:11" x14ac:dyDescent="0.45">
      <c r="A9597" t="s">
        <v>169</v>
      </c>
      <c r="B9597">
        <v>2011</v>
      </c>
      <c r="C9597">
        <v>1</v>
      </c>
      <c r="D9597" t="s">
        <v>231</v>
      </c>
      <c r="H9597">
        <v>3</v>
      </c>
      <c r="I9597">
        <v>625</v>
      </c>
    </row>
    <row r="9598" spans="1:11" x14ac:dyDescent="0.45">
      <c r="A9598" t="s">
        <v>196</v>
      </c>
      <c r="B9598">
        <v>2018</v>
      </c>
      <c r="C9598">
        <v>6</v>
      </c>
      <c r="D9598" t="s">
        <v>237</v>
      </c>
      <c r="E9598">
        <v>1</v>
      </c>
      <c r="F9598">
        <v>0.25</v>
      </c>
      <c r="G9598">
        <v>2</v>
      </c>
      <c r="I9598">
        <v>1215</v>
      </c>
    </row>
    <row r="9599" spans="1:11" x14ac:dyDescent="0.45">
      <c r="A9599" t="s">
        <v>163</v>
      </c>
      <c r="B9599">
        <v>2020</v>
      </c>
      <c r="C9599">
        <v>12</v>
      </c>
      <c r="D9599" t="s">
        <v>243</v>
      </c>
      <c r="E9599">
        <v>0</v>
      </c>
      <c r="F9599">
        <v>0</v>
      </c>
      <c r="G9599">
        <v>9</v>
      </c>
      <c r="H9599">
        <v>12</v>
      </c>
      <c r="I9599">
        <v>2406</v>
      </c>
    </row>
    <row r="9600" spans="1:11" x14ac:dyDescent="0.45">
      <c r="A9600" t="s">
        <v>122</v>
      </c>
      <c r="B9600">
        <v>2014</v>
      </c>
      <c r="C9600">
        <v>2</v>
      </c>
      <c r="D9600" t="s">
        <v>233</v>
      </c>
      <c r="E9600">
        <v>0</v>
      </c>
      <c r="F9600">
        <v>0</v>
      </c>
      <c r="G9600">
        <v>3</v>
      </c>
      <c r="H9600">
        <v>2</v>
      </c>
      <c r="I9600">
        <v>920</v>
      </c>
    </row>
    <row r="9601" spans="1:11" x14ac:dyDescent="0.45">
      <c r="A9601" t="s">
        <v>140</v>
      </c>
      <c r="B9601">
        <v>2013</v>
      </c>
      <c r="C9601">
        <v>4</v>
      </c>
      <c r="D9601" t="s">
        <v>235</v>
      </c>
      <c r="H9601">
        <v>7</v>
      </c>
      <c r="I9601">
        <v>825</v>
      </c>
    </row>
    <row r="9602" spans="1:11" x14ac:dyDescent="0.45">
      <c r="A9602" t="s">
        <v>203</v>
      </c>
      <c r="B9602">
        <v>2019</v>
      </c>
      <c r="C9602">
        <v>4</v>
      </c>
      <c r="D9602" t="s">
        <v>235</v>
      </c>
      <c r="E9602">
        <v>1</v>
      </c>
      <c r="F9602">
        <v>0.5</v>
      </c>
      <c r="G9602">
        <v>5</v>
      </c>
      <c r="H9602">
        <v>8</v>
      </c>
      <c r="I9602">
        <v>2336</v>
      </c>
      <c r="J9602">
        <v>8</v>
      </c>
      <c r="K9602">
        <v>16</v>
      </c>
    </row>
    <row r="9603" spans="1:11" x14ac:dyDescent="0.45">
      <c r="A9603" t="s">
        <v>199</v>
      </c>
      <c r="B9603">
        <v>2009</v>
      </c>
      <c r="C9603">
        <v>3</v>
      </c>
      <c r="D9603" t="s">
        <v>234</v>
      </c>
      <c r="H9603">
        <v>5</v>
      </c>
      <c r="I9603">
        <v>430</v>
      </c>
    </row>
    <row r="9604" spans="1:11" x14ac:dyDescent="0.45">
      <c r="A9604" t="s">
        <v>217</v>
      </c>
      <c r="B9604">
        <v>2017</v>
      </c>
      <c r="C9604">
        <v>4</v>
      </c>
      <c r="D9604" t="s">
        <v>235</v>
      </c>
      <c r="E9604">
        <v>0</v>
      </c>
      <c r="F9604">
        <v>0</v>
      </c>
      <c r="G9604">
        <v>7</v>
      </c>
      <c r="H9604">
        <v>13</v>
      </c>
      <c r="I9604">
        <v>1123</v>
      </c>
    </row>
    <row r="9605" spans="1:11" x14ac:dyDescent="0.45">
      <c r="A9605" t="s">
        <v>148</v>
      </c>
      <c r="B9605">
        <v>2012</v>
      </c>
      <c r="C9605">
        <v>4</v>
      </c>
      <c r="D9605" t="s">
        <v>235</v>
      </c>
      <c r="H9605">
        <v>3</v>
      </c>
      <c r="I9605">
        <v>719</v>
      </c>
    </row>
    <row r="9606" spans="1:11" x14ac:dyDescent="0.45">
      <c r="A9606" t="s">
        <v>163</v>
      </c>
      <c r="B9606">
        <v>2010</v>
      </c>
      <c r="C9606">
        <v>9</v>
      </c>
      <c r="D9606" t="s">
        <v>240</v>
      </c>
      <c r="H9606">
        <v>10</v>
      </c>
      <c r="I9606">
        <v>506</v>
      </c>
    </row>
    <row r="9607" spans="1:11" x14ac:dyDescent="0.45">
      <c r="A9607" t="s">
        <v>175</v>
      </c>
      <c r="B9607">
        <v>2020</v>
      </c>
      <c r="C9607">
        <v>1</v>
      </c>
      <c r="D9607" t="s">
        <v>231</v>
      </c>
      <c r="E9607">
        <v>5</v>
      </c>
      <c r="F9607">
        <v>2.5750000000000002</v>
      </c>
      <c r="G9607">
        <v>22</v>
      </c>
      <c r="H9607">
        <v>24</v>
      </c>
      <c r="I9607">
        <v>2419</v>
      </c>
      <c r="J9607">
        <v>4</v>
      </c>
      <c r="K9607">
        <v>9.3203879999999995</v>
      </c>
    </row>
    <row r="9608" spans="1:11" x14ac:dyDescent="0.45">
      <c r="A9608" t="s">
        <v>180</v>
      </c>
      <c r="B9608">
        <v>2012</v>
      </c>
      <c r="C9608">
        <v>8</v>
      </c>
      <c r="D9608" t="s">
        <v>239</v>
      </c>
      <c r="H9608">
        <v>37</v>
      </c>
      <c r="I9608">
        <v>750</v>
      </c>
    </row>
    <row r="9609" spans="1:11" x14ac:dyDescent="0.45">
      <c r="A9609" t="s">
        <v>199</v>
      </c>
      <c r="B9609">
        <v>2011</v>
      </c>
      <c r="C9609">
        <v>0</v>
      </c>
      <c r="D9609" t="s">
        <v>241</v>
      </c>
      <c r="H9609">
        <v>4</v>
      </c>
      <c r="I9609">
        <v>656</v>
      </c>
    </row>
    <row r="9610" spans="1:11" x14ac:dyDescent="0.45">
      <c r="A9610" t="s">
        <v>187</v>
      </c>
      <c r="B9610">
        <v>2017</v>
      </c>
      <c r="D9610" t="s">
        <v>246</v>
      </c>
      <c r="E9610">
        <v>1</v>
      </c>
      <c r="F9610">
        <v>1</v>
      </c>
      <c r="G9610">
        <v>20</v>
      </c>
      <c r="I9610">
        <v>1093</v>
      </c>
    </row>
    <row r="9611" spans="1:11" x14ac:dyDescent="0.45">
      <c r="A9611" t="s">
        <v>195</v>
      </c>
      <c r="B9611">
        <v>2013</v>
      </c>
      <c r="C9611">
        <v>10</v>
      </c>
      <c r="D9611" t="s">
        <v>232</v>
      </c>
      <c r="H9611">
        <v>14</v>
      </c>
      <c r="I9611">
        <v>878</v>
      </c>
    </row>
    <row r="9612" spans="1:11" x14ac:dyDescent="0.45">
      <c r="A9612" t="s">
        <v>172</v>
      </c>
      <c r="B9612">
        <v>2009</v>
      </c>
      <c r="C9612">
        <v>0</v>
      </c>
      <c r="D9612" t="s">
        <v>241</v>
      </c>
      <c r="H9612">
        <v>2</v>
      </c>
      <c r="I9612">
        <v>402</v>
      </c>
    </row>
    <row r="9613" spans="1:11" x14ac:dyDescent="0.45">
      <c r="A9613" t="s">
        <v>172</v>
      </c>
      <c r="B9613">
        <v>2009</v>
      </c>
      <c r="C9613">
        <v>4</v>
      </c>
      <c r="D9613" t="s">
        <v>235</v>
      </c>
      <c r="H9613">
        <v>1</v>
      </c>
      <c r="I9613">
        <v>402</v>
      </c>
    </row>
    <row r="9614" spans="1:11" x14ac:dyDescent="0.45">
      <c r="A9614" t="s">
        <v>218</v>
      </c>
      <c r="B9614">
        <v>2019</v>
      </c>
      <c r="C9614">
        <v>7</v>
      </c>
      <c r="D9614" t="s">
        <v>238</v>
      </c>
      <c r="E9614">
        <v>2</v>
      </c>
      <c r="F9614">
        <v>1</v>
      </c>
      <c r="G9614">
        <v>5</v>
      </c>
      <c r="H9614">
        <v>2</v>
      </c>
      <c r="I9614">
        <v>2350</v>
      </c>
      <c r="J9614">
        <v>1</v>
      </c>
      <c r="K9614">
        <v>2</v>
      </c>
    </row>
    <row r="9615" spans="1:11" x14ac:dyDescent="0.45">
      <c r="A9615" t="s">
        <v>114</v>
      </c>
      <c r="B9615">
        <v>2013</v>
      </c>
      <c r="C9615">
        <v>7</v>
      </c>
      <c r="D9615" t="s">
        <v>238</v>
      </c>
      <c r="H9615">
        <v>6</v>
      </c>
      <c r="I9615">
        <v>799</v>
      </c>
    </row>
    <row r="9616" spans="1:11" x14ac:dyDescent="0.45">
      <c r="A9616" t="s">
        <v>174</v>
      </c>
      <c r="B9616">
        <v>2009</v>
      </c>
      <c r="C9616">
        <v>0</v>
      </c>
      <c r="D9616" t="s">
        <v>241</v>
      </c>
      <c r="H9616">
        <v>13</v>
      </c>
      <c r="I9616">
        <v>404</v>
      </c>
    </row>
    <row r="9617" spans="1:11" x14ac:dyDescent="0.45">
      <c r="A9617" t="s">
        <v>130</v>
      </c>
      <c r="B9617">
        <v>2017</v>
      </c>
      <c r="C9617">
        <v>8</v>
      </c>
      <c r="D9617" t="s">
        <v>239</v>
      </c>
      <c r="E9617">
        <v>2</v>
      </c>
      <c r="F9617">
        <v>0.5</v>
      </c>
      <c r="G9617">
        <v>5</v>
      </c>
      <c r="H9617">
        <v>5</v>
      </c>
      <c r="I9617">
        <v>1041</v>
      </c>
      <c r="J9617">
        <v>2</v>
      </c>
      <c r="K9617">
        <v>10</v>
      </c>
    </row>
    <row r="9618" spans="1:11" x14ac:dyDescent="0.45">
      <c r="A9618" t="s">
        <v>208</v>
      </c>
      <c r="B9618">
        <v>2017</v>
      </c>
      <c r="C9618">
        <v>5</v>
      </c>
      <c r="D9618" t="s">
        <v>236</v>
      </c>
      <c r="E9618">
        <v>2</v>
      </c>
      <c r="F9618">
        <v>0.45</v>
      </c>
      <c r="G9618">
        <v>5</v>
      </c>
      <c r="H9618">
        <v>7</v>
      </c>
      <c r="I9618">
        <v>1114</v>
      </c>
      <c r="J9618">
        <v>3</v>
      </c>
      <c r="K9618">
        <v>15.555555999999999</v>
      </c>
    </row>
    <row r="9619" spans="1:11" x14ac:dyDescent="0.45">
      <c r="A9619" t="s">
        <v>158</v>
      </c>
      <c r="B9619">
        <v>2008</v>
      </c>
      <c r="C9619">
        <v>10</v>
      </c>
      <c r="D9619" t="s">
        <v>232</v>
      </c>
      <c r="H9619">
        <v>9</v>
      </c>
      <c r="I9619">
        <v>276</v>
      </c>
    </row>
    <row r="9620" spans="1:11" x14ac:dyDescent="0.45">
      <c r="A9620" t="s">
        <v>201</v>
      </c>
      <c r="B9620">
        <v>2015</v>
      </c>
      <c r="C9620">
        <v>2</v>
      </c>
      <c r="D9620" t="s">
        <v>233</v>
      </c>
      <c r="E9620">
        <v>1</v>
      </c>
      <c r="F9620">
        <v>0.25</v>
      </c>
      <c r="G9620">
        <v>8</v>
      </c>
      <c r="H9620">
        <v>4</v>
      </c>
      <c r="I9620">
        <v>93</v>
      </c>
      <c r="J9620">
        <v>4</v>
      </c>
      <c r="K9620">
        <v>16</v>
      </c>
    </row>
    <row r="9621" spans="1:11" x14ac:dyDescent="0.45">
      <c r="A9621" t="s">
        <v>113</v>
      </c>
      <c r="B9621">
        <v>2016</v>
      </c>
      <c r="C9621">
        <v>0</v>
      </c>
      <c r="D9621" t="s">
        <v>241</v>
      </c>
      <c r="H9621">
        <v>1</v>
      </c>
      <c r="I9621">
        <v>120</v>
      </c>
    </row>
    <row r="9622" spans="1:11" x14ac:dyDescent="0.45">
      <c r="A9622" t="s">
        <v>177</v>
      </c>
      <c r="B9622">
        <v>2008</v>
      </c>
      <c r="C9622">
        <v>8</v>
      </c>
      <c r="D9622" t="s">
        <v>239</v>
      </c>
      <c r="H9622">
        <v>37</v>
      </c>
      <c r="I9622">
        <v>294</v>
      </c>
    </row>
    <row r="9623" spans="1:11" x14ac:dyDescent="0.45">
      <c r="A9623" t="s">
        <v>172</v>
      </c>
      <c r="B9623">
        <v>2010</v>
      </c>
      <c r="C9623">
        <v>3</v>
      </c>
      <c r="D9623" t="s">
        <v>234</v>
      </c>
      <c r="H9623">
        <v>3</v>
      </c>
      <c r="I9623">
        <v>515</v>
      </c>
    </row>
    <row r="9624" spans="1:11" x14ac:dyDescent="0.45">
      <c r="A9624" t="s">
        <v>171</v>
      </c>
      <c r="B9624">
        <v>2019</v>
      </c>
      <c r="C9624">
        <v>5</v>
      </c>
      <c r="D9624" t="s">
        <v>236</v>
      </c>
      <c r="E9624">
        <v>2</v>
      </c>
      <c r="F9624">
        <v>1.25</v>
      </c>
      <c r="G9624">
        <v>5</v>
      </c>
      <c r="H9624">
        <v>8</v>
      </c>
      <c r="I9624">
        <v>2308</v>
      </c>
      <c r="J9624">
        <v>4</v>
      </c>
      <c r="K9624">
        <v>6.4</v>
      </c>
    </row>
    <row r="9625" spans="1:11" x14ac:dyDescent="0.45">
      <c r="A9625" t="s">
        <v>156</v>
      </c>
      <c r="B9625">
        <v>2011</v>
      </c>
      <c r="C9625">
        <v>5</v>
      </c>
      <c r="D9625" t="s">
        <v>236</v>
      </c>
      <c r="H9625">
        <v>118</v>
      </c>
      <c r="I9625">
        <v>613</v>
      </c>
    </row>
    <row r="9626" spans="1:11" x14ac:dyDescent="0.45">
      <c r="A9626" t="s">
        <v>204</v>
      </c>
      <c r="B9626">
        <v>2015</v>
      </c>
      <c r="C9626">
        <v>7</v>
      </c>
      <c r="D9626" t="s">
        <v>238</v>
      </c>
      <c r="E9626">
        <v>1</v>
      </c>
      <c r="F9626">
        <v>1</v>
      </c>
      <c r="G9626">
        <v>8</v>
      </c>
      <c r="H9626">
        <v>12</v>
      </c>
      <c r="I9626">
        <v>96</v>
      </c>
      <c r="J9626">
        <v>12</v>
      </c>
      <c r="K9626">
        <v>12</v>
      </c>
    </row>
    <row r="9627" spans="1:11" x14ac:dyDescent="0.45">
      <c r="A9627" t="s">
        <v>136</v>
      </c>
      <c r="B9627">
        <v>2010</v>
      </c>
      <c r="C9627">
        <v>1</v>
      </c>
      <c r="D9627" t="s">
        <v>231</v>
      </c>
      <c r="H9627">
        <v>6</v>
      </c>
      <c r="I9627">
        <v>482</v>
      </c>
    </row>
    <row r="9628" spans="1:11" x14ac:dyDescent="0.45">
      <c r="A9628" t="s">
        <v>135</v>
      </c>
      <c r="B9628">
        <v>2010</v>
      </c>
      <c r="C9628">
        <v>7</v>
      </c>
      <c r="D9628" t="s">
        <v>238</v>
      </c>
      <c r="H9628">
        <v>2</v>
      </c>
      <c r="I9628">
        <v>481</v>
      </c>
    </row>
    <row r="9629" spans="1:11" x14ac:dyDescent="0.45">
      <c r="A9629" t="s">
        <v>168</v>
      </c>
      <c r="B9629">
        <v>2017</v>
      </c>
      <c r="C9629">
        <v>4</v>
      </c>
      <c r="D9629" t="s">
        <v>235</v>
      </c>
      <c r="E9629">
        <v>0</v>
      </c>
      <c r="F9629">
        <v>0</v>
      </c>
      <c r="G9629">
        <v>9</v>
      </c>
      <c r="H9629">
        <v>14</v>
      </c>
      <c r="I9629">
        <v>1074</v>
      </c>
    </row>
    <row r="9630" spans="1:11" x14ac:dyDescent="0.45">
      <c r="A9630" t="s">
        <v>211</v>
      </c>
      <c r="B9630">
        <v>2017</v>
      </c>
      <c r="C9630">
        <v>7</v>
      </c>
      <c r="D9630" t="s">
        <v>238</v>
      </c>
      <c r="E9630">
        <v>1</v>
      </c>
      <c r="F9630">
        <v>0.33333299999999999</v>
      </c>
      <c r="G9630">
        <v>5</v>
      </c>
      <c r="H9630">
        <v>3</v>
      </c>
      <c r="I9630">
        <v>1117</v>
      </c>
      <c r="J9630">
        <v>3</v>
      </c>
      <c r="K9630">
        <v>9.0000090000000004</v>
      </c>
    </row>
    <row r="9631" spans="1:11" x14ac:dyDescent="0.45">
      <c r="A9631" t="s">
        <v>111</v>
      </c>
      <c r="B9631">
        <v>2011</v>
      </c>
      <c r="C9631">
        <v>6</v>
      </c>
      <c r="D9631" t="s">
        <v>237</v>
      </c>
      <c r="H9631">
        <v>8</v>
      </c>
      <c r="I9631">
        <v>570</v>
      </c>
    </row>
    <row r="9632" spans="1:11" x14ac:dyDescent="0.45">
      <c r="A9632" t="s">
        <v>118</v>
      </c>
      <c r="B9632">
        <v>2012</v>
      </c>
      <c r="C9632">
        <v>2</v>
      </c>
      <c r="D9632" t="s">
        <v>233</v>
      </c>
      <c r="H9632">
        <v>9</v>
      </c>
      <c r="I9632">
        <v>690</v>
      </c>
    </row>
    <row r="9633" spans="1:11" x14ac:dyDescent="0.45">
      <c r="A9633" t="s">
        <v>138</v>
      </c>
      <c r="B9633">
        <v>2020</v>
      </c>
      <c r="C9633">
        <v>7</v>
      </c>
      <c r="D9633" t="s">
        <v>238</v>
      </c>
      <c r="E9633">
        <v>1</v>
      </c>
      <c r="F9633">
        <v>0.2</v>
      </c>
      <c r="G9633">
        <v>2</v>
      </c>
      <c r="H9633">
        <v>5</v>
      </c>
      <c r="I9633">
        <v>2385</v>
      </c>
      <c r="J9633">
        <v>5</v>
      </c>
      <c r="K9633">
        <v>25</v>
      </c>
    </row>
    <row r="9634" spans="1:11" x14ac:dyDescent="0.45">
      <c r="A9634" t="s">
        <v>134</v>
      </c>
      <c r="B9634">
        <v>2017</v>
      </c>
      <c r="D9634" t="s">
        <v>246</v>
      </c>
      <c r="E9634">
        <v>2</v>
      </c>
      <c r="F9634">
        <v>2</v>
      </c>
      <c r="G9634">
        <v>15</v>
      </c>
      <c r="I9634">
        <v>1045</v>
      </c>
    </row>
    <row r="9635" spans="1:11" x14ac:dyDescent="0.45">
      <c r="A9635" t="s">
        <v>199</v>
      </c>
      <c r="B9635">
        <v>2018</v>
      </c>
      <c r="C9635">
        <v>6</v>
      </c>
      <c r="D9635" t="s">
        <v>237</v>
      </c>
      <c r="E9635">
        <v>2</v>
      </c>
      <c r="F9635">
        <v>0.66666700000000001</v>
      </c>
      <c r="G9635">
        <v>7</v>
      </c>
      <c r="H9635">
        <v>2</v>
      </c>
      <c r="I9635">
        <v>1218</v>
      </c>
      <c r="J9635">
        <v>1</v>
      </c>
      <c r="K9635">
        <v>2.9999989999999999</v>
      </c>
    </row>
    <row r="9636" spans="1:11" x14ac:dyDescent="0.45">
      <c r="A9636" t="s">
        <v>148</v>
      </c>
      <c r="B9636">
        <v>2009</v>
      </c>
      <c r="C9636">
        <v>8</v>
      </c>
      <c r="D9636" t="s">
        <v>239</v>
      </c>
      <c r="H9636">
        <v>1</v>
      </c>
      <c r="I9636">
        <v>380</v>
      </c>
    </row>
    <row r="9637" spans="1:11" x14ac:dyDescent="0.45">
      <c r="A9637" t="s">
        <v>209</v>
      </c>
      <c r="B9637">
        <v>2018</v>
      </c>
      <c r="C9637">
        <v>8</v>
      </c>
      <c r="D9637" t="s">
        <v>239</v>
      </c>
      <c r="E9637">
        <v>1</v>
      </c>
      <c r="F9637">
        <v>0.33333299999999999</v>
      </c>
      <c r="G9637">
        <v>2</v>
      </c>
      <c r="I9637">
        <v>1228</v>
      </c>
    </row>
    <row r="9638" spans="1:11" x14ac:dyDescent="0.45">
      <c r="A9638" t="s">
        <v>186</v>
      </c>
      <c r="B9638">
        <v>2013</v>
      </c>
      <c r="C9638">
        <v>11</v>
      </c>
      <c r="D9638" t="s">
        <v>242</v>
      </c>
      <c r="H9638">
        <v>2</v>
      </c>
      <c r="I9638">
        <v>869</v>
      </c>
    </row>
    <row r="9639" spans="1:11" x14ac:dyDescent="0.45">
      <c r="A9639" t="s">
        <v>189</v>
      </c>
      <c r="B9639">
        <v>2014</v>
      </c>
      <c r="D9639" t="s">
        <v>245</v>
      </c>
      <c r="E9639">
        <v>1</v>
      </c>
      <c r="F9639">
        <v>1</v>
      </c>
      <c r="G9639">
        <v>4</v>
      </c>
      <c r="I9639">
        <v>984</v>
      </c>
    </row>
    <row r="9640" spans="1:11" x14ac:dyDescent="0.45">
      <c r="A9640" t="s">
        <v>121</v>
      </c>
      <c r="B9640">
        <v>2008</v>
      </c>
      <c r="C9640">
        <v>6</v>
      </c>
      <c r="D9640" t="s">
        <v>237</v>
      </c>
      <c r="H9640">
        <v>11</v>
      </c>
      <c r="I9640">
        <v>241</v>
      </c>
    </row>
    <row r="9641" spans="1:11" x14ac:dyDescent="0.45">
      <c r="A9641" t="s">
        <v>167</v>
      </c>
      <c r="B9641">
        <v>2009</v>
      </c>
      <c r="C9641">
        <v>1</v>
      </c>
      <c r="D9641" t="s">
        <v>231</v>
      </c>
      <c r="H9641">
        <v>20</v>
      </c>
      <c r="I9641">
        <v>396</v>
      </c>
    </row>
    <row r="9642" spans="1:11" x14ac:dyDescent="0.45">
      <c r="A9642" t="s">
        <v>128</v>
      </c>
      <c r="B9642">
        <v>2012</v>
      </c>
      <c r="C9642">
        <v>4</v>
      </c>
      <c r="D9642" t="s">
        <v>235</v>
      </c>
      <c r="H9642">
        <v>9</v>
      </c>
      <c r="I9642">
        <v>700</v>
      </c>
    </row>
    <row r="9643" spans="1:11" x14ac:dyDescent="0.45">
      <c r="A9643" t="s">
        <v>114</v>
      </c>
      <c r="B9643">
        <v>2014</v>
      </c>
      <c r="C9643">
        <v>1</v>
      </c>
      <c r="D9643" t="s">
        <v>231</v>
      </c>
      <c r="E9643">
        <v>1</v>
      </c>
      <c r="F9643">
        <v>0.2</v>
      </c>
      <c r="G9643">
        <v>3</v>
      </c>
      <c r="H9643">
        <v>2</v>
      </c>
      <c r="I9643">
        <v>912</v>
      </c>
      <c r="J9643">
        <v>2</v>
      </c>
      <c r="K9643">
        <v>10</v>
      </c>
    </row>
    <row r="9644" spans="1:11" x14ac:dyDescent="0.45">
      <c r="A9644" t="s">
        <v>177</v>
      </c>
      <c r="B9644">
        <v>2017</v>
      </c>
      <c r="C9644">
        <v>3</v>
      </c>
      <c r="D9644" t="s">
        <v>234</v>
      </c>
      <c r="E9644">
        <v>0</v>
      </c>
      <c r="F9644">
        <v>0</v>
      </c>
      <c r="G9644">
        <v>46</v>
      </c>
      <c r="H9644">
        <v>118</v>
      </c>
      <c r="I9644">
        <v>1084</v>
      </c>
    </row>
    <row r="9645" spans="1:11" x14ac:dyDescent="0.45">
      <c r="A9645" t="s">
        <v>165</v>
      </c>
      <c r="B9645">
        <v>2019</v>
      </c>
      <c r="C9645">
        <v>8</v>
      </c>
      <c r="D9645" t="s">
        <v>239</v>
      </c>
      <c r="E9645">
        <v>0</v>
      </c>
      <c r="F9645">
        <v>0</v>
      </c>
      <c r="G9645">
        <v>9</v>
      </c>
      <c r="H9645">
        <v>11</v>
      </c>
      <c r="I9645">
        <v>2301</v>
      </c>
    </row>
    <row r="9646" spans="1:11" x14ac:dyDescent="0.45">
      <c r="A9646" t="s">
        <v>181</v>
      </c>
      <c r="B9646">
        <v>2012</v>
      </c>
      <c r="C9646">
        <v>3</v>
      </c>
      <c r="D9646" t="s">
        <v>234</v>
      </c>
      <c r="H9646">
        <v>2</v>
      </c>
      <c r="I9646">
        <v>751</v>
      </c>
    </row>
    <row r="9647" spans="1:11" x14ac:dyDescent="0.45">
      <c r="A9647" t="s">
        <v>131</v>
      </c>
      <c r="B9647">
        <v>2011</v>
      </c>
      <c r="C9647">
        <v>0</v>
      </c>
      <c r="D9647" t="s">
        <v>241</v>
      </c>
      <c r="H9647">
        <v>16</v>
      </c>
      <c r="I9647">
        <v>590</v>
      </c>
    </row>
    <row r="9648" spans="1:11" x14ac:dyDescent="0.45">
      <c r="A9648" t="s">
        <v>150</v>
      </c>
      <c r="B9648">
        <v>2016</v>
      </c>
      <c r="C9648">
        <v>2</v>
      </c>
      <c r="D9648" t="s">
        <v>233</v>
      </c>
      <c r="H9648">
        <v>18</v>
      </c>
      <c r="I9648">
        <v>156</v>
      </c>
    </row>
    <row r="9649" spans="1:11" x14ac:dyDescent="0.45">
      <c r="A9649" t="s">
        <v>159</v>
      </c>
      <c r="B9649">
        <v>2016</v>
      </c>
      <c r="C9649">
        <v>7</v>
      </c>
      <c r="D9649" t="s">
        <v>238</v>
      </c>
      <c r="E9649">
        <v>1</v>
      </c>
      <c r="F9649">
        <v>0.5</v>
      </c>
      <c r="G9649">
        <v>9</v>
      </c>
      <c r="H9649">
        <v>16</v>
      </c>
      <c r="I9649">
        <v>164</v>
      </c>
      <c r="J9649">
        <v>16</v>
      </c>
      <c r="K9649">
        <v>32</v>
      </c>
    </row>
    <row r="9650" spans="1:11" x14ac:dyDescent="0.45">
      <c r="A9650" t="s">
        <v>198</v>
      </c>
      <c r="B9650">
        <v>2014</v>
      </c>
      <c r="C9650">
        <v>7</v>
      </c>
      <c r="D9650" t="s">
        <v>238</v>
      </c>
      <c r="E9650">
        <v>3</v>
      </c>
      <c r="F9650">
        <v>1.4444440000000001</v>
      </c>
      <c r="G9650">
        <v>16</v>
      </c>
      <c r="H9650">
        <v>20</v>
      </c>
      <c r="I9650">
        <v>994</v>
      </c>
      <c r="J9650">
        <v>6</v>
      </c>
      <c r="K9650">
        <v>13.846158000000001</v>
      </c>
    </row>
    <row r="9651" spans="1:11" x14ac:dyDescent="0.45">
      <c r="A9651" t="s">
        <v>122</v>
      </c>
      <c r="B9651">
        <v>2011</v>
      </c>
      <c r="C9651">
        <v>3</v>
      </c>
      <c r="D9651" t="s">
        <v>234</v>
      </c>
      <c r="H9651">
        <v>8</v>
      </c>
      <c r="I9651">
        <v>581</v>
      </c>
    </row>
    <row r="9652" spans="1:11" x14ac:dyDescent="0.45">
      <c r="A9652" t="s">
        <v>159</v>
      </c>
      <c r="B9652">
        <v>2010</v>
      </c>
      <c r="C9652">
        <v>1</v>
      </c>
      <c r="D9652" t="s">
        <v>231</v>
      </c>
      <c r="H9652">
        <v>11</v>
      </c>
      <c r="I9652">
        <v>503</v>
      </c>
    </row>
    <row r="9653" spans="1:11" x14ac:dyDescent="0.45">
      <c r="A9653" t="s">
        <v>165</v>
      </c>
      <c r="B9653">
        <v>2014</v>
      </c>
      <c r="D9653" t="s">
        <v>246</v>
      </c>
      <c r="E9653">
        <v>1</v>
      </c>
      <c r="F9653">
        <v>1</v>
      </c>
      <c r="G9653">
        <v>17</v>
      </c>
      <c r="I9653">
        <v>959</v>
      </c>
    </row>
    <row r="9654" spans="1:11" x14ac:dyDescent="0.45">
      <c r="A9654" t="s">
        <v>137</v>
      </c>
      <c r="B9654">
        <v>2019</v>
      </c>
      <c r="C9654">
        <v>8</v>
      </c>
      <c r="D9654" t="s">
        <v>239</v>
      </c>
      <c r="E9654">
        <v>0</v>
      </c>
      <c r="F9654">
        <v>0</v>
      </c>
      <c r="G9654">
        <v>3</v>
      </c>
      <c r="H9654">
        <v>14</v>
      </c>
      <c r="I9654">
        <v>2280</v>
      </c>
    </row>
    <row r="9655" spans="1:11" x14ac:dyDescent="0.45">
      <c r="A9655" t="s">
        <v>159</v>
      </c>
      <c r="B9655">
        <v>2020</v>
      </c>
      <c r="D9655" t="s">
        <v>244</v>
      </c>
      <c r="E9655">
        <v>1</v>
      </c>
      <c r="F9655">
        <v>0.25</v>
      </c>
      <c r="G9655">
        <v>9</v>
      </c>
      <c r="I9655">
        <v>2403</v>
      </c>
    </row>
    <row r="9656" spans="1:11" x14ac:dyDescent="0.45">
      <c r="A9656" t="s">
        <v>123</v>
      </c>
      <c r="B9656">
        <v>2017</v>
      </c>
      <c r="C9656">
        <v>7</v>
      </c>
      <c r="D9656" t="s">
        <v>238</v>
      </c>
      <c r="E9656">
        <v>0</v>
      </c>
      <c r="F9656">
        <v>0</v>
      </c>
      <c r="G9656">
        <v>5</v>
      </c>
      <c r="H9656">
        <v>9</v>
      </c>
      <c r="I9656">
        <v>1034</v>
      </c>
    </row>
    <row r="9657" spans="1:11" x14ac:dyDescent="0.45">
      <c r="A9657" t="s">
        <v>134</v>
      </c>
      <c r="B9657">
        <v>2019</v>
      </c>
      <c r="C9657">
        <v>7</v>
      </c>
      <c r="D9657" t="s">
        <v>238</v>
      </c>
      <c r="E9657">
        <v>2</v>
      </c>
      <c r="F9657">
        <v>1.5</v>
      </c>
      <c r="G9657">
        <v>15</v>
      </c>
      <c r="H9657">
        <v>16</v>
      </c>
      <c r="I9657">
        <v>2277</v>
      </c>
      <c r="J9657">
        <v>8</v>
      </c>
      <c r="K9657">
        <v>10.666667</v>
      </c>
    </row>
    <row r="9658" spans="1:11" x14ac:dyDescent="0.45">
      <c r="A9658" t="s">
        <v>160</v>
      </c>
      <c r="B9658">
        <v>2009</v>
      </c>
      <c r="C9658">
        <v>1</v>
      </c>
      <c r="D9658" t="s">
        <v>231</v>
      </c>
      <c r="H9658">
        <v>33</v>
      </c>
      <c r="I9658">
        <v>391</v>
      </c>
    </row>
    <row r="9659" spans="1:11" x14ac:dyDescent="0.45">
      <c r="A9659" t="s">
        <v>173</v>
      </c>
      <c r="B9659">
        <v>2013</v>
      </c>
      <c r="C9659">
        <v>1</v>
      </c>
      <c r="D9659" t="s">
        <v>231</v>
      </c>
      <c r="H9659">
        <v>48</v>
      </c>
      <c r="I9659">
        <v>855</v>
      </c>
    </row>
    <row r="9660" spans="1:11" x14ac:dyDescent="0.45">
      <c r="A9660" t="s">
        <v>162</v>
      </c>
      <c r="B9660">
        <v>2019</v>
      </c>
      <c r="C9660">
        <v>9</v>
      </c>
      <c r="D9660" t="s">
        <v>240</v>
      </c>
      <c r="E9660">
        <v>1</v>
      </c>
      <c r="F9660">
        <v>1</v>
      </c>
      <c r="G9660">
        <v>4</v>
      </c>
      <c r="H9660">
        <v>13</v>
      </c>
      <c r="I9660">
        <v>2299</v>
      </c>
      <c r="J9660">
        <v>13</v>
      </c>
      <c r="K9660">
        <v>13</v>
      </c>
    </row>
    <row r="9661" spans="1:11" x14ac:dyDescent="0.45">
      <c r="A9661" t="s">
        <v>202</v>
      </c>
      <c r="B9661">
        <v>2018</v>
      </c>
      <c r="C9661">
        <v>1</v>
      </c>
      <c r="D9661" t="s">
        <v>231</v>
      </c>
      <c r="E9661">
        <v>1</v>
      </c>
      <c r="F9661">
        <v>0.5</v>
      </c>
      <c r="G9661">
        <v>5</v>
      </c>
      <c r="H9661">
        <v>3</v>
      </c>
      <c r="I9661">
        <v>1221</v>
      </c>
      <c r="J9661">
        <v>3</v>
      </c>
      <c r="K9661">
        <v>6</v>
      </c>
    </row>
    <row r="9662" spans="1:11" x14ac:dyDescent="0.45">
      <c r="A9662" t="s">
        <v>128</v>
      </c>
      <c r="B9662">
        <v>2013</v>
      </c>
      <c r="C9662">
        <v>7</v>
      </c>
      <c r="D9662" t="s">
        <v>238</v>
      </c>
      <c r="H9662">
        <v>9</v>
      </c>
      <c r="I9662">
        <v>813</v>
      </c>
    </row>
    <row r="9663" spans="1:11" x14ac:dyDescent="0.45">
      <c r="A9663" t="s">
        <v>116</v>
      </c>
      <c r="B9663">
        <v>2014</v>
      </c>
      <c r="C9663">
        <v>3</v>
      </c>
      <c r="D9663" t="s">
        <v>234</v>
      </c>
      <c r="E9663">
        <v>0</v>
      </c>
      <c r="F9663">
        <v>0</v>
      </c>
      <c r="G9663">
        <v>6</v>
      </c>
      <c r="H9663">
        <v>6</v>
      </c>
      <c r="I9663">
        <v>914</v>
      </c>
    </row>
    <row r="9664" spans="1:11" x14ac:dyDescent="0.45">
      <c r="A9664" t="s">
        <v>109</v>
      </c>
      <c r="B9664">
        <v>2017</v>
      </c>
      <c r="C9664">
        <v>3</v>
      </c>
      <c r="D9664" t="s">
        <v>234</v>
      </c>
      <c r="E9664">
        <v>2</v>
      </c>
      <c r="F9664">
        <v>0.5</v>
      </c>
      <c r="G9664">
        <v>4</v>
      </c>
      <c r="H9664">
        <v>2</v>
      </c>
      <c r="I9664">
        <v>1020</v>
      </c>
      <c r="J9664">
        <v>1</v>
      </c>
      <c r="K9664">
        <v>4</v>
      </c>
    </row>
    <row r="9665" spans="1:11" x14ac:dyDescent="0.45">
      <c r="A9665" t="s">
        <v>133</v>
      </c>
      <c r="B9665">
        <v>2008</v>
      </c>
      <c r="C9665">
        <v>5</v>
      </c>
      <c r="D9665" t="s">
        <v>236</v>
      </c>
      <c r="H9665">
        <v>4</v>
      </c>
      <c r="I9665">
        <v>253</v>
      </c>
    </row>
    <row r="9666" spans="1:11" x14ac:dyDescent="0.45">
      <c r="A9666" t="s">
        <v>193</v>
      </c>
      <c r="B9666">
        <v>2017</v>
      </c>
      <c r="C9666">
        <v>1</v>
      </c>
      <c r="D9666" t="s">
        <v>231</v>
      </c>
      <c r="E9666">
        <v>5</v>
      </c>
      <c r="F9666">
        <v>5</v>
      </c>
      <c r="G9666">
        <v>53</v>
      </c>
      <c r="H9666">
        <v>111</v>
      </c>
      <c r="I9666">
        <v>1099</v>
      </c>
      <c r="J9666">
        <v>22</v>
      </c>
      <c r="K9666">
        <v>22.2</v>
      </c>
    </row>
    <row r="9667" spans="1:11" x14ac:dyDescent="0.45">
      <c r="A9667" t="s">
        <v>194</v>
      </c>
      <c r="B9667">
        <v>2008</v>
      </c>
      <c r="C9667">
        <v>1</v>
      </c>
      <c r="D9667" t="s">
        <v>231</v>
      </c>
      <c r="H9667">
        <v>6</v>
      </c>
      <c r="I9667">
        <v>312</v>
      </c>
    </row>
    <row r="9668" spans="1:11" x14ac:dyDescent="0.45">
      <c r="A9668" t="s">
        <v>186</v>
      </c>
      <c r="B9668">
        <v>2010</v>
      </c>
      <c r="C9668">
        <v>11</v>
      </c>
      <c r="D9668" t="s">
        <v>242</v>
      </c>
      <c r="H9668">
        <v>2</v>
      </c>
      <c r="I9668">
        <v>530</v>
      </c>
    </row>
    <row r="9669" spans="1:11" x14ac:dyDescent="0.45">
      <c r="A9669" t="s">
        <v>132</v>
      </c>
      <c r="B9669">
        <v>2019</v>
      </c>
      <c r="C9669">
        <v>0</v>
      </c>
      <c r="D9669" t="s">
        <v>241</v>
      </c>
      <c r="E9669">
        <v>1</v>
      </c>
      <c r="F9669">
        <v>0.2</v>
      </c>
      <c r="G9669">
        <v>2</v>
      </c>
      <c r="I9669">
        <v>2275</v>
      </c>
    </row>
    <row r="9670" spans="1:11" x14ac:dyDescent="0.45">
      <c r="A9670" t="s">
        <v>185</v>
      </c>
      <c r="B9670">
        <v>2015</v>
      </c>
      <c r="C9670">
        <v>5</v>
      </c>
      <c r="D9670" t="s">
        <v>236</v>
      </c>
      <c r="E9670">
        <v>2</v>
      </c>
      <c r="F9670">
        <v>2</v>
      </c>
      <c r="G9670">
        <v>24</v>
      </c>
      <c r="H9670">
        <v>25</v>
      </c>
      <c r="I9670">
        <v>77</v>
      </c>
      <c r="J9670">
        <v>12</v>
      </c>
      <c r="K9670">
        <v>12.5</v>
      </c>
    </row>
    <row r="9671" spans="1:11" x14ac:dyDescent="0.45">
      <c r="A9671" t="s">
        <v>140</v>
      </c>
      <c r="B9671">
        <v>2017</v>
      </c>
      <c r="C9671">
        <v>1</v>
      </c>
      <c r="D9671" t="s">
        <v>231</v>
      </c>
      <c r="E9671">
        <v>1</v>
      </c>
      <c r="F9671">
        <v>0.5</v>
      </c>
      <c r="G9671">
        <v>7</v>
      </c>
      <c r="H9671">
        <v>3</v>
      </c>
      <c r="I9671">
        <v>1051</v>
      </c>
      <c r="J9671">
        <v>3</v>
      </c>
      <c r="K9671">
        <v>6</v>
      </c>
    </row>
    <row r="9672" spans="1:11" x14ac:dyDescent="0.45">
      <c r="A9672" t="s">
        <v>117</v>
      </c>
      <c r="B9672">
        <v>2020</v>
      </c>
      <c r="C9672">
        <v>1</v>
      </c>
      <c r="D9672" t="s">
        <v>231</v>
      </c>
      <c r="E9672">
        <v>1</v>
      </c>
      <c r="F9672">
        <v>0.2</v>
      </c>
      <c r="G9672">
        <v>2</v>
      </c>
      <c r="H9672">
        <v>1</v>
      </c>
      <c r="I9672">
        <v>2364</v>
      </c>
      <c r="J9672">
        <v>1</v>
      </c>
      <c r="K9672">
        <v>5</v>
      </c>
    </row>
    <row r="9673" spans="1:11" x14ac:dyDescent="0.45">
      <c r="A9673" t="s">
        <v>137</v>
      </c>
      <c r="B9673">
        <v>2009</v>
      </c>
      <c r="C9673">
        <v>0</v>
      </c>
      <c r="D9673" t="s">
        <v>241</v>
      </c>
      <c r="H9673">
        <v>2</v>
      </c>
      <c r="I9673">
        <v>370</v>
      </c>
    </row>
    <row r="9674" spans="1:11" x14ac:dyDescent="0.45">
      <c r="A9674" t="s">
        <v>210</v>
      </c>
      <c r="B9674">
        <v>2012</v>
      </c>
      <c r="C9674">
        <v>3</v>
      </c>
      <c r="D9674" t="s">
        <v>234</v>
      </c>
      <c r="H9674">
        <v>15</v>
      </c>
      <c r="I9674">
        <v>780</v>
      </c>
    </row>
    <row r="9675" spans="1:11" x14ac:dyDescent="0.45">
      <c r="A9675" t="s">
        <v>126</v>
      </c>
      <c r="B9675">
        <v>2016</v>
      </c>
      <c r="D9675" t="s">
        <v>245</v>
      </c>
      <c r="E9675">
        <v>5</v>
      </c>
      <c r="F9675">
        <v>5</v>
      </c>
      <c r="G9675">
        <v>5</v>
      </c>
      <c r="I9675">
        <v>133</v>
      </c>
    </row>
    <row r="9676" spans="1:11" x14ac:dyDescent="0.45">
      <c r="A9676" t="s">
        <v>132</v>
      </c>
      <c r="B9676">
        <v>2017</v>
      </c>
      <c r="D9676" t="s">
        <v>245</v>
      </c>
      <c r="E9676">
        <v>2</v>
      </c>
      <c r="F9676">
        <v>2</v>
      </c>
      <c r="G9676">
        <v>3</v>
      </c>
      <c r="I9676">
        <v>1043</v>
      </c>
    </row>
    <row r="9677" spans="1:11" x14ac:dyDescent="0.45">
      <c r="A9677" t="s">
        <v>210</v>
      </c>
      <c r="B9677">
        <v>2020</v>
      </c>
      <c r="C9677">
        <v>4</v>
      </c>
      <c r="D9677" t="s">
        <v>235</v>
      </c>
      <c r="E9677">
        <v>1</v>
      </c>
      <c r="F9677">
        <v>1</v>
      </c>
      <c r="G9677">
        <v>11</v>
      </c>
      <c r="H9677">
        <v>9</v>
      </c>
      <c r="I9677">
        <v>2454</v>
      </c>
      <c r="J9677">
        <v>9</v>
      </c>
      <c r="K9677">
        <v>9</v>
      </c>
    </row>
    <row r="9678" spans="1:11" x14ac:dyDescent="0.45">
      <c r="A9678" t="s">
        <v>118</v>
      </c>
      <c r="B9678">
        <v>2012</v>
      </c>
      <c r="C9678">
        <v>6</v>
      </c>
      <c r="D9678" t="s">
        <v>237</v>
      </c>
      <c r="H9678">
        <v>10</v>
      </c>
      <c r="I9678">
        <v>690</v>
      </c>
    </row>
    <row r="9679" spans="1:11" x14ac:dyDescent="0.45">
      <c r="A9679" t="s">
        <v>146</v>
      </c>
      <c r="B9679">
        <v>2014</v>
      </c>
      <c r="C9679">
        <v>7</v>
      </c>
      <c r="D9679" t="s">
        <v>238</v>
      </c>
      <c r="E9679">
        <v>3</v>
      </c>
      <c r="F9679">
        <v>0.61111099999999996</v>
      </c>
      <c r="G9679">
        <v>7</v>
      </c>
      <c r="H9679">
        <v>9</v>
      </c>
      <c r="I9679">
        <v>943</v>
      </c>
      <c r="J9679">
        <v>3</v>
      </c>
      <c r="K9679">
        <v>14.727275000000001</v>
      </c>
    </row>
    <row r="9680" spans="1:11" x14ac:dyDescent="0.45">
      <c r="A9680" t="s">
        <v>195</v>
      </c>
      <c r="B9680">
        <v>2020</v>
      </c>
      <c r="D9680" t="s">
        <v>246</v>
      </c>
      <c r="E9680">
        <v>4</v>
      </c>
      <c r="F9680">
        <v>4</v>
      </c>
      <c r="G9680">
        <v>9</v>
      </c>
      <c r="I9680">
        <v>2439</v>
      </c>
    </row>
    <row r="9681" spans="1:11" x14ac:dyDescent="0.45">
      <c r="A9681" t="s">
        <v>198</v>
      </c>
      <c r="B9681">
        <v>2019</v>
      </c>
      <c r="D9681" t="s">
        <v>245</v>
      </c>
      <c r="E9681">
        <v>10</v>
      </c>
      <c r="F9681">
        <v>10</v>
      </c>
      <c r="G9681">
        <v>14</v>
      </c>
      <c r="I9681">
        <v>2332</v>
      </c>
    </row>
    <row r="9682" spans="1:11" x14ac:dyDescent="0.45">
      <c r="A9682" t="s">
        <v>117</v>
      </c>
      <c r="B9682">
        <v>2013</v>
      </c>
      <c r="C9682">
        <v>0</v>
      </c>
      <c r="D9682" t="s">
        <v>241</v>
      </c>
      <c r="H9682">
        <v>4</v>
      </c>
      <c r="I9682">
        <v>802</v>
      </c>
    </row>
    <row r="9683" spans="1:11" x14ac:dyDescent="0.45">
      <c r="A9683" t="s">
        <v>156</v>
      </c>
      <c r="B9683">
        <v>2010</v>
      </c>
      <c r="C9683">
        <v>7</v>
      </c>
      <c r="D9683" t="s">
        <v>238</v>
      </c>
      <c r="H9683">
        <v>2</v>
      </c>
      <c r="I9683">
        <v>500</v>
      </c>
    </row>
    <row r="9684" spans="1:11" x14ac:dyDescent="0.45">
      <c r="A9684" t="s">
        <v>211</v>
      </c>
      <c r="B9684">
        <v>2011</v>
      </c>
      <c r="C9684">
        <v>6</v>
      </c>
      <c r="D9684" t="s">
        <v>237</v>
      </c>
      <c r="H9684">
        <v>5</v>
      </c>
      <c r="I9684">
        <v>668</v>
      </c>
    </row>
    <row r="9685" spans="1:11" x14ac:dyDescent="0.45">
      <c r="A9685" t="s">
        <v>133</v>
      </c>
      <c r="B9685">
        <v>2019</v>
      </c>
      <c r="C9685">
        <v>7</v>
      </c>
      <c r="D9685" t="s">
        <v>238</v>
      </c>
      <c r="E9685">
        <v>2</v>
      </c>
      <c r="F9685">
        <v>1</v>
      </c>
      <c r="G9685">
        <v>7</v>
      </c>
      <c r="H9685">
        <v>9</v>
      </c>
      <c r="I9685">
        <v>2276</v>
      </c>
      <c r="J9685">
        <v>4</v>
      </c>
      <c r="K9685">
        <v>9</v>
      </c>
    </row>
    <row r="9686" spans="1:11" x14ac:dyDescent="0.45">
      <c r="A9686" t="s">
        <v>171</v>
      </c>
      <c r="B9686">
        <v>2009</v>
      </c>
      <c r="C9686">
        <v>7</v>
      </c>
      <c r="D9686" t="s">
        <v>238</v>
      </c>
      <c r="H9686">
        <v>8</v>
      </c>
      <c r="I9686">
        <v>401</v>
      </c>
    </row>
    <row r="9687" spans="1:11" x14ac:dyDescent="0.45">
      <c r="A9687" t="s">
        <v>145</v>
      </c>
      <c r="B9687">
        <v>2017</v>
      </c>
      <c r="C9687">
        <v>5</v>
      </c>
      <c r="D9687" t="s">
        <v>236</v>
      </c>
      <c r="E9687">
        <v>1</v>
      </c>
      <c r="F9687">
        <v>1</v>
      </c>
      <c r="G9687">
        <v>7</v>
      </c>
      <c r="H9687">
        <v>15</v>
      </c>
      <c r="I9687">
        <v>1054</v>
      </c>
      <c r="J9687">
        <v>15</v>
      </c>
      <c r="K9687">
        <v>15</v>
      </c>
    </row>
    <row r="9688" spans="1:11" x14ac:dyDescent="0.45">
      <c r="A9688" t="s">
        <v>157</v>
      </c>
      <c r="B9688">
        <v>2017</v>
      </c>
      <c r="C9688">
        <v>6</v>
      </c>
      <c r="D9688" t="s">
        <v>237</v>
      </c>
      <c r="E9688">
        <v>1</v>
      </c>
      <c r="F9688">
        <v>1</v>
      </c>
      <c r="G9688">
        <v>14</v>
      </c>
      <c r="H9688">
        <v>18</v>
      </c>
      <c r="I9688">
        <v>1064</v>
      </c>
      <c r="J9688">
        <v>18</v>
      </c>
      <c r="K9688">
        <v>18</v>
      </c>
    </row>
    <row r="9689" spans="1:11" x14ac:dyDescent="0.45">
      <c r="A9689" t="s">
        <v>116</v>
      </c>
      <c r="B9689">
        <v>2017</v>
      </c>
      <c r="C9689">
        <v>8</v>
      </c>
      <c r="D9689" t="s">
        <v>239</v>
      </c>
      <c r="E9689">
        <v>0</v>
      </c>
      <c r="F9689">
        <v>0</v>
      </c>
      <c r="G9689">
        <v>6</v>
      </c>
      <c r="H9689">
        <v>11</v>
      </c>
      <c r="I9689">
        <v>1027</v>
      </c>
    </row>
    <row r="9690" spans="1:11" x14ac:dyDescent="0.45">
      <c r="A9690" t="s">
        <v>175</v>
      </c>
      <c r="B9690">
        <v>2011</v>
      </c>
      <c r="C9690">
        <v>6</v>
      </c>
      <c r="D9690" t="s">
        <v>237</v>
      </c>
      <c r="H9690">
        <v>25</v>
      </c>
      <c r="I9690">
        <v>631</v>
      </c>
    </row>
    <row r="9691" spans="1:11" x14ac:dyDescent="0.45">
      <c r="A9691" t="s">
        <v>212</v>
      </c>
      <c r="B9691">
        <v>2013</v>
      </c>
      <c r="C9691">
        <v>2</v>
      </c>
      <c r="D9691" t="s">
        <v>233</v>
      </c>
      <c r="H9691">
        <v>4</v>
      </c>
      <c r="I9691">
        <v>895</v>
      </c>
    </row>
    <row r="9692" spans="1:11" x14ac:dyDescent="0.45">
      <c r="A9692" t="s">
        <v>168</v>
      </c>
      <c r="B9692">
        <v>2016</v>
      </c>
      <c r="C9692">
        <v>5</v>
      </c>
      <c r="D9692" t="s">
        <v>236</v>
      </c>
      <c r="E9692">
        <v>0</v>
      </c>
      <c r="F9692">
        <v>0</v>
      </c>
      <c r="G9692">
        <v>9</v>
      </c>
      <c r="H9692">
        <v>12</v>
      </c>
      <c r="I9692">
        <v>172</v>
      </c>
    </row>
    <row r="9693" spans="1:11" x14ac:dyDescent="0.45">
      <c r="A9693" t="s">
        <v>222</v>
      </c>
      <c r="B9693">
        <v>2015</v>
      </c>
      <c r="C9693">
        <v>11</v>
      </c>
      <c r="D9693" t="s">
        <v>242</v>
      </c>
      <c r="H9693">
        <v>21</v>
      </c>
      <c r="I9693">
        <v>58</v>
      </c>
    </row>
    <row r="9694" spans="1:11" x14ac:dyDescent="0.45">
      <c r="A9694" t="s">
        <v>128</v>
      </c>
      <c r="B9694">
        <v>2014</v>
      </c>
      <c r="C9694">
        <v>5</v>
      </c>
      <c r="D9694" t="s">
        <v>236</v>
      </c>
      <c r="E9694">
        <v>0</v>
      </c>
      <c r="F9694">
        <v>0</v>
      </c>
      <c r="G9694">
        <v>5</v>
      </c>
      <c r="H9694">
        <v>8</v>
      </c>
      <c r="I9694">
        <v>926</v>
      </c>
    </row>
    <row r="9695" spans="1:11" x14ac:dyDescent="0.45">
      <c r="A9695" t="s">
        <v>215</v>
      </c>
      <c r="B9695">
        <v>2020</v>
      </c>
      <c r="C9695">
        <v>4</v>
      </c>
      <c r="D9695" t="s">
        <v>235</v>
      </c>
      <c r="E9695">
        <v>1</v>
      </c>
      <c r="F9695">
        <v>1</v>
      </c>
      <c r="G9695">
        <v>9</v>
      </c>
      <c r="H9695">
        <v>8</v>
      </c>
      <c r="I9695">
        <v>2459</v>
      </c>
      <c r="J9695">
        <v>8</v>
      </c>
      <c r="K9695">
        <v>8</v>
      </c>
    </row>
    <row r="9696" spans="1:11" x14ac:dyDescent="0.45">
      <c r="A9696" t="s">
        <v>127</v>
      </c>
      <c r="B9696">
        <v>2009</v>
      </c>
      <c r="C9696">
        <v>7</v>
      </c>
      <c r="D9696" t="s">
        <v>238</v>
      </c>
      <c r="H9696">
        <v>3</v>
      </c>
      <c r="I9696">
        <v>360</v>
      </c>
    </row>
    <row r="9697" spans="1:11" x14ac:dyDescent="0.45">
      <c r="A9697" t="s">
        <v>209</v>
      </c>
      <c r="B9697">
        <v>2012</v>
      </c>
      <c r="C9697">
        <v>1</v>
      </c>
      <c r="D9697" t="s">
        <v>231</v>
      </c>
      <c r="H9697">
        <v>3</v>
      </c>
      <c r="I9697">
        <v>779</v>
      </c>
    </row>
    <row r="9698" spans="1:11" x14ac:dyDescent="0.45">
      <c r="A9698" t="s">
        <v>122</v>
      </c>
      <c r="B9698">
        <v>2010</v>
      </c>
      <c r="C9698">
        <v>4</v>
      </c>
      <c r="D9698" t="s">
        <v>235</v>
      </c>
      <c r="H9698">
        <v>16</v>
      </c>
      <c r="I9698">
        <v>468</v>
      </c>
    </row>
    <row r="9699" spans="1:11" x14ac:dyDescent="0.45">
      <c r="A9699" t="s">
        <v>130</v>
      </c>
      <c r="B9699">
        <v>2008</v>
      </c>
      <c r="C9699">
        <v>2</v>
      </c>
      <c r="D9699" t="s">
        <v>233</v>
      </c>
      <c r="H9699">
        <v>9</v>
      </c>
      <c r="I9699">
        <v>250</v>
      </c>
    </row>
    <row r="9700" spans="1:11" x14ac:dyDescent="0.45">
      <c r="A9700" t="s">
        <v>192</v>
      </c>
      <c r="B9700">
        <v>2016</v>
      </c>
      <c r="C9700">
        <v>3</v>
      </c>
      <c r="D9700" t="s">
        <v>234</v>
      </c>
      <c r="E9700">
        <v>1</v>
      </c>
      <c r="F9700">
        <v>1</v>
      </c>
      <c r="G9700">
        <v>19</v>
      </c>
      <c r="H9700">
        <v>43</v>
      </c>
      <c r="I9700">
        <v>197</v>
      </c>
      <c r="J9700">
        <v>43</v>
      </c>
      <c r="K9700">
        <v>43</v>
      </c>
    </row>
    <row r="9701" spans="1:11" x14ac:dyDescent="0.45">
      <c r="A9701" t="s">
        <v>127</v>
      </c>
      <c r="B9701">
        <v>2012</v>
      </c>
      <c r="C9701">
        <v>8</v>
      </c>
      <c r="D9701" t="s">
        <v>239</v>
      </c>
      <c r="H9701">
        <v>1</v>
      </c>
      <c r="I9701">
        <v>699</v>
      </c>
    </row>
    <row r="9702" spans="1:11" x14ac:dyDescent="0.45">
      <c r="A9702" t="s">
        <v>199</v>
      </c>
      <c r="B9702">
        <v>2012</v>
      </c>
      <c r="C9702">
        <v>6</v>
      </c>
      <c r="D9702" t="s">
        <v>237</v>
      </c>
      <c r="H9702">
        <v>5</v>
      </c>
      <c r="I9702">
        <v>769</v>
      </c>
    </row>
    <row r="9703" spans="1:11" x14ac:dyDescent="0.45">
      <c r="A9703" t="s">
        <v>192</v>
      </c>
      <c r="B9703">
        <v>2012</v>
      </c>
      <c r="C9703">
        <v>4</v>
      </c>
      <c r="D9703" t="s">
        <v>235</v>
      </c>
      <c r="H9703">
        <v>17</v>
      </c>
      <c r="I9703">
        <v>762</v>
      </c>
    </row>
    <row r="9704" spans="1:11" x14ac:dyDescent="0.45">
      <c r="A9704" t="s">
        <v>129</v>
      </c>
      <c r="B9704">
        <v>2010</v>
      </c>
      <c r="C9704">
        <v>4</v>
      </c>
      <c r="D9704" t="s">
        <v>235</v>
      </c>
      <c r="H9704">
        <v>4</v>
      </c>
      <c r="I9704">
        <v>475</v>
      </c>
    </row>
    <row r="9705" spans="1:11" x14ac:dyDescent="0.45">
      <c r="A9705" t="s">
        <v>149</v>
      </c>
      <c r="B9705">
        <v>2016</v>
      </c>
      <c r="C9705">
        <v>5</v>
      </c>
      <c r="D9705" t="s">
        <v>236</v>
      </c>
      <c r="E9705">
        <v>1</v>
      </c>
      <c r="F9705">
        <v>0.25</v>
      </c>
      <c r="G9705">
        <v>2</v>
      </c>
      <c r="H9705">
        <v>4</v>
      </c>
      <c r="I9705">
        <v>155</v>
      </c>
      <c r="J9705">
        <v>4</v>
      </c>
      <c r="K9705">
        <v>16</v>
      </c>
    </row>
    <row r="9706" spans="1:11" x14ac:dyDescent="0.45">
      <c r="A9706" t="s">
        <v>174</v>
      </c>
      <c r="B9706">
        <v>2017</v>
      </c>
      <c r="C9706">
        <v>3</v>
      </c>
      <c r="D9706" t="s">
        <v>234</v>
      </c>
      <c r="E9706">
        <v>1</v>
      </c>
      <c r="F9706">
        <v>0.5</v>
      </c>
      <c r="G9706">
        <v>6</v>
      </c>
      <c r="H9706">
        <v>6</v>
      </c>
      <c r="I9706">
        <v>1080</v>
      </c>
      <c r="J9706">
        <v>6</v>
      </c>
      <c r="K9706">
        <v>12</v>
      </c>
    </row>
    <row r="9707" spans="1:11" x14ac:dyDescent="0.45">
      <c r="A9707" t="s">
        <v>129</v>
      </c>
      <c r="B9707">
        <v>2014</v>
      </c>
      <c r="C9707">
        <v>2</v>
      </c>
      <c r="D9707" t="s">
        <v>233</v>
      </c>
      <c r="E9707">
        <v>1</v>
      </c>
      <c r="F9707">
        <v>0.5</v>
      </c>
      <c r="G9707">
        <v>6</v>
      </c>
      <c r="H9707">
        <v>12</v>
      </c>
      <c r="I9707">
        <v>927</v>
      </c>
      <c r="J9707">
        <v>12</v>
      </c>
      <c r="K9707">
        <v>24</v>
      </c>
    </row>
    <row r="9708" spans="1:11" x14ac:dyDescent="0.45">
      <c r="A9708" t="s">
        <v>165</v>
      </c>
      <c r="B9708">
        <v>2017</v>
      </c>
      <c r="C9708">
        <v>5</v>
      </c>
      <c r="D9708" t="s">
        <v>236</v>
      </c>
      <c r="E9708">
        <v>2</v>
      </c>
      <c r="F9708">
        <v>0.5</v>
      </c>
      <c r="G9708">
        <v>17</v>
      </c>
      <c r="H9708">
        <v>8</v>
      </c>
      <c r="I9708">
        <v>1070</v>
      </c>
      <c r="J9708">
        <v>4</v>
      </c>
      <c r="K9708">
        <v>16</v>
      </c>
    </row>
    <row r="9709" spans="1:11" x14ac:dyDescent="0.45">
      <c r="A9709" t="s">
        <v>202</v>
      </c>
      <c r="B9709">
        <v>2011</v>
      </c>
      <c r="C9709">
        <v>0</v>
      </c>
      <c r="D9709" t="s">
        <v>241</v>
      </c>
      <c r="H9709">
        <v>4</v>
      </c>
      <c r="I9709">
        <v>659</v>
      </c>
    </row>
    <row r="9710" spans="1:11" x14ac:dyDescent="0.45">
      <c r="A9710" t="s">
        <v>206</v>
      </c>
      <c r="B9710">
        <v>2017</v>
      </c>
      <c r="C9710">
        <v>4</v>
      </c>
      <c r="D9710" t="s">
        <v>235</v>
      </c>
      <c r="E9710">
        <v>1</v>
      </c>
      <c r="F9710">
        <v>0.33333299999999999</v>
      </c>
      <c r="G9710">
        <v>3</v>
      </c>
      <c r="H9710">
        <v>1</v>
      </c>
      <c r="I9710">
        <v>1112</v>
      </c>
      <c r="J9710">
        <v>1</v>
      </c>
      <c r="K9710">
        <v>3.000003</v>
      </c>
    </row>
    <row r="9711" spans="1:11" x14ac:dyDescent="0.45">
      <c r="A9711" t="s">
        <v>111</v>
      </c>
      <c r="B9711">
        <v>2020</v>
      </c>
      <c r="C9711">
        <v>4</v>
      </c>
      <c r="D9711" t="s">
        <v>235</v>
      </c>
      <c r="E9711">
        <v>1</v>
      </c>
      <c r="F9711">
        <v>0.5</v>
      </c>
      <c r="G9711">
        <v>7</v>
      </c>
      <c r="H9711">
        <v>7</v>
      </c>
      <c r="I9711">
        <v>2358</v>
      </c>
      <c r="J9711">
        <v>7</v>
      </c>
      <c r="K9711">
        <v>14</v>
      </c>
    </row>
    <row r="9712" spans="1:11" x14ac:dyDescent="0.45">
      <c r="A9712" t="s">
        <v>118</v>
      </c>
      <c r="B9712">
        <v>2009</v>
      </c>
      <c r="C9712">
        <v>1</v>
      </c>
      <c r="D9712" t="s">
        <v>231</v>
      </c>
      <c r="H9712">
        <v>5</v>
      </c>
      <c r="I9712">
        <v>351</v>
      </c>
    </row>
    <row r="9713" spans="1:11" x14ac:dyDescent="0.45">
      <c r="A9713" t="s">
        <v>137</v>
      </c>
      <c r="B9713">
        <v>2013</v>
      </c>
      <c r="C9713">
        <v>6</v>
      </c>
      <c r="D9713" t="s">
        <v>237</v>
      </c>
      <c r="H9713">
        <v>2</v>
      </c>
      <c r="I9713">
        <v>822</v>
      </c>
    </row>
    <row r="9714" spans="1:11" x14ac:dyDescent="0.45">
      <c r="A9714" t="s">
        <v>133</v>
      </c>
      <c r="B9714">
        <v>2020</v>
      </c>
      <c r="C9714">
        <v>5</v>
      </c>
      <c r="D9714" t="s">
        <v>236</v>
      </c>
      <c r="E9714">
        <v>1</v>
      </c>
      <c r="F9714">
        <v>0.5</v>
      </c>
      <c r="G9714">
        <v>7</v>
      </c>
      <c r="H9714">
        <v>5</v>
      </c>
      <c r="I9714">
        <v>2380</v>
      </c>
      <c r="J9714">
        <v>5</v>
      </c>
      <c r="K9714">
        <v>10</v>
      </c>
    </row>
    <row r="9715" spans="1:11" x14ac:dyDescent="0.45">
      <c r="A9715" t="s">
        <v>157</v>
      </c>
      <c r="B9715">
        <v>2017</v>
      </c>
      <c r="C9715">
        <v>2</v>
      </c>
      <c r="D9715" t="s">
        <v>233</v>
      </c>
      <c r="E9715">
        <v>1</v>
      </c>
      <c r="F9715">
        <v>1</v>
      </c>
      <c r="G9715">
        <v>14</v>
      </c>
      <c r="H9715">
        <v>23</v>
      </c>
      <c r="I9715">
        <v>1064</v>
      </c>
      <c r="J9715">
        <v>23</v>
      </c>
      <c r="K9715">
        <v>23</v>
      </c>
    </row>
    <row r="9716" spans="1:11" x14ac:dyDescent="0.45">
      <c r="A9716" t="s">
        <v>105</v>
      </c>
      <c r="B9716">
        <v>2019</v>
      </c>
      <c r="C9716">
        <v>8</v>
      </c>
      <c r="D9716" t="s">
        <v>239</v>
      </c>
      <c r="E9716">
        <v>2</v>
      </c>
      <c r="F9716">
        <v>0.83333299999999999</v>
      </c>
      <c r="G9716">
        <v>6</v>
      </c>
      <c r="H9716">
        <v>11</v>
      </c>
      <c r="I9716">
        <v>2243</v>
      </c>
      <c r="J9716">
        <v>5</v>
      </c>
      <c r="K9716">
        <v>13.200005000000001</v>
      </c>
    </row>
    <row r="9717" spans="1:11" x14ac:dyDescent="0.45">
      <c r="A9717" t="s">
        <v>143</v>
      </c>
      <c r="B9717">
        <v>2014</v>
      </c>
      <c r="C9717">
        <v>3</v>
      </c>
      <c r="D9717" t="s">
        <v>234</v>
      </c>
      <c r="E9717">
        <v>1</v>
      </c>
      <c r="F9717">
        <v>0.5</v>
      </c>
      <c r="G9717">
        <v>4</v>
      </c>
      <c r="H9717">
        <v>8</v>
      </c>
      <c r="I9717">
        <v>940</v>
      </c>
      <c r="J9717">
        <v>8</v>
      </c>
      <c r="K9717">
        <v>16</v>
      </c>
    </row>
    <row r="9718" spans="1:11" x14ac:dyDescent="0.45">
      <c r="A9718" t="s">
        <v>208</v>
      </c>
      <c r="B9718">
        <v>2016</v>
      </c>
      <c r="C9718">
        <v>1</v>
      </c>
      <c r="D9718" t="s">
        <v>231</v>
      </c>
      <c r="E9718">
        <v>2</v>
      </c>
      <c r="F9718">
        <v>0.5</v>
      </c>
      <c r="G9718">
        <v>5</v>
      </c>
      <c r="H9718">
        <v>7</v>
      </c>
      <c r="I9718">
        <v>213</v>
      </c>
      <c r="J9718">
        <v>3</v>
      </c>
      <c r="K9718">
        <v>14</v>
      </c>
    </row>
    <row r="9719" spans="1:11" x14ac:dyDescent="0.45">
      <c r="A9719" t="s">
        <v>205</v>
      </c>
      <c r="B9719">
        <v>2019</v>
      </c>
      <c r="C9719">
        <v>4</v>
      </c>
      <c r="D9719" t="s">
        <v>235</v>
      </c>
      <c r="E9719">
        <v>3</v>
      </c>
      <c r="F9719">
        <v>0.47619</v>
      </c>
      <c r="G9719">
        <v>4</v>
      </c>
      <c r="H9719">
        <v>8</v>
      </c>
      <c r="I9719">
        <v>2252</v>
      </c>
      <c r="J9719">
        <v>2</v>
      </c>
      <c r="K9719">
        <v>16.800017</v>
      </c>
    </row>
    <row r="9720" spans="1:11" x14ac:dyDescent="0.45">
      <c r="A9720" t="s">
        <v>208</v>
      </c>
      <c r="B9720">
        <v>2010</v>
      </c>
      <c r="C9720">
        <v>2</v>
      </c>
      <c r="D9720" t="s">
        <v>233</v>
      </c>
      <c r="H9720">
        <v>4</v>
      </c>
      <c r="I9720">
        <v>552</v>
      </c>
    </row>
    <row r="9721" spans="1:11" x14ac:dyDescent="0.45">
      <c r="A9721" t="s">
        <v>204</v>
      </c>
      <c r="B9721">
        <v>2019</v>
      </c>
      <c r="C9721">
        <v>5</v>
      </c>
      <c r="D9721" t="s">
        <v>236</v>
      </c>
      <c r="E9721">
        <v>2</v>
      </c>
      <c r="F9721">
        <v>0.6</v>
      </c>
      <c r="G9721">
        <v>8</v>
      </c>
      <c r="H9721">
        <v>10</v>
      </c>
      <c r="I9721">
        <v>2337</v>
      </c>
      <c r="J9721">
        <v>5</v>
      </c>
      <c r="K9721">
        <v>16.666667</v>
      </c>
    </row>
    <row r="9722" spans="1:11" x14ac:dyDescent="0.45">
      <c r="A9722" t="s">
        <v>183</v>
      </c>
      <c r="B9722">
        <v>2013</v>
      </c>
      <c r="C9722">
        <v>3</v>
      </c>
      <c r="D9722" t="s">
        <v>234</v>
      </c>
      <c r="H9722">
        <v>24</v>
      </c>
      <c r="I9722">
        <v>866</v>
      </c>
    </row>
    <row r="9723" spans="1:11" x14ac:dyDescent="0.45">
      <c r="A9723" t="s">
        <v>171</v>
      </c>
      <c r="B9723">
        <v>2010</v>
      </c>
      <c r="C9723">
        <v>5</v>
      </c>
      <c r="D9723" t="s">
        <v>236</v>
      </c>
      <c r="H9723">
        <v>1</v>
      </c>
      <c r="I9723">
        <v>514</v>
      </c>
    </row>
    <row r="9724" spans="1:11" x14ac:dyDescent="0.45">
      <c r="A9724" t="s">
        <v>175</v>
      </c>
      <c r="B9724">
        <v>2017</v>
      </c>
      <c r="D9724" t="s">
        <v>245</v>
      </c>
      <c r="E9724">
        <v>3</v>
      </c>
      <c r="F9724">
        <v>3</v>
      </c>
      <c r="G9724">
        <v>6</v>
      </c>
      <c r="I9724">
        <v>1081</v>
      </c>
    </row>
    <row r="9725" spans="1:11" x14ac:dyDescent="0.45">
      <c r="A9725" t="s">
        <v>202</v>
      </c>
      <c r="B9725">
        <v>2009</v>
      </c>
      <c r="C9725">
        <v>8</v>
      </c>
      <c r="D9725" t="s">
        <v>239</v>
      </c>
      <c r="H9725">
        <v>1</v>
      </c>
      <c r="I9725">
        <v>433</v>
      </c>
    </row>
    <row r="9726" spans="1:11" x14ac:dyDescent="0.45">
      <c r="A9726" t="s">
        <v>112</v>
      </c>
      <c r="B9726">
        <v>2008</v>
      </c>
      <c r="C9726">
        <v>0</v>
      </c>
      <c r="D9726" t="s">
        <v>241</v>
      </c>
      <c r="H9726">
        <v>5</v>
      </c>
      <c r="I9726">
        <v>232</v>
      </c>
    </row>
    <row r="9727" spans="1:11" x14ac:dyDescent="0.45">
      <c r="A9727" t="s">
        <v>222</v>
      </c>
      <c r="B9727">
        <v>2009</v>
      </c>
      <c r="C9727">
        <v>12</v>
      </c>
      <c r="D9727" t="s">
        <v>243</v>
      </c>
      <c r="H9727">
        <v>18</v>
      </c>
      <c r="I9727">
        <v>397</v>
      </c>
    </row>
    <row r="9728" spans="1:11" x14ac:dyDescent="0.45">
      <c r="A9728" t="s">
        <v>165</v>
      </c>
      <c r="B9728">
        <v>2010</v>
      </c>
      <c r="C9728">
        <v>6</v>
      </c>
      <c r="D9728" t="s">
        <v>237</v>
      </c>
      <c r="H9728">
        <v>13</v>
      </c>
      <c r="I9728">
        <v>507</v>
      </c>
    </row>
    <row r="9729" spans="1:11" x14ac:dyDescent="0.45">
      <c r="A9729" t="s">
        <v>150</v>
      </c>
      <c r="B9729">
        <v>2013</v>
      </c>
      <c r="C9729">
        <v>6</v>
      </c>
      <c r="D9729" t="s">
        <v>237</v>
      </c>
      <c r="H9729">
        <v>6</v>
      </c>
      <c r="I9729">
        <v>834</v>
      </c>
    </row>
    <row r="9730" spans="1:11" x14ac:dyDescent="0.45">
      <c r="A9730" t="s">
        <v>131</v>
      </c>
      <c r="B9730">
        <v>2018</v>
      </c>
      <c r="C9730">
        <v>7</v>
      </c>
      <c r="D9730" t="s">
        <v>238</v>
      </c>
      <c r="E9730">
        <v>1</v>
      </c>
      <c r="F9730">
        <v>0.5</v>
      </c>
      <c r="G9730">
        <v>6</v>
      </c>
      <c r="H9730">
        <v>12</v>
      </c>
      <c r="I9730">
        <v>1152</v>
      </c>
      <c r="J9730">
        <v>12</v>
      </c>
      <c r="K9730">
        <v>24</v>
      </c>
    </row>
    <row r="9731" spans="1:11" x14ac:dyDescent="0.45">
      <c r="A9731" t="s">
        <v>124</v>
      </c>
      <c r="B9731">
        <v>2014</v>
      </c>
      <c r="C9731">
        <v>7</v>
      </c>
      <c r="D9731" t="s">
        <v>238</v>
      </c>
      <c r="E9731">
        <v>0</v>
      </c>
      <c r="F9731">
        <v>0</v>
      </c>
      <c r="G9731">
        <v>3</v>
      </c>
      <c r="H9731">
        <v>3</v>
      </c>
      <c r="I9731">
        <v>922</v>
      </c>
    </row>
    <row r="9732" spans="1:11" x14ac:dyDescent="0.45">
      <c r="A9732" t="s">
        <v>120</v>
      </c>
      <c r="B9732">
        <v>2016</v>
      </c>
      <c r="C9732">
        <v>1</v>
      </c>
      <c r="D9732" t="s">
        <v>231</v>
      </c>
      <c r="E9732">
        <v>0</v>
      </c>
      <c r="F9732">
        <v>0</v>
      </c>
      <c r="G9732">
        <v>6</v>
      </c>
      <c r="H9732">
        <v>6</v>
      </c>
      <c r="I9732">
        <v>127</v>
      </c>
    </row>
    <row r="9733" spans="1:11" x14ac:dyDescent="0.45">
      <c r="A9733" t="s">
        <v>108</v>
      </c>
      <c r="B9733">
        <v>2009</v>
      </c>
      <c r="C9733">
        <v>6</v>
      </c>
      <c r="D9733" t="s">
        <v>237</v>
      </c>
      <c r="H9733">
        <v>3</v>
      </c>
      <c r="I9733">
        <v>341</v>
      </c>
    </row>
    <row r="9734" spans="1:11" x14ac:dyDescent="0.45">
      <c r="A9734" t="s">
        <v>144</v>
      </c>
      <c r="B9734">
        <v>2013</v>
      </c>
      <c r="C9734">
        <v>3</v>
      </c>
      <c r="D9734" t="s">
        <v>234</v>
      </c>
      <c r="H9734">
        <v>3</v>
      </c>
      <c r="I9734">
        <v>828</v>
      </c>
    </row>
    <row r="9735" spans="1:11" x14ac:dyDescent="0.45">
      <c r="A9735" t="s">
        <v>125</v>
      </c>
      <c r="B9735">
        <v>2020</v>
      </c>
      <c r="C9735">
        <v>6</v>
      </c>
      <c r="D9735" t="s">
        <v>237</v>
      </c>
      <c r="E9735">
        <v>2</v>
      </c>
      <c r="F9735">
        <v>0.61111099999999996</v>
      </c>
      <c r="G9735">
        <v>5</v>
      </c>
      <c r="H9735">
        <v>2</v>
      </c>
      <c r="I9735">
        <v>2372</v>
      </c>
      <c r="J9735">
        <v>1</v>
      </c>
      <c r="K9735">
        <v>3.2727279999999999</v>
      </c>
    </row>
    <row r="9736" spans="1:11" x14ac:dyDescent="0.45">
      <c r="A9736" t="s">
        <v>213</v>
      </c>
      <c r="B9736">
        <v>2020</v>
      </c>
      <c r="C9736">
        <v>1</v>
      </c>
      <c r="D9736" t="s">
        <v>231</v>
      </c>
      <c r="E9736">
        <v>1</v>
      </c>
      <c r="F9736">
        <v>0.5</v>
      </c>
      <c r="G9736">
        <v>9</v>
      </c>
      <c r="H9736">
        <v>2</v>
      </c>
      <c r="I9736">
        <v>2457</v>
      </c>
      <c r="J9736">
        <v>2</v>
      </c>
      <c r="K9736">
        <v>4</v>
      </c>
    </row>
    <row r="9737" spans="1:11" x14ac:dyDescent="0.45">
      <c r="A9737" t="s">
        <v>194</v>
      </c>
      <c r="B9737">
        <v>2011</v>
      </c>
      <c r="C9737">
        <v>6</v>
      </c>
      <c r="D9737" t="s">
        <v>237</v>
      </c>
      <c r="H9737">
        <v>5</v>
      </c>
      <c r="I9737">
        <v>651</v>
      </c>
    </row>
    <row r="9738" spans="1:11" x14ac:dyDescent="0.45">
      <c r="A9738" t="s">
        <v>113</v>
      </c>
      <c r="B9738">
        <v>2011</v>
      </c>
      <c r="C9738">
        <v>7</v>
      </c>
      <c r="D9738" t="s">
        <v>238</v>
      </c>
      <c r="H9738">
        <v>2</v>
      </c>
      <c r="I9738">
        <v>572</v>
      </c>
    </row>
    <row r="9739" spans="1:11" x14ac:dyDescent="0.45">
      <c r="A9739" t="s">
        <v>185</v>
      </c>
      <c r="B9739">
        <v>2011</v>
      </c>
      <c r="C9739">
        <v>1</v>
      </c>
      <c r="D9739" t="s">
        <v>231</v>
      </c>
      <c r="H9739">
        <v>30</v>
      </c>
      <c r="I9739">
        <v>642</v>
      </c>
    </row>
    <row r="9740" spans="1:11" x14ac:dyDescent="0.45">
      <c r="A9740" t="s">
        <v>204</v>
      </c>
      <c r="B9740">
        <v>2009</v>
      </c>
      <c r="C9740">
        <v>6</v>
      </c>
      <c r="D9740" t="s">
        <v>237</v>
      </c>
      <c r="H9740">
        <v>4</v>
      </c>
      <c r="I9740">
        <v>435</v>
      </c>
    </row>
    <row r="9741" spans="1:11" x14ac:dyDescent="0.45">
      <c r="A9741" t="s">
        <v>174</v>
      </c>
      <c r="B9741">
        <v>2020</v>
      </c>
      <c r="C9741">
        <v>6</v>
      </c>
      <c r="D9741" t="s">
        <v>237</v>
      </c>
      <c r="E9741">
        <v>4</v>
      </c>
      <c r="F9741">
        <v>0.94444399999999995</v>
      </c>
      <c r="G9741">
        <v>7</v>
      </c>
      <c r="H9741">
        <v>3</v>
      </c>
      <c r="I9741">
        <v>2418</v>
      </c>
      <c r="J9741">
        <v>0</v>
      </c>
      <c r="K9741">
        <v>3.176472</v>
      </c>
    </row>
    <row r="9742" spans="1:11" x14ac:dyDescent="0.45">
      <c r="A9742" t="s">
        <v>192</v>
      </c>
      <c r="B9742">
        <v>2015</v>
      </c>
      <c r="C9742">
        <v>4</v>
      </c>
      <c r="D9742" t="s">
        <v>235</v>
      </c>
      <c r="E9742">
        <v>2</v>
      </c>
      <c r="F9742">
        <v>2</v>
      </c>
      <c r="G9742">
        <v>19</v>
      </c>
      <c r="H9742">
        <v>52</v>
      </c>
      <c r="I9742">
        <v>84</v>
      </c>
      <c r="J9742">
        <v>26</v>
      </c>
      <c r="K9742">
        <v>26</v>
      </c>
    </row>
    <row r="9743" spans="1:11" x14ac:dyDescent="0.45">
      <c r="A9743" t="s">
        <v>121</v>
      </c>
      <c r="B9743">
        <v>2020</v>
      </c>
      <c r="D9743" t="s">
        <v>245</v>
      </c>
      <c r="E9743">
        <v>3</v>
      </c>
      <c r="F9743">
        <v>3</v>
      </c>
      <c r="G9743">
        <v>3</v>
      </c>
      <c r="I9743">
        <v>2368</v>
      </c>
    </row>
    <row r="9744" spans="1:11" x14ac:dyDescent="0.45">
      <c r="A9744" t="s">
        <v>126</v>
      </c>
      <c r="B9744">
        <v>2016</v>
      </c>
      <c r="C9744">
        <v>2</v>
      </c>
      <c r="D9744" t="s">
        <v>233</v>
      </c>
      <c r="E9744">
        <v>0</v>
      </c>
      <c r="F9744">
        <v>0</v>
      </c>
      <c r="G9744">
        <v>5</v>
      </c>
      <c r="H9744">
        <v>6</v>
      </c>
      <c r="I9744">
        <v>133</v>
      </c>
    </row>
    <row r="9745" spans="1:11" x14ac:dyDescent="0.45">
      <c r="A9745" t="s">
        <v>167</v>
      </c>
      <c r="B9745">
        <v>2018</v>
      </c>
      <c r="C9745">
        <v>6</v>
      </c>
      <c r="D9745" t="s">
        <v>237</v>
      </c>
      <c r="E9745">
        <v>1</v>
      </c>
      <c r="F9745">
        <v>1</v>
      </c>
      <c r="G9745">
        <v>21</v>
      </c>
      <c r="H9745">
        <v>33</v>
      </c>
      <c r="I9745">
        <v>1184</v>
      </c>
      <c r="J9745">
        <v>33</v>
      </c>
      <c r="K9745">
        <v>33</v>
      </c>
    </row>
    <row r="9746" spans="1:11" x14ac:dyDescent="0.45">
      <c r="A9746" t="s">
        <v>187</v>
      </c>
      <c r="B9746">
        <v>2014</v>
      </c>
      <c r="C9746">
        <v>12</v>
      </c>
      <c r="D9746" t="s">
        <v>243</v>
      </c>
      <c r="E9746">
        <v>1</v>
      </c>
      <c r="F9746">
        <v>0.25</v>
      </c>
      <c r="G9746">
        <v>20</v>
      </c>
      <c r="I9746">
        <v>983</v>
      </c>
    </row>
    <row r="9747" spans="1:11" x14ac:dyDescent="0.45">
      <c r="A9747" t="s">
        <v>189</v>
      </c>
      <c r="B9747">
        <v>2017</v>
      </c>
      <c r="C9747">
        <v>9</v>
      </c>
      <c r="D9747" t="s">
        <v>240</v>
      </c>
      <c r="E9747">
        <v>3</v>
      </c>
      <c r="F9747">
        <v>0.75</v>
      </c>
      <c r="G9747">
        <v>4</v>
      </c>
      <c r="H9747">
        <v>23</v>
      </c>
      <c r="I9747">
        <v>1094</v>
      </c>
      <c r="J9747">
        <v>7</v>
      </c>
      <c r="K9747">
        <v>30.666667</v>
      </c>
    </row>
    <row r="9748" spans="1:11" x14ac:dyDescent="0.45">
      <c r="A9748" t="s">
        <v>105</v>
      </c>
      <c r="B9748">
        <v>2008</v>
      </c>
      <c r="C9748">
        <v>0</v>
      </c>
      <c r="D9748" t="s">
        <v>241</v>
      </c>
      <c r="H9748">
        <v>11</v>
      </c>
      <c r="I9748">
        <v>227</v>
      </c>
    </row>
    <row r="9749" spans="1:11" x14ac:dyDescent="0.45">
      <c r="A9749" t="s">
        <v>113</v>
      </c>
      <c r="B9749">
        <v>2015</v>
      </c>
      <c r="C9749">
        <v>5</v>
      </c>
      <c r="D9749" t="s">
        <v>236</v>
      </c>
      <c r="H9749">
        <v>1</v>
      </c>
      <c r="I9749">
        <v>7</v>
      </c>
    </row>
    <row r="9750" spans="1:11" x14ac:dyDescent="0.45">
      <c r="A9750" t="s">
        <v>124</v>
      </c>
      <c r="B9750">
        <v>2008</v>
      </c>
      <c r="C9750">
        <v>3</v>
      </c>
      <c r="D9750" t="s">
        <v>234</v>
      </c>
      <c r="H9750">
        <v>3</v>
      </c>
      <c r="I9750">
        <v>244</v>
      </c>
    </row>
    <row r="9751" spans="1:11" x14ac:dyDescent="0.45">
      <c r="A9751" t="s">
        <v>125</v>
      </c>
      <c r="B9751">
        <v>2013</v>
      </c>
      <c r="C9751">
        <v>4</v>
      </c>
      <c r="D9751" t="s">
        <v>235</v>
      </c>
      <c r="H9751">
        <v>8</v>
      </c>
      <c r="I9751">
        <v>810</v>
      </c>
    </row>
    <row r="9752" spans="1:11" x14ac:dyDescent="0.45">
      <c r="A9752" t="s">
        <v>115</v>
      </c>
      <c r="B9752">
        <v>2017</v>
      </c>
      <c r="C9752">
        <v>7</v>
      </c>
      <c r="D9752" t="s">
        <v>238</v>
      </c>
      <c r="E9752">
        <v>1</v>
      </c>
      <c r="F9752">
        <v>1</v>
      </c>
      <c r="G9752">
        <v>10</v>
      </c>
      <c r="H9752">
        <v>7</v>
      </c>
      <c r="I9752">
        <v>1026</v>
      </c>
      <c r="J9752">
        <v>7</v>
      </c>
      <c r="K9752">
        <v>7</v>
      </c>
    </row>
    <row r="9753" spans="1:11" x14ac:dyDescent="0.45">
      <c r="A9753" t="s">
        <v>185</v>
      </c>
      <c r="B9753">
        <v>2016</v>
      </c>
      <c r="C9753">
        <v>8</v>
      </c>
      <c r="D9753" t="s">
        <v>239</v>
      </c>
      <c r="E9753">
        <v>1</v>
      </c>
      <c r="F9753">
        <v>1</v>
      </c>
      <c r="G9753">
        <v>24</v>
      </c>
      <c r="H9753">
        <v>18</v>
      </c>
      <c r="I9753">
        <v>190</v>
      </c>
      <c r="J9753">
        <v>18</v>
      </c>
      <c r="K9753">
        <v>18</v>
      </c>
    </row>
    <row r="9754" spans="1:11" x14ac:dyDescent="0.45">
      <c r="A9754" t="s">
        <v>207</v>
      </c>
      <c r="B9754">
        <v>2014</v>
      </c>
      <c r="C9754">
        <v>5</v>
      </c>
      <c r="D9754" t="s">
        <v>236</v>
      </c>
      <c r="E9754">
        <v>4</v>
      </c>
      <c r="F9754">
        <v>1.0416669999999999</v>
      </c>
      <c r="G9754">
        <v>6</v>
      </c>
      <c r="I9754">
        <v>1003</v>
      </c>
    </row>
    <row r="9755" spans="1:11" x14ac:dyDescent="0.45">
      <c r="A9755" t="s">
        <v>180</v>
      </c>
      <c r="B9755">
        <v>2011</v>
      </c>
      <c r="C9755">
        <v>0</v>
      </c>
      <c r="D9755" t="s">
        <v>241</v>
      </c>
      <c r="H9755">
        <v>47</v>
      </c>
      <c r="I9755">
        <v>637</v>
      </c>
    </row>
    <row r="9756" spans="1:11" x14ac:dyDescent="0.45">
      <c r="A9756" t="s">
        <v>109</v>
      </c>
      <c r="B9756">
        <v>2010</v>
      </c>
      <c r="C9756">
        <v>6</v>
      </c>
      <c r="D9756" t="s">
        <v>237</v>
      </c>
      <c r="H9756">
        <v>4</v>
      </c>
      <c r="I9756">
        <v>455</v>
      </c>
    </row>
    <row r="9757" spans="1:11" x14ac:dyDescent="0.45">
      <c r="A9757" t="s">
        <v>159</v>
      </c>
      <c r="B9757">
        <v>2017</v>
      </c>
      <c r="C9757">
        <v>5</v>
      </c>
      <c r="D9757" t="s">
        <v>236</v>
      </c>
      <c r="E9757">
        <v>1</v>
      </c>
      <c r="F9757">
        <v>1</v>
      </c>
      <c r="G9757">
        <v>9</v>
      </c>
      <c r="H9757">
        <v>22</v>
      </c>
      <c r="I9757">
        <v>1066</v>
      </c>
      <c r="J9757">
        <v>22</v>
      </c>
      <c r="K9757">
        <v>22</v>
      </c>
    </row>
    <row r="9758" spans="1:11" x14ac:dyDescent="0.45">
      <c r="A9758" t="s">
        <v>201</v>
      </c>
      <c r="B9758">
        <v>2018</v>
      </c>
      <c r="D9758" t="s">
        <v>245</v>
      </c>
      <c r="E9758">
        <v>5</v>
      </c>
      <c r="F9758">
        <v>5</v>
      </c>
      <c r="G9758">
        <v>8</v>
      </c>
      <c r="I9758">
        <v>1220</v>
      </c>
    </row>
    <row r="9759" spans="1:11" x14ac:dyDescent="0.45">
      <c r="A9759" t="s">
        <v>169</v>
      </c>
      <c r="B9759">
        <v>2011</v>
      </c>
      <c r="C9759">
        <v>6</v>
      </c>
      <c r="D9759" t="s">
        <v>237</v>
      </c>
      <c r="H9759">
        <v>3</v>
      </c>
      <c r="I9759">
        <v>625</v>
      </c>
    </row>
    <row r="9760" spans="1:11" x14ac:dyDescent="0.45">
      <c r="A9760" t="s">
        <v>126</v>
      </c>
      <c r="B9760">
        <v>2010</v>
      </c>
      <c r="C9760">
        <v>1</v>
      </c>
      <c r="D9760" t="s">
        <v>231</v>
      </c>
      <c r="H9760">
        <v>16</v>
      </c>
      <c r="I9760">
        <v>472</v>
      </c>
    </row>
    <row r="9761" spans="1:11" x14ac:dyDescent="0.45">
      <c r="A9761" t="s">
        <v>132</v>
      </c>
      <c r="B9761">
        <v>2020</v>
      </c>
      <c r="C9761">
        <v>6</v>
      </c>
      <c r="D9761" t="s">
        <v>237</v>
      </c>
      <c r="E9761">
        <v>1</v>
      </c>
      <c r="F9761">
        <v>0.25</v>
      </c>
      <c r="G9761">
        <v>2</v>
      </c>
      <c r="H9761">
        <v>1</v>
      </c>
      <c r="I9761">
        <v>2379</v>
      </c>
      <c r="J9761">
        <v>1</v>
      </c>
      <c r="K9761">
        <v>4</v>
      </c>
    </row>
    <row r="9762" spans="1:11" x14ac:dyDescent="0.45">
      <c r="A9762" t="s">
        <v>114</v>
      </c>
      <c r="B9762">
        <v>2013</v>
      </c>
      <c r="C9762">
        <v>1</v>
      </c>
      <c r="D9762" t="s">
        <v>231</v>
      </c>
      <c r="H9762">
        <v>5</v>
      </c>
      <c r="I9762">
        <v>799</v>
      </c>
    </row>
    <row r="9763" spans="1:11" x14ac:dyDescent="0.45">
      <c r="A9763" t="s">
        <v>147</v>
      </c>
      <c r="B9763">
        <v>2008</v>
      </c>
      <c r="C9763">
        <v>0</v>
      </c>
      <c r="D9763" t="s">
        <v>241</v>
      </c>
      <c r="H9763">
        <v>22</v>
      </c>
      <c r="I9763">
        <v>266</v>
      </c>
    </row>
    <row r="9764" spans="1:11" x14ac:dyDescent="0.45">
      <c r="A9764" t="s">
        <v>159</v>
      </c>
      <c r="B9764">
        <v>2019</v>
      </c>
      <c r="C9764">
        <v>3</v>
      </c>
      <c r="D9764" t="s">
        <v>234</v>
      </c>
      <c r="E9764">
        <v>3</v>
      </c>
      <c r="F9764">
        <v>0.86666699999999997</v>
      </c>
      <c r="G9764">
        <v>9</v>
      </c>
      <c r="H9764">
        <v>20</v>
      </c>
      <c r="I9764">
        <v>2297</v>
      </c>
      <c r="J9764">
        <v>6</v>
      </c>
      <c r="K9764">
        <v>23.076913999999999</v>
      </c>
    </row>
    <row r="9765" spans="1:11" x14ac:dyDescent="0.45">
      <c r="A9765" t="s">
        <v>209</v>
      </c>
      <c r="B9765">
        <v>2013</v>
      </c>
      <c r="C9765">
        <v>5</v>
      </c>
      <c r="D9765" t="s">
        <v>236</v>
      </c>
      <c r="H9765">
        <v>1</v>
      </c>
      <c r="I9765">
        <v>892</v>
      </c>
    </row>
    <row r="9766" spans="1:11" x14ac:dyDescent="0.45">
      <c r="A9766" t="s">
        <v>168</v>
      </c>
      <c r="B9766">
        <v>2015</v>
      </c>
      <c r="C9766">
        <v>7</v>
      </c>
      <c r="D9766" t="s">
        <v>238</v>
      </c>
      <c r="E9766">
        <v>0</v>
      </c>
      <c r="F9766">
        <v>0</v>
      </c>
      <c r="G9766">
        <v>9</v>
      </c>
      <c r="H9766">
        <v>13</v>
      </c>
      <c r="I9766">
        <v>59</v>
      </c>
    </row>
    <row r="9767" spans="1:11" x14ac:dyDescent="0.45">
      <c r="A9767" t="s">
        <v>175</v>
      </c>
      <c r="B9767">
        <v>2014</v>
      </c>
      <c r="D9767" t="s">
        <v>245</v>
      </c>
      <c r="E9767">
        <v>3</v>
      </c>
      <c r="F9767">
        <v>3</v>
      </c>
      <c r="G9767">
        <v>6</v>
      </c>
      <c r="I9767">
        <v>970</v>
      </c>
    </row>
    <row r="9768" spans="1:11" x14ac:dyDescent="0.45">
      <c r="A9768" t="s">
        <v>198</v>
      </c>
      <c r="B9768">
        <v>2013</v>
      </c>
      <c r="C9768">
        <v>3</v>
      </c>
      <c r="D9768" t="s">
        <v>234</v>
      </c>
      <c r="H9768">
        <v>16</v>
      </c>
      <c r="I9768">
        <v>881</v>
      </c>
    </row>
    <row r="9769" spans="1:11" x14ac:dyDescent="0.45">
      <c r="A9769" t="s">
        <v>139</v>
      </c>
      <c r="B9769">
        <v>2013</v>
      </c>
      <c r="C9769">
        <v>3</v>
      </c>
      <c r="D9769" t="s">
        <v>234</v>
      </c>
      <c r="H9769">
        <v>12</v>
      </c>
      <c r="I9769">
        <v>824</v>
      </c>
    </row>
    <row r="9770" spans="1:11" x14ac:dyDescent="0.45">
      <c r="A9770" t="s">
        <v>157</v>
      </c>
      <c r="B9770">
        <v>2011</v>
      </c>
      <c r="C9770">
        <v>3</v>
      </c>
      <c r="D9770" t="s">
        <v>234</v>
      </c>
      <c r="H9770">
        <v>39</v>
      </c>
      <c r="I9770">
        <v>614</v>
      </c>
    </row>
    <row r="9771" spans="1:11" x14ac:dyDescent="0.45">
      <c r="A9771" t="s">
        <v>198</v>
      </c>
      <c r="B9771">
        <v>2012</v>
      </c>
      <c r="C9771">
        <v>0</v>
      </c>
      <c r="D9771" t="s">
        <v>241</v>
      </c>
      <c r="H9771">
        <v>22</v>
      </c>
      <c r="I9771">
        <v>768</v>
      </c>
    </row>
    <row r="9772" spans="1:11" x14ac:dyDescent="0.45">
      <c r="A9772" t="s">
        <v>155</v>
      </c>
      <c r="B9772">
        <v>2009</v>
      </c>
      <c r="C9772">
        <v>6</v>
      </c>
      <c r="D9772" t="s">
        <v>237</v>
      </c>
      <c r="H9772">
        <v>1</v>
      </c>
      <c r="I9772">
        <v>386</v>
      </c>
    </row>
    <row r="9773" spans="1:11" x14ac:dyDescent="0.45">
      <c r="A9773" t="s">
        <v>221</v>
      </c>
      <c r="B9773">
        <v>2014</v>
      </c>
      <c r="C9773">
        <v>3</v>
      </c>
      <c r="D9773" t="s">
        <v>234</v>
      </c>
      <c r="E9773">
        <v>2</v>
      </c>
      <c r="F9773">
        <v>1.1666669999999999</v>
      </c>
      <c r="G9773">
        <v>15</v>
      </c>
      <c r="H9773">
        <v>11</v>
      </c>
      <c r="I9773">
        <v>1017</v>
      </c>
      <c r="J9773">
        <v>5</v>
      </c>
      <c r="K9773">
        <v>9.4285689999999995</v>
      </c>
    </row>
    <row r="9774" spans="1:11" x14ac:dyDescent="0.45">
      <c r="A9774" t="s">
        <v>145</v>
      </c>
      <c r="B9774">
        <v>2009</v>
      </c>
      <c r="C9774">
        <v>8</v>
      </c>
      <c r="D9774" t="s">
        <v>239</v>
      </c>
      <c r="H9774">
        <v>4</v>
      </c>
      <c r="I9774">
        <v>377</v>
      </c>
    </row>
    <row r="9775" spans="1:11" x14ac:dyDescent="0.45">
      <c r="A9775" t="s">
        <v>131</v>
      </c>
      <c r="B9775">
        <v>2012</v>
      </c>
      <c r="C9775">
        <v>6</v>
      </c>
      <c r="D9775" t="s">
        <v>237</v>
      </c>
      <c r="H9775">
        <v>8</v>
      </c>
      <c r="I9775">
        <v>703</v>
      </c>
    </row>
    <row r="9776" spans="1:11" x14ac:dyDescent="0.45">
      <c r="A9776" t="s">
        <v>159</v>
      </c>
      <c r="B9776">
        <v>2009</v>
      </c>
      <c r="C9776">
        <v>8</v>
      </c>
      <c r="D9776" t="s">
        <v>239</v>
      </c>
      <c r="H9776">
        <v>2</v>
      </c>
      <c r="I9776">
        <v>390</v>
      </c>
    </row>
    <row r="9777" spans="1:11" x14ac:dyDescent="0.45">
      <c r="A9777" t="s">
        <v>171</v>
      </c>
      <c r="B9777">
        <v>2018</v>
      </c>
      <c r="C9777">
        <v>7</v>
      </c>
      <c r="D9777" t="s">
        <v>238</v>
      </c>
      <c r="E9777">
        <v>1</v>
      </c>
      <c r="F9777">
        <v>0.5</v>
      </c>
      <c r="G9777">
        <v>6</v>
      </c>
      <c r="H9777">
        <v>8</v>
      </c>
      <c r="I9777">
        <v>1189</v>
      </c>
      <c r="J9777">
        <v>8</v>
      </c>
      <c r="K9777">
        <v>16</v>
      </c>
    </row>
    <row r="9778" spans="1:11" x14ac:dyDescent="0.45">
      <c r="A9778" t="s">
        <v>207</v>
      </c>
      <c r="B9778">
        <v>2020</v>
      </c>
      <c r="C9778">
        <v>1</v>
      </c>
      <c r="D9778" t="s">
        <v>231</v>
      </c>
      <c r="E9778">
        <v>5</v>
      </c>
      <c r="F9778">
        <v>0.61111099999999996</v>
      </c>
      <c r="G9778">
        <v>5</v>
      </c>
      <c r="H9778">
        <v>5</v>
      </c>
      <c r="I9778">
        <v>2451</v>
      </c>
      <c r="J9778">
        <v>1</v>
      </c>
      <c r="K9778">
        <v>8.1818200000000001</v>
      </c>
    </row>
    <row r="9779" spans="1:11" x14ac:dyDescent="0.45">
      <c r="A9779" t="s">
        <v>217</v>
      </c>
      <c r="B9779">
        <v>2009</v>
      </c>
      <c r="C9779">
        <v>6</v>
      </c>
      <c r="D9779" t="s">
        <v>237</v>
      </c>
      <c r="H9779">
        <v>4</v>
      </c>
      <c r="I9779">
        <v>448</v>
      </c>
    </row>
    <row r="9780" spans="1:11" x14ac:dyDescent="0.45">
      <c r="A9780" t="s">
        <v>148</v>
      </c>
      <c r="B9780">
        <v>2018</v>
      </c>
      <c r="C9780">
        <v>6</v>
      </c>
      <c r="D9780" t="s">
        <v>237</v>
      </c>
      <c r="E9780">
        <v>2</v>
      </c>
      <c r="F9780">
        <v>0.23611099999999999</v>
      </c>
      <c r="G9780">
        <v>3</v>
      </c>
      <c r="H9780">
        <v>3</v>
      </c>
      <c r="I9780">
        <v>1168</v>
      </c>
      <c r="J9780">
        <v>1</v>
      </c>
      <c r="K9780">
        <v>12.705888</v>
      </c>
    </row>
    <row r="9781" spans="1:11" x14ac:dyDescent="0.45">
      <c r="A9781" t="s">
        <v>216</v>
      </c>
      <c r="B9781">
        <v>2015</v>
      </c>
      <c r="C9781">
        <v>5</v>
      </c>
      <c r="D9781" t="s">
        <v>236</v>
      </c>
      <c r="E9781">
        <v>0</v>
      </c>
      <c r="F9781">
        <v>0</v>
      </c>
      <c r="G9781">
        <v>5</v>
      </c>
      <c r="H9781">
        <v>4</v>
      </c>
      <c r="I9781">
        <v>108</v>
      </c>
    </row>
    <row r="9782" spans="1:11" x14ac:dyDescent="0.45">
      <c r="A9782" t="s">
        <v>171</v>
      </c>
      <c r="B9782">
        <v>2012</v>
      </c>
      <c r="C9782">
        <v>6</v>
      </c>
      <c r="D9782" t="s">
        <v>237</v>
      </c>
      <c r="H9782">
        <v>6</v>
      </c>
      <c r="I9782">
        <v>740</v>
      </c>
    </row>
    <row r="9783" spans="1:11" x14ac:dyDescent="0.45">
      <c r="A9783" t="s">
        <v>213</v>
      </c>
      <c r="B9783">
        <v>2013</v>
      </c>
      <c r="C9783">
        <v>2</v>
      </c>
      <c r="D9783" t="s">
        <v>233</v>
      </c>
      <c r="H9783">
        <v>7</v>
      </c>
      <c r="I9783">
        <v>896</v>
      </c>
    </row>
    <row r="9784" spans="1:11" x14ac:dyDescent="0.45">
      <c r="A9784" t="s">
        <v>187</v>
      </c>
      <c r="B9784">
        <v>2013</v>
      </c>
      <c r="C9784">
        <v>2</v>
      </c>
      <c r="D9784" t="s">
        <v>233</v>
      </c>
      <c r="H9784">
        <v>25</v>
      </c>
      <c r="I9784">
        <v>870</v>
      </c>
    </row>
    <row r="9785" spans="1:11" x14ac:dyDescent="0.45">
      <c r="A9785" t="s">
        <v>127</v>
      </c>
      <c r="B9785">
        <v>2020</v>
      </c>
      <c r="C9785">
        <v>0</v>
      </c>
      <c r="D9785" t="s">
        <v>241</v>
      </c>
      <c r="E9785">
        <v>1</v>
      </c>
      <c r="F9785">
        <v>0.33333299999999999</v>
      </c>
      <c r="G9785">
        <v>3</v>
      </c>
      <c r="H9785">
        <v>3</v>
      </c>
      <c r="I9785">
        <v>2374</v>
      </c>
      <c r="J9785">
        <v>3</v>
      </c>
      <c r="K9785">
        <v>9.0000090000000004</v>
      </c>
    </row>
    <row r="9786" spans="1:11" x14ac:dyDescent="0.45">
      <c r="A9786" t="s">
        <v>125</v>
      </c>
      <c r="B9786">
        <v>2016</v>
      </c>
      <c r="C9786">
        <v>0</v>
      </c>
      <c r="D9786" t="s">
        <v>241</v>
      </c>
      <c r="E9786">
        <v>0</v>
      </c>
      <c r="F9786">
        <v>0</v>
      </c>
      <c r="G9786">
        <v>4</v>
      </c>
      <c r="H9786">
        <v>2</v>
      </c>
      <c r="I9786">
        <v>132</v>
      </c>
    </row>
    <row r="9787" spans="1:11" x14ac:dyDescent="0.45">
      <c r="A9787" t="s">
        <v>193</v>
      </c>
      <c r="B9787">
        <v>2020</v>
      </c>
      <c r="C9787">
        <v>6</v>
      </c>
      <c r="D9787" t="s">
        <v>237</v>
      </c>
      <c r="E9787">
        <v>5</v>
      </c>
      <c r="F9787">
        <v>5</v>
      </c>
      <c r="G9787">
        <v>53</v>
      </c>
      <c r="H9787">
        <v>110</v>
      </c>
      <c r="I9787">
        <v>2437</v>
      </c>
      <c r="J9787">
        <v>22</v>
      </c>
      <c r="K9787">
        <v>22</v>
      </c>
    </row>
    <row r="9788" spans="1:11" x14ac:dyDescent="0.45">
      <c r="A9788" t="s">
        <v>170</v>
      </c>
      <c r="B9788">
        <v>2014</v>
      </c>
      <c r="C9788">
        <v>0</v>
      </c>
      <c r="D9788" t="s">
        <v>241</v>
      </c>
      <c r="E9788">
        <v>1</v>
      </c>
      <c r="F9788">
        <v>0.33333299999999999</v>
      </c>
      <c r="G9788">
        <v>3</v>
      </c>
      <c r="H9788">
        <v>1</v>
      </c>
      <c r="I9788">
        <v>965</v>
      </c>
      <c r="J9788">
        <v>1</v>
      </c>
      <c r="K9788">
        <v>3.000003</v>
      </c>
    </row>
    <row r="9789" spans="1:11" x14ac:dyDescent="0.45">
      <c r="A9789" t="s">
        <v>121</v>
      </c>
      <c r="B9789">
        <v>2020</v>
      </c>
      <c r="C9789">
        <v>2</v>
      </c>
      <c r="D9789" t="s">
        <v>233</v>
      </c>
      <c r="E9789">
        <v>0</v>
      </c>
      <c r="F9789">
        <v>0</v>
      </c>
      <c r="G9789">
        <v>3</v>
      </c>
      <c r="H9789">
        <v>3</v>
      </c>
      <c r="I9789">
        <v>2368</v>
      </c>
    </row>
    <row r="9790" spans="1:11" x14ac:dyDescent="0.45">
      <c r="A9790" t="s">
        <v>126</v>
      </c>
      <c r="B9790">
        <v>2012</v>
      </c>
      <c r="C9790">
        <v>7</v>
      </c>
      <c r="D9790" t="s">
        <v>238</v>
      </c>
      <c r="H9790">
        <v>5</v>
      </c>
      <c r="I9790">
        <v>698</v>
      </c>
    </row>
    <row r="9791" spans="1:11" x14ac:dyDescent="0.45">
      <c r="A9791" t="s">
        <v>170</v>
      </c>
      <c r="B9791">
        <v>2014</v>
      </c>
      <c r="C9791">
        <v>4</v>
      </c>
      <c r="D9791" t="s">
        <v>235</v>
      </c>
      <c r="E9791">
        <v>1</v>
      </c>
      <c r="F9791">
        <v>0.33333299999999999</v>
      </c>
      <c r="G9791">
        <v>3</v>
      </c>
      <c r="H9791">
        <v>2</v>
      </c>
      <c r="I9791">
        <v>965</v>
      </c>
      <c r="J9791">
        <v>2</v>
      </c>
      <c r="K9791">
        <v>6.000006</v>
      </c>
    </row>
    <row r="9792" spans="1:11" x14ac:dyDescent="0.45">
      <c r="A9792" t="s">
        <v>209</v>
      </c>
      <c r="B9792">
        <v>2011</v>
      </c>
      <c r="C9792">
        <v>8</v>
      </c>
      <c r="D9792" t="s">
        <v>239</v>
      </c>
      <c r="H9792">
        <v>2</v>
      </c>
      <c r="I9792">
        <v>666</v>
      </c>
    </row>
    <row r="9793" spans="1:11" x14ac:dyDescent="0.45">
      <c r="A9793" t="s">
        <v>217</v>
      </c>
      <c r="B9793">
        <v>2012</v>
      </c>
      <c r="C9793">
        <v>2</v>
      </c>
      <c r="D9793" t="s">
        <v>233</v>
      </c>
      <c r="H9793">
        <v>8</v>
      </c>
      <c r="I9793">
        <v>787</v>
      </c>
    </row>
    <row r="9794" spans="1:11" x14ac:dyDescent="0.45">
      <c r="A9794" t="s">
        <v>123</v>
      </c>
      <c r="B9794">
        <v>2008</v>
      </c>
      <c r="C9794">
        <v>3</v>
      </c>
      <c r="D9794" t="s">
        <v>234</v>
      </c>
      <c r="H9794">
        <v>2</v>
      </c>
      <c r="I9794">
        <v>243</v>
      </c>
    </row>
    <row r="9795" spans="1:11" x14ac:dyDescent="0.45">
      <c r="A9795" t="s">
        <v>166</v>
      </c>
      <c r="B9795">
        <v>2012</v>
      </c>
      <c r="C9795">
        <v>12</v>
      </c>
      <c r="D9795" t="s">
        <v>243</v>
      </c>
      <c r="H9795">
        <v>32</v>
      </c>
      <c r="I9795">
        <v>734</v>
      </c>
    </row>
    <row r="9796" spans="1:11" x14ac:dyDescent="0.45">
      <c r="A9796" t="s">
        <v>205</v>
      </c>
      <c r="B9796">
        <v>2011</v>
      </c>
      <c r="C9796">
        <v>3</v>
      </c>
      <c r="D9796" t="s">
        <v>234</v>
      </c>
      <c r="H9796">
        <v>5</v>
      </c>
      <c r="I9796">
        <v>662</v>
      </c>
    </row>
    <row r="9797" spans="1:11" x14ac:dyDescent="0.45">
      <c r="A9797" t="s">
        <v>125</v>
      </c>
      <c r="B9797">
        <v>2016</v>
      </c>
      <c r="C9797">
        <v>4</v>
      </c>
      <c r="D9797" t="s">
        <v>235</v>
      </c>
      <c r="E9797">
        <v>0</v>
      </c>
      <c r="F9797">
        <v>0</v>
      </c>
      <c r="G9797">
        <v>4</v>
      </c>
      <c r="H9797">
        <v>3</v>
      </c>
      <c r="I9797">
        <v>132</v>
      </c>
    </row>
    <row r="9798" spans="1:11" x14ac:dyDescent="0.45">
      <c r="A9798" t="s">
        <v>177</v>
      </c>
      <c r="B9798">
        <v>2019</v>
      </c>
      <c r="D9798" t="s">
        <v>244</v>
      </c>
      <c r="E9798">
        <v>3</v>
      </c>
      <c r="F9798">
        <v>2.5</v>
      </c>
      <c r="G9798">
        <v>50</v>
      </c>
      <c r="I9798">
        <v>2311</v>
      </c>
    </row>
    <row r="9799" spans="1:11" x14ac:dyDescent="0.45">
      <c r="A9799" t="s">
        <v>167</v>
      </c>
      <c r="B9799">
        <v>2014</v>
      </c>
      <c r="C9799">
        <v>4</v>
      </c>
      <c r="D9799" t="s">
        <v>235</v>
      </c>
      <c r="E9799">
        <v>1</v>
      </c>
      <c r="F9799">
        <v>1</v>
      </c>
      <c r="G9799">
        <v>21</v>
      </c>
      <c r="H9799">
        <v>19</v>
      </c>
      <c r="I9799">
        <v>961</v>
      </c>
      <c r="J9799">
        <v>19</v>
      </c>
      <c r="K9799">
        <v>19</v>
      </c>
    </row>
    <row r="9800" spans="1:11" x14ac:dyDescent="0.45">
      <c r="A9800" t="s">
        <v>192</v>
      </c>
      <c r="B9800">
        <v>2019</v>
      </c>
      <c r="C9800">
        <v>6</v>
      </c>
      <c r="D9800" t="s">
        <v>237</v>
      </c>
      <c r="E9800">
        <v>1</v>
      </c>
      <c r="F9800">
        <v>1</v>
      </c>
      <c r="G9800">
        <v>18</v>
      </c>
      <c r="H9800">
        <v>26</v>
      </c>
      <c r="I9800">
        <v>2326</v>
      </c>
      <c r="J9800">
        <v>26</v>
      </c>
      <c r="K9800">
        <v>26</v>
      </c>
    </row>
    <row r="9801" spans="1:11" x14ac:dyDescent="0.45">
      <c r="A9801" t="s">
        <v>175</v>
      </c>
      <c r="B9801">
        <v>2014</v>
      </c>
      <c r="C9801">
        <v>2</v>
      </c>
      <c r="D9801" t="s">
        <v>233</v>
      </c>
      <c r="E9801">
        <v>0</v>
      </c>
      <c r="F9801">
        <v>0</v>
      </c>
      <c r="G9801">
        <v>6</v>
      </c>
      <c r="H9801">
        <v>32</v>
      </c>
      <c r="I9801">
        <v>970</v>
      </c>
    </row>
    <row r="9802" spans="1:11" x14ac:dyDescent="0.45">
      <c r="A9802" t="s">
        <v>183</v>
      </c>
      <c r="B9802">
        <v>2014</v>
      </c>
      <c r="C9802">
        <v>3</v>
      </c>
      <c r="D9802" t="s">
        <v>234</v>
      </c>
      <c r="E9802">
        <v>0</v>
      </c>
      <c r="F9802">
        <v>0</v>
      </c>
      <c r="G9802">
        <v>14</v>
      </c>
      <c r="H9802">
        <v>24</v>
      </c>
      <c r="I9802">
        <v>979</v>
      </c>
    </row>
    <row r="9803" spans="1:11" x14ac:dyDescent="0.45">
      <c r="A9803" t="s">
        <v>174</v>
      </c>
      <c r="B9803">
        <v>2009</v>
      </c>
      <c r="C9803">
        <v>5</v>
      </c>
      <c r="D9803" t="s">
        <v>236</v>
      </c>
      <c r="H9803">
        <v>17</v>
      </c>
      <c r="I9803">
        <v>404</v>
      </c>
    </row>
    <row r="9804" spans="1:11" x14ac:dyDescent="0.45">
      <c r="A9804" t="s">
        <v>189</v>
      </c>
      <c r="B9804">
        <v>2020</v>
      </c>
      <c r="C9804">
        <v>10</v>
      </c>
      <c r="D9804" t="s">
        <v>232</v>
      </c>
      <c r="E9804">
        <v>6</v>
      </c>
      <c r="F9804">
        <v>1.4166669999999999</v>
      </c>
      <c r="G9804">
        <v>17</v>
      </c>
      <c r="H9804">
        <v>19</v>
      </c>
      <c r="I9804">
        <v>2432</v>
      </c>
      <c r="J9804">
        <v>3</v>
      </c>
      <c r="K9804">
        <v>13.411762</v>
      </c>
    </row>
    <row r="9805" spans="1:11" x14ac:dyDescent="0.45">
      <c r="A9805" t="s">
        <v>146</v>
      </c>
      <c r="B9805">
        <v>2014</v>
      </c>
      <c r="C9805">
        <v>2</v>
      </c>
      <c r="D9805" t="s">
        <v>233</v>
      </c>
      <c r="E9805">
        <v>4</v>
      </c>
      <c r="F9805">
        <v>0.81111100000000003</v>
      </c>
      <c r="G9805">
        <v>7</v>
      </c>
      <c r="H9805">
        <v>13</v>
      </c>
      <c r="I9805">
        <v>943</v>
      </c>
      <c r="J9805">
        <v>3</v>
      </c>
      <c r="K9805">
        <v>16.027398999999999</v>
      </c>
    </row>
    <row r="9806" spans="1:11" x14ac:dyDescent="0.45">
      <c r="A9806" t="s">
        <v>125</v>
      </c>
      <c r="B9806">
        <v>2017</v>
      </c>
      <c r="C9806">
        <v>6</v>
      </c>
      <c r="D9806" t="s">
        <v>237</v>
      </c>
      <c r="E9806">
        <v>0</v>
      </c>
      <c r="F9806">
        <v>0</v>
      </c>
      <c r="G9806">
        <v>4</v>
      </c>
      <c r="H9806">
        <v>5</v>
      </c>
      <c r="I9806">
        <v>1036</v>
      </c>
    </row>
    <row r="9807" spans="1:11" x14ac:dyDescent="0.45">
      <c r="A9807" t="s">
        <v>199</v>
      </c>
      <c r="B9807">
        <v>2010</v>
      </c>
      <c r="C9807">
        <v>0</v>
      </c>
      <c r="D9807" t="s">
        <v>241</v>
      </c>
      <c r="H9807">
        <v>7</v>
      </c>
      <c r="I9807">
        <v>543</v>
      </c>
    </row>
    <row r="9808" spans="1:11" x14ac:dyDescent="0.45">
      <c r="A9808" t="s">
        <v>177</v>
      </c>
      <c r="B9808">
        <v>2011</v>
      </c>
      <c r="C9808">
        <v>2</v>
      </c>
      <c r="D9808" t="s">
        <v>233</v>
      </c>
      <c r="H9808">
        <v>47</v>
      </c>
      <c r="I9808">
        <v>633</v>
      </c>
    </row>
    <row r="9809" spans="1:11" x14ac:dyDescent="0.45">
      <c r="A9809" t="s">
        <v>113</v>
      </c>
      <c r="B9809">
        <v>2017</v>
      </c>
      <c r="C9809">
        <v>0</v>
      </c>
      <c r="D9809" t="s">
        <v>241</v>
      </c>
      <c r="E9809">
        <v>1</v>
      </c>
      <c r="F9809">
        <v>0.2</v>
      </c>
      <c r="G9809">
        <v>2</v>
      </c>
      <c r="H9809">
        <v>1</v>
      </c>
      <c r="I9809">
        <v>1024</v>
      </c>
      <c r="J9809">
        <v>1</v>
      </c>
      <c r="K9809">
        <v>5</v>
      </c>
    </row>
    <row r="9810" spans="1:11" x14ac:dyDescent="0.45">
      <c r="A9810" t="s">
        <v>150</v>
      </c>
      <c r="B9810">
        <v>2016</v>
      </c>
      <c r="C9810">
        <v>6</v>
      </c>
      <c r="D9810" t="s">
        <v>237</v>
      </c>
      <c r="H9810">
        <v>9</v>
      </c>
      <c r="I9810">
        <v>156</v>
      </c>
    </row>
    <row r="9811" spans="1:11" x14ac:dyDescent="0.45">
      <c r="A9811" t="s">
        <v>186</v>
      </c>
      <c r="B9811">
        <v>2015</v>
      </c>
      <c r="C9811">
        <v>10</v>
      </c>
      <c r="D9811" t="s">
        <v>232</v>
      </c>
      <c r="H9811">
        <v>18</v>
      </c>
      <c r="I9811">
        <v>78</v>
      </c>
    </row>
    <row r="9812" spans="1:11" x14ac:dyDescent="0.45">
      <c r="A9812" t="s">
        <v>195</v>
      </c>
      <c r="B9812">
        <v>2020</v>
      </c>
      <c r="C9812">
        <v>12</v>
      </c>
      <c r="D9812" t="s">
        <v>243</v>
      </c>
      <c r="E9812">
        <v>4</v>
      </c>
      <c r="F9812">
        <v>1.1166670000000001</v>
      </c>
      <c r="G9812">
        <v>9</v>
      </c>
      <c r="H9812">
        <v>6</v>
      </c>
      <c r="I9812">
        <v>2439</v>
      </c>
      <c r="J9812">
        <v>1</v>
      </c>
      <c r="K9812">
        <v>5.3731330000000002</v>
      </c>
    </row>
    <row r="9813" spans="1:11" x14ac:dyDescent="0.45">
      <c r="A9813" t="s">
        <v>105</v>
      </c>
      <c r="B9813">
        <v>2009</v>
      </c>
      <c r="C9813">
        <v>6</v>
      </c>
      <c r="D9813" t="s">
        <v>237</v>
      </c>
      <c r="H9813">
        <v>5</v>
      </c>
      <c r="I9813">
        <v>340</v>
      </c>
    </row>
    <row r="9814" spans="1:11" x14ac:dyDescent="0.45">
      <c r="A9814" t="s">
        <v>111</v>
      </c>
      <c r="B9814">
        <v>2011</v>
      </c>
      <c r="C9814">
        <v>1</v>
      </c>
      <c r="D9814" t="s">
        <v>231</v>
      </c>
      <c r="H9814">
        <v>12</v>
      </c>
      <c r="I9814">
        <v>570</v>
      </c>
    </row>
    <row r="9815" spans="1:11" x14ac:dyDescent="0.45">
      <c r="A9815" t="s">
        <v>178</v>
      </c>
      <c r="B9815">
        <v>2014</v>
      </c>
      <c r="C9815">
        <v>2</v>
      </c>
      <c r="D9815" t="s">
        <v>233</v>
      </c>
      <c r="E9815">
        <v>1</v>
      </c>
      <c r="F9815">
        <v>1</v>
      </c>
      <c r="G9815">
        <v>20</v>
      </c>
      <c r="H9815">
        <v>21</v>
      </c>
      <c r="I9815">
        <v>974</v>
      </c>
      <c r="J9815">
        <v>21</v>
      </c>
      <c r="K9815">
        <v>21</v>
      </c>
    </row>
    <row r="9816" spans="1:11" x14ac:dyDescent="0.45">
      <c r="A9816" t="s">
        <v>119</v>
      </c>
      <c r="B9816">
        <v>2014</v>
      </c>
      <c r="C9816">
        <v>1</v>
      </c>
      <c r="D9816" t="s">
        <v>231</v>
      </c>
      <c r="E9816">
        <v>0</v>
      </c>
      <c r="F9816">
        <v>0</v>
      </c>
      <c r="G9816">
        <v>6</v>
      </c>
      <c r="H9816">
        <v>4</v>
      </c>
      <c r="I9816">
        <v>917</v>
      </c>
    </row>
    <row r="9817" spans="1:11" x14ac:dyDescent="0.45">
      <c r="A9817" t="s">
        <v>191</v>
      </c>
      <c r="B9817">
        <v>2014</v>
      </c>
      <c r="D9817" t="s">
        <v>246</v>
      </c>
      <c r="E9817">
        <v>2</v>
      </c>
      <c r="F9817">
        <v>2</v>
      </c>
      <c r="G9817">
        <v>38</v>
      </c>
      <c r="I9817">
        <v>987</v>
      </c>
    </row>
    <row r="9818" spans="1:11" x14ac:dyDescent="0.45">
      <c r="A9818" t="s">
        <v>143</v>
      </c>
      <c r="B9818">
        <v>2011</v>
      </c>
      <c r="C9818">
        <v>1</v>
      </c>
      <c r="D9818" t="s">
        <v>231</v>
      </c>
      <c r="H9818">
        <v>3</v>
      </c>
      <c r="I9818">
        <v>601</v>
      </c>
    </row>
    <row r="9819" spans="1:11" x14ac:dyDescent="0.45">
      <c r="A9819" t="s">
        <v>169</v>
      </c>
      <c r="B9819">
        <v>2011</v>
      </c>
      <c r="C9819">
        <v>2</v>
      </c>
      <c r="D9819" t="s">
        <v>233</v>
      </c>
      <c r="H9819">
        <v>7</v>
      </c>
      <c r="I9819">
        <v>625</v>
      </c>
    </row>
    <row r="9820" spans="1:11" x14ac:dyDescent="0.45">
      <c r="A9820" t="s">
        <v>198</v>
      </c>
      <c r="B9820">
        <v>2020</v>
      </c>
      <c r="C9820">
        <v>7</v>
      </c>
      <c r="D9820" t="s">
        <v>238</v>
      </c>
      <c r="E9820">
        <v>0</v>
      </c>
      <c r="F9820">
        <v>0</v>
      </c>
      <c r="G9820">
        <v>14</v>
      </c>
      <c r="H9820">
        <v>21</v>
      </c>
      <c r="I9820">
        <v>2442</v>
      </c>
    </row>
    <row r="9821" spans="1:11" x14ac:dyDescent="0.45">
      <c r="A9821" t="s">
        <v>110</v>
      </c>
      <c r="B9821">
        <v>2015</v>
      </c>
      <c r="C9821">
        <v>0</v>
      </c>
      <c r="D9821" t="s">
        <v>241</v>
      </c>
      <c r="E9821">
        <v>1</v>
      </c>
      <c r="F9821">
        <v>0.25</v>
      </c>
      <c r="G9821">
        <v>2</v>
      </c>
      <c r="H9821">
        <v>1</v>
      </c>
      <c r="I9821">
        <v>4</v>
      </c>
      <c r="J9821">
        <v>1</v>
      </c>
      <c r="K9821">
        <v>4</v>
      </c>
    </row>
    <row r="9822" spans="1:11" x14ac:dyDescent="0.45">
      <c r="A9822" t="s">
        <v>170</v>
      </c>
      <c r="B9822">
        <v>2017</v>
      </c>
      <c r="C9822">
        <v>0</v>
      </c>
      <c r="D9822" t="s">
        <v>241</v>
      </c>
      <c r="E9822">
        <v>1</v>
      </c>
      <c r="F9822">
        <v>0.33333299999999999</v>
      </c>
      <c r="G9822">
        <v>3</v>
      </c>
      <c r="H9822">
        <v>2</v>
      </c>
      <c r="I9822">
        <v>1076</v>
      </c>
      <c r="J9822">
        <v>2</v>
      </c>
      <c r="K9822">
        <v>6.000006</v>
      </c>
    </row>
    <row r="9823" spans="1:11" x14ac:dyDescent="0.45">
      <c r="A9823" t="s">
        <v>108</v>
      </c>
      <c r="B9823">
        <v>2012</v>
      </c>
      <c r="C9823">
        <v>2</v>
      </c>
      <c r="D9823" t="s">
        <v>233</v>
      </c>
      <c r="H9823">
        <v>3</v>
      </c>
      <c r="I9823">
        <v>680</v>
      </c>
    </row>
    <row r="9824" spans="1:11" x14ac:dyDescent="0.45">
      <c r="A9824" t="s">
        <v>208</v>
      </c>
      <c r="B9824">
        <v>2019</v>
      </c>
      <c r="C9824">
        <v>8</v>
      </c>
      <c r="D9824" t="s">
        <v>239</v>
      </c>
      <c r="E9824">
        <v>2</v>
      </c>
      <c r="F9824">
        <v>0.45</v>
      </c>
      <c r="G9824">
        <v>6</v>
      </c>
      <c r="H9824">
        <v>6</v>
      </c>
      <c r="I9824">
        <v>2340</v>
      </c>
      <c r="J9824">
        <v>3</v>
      </c>
      <c r="K9824">
        <v>13.333333</v>
      </c>
    </row>
    <row r="9825" spans="1:11" x14ac:dyDescent="0.45">
      <c r="A9825" t="s">
        <v>125</v>
      </c>
      <c r="B9825">
        <v>2017</v>
      </c>
      <c r="C9825">
        <v>3</v>
      </c>
      <c r="D9825" t="s">
        <v>234</v>
      </c>
      <c r="E9825">
        <v>0</v>
      </c>
      <c r="F9825">
        <v>0</v>
      </c>
      <c r="G9825">
        <v>4</v>
      </c>
      <c r="H9825">
        <v>8</v>
      </c>
      <c r="I9825">
        <v>1036</v>
      </c>
    </row>
    <row r="9826" spans="1:11" x14ac:dyDescent="0.45">
      <c r="A9826" t="s">
        <v>112</v>
      </c>
      <c r="B9826">
        <v>2015</v>
      </c>
      <c r="C9826">
        <v>3</v>
      </c>
      <c r="D9826" t="s">
        <v>234</v>
      </c>
      <c r="E9826">
        <v>1</v>
      </c>
      <c r="F9826">
        <v>0.33333299999999999</v>
      </c>
      <c r="G9826">
        <v>3</v>
      </c>
      <c r="H9826">
        <v>2</v>
      </c>
      <c r="I9826">
        <v>6</v>
      </c>
      <c r="J9826">
        <v>2</v>
      </c>
      <c r="K9826">
        <v>6.000006</v>
      </c>
    </row>
    <row r="9827" spans="1:11" x14ac:dyDescent="0.45">
      <c r="A9827" t="s">
        <v>194</v>
      </c>
      <c r="B9827">
        <v>2014</v>
      </c>
      <c r="C9827">
        <v>2</v>
      </c>
      <c r="D9827" t="s">
        <v>233</v>
      </c>
      <c r="E9827">
        <v>1</v>
      </c>
      <c r="F9827">
        <v>1</v>
      </c>
      <c r="G9827">
        <v>9</v>
      </c>
      <c r="H9827">
        <v>4</v>
      </c>
      <c r="I9827">
        <v>990</v>
      </c>
      <c r="J9827">
        <v>4</v>
      </c>
      <c r="K9827">
        <v>4</v>
      </c>
    </row>
    <row r="9828" spans="1:11" x14ac:dyDescent="0.45">
      <c r="A9828" t="s">
        <v>209</v>
      </c>
      <c r="B9828">
        <v>2016</v>
      </c>
      <c r="C9828">
        <v>0</v>
      </c>
      <c r="D9828" t="s">
        <v>241</v>
      </c>
      <c r="H9828">
        <v>2</v>
      </c>
      <c r="I9828">
        <v>214</v>
      </c>
    </row>
    <row r="9829" spans="1:11" x14ac:dyDescent="0.45">
      <c r="A9829" t="s">
        <v>112</v>
      </c>
      <c r="B9829">
        <v>2017</v>
      </c>
      <c r="C9829">
        <v>0</v>
      </c>
      <c r="D9829" t="s">
        <v>241</v>
      </c>
      <c r="E9829">
        <v>1</v>
      </c>
      <c r="F9829">
        <v>0.33333299999999999</v>
      </c>
      <c r="G9829">
        <v>3</v>
      </c>
      <c r="H9829">
        <v>4</v>
      </c>
      <c r="I9829">
        <v>1023</v>
      </c>
      <c r="J9829">
        <v>4</v>
      </c>
      <c r="K9829">
        <v>12.000012</v>
      </c>
    </row>
    <row r="9830" spans="1:11" x14ac:dyDescent="0.45">
      <c r="A9830" t="s">
        <v>115</v>
      </c>
      <c r="B9830">
        <v>2019</v>
      </c>
      <c r="C9830">
        <v>2</v>
      </c>
      <c r="D9830" t="s">
        <v>233</v>
      </c>
      <c r="E9830">
        <v>1</v>
      </c>
      <c r="F9830">
        <v>1</v>
      </c>
      <c r="G9830">
        <v>10</v>
      </c>
      <c r="H9830">
        <v>14</v>
      </c>
      <c r="I9830">
        <v>2261</v>
      </c>
      <c r="J9830">
        <v>14</v>
      </c>
      <c r="K9830">
        <v>14</v>
      </c>
    </row>
    <row r="9831" spans="1:11" x14ac:dyDescent="0.45">
      <c r="A9831" t="s">
        <v>177</v>
      </c>
      <c r="B9831">
        <v>2019</v>
      </c>
      <c r="C9831">
        <v>0</v>
      </c>
      <c r="D9831" t="s">
        <v>241</v>
      </c>
      <c r="E9831">
        <v>3</v>
      </c>
      <c r="F9831">
        <v>3</v>
      </c>
      <c r="G9831">
        <v>50</v>
      </c>
      <c r="H9831">
        <v>57</v>
      </c>
      <c r="I9831">
        <v>2311</v>
      </c>
      <c r="J9831">
        <v>19</v>
      </c>
      <c r="K9831">
        <v>19</v>
      </c>
    </row>
    <row r="9832" spans="1:11" x14ac:dyDescent="0.45">
      <c r="A9832" t="s">
        <v>144</v>
      </c>
      <c r="B9832">
        <v>2014</v>
      </c>
      <c r="C9832">
        <v>6</v>
      </c>
      <c r="D9832" t="s">
        <v>237</v>
      </c>
      <c r="E9832">
        <v>1</v>
      </c>
      <c r="F9832">
        <v>0.33333299999999999</v>
      </c>
      <c r="G9832">
        <v>3</v>
      </c>
      <c r="H9832">
        <v>3</v>
      </c>
      <c r="I9832">
        <v>941</v>
      </c>
      <c r="J9832">
        <v>3</v>
      </c>
      <c r="K9832">
        <v>9.0000090000000004</v>
      </c>
    </row>
    <row r="9833" spans="1:11" x14ac:dyDescent="0.45">
      <c r="A9833" t="s">
        <v>137</v>
      </c>
      <c r="B9833">
        <v>2019</v>
      </c>
      <c r="C9833">
        <v>3</v>
      </c>
      <c r="D9833" t="s">
        <v>234</v>
      </c>
      <c r="E9833">
        <v>0</v>
      </c>
      <c r="F9833">
        <v>0</v>
      </c>
      <c r="G9833">
        <v>3</v>
      </c>
      <c r="H9833">
        <v>6</v>
      </c>
      <c r="I9833">
        <v>2280</v>
      </c>
    </row>
    <row r="9834" spans="1:11" x14ac:dyDescent="0.45">
      <c r="A9834" t="s">
        <v>139</v>
      </c>
      <c r="B9834">
        <v>2012</v>
      </c>
      <c r="C9834">
        <v>0</v>
      </c>
      <c r="D9834" t="s">
        <v>241</v>
      </c>
      <c r="H9834">
        <v>8</v>
      </c>
      <c r="I9834">
        <v>711</v>
      </c>
    </row>
    <row r="9835" spans="1:11" x14ac:dyDescent="0.45">
      <c r="A9835" t="s">
        <v>116</v>
      </c>
      <c r="B9835">
        <v>2010</v>
      </c>
      <c r="C9835">
        <v>2</v>
      </c>
      <c r="D9835" t="s">
        <v>233</v>
      </c>
      <c r="H9835">
        <v>6</v>
      </c>
      <c r="I9835">
        <v>462</v>
      </c>
    </row>
    <row r="9836" spans="1:11" x14ac:dyDescent="0.45">
      <c r="A9836" t="s">
        <v>118</v>
      </c>
      <c r="B9836">
        <v>2015</v>
      </c>
      <c r="C9836">
        <v>4</v>
      </c>
      <c r="D9836" t="s">
        <v>235</v>
      </c>
      <c r="E9836">
        <v>0</v>
      </c>
      <c r="F9836">
        <v>0</v>
      </c>
      <c r="G9836">
        <v>5</v>
      </c>
      <c r="H9836">
        <v>5</v>
      </c>
      <c r="I9836">
        <v>12</v>
      </c>
    </row>
    <row r="9837" spans="1:11" x14ac:dyDescent="0.45">
      <c r="A9837" t="s">
        <v>177</v>
      </c>
      <c r="B9837">
        <v>2015</v>
      </c>
      <c r="C9837">
        <v>7</v>
      </c>
      <c r="D9837" t="s">
        <v>238</v>
      </c>
      <c r="E9837">
        <v>0</v>
      </c>
      <c r="F9837">
        <v>0</v>
      </c>
      <c r="G9837">
        <v>46</v>
      </c>
      <c r="H9837">
        <v>1</v>
      </c>
      <c r="I9837">
        <v>68</v>
      </c>
    </row>
    <row r="9838" spans="1:11" x14ac:dyDescent="0.45">
      <c r="A9838" t="s">
        <v>213</v>
      </c>
      <c r="B9838">
        <v>2019</v>
      </c>
      <c r="D9838" t="s">
        <v>245</v>
      </c>
      <c r="E9838">
        <v>2</v>
      </c>
      <c r="F9838">
        <v>2</v>
      </c>
      <c r="G9838">
        <v>9</v>
      </c>
      <c r="I9838">
        <v>2345</v>
      </c>
    </row>
    <row r="9839" spans="1:11" x14ac:dyDescent="0.45">
      <c r="A9839" t="s">
        <v>218</v>
      </c>
      <c r="B9839">
        <v>2018</v>
      </c>
      <c r="C9839">
        <v>7</v>
      </c>
      <c r="D9839" t="s">
        <v>238</v>
      </c>
      <c r="E9839">
        <v>0</v>
      </c>
      <c r="F9839">
        <v>0</v>
      </c>
      <c r="G9839">
        <v>5</v>
      </c>
      <c r="H9839">
        <v>4</v>
      </c>
      <c r="I9839">
        <v>1237</v>
      </c>
    </row>
    <row r="9840" spans="1:11" x14ac:dyDescent="0.45">
      <c r="A9840" t="s">
        <v>195</v>
      </c>
      <c r="B9840">
        <v>2012</v>
      </c>
      <c r="C9840">
        <v>10</v>
      </c>
      <c r="D9840" t="s">
        <v>232</v>
      </c>
      <c r="H9840">
        <v>1</v>
      </c>
      <c r="I9840">
        <v>765</v>
      </c>
    </row>
    <row r="9841" spans="1:11" x14ac:dyDescent="0.45">
      <c r="A9841" t="s">
        <v>130</v>
      </c>
      <c r="B9841">
        <v>2009</v>
      </c>
      <c r="C9841">
        <v>2</v>
      </c>
      <c r="D9841" t="s">
        <v>233</v>
      </c>
      <c r="H9841">
        <v>2</v>
      </c>
      <c r="I9841">
        <v>363</v>
      </c>
    </row>
    <row r="9842" spans="1:11" x14ac:dyDescent="0.45">
      <c r="A9842" t="s">
        <v>194</v>
      </c>
      <c r="B9842">
        <v>2018</v>
      </c>
      <c r="C9842">
        <v>10</v>
      </c>
      <c r="D9842" t="s">
        <v>232</v>
      </c>
      <c r="E9842">
        <v>1</v>
      </c>
      <c r="F9842">
        <v>0.33333299999999999</v>
      </c>
      <c r="G9842">
        <v>9</v>
      </c>
      <c r="I9842">
        <v>1213</v>
      </c>
    </row>
    <row r="9843" spans="1:11" x14ac:dyDescent="0.45">
      <c r="A9843" t="s">
        <v>175</v>
      </c>
      <c r="B9843">
        <v>2014</v>
      </c>
      <c r="C9843">
        <v>6</v>
      </c>
      <c r="D9843" t="s">
        <v>237</v>
      </c>
      <c r="E9843">
        <v>0</v>
      </c>
      <c r="F9843">
        <v>0</v>
      </c>
      <c r="G9843">
        <v>6</v>
      </c>
      <c r="H9843">
        <v>22</v>
      </c>
      <c r="I9843">
        <v>970</v>
      </c>
    </row>
    <row r="9844" spans="1:11" x14ac:dyDescent="0.45">
      <c r="A9844" t="s">
        <v>185</v>
      </c>
      <c r="B9844">
        <v>2014</v>
      </c>
      <c r="C9844">
        <v>2</v>
      </c>
      <c r="D9844" t="s">
        <v>233</v>
      </c>
      <c r="E9844">
        <v>2</v>
      </c>
      <c r="F9844">
        <v>2</v>
      </c>
      <c r="G9844">
        <v>24</v>
      </c>
      <c r="H9844">
        <v>28</v>
      </c>
      <c r="I9844">
        <v>981</v>
      </c>
      <c r="J9844">
        <v>14</v>
      </c>
      <c r="K9844">
        <v>14</v>
      </c>
    </row>
    <row r="9845" spans="1:11" x14ac:dyDescent="0.45">
      <c r="A9845" t="s">
        <v>192</v>
      </c>
      <c r="B9845">
        <v>2012</v>
      </c>
      <c r="C9845">
        <v>3</v>
      </c>
      <c r="D9845" t="s">
        <v>234</v>
      </c>
      <c r="H9845">
        <v>74</v>
      </c>
      <c r="I9845">
        <v>762</v>
      </c>
    </row>
    <row r="9846" spans="1:11" x14ac:dyDescent="0.45">
      <c r="A9846" t="s">
        <v>136</v>
      </c>
      <c r="B9846">
        <v>2014</v>
      </c>
      <c r="C9846">
        <v>0</v>
      </c>
      <c r="D9846" t="s">
        <v>241</v>
      </c>
      <c r="E9846">
        <v>1</v>
      </c>
      <c r="F9846">
        <v>0.5</v>
      </c>
      <c r="G9846">
        <v>5</v>
      </c>
      <c r="H9846">
        <v>3</v>
      </c>
      <c r="I9846">
        <v>934</v>
      </c>
      <c r="J9846">
        <v>3</v>
      </c>
      <c r="K9846">
        <v>6</v>
      </c>
    </row>
    <row r="9847" spans="1:11" x14ac:dyDescent="0.45">
      <c r="A9847" t="s">
        <v>113</v>
      </c>
      <c r="B9847">
        <v>2020</v>
      </c>
      <c r="C9847">
        <v>2</v>
      </c>
      <c r="D9847" t="s">
        <v>233</v>
      </c>
      <c r="E9847">
        <v>1</v>
      </c>
      <c r="F9847">
        <v>0.2</v>
      </c>
      <c r="G9847">
        <v>2</v>
      </c>
      <c r="H9847">
        <v>1</v>
      </c>
      <c r="I9847">
        <v>2360</v>
      </c>
      <c r="J9847">
        <v>1</v>
      </c>
      <c r="K9847">
        <v>5</v>
      </c>
    </row>
    <row r="9848" spans="1:11" x14ac:dyDescent="0.45">
      <c r="A9848" t="s">
        <v>159</v>
      </c>
      <c r="B9848">
        <v>2018</v>
      </c>
      <c r="C9848">
        <v>3</v>
      </c>
      <c r="D9848" t="s">
        <v>234</v>
      </c>
      <c r="E9848">
        <v>1</v>
      </c>
      <c r="F9848">
        <v>1</v>
      </c>
      <c r="G9848">
        <v>9</v>
      </c>
      <c r="H9848">
        <v>16</v>
      </c>
      <c r="I9848">
        <v>1178</v>
      </c>
      <c r="J9848">
        <v>16</v>
      </c>
      <c r="K9848">
        <v>16</v>
      </c>
    </row>
    <row r="9849" spans="1:11" x14ac:dyDescent="0.45">
      <c r="A9849" t="s">
        <v>187</v>
      </c>
      <c r="B9849">
        <v>2016</v>
      </c>
      <c r="D9849" t="s">
        <v>246</v>
      </c>
      <c r="E9849">
        <v>1</v>
      </c>
      <c r="F9849">
        <v>1</v>
      </c>
      <c r="G9849">
        <v>20</v>
      </c>
      <c r="I9849">
        <v>192</v>
      </c>
    </row>
    <row r="9850" spans="1:11" x14ac:dyDescent="0.45">
      <c r="A9850" t="s">
        <v>182</v>
      </c>
      <c r="B9850">
        <v>2020</v>
      </c>
      <c r="D9850" t="s">
        <v>245</v>
      </c>
      <c r="E9850">
        <v>21</v>
      </c>
      <c r="F9850">
        <v>21</v>
      </c>
      <c r="G9850">
        <v>28</v>
      </c>
      <c r="I9850">
        <v>2426</v>
      </c>
    </row>
    <row r="9851" spans="1:11" x14ac:dyDescent="0.45">
      <c r="A9851" t="s">
        <v>112</v>
      </c>
      <c r="B9851">
        <v>2011</v>
      </c>
      <c r="C9851">
        <v>2</v>
      </c>
      <c r="D9851" t="s">
        <v>233</v>
      </c>
      <c r="H9851">
        <v>5</v>
      </c>
      <c r="I9851">
        <v>571</v>
      </c>
    </row>
    <row r="9852" spans="1:11" x14ac:dyDescent="0.45">
      <c r="A9852" t="s">
        <v>126</v>
      </c>
      <c r="B9852">
        <v>2019</v>
      </c>
      <c r="C9852">
        <v>4</v>
      </c>
      <c r="D9852" t="s">
        <v>235</v>
      </c>
      <c r="E9852">
        <v>1</v>
      </c>
      <c r="F9852">
        <v>0.33333299999999999</v>
      </c>
      <c r="G9852">
        <v>4</v>
      </c>
      <c r="H9852">
        <v>9</v>
      </c>
      <c r="I9852">
        <v>2270</v>
      </c>
      <c r="J9852">
        <v>9</v>
      </c>
      <c r="K9852">
        <v>27.000026999999999</v>
      </c>
    </row>
    <row r="9853" spans="1:11" x14ac:dyDescent="0.45">
      <c r="A9853" t="s">
        <v>109</v>
      </c>
      <c r="B9853">
        <v>2015</v>
      </c>
      <c r="C9853">
        <v>5</v>
      </c>
      <c r="D9853" t="s">
        <v>236</v>
      </c>
      <c r="E9853">
        <v>1</v>
      </c>
      <c r="F9853">
        <v>0.33333299999999999</v>
      </c>
      <c r="G9853">
        <v>4</v>
      </c>
      <c r="H9853">
        <v>7</v>
      </c>
      <c r="I9853">
        <v>3</v>
      </c>
      <c r="J9853">
        <v>7</v>
      </c>
      <c r="K9853">
        <v>21.000021</v>
      </c>
    </row>
    <row r="9854" spans="1:11" x14ac:dyDescent="0.45">
      <c r="A9854" t="s">
        <v>136</v>
      </c>
      <c r="B9854">
        <v>2010</v>
      </c>
      <c r="C9854">
        <v>7</v>
      </c>
      <c r="D9854" t="s">
        <v>238</v>
      </c>
      <c r="H9854">
        <v>2</v>
      </c>
      <c r="I9854">
        <v>482</v>
      </c>
    </row>
    <row r="9855" spans="1:11" x14ac:dyDescent="0.45">
      <c r="A9855" t="s">
        <v>111</v>
      </c>
      <c r="B9855">
        <v>2015</v>
      </c>
      <c r="C9855">
        <v>6</v>
      </c>
      <c r="D9855" t="s">
        <v>237</v>
      </c>
      <c r="E9855">
        <v>1</v>
      </c>
      <c r="F9855">
        <v>0.5</v>
      </c>
      <c r="G9855">
        <v>5</v>
      </c>
      <c r="H9855">
        <v>9</v>
      </c>
      <c r="I9855">
        <v>5</v>
      </c>
      <c r="J9855">
        <v>9</v>
      </c>
      <c r="K9855">
        <v>18</v>
      </c>
    </row>
    <row r="9856" spans="1:11" x14ac:dyDescent="0.45">
      <c r="A9856" t="s">
        <v>157</v>
      </c>
      <c r="B9856">
        <v>2012</v>
      </c>
      <c r="C9856">
        <v>3</v>
      </c>
      <c r="D9856" t="s">
        <v>234</v>
      </c>
      <c r="H9856">
        <v>2</v>
      </c>
      <c r="I9856">
        <v>727</v>
      </c>
    </row>
    <row r="9857" spans="1:11" x14ac:dyDescent="0.45">
      <c r="A9857" t="s">
        <v>221</v>
      </c>
      <c r="B9857">
        <v>2016</v>
      </c>
      <c r="C9857">
        <v>3</v>
      </c>
      <c r="D9857" t="s">
        <v>234</v>
      </c>
      <c r="E9857">
        <v>2</v>
      </c>
      <c r="F9857">
        <v>1.1666669999999999</v>
      </c>
      <c r="G9857">
        <v>15</v>
      </c>
      <c r="H9857">
        <v>13</v>
      </c>
      <c r="I9857">
        <v>226</v>
      </c>
      <c r="J9857">
        <v>6</v>
      </c>
      <c r="K9857">
        <v>11.142854</v>
      </c>
    </row>
    <row r="9858" spans="1:11" x14ac:dyDescent="0.45">
      <c r="A9858" t="s">
        <v>122</v>
      </c>
      <c r="B9858">
        <v>2019</v>
      </c>
      <c r="C9858">
        <v>3</v>
      </c>
      <c r="D9858" t="s">
        <v>234</v>
      </c>
      <c r="E9858">
        <v>1</v>
      </c>
      <c r="F9858">
        <v>0.33333299999999999</v>
      </c>
      <c r="G9858">
        <v>4</v>
      </c>
      <c r="H9858">
        <v>6</v>
      </c>
      <c r="I9858">
        <v>2266</v>
      </c>
      <c r="J9858">
        <v>6</v>
      </c>
      <c r="K9858">
        <v>18.000018000000001</v>
      </c>
    </row>
    <row r="9859" spans="1:11" x14ac:dyDescent="0.45">
      <c r="A9859" t="s">
        <v>173</v>
      </c>
      <c r="B9859">
        <v>2018</v>
      </c>
      <c r="C9859">
        <v>6</v>
      </c>
      <c r="D9859" t="s">
        <v>237</v>
      </c>
      <c r="E9859">
        <v>0</v>
      </c>
      <c r="F9859">
        <v>0</v>
      </c>
      <c r="G9859">
        <v>21</v>
      </c>
      <c r="H9859">
        <v>27</v>
      </c>
      <c r="I9859">
        <v>1191</v>
      </c>
    </row>
    <row r="9860" spans="1:11" x14ac:dyDescent="0.45">
      <c r="A9860" t="s">
        <v>165</v>
      </c>
      <c r="B9860">
        <v>2016</v>
      </c>
      <c r="C9860">
        <v>-1</v>
      </c>
      <c r="D9860" t="s">
        <v>247</v>
      </c>
      <c r="E9860">
        <v>0</v>
      </c>
      <c r="F9860">
        <v>0</v>
      </c>
      <c r="G9860">
        <v>17</v>
      </c>
      <c r="H9860">
        <v>17</v>
      </c>
      <c r="I9860">
        <v>168</v>
      </c>
    </row>
    <row r="9861" spans="1:11" x14ac:dyDescent="0.45">
      <c r="A9861" t="s">
        <v>200</v>
      </c>
      <c r="B9861">
        <v>2015</v>
      </c>
      <c r="C9861">
        <v>8</v>
      </c>
      <c r="D9861" t="s">
        <v>239</v>
      </c>
      <c r="E9861">
        <v>1</v>
      </c>
      <c r="F9861">
        <v>0.33333299999999999</v>
      </c>
      <c r="G9861">
        <v>3</v>
      </c>
      <c r="H9861">
        <v>5</v>
      </c>
      <c r="I9861">
        <v>92</v>
      </c>
      <c r="J9861">
        <v>5</v>
      </c>
      <c r="K9861">
        <v>15.000014999999999</v>
      </c>
    </row>
    <row r="9862" spans="1:11" x14ac:dyDescent="0.45">
      <c r="A9862" t="s">
        <v>108</v>
      </c>
      <c r="B9862">
        <v>2013</v>
      </c>
      <c r="C9862">
        <v>6</v>
      </c>
      <c r="D9862" t="s">
        <v>237</v>
      </c>
      <c r="H9862">
        <v>5</v>
      </c>
      <c r="I9862">
        <v>793</v>
      </c>
    </row>
    <row r="9863" spans="1:11" x14ac:dyDescent="0.45">
      <c r="A9863" t="s">
        <v>221</v>
      </c>
      <c r="B9863">
        <v>2013</v>
      </c>
      <c r="C9863">
        <v>5</v>
      </c>
      <c r="D9863" t="s">
        <v>236</v>
      </c>
      <c r="H9863">
        <v>18</v>
      </c>
      <c r="I9863">
        <v>904</v>
      </c>
    </row>
    <row r="9864" spans="1:11" x14ac:dyDescent="0.45">
      <c r="A9864" t="s">
        <v>194</v>
      </c>
      <c r="B9864">
        <v>2008</v>
      </c>
      <c r="C9864">
        <v>5</v>
      </c>
      <c r="D9864" t="s">
        <v>236</v>
      </c>
      <c r="H9864">
        <v>6</v>
      </c>
      <c r="I9864">
        <v>312</v>
      </c>
    </row>
    <row r="9865" spans="1:11" x14ac:dyDescent="0.45">
      <c r="A9865" t="s">
        <v>128</v>
      </c>
      <c r="B9865">
        <v>2017</v>
      </c>
      <c r="C9865">
        <v>6</v>
      </c>
      <c r="D9865" t="s">
        <v>237</v>
      </c>
      <c r="E9865">
        <v>0</v>
      </c>
      <c r="F9865">
        <v>0</v>
      </c>
      <c r="G9865">
        <v>5</v>
      </c>
      <c r="H9865">
        <v>9</v>
      </c>
      <c r="I9865">
        <v>1039</v>
      </c>
    </row>
    <row r="9866" spans="1:11" x14ac:dyDescent="0.45">
      <c r="A9866" t="s">
        <v>216</v>
      </c>
      <c r="B9866">
        <v>2011</v>
      </c>
      <c r="C9866">
        <v>4</v>
      </c>
      <c r="D9866" t="s">
        <v>235</v>
      </c>
      <c r="H9866">
        <v>10</v>
      </c>
      <c r="I9866">
        <v>673</v>
      </c>
    </row>
    <row r="9867" spans="1:11" x14ac:dyDescent="0.45">
      <c r="A9867" t="s">
        <v>109</v>
      </c>
      <c r="B9867">
        <v>2012</v>
      </c>
      <c r="C9867">
        <v>11</v>
      </c>
      <c r="D9867" t="s">
        <v>242</v>
      </c>
      <c r="H9867">
        <v>1</v>
      </c>
      <c r="I9867">
        <v>681</v>
      </c>
    </row>
    <row r="9868" spans="1:11" x14ac:dyDescent="0.45">
      <c r="A9868" t="s">
        <v>137</v>
      </c>
      <c r="B9868">
        <v>2011</v>
      </c>
      <c r="C9868">
        <v>8</v>
      </c>
      <c r="D9868" t="s">
        <v>239</v>
      </c>
      <c r="H9868">
        <v>5</v>
      </c>
      <c r="I9868">
        <v>596</v>
      </c>
    </row>
    <row r="9869" spans="1:11" x14ac:dyDescent="0.45">
      <c r="A9869" t="s">
        <v>193</v>
      </c>
      <c r="B9869">
        <v>2017</v>
      </c>
      <c r="C9869">
        <v>5</v>
      </c>
      <c r="D9869" t="s">
        <v>236</v>
      </c>
      <c r="E9869">
        <v>4</v>
      </c>
      <c r="F9869">
        <v>4</v>
      </c>
      <c r="G9869">
        <v>53</v>
      </c>
      <c r="H9869">
        <v>119</v>
      </c>
      <c r="I9869">
        <v>1099</v>
      </c>
      <c r="J9869">
        <v>29</v>
      </c>
      <c r="K9869">
        <v>29.75</v>
      </c>
    </row>
    <row r="9870" spans="1:11" x14ac:dyDescent="0.45">
      <c r="A9870" t="s">
        <v>139</v>
      </c>
      <c r="B9870">
        <v>2015</v>
      </c>
      <c r="C9870">
        <v>8</v>
      </c>
      <c r="D9870" t="s">
        <v>239</v>
      </c>
      <c r="E9870">
        <v>2</v>
      </c>
      <c r="F9870">
        <v>1.2</v>
      </c>
      <c r="G9870">
        <v>11</v>
      </c>
      <c r="H9870">
        <v>13</v>
      </c>
      <c r="I9870">
        <v>33</v>
      </c>
      <c r="J9870">
        <v>6</v>
      </c>
      <c r="K9870">
        <v>10.833333</v>
      </c>
    </row>
    <row r="9871" spans="1:11" x14ac:dyDescent="0.45">
      <c r="A9871" t="s">
        <v>208</v>
      </c>
      <c r="B9871">
        <v>2017</v>
      </c>
      <c r="C9871">
        <v>2</v>
      </c>
      <c r="D9871" t="s">
        <v>233</v>
      </c>
      <c r="E9871">
        <v>2</v>
      </c>
      <c r="F9871">
        <v>0.5</v>
      </c>
      <c r="G9871">
        <v>5</v>
      </c>
      <c r="H9871">
        <v>2</v>
      </c>
      <c r="I9871">
        <v>1114</v>
      </c>
      <c r="J9871">
        <v>1</v>
      </c>
      <c r="K9871">
        <v>4</v>
      </c>
    </row>
    <row r="9872" spans="1:11" x14ac:dyDescent="0.45">
      <c r="A9872" t="s">
        <v>122</v>
      </c>
      <c r="B9872">
        <v>2018</v>
      </c>
      <c r="C9872">
        <v>1</v>
      </c>
      <c r="D9872" t="s">
        <v>231</v>
      </c>
      <c r="E9872">
        <v>0</v>
      </c>
      <c r="F9872">
        <v>0</v>
      </c>
      <c r="G9872">
        <v>3</v>
      </c>
      <c r="H9872">
        <v>6</v>
      </c>
      <c r="I9872">
        <v>1143</v>
      </c>
    </row>
    <row r="9873" spans="1:11" x14ac:dyDescent="0.45">
      <c r="A9873" t="s">
        <v>211</v>
      </c>
      <c r="B9873">
        <v>2018</v>
      </c>
      <c r="C9873">
        <v>1</v>
      </c>
      <c r="D9873" t="s">
        <v>231</v>
      </c>
      <c r="E9873">
        <v>1</v>
      </c>
      <c r="F9873">
        <v>0.5</v>
      </c>
      <c r="G9873">
        <v>5</v>
      </c>
      <c r="H9873">
        <v>4</v>
      </c>
      <c r="I9873">
        <v>1230</v>
      </c>
      <c r="J9873">
        <v>4</v>
      </c>
      <c r="K9873">
        <v>8</v>
      </c>
    </row>
    <row r="9874" spans="1:11" x14ac:dyDescent="0.45">
      <c r="A9874" t="s">
        <v>122</v>
      </c>
      <c r="B9874">
        <v>2018</v>
      </c>
      <c r="C9874">
        <v>4</v>
      </c>
      <c r="D9874" t="s">
        <v>235</v>
      </c>
      <c r="E9874">
        <v>0</v>
      </c>
      <c r="F9874">
        <v>0</v>
      </c>
      <c r="G9874">
        <v>3</v>
      </c>
      <c r="H9874">
        <v>6</v>
      </c>
      <c r="I9874">
        <v>1143</v>
      </c>
    </row>
    <row r="9875" spans="1:11" x14ac:dyDescent="0.45">
      <c r="A9875" t="s">
        <v>118</v>
      </c>
      <c r="B9875">
        <v>2008</v>
      </c>
      <c r="C9875">
        <v>7</v>
      </c>
      <c r="D9875" t="s">
        <v>238</v>
      </c>
      <c r="H9875">
        <v>6</v>
      </c>
      <c r="I9875">
        <v>238</v>
      </c>
    </row>
    <row r="9876" spans="1:11" x14ac:dyDescent="0.45">
      <c r="A9876" t="s">
        <v>115</v>
      </c>
      <c r="B9876">
        <v>2008</v>
      </c>
      <c r="C9876">
        <v>8</v>
      </c>
      <c r="D9876" t="s">
        <v>239</v>
      </c>
      <c r="H9876">
        <v>15</v>
      </c>
      <c r="I9876">
        <v>235</v>
      </c>
    </row>
    <row r="9877" spans="1:11" x14ac:dyDescent="0.45">
      <c r="A9877" t="s">
        <v>132</v>
      </c>
      <c r="B9877">
        <v>2009</v>
      </c>
      <c r="C9877">
        <v>7</v>
      </c>
      <c r="D9877" t="s">
        <v>238</v>
      </c>
      <c r="H9877">
        <v>3</v>
      </c>
      <c r="I9877">
        <v>365</v>
      </c>
    </row>
    <row r="9878" spans="1:11" x14ac:dyDescent="0.45">
      <c r="A9878" t="s">
        <v>177</v>
      </c>
      <c r="B9878">
        <v>2014</v>
      </c>
      <c r="C9878">
        <v>3</v>
      </c>
      <c r="D9878" t="s">
        <v>234</v>
      </c>
      <c r="E9878">
        <v>0</v>
      </c>
      <c r="F9878">
        <v>0</v>
      </c>
      <c r="G9878">
        <v>46</v>
      </c>
      <c r="H9878">
        <v>114</v>
      </c>
      <c r="I9878">
        <v>972</v>
      </c>
    </row>
    <row r="9879" spans="1:11" x14ac:dyDescent="0.45">
      <c r="A9879" t="s">
        <v>195</v>
      </c>
      <c r="B9879">
        <v>2014</v>
      </c>
      <c r="C9879">
        <v>8</v>
      </c>
      <c r="D9879" t="s">
        <v>239</v>
      </c>
      <c r="E9879">
        <v>3</v>
      </c>
      <c r="F9879">
        <v>1.6666669999999999</v>
      </c>
      <c r="G9879">
        <v>9</v>
      </c>
      <c r="I9879">
        <v>991</v>
      </c>
    </row>
    <row r="9880" spans="1:11" x14ac:dyDescent="0.45">
      <c r="A9880" t="s">
        <v>133</v>
      </c>
      <c r="B9880">
        <v>2020</v>
      </c>
      <c r="C9880">
        <v>0</v>
      </c>
      <c r="D9880" t="s">
        <v>241</v>
      </c>
      <c r="E9880">
        <v>1</v>
      </c>
      <c r="F9880">
        <v>1</v>
      </c>
      <c r="G9880">
        <v>7</v>
      </c>
      <c r="H9880">
        <v>8</v>
      </c>
      <c r="I9880">
        <v>2380</v>
      </c>
      <c r="J9880">
        <v>8</v>
      </c>
      <c r="K9880">
        <v>8</v>
      </c>
    </row>
    <row r="9881" spans="1:11" x14ac:dyDescent="0.45">
      <c r="A9881" t="s">
        <v>221</v>
      </c>
      <c r="B9881">
        <v>2012</v>
      </c>
      <c r="C9881">
        <v>7</v>
      </c>
      <c r="D9881" t="s">
        <v>238</v>
      </c>
      <c r="H9881">
        <v>11</v>
      </c>
      <c r="I9881">
        <v>791</v>
      </c>
    </row>
    <row r="9882" spans="1:11" x14ac:dyDescent="0.45">
      <c r="A9882" t="s">
        <v>192</v>
      </c>
      <c r="B9882">
        <v>2011</v>
      </c>
      <c r="C9882">
        <v>4</v>
      </c>
      <c r="D9882" t="s">
        <v>235</v>
      </c>
      <c r="H9882">
        <v>58</v>
      </c>
      <c r="I9882">
        <v>649</v>
      </c>
    </row>
    <row r="9883" spans="1:11" x14ac:dyDescent="0.45">
      <c r="A9883" t="s">
        <v>194</v>
      </c>
      <c r="B9883">
        <v>2017</v>
      </c>
      <c r="C9883">
        <v>12</v>
      </c>
      <c r="D9883" t="s">
        <v>243</v>
      </c>
      <c r="E9883">
        <v>2</v>
      </c>
      <c r="F9883">
        <v>0.66666700000000001</v>
      </c>
      <c r="G9883">
        <v>9</v>
      </c>
      <c r="I9883">
        <v>1100</v>
      </c>
    </row>
    <row r="9884" spans="1:11" x14ac:dyDescent="0.45">
      <c r="A9884" t="s">
        <v>222</v>
      </c>
      <c r="B9884">
        <v>2012</v>
      </c>
      <c r="C9884">
        <v>12</v>
      </c>
      <c r="D9884" t="s">
        <v>243</v>
      </c>
      <c r="H9884">
        <v>19</v>
      </c>
      <c r="I9884">
        <v>736</v>
      </c>
    </row>
    <row r="9885" spans="1:11" x14ac:dyDescent="0.45">
      <c r="A9885" t="s">
        <v>219</v>
      </c>
      <c r="B9885">
        <v>2020</v>
      </c>
      <c r="C9885">
        <v>12</v>
      </c>
      <c r="D9885" t="s">
        <v>243</v>
      </c>
      <c r="E9885">
        <v>0</v>
      </c>
      <c r="F9885">
        <v>0</v>
      </c>
      <c r="G9885">
        <v>36</v>
      </c>
      <c r="H9885">
        <v>41</v>
      </c>
      <c r="I9885">
        <v>2463</v>
      </c>
    </row>
    <row r="9886" spans="1:11" x14ac:dyDescent="0.45">
      <c r="A9886" t="s">
        <v>173</v>
      </c>
      <c r="B9886">
        <v>2017</v>
      </c>
      <c r="D9886" t="s">
        <v>245</v>
      </c>
      <c r="E9886">
        <v>16</v>
      </c>
      <c r="F9886">
        <v>16</v>
      </c>
      <c r="G9886">
        <v>21</v>
      </c>
      <c r="I9886">
        <v>1079</v>
      </c>
    </row>
    <row r="9887" spans="1:11" x14ac:dyDescent="0.45">
      <c r="A9887" t="s">
        <v>206</v>
      </c>
      <c r="B9887">
        <v>2020</v>
      </c>
      <c r="C9887">
        <v>3</v>
      </c>
      <c r="D9887" t="s">
        <v>234</v>
      </c>
      <c r="E9887">
        <v>1</v>
      </c>
      <c r="F9887">
        <v>0.125</v>
      </c>
      <c r="G9887">
        <v>3</v>
      </c>
      <c r="H9887">
        <v>3</v>
      </c>
      <c r="I9887">
        <v>2450</v>
      </c>
      <c r="J9887">
        <v>3</v>
      </c>
      <c r="K9887">
        <v>24</v>
      </c>
    </row>
    <row r="9888" spans="1:11" x14ac:dyDescent="0.45">
      <c r="A9888" t="s">
        <v>114</v>
      </c>
      <c r="B9888">
        <v>2017</v>
      </c>
      <c r="C9888">
        <v>0</v>
      </c>
      <c r="D9888" t="s">
        <v>241</v>
      </c>
      <c r="E9888">
        <v>2</v>
      </c>
      <c r="F9888">
        <v>0.53333299999999995</v>
      </c>
      <c r="G9888">
        <v>3</v>
      </c>
      <c r="H9888">
        <v>2</v>
      </c>
      <c r="I9888">
        <v>1025</v>
      </c>
      <c r="J9888">
        <v>1</v>
      </c>
      <c r="K9888">
        <v>3.7500019999999998</v>
      </c>
    </row>
    <row r="9889" spans="1:11" x14ac:dyDescent="0.45">
      <c r="A9889" t="s">
        <v>222</v>
      </c>
      <c r="B9889">
        <v>2014</v>
      </c>
      <c r="C9889">
        <v>11</v>
      </c>
      <c r="D9889" t="s">
        <v>242</v>
      </c>
      <c r="H9889">
        <v>22</v>
      </c>
      <c r="I9889">
        <v>962</v>
      </c>
    </row>
    <row r="9890" spans="1:11" x14ac:dyDescent="0.45">
      <c r="A9890" t="s">
        <v>221</v>
      </c>
      <c r="B9890">
        <v>2010</v>
      </c>
      <c r="C9890">
        <v>4</v>
      </c>
      <c r="D9890" t="s">
        <v>235</v>
      </c>
      <c r="H9890">
        <v>15</v>
      </c>
      <c r="I9890">
        <v>565</v>
      </c>
    </row>
    <row r="9891" spans="1:11" x14ac:dyDescent="0.45">
      <c r="A9891" t="s">
        <v>205</v>
      </c>
      <c r="B9891">
        <v>2016</v>
      </c>
      <c r="C9891">
        <v>2</v>
      </c>
      <c r="D9891" t="s">
        <v>233</v>
      </c>
      <c r="E9891">
        <v>1</v>
      </c>
      <c r="F9891">
        <v>0.33333299999999999</v>
      </c>
      <c r="G9891">
        <v>4</v>
      </c>
      <c r="H9891">
        <v>4</v>
      </c>
      <c r="I9891">
        <v>210</v>
      </c>
      <c r="J9891">
        <v>4</v>
      </c>
      <c r="K9891">
        <v>12.000012</v>
      </c>
    </row>
    <row r="9892" spans="1:11" x14ac:dyDescent="0.45">
      <c r="A9892" t="s">
        <v>191</v>
      </c>
      <c r="B9892">
        <v>2015</v>
      </c>
      <c r="C9892">
        <v>7</v>
      </c>
      <c r="D9892" t="s">
        <v>238</v>
      </c>
      <c r="E9892">
        <v>21</v>
      </c>
      <c r="F9892">
        <v>20.5</v>
      </c>
      <c r="G9892">
        <v>38</v>
      </c>
      <c r="H9892">
        <v>234</v>
      </c>
      <c r="I9892">
        <v>83</v>
      </c>
      <c r="J9892">
        <v>11</v>
      </c>
      <c r="K9892">
        <v>11.414634</v>
      </c>
    </row>
    <row r="9893" spans="1:11" x14ac:dyDescent="0.45">
      <c r="A9893" t="s">
        <v>202</v>
      </c>
      <c r="B9893">
        <v>2018</v>
      </c>
      <c r="C9893">
        <v>7</v>
      </c>
      <c r="D9893" t="s">
        <v>238</v>
      </c>
      <c r="E9893">
        <v>1</v>
      </c>
      <c r="F9893">
        <v>0.33333299999999999</v>
      </c>
      <c r="G9893">
        <v>5</v>
      </c>
      <c r="H9893">
        <v>2</v>
      </c>
      <c r="I9893">
        <v>1221</v>
      </c>
      <c r="J9893">
        <v>2</v>
      </c>
      <c r="K9893">
        <v>6.000006</v>
      </c>
    </row>
    <row r="9894" spans="1:11" x14ac:dyDescent="0.45">
      <c r="A9894" t="s">
        <v>168</v>
      </c>
      <c r="B9894">
        <v>2016</v>
      </c>
      <c r="C9894">
        <v>0</v>
      </c>
      <c r="D9894" t="s">
        <v>241</v>
      </c>
      <c r="E9894">
        <v>0</v>
      </c>
      <c r="F9894">
        <v>0</v>
      </c>
      <c r="G9894">
        <v>9</v>
      </c>
      <c r="H9894">
        <v>5</v>
      </c>
      <c r="I9894">
        <v>172</v>
      </c>
    </row>
    <row r="9895" spans="1:11" x14ac:dyDescent="0.45">
      <c r="A9895" t="s">
        <v>212</v>
      </c>
      <c r="B9895">
        <v>2010</v>
      </c>
      <c r="C9895">
        <v>8</v>
      </c>
      <c r="D9895" t="s">
        <v>239</v>
      </c>
      <c r="H9895">
        <v>6</v>
      </c>
      <c r="I9895">
        <v>556</v>
      </c>
    </row>
    <row r="9896" spans="1:11" x14ac:dyDescent="0.45">
      <c r="A9896" t="s">
        <v>192</v>
      </c>
      <c r="B9896">
        <v>2009</v>
      </c>
      <c r="C9896">
        <v>6</v>
      </c>
      <c r="D9896" t="s">
        <v>237</v>
      </c>
      <c r="H9896">
        <v>67</v>
      </c>
      <c r="I9896">
        <v>423</v>
      </c>
    </row>
    <row r="9897" spans="1:11" x14ac:dyDescent="0.45">
      <c r="A9897" t="s">
        <v>190</v>
      </c>
      <c r="B9897">
        <v>2011</v>
      </c>
      <c r="C9897">
        <v>10</v>
      </c>
      <c r="D9897" t="s">
        <v>232</v>
      </c>
      <c r="H9897">
        <v>4</v>
      </c>
      <c r="I9897">
        <v>646</v>
      </c>
    </row>
    <row r="9898" spans="1:11" x14ac:dyDescent="0.45">
      <c r="A9898" t="s">
        <v>165</v>
      </c>
      <c r="B9898">
        <v>2017</v>
      </c>
      <c r="C9898">
        <v>1</v>
      </c>
      <c r="D9898" t="s">
        <v>231</v>
      </c>
      <c r="E9898">
        <v>2</v>
      </c>
      <c r="F9898">
        <v>1</v>
      </c>
      <c r="G9898">
        <v>17</v>
      </c>
      <c r="H9898">
        <v>16</v>
      </c>
      <c r="I9898">
        <v>1070</v>
      </c>
      <c r="J9898">
        <v>8</v>
      </c>
      <c r="K9898">
        <v>16</v>
      </c>
    </row>
    <row r="9899" spans="1:11" x14ac:dyDescent="0.45">
      <c r="A9899" t="s">
        <v>175</v>
      </c>
      <c r="B9899">
        <v>2010</v>
      </c>
      <c r="C9899">
        <v>1</v>
      </c>
      <c r="D9899" t="s">
        <v>231</v>
      </c>
      <c r="H9899">
        <v>42</v>
      </c>
      <c r="I9899">
        <v>518</v>
      </c>
    </row>
    <row r="9900" spans="1:11" x14ac:dyDescent="0.45">
      <c r="A9900" t="s">
        <v>134</v>
      </c>
      <c r="B9900">
        <v>2012</v>
      </c>
      <c r="C9900">
        <v>3</v>
      </c>
      <c r="D9900" t="s">
        <v>234</v>
      </c>
      <c r="H9900">
        <v>5</v>
      </c>
      <c r="I9900">
        <v>706</v>
      </c>
    </row>
    <row r="9901" spans="1:11" x14ac:dyDescent="0.45">
      <c r="A9901" t="s">
        <v>125</v>
      </c>
      <c r="B9901">
        <v>2019</v>
      </c>
      <c r="C9901">
        <v>2</v>
      </c>
      <c r="D9901" t="s">
        <v>233</v>
      </c>
      <c r="E9901">
        <v>2</v>
      </c>
      <c r="F9901">
        <v>0.44444400000000001</v>
      </c>
      <c r="G9901">
        <v>5</v>
      </c>
      <c r="H9901">
        <v>5</v>
      </c>
      <c r="I9901">
        <v>2269</v>
      </c>
      <c r="J9901">
        <v>2</v>
      </c>
      <c r="K9901">
        <v>11.250011000000001</v>
      </c>
    </row>
    <row r="9902" spans="1:11" x14ac:dyDescent="0.45">
      <c r="A9902" t="s">
        <v>189</v>
      </c>
      <c r="B9902">
        <v>2016</v>
      </c>
      <c r="C9902">
        <v>9</v>
      </c>
      <c r="D9902" t="s">
        <v>240</v>
      </c>
      <c r="E9902">
        <v>3</v>
      </c>
      <c r="F9902">
        <v>0.75</v>
      </c>
      <c r="G9902">
        <v>4</v>
      </c>
      <c r="H9902">
        <v>26</v>
      </c>
      <c r="I9902">
        <v>193</v>
      </c>
      <c r="J9902">
        <v>8</v>
      </c>
      <c r="K9902">
        <v>34.666666999999997</v>
      </c>
    </row>
    <row r="9903" spans="1:11" x14ac:dyDescent="0.45">
      <c r="A9903" t="s">
        <v>162</v>
      </c>
      <c r="B9903">
        <v>2018</v>
      </c>
      <c r="C9903">
        <v>9</v>
      </c>
      <c r="D9903" t="s">
        <v>240</v>
      </c>
      <c r="E9903">
        <v>1</v>
      </c>
      <c r="F9903">
        <v>1</v>
      </c>
      <c r="G9903">
        <v>4</v>
      </c>
      <c r="H9903">
        <v>14</v>
      </c>
      <c r="I9903">
        <v>1180</v>
      </c>
      <c r="J9903">
        <v>14</v>
      </c>
      <c r="K9903">
        <v>14</v>
      </c>
    </row>
    <row r="9904" spans="1:11" x14ac:dyDescent="0.45">
      <c r="A9904" t="s">
        <v>204</v>
      </c>
      <c r="B9904">
        <v>2019</v>
      </c>
      <c r="C9904">
        <v>0</v>
      </c>
      <c r="D9904" t="s">
        <v>241</v>
      </c>
      <c r="E9904">
        <v>2</v>
      </c>
      <c r="F9904">
        <v>1.1000000000000001</v>
      </c>
      <c r="G9904">
        <v>8</v>
      </c>
      <c r="H9904">
        <v>6</v>
      </c>
      <c r="I9904">
        <v>2337</v>
      </c>
      <c r="J9904">
        <v>3</v>
      </c>
      <c r="K9904">
        <v>5.4545450000000004</v>
      </c>
    </row>
    <row r="9905" spans="1:11" x14ac:dyDescent="0.45">
      <c r="A9905" t="s">
        <v>169</v>
      </c>
      <c r="B9905">
        <v>2009</v>
      </c>
      <c r="C9905">
        <v>8</v>
      </c>
      <c r="D9905" t="s">
        <v>239</v>
      </c>
      <c r="H9905">
        <v>5</v>
      </c>
      <c r="I9905">
        <v>399</v>
      </c>
    </row>
    <row r="9906" spans="1:11" x14ac:dyDescent="0.45">
      <c r="A9906" t="s">
        <v>151</v>
      </c>
      <c r="B9906">
        <v>2013</v>
      </c>
      <c r="C9906">
        <v>12</v>
      </c>
      <c r="D9906" t="s">
        <v>243</v>
      </c>
      <c r="H9906">
        <v>17</v>
      </c>
      <c r="I9906">
        <v>835</v>
      </c>
    </row>
    <row r="9907" spans="1:11" x14ac:dyDescent="0.45">
      <c r="A9907" t="s">
        <v>149</v>
      </c>
      <c r="B9907">
        <v>2008</v>
      </c>
      <c r="C9907">
        <v>7</v>
      </c>
      <c r="D9907" t="s">
        <v>238</v>
      </c>
      <c r="H9907">
        <v>2</v>
      </c>
      <c r="I9907">
        <v>268</v>
      </c>
    </row>
    <row r="9908" spans="1:11" x14ac:dyDescent="0.45">
      <c r="A9908" t="s">
        <v>116</v>
      </c>
      <c r="B9908">
        <v>2016</v>
      </c>
      <c r="C9908">
        <v>0</v>
      </c>
      <c r="D9908" t="s">
        <v>241</v>
      </c>
      <c r="E9908">
        <v>0</v>
      </c>
      <c r="F9908">
        <v>0</v>
      </c>
      <c r="G9908">
        <v>6</v>
      </c>
      <c r="H9908">
        <v>11</v>
      </c>
      <c r="I9908">
        <v>123</v>
      </c>
    </row>
    <row r="9909" spans="1:11" x14ac:dyDescent="0.45">
      <c r="A9909" t="s">
        <v>215</v>
      </c>
      <c r="B9909">
        <v>2009</v>
      </c>
      <c r="C9909">
        <v>1</v>
      </c>
      <c r="D9909" t="s">
        <v>231</v>
      </c>
      <c r="H9909">
        <v>11</v>
      </c>
      <c r="I9909">
        <v>446</v>
      </c>
    </row>
    <row r="9910" spans="1:11" x14ac:dyDescent="0.45">
      <c r="A9910" t="s">
        <v>121</v>
      </c>
      <c r="B9910">
        <v>2017</v>
      </c>
      <c r="C9910">
        <v>5</v>
      </c>
      <c r="D9910" t="s">
        <v>236</v>
      </c>
      <c r="E9910">
        <v>0</v>
      </c>
      <c r="F9910">
        <v>0</v>
      </c>
      <c r="G9910">
        <v>3</v>
      </c>
      <c r="H9910">
        <v>8</v>
      </c>
      <c r="I9910">
        <v>1032</v>
      </c>
    </row>
    <row r="9911" spans="1:11" x14ac:dyDescent="0.45">
      <c r="A9911" t="s">
        <v>177</v>
      </c>
      <c r="B9911">
        <v>2016</v>
      </c>
      <c r="C9911">
        <v>5</v>
      </c>
      <c r="D9911" t="s">
        <v>236</v>
      </c>
      <c r="E9911">
        <v>0</v>
      </c>
      <c r="F9911">
        <v>0</v>
      </c>
      <c r="G9911">
        <v>46</v>
      </c>
      <c r="H9911">
        <v>114</v>
      </c>
      <c r="I9911">
        <v>181</v>
      </c>
    </row>
    <row r="9912" spans="1:11" x14ac:dyDescent="0.45">
      <c r="A9912" t="s">
        <v>144</v>
      </c>
      <c r="B9912">
        <v>2015</v>
      </c>
      <c r="C9912">
        <v>8</v>
      </c>
      <c r="D9912" t="s">
        <v>239</v>
      </c>
      <c r="E9912">
        <v>1</v>
      </c>
      <c r="F9912">
        <v>0.33333299999999999</v>
      </c>
      <c r="G9912">
        <v>3</v>
      </c>
      <c r="H9912">
        <v>4</v>
      </c>
      <c r="I9912">
        <v>37</v>
      </c>
      <c r="J9912">
        <v>4</v>
      </c>
      <c r="K9912">
        <v>12.000012</v>
      </c>
    </row>
    <row r="9913" spans="1:11" x14ac:dyDescent="0.45">
      <c r="A9913" t="s">
        <v>212</v>
      </c>
      <c r="B9913">
        <v>2008</v>
      </c>
      <c r="C9913">
        <v>5</v>
      </c>
      <c r="D9913" t="s">
        <v>236</v>
      </c>
      <c r="H9913">
        <v>4</v>
      </c>
      <c r="I9913">
        <v>330</v>
      </c>
    </row>
    <row r="9914" spans="1:11" x14ac:dyDescent="0.45">
      <c r="A9914" t="s">
        <v>128</v>
      </c>
      <c r="B9914">
        <v>2008</v>
      </c>
      <c r="C9914">
        <v>2</v>
      </c>
      <c r="D9914" t="s">
        <v>233</v>
      </c>
      <c r="H9914">
        <v>13</v>
      </c>
      <c r="I9914">
        <v>248</v>
      </c>
    </row>
    <row r="9915" spans="1:11" x14ac:dyDescent="0.45">
      <c r="A9915" t="s">
        <v>118</v>
      </c>
      <c r="B9915">
        <v>2009</v>
      </c>
      <c r="C9915">
        <v>5</v>
      </c>
      <c r="D9915" t="s">
        <v>236</v>
      </c>
      <c r="H9915">
        <v>11</v>
      </c>
      <c r="I9915">
        <v>351</v>
      </c>
    </row>
    <row r="9916" spans="1:11" x14ac:dyDescent="0.45">
      <c r="A9916" t="s">
        <v>220</v>
      </c>
      <c r="B9916">
        <v>2008</v>
      </c>
      <c r="C9916">
        <v>5</v>
      </c>
      <c r="D9916" t="s">
        <v>236</v>
      </c>
      <c r="H9916">
        <v>6</v>
      </c>
      <c r="I9916">
        <v>338</v>
      </c>
    </row>
    <row r="9917" spans="1:11" x14ac:dyDescent="0.45">
      <c r="A9917" t="s">
        <v>209</v>
      </c>
      <c r="B9917">
        <v>2010</v>
      </c>
      <c r="C9917">
        <v>2</v>
      </c>
      <c r="D9917" t="s">
        <v>233</v>
      </c>
      <c r="H9917">
        <v>1</v>
      </c>
      <c r="I9917">
        <v>553</v>
      </c>
    </row>
    <row r="9918" spans="1:11" x14ac:dyDescent="0.45">
      <c r="A9918" t="s">
        <v>119</v>
      </c>
      <c r="B9918">
        <v>2015</v>
      </c>
      <c r="C9918">
        <v>6</v>
      </c>
      <c r="D9918" t="s">
        <v>237</v>
      </c>
      <c r="E9918">
        <v>0</v>
      </c>
      <c r="F9918">
        <v>0</v>
      </c>
      <c r="G9918">
        <v>6</v>
      </c>
      <c r="H9918">
        <v>7</v>
      </c>
      <c r="I9918">
        <v>13</v>
      </c>
    </row>
    <row r="9919" spans="1:11" x14ac:dyDescent="0.45">
      <c r="A9919" t="s">
        <v>105</v>
      </c>
      <c r="B9919">
        <v>2020</v>
      </c>
      <c r="C9919">
        <v>8</v>
      </c>
      <c r="D9919" t="s">
        <v>239</v>
      </c>
      <c r="E9919">
        <v>2</v>
      </c>
      <c r="F9919">
        <v>0.83333299999999999</v>
      </c>
      <c r="G9919">
        <v>6</v>
      </c>
      <c r="H9919">
        <v>6</v>
      </c>
      <c r="I9919">
        <v>2354</v>
      </c>
      <c r="J9919">
        <v>3</v>
      </c>
      <c r="K9919">
        <v>7.2000029999999997</v>
      </c>
    </row>
    <row r="9920" spans="1:11" x14ac:dyDescent="0.45">
      <c r="A9920" t="s">
        <v>196</v>
      </c>
      <c r="B9920">
        <v>2009</v>
      </c>
      <c r="C9920">
        <v>1</v>
      </c>
      <c r="D9920" t="s">
        <v>231</v>
      </c>
      <c r="H9920">
        <v>4</v>
      </c>
      <c r="I9920">
        <v>427</v>
      </c>
    </row>
    <row r="9921" spans="1:11" x14ac:dyDescent="0.45">
      <c r="A9921" t="s">
        <v>194</v>
      </c>
      <c r="B9921">
        <v>2011</v>
      </c>
      <c r="C9921">
        <v>0</v>
      </c>
      <c r="D9921" t="s">
        <v>241</v>
      </c>
      <c r="H9921">
        <v>3</v>
      </c>
      <c r="I9921">
        <v>651</v>
      </c>
    </row>
    <row r="9922" spans="1:11" x14ac:dyDescent="0.45">
      <c r="A9922" t="s">
        <v>140</v>
      </c>
      <c r="B9922">
        <v>2008</v>
      </c>
      <c r="C9922">
        <v>6</v>
      </c>
      <c r="D9922" t="s">
        <v>237</v>
      </c>
      <c r="H9922">
        <v>2</v>
      </c>
      <c r="I9922">
        <v>260</v>
      </c>
    </row>
    <row r="9923" spans="1:11" x14ac:dyDescent="0.45">
      <c r="A9923" t="s">
        <v>209</v>
      </c>
      <c r="B9923">
        <v>2015</v>
      </c>
      <c r="C9923">
        <v>8</v>
      </c>
      <c r="D9923" t="s">
        <v>239</v>
      </c>
      <c r="H9923">
        <v>1</v>
      </c>
      <c r="I9923">
        <v>101</v>
      </c>
    </row>
    <row r="9924" spans="1:11" x14ac:dyDescent="0.45">
      <c r="A9924" t="s">
        <v>108</v>
      </c>
      <c r="B9924">
        <v>2014</v>
      </c>
      <c r="C9924">
        <v>8</v>
      </c>
      <c r="D9924" t="s">
        <v>239</v>
      </c>
      <c r="E9924">
        <v>1</v>
      </c>
      <c r="F9924">
        <v>0.5</v>
      </c>
      <c r="G9924">
        <v>4</v>
      </c>
      <c r="H9924">
        <v>4</v>
      </c>
      <c r="I9924">
        <v>906</v>
      </c>
      <c r="J9924">
        <v>4</v>
      </c>
      <c r="K9924">
        <v>8</v>
      </c>
    </row>
    <row r="9925" spans="1:11" x14ac:dyDescent="0.45">
      <c r="A9925" t="s">
        <v>204</v>
      </c>
      <c r="B9925">
        <v>2009</v>
      </c>
      <c r="C9925">
        <v>1</v>
      </c>
      <c r="D9925" t="s">
        <v>231</v>
      </c>
      <c r="H9925">
        <v>3</v>
      </c>
      <c r="I9925">
        <v>435</v>
      </c>
    </row>
    <row r="9926" spans="1:11" x14ac:dyDescent="0.45">
      <c r="A9926" t="s">
        <v>206</v>
      </c>
      <c r="B9926">
        <v>2009</v>
      </c>
      <c r="C9926">
        <v>4</v>
      </c>
      <c r="D9926" t="s">
        <v>235</v>
      </c>
      <c r="H9926">
        <v>7</v>
      </c>
      <c r="I9926">
        <v>437</v>
      </c>
    </row>
    <row r="9927" spans="1:11" x14ac:dyDescent="0.45">
      <c r="A9927" t="s">
        <v>135</v>
      </c>
      <c r="B9927">
        <v>2008</v>
      </c>
      <c r="C9927">
        <v>4</v>
      </c>
      <c r="D9927" t="s">
        <v>235</v>
      </c>
      <c r="H9927">
        <v>3</v>
      </c>
      <c r="I9927">
        <v>255</v>
      </c>
    </row>
    <row r="9928" spans="1:11" x14ac:dyDescent="0.45">
      <c r="A9928" t="s">
        <v>109</v>
      </c>
      <c r="B9928">
        <v>2016</v>
      </c>
      <c r="C9928">
        <v>0</v>
      </c>
      <c r="D9928" t="s">
        <v>241</v>
      </c>
      <c r="E9928">
        <v>2</v>
      </c>
      <c r="F9928">
        <v>0.5</v>
      </c>
      <c r="G9928">
        <v>4</v>
      </c>
      <c r="H9928">
        <v>6</v>
      </c>
      <c r="I9928">
        <v>116</v>
      </c>
      <c r="J9928">
        <v>3</v>
      </c>
      <c r="K9928">
        <v>12</v>
      </c>
    </row>
    <row r="9929" spans="1:11" x14ac:dyDescent="0.45">
      <c r="A9929" t="s">
        <v>160</v>
      </c>
      <c r="B9929">
        <v>2019</v>
      </c>
      <c r="C9929">
        <v>7</v>
      </c>
      <c r="D9929" t="s">
        <v>238</v>
      </c>
      <c r="E9929">
        <v>1</v>
      </c>
      <c r="F9929">
        <v>1</v>
      </c>
      <c r="G9929">
        <v>9</v>
      </c>
      <c r="H9929">
        <v>15</v>
      </c>
      <c r="I9929">
        <v>2298</v>
      </c>
      <c r="J9929">
        <v>15</v>
      </c>
      <c r="K9929">
        <v>15</v>
      </c>
    </row>
    <row r="9930" spans="1:11" x14ac:dyDescent="0.45">
      <c r="A9930" t="s">
        <v>149</v>
      </c>
      <c r="B9930">
        <v>2018</v>
      </c>
      <c r="C9930">
        <v>8</v>
      </c>
      <c r="D9930" t="s">
        <v>239</v>
      </c>
      <c r="E9930">
        <v>1</v>
      </c>
      <c r="F9930">
        <v>0.25</v>
      </c>
      <c r="G9930">
        <v>2</v>
      </c>
      <c r="H9930">
        <v>5</v>
      </c>
      <c r="I9930">
        <v>1169</v>
      </c>
      <c r="J9930">
        <v>5</v>
      </c>
      <c r="K9930">
        <v>20</v>
      </c>
    </row>
    <row r="9931" spans="1:11" x14ac:dyDescent="0.45">
      <c r="A9931" t="s">
        <v>134</v>
      </c>
      <c r="B9931">
        <v>2014</v>
      </c>
      <c r="C9931">
        <v>5</v>
      </c>
      <c r="D9931" t="s">
        <v>236</v>
      </c>
      <c r="E9931">
        <v>1</v>
      </c>
      <c r="F9931">
        <v>1</v>
      </c>
      <c r="G9931">
        <v>15</v>
      </c>
      <c r="H9931">
        <v>19</v>
      </c>
      <c r="I9931">
        <v>932</v>
      </c>
      <c r="J9931">
        <v>19</v>
      </c>
      <c r="K9931">
        <v>19</v>
      </c>
    </row>
    <row r="9932" spans="1:11" x14ac:dyDescent="0.45">
      <c r="A9932" t="s">
        <v>185</v>
      </c>
      <c r="B9932">
        <v>2014</v>
      </c>
      <c r="C9932">
        <v>7</v>
      </c>
      <c r="D9932" t="s">
        <v>238</v>
      </c>
      <c r="E9932">
        <v>2</v>
      </c>
      <c r="F9932">
        <v>1.25</v>
      </c>
      <c r="G9932">
        <v>24</v>
      </c>
      <c r="H9932">
        <v>19</v>
      </c>
      <c r="I9932">
        <v>981</v>
      </c>
      <c r="J9932">
        <v>9</v>
      </c>
      <c r="K9932">
        <v>15.2</v>
      </c>
    </row>
    <row r="9933" spans="1:11" x14ac:dyDescent="0.45">
      <c r="A9933" t="s">
        <v>190</v>
      </c>
      <c r="B9933">
        <v>2013</v>
      </c>
      <c r="C9933">
        <v>11</v>
      </c>
      <c r="D9933" t="s">
        <v>242</v>
      </c>
      <c r="H9933">
        <v>25</v>
      </c>
      <c r="I9933">
        <v>872</v>
      </c>
    </row>
    <row r="9934" spans="1:11" x14ac:dyDescent="0.45">
      <c r="A9934" t="s">
        <v>150</v>
      </c>
      <c r="B9934">
        <v>2013</v>
      </c>
      <c r="C9934">
        <v>4</v>
      </c>
      <c r="D9934" t="s">
        <v>235</v>
      </c>
      <c r="H9934">
        <v>7</v>
      </c>
      <c r="I9934">
        <v>834</v>
      </c>
    </row>
    <row r="9935" spans="1:11" x14ac:dyDescent="0.45">
      <c r="A9935" t="s">
        <v>138</v>
      </c>
      <c r="B9935">
        <v>2018</v>
      </c>
      <c r="C9935">
        <v>4</v>
      </c>
      <c r="D9935" t="s">
        <v>235</v>
      </c>
      <c r="E9935">
        <v>1</v>
      </c>
      <c r="F9935">
        <v>0.125</v>
      </c>
      <c r="G9935">
        <v>2</v>
      </c>
      <c r="H9935">
        <v>1</v>
      </c>
      <c r="I9935">
        <v>1159</v>
      </c>
      <c r="J9935">
        <v>1</v>
      </c>
      <c r="K9935">
        <v>8</v>
      </c>
    </row>
    <row r="9936" spans="1:11" x14ac:dyDescent="0.45">
      <c r="A9936" t="s">
        <v>207</v>
      </c>
      <c r="B9936">
        <v>2014</v>
      </c>
      <c r="C9936">
        <v>0</v>
      </c>
      <c r="D9936" t="s">
        <v>241</v>
      </c>
      <c r="E9936">
        <v>1</v>
      </c>
      <c r="F9936">
        <v>0.25</v>
      </c>
      <c r="G9936">
        <v>6</v>
      </c>
      <c r="H9936">
        <v>10</v>
      </c>
      <c r="I9936">
        <v>1003</v>
      </c>
      <c r="J9936">
        <v>10</v>
      </c>
      <c r="K9936">
        <v>40</v>
      </c>
    </row>
    <row r="9937" spans="1:11" x14ac:dyDescent="0.45">
      <c r="A9937" t="s">
        <v>165</v>
      </c>
      <c r="B9937">
        <v>2008</v>
      </c>
      <c r="C9937">
        <v>8</v>
      </c>
      <c r="D9937" t="s">
        <v>239</v>
      </c>
      <c r="H9937">
        <v>10</v>
      </c>
      <c r="I9937">
        <v>281</v>
      </c>
    </row>
    <row r="9938" spans="1:11" x14ac:dyDescent="0.45">
      <c r="A9938" t="s">
        <v>202</v>
      </c>
      <c r="B9938">
        <v>2011</v>
      </c>
      <c r="C9938">
        <v>6</v>
      </c>
      <c r="D9938" t="s">
        <v>237</v>
      </c>
      <c r="H9938">
        <v>3</v>
      </c>
      <c r="I9938">
        <v>659</v>
      </c>
    </row>
    <row r="9939" spans="1:11" x14ac:dyDescent="0.45">
      <c r="A9939" t="s">
        <v>174</v>
      </c>
      <c r="B9939">
        <v>2019</v>
      </c>
      <c r="C9939">
        <v>2</v>
      </c>
      <c r="D9939" t="s">
        <v>233</v>
      </c>
      <c r="E9939">
        <v>2</v>
      </c>
      <c r="F9939">
        <v>0.61111099999999996</v>
      </c>
      <c r="G9939">
        <v>7</v>
      </c>
      <c r="H9939">
        <v>8</v>
      </c>
      <c r="I9939">
        <v>2245</v>
      </c>
      <c r="J9939">
        <v>4</v>
      </c>
      <c r="K9939">
        <v>13.090911</v>
      </c>
    </row>
    <row r="9940" spans="1:11" x14ac:dyDescent="0.45">
      <c r="A9940" t="s">
        <v>198</v>
      </c>
      <c r="B9940">
        <v>2015</v>
      </c>
      <c r="C9940">
        <v>5</v>
      </c>
      <c r="D9940" t="s">
        <v>236</v>
      </c>
      <c r="E9940">
        <v>2</v>
      </c>
      <c r="F9940">
        <v>1.111111</v>
      </c>
      <c r="G9940">
        <v>16</v>
      </c>
      <c r="H9940">
        <v>16</v>
      </c>
      <c r="I9940">
        <v>90</v>
      </c>
      <c r="J9940">
        <v>8</v>
      </c>
      <c r="K9940">
        <v>14.400001</v>
      </c>
    </row>
    <row r="9941" spans="1:11" x14ac:dyDescent="0.45">
      <c r="A9941" t="s">
        <v>190</v>
      </c>
      <c r="B9941">
        <v>2017</v>
      </c>
      <c r="D9941" t="s">
        <v>244</v>
      </c>
      <c r="E9941">
        <v>1</v>
      </c>
      <c r="F9941">
        <v>1</v>
      </c>
      <c r="G9941">
        <v>12</v>
      </c>
      <c r="I9941">
        <v>1095</v>
      </c>
    </row>
    <row r="9942" spans="1:11" x14ac:dyDescent="0.45">
      <c r="A9942" t="s">
        <v>210</v>
      </c>
      <c r="B9942">
        <v>2017</v>
      </c>
      <c r="C9942">
        <v>2</v>
      </c>
      <c r="D9942" t="s">
        <v>233</v>
      </c>
      <c r="E9942">
        <v>1</v>
      </c>
      <c r="F9942">
        <v>1</v>
      </c>
      <c r="G9942">
        <v>11</v>
      </c>
      <c r="H9942">
        <v>18</v>
      </c>
      <c r="I9942">
        <v>1116</v>
      </c>
      <c r="J9942">
        <v>18</v>
      </c>
      <c r="K9942">
        <v>18</v>
      </c>
    </row>
    <row r="9943" spans="1:11" x14ac:dyDescent="0.45">
      <c r="A9943" t="s">
        <v>111</v>
      </c>
      <c r="B9943">
        <v>2020</v>
      </c>
      <c r="C9943">
        <v>5</v>
      </c>
      <c r="D9943" t="s">
        <v>236</v>
      </c>
      <c r="E9943">
        <v>1</v>
      </c>
      <c r="F9943">
        <v>0.33333299999999999</v>
      </c>
      <c r="G9943">
        <v>7</v>
      </c>
      <c r="H9943">
        <v>11</v>
      </c>
      <c r="I9943">
        <v>2358</v>
      </c>
      <c r="J9943">
        <v>11</v>
      </c>
      <c r="K9943">
        <v>33.000033000000002</v>
      </c>
    </row>
    <row r="9944" spans="1:11" x14ac:dyDescent="0.45">
      <c r="A9944" t="s">
        <v>192</v>
      </c>
      <c r="B9944">
        <v>2009</v>
      </c>
      <c r="C9944">
        <v>2</v>
      </c>
      <c r="D9944" t="s">
        <v>233</v>
      </c>
      <c r="H9944">
        <v>69</v>
      </c>
      <c r="I9944">
        <v>423</v>
      </c>
    </row>
    <row r="9945" spans="1:11" x14ac:dyDescent="0.45">
      <c r="A9945" t="s">
        <v>156</v>
      </c>
      <c r="B9945">
        <v>2008</v>
      </c>
      <c r="C9945">
        <v>5</v>
      </c>
      <c r="D9945" t="s">
        <v>236</v>
      </c>
      <c r="H9945">
        <v>104</v>
      </c>
      <c r="I9945">
        <v>274</v>
      </c>
    </row>
    <row r="9946" spans="1:11" x14ac:dyDescent="0.45">
      <c r="A9946" t="s">
        <v>175</v>
      </c>
      <c r="B9946">
        <v>2019</v>
      </c>
      <c r="C9946">
        <v>7</v>
      </c>
      <c r="D9946" t="s">
        <v>238</v>
      </c>
      <c r="E9946">
        <v>4</v>
      </c>
      <c r="F9946">
        <v>1.625</v>
      </c>
      <c r="G9946">
        <v>22</v>
      </c>
      <c r="H9946">
        <v>20</v>
      </c>
      <c r="I9946">
        <v>2246</v>
      </c>
      <c r="J9946">
        <v>5</v>
      </c>
      <c r="K9946">
        <v>12.307691999999999</v>
      </c>
    </row>
    <row r="9947" spans="1:11" x14ac:dyDescent="0.45">
      <c r="A9947" t="s">
        <v>145</v>
      </c>
      <c r="B9947">
        <v>2019</v>
      </c>
      <c r="C9947">
        <v>8</v>
      </c>
      <c r="D9947" t="s">
        <v>239</v>
      </c>
      <c r="E9947">
        <v>2</v>
      </c>
      <c r="F9947">
        <v>0.625</v>
      </c>
      <c r="G9947">
        <v>7</v>
      </c>
      <c r="H9947">
        <v>8</v>
      </c>
      <c r="I9947">
        <v>2287</v>
      </c>
      <c r="J9947">
        <v>4</v>
      </c>
      <c r="K9947">
        <v>12.8</v>
      </c>
    </row>
    <row r="9948" spans="1:11" x14ac:dyDescent="0.45">
      <c r="A9948" t="s">
        <v>213</v>
      </c>
      <c r="B9948">
        <v>2010</v>
      </c>
      <c r="C9948">
        <v>0</v>
      </c>
      <c r="D9948" t="s">
        <v>241</v>
      </c>
      <c r="H9948">
        <v>4</v>
      </c>
      <c r="I9948">
        <v>557</v>
      </c>
    </row>
    <row r="9949" spans="1:11" x14ac:dyDescent="0.45">
      <c r="A9949" t="s">
        <v>201</v>
      </c>
      <c r="B9949">
        <v>2015</v>
      </c>
      <c r="C9949">
        <v>6</v>
      </c>
      <c r="D9949" t="s">
        <v>237</v>
      </c>
      <c r="E9949">
        <v>1</v>
      </c>
      <c r="F9949">
        <v>0.25</v>
      </c>
      <c r="G9949">
        <v>8</v>
      </c>
      <c r="H9949">
        <v>7</v>
      </c>
      <c r="I9949">
        <v>93</v>
      </c>
      <c r="J9949">
        <v>7</v>
      </c>
      <c r="K9949">
        <v>28</v>
      </c>
    </row>
    <row r="9950" spans="1:11" x14ac:dyDescent="0.45">
      <c r="A9950" t="s">
        <v>198</v>
      </c>
      <c r="B9950">
        <v>2018</v>
      </c>
      <c r="D9950" t="s">
        <v>246</v>
      </c>
      <c r="E9950">
        <v>4</v>
      </c>
      <c r="F9950">
        <v>4</v>
      </c>
      <c r="G9950">
        <v>16</v>
      </c>
      <c r="I9950">
        <v>1217</v>
      </c>
    </row>
    <row r="9951" spans="1:11" x14ac:dyDescent="0.45">
      <c r="A9951" t="s">
        <v>159</v>
      </c>
      <c r="B9951">
        <v>2017</v>
      </c>
      <c r="C9951">
        <v>4</v>
      </c>
      <c r="D9951" t="s">
        <v>235</v>
      </c>
      <c r="E9951">
        <v>0</v>
      </c>
      <c r="F9951">
        <v>0</v>
      </c>
      <c r="G9951">
        <v>9</v>
      </c>
      <c r="H9951">
        <v>14</v>
      </c>
      <c r="I9951">
        <v>1066</v>
      </c>
    </row>
    <row r="9952" spans="1:11" x14ac:dyDescent="0.45">
      <c r="A9952" t="s">
        <v>211</v>
      </c>
      <c r="B9952">
        <v>2009</v>
      </c>
      <c r="C9952">
        <v>1</v>
      </c>
      <c r="D9952" t="s">
        <v>231</v>
      </c>
      <c r="H9952">
        <v>6</v>
      </c>
      <c r="I9952">
        <v>442</v>
      </c>
    </row>
    <row r="9953" spans="1:11" x14ac:dyDescent="0.45">
      <c r="A9953" t="s">
        <v>214</v>
      </c>
      <c r="B9953">
        <v>2013</v>
      </c>
      <c r="C9953">
        <v>1</v>
      </c>
      <c r="D9953" t="s">
        <v>231</v>
      </c>
      <c r="H9953">
        <v>4</v>
      </c>
      <c r="I9953">
        <v>897</v>
      </c>
    </row>
    <row r="9954" spans="1:11" x14ac:dyDescent="0.45">
      <c r="A9954" t="s">
        <v>208</v>
      </c>
      <c r="B9954">
        <v>2017</v>
      </c>
      <c r="C9954">
        <v>7</v>
      </c>
      <c r="D9954" t="s">
        <v>238</v>
      </c>
      <c r="E9954">
        <v>2</v>
      </c>
      <c r="F9954">
        <v>0.45</v>
      </c>
      <c r="G9954">
        <v>5</v>
      </c>
      <c r="H9954">
        <v>6</v>
      </c>
      <c r="I9954">
        <v>1114</v>
      </c>
      <c r="J9954">
        <v>3</v>
      </c>
      <c r="K9954">
        <v>13.333333</v>
      </c>
    </row>
    <row r="9955" spans="1:11" x14ac:dyDescent="0.45">
      <c r="A9955" t="s">
        <v>127</v>
      </c>
      <c r="B9955">
        <v>2017</v>
      </c>
      <c r="C9955">
        <v>5</v>
      </c>
      <c r="D9955" t="s">
        <v>236</v>
      </c>
      <c r="E9955">
        <v>1</v>
      </c>
      <c r="F9955">
        <v>0.33333299999999999</v>
      </c>
      <c r="G9955">
        <v>3</v>
      </c>
      <c r="I9955">
        <v>1038</v>
      </c>
    </row>
    <row r="9956" spans="1:11" x14ac:dyDescent="0.45">
      <c r="A9956" t="s">
        <v>113</v>
      </c>
      <c r="B9956">
        <v>2017</v>
      </c>
      <c r="C9956">
        <v>6</v>
      </c>
      <c r="D9956" t="s">
        <v>237</v>
      </c>
      <c r="E9956">
        <v>1</v>
      </c>
      <c r="F9956">
        <v>0.2</v>
      </c>
      <c r="G9956">
        <v>2</v>
      </c>
      <c r="H9956">
        <v>4</v>
      </c>
      <c r="I9956">
        <v>1024</v>
      </c>
      <c r="J9956">
        <v>4</v>
      </c>
      <c r="K9956">
        <v>20</v>
      </c>
    </row>
    <row r="9957" spans="1:11" x14ac:dyDescent="0.45">
      <c r="A9957" t="s">
        <v>181</v>
      </c>
      <c r="B9957">
        <v>2011</v>
      </c>
      <c r="C9957">
        <v>4</v>
      </c>
      <c r="D9957" t="s">
        <v>235</v>
      </c>
      <c r="H9957">
        <v>2</v>
      </c>
      <c r="I9957">
        <v>638</v>
      </c>
    </row>
    <row r="9958" spans="1:11" x14ac:dyDescent="0.45">
      <c r="A9958" t="s">
        <v>148</v>
      </c>
      <c r="B9958">
        <v>2014</v>
      </c>
      <c r="C9958">
        <v>3</v>
      </c>
      <c r="D9958" t="s">
        <v>234</v>
      </c>
      <c r="E9958">
        <v>2</v>
      </c>
      <c r="F9958">
        <v>0.23611099999999999</v>
      </c>
      <c r="G9958">
        <v>3</v>
      </c>
      <c r="H9958">
        <v>2</v>
      </c>
      <c r="I9958">
        <v>945</v>
      </c>
      <c r="J9958">
        <v>1</v>
      </c>
      <c r="K9958">
        <v>8.4705919999999999</v>
      </c>
    </row>
    <row r="9959" spans="1:11" x14ac:dyDescent="0.45">
      <c r="A9959" t="s">
        <v>185</v>
      </c>
      <c r="B9959">
        <v>2014</v>
      </c>
      <c r="C9959">
        <v>5</v>
      </c>
      <c r="D9959" t="s">
        <v>236</v>
      </c>
      <c r="E9959">
        <v>2</v>
      </c>
      <c r="F9959">
        <v>2</v>
      </c>
      <c r="G9959">
        <v>24</v>
      </c>
      <c r="H9959">
        <v>26</v>
      </c>
      <c r="I9959">
        <v>981</v>
      </c>
      <c r="J9959">
        <v>13</v>
      </c>
      <c r="K9959">
        <v>13</v>
      </c>
    </row>
    <row r="9960" spans="1:11" x14ac:dyDescent="0.45">
      <c r="A9960" t="s">
        <v>112</v>
      </c>
      <c r="B9960">
        <v>2008</v>
      </c>
      <c r="C9960">
        <v>6</v>
      </c>
      <c r="D9960" t="s">
        <v>237</v>
      </c>
      <c r="H9960">
        <v>6</v>
      </c>
      <c r="I9960">
        <v>232</v>
      </c>
    </row>
    <row r="9961" spans="1:11" x14ac:dyDescent="0.45">
      <c r="A9961" t="s">
        <v>143</v>
      </c>
      <c r="B9961">
        <v>2011</v>
      </c>
      <c r="C9961">
        <v>7</v>
      </c>
      <c r="D9961" t="s">
        <v>238</v>
      </c>
      <c r="H9961">
        <v>2</v>
      </c>
      <c r="I9961">
        <v>601</v>
      </c>
    </row>
    <row r="9962" spans="1:11" x14ac:dyDescent="0.45">
      <c r="A9962" t="s">
        <v>132</v>
      </c>
      <c r="B9962">
        <v>2020</v>
      </c>
      <c r="C9962">
        <v>0</v>
      </c>
      <c r="D9962" t="s">
        <v>241</v>
      </c>
      <c r="E9962">
        <v>1</v>
      </c>
      <c r="F9962">
        <v>0.2</v>
      </c>
      <c r="G9962">
        <v>2</v>
      </c>
      <c r="H9962">
        <v>3</v>
      </c>
      <c r="I9962">
        <v>2379</v>
      </c>
      <c r="J9962">
        <v>3</v>
      </c>
      <c r="K9962">
        <v>15</v>
      </c>
    </row>
    <row r="9963" spans="1:11" x14ac:dyDescent="0.45">
      <c r="A9963" t="s">
        <v>126</v>
      </c>
      <c r="B9963">
        <v>2020</v>
      </c>
      <c r="C9963">
        <v>3</v>
      </c>
      <c r="D9963" t="s">
        <v>234</v>
      </c>
      <c r="E9963">
        <v>1</v>
      </c>
      <c r="F9963">
        <v>0.5</v>
      </c>
      <c r="G9963">
        <v>4</v>
      </c>
      <c r="H9963">
        <v>4</v>
      </c>
      <c r="I9963">
        <v>2373</v>
      </c>
      <c r="J9963">
        <v>4</v>
      </c>
      <c r="K9963">
        <v>8</v>
      </c>
    </row>
    <row r="9964" spans="1:11" x14ac:dyDescent="0.45">
      <c r="A9964" t="s">
        <v>204</v>
      </c>
      <c r="B9964">
        <v>2011</v>
      </c>
      <c r="C9964">
        <v>2</v>
      </c>
      <c r="D9964" t="s">
        <v>233</v>
      </c>
      <c r="H9964">
        <v>3</v>
      </c>
      <c r="I9964">
        <v>661</v>
      </c>
    </row>
    <row r="9965" spans="1:11" x14ac:dyDescent="0.45">
      <c r="A9965" t="s">
        <v>198</v>
      </c>
      <c r="B9965">
        <v>2013</v>
      </c>
      <c r="C9965">
        <v>8</v>
      </c>
      <c r="D9965" t="s">
        <v>239</v>
      </c>
      <c r="H9965">
        <v>16</v>
      </c>
      <c r="I9965">
        <v>881</v>
      </c>
    </row>
    <row r="9966" spans="1:11" x14ac:dyDescent="0.45">
      <c r="A9966" t="s">
        <v>158</v>
      </c>
      <c r="B9966">
        <v>2008</v>
      </c>
      <c r="C9966">
        <v>4</v>
      </c>
      <c r="D9966" t="s">
        <v>235</v>
      </c>
      <c r="H9966">
        <v>1</v>
      </c>
      <c r="I9966">
        <v>276</v>
      </c>
    </row>
    <row r="9967" spans="1:11" x14ac:dyDescent="0.45">
      <c r="A9967" t="s">
        <v>174</v>
      </c>
      <c r="B9967">
        <v>2015</v>
      </c>
      <c r="C9967">
        <v>0</v>
      </c>
      <c r="D9967" t="s">
        <v>241</v>
      </c>
      <c r="E9967">
        <v>1</v>
      </c>
      <c r="F9967">
        <v>0.33333299999999999</v>
      </c>
      <c r="G9967">
        <v>6</v>
      </c>
      <c r="H9967">
        <v>8</v>
      </c>
      <c r="I9967">
        <v>65</v>
      </c>
      <c r="J9967">
        <v>8</v>
      </c>
      <c r="K9967">
        <v>24.000024</v>
      </c>
    </row>
    <row r="9968" spans="1:11" x14ac:dyDescent="0.45">
      <c r="A9968" t="s">
        <v>152</v>
      </c>
      <c r="B9968">
        <v>2015</v>
      </c>
      <c r="C9968">
        <v>8</v>
      </c>
      <c r="D9968" t="s">
        <v>239</v>
      </c>
      <c r="E9968">
        <v>0</v>
      </c>
      <c r="F9968">
        <v>0</v>
      </c>
      <c r="G9968">
        <v>8</v>
      </c>
      <c r="H9968">
        <v>11</v>
      </c>
      <c r="I9968">
        <v>45</v>
      </c>
    </row>
    <row r="9969" spans="1:11" x14ac:dyDescent="0.45">
      <c r="A9969" t="s">
        <v>143</v>
      </c>
      <c r="B9969">
        <v>2012</v>
      </c>
      <c r="C9969">
        <v>1</v>
      </c>
      <c r="D9969" t="s">
        <v>231</v>
      </c>
      <c r="H9969">
        <v>5</v>
      </c>
      <c r="I9969">
        <v>714</v>
      </c>
    </row>
    <row r="9970" spans="1:11" x14ac:dyDescent="0.45">
      <c r="A9970" t="s">
        <v>136</v>
      </c>
      <c r="B9970">
        <v>2011</v>
      </c>
      <c r="C9970">
        <v>5</v>
      </c>
      <c r="D9970" t="s">
        <v>236</v>
      </c>
      <c r="H9970">
        <v>5</v>
      </c>
      <c r="I9970">
        <v>595</v>
      </c>
    </row>
    <row r="9971" spans="1:11" x14ac:dyDescent="0.45">
      <c r="A9971" t="s">
        <v>123</v>
      </c>
      <c r="B9971">
        <v>2017</v>
      </c>
      <c r="C9971">
        <v>1</v>
      </c>
      <c r="D9971" t="s">
        <v>231</v>
      </c>
      <c r="E9971">
        <v>0</v>
      </c>
      <c r="F9971">
        <v>0</v>
      </c>
      <c r="G9971">
        <v>5</v>
      </c>
      <c r="H9971">
        <v>6</v>
      </c>
      <c r="I9971">
        <v>1034</v>
      </c>
    </row>
    <row r="9972" spans="1:11" x14ac:dyDescent="0.45">
      <c r="A9972" t="s">
        <v>108</v>
      </c>
      <c r="B9972">
        <v>2019</v>
      </c>
      <c r="C9972">
        <v>3</v>
      </c>
      <c r="D9972" t="s">
        <v>234</v>
      </c>
      <c r="E9972">
        <v>2</v>
      </c>
      <c r="F9972">
        <v>0.75</v>
      </c>
      <c r="G9972">
        <v>5</v>
      </c>
      <c r="H9972">
        <v>6</v>
      </c>
      <c r="I9972">
        <v>2254</v>
      </c>
      <c r="J9972">
        <v>3</v>
      </c>
      <c r="K9972">
        <v>8</v>
      </c>
    </row>
    <row r="9973" spans="1:11" x14ac:dyDescent="0.45">
      <c r="A9973" t="s">
        <v>140</v>
      </c>
      <c r="B9973">
        <v>2013</v>
      </c>
      <c r="C9973">
        <v>1</v>
      </c>
      <c r="D9973" t="s">
        <v>231</v>
      </c>
      <c r="H9973">
        <v>6</v>
      </c>
      <c r="I9973">
        <v>825</v>
      </c>
    </row>
    <row r="9974" spans="1:11" x14ac:dyDescent="0.45">
      <c r="A9974" t="s">
        <v>123</v>
      </c>
      <c r="B9974">
        <v>2012</v>
      </c>
      <c r="C9974">
        <v>2</v>
      </c>
      <c r="D9974" t="s">
        <v>233</v>
      </c>
      <c r="H9974">
        <v>3</v>
      </c>
      <c r="I9974">
        <v>695</v>
      </c>
    </row>
    <row r="9975" spans="1:11" x14ac:dyDescent="0.45">
      <c r="A9975" t="s">
        <v>207</v>
      </c>
      <c r="B9975">
        <v>2010</v>
      </c>
      <c r="C9975">
        <v>4</v>
      </c>
      <c r="D9975" t="s">
        <v>235</v>
      </c>
      <c r="H9975">
        <v>9</v>
      </c>
      <c r="I9975">
        <v>551</v>
      </c>
    </row>
    <row r="9976" spans="1:11" x14ac:dyDescent="0.45">
      <c r="A9976" t="s">
        <v>122</v>
      </c>
      <c r="B9976">
        <v>2009</v>
      </c>
      <c r="C9976">
        <v>5</v>
      </c>
      <c r="D9976" t="s">
        <v>236</v>
      </c>
      <c r="H9976">
        <v>9</v>
      </c>
      <c r="I9976">
        <v>355</v>
      </c>
    </row>
    <row r="9977" spans="1:11" x14ac:dyDescent="0.45">
      <c r="A9977" t="s">
        <v>130</v>
      </c>
      <c r="B9977">
        <v>2016</v>
      </c>
      <c r="C9977">
        <v>5</v>
      </c>
      <c r="D9977" t="s">
        <v>236</v>
      </c>
      <c r="H9977">
        <v>5</v>
      </c>
      <c r="I9977">
        <v>137</v>
      </c>
    </row>
    <row r="9978" spans="1:11" x14ac:dyDescent="0.45">
      <c r="A9978" t="s">
        <v>118</v>
      </c>
      <c r="B9978">
        <v>2018</v>
      </c>
      <c r="C9978">
        <v>5</v>
      </c>
      <c r="D9978" t="s">
        <v>236</v>
      </c>
      <c r="E9978">
        <v>0</v>
      </c>
      <c r="F9978">
        <v>0</v>
      </c>
      <c r="G9978">
        <v>5</v>
      </c>
      <c r="H9978">
        <v>9</v>
      </c>
      <c r="I9978">
        <v>1139</v>
      </c>
    </row>
    <row r="9979" spans="1:11" x14ac:dyDescent="0.45">
      <c r="A9979" t="s">
        <v>148</v>
      </c>
      <c r="B9979">
        <v>2015</v>
      </c>
      <c r="C9979">
        <v>7</v>
      </c>
      <c r="D9979" t="s">
        <v>238</v>
      </c>
      <c r="E9979">
        <v>2</v>
      </c>
      <c r="F9979">
        <v>0.23611099999999999</v>
      </c>
      <c r="G9979">
        <v>3</v>
      </c>
      <c r="H9979">
        <v>1</v>
      </c>
      <c r="I9979">
        <v>41</v>
      </c>
      <c r="J9979">
        <v>0</v>
      </c>
      <c r="K9979">
        <v>4.2352959999999999</v>
      </c>
    </row>
    <row r="9980" spans="1:11" x14ac:dyDescent="0.45">
      <c r="A9980" t="s">
        <v>203</v>
      </c>
      <c r="B9980">
        <v>2016</v>
      </c>
      <c r="C9980">
        <v>8</v>
      </c>
      <c r="D9980" t="s">
        <v>239</v>
      </c>
      <c r="E9980">
        <v>1</v>
      </c>
      <c r="F9980">
        <v>0.5</v>
      </c>
      <c r="G9980">
        <v>5</v>
      </c>
      <c r="H9980">
        <v>6</v>
      </c>
      <c r="I9980">
        <v>208</v>
      </c>
      <c r="J9980">
        <v>6</v>
      </c>
      <c r="K9980">
        <v>12</v>
      </c>
    </row>
    <row r="9981" spans="1:11" x14ac:dyDescent="0.45">
      <c r="A9981" t="s">
        <v>116</v>
      </c>
      <c r="B9981">
        <v>2008</v>
      </c>
      <c r="C9981">
        <v>8</v>
      </c>
      <c r="D9981" t="s">
        <v>239</v>
      </c>
      <c r="H9981">
        <v>4</v>
      </c>
      <c r="I9981">
        <v>236</v>
      </c>
    </row>
    <row r="9982" spans="1:11" x14ac:dyDescent="0.45">
      <c r="A9982" t="s">
        <v>117</v>
      </c>
      <c r="B9982">
        <v>2012</v>
      </c>
      <c r="C9982">
        <v>0</v>
      </c>
      <c r="D9982" t="s">
        <v>241</v>
      </c>
      <c r="H9982">
        <v>3</v>
      </c>
      <c r="I9982">
        <v>689</v>
      </c>
    </row>
    <row r="9983" spans="1:11" x14ac:dyDescent="0.45">
      <c r="A9983" t="s">
        <v>189</v>
      </c>
      <c r="B9983">
        <v>2019</v>
      </c>
      <c r="C9983">
        <v>10</v>
      </c>
      <c r="D9983" t="s">
        <v>232</v>
      </c>
      <c r="E9983">
        <v>6</v>
      </c>
      <c r="F9983">
        <v>1.4166669999999999</v>
      </c>
      <c r="G9983">
        <v>17</v>
      </c>
      <c r="H9983">
        <v>22</v>
      </c>
      <c r="I9983">
        <v>2322</v>
      </c>
      <c r="J9983">
        <v>3</v>
      </c>
      <c r="K9983">
        <v>15.529408</v>
      </c>
    </row>
    <row r="9984" spans="1:11" x14ac:dyDescent="0.45">
      <c r="A9984" t="s">
        <v>205</v>
      </c>
      <c r="B9984">
        <v>2020</v>
      </c>
      <c r="C9984">
        <v>4</v>
      </c>
      <c r="D9984" t="s">
        <v>235</v>
      </c>
      <c r="E9984">
        <v>3</v>
      </c>
      <c r="F9984">
        <v>0.47619</v>
      </c>
      <c r="G9984">
        <v>4</v>
      </c>
      <c r="H9984">
        <v>4</v>
      </c>
      <c r="I9984">
        <v>2449</v>
      </c>
      <c r="J9984">
        <v>1</v>
      </c>
      <c r="K9984">
        <v>8.4000079999999997</v>
      </c>
    </row>
    <row r="9985" spans="1:11" x14ac:dyDescent="0.45">
      <c r="A9985" t="s">
        <v>105</v>
      </c>
      <c r="B9985">
        <v>2009</v>
      </c>
      <c r="C9985">
        <v>0</v>
      </c>
      <c r="D9985" t="s">
        <v>241</v>
      </c>
      <c r="H9985">
        <v>11</v>
      </c>
      <c r="I9985">
        <v>340</v>
      </c>
    </row>
    <row r="9986" spans="1:11" x14ac:dyDescent="0.45">
      <c r="A9986" t="s">
        <v>125</v>
      </c>
      <c r="B9986">
        <v>2016</v>
      </c>
      <c r="C9986">
        <v>6</v>
      </c>
      <c r="D9986" t="s">
        <v>237</v>
      </c>
      <c r="E9986">
        <v>0</v>
      </c>
      <c r="F9986">
        <v>0</v>
      </c>
      <c r="G9986">
        <v>4</v>
      </c>
      <c r="H9986">
        <v>4</v>
      </c>
      <c r="I9986">
        <v>132</v>
      </c>
    </row>
    <row r="9987" spans="1:11" x14ac:dyDescent="0.45">
      <c r="A9987" t="s">
        <v>127</v>
      </c>
      <c r="B9987">
        <v>2020</v>
      </c>
      <c r="C9987">
        <v>5</v>
      </c>
      <c r="D9987" t="s">
        <v>236</v>
      </c>
      <c r="E9987">
        <v>1</v>
      </c>
      <c r="F9987">
        <v>0.33333299999999999</v>
      </c>
      <c r="G9987">
        <v>3</v>
      </c>
      <c r="H9987">
        <v>3</v>
      </c>
      <c r="I9987">
        <v>2374</v>
      </c>
      <c r="J9987">
        <v>3</v>
      </c>
      <c r="K9987">
        <v>9.0000090000000004</v>
      </c>
    </row>
    <row r="9988" spans="1:11" x14ac:dyDescent="0.45">
      <c r="A9988" t="s">
        <v>192</v>
      </c>
      <c r="B9988">
        <v>2018</v>
      </c>
      <c r="C9988">
        <v>6</v>
      </c>
      <c r="D9988" t="s">
        <v>237</v>
      </c>
      <c r="E9988">
        <v>2</v>
      </c>
      <c r="F9988">
        <v>1.5</v>
      </c>
      <c r="G9988">
        <v>19</v>
      </c>
      <c r="H9988">
        <v>46</v>
      </c>
      <c r="I9988">
        <v>1211</v>
      </c>
      <c r="J9988">
        <v>23</v>
      </c>
      <c r="K9988">
        <v>30.666667</v>
      </c>
    </row>
    <row r="9989" spans="1:11" x14ac:dyDescent="0.45">
      <c r="A9989" t="s">
        <v>150</v>
      </c>
      <c r="B9989">
        <v>2014</v>
      </c>
      <c r="C9989">
        <v>3</v>
      </c>
      <c r="D9989" t="s">
        <v>234</v>
      </c>
      <c r="H9989">
        <v>2</v>
      </c>
      <c r="I9989">
        <v>947</v>
      </c>
    </row>
    <row r="9990" spans="1:11" x14ac:dyDescent="0.45">
      <c r="A9990" t="s">
        <v>216</v>
      </c>
      <c r="B9990">
        <v>2014</v>
      </c>
      <c r="C9990">
        <v>5</v>
      </c>
      <c r="D9990" t="s">
        <v>236</v>
      </c>
      <c r="E9990">
        <v>0</v>
      </c>
      <c r="F9990">
        <v>0</v>
      </c>
      <c r="G9990">
        <v>5</v>
      </c>
      <c r="H9990">
        <v>15</v>
      </c>
      <c r="I9990">
        <v>1012</v>
      </c>
    </row>
    <row r="9991" spans="1:11" x14ac:dyDescent="0.45">
      <c r="A9991" t="s">
        <v>187</v>
      </c>
      <c r="B9991">
        <v>2017</v>
      </c>
      <c r="C9991">
        <v>3</v>
      </c>
      <c r="D9991" t="s">
        <v>234</v>
      </c>
      <c r="E9991">
        <v>2</v>
      </c>
      <c r="F9991">
        <v>1.111111</v>
      </c>
      <c r="G9991">
        <v>20</v>
      </c>
      <c r="H9991">
        <v>26</v>
      </c>
      <c r="I9991">
        <v>1093</v>
      </c>
      <c r="J9991">
        <v>13</v>
      </c>
      <c r="K9991">
        <v>23.400002000000001</v>
      </c>
    </row>
    <row r="9992" spans="1:11" x14ac:dyDescent="0.45">
      <c r="A9992" t="s">
        <v>168</v>
      </c>
      <c r="B9992">
        <v>2008</v>
      </c>
      <c r="C9992">
        <v>8</v>
      </c>
      <c r="D9992" t="s">
        <v>239</v>
      </c>
      <c r="H9992">
        <v>9</v>
      </c>
      <c r="I9992">
        <v>285</v>
      </c>
    </row>
    <row r="9993" spans="1:11" x14ac:dyDescent="0.45">
      <c r="A9993" t="s">
        <v>178</v>
      </c>
      <c r="B9993">
        <v>2015</v>
      </c>
      <c r="C9993">
        <v>2</v>
      </c>
      <c r="D9993" t="s">
        <v>233</v>
      </c>
      <c r="E9993">
        <v>1</v>
      </c>
      <c r="F9993">
        <v>1</v>
      </c>
      <c r="G9993">
        <v>20</v>
      </c>
      <c r="H9993">
        <v>30</v>
      </c>
      <c r="I9993">
        <v>70</v>
      </c>
      <c r="J9993">
        <v>30</v>
      </c>
      <c r="K9993">
        <v>30</v>
      </c>
    </row>
    <row r="9994" spans="1:11" x14ac:dyDescent="0.45">
      <c r="A9994" t="s">
        <v>112</v>
      </c>
      <c r="B9994">
        <v>2014</v>
      </c>
      <c r="C9994">
        <v>3</v>
      </c>
      <c r="D9994" t="s">
        <v>234</v>
      </c>
      <c r="E9994">
        <v>1</v>
      </c>
      <c r="F9994">
        <v>0.33333299999999999</v>
      </c>
      <c r="G9994">
        <v>3</v>
      </c>
      <c r="H9994">
        <v>7</v>
      </c>
      <c r="I9994">
        <v>910</v>
      </c>
      <c r="J9994">
        <v>7</v>
      </c>
      <c r="K9994">
        <v>21.000021</v>
      </c>
    </row>
    <row r="9995" spans="1:11" x14ac:dyDescent="0.45">
      <c r="A9995" t="s">
        <v>115</v>
      </c>
      <c r="B9995">
        <v>2017</v>
      </c>
      <c r="C9995">
        <v>1</v>
      </c>
      <c r="D9995" t="s">
        <v>231</v>
      </c>
      <c r="E9995">
        <v>1</v>
      </c>
      <c r="F9995">
        <v>1</v>
      </c>
      <c r="G9995">
        <v>10</v>
      </c>
      <c r="H9995">
        <v>9</v>
      </c>
      <c r="I9995">
        <v>1026</v>
      </c>
      <c r="J9995">
        <v>9</v>
      </c>
      <c r="K9995">
        <v>9</v>
      </c>
    </row>
    <row r="9996" spans="1:11" x14ac:dyDescent="0.45">
      <c r="A9996" t="s">
        <v>180</v>
      </c>
      <c r="B9996">
        <v>2011</v>
      </c>
      <c r="C9996">
        <v>5</v>
      </c>
      <c r="D9996" t="s">
        <v>236</v>
      </c>
      <c r="H9996">
        <v>42</v>
      </c>
      <c r="I9996">
        <v>637</v>
      </c>
    </row>
    <row r="9997" spans="1:11" x14ac:dyDescent="0.45">
      <c r="A9997" t="s">
        <v>133</v>
      </c>
      <c r="B9997">
        <v>2012</v>
      </c>
      <c r="C9997">
        <v>8</v>
      </c>
      <c r="D9997" t="s">
        <v>239</v>
      </c>
      <c r="H9997">
        <v>2</v>
      </c>
      <c r="I9997">
        <v>705</v>
      </c>
    </row>
    <row r="9998" spans="1:11" x14ac:dyDescent="0.45">
      <c r="A9998" t="s">
        <v>187</v>
      </c>
      <c r="B9998">
        <v>2019</v>
      </c>
      <c r="C9998">
        <v>0</v>
      </c>
      <c r="D9998" t="s">
        <v>241</v>
      </c>
      <c r="E9998">
        <v>2</v>
      </c>
      <c r="F9998">
        <v>1.111111</v>
      </c>
      <c r="G9998">
        <v>19</v>
      </c>
      <c r="H9998">
        <v>30</v>
      </c>
      <c r="I9998">
        <v>2321</v>
      </c>
      <c r="J9998">
        <v>15</v>
      </c>
      <c r="K9998">
        <v>27.000003</v>
      </c>
    </row>
    <row r="9999" spans="1:11" x14ac:dyDescent="0.45">
      <c r="A9999" t="s">
        <v>112</v>
      </c>
      <c r="B9999">
        <v>2011</v>
      </c>
      <c r="C9999">
        <v>6</v>
      </c>
      <c r="D9999" t="s">
        <v>237</v>
      </c>
      <c r="H9999">
        <v>6</v>
      </c>
      <c r="I9999">
        <v>571</v>
      </c>
    </row>
    <row r="10000" spans="1:11" x14ac:dyDescent="0.45">
      <c r="A10000" t="s">
        <v>145</v>
      </c>
      <c r="B10000">
        <v>2016</v>
      </c>
      <c r="C10000">
        <v>7</v>
      </c>
      <c r="D10000" t="s">
        <v>238</v>
      </c>
      <c r="E10000">
        <v>1</v>
      </c>
      <c r="F10000">
        <v>0.5</v>
      </c>
      <c r="G10000">
        <v>7</v>
      </c>
      <c r="I10000">
        <v>151</v>
      </c>
    </row>
    <row r="10001" spans="1:11" x14ac:dyDescent="0.45">
      <c r="A10001" t="s">
        <v>134</v>
      </c>
      <c r="B10001">
        <v>2014</v>
      </c>
      <c r="C10001">
        <v>2</v>
      </c>
      <c r="D10001" t="s">
        <v>233</v>
      </c>
      <c r="E10001">
        <v>0</v>
      </c>
      <c r="F10001">
        <v>0</v>
      </c>
      <c r="G10001">
        <v>15</v>
      </c>
      <c r="H10001">
        <v>2</v>
      </c>
      <c r="I10001">
        <v>932</v>
      </c>
    </row>
    <row r="10002" spans="1:11" x14ac:dyDescent="0.45">
      <c r="A10002" t="s">
        <v>206</v>
      </c>
      <c r="B10002">
        <v>2012</v>
      </c>
      <c r="C10002">
        <v>2</v>
      </c>
      <c r="D10002" t="s">
        <v>233</v>
      </c>
      <c r="H10002">
        <v>9</v>
      </c>
      <c r="I10002">
        <v>776</v>
      </c>
    </row>
    <row r="10003" spans="1:11" x14ac:dyDescent="0.45">
      <c r="A10003" t="s">
        <v>199</v>
      </c>
      <c r="B10003">
        <v>2019</v>
      </c>
      <c r="C10003">
        <v>8</v>
      </c>
      <c r="D10003" t="s">
        <v>239</v>
      </c>
      <c r="E10003">
        <v>1</v>
      </c>
      <c r="F10003">
        <v>0.25</v>
      </c>
      <c r="G10003">
        <v>1</v>
      </c>
      <c r="H10003">
        <v>7</v>
      </c>
      <c r="I10003">
        <v>2244</v>
      </c>
      <c r="J10003">
        <v>7</v>
      </c>
      <c r="K10003">
        <v>28</v>
      </c>
    </row>
    <row r="10004" spans="1:11" x14ac:dyDescent="0.45">
      <c r="A10004" t="s">
        <v>138</v>
      </c>
      <c r="B10004">
        <v>2019</v>
      </c>
      <c r="C10004">
        <v>3</v>
      </c>
      <c r="D10004" t="s">
        <v>234</v>
      </c>
      <c r="E10004">
        <v>1</v>
      </c>
      <c r="F10004">
        <v>0.25</v>
      </c>
      <c r="G10004">
        <v>2</v>
      </c>
      <c r="H10004">
        <v>1</v>
      </c>
      <c r="I10004">
        <v>2281</v>
      </c>
      <c r="J10004">
        <v>1</v>
      </c>
      <c r="K10004">
        <v>4</v>
      </c>
    </row>
    <row r="10005" spans="1:11" x14ac:dyDescent="0.45">
      <c r="A10005" t="s">
        <v>145</v>
      </c>
      <c r="B10005">
        <v>2015</v>
      </c>
      <c r="C10005">
        <v>3</v>
      </c>
      <c r="D10005" t="s">
        <v>234</v>
      </c>
      <c r="E10005">
        <v>1</v>
      </c>
      <c r="F10005">
        <v>0.5</v>
      </c>
      <c r="G10005">
        <v>7</v>
      </c>
      <c r="H10005">
        <v>14</v>
      </c>
      <c r="I10005">
        <v>38</v>
      </c>
      <c r="J10005">
        <v>14</v>
      </c>
      <c r="K10005">
        <v>28</v>
      </c>
    </row>
    <row r="10006" spans="1:11" x14ac:dyDescent="0.45">
      <c r="A10006" t="s">
        <v>187</v>
      </c>
      <c r="B10006">
        <v>2016</v>
      </c>
      <c r="C10006">
        <v>1</v>
      </c>
      <c r="D10006" t="s">
        <v>231</v>
      </c>
      <c r="E10006">
        <v>2</v>
      </c>
      <c r="F10006">
        <v>1.111111</v>
      </c>
      <c r="G10006">
        <v>20</v>
      </c>
      <c r="H10006">
        <v>26</v>
      </c>
      <c r="I10006">
        <v>192</v>
      </c>
      <c r="J10006">
        <v>13</v>
      </c>
      <c r="K10006">
        <v>23.400002000000001</v>
      </c>
    </row>
    <row r="10007" spans="1:11" x14ac:dyDescent="0.45">
      <c r="A10007" t="s">
        <v>168</v>
      </c>
      <c r="B10007">
        <v>2017</v>
      </c>
      <c r="C10007">
        <v>1</v>
      </c>
      <c r="D10007" t="s">
        <v>231</v>
      </c>
      <c r="E10007">
        <v>0</v>
      </c>
      <c r="F10007">
        <v>0</v>
      </c>
      <c r="G10007">
        <v>9</v>
      </c>
      <c r="H10007">
        <v>4</v>
      </c>
      <c r="I10007">
        <v>1074</v>
      </c>
    </row>
    <row r="10008" spans="1:11" x14ac:dyDescent="0.45">
      <c r="A10008" t="s">
        <v>178</v>
      </c>
      <c r="B10008">
        <v>2020</v>
      </c>
      <c r="D10008" t="s">
        <v>246</v>
      </c>
      <c r="E10008">
        <v>8</v>
      </c>
      <c r="F10008">
        <v>8</v>
      </c>
      <c r="G10008">
        <v>20</v>
      </c>
      <c r="I10008">
        <v>2422</v>
      </c>
    </row>
    <row r="10009" spans="1:11" x14ac:dyDescent="0.45">
      <c r="A10009" t="s">
        <v>213</v>
      </c>
      <c r="B10009">
        <v>2020</v>
      </c>
      <c r="D10009" t="s">
        <v>244</v>
      </c>
      <c r="E10009">
        <v>1</v>
      </c>
      <c r="F10009">
        <v>0.33333299999999999</v>
      </c>
      <c r="G10009">
        <v>9</v>
      </c>
      <c r="I10009">
        <v>2457</v>
      </c>
    </row>
    <row r="10010" spans="1:11" x14ac:dyDescent="0.45">
      <c r="A10010" t="s">
        <v>127</v>
      </c>
      <c r="B10010">
        <v>2010</v>
      </c>
      <c r="C10010">
        <v>7</v>
      </c>
      <c r="D10010" t="s">
        <v>238</v>
      </c>
      <c r="H10010">
        <v>3</v>
      </c>
      <c r="I10010">
        <v>473</v>
      </c>
    </row>
    <row r="10011" spans="1:11" x14ac:dyDescent="0.45">
      <c r="A10011" t="s">
        <v>193</v>
      </c>
      <c r="B10011">
        <v>2020</v>
      </c>
      <c r="C10011">
        <v>0</v>
      </c>
      <c r="D10011" t="s">
        <v>241</v>
      </c>
      <c r="E10011">
        <v>6</v>
      </c>
      <c r="F10011">
        <v>6</v>
      </c>
      <c r="G10011">
        <v>53</v>
      </c>
      <c r="H10011">
        <v>79</v>
      </c>
      <c r="I10011">
        <v>2437</v>
      </c>
      <c r="J10011">
        <v>13</v>
      </c>
      <c r="K10011">
        <v>13.166667</v>
      </c>
    </row>
    <row r="10012" spans="1:11" x14ac:dyDescent="0.45">
      <c r="A10012" t="s">
        <v>108</v>
      </c>
      <c r="B10012">
        <v>2018</v>
      </c>
      <c r="C10012">
        <v>4</v>
      </c>
      <c r="D10012" t="s">
        <v>235</v>
      </c>
      <c r="E10012">
        <v>1</v>
      </c>
      <c r="F10012">
        <v>0.33333299999999999</v>
      </c>
      <c r="G10012">
        <v>4</v>
      </c>
      <c r="H10012">
        <v>4</v>
      </c>
      <c r="I10012">
        <v>1129</v>
      </c>
      <c r="J10012">
        <v>4</v>
      </c>
      <c r="K10012">
        <v>12.000012</v>
      </c>
    </row>
    <row r="10013" spans="1:11" x14ac:dyDescent="0.45">
      <c r="A10013" t="s">
        <v>194</v>
      </c>
      <c r="B10013">
        <v>2015</v>
      </c>
      <c r="C10013">
        <v>2</v>
      </c>
      <c r="D10013" t="s">
        <v>233</v>
      </c>
      <c r="E10013">
        <v>1</v>
      </c>
      <c r="F10013">
        <v>1</v>
      </c>
      <c r="G10013">
        <v>9</v>
      </c>
      <c r="H10013">
        <v>7</v>
      </c>
      <c r="I10013">
        <v>86</v>
      </c>
      <c r="J10013">
        <v>7</v>
      </c>
      <c r="K10013">
        <v>7</v>
      </c>
    </row>
    <row r="10014" spans="1:11" x14ac:dyDescent="0.45">
      <c r="A10014" t="s">
        <v>144</v>
      </c>
      <c r="B10014">
        <v>2017</v>
      </c>
      <c r="C10014">
        <v>2</v>
      </c>
      <c r="D10014" t="s">
        <v>233</v>
      </c>
      <c r="E10014">
        <v>1</v>
      </c>
      <c r="F10014">
        <v>0.33333299999999999</v>
      </c>
      <c r="G10014">
        <v>3</v>
      </c>
      <c r="H10014">
        <v>6</v>
      </c>
      <c r="I10014">
        <v>1053</v>
      </c>
      <c r="J10014">
        <v>6</v>
      </c>
      <c r="K10014">
        <v>18.000018000000001</v>
      </c>
    </row>
    <row r="10015" spans="1:11" x14ac:dyDescent="0.45">
      <c r="A10015" t="s">
        <v>166</v>
      </c>
      <c r="B10015">
        <v>2013</v>
      </c>
      <c r="C10015">
        <v>12</v>
      </c>
      <c r="D10015" t="s">
        <v>243</v>
      </c>
      <c r="H10015">
        <v>67</v>
      </c>
      <c r="I10015">
        <v>847</v>
      </c>
    </row>
    <row r="10016" spans="1:11" x14ac:dyDescent="0.45">
      <c r="A10016" t="s">
        <v>196</v>
      </c>
      <c r="B10016">
        <v>2018</v>
      </c>
      <c r="C10016">
        <v>5</v>
      </c>
      <c r="D10016" t="s">
        <v>236</v>
      </c>
      <c r="E10016">
        <v>1</v>
      </c>
      <c r="F10016">
        <v>0.25</v>
      </c>
      <c r="G10016">
        <v>2</v>
      </c>
      <c r="H10016">
        <v>1</v>
      </c>
      <c r="I10016">
        <v>1215</v>
      </c>
      <c r="J10016">
        <v>1</v>
      </c>
      <c r="K10016">
        <v>4</v>
      </c>
    </row>
    <row r="10017" spans="1:11" x14ac:dyDescent="0.45">
      <c r="A10017" t="s">
        <v>209</v>
      </c>
      <c r="B10017">
        <v>2017</v>
      </c>
      <c r="C10017">
        <v>6</v>
      </c>
      <c r="D10017" t="s">
        <v>237</v>
      </c>
      <c r="E10017">
        <v>1</v>
      </c>
      <c r="F10017">
        <v>0.33333299999999999</v>
      </c>
      <c r="G10017">
        <v>2</v>
      </c>
      <c r="H10017">
        <v>4</v>
      </c>
      <c r="I10017">
        <v>1115</v>
      </c>
      <c r="J10017">
        <v>4</v>
      </c>
      <c r="K10017">
        <v>12.000012</v>
      </c>
    </row>
    <row r="10018" spans="1:11" x14ac:dyDescent="0.45">
      <c r="A10018" t="s">
        <v>112</v>
      </c>
      <c r="B10018">
        <v>2013</v>
      </c>
      <c r="C10018">
        <v>4</v>
      </c>
      <c r="D10018" t="s">
        <v>235</v>
      </c>
      <c r="H10018">
        <v>4</v>
      </c>
      <c r="I10018">
        <v>797</v>
      </c>
    </row>
    <row r="10019" spans="1:11" x14ac:dyDescent="0.45">
      <c r="A10019" t="s">
        <v>212</v>
      </c>
      <c r="B10019">
        <v>2011</v>
      </c>
      <c r="C10019">
        <v>3</v>
      </c>
      <c r="D10019" t="s">
        <v>234</v>
      </c>
      <c r="H10019">
        <v>2</v>
      </c>
      <c r="I10019">
        <v>669</v>
      </c>
    </row>
    <row r="10020" spans="1:11" x14ac:dyDescent="0.45">
      <c r="A10020" t="s">
        <v>160</v>
      </c>
      <c r="B10020">
        <v>2019</v>
      </c>
      <c r="D10020" t="s">
        <v>244</v>
      </c>
      <c r="E10020">
        <v>2</v>
      </c>
      <c r="F10020">
        <v>1.3333330000000001</v>
      </c>
      <c r="G10020">
        <v>9</v>
      </c>
      <c r="I10020">
        <v>2298</v>
      </c>
    </row>
    <row r="10021" spans="1:11" x14ac:dyDescent="0.45">
      <c r="A10021" t="s">
        <v>215</v>
      </c>
      <c r="B10021">
        <v>2012</v>
      </c>
      <c r="C10021">
        <v>3</v>
      </c>
      <c r="D10021" t="s">
        <v>234</v>
      </c>
      <c r="H10021">
        <v>11</v>
      </c>
      <c r="I10021">
        <v>785</v>
      </c>
    </row>
    <row r="10022" spans="1:11" x14ac:dyDescent="0.45">
      <c r="A10022" t="s">
        <v>193</v>
      </c>
      <c r="B10022">
        <v>2017</v>
      </c>
      <c r="D10022" t="s">
        <v>246</v>
      </c>
      <c r="E10022">
        <v>2</v>
      </c>
      <c r="F10022">
        <v>2</v>
      </c>
      <c r="G10022">
        <v>53</v>
      </c>
      <c r="I10022">
        <v>1099</v>
      </c>
    </row>
    <row r="10023" spans="1:11" x14ac:dyDescent="0.45">
      <c r="A10023" t="s">
        <v>212</v>
      </c>
      <c r="B10023">
        <v>2020</v>
      </c>
      <c r="C10023">
        <v>3</v>
      </c>
      <c r="D10023" t="s">
        <v>234</v>
      </c>
      <c r="E10023">
        <v>1</v>
      </c>
      <c r="F10023">
        <v>0.5</v>
      </c>
      <c r="G10023">
        <v>4</v>
      </c>
      <c r="H10023">
        <v>3</v>
      </c>
      <c r="I10023">
        <v>2456</v>
      </c>
      <c r="J10023">
        <v>3</v>
      </c>
      <c r="K10023">
        <v>6</v>
      </c>
    </row>
    <row r="10024" spans="1:11" x14ac:dyDescent="0.45">
      <c r="A10024" t="s">
        <v>221</v>
      </c>
      <c r="B10024">
        <v>2017</v>
      </c>
      <c r="C10024">
        <v>2</v>
      </c>
      <c r="D10024" t="s">
        <v>233</v>
      </c>
      <c r="E10024">
        <v>2</v>
      </c>
      <c r="F10024">
        <v>2</v>
      </c>
      <c r="G10024">
        <v>15</v>
      </c>
      <c r="H10024">
        <v>22</v>
      </c>
      <c r="I10024">
        <v>1127</v>
      </c>
      <c r="J10024">
        <v>11</v>
      </c>
      <c r="K10024">
        <v>11</v>
      </c>
    </row>
    <row r="10025" spans="1:11" x14ac:dyDescent="0.45">
      <c r="A10025" t="s">
        <v>149</v>
      </c>
      <c r="B10025">
        <v>2019</v>
      </c>
      <c r="C10025">
        <v>0</v>
      </c>
      <c r="D10025" t="s">
        <v>241</v>
      </c>
      <c r="E10025">
        <v>1</v>
      </c>
      <c r="F10025">
        <v>0.2</v>
      </c>
      <c r="G10025">
        <v>2</v>
      </c>
      <c r="H10025">
        <v>5</v>
      </c>
      <c r="I10025">
        <v>2290</v>
      </c>
      <c r="J10025">
        <v>5</v>
      </c>
      <c r="K10025">
        <v>25</v>
      </c>
    </row>
    <row r="10026" spans="1:11" x14ac:dyDescent="0.45">
      <c r="A10026" t="s">
        <v>176</v>
      </c>
      <c r="B10026">
        <v>2014</v>
      </c>
      <c r="C10026">
        <v>11</v>
      </c>
      <c r="D10026" t="s">
        <v>242</v>
      </c>
      <c r="E10026">
        <v>2</v>
      </c>
      <c r="F10026">
        <v>0.5</v>
      </c>
      <c r="G10026">
        <v>2</v>
      </c>
      <c r="H10026">
        <v>17</v>
      </c>
      <c r="I10026">
        <v>971</v>
      </c>
      <c r="J10026">
        <v>8</v>
      </c>
      <c r="K10026">
        <v>34</v>
      </c>
    </row>
    <row r="10027" spans="1:11" x14ac:dyDescent="0.45">
      <c r="A10027" t="s">
        <v>208</v>
      </c>
      <c r="B10027">
        <v>2018</v>
      </c>
      <c r="C10027">
        <v>5</v>
      </c>
      <c r="D10027" t="s">
        <v>236</v>
      </c>
      <c r="E10027">
        <v>2</v>
      </c>
      <c r="F10027">
        <v>0.45</v>
      </c>
      <c r="G10027">
        <v>5</v>
      </c>
      <c r="H10027">
        <v>6</v>
      </c>
      <c r="I10027">
        <v>1227</v>
      </c>
      <c r="J10027">
        <v>3</v>
      </c>
      <c r="K10027">
        <v>13.333333</v>
      </c>
    </row>
    <row r="10028" spans="1:11" x14ac:dyDescent="0.45">
      <c r="A10028" t="s">
        <v>147</v>
      </c>
      <c r="B10028">
        <v>2009</v>
      </c>
      <c r="C10028">
        <v>0</v>
      </c>
      <c r="D10028" t="s">
        <v>241</v>
      </c>
      <c r="H10028">
        <v>19</v>
      </c>
      <c r="I10028">
        <v>379</v>
      </c>
    </row>
    <row r="10029" spans="1:11" x14ac:dyDescent="0.45">
      <c r="A10029" t="s">
        <v>114</v>
      </c>
      <c r="B10029">
        <v>2020</v>
      </c>
      <c r="C10029">
        <v>2</v>
      </c>
      <c r="D10029" t="s">
        <v>233</v>
      </c>
      <c r="E10029">
        <v>1</v>
      </c>
      <c r="F10029">
        <v>0.33333299999999999</v>
      </c>
      <c r="G10029">
        <v>3</v>
      </c>
      <c r="H10029">
        <v>5</v>
      </c>
      <c r="I10029">
        <v>2361</v>
      </c>
      <c r="J10029">
        <v>5</v>
      </c>
      <c r="K10029">
        <v>15.000014999999999</v>
      </c>
    </row>
    <row r="10030" spans="1:11" x14ac:dyDescent="0.45">
      <c r="A10030" t="s">
        <v>127</v>
      </c>
      <c r="B10030">
        <v>2019</v>
      </c>
      <c r="C10030">
        <v>7</v>
      </c>
      <c r="D10030" t="s">
        <v>238</v>
      </c>
      <c r="E10030">
        <v>1</v>
      </c>
      <c r="F10030">
        <v>0.25</v>
      </c>
      <c r="G10030">
        <v>3</v>
      </c>
      <c r="H10030">
        <v>1</v>
      </c>
      <c r="I10030">
        <v>2271</v>
      </c>
      <c r="J10030">
        <v>1</v>
      </c>
      <c r="K10030">
        <v>4</v>
      </c>
    </row>
    <row r="10031" spans="1:11" x14ac:dyDescent="0.45">
      <c r="A10031" t="s">
        <v>160</v>
      </c>
      <c r="B10031">
        <v>2013</v>
      </c>
      <c r="C10031">
        <v>2</v>
      </c>
      <c r="D10031" t="s">
        <v>233</v>
      </c>
      <c r="H10031">
        <v>25</v>
      </c>
      <c r="I10031">
        <v>843</v>
      </c>
    </row>
    <row r="10032" spans="1:11" x14ac:dyDescent="0.45">
      <c r="A10032" t="s">
        <v>218</v>
      </c>
      <c r="B10032">
        <v>2010</v>
      </c>
      <c r="C10032">
        <v>3</v>
      </c>
      <c r="D10032" t="s">
        <v>234</v>
      </c>
      <c r="H10032">
        <v>5</v>
      </c>
      <c r="I10032">
        <v>562</v>
      </c>
    </row>
    <row r="10033" spans="1:11" x14ac:dyDescent="0.45">
      <c r="A10033" t="s">
        <v>176</v>
      </c>
      <c r="B10033">
        <v>2018</v>
      </c>
      <c r="C10033">
        <v>9</v>
      </c>
      <c r="D10033" t="s">
        <v>240</v>
      </c>
      <c r="E10033">
        <v>2</v>
      </c>
      <c r="F10033">
        <v>0.5</v>
      </c>
      <c r="G10033">
        <v>2</v>
      </c>
      <c r="H10033">
        <v>11</v>
      </c>
      <c r="I10033">
        <v>1194</v>
      </c>
      <c r="J10033">
        <v>5</v>
      </c>
      <c r="K10033">
        <v>22</v>
      </c>
    </row>
    <row r="10034" spans="1:11" x14ac:dyDescent="0.45">
      <c r="A10034" t="s">
        <v>111</v>
      </c>
      <c r="B10034">
        <v>2011</v>
      </c>
      <c r="C10034">
        <v>5</v>
      </c>
      <c r="D10034" t="s">
        <v>236</v>
      </c>
      <c r="H10034">
        <v>6</v>
      </c>
      <c r="I10034">
        <v>570</v>
      </c>
    </row>
    <row r="10035" spans="1:11" x14ac:dyDescent="0.45">
      <c r="A10035" t="s">
        <v>178</v>
      </c>
      <c r="B10035">
        <v>2013</v>
      </c>
      <c r="C10035">
        <v>8</v>
      </c>
      <c r="D10035" t="s">
        <v>239</v>
      </c>
      <c r="H10035">
        <v>19</v>
      </c>
      <c r="I10035">
        <v>861</v>
      </c>
    </row>
    <row r="10036" spans="1:11" x14ac:dyDescent="0.45">
      <c r="A10036" t="s">
        <v>108</v>
      </c>
      <c r="B10036">
        <v>2011</v>
      </c>
      <c r="C10036">
        <v>7</v>
      </c>
      <c r="D10036" t="s">
        <v>238</v>
      </c>
      <c r="H10036">
        <v>4</v>
      </c>
      <c r="I10036">
        <v>567</v>
      </c>
    </row>
    <row r="10037" spans="1:11" x14ac:dyDescent="0.45">
      <c r="A10037" t="s">
        <v>131</v>
      </c>
      <c r="B10037">
        <v>2016</v>
      </c>
      <c r="C10037">
        <v>4</v>
      </c>
      <c r="D10037" t="s">
        <v>235</v>
      </c>
      <c r="E10037">
        <v>1</v>
      </c>
      <c r="F10037">
        <v>0.5</v>
      </c>
      <c r="G10037">
        <v>6</v>
      </c>
      <c r="H10037">
        <v>11</v>
      </c>
      <c r="I10037">
        <v>138</v>
      </c>
      <c r="J10037">
        <v>11</v>
      </c>
      <c r="K10037">
        <v>22</v>
      </c>
    </row>
    <row r="10038" spans="1:11" x14ac:dyDescent="0.45">
      <c r="A10038" t="s">
        <v>146</v>
      </c>
      <c r="B10038">
        <v>2011</v>
      </c>
      <c r="C10038">
        <v>4</v>
      </c>
      <c r="D10038" t="s">
        <v>235</v>
      </c>
      <c r="H10038">
        <v>3</v>
      </c>
      <c r="I10038">
        <v>604</v>
      </c>
    </row>
    <row r="10039" spans="1:11" x14ac:dyDescent="0.45">
      <c r="A10039" t="s">
        <v>171</v>
      </c>
      <c r="B10039">
        <v>2019</v>
      </c>
      <c r="C10039">
        <v>7</v>
      </c>
      <c r="D10039" t="s">
        <v>238</v>
      </c>
      <c r="E10039">
        <v>1</v>
      </c>
      <c r="F10039">
        <v>0.5</v>
      </c>
      <c r="G10039">
        <v>5</v>
      </c>
      <c r="H10039">
        <v>6</v>
      </c>
      <c r="I10039">
        <v>2308</v>
      </c>
      <c r="J10039">
        <v>6</v>
      </c>
      <c r="K10039">
        <v>12</v>
      </c>
    </row>
    <row r="10040" spans="1:11" x14ac:dyDescent="0.45">
      <c r="A10040" t="s">
        <v>200</v>
      </c>
      <c r="B10040">
        <v>2013</v>
      </c>
      <c r="C10040">
        <v>0</v>
      </c>
      <c r="D10040" t="s">
        <v>241</v>
      </c>
      <c r="H10040">
        <v>4</v>
      </c>
      <c r="I10040">
        <v>883</v>
      </c>
    </row>
    <row r="10041" spans="1:11" x14ac:dyDescent="0.45">
      <c r="A10041" t="s">
        <v>155</v>
      </c>
      <c r="B10041">
        <v>2019</v>
      </c>
      <c r="C10041">
        <v>8</v>
      </c>
      <c r="D10041" t="s">
        <v>239</v>
      </c>
      <c r="E10041">
        <v>0</v>
      </c>
      <c r="F10041">
        <v>0</v>
      </c>
      <c r="G10041">
        <v>15</v>
      </c>
      <c r="H10041">
        <v>124</v>
      </c>
      <c r="I10041">
        <v>2248</v>
      </c>
    </row>
    <row r="10042" spans="1:11" x14ac:dyDescent="0.45">
      <c r="A10042" t="s">
        <v>139</v>
      </c>
      <c r="B10042">
        <v>2008</v>
      </c>
      <c r="C10042">
        <v>2</v>
      </c>
      <c r="D10042" t="s">
        <v>233</v>
      </c>
      <c r="H10042">
        <v>14</v>
      </c>
      <c r="I10042">
        <v>259</v>
      </c>
    </row>
    <row r="10043" spans="1:11" x14ac:dyDescent="0.45">
      <c r="A10043" t="s">
        <v>120</v>
      </c>
      <c r="B10043">
        <v>2017</v>
      </c>
      <c r="C10043">
        <v>5</v>
      </c>
      <c r="D10043" t="s">
        <v>236</v>
      </c>
      <c r="E10043">
        <v>0</v>
      </c>
      <c r="F10043">
        <v>0</v>
      </c>
      <c r="G10043">
        <v>6</v>
      </c>
      <c r="H10043">
        <v>7</v>
      </c>
      <c r="I10043">
        <v>1031</v>
      </c>
    </row>
    <row r="10044" spans="1:11" x14ac:dyDescent="0.45">
      <c r="A10044" t="s">
        <v>109</v>
      </c>
      <c r="B10044">
        <v>2019</v>
      </c>
      <c r="C10044">
        <v>2</v>
      </c>
      <c r="D10044" t="s">
        <v>233</v>
      </c>
      <c r="E10044">
        <v>1</v>
      </c>
      <c r="F10044">
        <v>0.33333299999999999</v>
      </c>
      <c r="G10044">
        <v>3</v>
      </c>
      <c r="H10044">
        <v>2</v>
      </c>
      <c r="I10044">
        <v>2255</v>
      </c>
      <c r="J10044">
        <v>2</v>
      </c>
      <c r="K10044">
        <v>6.000006</v>
      </c>
    </row>
    <row r="10045" spans="1:11" x14ac:dyDescent="0.45">
      <c r="A10045" t="s">
        <v>111</v>
      </c>
      <c r="B10045">
        <v>2009</v>
      </c>
      <c r="C10045">
        <v>3</v>
      </c>
      <c r="D10045" t="s">
        <v>234</v>
      </c>
      <c r="H10045">
        <v>3</v>
      </c>
      <c r="I10045">
        <v>344</v>
      </c>
    </row>
    <row r="10046" spans="1:11" x14ac:dyDescent="0.45">
      <c r="A10046" t="s">
        <v>194</v>
      </c>
      <c r="B10046">
        <v>2016</v>
      </c>
      <c r="C10046">
        <v>10</v>
      </c>
      <c r="D10046" t="s">
        <v>232</v>
      </c>
      <c r="E10046">
        <v>1</v>
      </c>
      <c r="F10046">
        <v>0.33333299999999999</v>
      </c>
      <c r="G10046">
        <v>9</v>
      </c>
      <c r="I10046">
        <v>199</v>
      </c>
    </row>
    <row r="10047" spans="1:11" x14ac:dyDescent="0.45">
      <c r="A10047" t="s">
        <v>150</v>
      </c>
      <c r="B10047">
        <v>2015</v>
      </c>
      <c r="C10047">
        <v>7</v>
      </c>
      <c r="D10047" t="s">
        <v>238</v>
      </c>
      <c r="H10047">
        <v>8</v>
      </c>
      <c r="I10047">
        <v>43</v>
      </c>
    </row>
    <row r="10048" spans="1:11" x14ac:dyDescent="0.45">
      <c r="A10048" t="s">
        <v>140</v>
      </c>
      <c r="B10048">
        <v>2011</v>
      </c>
      <c r="C10048">
        <v>2</v>
      </c>
      <c r="D10048" t="s">
        <v>233</v>
      </c>
      <c r="H10048">
        <v>8</v>
      </c>
      <c r="I10048">
        <v>599</v>
      </c>
    </row>
    <row r="10049" spans="1:11" x14ac:dyDescent="0.45">
      <c r="A10049" t="s">
        <v>211</v>
      </c>
      <c r="B10049">
        <v>2018</v>
      </c>
      <c r="C10049">
        <v>5</v>
      </c>
      <c r="D10049" t="s">
        <v>236</v>
      </c>
      <c r="E10049">
        <v>1</v>
      </c>
      <c r="F10049">
        <v>0.33333299999999999</v>
      </c>
      <c r="G10049">
        <v>5</v>
      </c>
      <c r="H10049">
        <v>6</v>
      </c>
      <c r="I10049">
        <v>1230</v>
      </c>
      <c r="J10049">
        <v>6</v>
      </c>
      <c r="K10049">
        <v>18.000018000000001</v>
      </c>
    </row>
    <row r="10050" spans="1:11" x14ac:dyDescent="0.45">
      <c r="A10050" t="s">
        <v>198</v>
      </c>
      <c r="B10050">
        <v>2015</v>
      </c>
      <c r="C10050">
        <v>2</v>
      </c>
      <c r="D10050" t="s">
        <v>233</v>
      </c>
      <c r="E10050">
        <v>2</v>
      </c>
      <c r="F10050">
        <v>1.111111</v>
      </c>
      <c r="G10050">
        <v>16</v>
      </c>
      <c r="H10050">
        <v>25</v>
      </c>
      <c r="I10050">
        <v>90</v>
      </c>
      <c r="J10050">
        <v>12</v>
      </c>
      <c r="K10050">
        <v>22.500001999999999</v>
      </c>
    </row>
    <row r="10051" spans="1:11" x14ac:dyDescent="0.45">
      <c r="A10051" t="s">
        <v>210</v>
      </c>
      <c r="B10051">
        <v>2014</v>
      </c>
      <c r="C10051">
        <v>2</v>
      </c>
      <c r="D10051" t="s">
        <v>233</v>
      </c>
      <c r="E10051">
        <v>1</v>
      </c>
      <c r="F10051">
        <v>1</v>
      </c>
      <c r="G10051">
        <v>11</v>
      </c>
      <c r="H10051">
        <v>27</v>
      </c>
      <c r="I10051">
        <v>1006</v>
      </c>
      <c r="J10051">
        <v>27</v>
      </c>
      <c r="K10051">
        <v>27</v>
      </c>
    </row>
    <row r="10052" spans="1:11" x14ac:dyDescent="0.45">
      <c r="A10052" t="s">
        <v>111</v>
      </c>
      <c r="B10052">
        <v>2008</v>
      </c>
      <c r="C10052">
        <v>4</v>
      </c>
      <c r="D10052" t="s">
        <v>235</v>
      </c>
      <c r="H10052">
        <v>5</v>
      </c>
      <c r="I10052">
        <v>231</v>
      </c>
    </row>
    <row r="10053" spans="1:11" x14ac:dyDescent="0.45">
      <c r="A10053" t="s">
        <v>218</v>
      </c>
      <c r="B10053">
        <v>2020</v>
      </c>
      <c r="C10053">
        <v>6</v>
      </c>
      <c r="D10053" t="s">
        <v>237</v>
      </c>
      <c r="E10053">
        <v>1</v>
      </c>
      <c r="F10053">
        <v>0.5</v>
      </c>
      <c r="G10053">
        <v>5</v>
      </c>
      <c r="H10053">
        <v>1</v>
      </c>
      <c r="I10053">
        <v>2462</v>
      </c>
      <c r="J10053">
        <v>1</v>
      </c>
      <c r="K10053">
        <v>2</v>
      </c>
    </row>
    <row r="10054" spans="1:11" x14ac:dyDescent="0.45">
      <c r="A10054" t="s">
        <v>163</v>
      </c>
      <c r="B10054">
        <v>2018</v>
      </c>
      <c r="C10054">
        <v>8</v>
      </c>
      <c r="D10054" t="s">
        <v>239</v>
      </c>
      <c r="E10054">
        <v>3</v>
      </c>
      <c r="F10054">
        <v>0.75</v>
      </c>
      <c r="G10054">
        <v>9</v>
      </c>
      <c r="I10054">
        <v>1181</v>
      </c>
    </row>
    <row r="10055" spans="1:11" x14ac:dyDescent="0.45">
      <c r="A10055" t="s">
        <v>131</v>
      </c>
      <c r="B10055">
        <v>2019</v>
      </c>
      <c r="C10055">
        <v>5</v>
      </c>
      <c r="D10055" t="s">
        <v>236</v>
      </c>
      <c r="E10055">
        <v>2</v>
      </c>
      <c r="F10055">
        <v>0.83333299999999999</v>
      </c>
      <c r="G10055">
        <v>7</v>
      </c>
      <c r="H10055">
        <v>8</v>
      </c>
      <c r="I10055">
        <v>2249</v>
      </c>
      <c r="J10055">
        <v>4</v>
      </c>
      <c r="K10055">
        <v>9.6000040000000002</v>
      </c>
    </row>
    <row r="10056" spans="1:11" x14ac:dyDescent="0.45">
      <c r="A10056" t="s">
        <v>108</v>
      </c>
      <c r="B10056">
        <v>2010</v>
      </c>
      <c r="C10056">
        <v>3</v>
      </c>
      <c r="D10056" t="s">
        <v>234</v>
      </c>
      <c r="H10056">
        <v>3</v>
      </c>
      <c r="I10056">
        <v>454</v>
      </c>
    </row>
    <row r="10057" spans="1:11" x14ac:dyDescent="0.45">
      <c r="A10057" t="s">
        <v>127</v>
      </c>
      <c r="B10057">
        <v>2015</v>
      </c>
      <c r="C10057">
        <v>2</v>
      </c>
      <c r="D10057" t="s">
        <v>233</v>
      </c>
      <c r="H10057">
        <v>3</v>
      </c>
      <c r="I10057">
        <v>21</v>
      </c>
    </row>
    <row r="10058" spans="1:11" x14ac:dyDescent="0.45">
      <c r="A10058" t="s">
        <v>213</v>
      </c>
      <c r="B10058">
        <v>2020</v>
      </c>
      <c r="C10058">
        <v>7</v>
      </c>
      <c r="D10058" t="s">
        <v>238</v>
      </c>
      <c r="E10058">
        <v>1</v>
      </c>
      <c r="F10058">
        <v>0.33333299999999999</v>
      </c>
      <c r="G10058">
        <v>9</v>
      </c>
      <c r="H10058">
        <v>5</v>
      </c>
      <c r="I10058">
        <v>2457</v>
      </c>
      <c r="J10058">
        <v>5</v>
      </c>
      <c r="K10058">
        <v>15.000014999999999</v>
      </c>
    </row>
    <row r="10059" spans="1:11" x14ac:dyDescent="0.45">
      <c r="A10059" t="s">
        <v>113</v>
      </c>
      <c r="B10059">
        <v>2015</v>
      </c>
      <c r="C10059">
        <v>7</v>
      </c>
      <c r="D10059" t="s">
        <v>238</v>
      </c>
      <c r="H10059">
        <v>3</v>
      </c>
      <c r="I10059">
        <v>7</v>
      </c>
    </row>
    <row r="10060" spans="1:11" x14ac:dyDescent="0.45">
      <c r="A10060" t="s">
        <v>195</v>
      </c>
      <c r="B10060">
        <v>2009</v>
      </c>
      <c r="C10060">
        <v>9</v>
      </c>
      <c r="D10060" t="s">
        <v>240</v>
      </c>
      <c r="H10060">
        <v>4</v>
      </c>
      <c r="I10060">
        <v>426</v>
      </c>
    </row>
    <row r="10061" spans="1:11" x14ac:dyDescent="0.45">
      <c r="A10061" t="s">
        <v>175</v>
      </c>
      <c r="B10061">
        <v>2018</v>
      </c>
      <c r="C10061">
        <v>3</v>
      </c>
      <c r="D10061" t="s">
        <v>234</v>
      </c>
      <c r="E10061">
        <v>0</v>
      </c>
      <c r="F10061">
        <v>0</v>
      </c>
      <c r="G10061">
        <v>6</v>
      </c>
      <c r="H10061">
        <v>22</v>
      </c>
      <c r="I10061">
        <v>1193</v>
      </c>
    </row>
    <row r="10062" spans="1:11" x14ac:dyDescent="0.45">
      <c r="A10062" t="s">
        <v>180</v>
      </c>
      <c r="B10062">
        <v>2019</v>
      </c>
      <c r="C10062">
        <v>7</v>
      </c>
      <c r="D10062" t="s">
        <v>238</v>
      </c>
      <c r="E10062">
        <v>4</v>
      </c>
      <c r="F10062">
        <v>2.7</v>
      </c>
      <c r="G10062">
        <v>32</v>
      </c>
      <c r="H10062">
        <v>53</v>
      </c>
      <c r="I10062">
        <v>2314</v>
      </c>
      <c r="J10062">
        <v>13</v>
      </c>
      <c r="K10062">
        <v>19.629629999999999</v>
      </c>
    </row>
    <row r="10063" spans="1:11" x14ac:dyDescent="0.45">
      <c r="A10063" t="s">
        <v>140</v>
      </c>
      <c r="B10063">
        <v>2018</v>
      </c>
      <c r="C10063">
        <v>5</v>
      </c>
      <c r="D10063" t="s">
        <v>236</v>
      </c>
      <c r="E10063">
        <v>1</v>
      </c>
      <c r="F10063">
        <v>1</v>
      </c>
      <c r="G10063">
        <v>7</v>
      </c>
      <c r="H10063">
        <v>14</v>
      </c>
      <c r="I10063">
        <v>1161</v>
      </c>
      <c r="J10063">
        <v>14</v>
      </c>
      <c r="K10063">
        <v>14</v>
      </c>
    </row>
    <row r="10064" spans="1:11" x14ac:dyDescent="0.45">
      <c r="A10064" t="s">
        <v>135</v>
      </c>
      <c r="B10064">
        <v>2011</v>
      </c>
      <c r="C10064">
        <v>5</v>
      </c>
      <c r="D10064" t="s">
        <v>236</v>
      </c>
      <c r="H10064">
        <v>1</v>
      </c>
      <c r="I10064">
        <v>594</v>
      </c>
    </row>
    <row r="10065" spans="1:11" x14ac:dyDescent="0.45">
      <c r="A10065" t="s">
        <v>127</v>
      </c>
      <c r="B10065">
        <v>2018</v>
      </c>
      <c r="C10065">
        <v>3</v>
      </c>
      <c r="D10065" t="s">
        <v>234</v>
      </c>
      <c r="E10065">
        <v>1</v>
      </c>
      <c r="F10065">
        <v>0.33333299999999999</v>
      </c>
      <c r="G10065">
        <v>3</v>
      </c>
      <c r="H10065">
        <v>4</v>
      </c>
      <c r="I10065">
        <v>1148</v>
      </c>
      <c r="J10065">
        <v>4</v>
      </c>
      <c r="K10065">
        <v>12.000012</v>
      </c>
    </row>
    <row r="10066" spans="1:11" x14ac:dyDescent="0.45">
      <c r="A10066" t="s">
        <v>120</v>
      </c>
      <c r="B10066">
        <v>2016</v>
      </c>
      <c r="C10066">
        <v>7</v>
      </c>
      <c r="D10066" t="s">
        <v>238</v>
      </c>
      <c r="E10066">
        <v>0</v>
      </c>
      <c r="F10066">
        <v>0</v>
      </c>
      <c r="G10066">
        <v>6</v>
      </c>
      <c r="H10066">
        <v>11</v>
      </c>
      <c r="I10066">
        <v>127</v>
      </c>
    </row>
    <row r="10067" spans="1:11" x14ac:dyDescent="0.45">
      <c r="A10067" t="s">
        <v>151</v>
      </c>
      <c r="B10067">
        <v>2018</v>
      </c>
      <c r="C10067">
        <v>11</v>
      </c>
      <c r="D10067" t="s">
        <v>242</v>
      </c>
      <c r="E10067">
        <v>3</v>
      </c>
      <c r="F10067">
        <v>0.75</v>
      </c>
      <c r="G10067">
        <v>5</v>
      </c>
      <c r="H10067">
        <v>28</v>
      </c>
      <c r="I10067">
        <v>1171</v>
      </c>
      <c r="J10067">
        <v>9</v>
      </c>
      <c r="K10067">
        <v>37.333333000000003</v>
      </c>
    </row>
    <row r="10068" spans="1:11" x14ac:dyDescent="0.45">
      <c r="A10068" t="s">
        <v>134</v>
      </c>
      <c r="B10068">
        <v>2011</v>
      </c>
      <c r="C10068">
        <v>4</v>
      </c>
      <c r="D10068" t="s">
        <v>235</v>
      </c>
      <c r="H10068">
        <v>13</v>
      </c>
      <c r="I10068">
        <v>593</v>
      </c>
    </row>
    <row r="10069" spans="1:11" x14ac:dyDescent="0.45">
      <c r="A10069" t="s">
        <v>206</v>
      </c>
      <c r="B10069">
        <v>2019</v>
      </c>
      <c r="C10069">
        <v>7</v>
      </c>
      <c r="D10069" t="s">
        <v>238</v>
      </c>
      <c r="E10069">
        <v>2</v>
      </c>
      <c r="F10069">
        <v>0.625</v>
      </c>
      <c r="G10069">
        <v>3</v>
      </c>
      <c r="H10069">
        <v>4</v>
      </c>
      <c r="I10069">
        <v>2338</v>
      </c>
      <c r="J10069">
        <v>2</v>
      </c>
      <c r="K10069">
        <v>6.4</v>
      </c>
    </row>
    <row r="10070" spans="1:11" x14ac:dyDescent="0.45">
      <c r="A10070" t="s">
        <v>214</v>
      </c>
      <c r="B10070">
        <v>2014</v>
      </c>
      <c r="C10070">
        <v>3</v>
      </c>
      <c r="D10070" t="s">
        <v>234</v>
      </c>
      <c r="E10070">
        <v>1</v>
      </c>
      <c r="F10070">
        <v>0.25</v>
      </c>
      <c r="G10070">
        <v>2</v>
      </c>
      <c r="H10070">
        <v>5</v>
      </c>
      <c r="I10070">
        <v>1010</v>
      </c>
      <c r="J10070">
        <v>5</v>
      </c>
      <c r="K10070">
        <v>20</v>
      </c>
    </row>
    <row r="10071" spans="1:11" x14ac:dyDescent="0.45">
      <c r="A10071" t="s">
        <v>146</v>
      </c>
      <c r="B10071">
        <v>2015</v>
      </c>
      <c r="C10071">
        <v>6</v>
      </c>
      <c r="D10071" t="s">
        <v>237</v>
      </c>
      <c r="E10071">
        <v>3</v>
      </c>
      <c r="F10071">
        <v>0.51111099999999998</v>
      </c>
      <c r="G10071">
        <v>7</v>
      </c>
      <c r="H10071">
        <v>2</v>
      </c>
      <c r="I10071">
        <v>39</v>
      </c>
      <c r="J10071">
        <v>0</v>
      </c>
      <c r="K10071">
        <v>3.9130440000000002</v>
      </c>
    </row>
    <row r="10072" spans="1:11" x14ac:dyDescent="0.45">
      <c r="A10072" t="s">
        <v>216</v>
      </c>
      <c r="B10072">
        <v>2013</v>
      </c>
      <c r="C10072">
        <v>7</v>
      </c>
      <c r="D10072" t="s">
        <v>238</v>
      </c>
      <c r="H10072">
        <v>11</v>
      </c>
      <c r="I10072">
        <v>899</v>
      </c>
    </row>
    <row r="10073" spans="1:11" x14ac:dyDescent="0.45">
      <c r="A10073" t="s">
        <v>217</v>
      </c>
      <c r="B10073">
        <v>2008</v>
      </c>
      <c r="C10073">
        <v>0</v>
      </c>
      <c r="D10073" t="s">
        <v>241</v>
      </c>
      <c r="H10073">
        <v>10</v>
      </c>
      <c r="I10073">
        <v>335</v>
      </c>
    </row>
    <row r="10074" spans="1:11" x14ac:dyDescent="0.45">
      <c r="A10074" t="s">
        <v>209</v>
      </c>
      <c r="B10074">
        <v>2012</v>
      </c>
      <c r="C10074">
        <v>4</v>
      </c>
      <c r="D10074" t="s">
        <v>235</v>
      </c>
      <c r="H10074">
        <v>1</v>
      </c>
      <c r="I10074">
        <v>779</v>
      </c>
    </row>
    <row r="10075" spans="1:11" x14ac:dyDescent="0.45">
      <c r="A10075" t="s">
        <v>206</v>
      </c>
      <c r="B10075">
        <v>2012</v>
      </c>
      <c r="C10075">
        <v>1</v>
      </c>
      <c r="D10075" t="s">
        <v>231</v>
      </c>
      <c r="H10075">
        <v>4</v>
      </c>
      <c r="I10075">
        <v>776</v>
      </c>
    </row>
    <row r="10076" spans="1:11" x14ac:dyDescent="0.45">
      <c r="A10076" t="s">
        <v>147</v>
      </c>
      <c r="B10076">
        <v>2016</v>
      </c>
      <c r="C10076">
        <v>0</v>
      </c>
      <c r="D10076" t="s">
        <v>241</v>
      </c>
      <c r="E10076">
        <v>1</v>
      </c>
      <c r="F10076">
        <v>1</v>
      </c>
      <c r="G10076">
        <v>10</v>
      </c>
      <c r="H10076">
        <v>13</v>
      </c>
      <c r="I10076">
        <v>153</v>
      </c>
      <c r="J10076">
        <v>13</v>
      </c>
      <c r="K10076">
        <v>13</v>
      </c>
    </row>
    <row r="10077" spans="1:11" x14ac:dyDescent="0.45">
      <c r="A10077" t="s">
        <v>108</v>
      </c>
      <c r="B10077">
        <v>2012</v>
      </c>
      <c r="C10077">
        <v>5</v>
      </c>
      <c r="D10077" t="s">
        <v>236</v>
      </c>
      <c r="H10077">
        <v>5</v>
      </c>
      <c r="I10077">
        <v>680</v>
      </c>
    </row>
    <row r="10078" spans="1:11" x14ac:dyDescent="0.45">
      <c r="A10078" t="s">
        <v>122</v>
      </c>
      <c r="B10078">
        <v>2010</v>
      </c>
      <c r="C10078">
        <v>0</v>
      </c>
      <c r="D10078" t="s">
        <v>241</v>
      </c>
      <c r="H10078">
        <v>5</v>
      </c>
      <c r="I10078">
        <v>468</v>
      </c>
    </row>
    <row r="10079" spans="1:11" x14ac:dyDescent="0.45">
      <c r="A10079" t="s">
        <v>215</v>
      </c>
      <c r="B10079">
        <v>2014</v>
      </c>
      <c r="C10079">
        <v>2</v>
      </c>
      <c r="D10079" t="s">
        <v>233</v>
      </c>
      <c r="E10079">
        <v>1</v>
      </c>
      <c r="F10079">
        <v>1</v>
      </c>
      <c r="G10079">
        <v>9</v>
      </c>
      <c r="H10079">
        <v>13</v>
      </c>
      <c r="I10079">
        <v>1011</v>
      </c>
      <c r="J10079">
        <v>13</v>
      </c>
      <c r="K10079">
        <v>13</v>
      </c>
    </row>
    <row r="10080" spans="1:11" x14ac:dyDescent="0.45">
      <c r="A10080" t="s">
        <v>117</v>
      </c>
      <c r="B10080">
        <v>2008</v>
      </c>
      <c r="C10080">
        <v>4</v>
      </c>
      <c r="D10080" t="s">
        <v>235</v>
      </c>
      <c r="H10080">
        <v>7</v>
      </c>
      <c r="I10080">
        <v>237</v>
      </c>
    </row>
    <row r="10081" spans="1:11" x14ac:dyDescent="0.45">
      <c r="A10081" t="s">
        <v>129</v>
      </c>
      <c r="B10081">
        <v>2010</v>
      </c>
      <c r="C10081">
        <v>1</v>
      </c>
      <c r="D10081" t="s">
        <v>231</v>
      </c>
      <c r="H10081">
        <v>8</v>
      </c>
      <c r="I10081">
        <v>475</v>
      </c>
    </row>
    <row r="10082" spans="1:11" x14ac:dyDescent="0.45">
      <c r="A10082" t="s">
        <v>191</v>
      </c>
      <c r="B10082">
        <v>2008</v>
      </c>
      <c r="C10082">
        <v>6</v>
      </c>
      <c r="D10082" t="s">
        <v>237</v>
      </c>
      <c r="H10082">
        <v>1</v>
      </c>
      <c r="I10082">
        <v>309</v>
      </c>
    </row>
    <row r="10083" spans="1:11" x14ac:dyDescent="0.45">
      <c r="A10083" t="s">
        <v>180</v>
      </c>
      <c r="B10083">
        <v>2020</v>
      </c>
      <c r="C10083">
        <v>5</v>
      </c>
      <c r="D10083" t="s">
        <v>236</v>
      </c>
      <c r="E10083">
        <v>7</v>
      </c>
      <c r="F10083">
        <v>4.733333</v>
      </c>
      <c r="G10083">
        <v>32</v>
      </c>
      <c r="H10083">
        <v>49</v>
      </c>
      <c r="I10083">
        <v>2424</v>
      </c>
      <c r="J10083">
        <v>7</v>
      </c>
      <c r="K10083">
        <v>10.352112999999999</v>
      </c>
    </row>
    <row r="10084" spans="1:11" x14ac:dyDescent="0.45">
      <c r="A10084" t="s">
        <v>180</v>
      </c>
      <c r="B10084">
        <v>2017</v>
      </c>
      <c r="C10084">
        <v>4</v>
      </c>
      <c r="D10084" t="s">
        <v>235</v>
      </c>
      <c r="E10084">
        <v>4</v>
      </c>
      <c r="F10084">
        <v>2.5333329999999998</v>
      </c>
      <c r="G10084">
        <v>31</v>
      </c>
      <c r="H10084">
        <v>55</v>
      </c>
      <c r="I10084">
        <v>1086</v>
      </c>
      <c r="J10084">
        <v>13</v>
      </c>
      <c r="K10084">
        <v>21.710529000000001</v>
      </c>
    </row>
    <row r="10085" spans="1:11" x14ac:dyDescent="0.45">
      <c r="A10085" t="s">
        <v>114</v>
      </c>
      <c r="B10085">
        <v>2017</v>
      </c>
      <c r="C10085">
        <v>6</v>
      </c>
      <c r="D10085" t="s">
        <v>237</v>
      </c>
      <c r="E10085">
        <v>1</v>
      </c>
      <c r="F10085">
        <v>0.2</v>
      </c>
      <c r="G10085">
        <v>3</v>
      </c>
      <c r="H10085">
        <v>2</v>
      </c>
      <c r="I10085">
        <v>1025</v>
      </c>
      <c r="J10085">
        <v>2</v>
      </c>
      <c r="K10085">
        <v>10</v>
      </c>
    </row>
    <row r="10086" spans="1:11" x14ac:dyDescent="0.45">
      <c r="A10086" t="s">
        <v>194</v>
      </c>
      <c r="B10086">
        <v>2012</v>
      </c>
      <c r="C10086">
        <v>6</v>
      </c>
      <c r="D10086" t="s">
        <v>237</v>
      </c>
      <c r="H10086">
        <v>3</v>
      </c>
      <c r="I10086">
        <v>764</v>
      </c>
    </row>
    <row r="10087" spans="1:11" x14ac:dyDescent="0.45">
      <c r="A10087" t="s">
        <v>128</v>
      </c>
      <c r="B10087">
        <v>2013</v>
      </c>
      <c r="C10087">
        <v>5</v>
      </c>
      <c r="D10087" t="s">
        <v>236</v>
      </c>
      <c r="H10087">
        <v>12</v>
      </c>
      <c r="I10087">
        <v>813</v>
      </c>
    </row>
    <row r="10088" spans="1:11" x14ac:dyDescent="0.45">
      <c r="A10088" t="s">
        <v>119</v>
      </c>
      <c r="B10088">
        <v>2009</v>
      </c>
      <c r="C10088">
        <v>2</v>
      </c>
      <c r="D10088" t="s">
        <v>233</v>
      </c>
      <c r="H10088">
        <v>10</v>
      </c>
      <c r="I10088">
        <v>352</v>
      </c>
    </row>
    <row r="10089" spans="1:11" x14ac:dyDescent="0.45">
      <c r="A10089" t="s">
        <v>146</v>
      </c>
      <c r="B10089">
        <v>2016</v>
      </c>
      <c r="C10089">
        <v>8</v>
      </c>
      <c r="D10089" t="s">
        <v>239</v>
      </c>
      <c r="E10089">
        <v>3</v>
      </c>
      <c r="F10089">
        <v>0.61111099999999996</v>
      </c>
      <c r="G10089">
        <v>7</v>
      </c>
      <c r="H10089">
        <v>8</v>
      </c>
      <c r="I10089">
        <v>152</v>
      </c>
      <c r="J10089">
        <v>2</v>
      </c>
      <c r="K10089">
        <v>13.090911</v>
      </c>
    </row>
    <row r="10090" spans="1:11" x14ac:dyDescent="0.45">
      <c r="A10090" t="s">
        <v>165</v>
      </c>
      <c r="B10090">
        <v>2014</v>
      </c>
      <c r="C10090">
        <v>4</v>
      </c>
      <c r="D10090" t="s">
        <v>235</v>
      </c>
      <c r="E10090">
        <v>2</v>
      </c>
      <c r="F10090">
        <v>1</v>
      </c>
      <c r="G10090">
        <v>17</v>
      </c>
      <c r="H10090">
        <v>13</v>
      </c>
      <c r="I10090">
        <v>959</v>
      </c>
      <c r="J10090">
        <v>6</v>
      </c>
      <c r="K10090">
        <v>13</v>
      </c>
    </row>
    <row r="10091" spans="1:11" x14ac:dyDescent="0.45">
      <c r="A10091" t="s">
        <v>109</v>
      </c>
      <c r="B10091">
        <v>2019</v>
      </c>
      <c r="C10091">
        <v>6</v>
      </c>
      <c r="D10091" t="s">
        <v>237</v>
      </c>
      <c r="E10091">
        <v>1</v>
      </c>
      <c r="F10091">
        <v>0.33333299999999999</v>
      </c>
      <c r="G10091">
        <v>3</v>
      </c>
      <c r="H10091">
        <v>5</v>
      </c>
      <c r="I10091">
        <v>2255</v>
      </c>
      <c r="J10091">
        <v>5</v>
      </c>
      <c r="K10091">
        <v>15.000014999999999</v>
      </c>
    </row>
    <row r="10092" spans="1:11" x14ac:dyDescent="0.45">
      <c r="A10092" t="s">
        <v>117</v>
      </c>
      <c r="B10092">
        <v>2020</v>
      </c>
      <c r="D10092" t="s">
        <v>244</v>
      </c>
      <c r="E10092">
        <v>1</v>
      </c>
      <c r="F10092">
        <v>0.2</v>
      </c>
      <c r="G10092">
        <v>2</v>
      </c>
      <c r="I10092">
        <v>2364</v>
      </c>
    </row>
    <row r="10093" spans="1:11" x14ac:dyDescent="0.45">
      <c r="A10093" t="s">
        <v>219</v>
      </c>
      <c r="B10093">
        <v>2012</v>
      </c>
      <c r="C10093">
        <v>12</v>
      </c>
      <c r="D10093" t="s">
        <v>243</v>
      </c>
      <c r="H10093">
        <v>36</v>
      </c>
      <c r="I10093">
        <v>789</v>
      </c>
    </row>
    <row r="10094" spans="1:11" x14ac:dyDescent="0.45">
      <c r="A10094" t="s">
        <v>201</v>
      </c>
      <c r="B10094">
        <v>2013</v>
      </c>
      <c r="C10094">
        <v>8</v>
      </c>
      <c r="D10094" t="s">
        <v>239</v>
      </c>
      <c r="H10094">
        <v>3</v>
      </c>
      <c r="I10094">
        <v>884</v>
      </c>
    </row>
    <row r="10095" spans="1:11" x14ac:dyDescent="0.45">
      <c r="A10095" t="s">
        <v>186</v>
      </c>
      <c r="B10095">
        <v>2018</v>
      </c>
      <c r="D10095" t="s">
        <v>244</v>
      </c>
      <c r="E10095">
        <v>2</v>
      </c>
      <c r="F10095">
        <v>2</v>
      </c>
      <c r="G10095">
        <v>8</v>
      </c>
      <c r="I10095">
        <v>1205</v>
      </c>
    </row>
    <row r="10096" spans="1:11" x14ac:dyDescent="0.45">
      <c r="A10096" t="s">
        <v>177</v>
      </c>
      <c r="B10096">
        <v>2014</v>
      </c>
      <c r="D10096" t="s">
        <v>245</v>
      </c>
      <c r="E10096">
        <v>45</v>
      </c>
      <c r="F10096">
        <v>45</v>
      </c>
      <c r="G10096">
        <v>46</v>
      </c>
      <c r="I10096">
        <v>972</v>
      </c>
    </row>
    <row r="10097" spans="1:11" x14ac:dyDescent="0.45">
      <c r="A10097" t="s">
        <v>210</v>
      </c>
      <c r="B10097">
        <v>2014</v>
      </c>
      <c r="C10097">
        <v>6</v>
      </c>
      <c r="D10097" t="s">
        <v>237</v>
      </c>
      <c r="E10097">
        <v>1</v>
      </c>
      <c r="F10097">
        <v>1</v>
      </c>
      <c r="G10097">
        <v>11</v>
      </c>
      <c r="H10097">
        <v>19</v>
      </c>
      <c r="I10097">
        <v>1006</v>
      </c>
      <c r="J10097">
        <v>19</v>
      </c>
      <c r="K10097">
        <v>19</v>
      </c>
    </row>
    <row r="10098" spans="1:11" x14ac:dyDescent="0.45">
      <c r="A10098" t="s">
        <v>167</v>
      </c>
      <c r="B10098">
        <v>2019</v>
      </c>
      <c r="C10098">
        <v>1</v>
      </c>
      <c r="D10098" t="s">
        <v>231</v>
      </c>
      <c r="E10098">
        <v>2</v>
      </c>
      <c r="F10098">
        <v>2</v>
      </c>
      <c r="G10098">
        <v>19</v>
      </c>
      <c r="H10098">
        <v>23</v>
      </c>
      <c r="I10098">
        <v>2303</v>
      </c>
      <c r="J10098">
        <v>11</v>
      </c>
      <c r="K10098">
        <v>11.5</v>
      </c>
    </row>
    <row r="10099" spans="1:11" x14ac:dyDescent="0.45">
      <c r="A10099" t="s">
        <v>212</v>
      </c>
      <c r="B10099">
        <v>2019</v>
      </c>
      <c r="C10099">
        <v>4</v>
      </c>
      <c r="D10099" t="s">
        <v>235</v>
      </c>
      <c r="E10099">
        <v>1</v>
      </c>
      <c r="F10099">
        <v>0.5</v>
      </c>
      <c r="G10099">
        <v>4</v>
      </c>
      <c r="H10099">
        <v>3</v>
      </c>
      <c r="I10099">
        <v>2344</v>
      </c>
      <c r="J10099">
        <v>3</v>
      </c>
      <c r="K10099">
        <v>6</v>
      </c>
    </row>
    <row r="10100" spans="1:11" x14ac:dyDescent="0.45">
      <c r="A10100" t="s">
        <v>111</v>
      </c>
      <c r="B10100">
        <v>2020</v>
      </c>
      <c r="C10100">
        <v>1</v>
      </c>
      <c r="D10100" t="s">
        <v>231</v>
      </c>
      <c r="E10100">
        <v>1</v>
      </c>
      <c r="F10100">
        <v>0.5</v>
      </c>
      <c r="G10100">
        <v>7</v>
      </c>
      <c r="H10100">
        <v>7</v>
      </c>
      <c r="I10100">
        <v>2358</v>
      </c>
      <c r="J10100">
        <v>7</v>
      </c>
      <c r="K10100">
        <v>14</v>
      </c>
    </row>
    <row r="10101" spans="1:11" x14ac:dyDescent="0.45">
      <c r="A10101" t="s">
        <v>176</v>
      </c>
      <c r="B10101">
        <v>2009</v>
      </c>
      <c r="C10101">
        <v>9</v>
      </c>
      <c r="D10101" t="s">
        <v>240</v>
      </c>
      <c r="H10101">
        <v>24</v>
      </c>
      <c r="I10101">
        <v>406</v>
      </c>
    </row>
    <row r="10102" spans="1:11" x14ac:dyDescent="0.45">
      <c r="A10102" t="s">
        <v>123</v>
      </c>
      <c r="B10102">
        <v>2011</v>
      </c>
      <c r="C10102">
        <v>0</v>
      </c>
      <c r="D10102" t="s">
        <v>241</v>
      </c>
      <c r="H10102">
        <v>4</v>
      </c>
      <c r="I10102">
        <v>582</v>
      </c>
    </row>
    <row r="10103" spans="1:11" x14ac:dyDescent="0.45">
      <c r="A10103" t="s">
        <v>165</v>
      </c>
      <c r="B10103">
        <v>2015</v>
      </c>
      <c r="C10103">
        <v>12</v>
      </c>
      <c r="D10103" t="s">
        <v>243</v>
      </c>
      <c r="E10103">
        <v>5</v>
      </c>
      <c r="F10103">
        <v>1.5833330000000001</v>
      </c>
      <c r="G10103">
        <v>17</v>
      </c>
      <c r="I10103">
        <v>55</v>
      </c>
    </row>
    <row r="10104" spans="1:11" x14ac:dyDescent="0.45">
      <c r="A10104" t="s">
        <v>105</v>
      </c>
      <c r="B10104">
        <v>2018</v>
      </c>
      <c r="C10104">
        <v>0</v>
      </c>
      <c r="D10104" t="s">
        <v>241</v>
      </c>
      <c r="H10104">
        <v>7</v>
      </c>
      <c r="I10104">
        <v>1128</v>
      </c>
    </row>
    <row r="10105" spans="1:11" x14ac:dyDescent="0.45">
      <c r="A10105" t="s">
        <v>225</v>
      </c>
      <c r="B10105">
        <v>2009</v>
      </c>
      <c r="C10105">
        <v>12</v>
      </c>
      <c r="D10105" t="s">
        <v>243</v>
      </c>
      <c r="H10105">
        <v>213</v>
      </c>
      <c r="I10105">
        <v>421</v>
      </c>
    </row>
    <row r="10106" spans="1:11" x14ac:dyDescent="0.45">
      <c r="A10106" t="s">
        <v>147</v>
      </c>
      <c r="B10106">
        <v>2017</v>
      </c>
      <c r="C10106">
        <v>7</v>
      </c>
      <c r="D10106" t="s">
        <v>238</v>
      </c>
      <c r="E10106">
        <v>0</v>
      </c>
      <c r="F10106">
        <v>0</v>
      </c>
      <c r="G10106">
        <v>10</v>
      </c>
      <c r="H10106">
        <v>13</v>
      </c>
      <c r="I10106">
        <v>1056</v>
      </c>
    </row>
    <row r="10107" spans="1:11" x14ac:dyDescent="0.45">
      <c r="A10107" t="s">
        <v>199</v>
      </c>
      <c r="B10107">
        <v>2012</v>
      </c>
      <c r="C10107">
        <v>5</v>
      </c>
      <c r="D10107" t="s">
        <v>236</v>
      </c>
      <c r="H10107">
        <v>9</v>
      </c>
      <c r="I10107">
        <v>769</v>
      </c>
    </row>
    <row r="10108" spans="1:11" x14ac:dyDescent="0.45">
      <c r="A10108" t="s">
        <v>138</v>
      </c>
      <c r="B10108">
        <v>2010</v>
      </c>
      <c r="C10108">
        <v>3</v>
      </c>
      <c r="D10108" t="s">
        <v>234</v>
      </c>
      <c r="H10108">
        <v>3</v>
      </c>
      <c r="I10108">
        <v>484</v>
      </c>
    </row>
    <row r="10109" spans="1:11" x14ac:dyDescent="0.45">
      <c r="A10109" t="s">
        <v>208</v>
      </c>
      <c r="B10109">
        <v>2016</v>
      </c>
      <c r="C10109">
        <v>0</v>
      </c>
      <c r="D10109" t="s">
        <v>241</v>
      </c>
      <c r="E10109">
        <v>1</v>
      </c>
      <c r="F10109">
        <v>1</v>
      </c>
      <c r="G10109">
        <v>5</v>
      </c>
      <c r="H10109">
        <v>7</v>
      </c>
      <c r="I10109">
        <v>213</v>
      </c>
      <c r="J10109">
        <v>7</v>
      </c>
      <c r="K10109">
        <v>7</v>
      </c>
    </row>
    <row r="10110" spans="1:11" x14ac:dyDescent="0.45">
      <c r="A10110" t="s">
        <v>116</v>
      </c>
      <c r="B10110">
        <v>2018</v>
      </c>
      <c r="C10110">
        <v>8</v>
      </c>
      <c r="D10110" t="s">
        <v>239</v>
      </c>
      <c r="E10110">
        <v>0</v>
      </c>
      <c r="F10110">
        <v>0</v>
      </c>
      <c r="G10110">
        <v>6</v>
      </c>
      <c r="H10110">
        <v>9</v>
      </c>
      <c r="I10110">
        <v>1137</v>
      </c>
    </row>
    <row r="10111" spans="1:11" x14ac:dyDescent="0.45">
      <c r="A10111" t="s">
        <v>146</v>
      </c>
      <c r="B10111">
        <v>2014</v>
      </c>
      <c r="C10111">
        <v>5</v>
      </c>
      <c r="D10111" t="s">
        <v>236</v>
      </c>
      <c r="E10111">
        <v>3</v>
      </c>
      <c r="F10111">
        <v>0.51111099999999998</v>
      </c>
      <c r="G10111">
        <v>7</v>
      </c>
      <c r="H10111">
        <v>2</v>
      </c>
      <c r="I10111">
        <v>943</v>
      </c>
      <c r="J10111">
        <v>0</v>
      </c>
      <c r="K10111">
        <v>3.9130440000000002</v>
      </c>
    </row>
    <row r="10112" spans="1:11" x14ac:dyDescent="0.45">
      <c r="A10112" t="s">
        <v>126</v>
      </c>
      <c r="B10112">
        <v>2014</v>
      </c>
      <c r="C10112">
        <v>6</v>
      </c>
      <c r="D10112" t="s">
        <v>237</v>
      </c>
      <c r="E10112">
        <v>0</v>
      </c>
      <c r="F10112">
        <v>0</v>
      </c>
      <c r="G10112">
        <v>5</v>
      </c>
      <c r="H10112">
        <v>9</v>
      </c>
      <c r="I10112">
        <v>924</v>
      </c>
    </row>
    <row r="10113" spans="1:11" x14ac:dyDescent="0.45">
      <c r="A10113" t="s">
        <v>180</v>
      </c>
      <c r="B10113">
        <v>2013</v>
      </c>
      <c r="C10113">
        <v>3</v>
      </c>
      <c r="D10113" t="s">
        <v>234</v>
      </c>
      <c r="H10113">
        <v>60</v>
      </c>
      <c r="I10113">
        <v>863</v>
      </c>
    </row>
    <row r="10114" spans="1:11" x14ac:dyDescent="0.45">
      <c r="A10114" t="s">
        <v>144</v>
      </c>
      <c r="B10114">
        <v>2008</v>
      </c>
      <c r="C10114">
        <v>2</v>
      </c>
      <c r="D10114" t="s">
        <v>233</v>
      </c>
      <c r="H10114">
        <v>4</v>
      </c>
      <c r="I10114">
        <v>263</v>
      </c>
    </row>
    <row r="10115" spans="1:11" x14ac:dyDescent="0.45">
      <c r="A10115" t="s">
        <v>212</v>
      </c>
      <c r="B10115">
        <v>2012</v>
      </c>
      <c r="C10115">
        <v>2</v>
      </c>
      <c r="D10115" t="s">
        <v>233</v>
      </c>
      <c r="H10115">
        <v>4</v>
      </c>
      <c r="I10115">
        <v>782</v>
      </c>
    </row>
    <row r="10116" spans="1:11" x14ac:dyDescent="0.45">
      <c r="A10116" t="s">
        <v>141</v>
      </c>
      <c r="B10116">
        <v>2011</v>
      </c>
      <c r="C10116">
        <v>12</v>
      </c>
      <c r="D10116" t="s">
        <v>243</v>
      </c>
      <c r="H10116">
        <v>81</v>
      </c>
      <c r="I10116">
        <v>600</v>
      </c>
    </row>
    <row r="10117" spans="1:11" x14ac:dyDescent="0.45">
      <c r="A10117" t="s">
        <v>135</v>
      </c>
      <c r="B10117">
        <v>2011</v>
      </c>
      <c r="C10117">
        <v>7</v>
      </c>
      <c r="D10117" t="s">
        <v>238</v>
      </c>
      <c r="H10117">
        <v>5</v>
      </c>
      <c r="I10117">
        <v>594</v>
      </c>
    </row>
    <row r="10118" spans="1:11" x14ac:dyDescent="0.45">
      <c r="A10118" t="s">
        <v>187</v>
      </c>
      <c r="B10118">
        <v>2020</v>
      </c>
      <c r="C10118">
        <v>1</v>
      </c>
      <c r="D10118" t="s">
        <v>231</v>
      </c>
      <c r="H10118">
        <v>28</v>
      </c>
      <c r="I10118">
        <v>2431</v>
      </c>
    </row>
    <row r="10119" spans="1:11" x14ac:dyDescent="0.45">
      <c r="A10119" t="s">
        <v>165</v>
      </c>
      <c r="B10119">
        <v>2018</v>
      </c>
      <c r="C10119">
        <v>3</v>
      </c>
      <c r="D10119" t="s">
        <v>234</v>
      </c>
      <c r="E10119">
        <v>2</v>
      </c>
      <c r="F10119">
        <v>1</v>
      </c>
      <c r="G10119">
        <v>17</v>
      </c>
      <c r="H10119">
        <v>11</v>
      </c>
      <c r="I10119">
        <v>1182</v>
      </c>
      <c r="J10119">
        <v>5</v>
      </c>
      <c r="K10119">
        <v>11</v>
      </c>
    </row>
    <row r="10120" spans="1:11" x14ac:dyDescent="0.45">
      <c r="A10120" t="s">
        <v>147</v>
      </c>
      <c r="B10120">
        <v>2018</v>
      </c>
      <c r="C10120">
        <v>0</v>
      </c>
      <c r="D10120" t="s">
        <v>241</v>
      </c>
      <c r="E10120">
        <v>1</v>
      </c>
      <c r="F10120">
        <v>1</v>
      </c>
      <c r="G10120">
        <v>10</v>
      </c>
      <c r="H10120">
        <v>14</v>
      </c>
      <c r="I10120">
        <v>1167</v>
      </c>
      <c r="J10120">
        <v>14</v>
      </c>
      <c r="K10120">
        <v>14</v>
      </c>
    </row>
    <row r="10121" spans="1:11" x14ac:dyDescent="0.45">
      <c r="A10121" t="s">
        <v>109</v>
      </c>
      <c r="B10121">
        <v>2014</v>
      </c>
      <c r="C10121">
        <v>7</v>
      </c>
      <c r="D10121" t="s">
        <v>238</v>
      </c>
      <c r="E10121">
        <v>1</v>
      </c>
      <c r="F10121">
        <v>0.5</v>
      </c>
      <c r="G10121">
        <v>4</v>
      </c>
      <c r="H10121">
        <v>4</v>
      </c>
      <c r="I10121">
        <v>907</v>
      </c>
      <c r="J10121">
        <v>4</v>
      </c>
      <c r="K10121">
        <v>8</v>
      </c>
    </row>
    <row r="10122" spans="1:11" x14ac:dyDescent="0.45">
      <c r="A10122" t="s">
        <v>204</v>
      </c>
      <c r="B10122">
        <v>2009</v>
      </c>
      <c r="C10122">
        <v>5</v>
      </c>
      <c r="D10122" t="s">
        <v>236</v>
      </c>
      <c r="H10122">
        <v>2</v>
      </c>
      <c r="I10122">
        <v>435</v>
      </c>
    </row>
    <row r="10123" spans="1:11" x14ac:dyDescent="0.45">
      <c r="A10123" t="s">
        <v>202</v>
      </c>
      <c r="B10123">
        <v>2019</v>
      </c>
      <c r="C10123">
        <v>1</v>
      </c>
      <c r="D10123" t="s">
        <v>231</v>
      </c>
      <c r="E10123">
        <v>1</v>
      </c>
      <c r="F10123">
        <v>0.33333299999999999</v>
      </c>
      <c r="G10123">
        <v>4</v>
      </c>
      <c r="H10123">
        <v>3</v>
      </c>
      <c r="I10123">
        <v>2335</v>
      </c>
      <c r="J10123">
        <v>3</v>
      </c>
      <c r="K10123">
        <v>9.0000090000000004</v>
      </c>
    </row>
    <row r="10124" spans="1:11" x14ac:dyDescent="0.45">
      <c r="A10124" t="s">
        <v>145</v>
      </c>
      <c r="B10124">
        <v>2014</v>
      </c>
      <c r="C10124">
        <v>5</v>
      </c>
      <c r="D10124" t="s">
        <v>236</v>
      </c>
      <c r="E10124">
        <v>1</v>
      </c>
      <c r="F10124">
        <v>1</v>
      </c>
      <c r="G10124">
        <v>7</v>
      </c>
      <c r="H10124">
        <v>6</v>
      </c>
      <c r="I10124">
        <v>942</v>
      </c>
      <c r="J10124">
        <v>6</v>
      </c>
      <c r="K10124">
        <v>6</v>
      </c>
    </row>
    <row r="10125" spans="1:11" x14ac:dyDescent="0.45">
      <c r="A10125" t="s">
        <v>119</v>
      </c>
      <c r="B10125">
        <v>2015</v>
      </c>
      <c r="C10125">
        <v>0</v>
      </c>
      <c r="D10125" t="s">
        <v>241</v>
      </c>
      <c r="E10125">
        <v>0</v>
      </c>
      <c r="F10125">
        <v>0</v>
      </c>
      <c r="G10125">
        <v>6</v>
      </c>
      <c r="H10125">
        <v>5</v>
      </c>
      <c r="I10125">
        <v>13</v>
      </c>
    </row>
    <row r="10126" spans="1:11" x14ac:dyDescent="0.45">
      <c r="A10126" t="s">
        <v>105</v>
      </c>
      <c r="B10126">
        <v>2012</v>
      </c>
      <c r="C10126">
        <v>2</v>
      </c>
      <c r="D10126" t="s">
        <v>233</v>
      </c>
      <c r="H10126">
        <v>11</v>
      </c>
      <c r="I10126">
        <v>679</v>
      </c>
    </row>
    <row r="10127" spans="1:11" x14ac:dyDescent="0.45">
      <c r="A10127" t="s">
        <v>185</v>
      </c>
      <c r="B10127">
        <v>2011</v>
      </c>
      <c r="C10127">
        <v>4</v>
      </c>
      <c r="D10127" t="s">
        <v>235</v>
      </c>
      <c r="H10127">
        <v>26</v>
      </c>
      <c r="I10127">
        <v>642</v>
      </c>
    </row>
    <row r="10128" spans="1:11" x14ac:dyDescent="0.45">
      <c r="A10128" t="s">
        <v>111</v>
      </c>
      <c r="B10128">
        <v>2010</v>
      </c>
      <c r="C10128">
        <v>7</v>
      </c>
      <c r="D10128" t="s">
        <v>238</v>
      </c>
      <c r="H10128">
        <v>10</v>
      </c>
      <c r="I10128">
        <v>457</v>
      </c>
    </row>
    <row r="10129" spans="1:11" x14ac:dyDescent="0.45">
      <c r="A10129" t="s">
        <v>109</v>
      </c>
      <c r="B10129">
        <v>2008</v>
      </c>
      <c r="C10129">
        <v>8</v>
      </c>
      <c r="D10129" t="s">
        <v>239</v>
      </c>
      <c r="H10129">
        <v>2</v>
      </c>
      <c r="I10129">
        <v>229</v>
      </c>
    </row>
    <row r="10130" spans="1:11" x14ac:dyDescent="0.45">
      <c r="A10130" t="s">
        <v>192</v>
      </c>
      <c r="B10130">
        <v>2015</v>
      </c>
      <c r="C10130">
        <v>0</v>
      </c>
      <c r="D10130" t="s">
        <v>241</v>
      </c>
      <c r="E10130">
        <v>1</v>
      </c>
      <c r="F10130">
        <v>0.5</v>
      </c>
      <c r="G10130">
        <v>19</v>
      </c>
      <c r="I10130">
        <v>84</v>
      </c>
    </row>
    <row r="10131" spans="1:11" x14ac:dyDescent="0.45">
      <c r="A10131" t="s">
        <v>195</v>
      </c>
      <c r="B10131">
        <v>2016</v>
      </c>
      <c r="C10131">
        <v>11</v>
      </c>
      <c r="D10131" t="s">
        <v>242</v>
      </c>
      <c r="E10131">
        <v>4</v>
      </c>
      <c r="F10131">
        <v>1</v>
      </c>
      <c r="G10131">
        <v>9</v>
      </c>
      <c r="H10131">
        <v>12</v>
      </c>
      <c r="I10131">
        <v>200</v>
      </c>
      <c r="J10131">
        <v>3</v>
      </c>
      <c r="K10131">
        <v>12</v>
      </c>
    </row>
    <row r="10132" spans="1:11" x14ac:dyDescent="0.45">
      <c r="A10132" t="s">
        <v>168</v>
      </c>
      <c r="B10132">
        <v>2010</v>
      </c>
      <c r="C10132">
        <v>2</v>
      </c>
      <c r="D10132" t="s">
        <v>233</v>
      </c>
      <c r="H10132">
        <v>11</v>
      </c>
      <c r="I10132">
        <v>511</v>
      </c>
    </row>
    <row r="10133" spans="1:11" x14ac:dyDescent="0.45">
      <c r="A10133" t="s">
        <v>122</v>
      </c>
      <c r="B10133">
        <v>2012</v>
      </c>
      <c r="C10133">
        <v>3</v>
      </c>
      <c r="D10133" t="s">
        <v>234</v>
      </c>
      <c r="H10133">
        <v>4</v>
      </c>
      <c r="I10133">
        <v>694</v>
      </c>
    </row>
    <row r="10134" spans="1:11" x14ac:dyDescent="0.45">
      <c r="A10134" t="s">
        <v>127</v>
      </c>
      <c r="B10134">
        <v>2019</v>
      </c>
      <c r="D10134" t="s">
        <v>244</v>
      </c>
      <c r="E10134">
        <v>1</v>
      </c>
      <c r="F10134">
        <v>0.25</v>
      </c>
      <c r="G10134">
        <v>3</v>
      </c>
      <c r="I10134">
        <v>2271</v>
      </c>
    </row>
    <row r="10135" spans="1:11" x14ac:dyDescent="0.45">
      <c r="A10135" t="s">
        <v>146</v>
      </c>
      <c r="B10135">
        <v>2012</v>
      </c>
      <c r="C10135">
        <v>3</v>
      </c>
      <c r="D10135" t="s">
        <v>234</v>
      </c>
      <c r="H10135">
        <v>4</v>
      </c>
      <c r="I10135">
        <v>717</v>
      </c>
    </row>
    <row r="10136" spans="1:11" x14ac:dyDescent="0.45">
      <c r="A10136" t="s">
        <v>120</v>
      </c>
      <c r="B10136">
        <v>2008</v>
      </c>
      <c r="C10136">
        <v>0</v>
      </c>
      <c r="D10136" t="s">
        <v>241</v>
      </c>
      <c r="H10136">
        <v>5</v>
      </c>
      <c r="I10136">
        <v>240</v>
      </c>
    </row>
    <row r="10137" spans="1:11" x14ac:dyDescent="0.45">
      <c r="A10137" t="s">
        <v>181</v>
      </c>
      <c r="B10137">
        <v>2013</v>
      </c>
      <c r="C10137">
        <v>3</v>
      </c>
      <c r="D10137" t="s">
        <v>234</v>
      </c>
      <c r="H10137">
        <v>2</v>
      </c>
      <c r="I10137">
        <v>864</v>
      </c>
    </row>
    <row r="10138" spans="1:11" x14ac:dyDescent="0.45">
      <c r="A10138" t="s">
        <v>147</v>
      </c>
      <c r="B10138">
        <v>2010</v>
      </c>
      <c r="C10138">
        <v>8</v>
      </c>
      <c r="D10138" t="s">
        <v>239</v>
      </c>
      <c r="H10138">
        <v>7</v>
      </c>
      <c r="I10138">
        <v>492</v>
      </c>
    </row>
    <row r="10139" spans="1:11" x14ac:dyDescent="0.45">
      <c r="A10139" t="s">
        <v>193</v>
      </c>
      <c r="B10139">
        <v>2008</v>
      </c>
      <c r="C10139">
        <v>3</v>
      </c>
      <c r="D10139" t="s">
        <v>234</v>
      </c>
      <c r="H10139">
        <v>126</v>
      </c>
      <c r="I10139">
        <v>311</v>
      </c>
    </row>
    <row r="10140" spans="1:11" x14ac:dyDescent="0.45">
      <c r="A10140" t="s">
        <v>118</v>
      </c>
      <c r="B10140">
        <v>2013</v>
      </c>
      <c r="C10140">
        <v>6</v>
      </c>
      <c r="D10140" t="s">
        <v>237</v>
      </c>
      <c r="H10140">
        <v>6</v>
      </c>
      <c r="I10140">
        <v>803</v>
      </c>
    </row>
    <row r="10141" spans="1:11" x14ac:dyDescent="0.45">
      <c r="A10141" t="s">
        <v>165</v>
      </c>
      <c r="B10141">
        <v>2015</v>
      </c>
      <c r="D10141" t="s">
        <v>246</v>
      </c>
      <c r="E10141">
        <v>1</v>
      </c>
      <c r="F10141">
        <v>1</v>
      </c>
      <c r="G10141">
        <v>17</v>
      </c>
      <c r="I10141">
        <v>55</v>
      </c>
    </row>
    <row r="10142" spans="1:11" x14ac:dyDescent="0.45">
      <c r="A10142" t="s">
        <v>128</v>
      </c>
      <c r="B10142">
        <v>2008</v>
      </c>
      <c r="C10142">
        <v>6</v>
      </c>
      <c r="D10142" t="s">
        <v>237</v>
      </c>
      <c r="H10142">
        <v>5</v>
      </c>
      <c r="I10142">
        <v>248</v>
      </c>
    </row>
    <row r="10143" spans="1:11" x14ac:dyDescent="0.45">
      <c r="A10143" t="s">
        <v>177</v>
      </c>
      <c r="B10143">
        <v>2013</v>
      </c>
      <c r="C10143">
        <v>4</v>
      </c>
      <c r="D10143" t="s">
        <v>235</v>
      </c>
      <c r="H10143">
        <v>111</v>
      </c>
      <c r="I10143">
        <v>859</v>
      </c>
    </row>
    <row r="10144" spans="1:11" x14ac:dyDescent="0.45">
      <c r="A10144" t="s">
        <v>121</v>
      </c>
      <c r="B10144">
        <v>2014</v>
      </c>
      <c r="C10144">
        <v>4</v>
      </c>
      <c r="D10144" t="s">
        <v>235</v>
      </c>
      <c r="E10144">
        <v>0</v>
      </c>
      <c r="F10144">
        <v>0</v>
      </c>
      <c r="G10144">
        <v>3</v>
      </c>
      <c r="H10144">
        <v>6</v>
      </c>
      <c r="I10144">
        <v>919</v>
      </c>
    </row>
    <row r="10145" spans="1:11" x14ac:dyDescent="0.45">
      <c r="A10145" t="s">
        <v>157</v>
      </c>
      <c r="B10145">
        <v>2008</v>
      </c>
      <c r="C10145">
        <v>6</v>
      </c>
      <c r="D10145" t="s">
        <v>237</v>
      </c>
      <c r="H10145">
        <v>37</v>
      </c>
      <c r="I10145">
        <v>275</v>
      </c>
    </row>
    <row r="10146" spans="1:11" x14ac:dyDescent="0.45">
      <c r="A10146" t="s">
        <v>217</v>
      </c>
      <c r="B10146">
        <v>2016</v>
      </c>
      <c r="C10146">
        <v>4</v>
      </c>
      <c r="D10146" t="s">
        <v>235</v>
      </c>
      <c r="E10146">
        <v>0</v>
      </c>
      <c r="F10146">
        <v>0</v>
      </c>
      <c r="G10146">
        <v>7</v>
      </c>
      <c r="H10146">
        <v>14</v>
      </c>
      <c r="I10146">
        <v>222</v>
      </c>
    </row>
    <row r="10147" spans="1:11" x14ac:dyDescent="0.45">
      <c r="A10147" t="s">
        <v>111</v>
      </c>
      <c r="B10147">
        <v>2018</v>
      </c>
      <c r="C10147">
        <v>3</v>
      </c>
      <c r="D10147" t="s">
        <v>234</v>
      </c>
      <c r="E10147">
        <v>1</v>
      </c>
      <c r="F10147">
        <v>0.5</v>
      </c>
      <c r="G10147">
        <v>5</v>
      </c>
      <c r="H10147">
        <v>13</v>
      </c>
      <c r="I10147">
        <v>1132</v>
      </c>
      <c r="J10147">
        <v>13</v>
      </c>
      <c r="K10147">
        <v>26</v>
      </c>
    </row>
    <row r="10148" spans="1:11" x14ac:dyDescent="0.45">
      <c r="A10148" t="s">
        <v>127</v>
      </c>
      <c r="B10148">
        <v>2017</v>
      </c>
      <c r="C10148">
        <v>4</v>
      </c>
      <c r="D10148" t="s">
        <v>235</v>
      </c>
      <c r="E10148">
        <v>1</v>
      </c>
      <c r="F10148">
        <v>0.33333299999999999</v>
      </c>
      <c r="G10148">
        <v>3</v>
      </c>
      <c r="H10148">
        <v>3</v>
      </c>
      <c r="I10148">
        <v>1038</v>
      </c>
      <c r="J10148">
        <v>3</v>
      </c>
      <c r="K10148">
        <v>9.0000090000000004</v>
      </c>
    </row>
    <row r="10149" spans="1:11" x14ac:dyDescent="0.45">
      <c r="A10149" t="s">
        <v>198</v>
      </c>
      <c r="B10149">
        <v>2012</v>
      </c>
      <c r="C10149">
        <v>4</v>
      </c>
      <c r="D10149" t="s">
        <v>235</v>
      </c>
      <c r="H10149">
        <v>15</v>
      </c>
      <c r="I10149">
        <v>768</v>
      </c>
    </row>
    <row r="10150" spans="1:11" x14ac:dyDescent="0.45">
      <c r="A10150" t="s">
        <v>146</v>
      </c>
      <c r="B10150">
        <v>2013</v>
      </c>
      <c r="C10150">
        <v>7</v>
      </c>
      <c r="D10150" t="s">
        <v>238</v>
      </c>
      <c r="H10150">
        <v>2</v>
      </c>
      <c r="I10150">
        <v>830</v>
      </c>
    </row>
    <row r="10151" spans="1:11" x14ac:dyDescent="0.45">
      <c r="A10151" t="s">
        <v>111</v>
      </c>
      <c r="B10151">
        <v>2017</v>
      </c>
      <c r="C10151">
        <v>4</v>
      </c>
      <c r="D10151" t="s">
        <v>235</v>
      </c>
      <c r="E10151">
        <v>1</v>
      </c>
      <c r="F10151">
        <v>0.5</v>
      </c>
      <c r="G10151">
        <v>5</v>
      </c>
      <c r="H10151">
        <v>8</v>
      </c>
      <c r="I10151">
        <v>1022</v>
      </c>
      <c r="J10151">
        <v>8</v>
      </c>
      <c r="K10151">
        <v>16</v>
      </c>
    </row>
    <row r="10152" spans="1:11" x14ac:dyDescent="0.45">
      <c r="A10152" t="s">
        <v>217</v>
      </c>
      <c r="B10152">
        <v>2017</v>
      </c>
      <c r="C10152">
        <v>3</v>
      </c>
      <c r="D10152" t="s">
        <v>234</v>
      </c>
      <c r="E10152">
        <v>0</v>
      </c>
      <c r="F10152">
        <v>0</v>
      </c>
      <c r="G10152">
        <v>7</v>
      </c>
      <c r="H10152">
        <v>18</v>
      </c>
      <c r="I10152">
        <v>1123</v>
      </c>
    </row>
    <row r="10153" spans="1:11" x14ac:dyDescent="0.45">
      <c r="A10153" t="s">
        <v>211</v>
      </c>
      <c r="B10153">
        <v>2020</v>
      </c>
      <c r="C10153">
        <v>6</v>
      </c>
      <c r="D10153" t="s">
        <v>237</v>
      </c>
      <c r="E10153">
        <v>1</v>
      </c>
      <c r="F10153">
        <v>0.25</v>
      </c>
      <c r="G10153">
        <v>4</v>
      </c>
      <c r="H10153">
        <v>5</v>
      </c>
      <c r="I10153">
        <v>2455</v>
      </c>
      <c r="J10153">
        <v>5</v>
      </c>
      <c r="K10153">
        <v>20</v>
      </c>
    </row>
    <row r="10154" spans="1:11" x14ac:dyDescent="0.45">
      <c r="A10154" t="s">
        <v>122</v>
      </c>
      <c r="B10154">
        <v>2017</v>
      </c>
      <c r="D10154" t="s">
        <v>245</v>
      </c>
      <c r="E10154">
        <v>3</v>
      </c>
      <c r="F10154">
        <v>3</v>
      </c>
      <c r="G10154">
        <v>3</v>
      </c>
      <c r="I10154">
        <v>1033</v>
      </c>
    </row>
    <row r="10155" spans="1:11" x14ac:dyDescent="0.45">
      <c r="A10155" t="s">
        <v>149</v>
      </c>
      <c r="B10155">
        <v>2015</v>
      </c>
      <c r="C10155">
        <v>4</v>
      </c>
      <c r="D10155" t="s">
        <v>235</v>
      </c>
      <c r="E10155">
        <v>1</v>
      </c>
      <c r="F10155">
        <v>0.25</v>
      </c>
      <c r="G10155">
        <v>2</v>
      </c>
      <c r="H10155">
        <v>9</v>
      </c>
      <c r="I10155">
        <v>42</v>
      </c>
      <c r="J10155">
        <v>9</v>
      </c>
      <c r="K10155">
        <v>36</v>
      </c>
    </row>
    <row r="10156" spans="1:11" x14ac:dyDescent="0.45">
      <c r="A10156" t="s">
        <v>176</v>
      </c>
      <c r="B10156">
        <v>2012</v>
      </c>
      <c r="C10156">
        <v>10</v>
      </c>
      <c r="D10156" t="s">
        <v>232</v>
      </c>
      <c r="H10156">
        <v>22</v>
      </c>
      <c r="I10156">
        <v>745</v>
      </c>
    </row>
    <row r="10157" spans="1:11" x14ac:dyDescent="0.45">
      <c r="A10157" t="s">
        <v>199</v>
      </c>
      <c r="B10157">
        <v>2011</v>
      </c>
      <c r="C10157">
        <v>6</v>
      </c>
      <c r="D10157" t="s">
        <v>237</v>
      </c>
      <c r="H10157">
        <v>5</v>
      </c>
      <c r="I10157">
        <v>656</v>
      </c>
    </row>
    <row r="10158" spans="1:11" x14ac:dyDescent="0.45">
      <c r="A10158" t="s">
        <v>163</v>
      </c>
      <c r="B10158">
        <v>2017</v>
      </c>
      <c r="C10158">
        <v>6</v>
      </c>
      <c r="D10158" t="s">
        <v>237</v>
      </c>
      <c r="E10158">
        <v>2</v>
      </c>
      <c r="F10158">
        <v>0.5</v>
      </c>
      <c r="G10158">
        <v>9</v>
      </c>
      <c r="I10158">
        <v>1069</v>
      </c>
    </row>
    <row r="10159" spans="1:11" x14ac:dyDescent="0.45">
      <c r="A10159" t="s">
        <v>185</v>
      </c>
      <c r="B10159">
        <v>2014</v>
      </c>
      <c r="C10159">
        <v>1</v>
      </c>
      <c r="D10159" t="s">
        <v>231</v>
      </c>
      <c r="E10159">
        <v>2</v>
      </c>
      <c r="F10159">
        <v>2</v>
      </c>
      <c r="G10159">
        <v>24</v>
      </c>
      <c r="H10159">
        <v>27</v>
      </c>
      <c r="I10159">
        <v>981</v>
      </c>
      <c r="J10159">
        <v>13</v>
      </c>
      <c r="K10159">
        <v>13.5</v>
      </c>
    </row>
    <row r="10160" spans="1:11" x14ac:dyDescent="0.45">
      <c r="A10160" t="s">
        <v>183</v>
      </c>
      <c r="B10160">
        <v>2017</v>
      </c>
      <c r="C10160">
        <v>6</v>
      </c>
      <c r="D10160" t="s">
        <v>237</v>
      </c>
      <c r="E10160">
        <v>0</v>
      </c>
      <c r="F10160">
        <v>0</v>
      </c>
      <c r="G10160">
        <v>14</v>
      </c>
      <c r="H10160">
        <v>32</v>
      </c>
      <c r="I10160">
        <v>1089</v>
      </c>
    </row>
    <row r="10161" spans="1:11" x14ac:dyDescent="0.45">
      <c r="A10161" t="s">
        <v>171</v>
      </c>
      <c r="B10161">
        <v>2011</v>
      </c>
      <c r="C10161">
        <v>0</v>
      </c>
      <c r="D10161" t="s">
        <v>241</v>
      </c>
      <c r="H10161">
        <v>12</v>
      </c>
      <c r="I10161">
        <v>627</v>
      </c>
    </row>
    <row r="10162" spans="1:11" x14ac:dyDescent="0.45">
      <c r="A10162" t="s">
        <v>199</v>
      </c>
      <c r="B10162">
        <v>2018</v>
      </c>
      <c r="C10162">
        <v>4</v>
      </c>
      <c r="D10162" t="s">
        <v>235</v>
      </c>
      <c r="E10162">
        <v>1</v>
      </c>
      <c r="F10162">
        <v>0.5</v>
      </c>
      <c r="G10162">
        <v>7</v>
      </c>
      <c r="H10162">
        <v>4</v>
      </c>
      <c r="I10162">
        <v>1218</v>
      </c>
      <c r="J10162">
        <v>4</v>
      </c>
      <c r="K10162">
        <v>8</v>
      </c>
    </row>
    <row r="10163" spans="1:11" x14ac:dyDescent="0.45">
      <c r="A10163" t="s">
        <v>134</v>
      </c>
      <c r="B10163">
        <v>2020</v>
      </c>
      <c r="C10163">
        <v>0</v>
      </c>
      <c r="D10163" t="s">
        <v>241</v>
      </c>
      <c r="E10163">
        <v>1</v>
      </c>
      <c r="F10163">
        <v>1</v>
      </c>
      <c r="G10163">
        <v>15</v>
      </c>
      <c r="H10163">
        <v>20</v>
      </c>
      <c r="I10163">
        <v>2381</v>
      </c>
      <c r="J10163">
        <v>20</v>
      </c>
      <c r="K10163">
        <v>20</v>
      </c>
    </row>
    <row r="10164" spans="1:11" x14ac:dyDescent="0.45">
      <c r="A10164" t="s">
        <v>171</v>
      </c>
      <c r="B10164">
        <v>2020</v>
      </c>
      <c r="C10164">
        <v>5</v>
      </c>
      <c r="D10164" t="s">
        <v>236</v>
      </c>
      <c r="E10164">
        <v>2</v>
      </c>
      <c r="F10164">
        <v>1.25</v>
      </c>
      <c r="G10164">
        <v>5</v>
      </c>
      <c r="H10164">
        <v>9</v>
      </c>
      <c r="I10164">
        <v>2415</v>
      </c>
      <c r="J10164">
        <v>4</v>
      </c>
      <c r="K10164">
        <v>7.2</v>
      </c>
    </row>
    <row r="10165" spans="1:11" x14ac:dyDescent="0.45">
      <c r="A10165" t="s">
        <v>180</v>
      </c>
      <c r="B10165">
        <v>2010</v>
      </c>
      <c r="C10165">
        <v>7</v>
      </c>
      <c r="D10165" t="s">
        <v>238</v>
      </c>
      <c r="H10165">
        <v>45</v>
      </c>
      <c r="I10165">
        <v>524</v>
      </c>
    </row>
    <row r="10166" spans="1:11" x14ac:dyDescent="0.45">
      <c r="A10166" t="s">
        <v>143</v>
      </c>
      <c r="B10166">
        <v>2012</v>
      </c>
      <c r="C10166">
        <v>5</v>
      </c>
      <c r="D10166" t="s">
        <v>236</v>
      </c>
      <c r="H10166">
        <v>4</v>
      </c>
      <c r="I10166">
        <v>714</v>
      </c>
    </row>
    <row r="10167" spans="1:11" x14ac:dyDescent="0.45">
      <c r="A10167" t="s">
        <v>105</v>
      </c>
      <c r="B10167">
        <v>2010</v>
      </c>
      <c r="C10167">
        <v>8</v>
      </c>
      <c r="D10167" t="s">
        <v>239</v>
      </c>
      <c r="H10167">
        <v>7</v>
      </c>
      <c r="I10167">
        <v>453</v>
      </c>
    </row>
    <row r="10168" spans="1:11" x14ac:dyDescent="0.45">
      <c r="A10168" t="s">
        <v>189</v>
      </c>
      <c r="B10168">
        <v>2014</v>
      </c>
      <c r="C10168">
        <v>12</v>
      </c>
      <c r="D10168" t="s">
        <v>243</v>
      </c>
      <c r="E10168">
        <v>3</v>
      </c>
      <c r="F10168">
        <v>0.75</v>
      </c>
      <c r="G10168">
        <v>4</v>
      </c>
      <c r="H10168">
        <v>9</v>
      </c>
      <c r="I10168">
        <v>984</v>
      </c>
      <c r="J10168">
        <v>3</v>
      </c>
      <c r="K10168">
        <v>12</v>
      </c>
    </row>
    <row r="10169" spans="1:11" x14ac:dyDescent="0.45">
      <c r="A10169" t="s">
        <v>196</v>
      </c>
      <c r="B10169">
        <v>2020</v>
      </c>
      <c r="C10169">
        <v>7</v>
      </c>
      <c r="D10169" t="s">
        <v>238</v>
      </c>
      <c r="E10169">
        <v>1</v>
      </c>
      <c r="F10169">
        <v>0.25</v>
      </c>
      <c r="G10169">
        <v>2</v>
      </c>
      <c r="H10169">
        <v>2</v>
      </c>
      <c r="I10169">
        <v>2440</v>
      </c>
      <c r="J10169">
        <v>2</v>
      </c>
      <c r="K10169">
        <v>8</v>
      </c>
    </row>
    <row r="10170" spans="1:11" x14ac:dyDescent="0.45">
      <c r="A10170" t="s">
        <v>199</v>
      </c>
      <c r="B10170">
        <v>2008</v>
      </c>
      <c r="C10170">
        <v>3</v>
      </c>
      <c r="D10170" t="s">
        <v>234</v>
      </c>
      <c r="H10170">
        <v>12</v>
      </c>
      <c r="I10170">
        <v>317</v>
      </c>
    </row>
    <row r="10171" spans="1:11" x14ac:dyDescent="0.45">
      <c r="A10171" t="s">
        <v>147</v>
      </c>
      <c r="B10171">
        <v>2020</v>
      </c>
      <c r="C10171">
        <v>8</v>
      </c>
      <c r="D10171" t="s">
        <v>239</v>
      </c>
      <c r="E10171">
        <v>3</v>
      </c>
      <c r="F10171">
        <v>1.1666669999999999</v>
      </c>
      <c r="G10171">
        <v>11</v>
      </c>
      <c r="H10171">
        <v>17</v>
      </c>
      <c r="I10171">
        <v>2393</v>
      </c>
      <c r="J10171">
        <v>5</v>
      </c>
      <c r="K10171">
        <v>14.571424</v>
      </c>
    </row>
    <row r="10172" spans="1:11" x14ac:dyDescent="0.45">
      <c r="A10172" t="s">
        <v>205</v>
      </c>
      <c r="B10172">
        <v>2013</v>
      </c>
      <c r="C10172">
        <v>0</v>
      </c>
      <c r="D10172" t="s">
        <v>241</v>
      </c>
      <c r="H10172">
        <v>4</v>
      </c>
      <c r="I10172">
        <v>888</v>
      </c>
    </row>
    <row r="10173" spans="1:11" x14ac:dyDescent="0.45">
      <c r="A10173" t="s">
        <v>150</v>
      </c>
      <c r="B10173">
        <v>2014</v>
      </c>
      <c r="C10173">
        <v>8</v>
      </c>
      <c r="D10173" t="s">
        <v>239</v>
      </c>
      <c r="H10173">
        <v>10</v>
      </c>
      <c r="I10173">
        <v>947</v>
      </c>
    </row>
    <row r="10174" spans="1:11" x14ac:dyDescent="0.45">
      <c r="A10174" t="s">
        <v>219</v>
      </c>
      <c r="B10174">
        <v>2017</v>
      </c>
      <c r="D10174" t="s">
        <v>244</v>
      </c>
      <c r="E10174">
        <v>2</v>
      </c>
      <c r="F10174">
        <v>2</v>
      </c>
      <c r="G10174">
        <v>36</v>
      </c>
      <c r="I10174">
        <v>1125</v>
      </c>
    </row>
    <row r="10175" spans="1:11" x14ac:dyDescent="0.45">
      <c r="A10175" t="s">
        <v>141</v>
      </c>
      <c r="B10175">
        <v>2016</v>
      </c>
      <c r="C10175">
        <v>11</v>
      </c>
      <c r="D10175" t="s">
        <v>242</v>
      </c>
      <c r="E10175">
        <v>0</v>
      </c>
      <c r="F10175">
        <v>0</v>
      </c>
      <c r="G10175">
        <v>1</v>
      </c>
      <c r="H10175">
        <v>75</v>
      </c>
      <c r="I10175">
        <v>148</v>
      </c>
    </row>
    <row r="10176" spans="1:11" x14ac:dyDescent="0.45">
      <c r="A10176" t="s">
        <v>159</v>
      </c>
      <c r="B10176">
        <v>2017</v>
      </c>
      <c r="C10176">
        <v>7</v>
      </c>
      <c r="D10176" t="s">
        <v>238</v>
      </c>
      <c r="E10176">
        <v>1</v>
      </c>
      <c r="F10176">
        <v>0.5</v>
      </c>
      <c r="G10176">
        <v>9</v>
      </c>
      <c r="H10176">
        <v>24</v>
      </c>
      <c r="I10176">
        <v>1066</v>
      </c>
      <c r="J10176">
        <v>24</v>
      </c>
      <c r="K10176">
        <v>48</v>
      </c>
    </row>
    <row r="10177" spans="1:11" x14ac:dyDescent="0.45">
      <c r="A10177" t="s">
        <v>122</v>
      </c>
      <c r="B10177">
        <v>2013</v>
      </c>
      <c r="C10177">
        <v>2</v>
      </c>
      <c r="D10177" t="s">
        <v>233</v>
      </c>
      <c r="H10177">
        <v>5</v>
      </c>
      <c r="I10177">
        <v>807</v>
      </c>
    </row>
    <row r="10178" spans="1:11" x14ac:dyDescent="0.45">
      <c r="A10178" t="s">
        <v>220</v>
      </c>
      <c r="B10178">
        <v>2008</v>
      </c>
      <c r="C10178">
        <v>2</v>
      </c>
      <c r="D10178" t="s">
        <v>233</v>
      </c>
      <c r="H10178">
        <v>8</v>
      </c>
      <c r="I10178">
        <v>338</v>
      </c>
    </row>
    <row r="10179" spans="1:11" x14ac:dyDescent="0.45">
      <c r="A10179" t="s">
        <v>197</v>
      </c>
      <c r="B10179">
        <v>2008</v>
      </c>
      <c r="C10179">
        <v>3</v>
      </c>
      <c r="D10179" t="s">
        <v>234</v>
      </c>
      <c r="H10179">
        <v>67</v>
      </c>
      <c r="I10179">
        <v>315</v>
      </c>
    </row>
    <row r="10180" spans="1:11" x14ac:dyDescent="0.45">
      <c r="A10180" t="s">
        <v>216</v>
      </c>
      <c r="B10180">
        <v>2014</v>
      </c>
      <c r="C10180">
        <v>1</v>
      </c>
      <c r="D10180" t="s">
        <v>231</v>
      </c>
      <c r="E10180">
        <v>0</v>
      </c>
      <c r="F10180">
        <v>0</v>
      </c>
      <c r="G10180">
        <v>5</v>
      </c>
      <c r="H10180">
        <v>14</v>
      </c>
      <c r="I10180">
        <v>1012</v>
      </c>
    </row>
    <row r="10181" spans="1:11" x14ac:dyDescent="0.45">
      <c r="A10181" t="s">
        <v>122</v>
      </c>
      <c r="B10181">
        <v>2008</v>
      </c>
      <c r="C10181">
        <v>7</v>
      </c>
      <c r="D10181" t="s">
        <v>238</v>
      </c>
      <c r="H10181">
        <v>7</v>
      </c>
      <c r="I10181">
        <v>242</v>
      </c>
    </row>
    <row r="10182" spans="1:11" x14ac:dyDescent="0.45">
      <c r="A10182" t="s">
        <v>144</v>
      </c>
      <c r="B10182">
        <v>2012</v>
      </c>
      <c r="C10182">
        <v>4</v>
      </c>
      <c r="D10182" t="s">
        <v>235</v>
      </c>
      <c r="H10182">
        <v>1</v>
      </c>
      <c r="I10182">
        <v>715</v>
      </c>
    </row>
    <row r="10183" spans="1:11" x14ac:dyDescent="0.45">
      <c r="A10183" t="s">
        <v>125</v>
      </c>
      <c r="B10183">
        <v>2009</v>
      </c>
      <c r="C10183">
        <v>6</v>
      </c>
      <c r="D10183" t="s">
        <v>237</v>
      </c>
      <c r="H10183">
        <v>1</v>
      </c>
      <c r="I10183">
        <v>358</v>
      </c>
    </row>
    <row r="10184" spans="1:11" x14ac:dyDescent="0.45">
      <c r="A10184" t="s">
        <v>203</v>
      </c>
      <c r="B10184">
        <v>2020</v>
      </c>
      <c r="C10184">
        <v>7</v>
      </c>
      <c r="D10184" t="s">
        <v>238</v>
      </c>
      <c r="E10184">
        <v>2</v>
      </c>
      <c r="F10184">
        <v>0.5</v>
      </c>
      <c r="G10184">
        <v>5</v>
      </c>
      <c r="H10184">
        <v>2</v>
      </c>
      <c r="I10184">
        <v>2447</v>
      </c>
      <c r="J10184">
        <v>1</v>
      </c>
      <c r="K10184">
        <v>4</v>
      </c>
    </row>
    <row r="10185" spans="1:11" x14ac:dyDescent="0.45">
      <c r="A10185" t="s">
        <v>117</v>
      </c>
      <c r="B10185">
        <v>2020</v>
      </c>
      <c r="C10185">
        <v>7</v>
      </c>
      <c r="D10185" t="s">
        <v>238</v>
      </c>
      <c r="E10185">
        <v>1</v>
      </c>
      <c r="F10185">
        <v>0.2</v>
      </c>
      <c r="G10185">
        <v>2</v>
      </c>
      <c r="H10185">
        <v>2</v>
      </c>
      <c r="I10185">
        <v>2364</v>
      </c>
      <c r="J10185">
        <v>2</v>
      </c>
      <c r="K10185">
        <v>10</v>
      </c>
    </row>
    <row r="10186" spans="1:11" x14ac:dyDescent="0.45">
      <c r="A10186" t="s">
        <v>171</v>
      </c>
      <c r="B10186">
        <v>2019</v>
      </c>
      <c r="C10186">
        <v>1</v>
      </c>
      <c r="D10186" t="s">
        <v>231</v>
      </c>
      <c r="E10186">
        <v>0</v>
      </c>
      <c r="F10186">
        <v>0</v>
      </c>
      <c r="G10186">
        <v>5</v>
      </c>
      <c r="H10186">
        <v>8</v>
      </c>
      <c r="I10186">
        <v>2308</v>
      </c>
    </row>
    <row r="10187" spans="1:11" x14ac:dyDescent="0.45">
      <c r="A10187" t="s">
        <v>208</v>
      </c>
      <c r="B10187">
        <v>2017</v>
      </c>
      <c r="C10187">
        <v>1</v>
      </c>
      <c r="D10187" t="s">
        <v>231</v>
      </c>
      <c r="E10187">
        <v>2</v>
      </c>
      <c r="F10187">
        <v>0.5</v>
      </c>
      <c r="G10187">
        <v>5</v>
      </c>
      <c r="H10187">
        <v>8</v>
      </c>
      <c r="I10187">
        <v>1114</v>
      </c>
      <c r="J10187">
        <v>4</v>
      </c>
      <c r="K10187">
        <v>16</v>
      </c>
    </row>
    <row r="10188" spans="1:11" x14ac:dyDescent="0.45">
      <c r="A10188" t="s">
        <v>110</v>
      </c>
      <c r="B10188">
        <v>2014</v>
      </c>
      <c r="C10188">
        <v>8</v>
      </c>
      <c r="D10188" t="s">
        <v>239</v>
      </c>
      <c r="E10188">
        <v>1</v>
      </c>
      <c r="F10188">
        <v>0.25</v>
      </c>
      <c r="G10188">
        <v>2</v>
      </c>
      <c r="H10188">
        <v>1</v>
      </c>
      <c r="I10188">
        <v>908</v>
      </c>
      <c r="J10188">
        <v>1</v>
      </c>
      <c r="K10188">
        <v>4</v>
      </c>
    </row>
    <row r="10189" spans="1:11" x14ac:dyDescent="0.45">
      <c r="A10189" t="s">
        <v>149</v>
      </c>
      <c r="B10189">
        <v>2011</v>
      </c>
      <c r="C10189">
        <v>8</v>
      </c>
      <c r="D10189" t="s">
        <v>239</v>
      </c>
      <c r="H10189">
        <v>1</v>
      </c>
      <c r="I10189">
        <v>607</v>
      </c>
    </row>
    <row r="10190" spans="1:11" x14ac:dyDescent="0.45">
      <c r="A10190" t="s">
        <v>160</v>
      </c>
      <c r="B10190">
        <v>2020</v>
      </c>
      <c r="C10190">
        <v>5</v>
      </c>
      <c r="D10190" t="s">
        <v>236</v>
      </c>
      <c r="E10190">
        <v>1</v>
      </c>
      <c r="F10190">
        <v>1</v>
      </c>
      <c r="G10190">
        <v>9</v>
      </c>
      <c r="H10190">
        <v>12</v>
      </c>
      <c r="I10190">
        <v>2404</v>
      </c>
      <c r="J10190">
        <v>12</v>
      </c>
      <c r="K10190">
        <v>12</v>
      </c>
    </row>
    <row r="10191" spans="1:11" x14ac:dyDescent="0.45">
      <c r="A10191" t="s">
        <v>133</v>
      </c>
      <c r="B10191">
        <v>2016</v>
      </c>
      <c r="C10191">
        <v>4</v>
      </c>
      <c r="D10191" t="s">
        <v>235</v>
      </c>
      <c r="H10191">
        <v>8</v>
      </c>
      <c r="I10191">
        <v>140</v>
      </c>
    </row>
    <row r="10192" spans="1:11" x14ac:dyDescent="0.45">
      <c r="A10192" t="s">
        <v>216</v>
      </c>
      <c r="B10192">
        <v>2016</v>
      </c>
      <c r="C10192">
        <v>8</v>
      </c>
      <c r="D10192" t="s">
        <v>239</v>
      </c>
      <c r="E10192">
        <v>0</v>
      </c>
      <c r="F10192">
        <v>0</v>
      </c>
      <c r="G10192">
        <v>5</v>
      </c>
      <c r="H10192">
        <v>14</v>
      </c>
      <c r="I10192">
        <v>221</v>
      </c>
    </row>
    <row r="10193" spans="1:11" x14ac:dyDescent="0.45">
      <c r="A10193" t="s">
        <v>180</v>
      </c>
      <c r="B10193">
        <v>2015</v>
      </c>
      <c r="C10193">
        <v>2</v>
      </c>
      <c r="D10193" t="s">
        <v>233</v>
      </c>
      <c r="H10193">
        <v>3</v>
      </c>
      <c r="I10193">
        <v>72</v>
      </c>
    </row>
    <row r="10194" spans="1:11" x14ac:dyDescent="0.45">
      <c r="A10194" t="s">
        <v>136</v>
      </c>
      <c r="B10194">
        <v>2011</v>
      </c>
      <c r="C10194">
        <v>1</v>
      </c>
      <c r="D10194" t="s">
        <v>231</v>
      </c>
      <c r="H10194">
        <v>6</v>
      </c>
      <c r="I10194">
        <v>595</v>
      </c>
    </row>
    <row r="10195" spans="1:11" x14ac:dyDescent="0.45">
      <c r="A10195" t="s">
        <v>150</v>
      </c>
      <c r="B10195">
        <v>2016</v>
      </c>
      <c r="C10195">
        <v>5</v>
      </c>
      <c r="D10195" t="s">
        <v>236</v>
      </c>
      <c r="H10195">
        <v>11</v>
      </c>
      <c r="I10195">
        <v>156</v>
      </c>
    </row>
    <row r="10196" spans="1:11" x14ac:dyDescent="0.45">
      <c r="A10196" t="s">
        <v>196</v>
      </c>
      <c r="B10196">
        <v>2018</v>
      </c>
      <c r="C10196">
        <v>1</v>
      </c>
      <c r="D10196" t="s">
        <v>231</v>
      </c>
      <c r="E10196">
        <v>1</v>
      </c>
      <c r="F10196">
        <v>0.2</v>
      </c>
      <c r="G10196">
        <v>2</v>
      </c>
      <c r="H10196">
        <v>3</v>
      </c>
      <c r="I10196">
        <v>1215</v>
      </c>
      <c r="J10196">
        <v>3</v>
      </c>
      <c r="K10196">
        <v>15</v>
      </c>
    </row>
    <row r="10197" spans="1:11" x14ac:dyDescent="0.45">
      <c r="A10197" t="s">
        <v>205</v>
      </c>
      <c r="B10197">
        <v>2010</v>
      </c>
      <c r="C10197">
        <v>1</v>
      </c>
      <c r="D10197" t="s">
        <v>231</v>
      </c>
      <c r="H10197">
        <v>2</v>
      </c>
      <c r="I10197">
        <v>549</v>
      </c>
    </row>
    <row r="10198" spans="1:11" x14ac:dyDescent="0.45">
      <c r="A10198" t="s">
        <v>197</v>
      </c>
      <c r="B10198">
        <v>2019</v>
      </c>
      <c r="D10198" t="s">
        <v>244</v>
      </c>
      <c r="E10198">
        <v>4</v>
      </c>
      <c r="F10198">
        <v>4</v>
      </c>
      <c r="G10198">
        <v>38</v>
      </c>
      <c r="I10198">
        <v>2331</v>
      </c>
    </row>
    <row r="10199" spans="1:11" x14ac:dyDescent="0.45">
      <c r="A10199" t="s">
        <v>200</v>
      </c>
      <c r="B10199">
        <v>2014</v>
      </c>
      <c r="C10199">
        <v>2</v>
      </c>
      <c r="D10199" t="s">
        <v>233</v>
      </c>
      <c r="E10199">
        <v>1</v>
      </c>
      <c r="F10199">
        <v>0.25</v>
      </c>
      <c r="G10199">
        <v>3</v>
      </c>
      <c r="H10199">
        <v>1</v>
      </c>
      <c r="I10199">
        <v>996</v>
      </c>
      <c r="J10199">
        <v>1</v>
      </c>
      <c r="K10199">
        <v>4</v>
      </c>
    </row>
    <row r="10200" spans="1:11" x14ac:dyDescent="0.45">
      <c r="A10200" t="s">
        <v>171</v>
      </c>
      <c r="B10200">
        <v>2013</v>
      </c>
      <c r="C10200">
        <v>8</v>
      </c>
      <c r="D10200" t="s">
        <v>239</v>
      </c>
      <c r="H10200">
        <v>4</v>
      </c>
      <c r="I10200">
        <v>853</v>
      </c>
    </row>
    <row r="10201" spans="1:11" x14ac:dyDescent="0.45">
      <c r="A10201" t="s">
        <v>167</v>
      </c>
      <c r="B10201">
        <v>2017</v>
      </c>
      <c r="C10201">
        <v>1</v>
      </c>
      <c r="D10201" t="s">
        <v>231</v>
      </c>
      <c r="E10201">
        <v>1</v>
      </c>
      <c r="F10201">
        <v>1</v>
      </c>
      <c r="G10201">
        <v>21</v>
      </c>
      <c r="H10201">
        <v>23</v>
      </c>
      <c r="I10201">
        <v>1072</v>
      </c>
      <c r="J10201">
        <v>23</v>
      </c>
      <c r="K10201">
        <v>23</v>
      </c>
    </row>
    <row r="10202" spans="1:11" x14ac:dyDescent="0.45">
      <c r="A10202" t="s">
        <v>179</v>
      </c>
      <c r="B10202">
        <v>2017</v>
      </c>
      <c r="C10202">
        <v>12</v>
      </c>
      <c r="D10202" t="s">
        <v>243</v>
      </c>
      <c r="E10202">
        <v>10</v>
      </c>
      <c r="F10202">
        <v>3.3333330000000001</v>
      </c>
      <c r="G10202">
        <v>11</v>
      </c>
      <c r="H10202">
        <v>11</v>
      </c>
      <c r="I10202">
        <v>1082</v>
      </c>
      <c r="J10202">
        <v>1</v>
      </c>
      <c r="K10202">
        <v>3.3</v>
      </c>
    </row>
    <row r="10203" spans="1:11" x14ac:dyDescent="0.45">
      <c r="A10203" t="s">
        <v>168</v>
      </c>
      <c r="B10203">
        <v>2009</v>
      </c>
      <c r="C10203">
        <v>4</v>
      </c>
      <c r="D10203" t="s">
        <v>235</v>
      </c>
      <c r="H10203">
        <v>12</v>
      </c>
      <c r="I10203">
        <v>398</v>
      </c>
    </row>
    <row r="10204" spans="1:11" x14ac:dyDescent="0.45">
      <c r="A10204" t="s">
        <v>200</v>
      </c>
      <c r="B10204">
        <v>2011</v>
      </c>
      <c r="C10204">
        <v>6</v>
      </c>
      <c r="D10204" t="s">
        <v>237</v>
      </c>
      <c r="H10204">
        <v>3</v>
      </c>
      <c r="I10204">
        <v>657</v>
      </c>
    </row>
    <row r="10205" spans="1:11" x14ac:dyDescent="0.45">
      <c r="A10205" t="s">
        <v>129</v>
      </c>
      <c r="B10205">
        <v>2018</v>
      </c>
      <c r="C10205">
        <v>3</v>
      </c>
      <c r="D10205" t="s">
        <v>234</v>
      </c>
      <c r="E10205">
        <v>1</v>
      </c>
      <c r="F10205">
        <v>1</v>
      </c>
      <c r="G10205">
        <v>6</v>
      </c>
      <c r="H10205">
        <v>10</v>
      </c>
      <c r="I10205">
        <v>1150</v>
      </c>
      <c r="J10205">
        <v>10</v>
      </c>
      <c r="K10205">
        <v>10</v>
      </c>
    </row>
    <row r="10206" spans="1:11" x14ac:dyDescent="0.45">
      <c r="A10206" t="s">
        <v>131</v>
      </c>
      <c r="B10206">
        <v>2017</v>
      </c>
      <c r="C10206">
        <v>1</v>
      </c>
      <c r="D10206" t="s">
        <v>231</v>
      </c>
      <c r="E10206">
        <v>1</v>
      </c>
      <c r="F10206">
        <v>0.5</v>
      </c>
      <c r="G10206">
        <v>6</v>
      </c>
      <c r="H10206">
        <v>12</v>
      </c>
      <c r="I10206">
        <v>1042</v>
      </c>
      <c r="J10206">
        <v>12</v>
      </c>
      <c r="K10206">
        <v>24</v>
      </c>
    </row>
    <row r="10207" spans="1:11" x14ac:dyDescent="0.45">
      <c r="A10207" t="s">
        <v>130</v>
      </c>
      <c r="B10207">
        <v>2009</v>
      </c>
      <c r="C10207">
        <v>3</v>
      </c>
      <c r="D10207" t="s">
        <v>234</v>
      </c>
      <c r="H10207">
        <v>8</v>
      </c>
      <c r="I10207">
        <v>363</v>
      </c>
    </row>
    <row r="10208" spans="1:11" x14ac:dyDescent="0.45">
      <c r="A10208" t="s">
        <v>110</v>
      </c>
      <c r="B10208">
        <v>2018</v>
      </c>
      <c r="C10208">
        <v>1</v>
      </c>
      <c r="D10208" t="s">
        <v>231</v>
      </c>
      <c r="E10208">
        <v>1</v>
      </c>
      <c r="F10208">
        <v>0.25</v>
      </c>
      <c r="G10208">
        <v>2</v>
      </c>
      <c r="H10208">
        <v>3</v>
      </c>
      <c r="I10208">
        <v>1131</v>
      </c>
      <c r="J10208">
        <v>3</v>
      </c>
      <c r="K10208">
        <v>12</v>
      </c>
    </row>
    <row r="10209" spans="1:11" x14ac:dyDescent="0.45">
      <c r="A10209" t="s">
        <v>176</v>
      </c>
      <c r="B10209">
        <v>2018</v>
      </c>
      <c r="C10209">
        <v>11</v>
      </c>
      <c r="D10209" t="s">
        <v>242</v>
      </c>
      <c r="E10209">
        <v>2</v>
      </c>
      <c r="F10209">
        <v>0.5</v>
      </c>
      <c r="G10209">
        <v>2</v>
      </c>
      <c r="H10209">
        <v>16</v>
      </c>
      <c r="I10209">
        <v>1194</v>
      </c>
      <c r="J10209">
        <v>8</v>
      </c>
      <c r="K10209">
        <v>32</v>
      </c>
    </row>
    <row r="10210" spans="1:11" x14ac:dyDescent="0.45">
      <c r="A10210" t="s">
        <v>165</v>
      </c>
      <c r="B10210">
        <v>2011</v>
      </c>
      <c r="C10210">
        <v>7</v>
      </c>
      <c r="D10210" t="s">
        <v>238</v>
      </c>
      <c r="H10210">
        <v>12</v>
      </c>
      <c r="I10210">
        <v>620</v>
      </c>
    </row>
    <row r="10211" spans="1:11" x14ac:dyDescent="0.45">
      <c r="A10211" t="s">
        <v>170</v>
      </c>
      <c r="B10211">
        <v>2019</v>
      </c>
      <c r="D10211" t="s">
        <v>244</v>
      </c>
      <c r="E10211">
        <v>1</v>
      </c>
      <c r="F10211">
        <v>0.25</v>
      </c>
      <c r="G10211">
        <v>3</v>
      </c>
      <c r="I10211">
        <v>2307</v>
      </c>
    </row>
    <row r="10212" spans="1:11" x14ac:dyDescent="0.45">
      <c r="A10212" t="s">
        <v>173</v>
      </c>
      <c r="B10212">
        <v>2019</v>
      </c>
      <c r="D10212" t="s">
        <v>244</v>
      </c>
      <c r="E10212">
        <v>3</v>
      </c>
      <c r="F10212">
        <v>3</v>
      </c>
      <c r="G10212">
        <v>22</v>
      </c>
      <c r="I10212">
        <v>2310</v>
      </c>
    </row>
    <row r="10213" spans="1:11" x14ac:dyDescent="0.45">
      <c r="A10213" t="s">
        <v>224</v>
      </c>
      <c r="B10213">
        <v>2008</v>
      </c>
      <c r="C10213">
        <v>0</v>
      </c>
      <c r="D10213" t="s">
        <v>241</v>
      </c>
      <c r="H10213">
        <v>161</v>
      </c>
      <c r="I10213">
        <v>295</v>
      </c>
    </row>
    <row r="10214" spans="1:11" x14ac:dyDescent="0.45">
      <c r="A10214" t="s">
        <v>113</v>
      </c>
      <c r="B10214">
        <v>2010</v>
      </c>
      <c r="C10214">
        <v>6</v>
      </c>
      <c r="D10214" t="s">
        <v>237</v>
      </c>
      <c r="H10214">
        <v>1</v>
      </c>
      <c r="I10214">
        <v>459</v>
      </c>
    </row>
    <row r="10215" spans="1:11" x14ac:dyDescent="0.45">
      <c r="A10215" t="s">
        <v>194</v>
      </c>
      <c r="B10215">
        <v>2012</v>
      </c>
      <c r="C10215">
        <v>7</v>
      </c>
      <c r="D10215" t="s">
        <v>238</v>
      </c>
      <c r="H10215">
        <v>6</v>
      </c>
      <c r="I10215">
        <v>764</v>
      </c>
    </row>
    <row r="10216" spans="1:11" x14ac:dyDescent="0.45">
      <c r="A10216" t="s">
        <v>207</v>
      </c>
      <c r="B10216">
        <v>2011</v>
      </c>
      <c r="C10216">
        <v>6</v>
      </c>
      <c r="D10216" t="s">
        <v>237</v>
      </c>
      <c r="H10216">
        <v>9</v>
      </c>
      <c r="I10216">
        <v>664</v>
      </c>
    </row>
    <row r="10217" spans="1:11" x14ac:dyDescent="0.45">
      <c r="A10217" t="s">
        <v>139</v>
      </c>
      <c r="B10217">
        <v>2016</v>
      </c>
      <c r="C10217">
        <v>5</v>
      </c>
      <c r="D10217" t="s">
        <v>236</v>
      </c>
      <c r="E10217">
        <v>2</v>
      </c>
      <c r="F10217">
        <v>1.2</v>
      </c>
      <c r="G10217">
        <v>11</v>
      </c>
      <c r="H10217">
        <v>14</v>
      </c>
      <c r="I10217">
        <v>146</v>
      </c>
      <c r="J10217">
        <v>7</v>
      </c>
      <c r="K10217">
        <v>11.666667</v>
      </c>
    </row>
    <row r="10218" spans="1:11" x14ac:dyDescent="0.45">
      <c r="A10218" t="s">
        <v>175</v>
      </c>
      <c r="B10218">
        <v>2013</v>
      </c>
      <c r="C10218">
        <v>1</v>
      </c>
      <c r="D10218" t="s">
        <v>231</v>
      </c>
      <c r="H10218">
        <v>30</v>
      </c>
      <c r="I10218">
        <v>857</v>
      </c>
    </row>
    <row r="10219" spans="1:11" x14ac:dyDescent="0.45">
      <c r="A10219" t="s">
        <v>137</v>
      </c>
      <c r="B10219">
        <v>2015</v>
      </c>
      <c r="C10219">
        <v>1</v>
      </c>
      <c r="D10219" t="s">
        <v>231</v>
      </c>
      <c r="E10219">
        <v>0</v>
      </c>
      <c r="F10219">
        <v>0</v>
      </c>
      <c r="G10219">
        <v>3</v>
      </c>
      <c r="H10219">
        <v>4</v>
      </c>
      <c r="I10219">
        <v>31</v>
      </c>
    </row>
    <row r="10220" spans="1:11" x14ac:dyDescent="0.45">
      <c r="A10220" t="s">
        <v>149</v>
      </c>
      <c r="B10220">
        <v>2013</v>
      </c>
      <c r="C10220">
        <v>8</v>
      </c>
      <c r="D10220" t="s">
        <v>239</v>
      </c>
      <c r="H10220">
        <v>2</v>
      </c>
      <c r="I10220">
        <v>833</v>
      </c>
    </row>
    <row r="10221" spans="1:11" x14ac:dyDescent="0.45">
      <c r="A10221" t="s">
        <v>169</v>
      </c>
      <c r="B10221">
        <v>2014</v>
      </c>
      <c r="C10221">
        <v>0</v>
      </c>
      <c r="D10221" t="s">
        <v>241</v>
      </c>
      <c r="E10221">
        <v>0</v>
      </c>
      <c r="F10221">
        <v>0</v>
      </c>
      <c r="G10221">
        <v>3</v>
      </c>
      <c r="H10221">
        <v>8</v>
      </c>
      <c r="I10221">
        <v>964</v>
      </c>
    </row>
    <row r="10222" spans="1:11" x14ac:dyDescent="0.45">
      <c r="A10222" t="s">
        <v>179</v>
      </c>
      <c r="B10222">
        <v>2011</v>
      </c>
      <c r="C10222">
        <v>9</v>
      </c>
      <c r="D10222" t="s">
        <v>240</v>
      </c>
      <c r="H10222">
        <v>12</v>
      </c>
      <c r="I10222">
        <v>636</v>
      </c>
    </row>
    <row r="10223" spans="1:11" x14ac:dyDescent="0.45">
      <c r="A10223" t="s">
        <v>214</v>
      </c>
      <c r="B10223">
        <v>2018</v>
      </c>
      <c r="D10223" t="s">
        <v>244</v>
      </c>
      <c r="E10223">
        <v>1</v>
      </c>
      <c r="F10223">
        <v>0.25</v>
      </c>
      <c r="G10223">
        <v>2</v>
      </c>
      <c r="I10223">
        <v>1233</v>
      </c>
    </row>
    <row r="10224" spans="1:11" x14ac:dyDescent="0.45">
      <c r="A10224" t="s">
        <v>124</v>
      </c>
      <c r="B10224">
        <v>2013</v>
      </c>
      <c r="C10224">
        <v>6</v>
      </c>
      <c r="D10224" t="s">
        <v>237</v>
      </c>
      <c r="H10224">
        <v>6</v>
      </c>
      <c r="I10224">
        <v>809</v>
      </c>
    </row>
    <row r="10225" spans="1:11" x14ac:dyDescent="0.45">
      <c r="A10225" t="s">
        <v>217</v>
      </c>
      <c r="B10225">
        <v>2010</v>
      </c>
      <c r="C10225">
        <v>7</v>
      </c>
      <c r="D10225" t="s">
        <v>238</v>
      </c>
      <c r="H10225">
        <v>10</v>
      </c>
      <c r="I10225">
        <v>561</v>
      </c>
    </row>
    <row r="10226" spans="1:11" x14ac:dyDescent="0.45">
      <c r="A10226" t="s">
        <v>145</v>
      </c>
      <c r="B10226">
        <v>2020</v>
      </c>
      <c r="C10226">
        <v>7</v>
      </c>
      <c r="D10226" t="s">
        <v>238</v>
      </c>
      <c r="E10226">
        <v>2</v>
      </c>
      <c r="F10226">
        <v>0.625</v>
      </c>
      <c r="G10226">
        <v>7</v>
      </c>
      <c r="H10226">
        <v>8</v>
      </c>
      <c r="I10226">
        <v>2391</v>
      </c>
      <c r="J10226">
        <v>4</v>
      </c>
      <c r="K10226">
        <v>12.8</v>
      </c>
    </row>
    <row r="10227" spans="1:11" x14ac:dyDescent="0.45">
      <c r="A10227" t="s">
        <v>145</v>
      </c>
      <c r="B10227">
        <v>2011</v>
      </c>
      <c r="C10227">
        <v>3</v>
      </c>
      <c r="D10227" t="s">
        <v>234</v>
      </c>
      <c r="H10227">
        <v>5</v>
      </c>
      <c r="I10227">
        <v>603</v>
      </c>
    </row>
    <row r="10228" spans="1:11" x14ac:dyDescent="0.45">
      <c r="A10228" t="s">
        <v>181</v>
      </c>
      <c r="B10228">
        <v>2018</v>
      </c>
      <c r="C10228">
        <v>5</v>
      </c>
      <c r="D10228" t="s">
        <v>236</v>
      </c>
      <c r="E10228">
        <v>2</v>
      </c>
      <c r="F10228">
        <v>0.36111100000000002</v>
      </c>
      <c r="G10228">
        <v>7</v>
      </c>
      <c r="H10228">
        <v>10</v>
      </c>
      <c r="I10228">
        <v>1200</v>
      </c>
      <c r="J10228">
        <v>5</v>
      </c>
      <c r="K10228">
        <v>27.692316000000002</v>
      </c>
    </row>
    <row r="10229" spans="1:11" x14ac:dyDescent="0.45">
      <c r="A10229" t="s">
        <v>114</v>
      </c>
      <c r="B10229">
        <v>2012</v>
      </c>
      <c r="C10229">
        <v>6</v>
      </c>
      <c r="D10229" t="s">
        <v>237</v>
      </c>
      <c r="H10229">
        <v>6</v>
      </c>
      <c r="I10229">
        <v>686</v>
      </c>
    </row>
    <row r="10230" spans="1:11" x14ac:dyDescent="0.45">
      <c r="A10230" t="s">
        <v>119</v>
      </c>
      <c r="B10230">
        <v>2018</v>
      </c>
      <c r="C10230">
        <v>4</v>
      </c>
      <c r="D10230" t="s">
        <v>235</v>
      </c>
      <c r="E10230">
        <v>0</v>
      </c>
      <c r="F10230">
        <v>0</v>
      </c>
      <c r="G10230">
        <v>6</v>
      </c>
      <c r="H10230">
        <v>6</v>
      </c>
      <c r="I10230">
        <v>1140</v>
      </c>
    </row>
    <row r="10231" spans="1:11" x14ac:dyDescent="0.45">
      <c r="A10231" t="s">
        <v>185</v>
      </c>
      <c r="B10231">
        <v>2012</v>
      </c>
      <c r="C10231">
        <v>2</v>
      </c>
      <c r="D10231" t="s">
        <v>233</v>
      </c>
      <c r="H10231">
        <v>28</v>
      </c>
      <c r="I10231">
        <v>755</v>
      </c>
    </row>
    <row r="10232" spans="1:11" x14ac:dyDescent="0.45">
      <c r="A10232" t="s">
        <v>210</v>
      </c>
      <c r="B10232">
        <v>2008</v>
      </c>
      <c r="C10232">
        <v>5</v>
      </c>
      <c r="D10232" t="s">
        <v>236</v>
      </c>
      <c r="H10232">
        <v>15</v>
      </c>
      <c r="I10232">
        <v>328</v>
      </c>
    </row>
    <row r="10233" spans="1:11" x14ac:dyDescent="0.45">
      <c r="A10233" t="s">
        <v>166</v>
      </c>
      <c r="B10233">
        <v>2019</v>
      </c>
      <c r="C10233">
        <v>10</v>
      </c>
      <c r="D10233" t="s">
        <v>232</v>
      </c>
      <c r="E10233">
        <v>0</v>
      </c>
      <c r="F10233">
        <v>0</v>
      </c>
      <c r="G10233">
        <v>38</v>
      </c>
      <c r="H10233">
        <v>72</v>
      </c>
      <c r="I10233">
        <v>2302</v>
      </c>
    </row>
    <row r="10234" spans="1:11" x14ac:dyDescent="0.45">
      <c r="A10234" t="s">
        <v>126</v>
      </c>
      <c r="B10234">
        <v>2015</v>
      </c>
      <c r="C10234">
        <v>5</v>
      </c>
      <c r="D10234" t="s">
        <v>236</v>
      </c>
      <c r="E10234">
        <v>0</v>
      </c>
      <c r="F10234">
        <v>0</v>
      </c>
      <c r="G10234">
        <v>5</v>
      </c>
      <c r="H10234">
        <v>5</v>
      </c>
      <c r="I10234">
        <v>20</v>
      </c>
    </row>
    <row r="10235" spans="1:11" x14ac:dyDescent="0.45">
      <c r="A10235" t="s">
        <v>207</v>
      </c>
      <c r="B10235">
        <v>2009</v>
      </c>
      <c r="C10235">
        <v>3</v>
      </c>
      <c r="D10235" t="s">
        <v>234</v>
      </c>
      <c r="H10235">
        <v>8</v>
      </c>
      <c r="I10235">
        <v>438</v>
      </c>
    </row>
    <row r="10236" spans="1:11" x14ac:dyDescent="0.45">
      <c r="A10236" t="s">
        <v>139</v>
      </c>
      <c r="B10236">
        <v>2008</v>
      </c>
      <c r="C10236">
        <v>8</v>
      </c>
      <c r="D10236" t="s">
        <v>239</v>
      </c>
      <c r="H10236">
        <v>11</v>
      </c>
      <c r="I10236">
        <v>259</v>
      </c>
    </row>
    <row r="10237" spans="1:11" x14ac:dyDescent="0.45">
      <c r="A10237" t="s">
        <v>217</v>
      </c>
      <c r="B10237">
        <v>2019</v>
      </c>
      <c r="C10237">
        <v>4</v>
      </c>
      <c r="D10237" t="s">
        <v>235</v>
      </c>
      <c r="E10237">
        <v>1</v>
      </c>
      <c r="F10237">
        <v>0.5</v>
      </c>
      <c r="G10237">
        <v>6</v>
      </c>
      <c r="H10237">
        <v>9</v>
      </c>
      <c r="I10237">
        <v>2349</v>
      </c>
      <c r="J10237">
        <v>9</v>
      </c>
      <c r="K10237">
        <v>18</v>
      </c>
    </row>
    <row r="10238" spans="1:11" x14ac:dyDescent="0.45">
      <c r="A10238" t="s">
        <v>204</v>
      </c>
      <c r="B10238">
        <v>2010</v>
      </c>
      <c r="C10238">
        <v>4</v>
      </c>
      <c r="D10238" t="s">
        <v>235</v>
      </c>
      <c r="H10238">
        <v>9</v>
      </c>
      <c r="I10238">
        <v>548</v>
      </c>
    </row>
    <row r="10239" spans="1:11" x14ac:dyDescent="0.45">
      <c r="A10239" t="s">
        <v>159</v>
      </c>
      <c r="B10239">
        <v>2018</v>
      </c>
      <c r="C10239">
        <v>2</v>
      </c>
      <c r="D10239" t="s">
        <v>233</v>
      </c>
      <c r="E10239">
        <v>1</v>
      </c>
      <c r="F10239">
        <v>1</v>
      </c>
      <c r="G10239">
        <v>9</v>
      </c>
      <c r="H10239">
        <v>20</v>
      </c>
      <c r="I10239">
        <v>1178</v>
      </c>
      <c r="J10239">
        <v>20</v>
      </c>
      <c r="K10239">
        <v>20</v>
      </c>
    </row>
    <row r="10240" spans="1:11" x14ac:dyDescent="0.45">
      <c r="A10240" t="s">
        <v>123</v>
      </c>
      <c r="B10240">
        <v>2015</v>
      </c>
      <c r="C10240">
        <v>0</v>
      </c>
      <c r="D10240" t="s">
        <v>241</v>
      </c>
      <c r="E10240">
        <v>0</v>
      </c>
      <c r="F10240">
        <v>0</v>
      </c>
      <c r="G10240">
        <v>5</v>
      </c>
      <c r="H10240">
        <v>4</v>
      </c>
      <c r="I10240">
        <v>17</v>
      </c>
    </row>
    <row r="10241" spans="1:11" x14ac:dyDescent="0.45">
      <c r="A10241" t="s">
        <v>109</v>
      </c>
      <c r="B10241">
        <v>2015</v>
      </c>
      <c r="C10241">
        <v>2</v>
      </c>
      <c r="D10241" t="s">
        <v>233</v>
      </c>
      <c r="E10241">
        <v>2</v>
      </c>
      <c r="F10241">
        <v>0.5</v>
      </c>
      <c r="G10241">
        <v>4</v>
      </c>
      <c r="H10241">
        <v>6</v>
      </c>
      <c r="I10241">
        <v>3</v>
      </c>
      <c r="J10241">
        <v>3</v>
      </c>
      <c r="K10241">
        <v>12</v>
      </c>
    </row>
    <row r="10242" spans="1:11" x14ac:dyDescent="0.45">
      <c r="A10242" t="s">
        <v>110</v>
      </c>
      <c r="B10242">
        <v>2012</v>
      </c>
      <c r="C10242">
        <v>6</v>
      </c>
      <c r="D10242" t="s">
        <v>237</v>
      </c>
      <c r="H10242">
        <v>4</v>
      </c>
      <c r="I10242">
        <v>682</v>
      </c>
    </row>
    <row r="10243" spans="1:11" x14ac:dyDescent="0.45">
      <c r="A10243" t="s">
        <v>187</v>
      </c>
      <c r="B10243">
        <v>2011</v>
      </c>
      <c r="C10243">
        <v>7</v>
      </c>
      <c r="D10243" t="s">
        <v>238</v>
      </c>
      <c r="H10243">
        <v>19</v>
      </c>
      <c r="I10243">
        <v>644</v>
      </c>
    </row>
    <row r="10244" spans="1:11" x14ac:dyDescent="0.45">
      <c r="A10244" t="s">
        <v>175</v>
      </c>
      <c r="B10244">
        <v>2016</v>
      </c>
      <c r="D10244" t="s">
        <v>245</v>
      </c>
      <c r="E10244">
        <v>3</v>
      </c>
      <c r="F10244">
        <v>3</v>
      </c>
      <c r="G10244">
        <v>6</v>
      </c>
      <c r="I10244">
        <v>179</v>
      </c>
    </row>
    <row r="10245" spans="1:11" x14ac:dyDescent="0.45">
      <c r="A10245" t="s">
        <v>126</v>
      </c>
      <c r="B10245">
        <v>2018</v>
      </c>
      <c r="C10245">
        <v>3</v>
      </c>
      <c r="D10245" t="s">
        <v>234</v>
      </c>
      <c r="E10245">
        <v>0</v>
      </c>
      <c r="F10245">
        <v>0</v>
      </c>
      <c r="G10245">
        <v>5</v>
      </c>
      <c r="H10245">
        <v>8</v>
      </c>
      <c r="I10245">
        <v>1147</v>
      </c>
    </row>
    <row r="10246" spans="1:11" x14ac:dyDescent="0.45">
      <c r="A10246" t="s">
        <v>117</v>
      </c>
      <c r="B10246">
        <v>2016</v>
      </c>
      <c r="C10246">
        <v>3</v>
      </c>
      <c r="D10246" t="s">
        <v>234</v>
      </c>
      <c r="E10246">
        <v>0</v>
      </c>
      <c r="F10246">
        <v>0</v>
      </c>
      <c r="G10246">
        <v>3</v>
      </c>
      <c r="H10246">
        <v>2</v>
      </c>
      <c r="I10246">
        <v>124</v>
      </c>
    </row>
    <row r="10247" spans="1:11" x14ac:dyDescent="0.45">
      <c r="A10247" t="s">
        <v>205</v>
      </c>
      <c r="B10247">
        <v>2016</v>
      </c>
      <c r="C10247">
        <v>5</v>
      </c>
      <c r="D10247" t="s">
        <v>236</v>
      </c>
      <c r="E10247">
        <v>0</v>
      </c>
      <c r="F10247">
        <v>0</v>
      </c>
      <c r="G10247">
        <v>4</v>
      </c>
      <c r="H10247">
        <v>7</v>
      </c>
      <c r="I10247">
        <v>210</v>
      </c>
    </row>
    <row r="10248" spans="1:11" x14ac:dyDescent="0.45">
      <c r="A10248" t="s">
        <v>209</v>
      </c>
      <c r="B10248">
        <v>2009</v>
      </c>
      <c r="C10248">
        <v>4</v>
      </c>
      <c r="D10248" t="s">
        <v>235</v>
      </c>
      <c r="H10248">
        <v>1</v>
      </c>
      <c r="I10248">
        <v>440</v>
      </c>
    </row>
    <row r="10249" spans="1:11" x14ac:dyDescent="0.45">
      <c r="A10249" t="s">
        <v>191</v>
      </c>
      <c r="B10249">
        <v>2014</v>
      </c>
      <c r="C10249">
        <v>6</v>
      </c>
      <c r="D10249" t="s">
        <v>237</v>
      </c>
      <c r="E10249">
        <v>0</v>
      </c>
      <c r="F10249">
        <v>0</v>
      </c>
      <c r="G10249">
        <v>38</v>
      </c>
      <c r="H10249">
        <v>1</v>
      </c>
      <c r="I10249">
        <v>987</v>
      </c>
    </row>
    <row r="10250" spans="1:11" x14ac:dyDescent="0.45">
      <c r="A10250" t="s">
        <v>115</v>
      </c>
      <c r="B10250">
        <v>2013</v>
      </c>
      <c r="C10250">
        <v>8</v>
      </c>
      <c r="D10250" t="s">
        <v>239</v>
      </c>
      <c r="H10250">
        <v>8</v>
      </c>
      <c r="I10250">
        <v>800</v>
      </c>
    </row>
    <row r="10251" spans="1:11" x14ac:dyDescent="0.45">
      <c r="A10251" t="s">
        <v>181</v>
      </c>
      <c r="B10251">
        <v>2017</v>
      </c>
      <c r="C10251">
        <v>7</v>
      </c>
      <c r="D10251" t="s">
        <v>238</v>
      </c>
      <c r="E10251">
        <v>2</v>
      </c>
      <c r="F10251">
        <v>0.36111100000000002</v>
      </c>
      <c r="G10251">
        <v>7</v>
      </c>
      <c r="H10251">
        <v>4</v>
      </c>
      <c r="I10251">
        <v>1087</v>
      </c>
      <c r="J10251">
        <v>2</v>
      </c>
      <c r="K10251">
        <v>11.076926</v>
      </c>
    </row>
    <row r="10252" spans="1:11" x14ac:dyDescent="0.45">
      <c r="A10252" t="s">
        <v>208</v>
      </c>
      <c r="B10252">
        <v>2020</v>
      </c>
      <c r="C10252">
        <v>4</v>
      </c>
      <c r="D10252" t="s">
        <v>235</v>
      </c>
      <c r="E10252">
        <v>1</v>
      </c>
      <c r="F10252">
        <v>0.5</v>
      </c>
      <c r="G10252">
        <v>6</v>
      </c>
      <c r="H10252">
        <v>8</v>
      </c>
      <c r="I10252">
        <v>2452</v>
      </c>
      <c r="J10252">
        <v>8</v>
      </c>
      <c r="K10252">
        <v>16</v>
      </c>
    </row>
    <row r="10253" spans="1:11" x14ac:dyDescent="0.45">
      <c r="A10253" t="s">
        <v>112</v>
      </c>
      <c r="B10253">
        <v>2019</v>
      </c>
      <c r="C10253">
        <v>4</v>
      </c>
      <c r="D10253" t="s">
        <v>235</v>
      </c>
      <c r="E10253">
        <v>1</v>
      </c>
      <c r="F10253">
        <v>0.33333299999999999</v>
      </c>
      <c r="G10253">
        <v>3</v>
      </c>
      <c r="H10253">
        <v>3</v>
      </c>
      <c r="I10253">
        <v>2258</v>
      </c>
      <c r="J10253">
        <v>3</v>
      </c>
      <c r="K10253">
        <v>9.0000090000000004</v>
      </c>
    </row>
    <row r="10254" spans="1:11" x14ac:dyDescent="0.45">
      <c r="A10254" t="s">
        <v>147</v>
      </c>
      <c r="B10254">
        <v>2020</v>
      </c>
      <c r="C10254">
        <v>1</v>
      </c>
      <c r="D10254" t="s">
        <v>231</v>
      </c>
      <c r="E10254">
        <v>1</v>
      </c>
      <c r="F10254">
        <v>1</v>
      </c>
      <c r="G10254">
        <v>11</v>
      </c>
      <c r="H10254">
        <v>14</v>
      </c>
      <c r="I10254">
        <v>2393</v>
      </c>
      <c r="J10254">
        <v>14</v>
      </c>
      <c r="K10254">
        <v>14</v>
      </c>
    </row>
    <row r="10255" spans="1:11" x14ac:dyDescent="0.45">
      <c r="A10255" t="s">
        <v>133</v>
      </c>
      <c r="B10255">
        <v>2015</v>
      </c>
      <c r="C10255">
        <v>8</v>
      </c>
      <c r="D10255" t="s">
        <v>239</v>
      </c>
      <c r="H10255">
        <v>5</v>
      </c>
      <c r="I10255">
        <v>27</v>
      </c>
    </row>
    <row r="10256" spans="1:11" x14ac:dyDescent="0.45">
      <c r="A10256" t="s">
        <v>135</v>
      </c>
      <c r="B10256">
        <v>2012</v>
      </c>
      <c r="C10256">
        <v>2</v>
      </c>
      <c r="D10256" t="s">
        <v>233</v>
      </c>
      <c r="H10256">
        <v>6</v>
      </c>
      <c r="I10256">
        <v>707</v>
      </c>
    </row>
    <row r="10257" spans="1:11" x14ac:dyDescent="0.45">
      <c r="A10257" t="s">
        <v>138</v>
      </c>
      <c r="B10257">
        <v>2016</v>
      </c>
      <c r="C10257">
        <v>5</v>
      </c>
      <c r="D10257" t="s">
        <v>236</v>
      </c>
      <c r="E10257">
        <v>1</v>
      </c>
      <c r="F10257">
        <v>0.125</v>
      </c>
      <c r="G10257">
        <v>2</v>
      </c>
      <c r="H10257">
        <v>1</v>
      </c>
      <c r="I10257">
        <v>145</v>
      </c>
      <c r="J10257">
        <v>1</v>
      </c>
      <c r="K10257">
        <v>8</v>
      </c>
    </row>
    <row r="10258" spans="1:11" x14ac:dyDescent="0.45">
      <c r="A10258" t="s">
        <v>125</v>
      </c>
      <c r="B10258">
        <v>2010</v>
      </c>
      <c r="C10258">
        <v>5</v>
      </c>
      <c r="D10258" t="s">
        <v>236</v>
      </c>
      <c r="H10258">
        <v>1</v>
      </c>
      <c r="I10258">
        <v>471</v>
      </c>
    </row>
    <row r="10259" spans="1:11" x14ac:dyDescent="0.45">
      <c r="A10259" t="s">
        <v>174</v>
      </c>
      <c r="B10259">
        <v>2015</v>
      </c>
      <c r="C10259">
        <v>7</v>
      </c>
      <c r="D10259" t="s">
        <v>238</v>
      </c>
      <c r="E10259">
        <v>1</v>
      </c>
      <c r="F10259">
        <v>0.25</v>
      </c>
      <c r="G10259">
        <v>6</v>
      </c>
      <c r="H10259">
        <v>1</v>
      </c>
      <c r="I10259">
        <v>65</v>
      </c>
      <c r="J10259">
        <v>1</v>
      </c>
      <c r="K10259">
        <v>4</v>
      </c>
    </row>
    <row r="10260" spans="1:11" x14ac:dyDescent="0.45">
      <c r="A10260" t="s">
        <v>189</v>
      </c>
      <c r="B10260">
        <v>2019</v>
      </c>
      <c r="C10260">
        <v>11</v>
      </c>
      <c r="D10260" t="s">
        <v>242</v>
      </c>
      <c r="E10260">
        <v>6</v>
      </c>
      <c r="F10260">
        <v>1.4166669999999999</v>
      </c>
      <c r="G10260">
        <v>17</v>
      </c>
      <c r="H10260">
        <v>24</v>
      </c>
      <c r="I10260">
        <v>2322</v>
      </c>
      <c r="J10260">
        <v>4</v>
      </c>
      <c r="K10260">
        <v>16.941172000000002</v>
      </c>
    </row>
    <row r="10261" spans="1:11" x14ac:dyDescent="0.45">
      <c r="A10261" t="s">
        <v>220</v>
      </c>
      <c r="B10261">
        <v>2013</v>
      </c>
      <c r="C10261">
        <v>3</v>
      </c>
      <c r="D10261" t="s">
        <v>234</v>
      </c>
      <c r="H10261">
        <v>5</v>
      </c>
      <c r="I10261">
        <v>903</v>
      </c>
    </row>
    <row r="10262" spans="1:11" x14ac:dyDescent="0.45">
      <c r="A10262" t="s">
        <v>146</v>
      </c>
      <c r="B10262">
        <v>2019</v>
      </c>
      <c r="C10262">
        <v>3</v>
      </c>
      <c r="D10262" t="s">
        <v>234</v>
      </c>
      <c r="E10262">
        <v>1</v>
      </c>
      <c r="F10262">
        <v>0.33333299999999999</v>
      </c>
      <c r="G10262">
        <v>7</v>
      </c>
      <c r="H10262">
        <v>7</v>
      </c>
      <c r="I10262">
        <v>2250</v>
      </c>
      <c r="J10262">
        <v>7</v>
      </c>
      <c r="K10262">
        <v>21.000021</v>
      </c>
    </row>
    <row r="10263" spans="1:11" x14ac:dyDescent="0.45">
      <c r="A10263" t="s">
        <v>136</v>
      </c>
      <c r="B10263">
        <v>2016</v>
      </c>
      <c r="C10263">
        <v>0</v>
      </c>
      <c r="D10263" t="s">
        <v>241</v>
      </c>
      <c r="E10263">
        <v>1</v>
      </c>
      <c r="F10263">
        <v>0.5</v>
      </c>
      <c r="G10263">
        <v>5</v>
      </c>
      <c r="H10263">
        <v>8</v>
      </c>
      <c r="I10263">
        <v>143</v>
      </c>
      <c r="J10263">
        <v>8</v>
      </c>
      <c r="K10263">
        <v>16</v>
      </c>
    </row>
    <row r="10264" spans="1:11" x14ac:dyDescent="0.45">
      <c r="A10264" t="s">
        <v>148</v>
      </c>
      <c r="B10264">
        <v>2019</v>
      </c>
      <c r="D10264" t="s">
        <v>244</v>
      </c>
      <c r="E10264">
        <v>1</v>
      </c>
      <c r="F10264">
        <v>0.111111</v>
      </c>
      <c r="G10264">
        <v>2</v>
      </c>
      <c r="I10264">
        <v>2289</v>
      </c>
    </row>
    <row r="10265" spans="1:11" x14ac:dyDescent="0.45">
      <c r="A10265" t="s">
        <v>129</v>
      </c>
      <c r="B10265">
        <v>2017</v>
      </c>
      <c r="C10265">
        <v>0</v>
      </c>
      <c r="D10265" t="s">
        <v>241</v>
      </c>
      <c r="E10265">
        <v>1</v>
      </c>
      <c r="F10265">
        <v>1</v>
      </c>
      <c r="G10265">
        <v>6</v>
      </c>
      <c r="H10265">
        <v>8</v>
      </c>
      <c r="I10265">
        <v>1040</v>
      </c>
      <c r="J10265">
        <v>8</v>
      </c>
      <c r="K10265">
        <v>8</v>
      </c>
    </row>
    <row r="10266" spans="1:11" x14ac:dyDescent="0.45">
      <c r="A10266" t="s">
        <v>211</v>
      </c>
      <c r="B10266">
        <v>2013</v>
      </c>
      <c r="C10266">
        <v>1</v>
      </c>
      <c r="D10266" t="s">
        <v>231</v>
      </c>
      <c r="H10266">
        <v>2</v>
      </c>
      <c r="I10266">
        <v>894</v>
      </c>
    </row>
    <row r="10267" spans="1:11" x14ac:dyDescent="0.45">
      <c r="A10267" t="s">
        <v>118</v>
      </c>
      <c r="B10267">
        <v>2015</v>
      </c>
      <c r="C10267">
        <v>0</v>
      </c>
      <c r="D10267" t="s">
        <v>241</v>
      </c>
      <c r="E10267">
        <v>0</v>
      </c>
      <c r="F10267">
        <v>0</v>
      </c>
      <c r="G10267">
        <v>5</v>
      </c>
      <c r="H10267">
        <v>6</v>
      </c>
      <c r="I10267">
        <v>12</v>
      </c>
    </row>
    <row r="10268" spans="1:11" x14ac:dyDescent="0.45">
      <c r="A10268" t="s">
        <v>143</v>
      </c>
      <c r="B10268">
        <v>2016</v>
      </c>
      <c r="C10268">
        <v>1</v>
      </c>
      <c r="D10268" t="s">
        <v>231</v>
      </c>
      <c r="E10268">
        <v>0</v>
      </c>
      <c r="F10268">
        <v>0</v>
      </c>
      <c r="G10268">
        <v>4</v>
      </c>
      <c r="H10268">
        <v>1</v>
      </c>
      <c r="I10268">
        <v>149</v>
      </c>
    </row>
    <row r="10269" spans="1:11" x14ac:dyDescent="0.45">
      <c r="A10269" t="s">
        <v>163</v>
      </c>
      <c r="B10269">
        <v>2020</v>
      </c>
      <c r="C10269">
        <v>6</v>
      </c>
      <c r="D10269" t="s">
        <v>237</v>
      </c>
      <c r="E10269">
        <v>2</v>
      </c>
      <c r="F10269">
        <v>0.5</v>
      </c>
      <c r="G10269">
        <v>9</v>
      </c>
      <c r="I10269">
        <v>2406</v>
      </c>
    </row>
    <row r="10270" spans="1:11" x14ac:dyDescent="0.45">
      <c r="A10270" t="s">
        <v>124</v>
      </c>
      <c r="B10270">
        <v>2013</v>
      </c>
      <c r="C10270">
        <v>2</v>
      </c>
      <c r="D10270" t="s">
        <v>233</v>
      </c>
      <c r="H10270">
        <v>4</v>
      </c>
      <c r="I10270">
        <v>809</v>
      </c>
    </row>
    <row r="10271" spans="1:11" x14ac:dyDescent="0.45">
      <c r="A10271" t="s">
        <v>130</v>
      </c>
      <c r="B10271">
        <v>2008</v>
      </c>
      <c r="C10271">
        <v>4</v>
      </c>
      <c r="D10271" t="s">
        <v>235</v>
      </c>
      <c r="H10271">
        <v>4</v>
      </c>
      <c r="I10271">
        <v>250</v>
      </c>
    </row>
    <row r="10272" spans="1:11" x14ac:dyDescent="0.45">
      <c r="A10272" t="s">
        <v>200</v>
      </c>
      <c r="B10272">
        <v>2008</v>
      </c>
      <c r="C10272">
        <v>8</v>
      </c>
      <c r="D10272" t="s">
        <v>239</v>
      </c>
      <c r="H10272">
        <v>1</v>
      </c>
      <c r="I10272">
        <v>318</v>
      </c>
    </row>
    <row r="10273" spans="1:11" x14ac:dyDescent="0.45">
      <c r="A10273" t="s">
        <v>139</v>
      </c>
      <c r="B10273">
        <v>2019</v>
      </c>
      <c r="C10273">
        <v>0</v>
      </c>
      <c r="D10273" t="s">
        <v>241</v>
      </c>
      <c r="E10273">
        <v>3</v>
      </c>
      <c r="F10273">
        <v>2.25</v>
      </c>
      <c r="G10273">
        <v>12</v>
      </c>
      <c r="H10273">
        <v>9</v>
      </c>
      <c r="I10273">
        <v>2282</v>
      </c>
      <c r="J10273">
        <v>3</v>
      </c>
      <c r="K10273">
        <v>4</v>
      </c>
    </row>
    <row r="10274" spans="1:11" x14ac:dyDescent="0.45">
      <c r="A10274" t="s">
        <v>108</v>
      </c>
      <c r="B10274">
        <v>2016</v>
      </c>
      <c r="C10274">
        <v>6</v>
      </c>
      <c r="D10274" t="s">
        <v>237</v>
      </c>
      <c r="E10274">
        <v>1</v>
      </c>
      <c r="F10274">
        <v>0.5</v>
      </c>
      <c r="G10274">
        <v>4</v>
      </c>
      <c r="H10274">
        <v>6</v>
      </c>
      <c r="I10274">
        <v>115</v>
      </c>
      <c r="J10274">
        <v>6</v>
      </c>
      <c r="K10274">
        <v>12</v>
      </c>
    </row>
    <row r="10275" spans="1:11" x14ac:dyDescent="0.45">
      <c r="A10275" t="s">
        <v>136</v>
      </c>
      <c r="B10275">
        <v>2017</v>
      </c>
      <c r="C10275">
        <v>4</v>
      </c>
      <c r="D10275" t="s">
        <v>235</v>
      </c>
      <c r="E10275">
        <v>1</v>
      </c>
      <c r="F10275">
        <v>1</v>
      </c>
      <c r="G10275">
        <v>5</v>
      </c>
      <c r="H10275">
        <v>3</v>
      </c>
      <c r="I10275">
        <v>1047</v>
      </c>
      <c r="J10275">
        <v>3</v>
      </c>
      <c r="K10275">
        <v>3</v>
      </c>
    </row>
    <row r="10276" spans="1:11" x14ac:dyDescent="0.45">
      <c r="A10276" t="s">
        <v>173</v>
      </c>
      <c r="B10276">
        <v>2008</v>
      </c>
      <c r="C10276">
        <v>3</v>
      </c>
      <c r="D10276" t="s">
        <v>234</v>
      </c>
      <c r="H10276">
        <v>24</v>
      </c>
      <c r="I10276">
        <v>290</v>
      </c>
    </row>
    <row r="10277" spans="1:11" x14ac:dyDescent="0.45">
      <c r="A10277" t="s">
        <v>113</v>
      </c>
      <c r="B10277">
        <v>2013</v>
      </c>
      <c r="C10277">
        <v>2</v>
      </c>
      <c r="D10277" t="s">
        <v>233</v>
      </c>
      <c r="H10277">
        <v>3</v>
      </c>
      <c r="I10277">
        <v>798</v>
      </c>
    </row>
    <row r="10278" spans="1:11" x14ac:dyDescent="0.45">
      <c r="A10278" t="s">
        <v>179</v>
      </c>
      <c r="B10278">
        <v>2015</v>
      </c>
      <c r="C10278">
        <v>12</v>
      </c>
      <c r="D10278" t="s">
        <v>243</v>
      </c>
      <c r="E10278">
        <v>10</v>
      </c>
      <c r="F10278">
        <v>3.3333330000000001</v>
      </c>
      <c r="G10278">
        <v>11</v>
      </c>
      <c r="H10278">
        <v>8</v>
      </c>
      <c r="I10278">
        <v>71</v>
      </c>
      <c r="J10278">
        <v>0</v>
      </c>
      <c r="K10278">
        <v>2.4</v>
      </c>
    </row>
    <row r="10279" spans="1:11" x14ac:dyDescent="0.45">
      <c r="A10279" t="s">
        <v>192</v>
      </c>
      <c r="B10279">
        <v>2008</v>
      </c>
      <c r="C10279">
        <v>4</v>
      </c>
      <c r="D10279" t="s">
        <v>235</v>
      </c>
      <c r="H10279">
        <v>82</v>
      </c>
      <c r="I10279">
        <v>310</v>
      </c>
    </row>
    <row r="10280" spans="1:11" x14ac:dyDescent="0.45">
      <c r="A10280" t="s">
        <v>209</v>
      </c>
      <c r="B10280">
        <v>2019</v>
      </c>
      <c r="C10280">
        <v>1</v>
      </c>
      <c r="D10280" t="s">
        <v>231</v>
      </c>
      <c r="E10280">
        <v>1</v>
      </c>
      <c r="F10280">
        <v>0.33333299999999999</v>
      </c>
      <c r="G10280">
        <v>3</v>
      </c>
      <c r="H10280">
        <v>4</v>
      </c>
      <c r="I10280">
        <v>2341</v>
      </c>
      <c r="J10280">
        <v>4</v>
      </c>
      <c r="K10280">
        <v>12.000012</v>
      </c>
    </row>
    <row r="10281" spans="1:11" x14ac:dyDescent="0.45">
      <c r="A10281" t="s">
        <v>168</v>
      </c>
      <c r="B10281">
        <v>2019</v>
      </c>
      <c r="C10281">
        <v>4</v>
      </c>
      <c r="D10281" t="s">
        <v>235</v>
      </c>
      <c r="E10281">
        <v>1</v>
      </c>
      <c r="F10281">
        <v>1</v>
      </c>
      <c r="G10281">
        <v>9</v>
      </c>
      <c r="H10281">
        <v>9</v>
      </c>
      <c r="I10281">
        <v>2305</v>
      </c>
      <c r="J10281">
        <v>9</v>
      </c>
      <c r="K10281">
        <v>9</v>
      </c>
    </row>
    <row r="10282" spans="1:11" x14ac:dyDescent="0.45">
      <c r="A10282" t="s">
        <v>148</v>
      </c>
      <c r="B10282">
        <v>2011</v>
      </c>
      <c r="C10282">
        <v>3</v>
      </c>
      <c r="D10282" t="s">
        <v>234</v>
      </c>
      <c r="H10282">
        <v>6</v>
      </c>
      <c r="I10282">
        <v>606</v>
      </c>
    </row>
    <row r="10283" spans="1:11" x14ac:dyDescent="0.45">
      <c r="A10283" t="s">
        <v>205</v>
      </c>
      <c r="B10283">
        <v>2009</v>
      </c>
      <c r="C10283">
        <v>8</v>
      </c>
      <c r="D10283" t="s">
        <v>239</v>
      </c>
      <c r="H10283">
        <v>2</v>
      </c>
      <c r="I10283">
        <v>436</v>
      </c>
    </row>
    <row r="10284" spans="1:11" x14ac:dyDescent="0.45">
      <c r="A10284" t="s">
        <v>167</v>
      </c>
      <c r="B10284">
        <v>2015</v>
      </c>
      <c r="C10284">
        <v>0</v>
      </c>
      <c r="D10284" t="s">
        <v>241</v>
      </c>
      <c r="E10284">
        <v>2</v>
      </c>
      <c r="F10284">
        <v>1.5</v>
      </c>
      <c r="G10284">
        <v>21</v>
      </c>
      <c r="H10284">
        <v>17</v>
      </c>
      <c r="I10284">
        <v>57</v>
      </c>
      <c r="J10284">
        <v>8</v>
      </c>
      <c r="K10284">
        <v>11.333333</v>
      </c>
    </row>
    <row r="10285" spans="1:11" x14ac:dyDescent="0.45">
      <c r="A10285" t="s">
        <v>111</v>
      </c>
      <c r="B10285">
        <v>2016</v>
      </c>
      <c r="C10285">
        <v>1</v>
      </c>
      <c r="D10285" t="s">
        <v>231</v>
      </c>
      <c r="E10285">
        <v>0</v>
      </c>
      <c r="F10285">
        <v>0</v>
      </c>
      <c r="G10285">
        <v>5</v>
      </c>
      <c r="H10285">
        <v>12</v>
      </c>
      <c r="I10285">
        <v>118</v>
      </c>
    </row>
    <row r="10286" spans="1:11" x14ac:dyDescent="0.45">
      <c r="A10286" t="s">
        <v>127</v>
      </c>
      <c r="B10286">
        <v>2014</v>
      </c>
      <c r="C10286">
        <v>2</v>
      </c>
      <c r="D10286" t="s">
        <v>233</v>
      </c>
      <c r="H10286">
        <v>3</v>
      </c>
      <c r="I10286">
        <v>925</v>
      </c>
    </row>
    <row r="10287" spans="1:11" x14ac:dyDescent="0.45">
      <c r="A10287" t="s">
        <v>185</v>
      </c>
      <c r="B10287">
        <v>2012</v>
      </c>
      <c r="C10287">
        <v>6</v>
      </c>
      <c r="D10287" t="s">
        <v>237</v>
      </c>
      <c r="H10287">
        <v>27</v>
      </c>
      <c r="I10287">
        <v>755</v>
      </c>
    </row>
    <row r="10288" spans="1:11" x14ac:dyDescent="0.45">
      <c r="A10288" t="s">
        <v>105</v>
      </c>
      <c r="B10288">
        <v>2014</v>
      </c>
      <c r="C10288">
        <v>1</v>
      </c>
      <c r="D10288" t="s">
        <v>231</v>
      </c>
      <c r="H10288">
        <v>9</v>
      </c>
      <c r="I10288">
        <v>905</v>
      </c>
    </row>
    <row r="10289" spans="1:11" x14ac:dyDescent="0.45">
      <c r="A10289" t="s">
        <v>183</v>
      </c>
      <c r="B10289">
        <v>2019</v>
      </c>
      <c r="C10289">
        <v>5</v>
      </c>
      <c r="D10289" t="s">
        <v>236</v>
      </c>
      <c r="E10289">
        <v>1</v>
      </c>
      <c r="F10289">
        <v>1</v>
      </c>
      <c r="G10289">
        <v>14</v>
      </c>
      <c r="H10289">
        <v>37</v>
      </c>
      <c r="I10289">
        <v>2317</v>
      </c>
      <c r="J10289">
        <v>37</v>
      </c>
      <c r="K10289">
        <v>37</v>
      </c>
    </row>
    <row r="10290" spans="1:11" x14ac:dyDescent="0.45">
      <c r="A10290" t="s">
        <v>124</v>
      </c>
      <c r="B10290">
        <v>2016</v>
      </c>
      <c r="C10290">
        <v>2</v>
      </c>
      <c r="D10290" t="s">
        <v>233</v>
      </c>
      <c r="E10290">
        <v>0</v>
      </c>
      <c r="F10290">
        <v>0</v>
      </c>
      <c r="G10290">
        <v>3</v>
      </c>
      <c r="H10290">
        <v>4</v>
      </c>
      <c r="I10290">
        <v>131</v>
      </c>
    </row>
    <row r="10291" spans="1:11" x14ac:dyDescent="0.45">
      <c r="A10291" t="s">
        <v>179</v>
      </c>
      <c r="B10291">
        <v>2012</v>
      </c>
      <c r="C10291">
        <v>11</v>
      </c>
      <c r="D10291" t="s">
        <v>242</v>
      </c>
      <c r="H10291">
        <v>13</v>
      </c>
      <c r="I10291">
        <v>749</v>
      </c>
    </row>
    <row r="10292" spans="1:11" x14ac:dyDescent="0.45">
      <c r="A10292" t="s">
        <v>125</v>
      </c>
      <c r="B10292">
        <v>2012</v>
      </c>
      <c r="C10292">
        <v>8</v>
      </c>
      <c r="D10292" t="s">
        <v>239</v>
      </c>
      <c r="H10292">
        <v>2</v>
      </c>
      <c r="I10292">
        <v>697</v>
      </c>
    </row>
    <row r="10293" spans="1:11" x14ac:dyDescent="0.45">
      <c r="A10293" t="s">
        <v>117</v>
      </c>
      <c r="B10293">
        <v>2013</v>
      </c>
      <c r="C10293">
        <v>3</v>
      </c>
      <c r="D10293" t="s">
        <v>234</v>
      </c>
      <c r="H10293">
        <v>1</v>
      </c>
      <c r="I10293">
        <v>802</v>
      </c>
    </row>
    <row r="10294" spans="1:11" x14ac:dyDescent="0.45">
      <c r="A10294" t="s">
        <v>134</v>
      </c>
      <c r="B10294">
        <v>2017</v>
      </c>
      <c r="C10294">
        <v>1</v>
      </c>
      <c r="D10294" t="s">
        <v>231</v>
      </c>
      <c r="E10294">
        <v>1</v>
      </c>
      <c r="F10294">
        <v>1</v>
      </c>
      <c r="G10294">
        <v>15</v>
      </c>
      <c r="H10294">
        <v>23</v>
      </c>
      <c r="I10294">
        <v>1045</v>
      </c>
      <c r="J10294">
        <v>23</v>
      </c>
      <c r="K10294">
        <v>23</v>
      </c>
    </row>
    <row r="10295" spans="1:11" x14ac:dyDescent="0.45">
      <c r="A10295" t="s">
        <v>150</v>
      </c>
      <c r="B10295">
        <v>2018</v>
      </c>
      <c r="C10295">
        <v>1</v>
      </c>
      <c r="D10295" t="s">
        <v>231</v>
      </c>
      <c r="E10295">
        <v>3</v>
      </c>
      <c r="F10295">
        <v>1.8333330000000001</v>
      </c>
      <c r="G10295">
        <v>8</v>
      </c>
      <c r="H10295">
        <v>16</v>
      </c>
      <c r="I10295">
        <v>1170</v>
      </c>
      <c r="J10295">
        <v>5</v>
      </c>
      <c r="K10295">
        <v>8.7272739999999995</v>
      </c>
    </row>
    <row r="10296" spans="1:11" x14ac:dyDescent="0.45">
      <c r="A10296" t="s">
        <v>199</v>
      </c>
      <c r="B10296">
        <v>2017</v>
      </c>
      <c r="C10296">
        <v>8</v>
      </c>
      <c r="D10296" t="s">
        <v>239</v>
      </c>
      <c r="E10296">
        <v>2</v>
      </c>
      <c r="F10296">
        <v>0.66666700000000001</v>
      </c>
      <c r="G10296">
        <v>7</v>
      </c>
      <c r="H10296">
        <v>2</v>
      </c>
      <c r="I10296">
        <v>1105</v>
      </c>
      <c r="J10296">
        <v>1</v>
      </c>
      <c r="K10296">
        <v>2.9999989999999999</v>
      </c>
    </row>
    <row r="10297" spans="1:11" x14ac:dyDescent="0.45">
      <c r="A10297" t="s">
        <v>215</v>
      </c>
      <c r="B10297">
        <v>2016</v>
      </c>
      <c r="C10297">
        <v>4</v>
      </c>
      <c r="D10297" t="s">
        <v>235</v>
      </c>
      <c r="E10297">
        <v>1</v>
      </c>
      <c r="F10297">
        <v>1</v>
      </c>
      <c r="G10297">
        <v>9</v>
      </c>
      <c r="H10297">
        <v>11</v>
      </c>
      <c r="I10297">
        <v>220</v>
      </c>
      <c r="J10297">
        <v>11</v>
      </c>
      <c r="K10297">
        <v>11</v>
      </c>
    </row>
    <row r="10298" spans="1:11" x14ac:dyDescent="0.45">
      <c r="A10298" t="s">
        <v>128</v>
      </c>
      <c r="B10298">
        <v>2015</v>
      </c>
      <c r="C10298">
        <v>2</v>
      </c>
      <c r="D10298" t="s">
        <v>233</v>
      </c>
      <c r="E10298">
        <v>0</v>
      </c>
      <c r="F10298">
        <v>0</v>
      </c>
      <c r="G10298">
        <v>5</v>
      </c>
      <c r="H10298">
        <v>9</v>
      </c>
      <c r="I10298">
        <v>22</v>
      </c>
    </row>
    <row r="10299" spans="1:11" x14ac:dyDescent="0.45">
      <c r="A10299" t="s">
        <v>185</v>
      </c>
      <c r="B10299">
        <v>2016</v>
      </c>
      <c r="C10299">
        <v>-1</v>
      </c>
      <c r="D10299" t="s">
        <v>247</v>
      </c>
      <c r="E10299">
        <v>0</v>
      </c>
      <c r="F10299">
        <v>0</v>
      </c>
      <c r="G10299">
        <v>24</v>
      </c>
      <c r="H10299">
        <v>26</v>
      </c>
      <c r="I10299">
        <v>190</v>
      </c>
    </row>
    <row r="10300" spans="1:11" x14ac:dyDescent="0.45">
      <c r="A10300" t="s">
        <v>201</v>
      </c>
      <c r="B10300">
        <v>2017</v>
      </c>
      <c r="C10300">
        <v>2</v>
      </c>
      <c r="D10300" t="s">
        <v>233</v>
      </c>
      <c r="E10300">
        <v>1</v>
      </c>
      <c r="F10300">
        <v>0.25</v>
      </c>
      <c r="G10300">
        <v>8</v>
      </c>
      <c r="H10300">
        <v>1</v>
      </c>
      <c r="I10300">
        <v>1107</v>
      </c>
      <c r="J10300">
        <v>1</v>
      </c>
      <c r="K10300">
        <v>4</v>
      </c>
    </row>
    <row r="10301" spans="1:11" x14ac:dyDescent="0.45">
      <c r="A10301" t="s">
        <v>120</v>
      </c>
      <c r="B10301">
        <v>2011</v>
      </c>
      <c r="C10301">
        <v>2</v>
      </c>
      <c r="D10301" t="s">
        <v>233</v>
      </c>
      <c r="H10301">
        <v>10</v>
      </c>
      <c r="I10301">
        <v>579</v>
      </c>
    </row>
    <row r="10302" spans="1:11" x14ac:dyDescent="0.45">
      <c r="A10302" t="s">
        <v>195</v>
      </c>
      <c r="B10302">
        <v>2009</v>
      </c>
      <c r="C10302">
        <v>11</v>
      </c>
      <c r="D10302" t="s">
        <v>242</v>
      </c>
      <c r="H10302">
        <v>3</v>
      </c>
      <c r="I10302">
        <v>426</v>
      </c>
    </row>
    <row r="10303" spans="1:11" x14ac:dyDescent="0.45">
      <c r="A10303" t="s">
        <v>114</v>
      </c>
      <c r="B10303">
        <v>2018</v>
      </c>
      <c r="C10303">
        <v>7</v>
      </c>
      <c r="D10303" t="s">
        <v>238</v>
      </c>
      <c r="E10303">
        <v>1</v>
      </c>
      <c r="F10303">
        <v>0.2</v>
      </c>
      <c r="G10303">
        <v>3</v>
      </c>
      <c r="H10303">
        <v>3</v>
      </c>
      <c r="I10303">
        <v>1135</v>
      </c>
      <c r="J10303">
        <v>3</v>
      </c>
      <c r="K10303">
        <v>15</v>
      </c>
    </row>
    <row r="10304" spans="1:11" x14ac:dyDescent="0.45">
      <c r="A10304" t="s">
        <v>110</v>
      </c>
      <c r="B10304">
        <v>2012</v>
      </c>
      <c r="C10304">
        <v>2</v>
      </c>
      <c r="D10304" t="s">
        <v>233</v>
      </c>
      <c r="H10304">
        <v>3</v>
      </c>
      <c r="I10304">
        <v>682</v>
      </c>
    </row>
    <row r="10305" spans="1:11" x14ac:dyDescent="0.45">
      <c r="A10305" t="s">
        <v>179</v>
      </c>
      <c r="B10305">
        <v>2017</v>
      </c>
      <c r="C10305">
        <v>10</v>
      </c>
      <c r="D10305" t="s">
        <v>232</v>
      </c>
      <c r="E10305">
        <v>9</v>
      </c>
      <c r="F10305">
        <v>2.3333330000000001</v>
      </c>
      <c r="G10305">
        <v>11</v>
      </c>
      <c r="H10305">
        <v>29</v>
      </c>
      <c r="I10305">
        <v>1082</v>
      </c>
      <c r="J10305">
        <v>3</v>
      </c>
      <c r="K10305">
        <v>12.428573</v>
      </c>
    </row>
    <row r="10306" spans="1:11" x14ac:dyDescent="0.45">
      <c r="A10306" t="s">
        <v>225</v>
      </c>
      <c r="B10306">
        <v>2011</v>
      </c>
      <c r="C10306">
        <v>9</v>
      </c>
      <c r="D10306" t="s">
        <v>240</v>
      </c>
      <c r="H10306">
        <v>15</v>
      </c>
      <c r="I10306">
        <v>647</v>
      </c>
    </row>
    <row r="10307" spans="1:11" x14ac:dyDescent="0.45">
      <c r="A10307" t="s">
        <v>134</v>
      </c>
      <c r="B10307">
        <v>2018</v>
      </c>
      <c r="C10307">
        <v>1</v>
      </c>
      <c r="D10307" t="s">
        <v>231</v>
      </c>
      <c r="E10307">
        <v>1</v>
      </c>
      <c r="F10307">
        <v>1</v>
      </c>
      <c r="G10307">
        <v>15</v>
      </c>
      <c r="H10307">
        <v>19</v>
      </c>
      <c r="I10307">
        <v>1155</v>
      </c>
      <c r="J10307">
        <v>19</v>
      </c>
      <c r="K10307">
        <v>19</v>
      </c>
    </row>
    <row r="10308" spans="1:11" x14ac:dyDescent="0.45">
      <c r="A10308" t="s">
        <v>192</v>
      </c>
      <c r="B10308">
        <v>2012</v>
      </c>
      <c r="C10308">
        <v>2</v>
      </c>
      <c r="D10308" t="s">
        <v>233</v>
      </c>
      <c r="H10308">
        <v>24</v>
      </c>
      <c r="I10308">
        <v>762</v>
      </c>
    </row>
    <row r="10309" spans="1:11" x14ac:dyDescent="0.45">
      <c r="A10309" t="s">
        <v>117</v>
      </c>
      <c r="B10309">
        <v>2012</v>
      </c>
      <c r="C10309">
        <v>4</v>
      </c>
      <c r="D10309" t="s">
        <v>235</v>
      </c>
      <c r="H10309">
        <v>1</v>
      </c>
      <c r="I10309">
        <v>689</v>
      </c>
    </row>
    <row r="10310" spans="1:11" x14ac:dyDescent="0.45">
      <c r="A10310" t="s">
        <v>134</v>
      </c>
      <c r="B10310">
        <v>2013</v>
      </c>
      <c r="C10310">
        <v>4</v>
      </c>
      <c r="D10310" t="s">
        <v>235</v>
      </c>
      <c r="H10310">
        <v>17</v>
      </c>
      <c r="I10310">
        <v>819</v>
      </c>
    </row>
    <row r="10311" spans="1:11" x14ac:dyDescent="0.45">
      <c r="A10311" t="s">
        <v>129</v>
      </c>
      <c r="B10311">
        <v>2009</v>
      </c>
      <c r="C10311">
        <v>3</v>
      </c>
      <c r="D10311" t="s">
        <v>234</v>
      </c>
      <c r="H10311">
        <v>3</v>
      </c>
      <c r="I10311">
        <v>362</v>
      </c>
    </row>
    <row r="10312" spans="1:11" x14ac:dyDescent="0.45">
      <c r="A10312" t="s">
        <v>205</v>
      </c>
      <c r="B10312">
        <v>2011</v>
      </c>
      <c r="C10312">
        <v>0</v>
      </c>
      <c r="D10312" t="s">
        <v>241</v>
      </c>
      <c r="H10312">
        <v>6</v>
      </c>
      <c r="I10312">
        <v>662</v>
      </c>
    </row>
    <row r="10313" spans="1:11" x14ac:dyDescent="0.45">
      <c r="A10313" t="s">
        <v>136</v>
      </c>
      <c r="B10313">
        <v>2008</v>
      </c>
      <c r="C10313">
        <v>2</v>
      </c>
      <c r="D10313" t="s">
        <v>233</v>
      </c>
      <c r="H10313">
        <v>5</v>
      </c>
      <c r="I10313">
        <v>256</v>
      </c>
    </row>
    <row r="10314" spans="1:11" x14ac:dyDescent="0.45">
      <c r="A10314" t="s">
        <v>148</v>
      </c>
      <c r="B10314">
        <v>2010</v>
      </c>
      <c r="C10314">
        <v>4</v>
      </c>
      <c r="D10314" t="s">
        <v>235</v>
      </c>
      <c r="H10314">
        <v>4</v>
      </c>
      <c r="I10314">
        <v>493</v>
      </c>
    </row>
    <row r="10315" spans="1:11" x14ac:dyDescent="0.45">
      <c r="A10315" t="s">
        <v>105</v>
      </c>
      <c r="B10315">
        <v>2020</v>
      </c>
      <c r="C10315">
        <v>1</v>
      </c>
      <c r="D10315" t="s">
        <v>231</v>
      </c>
      <c r="E10315">
        <v>1</v>
      </c>
      <c r="F10315">
        <v>0.5</v>
      </c>
      <c r="G10315">
        <v>6</v>
      </c>
      <c r="H10315">
        <v>5</v>
      </c>
      <c r="I10315">
        <v>2354</v>
      </c>
      <c r="J10315">
        <v>5</v>
      </c>
      <c r="K10315">
        <v>10</v>
      </c>
    </row>
    <row r="10316" spans="1:11" x14ac:dyDescent="0.45">
      <c r="A10316" t="s">
        <v>195</v>
      </c>
      <c r="B10316">
        <v>2012</v>
      </c>
      <c r="C10316">
        <v>11</v>
      </c>
      <c r="D10316" t="s">
        <v>242</v>
      </c>
      <c r="H10316">
        <v>3</v>
      </c>
      <c r="I10316">
        <v>765</v>
      </c>
    </row>
    <row r="10317" spans="1:11" x14ac:dyDescent="0.45">
      <c r="A10317" t="s">
        <v>172</v>
      </c>
      <c r="B10317">
        <v>2008</v>
      </c>
      <c r="C10317">
        <v>8</v>
      </c>
      <c r="D10317" t="s">
        <v>239</v>
      </c>
      <c r="H10317">
        <v>2</v>
      </c>
      <c r="I10317">
        <v>289</v>
      </c>
    </row>
    <row r="10318" spans="1:11" x14ac:dyDescent="0.45">
      <c r="A10318" t="s">
        <v>119</v>
      </c>
      <c r="B10318">
        <v>2009</v>
      </c>
      <c r="C10318">
        <v>3</v>
      </c>
      <c r="D10318" t="s">
        <v>234</v>
      </c>
      <c r="H10318">
        <v>5</v>
      </c>
      <c r="I10318">
        <v>352</v>
      </c>
    </row>
    <row r="10319" spans="1:11" x14ac:dyDescent="0.45">
      <c r="A10319" t="s">
        <v>210</v>
      </c>
      <c r="B10319">
        <v>2017</v>
      </c>
      <c r="C10319">
        <v>6</v>
      </c>
      <c r="D10319" t="s">
        <v>237</v>
      </c>
      <c r="E10319">
        <v>1</v>
      </c>
      <c r="F10319">
        <v>1</v>
      </c>
      <c r="G10319">
        <v>11</v>
      </c>
      <c r="H10319">
        <v>18</v>
      </c>
      <c r="I10319">
        <v>1116</v>
      </c>
      <c r="J10319">
        <v>18</v>
      </c>
      <c r="K10319">
        <v>18</v>
      </c>
    </row>
    <row r="10320" spans="1:11" x14ac:dyDescent="0.45">
      <c r="A10320" t="s">
        <v>198</v>
      </c>
      <c r="B10320">
        <v>2014</v>
      </c>
      <c r="C10320">
        <v>4</v>
      </c>
      <c r="D10320" t="s">
        <v>235</v>
      </c>
      <c r="E10320">
        <v>2</v>
      </c>
      <c r="F10320">
        <v>1.111111</v>
      </c>
      <c r="G10320">
        <v>16</v>
      </c>
      <c r="H10320">
        <v>16</v>
      </c>
      <c r="I10320">
        <v>994</v>
      </c>
      <c r="J10320">
        <v>8</v>
      </c>
      <c r="K10320">
        <v>14.400001</v>
      </c>
    </row>
    <row r="10321" spans="1:11" x14ac:dyDescent="0.45">
      <c r="A10321" t="s">
        <v>194</v>
      </c>
      <c r="B10321">
        <v>2013</v>
      </c>
      <c r="C10321">
        <v>5</v>
      </c>
      <c r="D10321" t="s">
        <v>236</v>
      </c>
      <c r="H10321">
        <v>7</v>
      </c>
      <c r="I10321">
        <v>877</v>
      </c>
    </row>
    <row r="10322" spans="1:11" x14ac:dyDescent="0.45">
      <c r="A10322" t="s">
        <v>113</v>
      </c>
      <c r="B10322">
        <v>2019</v>
      </c>
      <c r="C10322">
        <v>6</v>
      </c>
      <c r="D10322" t="s">
        <v>237</v>
      </c>
      <c r="E10322">
        <v>1</v>
      </c>
      <c r="F10322">
        <v>0.2</v>
      </c>
      <c r="G10322">
        <v>2</v>
      </c>
      <c r="H10322">
        <v>5</v>
      </c>
      <c r="I10322">
        <v>2259</v>
      </c>
      <c r="J10322">
        <v>5</v>
      </c>
      <c r="K10322">
        <v>25</v>
      </c>
    </row>
    <row r="10323" spans="1:11" x14ac:dyDescent="0.45">
      <c r="A10323" t="s">
        <v>144</v>
      </c>
      <c r="B10323">
        <v>2015</v>
      </c>
      <c r="C10323">
        <v>7</v>
      </c>
      <c r="D10323" t="s">
        <v>238</v>
      </c>
      <c r="E10323">
        <v>1</v>
      </c>
      <c r="F10323">
        <v>0.33333299999999999</v>
      </c>
      <c r="G10323">
        <v>3</v>
      </c>
      <c r="H10323">
        <v>5</v>
      </c>
      <c r="I10323">
        <v>37</v>
      </c>
      <c r="J10323">
        <v>5</v>
      </c>
      <c r="K10323">
        <v>15.000014999999999</v>
      </c>
    </row>
    <row r="10324" spans="1:11" x14ac:dyDescent="0.45">
      <c r="A10324" t="s">
        <v>139</v>
      </c>
      <c r="B10324">
        <v>2019</v>
      </c>
      <c r="D10324" t="s">
        <v>244</v>
      </c>
      <c r="E10324">
        <v>1</v>
      </c>
      <c r="F10324">
        <v>1</v>
      </c>
      <c r="G10324">
        <v>12</v>
      </c>
      <c r="I10324">
        <v>2282</v>
      </c>
    </row>
    <row r="10325" spans="1:11" x14ac:dyDescent="0.45">
      <c r="A10325" t="s">
        <v>145</v>
      </c>
      <c r="B10325">
        <v>2020</v>
      </c>
      <c r="C10325">
        <v>1</v>
      </c>
      <c r="D10325" t="s">
        <v>231</v>
      </c>
      <c r="E10325">
        <v>2</v>
      </c>
      <c r="F10325">
        <v>0.625</v>
      </c>
      <c r="G10325">
        <v>7</v>
      </c>
      <c r="H10325">
        <v>8</v>
      </c>
      <c r="I10325">
        <v>2391</v>
      </c>
      <c r="J10325">
        <v>4</v>
      </c>
      <c r="K10325">
        <v>12.8</v>
      </c>
    </row>
    <row r="10326" spans="1:11" x14ac:dyDescent="0.45">
      <c r="A10326" t="s">
        <v>203</v>
      </c>
      <c r="B10326">
        <v>2008</v>
      </c>
      <c r="C10326">
        <v>0</v>
      </c>
      <c r="D10326" t="s">
        <v>241</v>
      </c>
      <c r="H10326">
        <v>8</v>
      </c>
      <c r="I10326">
        <v>321</v>
      </c>
    </row>
    <row r="10327" spans="1:11" x14ac:dyDescent="0.45">
      <c r="A10327" t="s">
        <v>144</v>
      </c>
      <c r="B10327">
        <v>2019</v>
      </c>
      <c r="C10327">
        <v>0</v>
      </c>
      <c r="D10327" t="s">
        <v>241</v>
      </c>
      <c r="E10327">
        <v>1</v>
      </c>
      <c r="F10327">
        <v>0.33333299999999999</v>
      </c>
      <c r="G10327">
        <v>3</v>
      </c>
      <c r="H10327">
        <v>3</v>
      </c>
      <c r="I10327">
        <v>2286</v>
      </c>
      <c r="J10327">
        <v>3</v>
      </c>
      <c r="K10327">
        <v>9.0000090000000004</v>
      </c>
    </row>
    <row r="10328" spans="1:11" x14ac:dyDescent="0.45">
      <c r="A10328" t="s">
        <v>197</v>
      </c>
      <c r="B10328">
        <v>2018</v>
      </c>
      <c r="C10328">
        <v>6</v>
      </c>
      <c r="D10328" t="s">
        <v>237</v>
      </c>
      <c r="E10328">
        <v>6</v>
      </c>
      <c r="F10328">
        <v>4.1666670000000003</v>
      </c>
      <c r="G10328">
        <v>36</v>
      </c>
      <c r="H10328">
        <v>51</v>
      </c>
      <c r="I10328">
        <v>1216</v>
      </c>
      <c r="J10328">
        <v>8</v>
      </c>
      <c r="K10328">
        <v>12.239998999999999</v>
      </c>
    </row>
    <row r="10329" spans="1:11" x14ac:dyDescent="0.45">
      <c r="A10329" t="s">
        <v>187</v>
      </c>
      <c r="B10329">
        <v>2019</v>
      </c>
      <c r="D10329" t="s">
        <v>246</v>
      </c>
      <c r="E10329">
        <v>1</v>
      </c>
      <c r="F10329">
        <v>1</v>
      </c>
      <c r="G10329">
        <v>19</v>
      </c>
      <c r="I10329">
        <v>2321</v>
      </c>
    </row>
    <row r="10330" spans="1:11" x14ac:dyDescent="0.45">
      <c r="A10330" t="s">
        <v>204</v>
      </c>
      <c r="B10330">
        <v>2013</v>
      </c>
      <c r="C10330">
        <v>1</v>
      </c>
      <c r="D10330" t="s">
        <v>231</v>
      </c>
      <c r="H10330">
        <v>12</v>
      </c>
      <c r="I10330">
        <v>887</v>
      </c>
    </row>
    <row r="10331" spans="1:11" x14ac:dyDescent="0.45">
      <c r="A10331" t="s">
        <v>217</v>
      </c>
      <c r="B10331">
        <v>2010</v>
      </c>
      <c r="C10331">
        <v>1</v>
      </c>
      <c r="D10331" t="s">
        <v>231</v>
      </c>
      <c r="H10331">
        <v>9</v>
      </c>
      <c r="I10331">
        <v>561</v>
      </c>
    </row>
    <row r="10332" spans="1:11" x14ac:dyDescent="0.45">
      <c r="A10332" t="s">
        <v>148</v>
      </c>
      <c r="B10332">
        <v>2014</v>
      </c>
      <c r="C10332">
        <v>2</v>
      </c>
      <c r="D10332" t="s">
        <v>233</v>
      </c>
      <c r="E10332">
        <v>2</v>
      </c>
      <c r="F10332">
        <v>0.23611099999999999</v>
      </c>
      <c r="G10332">
        <v>3</v>
      </c>
      <c r="H10332">
        <v>8</v>
      </c>
      <c r="I10332">
        <v>945</v>
      </c>
      <c r="J10332">
        <v>4</v>
      </c>
      <c r="K10332">
        <v>33.882368999999997</v>
      </c>
    </row>
    <row r="10333" spans="1:11" x14ac:dyDescent="0.45">
      <c r="A10333" t="s">
        <v>216</v>
      </c>
      <c r="B10333">
        <v>2018</v>
      </c>
      <c r="C10333">
        <v>1</v>
      </c>
      <c r="D10333" t="s">
        <v>231</v>
      </c>
      <c r="E10333">
        <v>0</v>
      </c>
      <c r="F10333">
        <v>0</v>
      </c>
      <c r="G10333">
        <v>5</v>
      </c>
      <c r="H10333">
        <v>9</v>
      </c>
      <c r="I10333">
        <v>1235</v>
      </c>
    </row>
    <row r="10334" spans="1:11" x14ac:dyDescent="0.45">
      <c r="A10334" t="s">
        <v>139</v>
      </c>
      <c r="B10334">
        <v>2020</v>
      </c>
      <c r="C10334">
        <v>3</v>
      </c>
      <c r="D10334" t="s">
        <v>234</v>
      </c>
      <c r="E10334">
        <v>2</v>
      </c>
      <c r="F10334">
        <v>1.25</v>
      </c>
      <c r="G10334">
        <v>12</v>
      </c>
      <c r="H10334">
        <v>7</v>
      </c>
      <c r="I10334">
        <v>2386</v>
      </c>
      <c r="J10334">
        <v>3</v>
      </c>
      <c r="K10334">
        <v>5.6</v>
      </c>
    </row>
    <row r="10335" spans="1:11" x14ac:dyDescent="0.45">
      <c r="A10335" t="s">
        <v>132</v>
      </c>
      <c r="B10335">
        <v>2016</v>
      </c>
      <c r="C10335">
        <v>2</v>
      </c>
      <c r="D10335" t="s">
        <v>233</v>
      </c>
      <c r="E10335">
        <v>1</v>
      </c>
      <c r="F10335">
        <v>0.25</v>
      </c>
      <c r="G10335">
        <v>3</v>
      </c>
      <c r="H10335">
        <v>4</v>
      </c>
      <c r="I10335">
        <v>139</v>
      </c>
      <c r="J10335">
        <v>4</v>
      </c>
      <c r="K10335">
        <v>16</v>
      </c>
    </row>
    <row r="10336" spans="1:11" x14ac:dyDescent="0.45">
      <c r="A10336" t="s">
        <v>109</v>
      </c>
      <c r="B10336">
        <v>2012</v>
      </c>
      <c r="C10336">
        <v>6</v>
      </c>
      <c r="D10336" t="s">
        <v>237</v>
      </c>
      <c r="H10336">
        <v>5</v>
      </c>
      <c r="I10336">
        <v>681</v>
      </c>
    </row>
    <row r="10337" spans="1:11" x14ac:dyDescent="0.45">
      <c r="A10337" t="s">
        <v>203</v>
      </c>
      <c r="B10337">
        <v>2018</v>
      </c>
      <c r="C10337">
        <v>3</v>
      </c>
      <c r="D10337" t="s">
        <v>234</v>
      </c>
      <c r="E10337">
        <v>1</v>
      </c>
      <c r="F10337">
        <v>0.5</v>
      </c>
      <c r="G10337">
        <v>5</v>
      </c>
      <c r="H10337">
        <v>5</v>
      </c>
      <c r="I10337">
        <v>1222</v>
      </c>
      <c r="J10337">
        <v>5</v>
      </c>
      <c r="K10337">
        <v>10</v>
      </c>
    </row>
    <row r="10338" spans="1:11" x14ac:dyDescent="0.45">
      <c r="A10338" t="s">
        <v>118</v>
      </c>
      <c r="B10338">
        <v>2010</v>
      </c>
      <c r="C10338">
        <v>7</v>
      </c>
      <c r="D10338" t="s">
        <v>238</v>
      </c>
      <c r="H10338">
        <v>5</v>
      </c>
      <c r="I10338">
        <v>464</v>
      </c>
    </row>
    <row r="10339" spans="1:11" x14ac:dyDescent="0.45">
      <c r="A10339" t="s">
        <v>122</v>
      </c>
      <c r="B10339">
        <v>2018</v>
      </c>
      <c r="C10339">
        <v>8</v>
      </c>
      <c r="D10339" t="s">
        <v>239</v>
      </c>
      <c r="E10339">
        <v>0</v>
      </c>
      <c r="F10339">
        <v>0</v>
      </c>
      <c r="G10339">
        <v>3</v>
      </c>
      <c r="H10339">
        <v>6</v>
      </c>
      <c r="I10339">
        <v>1143</v>
      </c>
    </row>
    <row r="10340" spans="1:11" x14ac:dyDescent="0.45">
      <c r="A10340" t="s">
        <v>211</v>
      </c>
      <c r="B10340">
        <v>2012</v>
      </c>
      <c r="C10340">
        <v>7</v>
      </c>
      <c r="D10340" t="s">
        <v>238</v>
      </c>
      <c r="H10340">
        <v>5</v>
      </c>
      <c r="I10340">
        <v>781</v>
      </c>
    </row>
    <row r="10341" spans="1:11" x14ac:dyDescent="0.45">
      <c r="A10341" t="s">
        <v>118</v>
      </c>
      <c r="B10341">
        <v>2014</v>
      </c>
      <c r="C10341">
        <v>1</v>
      </c>
      <c r="D10341" t="s">
        <v>231</v>
      </c>
      <c r="E10341">
        <v>0</v>
      </c>
      <c r="F10341">
        <v>0</v>
      </c>
      <c r="G10341">
        <v>5</v>
      </c>
      <c r="H10341">
        <v>8</v>
      </c>
      <c r="I10341">
        <v>916</v>
      </c>
    </row>
    <row r="10342" spans="1:11" x14ac:dyDescent="0.45">
      <c r="A10342" t="s">
        <v>199</v>
      </c>
      <c r="B10342">
        <v>2013</v>
      </c>
      <c r="C10342">
        <v>7</v>
      </c>
      <c r="D10342" t="s">
        <v>238</v>
      </c>
      <c r="H10342">
        <v>5</v>
      </c>
      <c r="I10342">
        <v>882</v>
      </c>
    </row>
    <row r="10343" spans="1:11" x14ac:dyDescent="0.45">
      <c r="A10343" t="s">
        <v>220</v>
      </c>
      <c r="B10343">
        <v>2015</v>
      </c>
      <c r="C10343">
        <v>6</v>
      </c>
      <c r="D10343" t="s">
        <v>237</v>
      </c>
      <c r="E10343">
        <v>0</v>
      </c>
      <c r="F10343">
        <v>0</v>
      </c>
      <c r="G10343">
        <v>2</v>
      </c>
      <c r="H10343">
        <v>4</v>
      </c>
      <c r="I10343">
        <v>112</v>
      </c>
    </row>
    <row r="10344" spans="1:11" x14ac:dyDescent="0.45">
      <c r="A10344" t="s">
        <v>170</v>
      </c>
      <c r="B10344">
        <v>2011</v>
      </c>
      <c r="C10344">
        <v>1</v>
      </c>
      <c r="D10344" t="s">
        <v>231</v>
      </c>
      <c r="H10344">
        <v>4</v>
      </c>
      <c r="I10344">
        <v>626</v>
      </c>
    </row>
    <row r="10345" spans="1:11" x14ac:dyDescent="0.45">
      <c r="A10345" t="s">
        <v>138</v>
      </c>
      <c r="B10345">
        <v>2015</v>
      </c>
      <c r="C10345">
        <v>7</v>
      </c>
      <c r="D10345" t="s">
        <v>238</v>
      </c>
      <c r="E10345">
        <v>1</v>
      </c>
      <c r="F10345">
        <v>0.125</v>
      </c>
      <c r="G10345">
        <v>2</v>
      </c>
      <c r="H10345">
        <v>3</v>
      </c>
      <c r="I10345">
        <v>32</v>
      </c>
      <c r="J10345">
        <v>3</v>
      </c>
      <c r="K10345">
        <v>24</v>
      </c>
    </row>
    <row r="10346" spans="1:11" x14ac:dyDescent="0.45">
      <c r="A10346" t="s">
        <v>218</v>
      </c>
      <c r="B10346">
        <v>2017</v>
      </c>
      <c r="C10346">
        <v>8</v>
      </c>
      <c r="D10346" t="s">
        <v>239</v>
      </c>
      <c r="E10346">
        <v>0</v>
      </c>
      <c r="F10346">
        <v>0</v>
      </c>
      <c r="G10346">
        <v>5</v>
      </c>
      <c r="H10346">
        <v>2</v>
      </c>
      <c r="I10346">
        <v>1124</v>
      </c>
    </row>
    <row r="10347" spans="1:11" x14ac:dyDescent="0.45">
      <c r="A10347" t="s">
        <v>120</v>
      </c>
      <c r="B10347">
        <v>2018</v>
      </c>
      <c r="C10347">
        <v>0</v>
      </c>
      <c r="D10347" t="s">
        <v>241</v>
      </c>
      <c r="E10347">
        <v>0</v>
      </c>
      <c r="F10347">
        <v>0</v>
      </c>
      <c r="G10347">
        <v>6</v>
      </c>
      <c r="H10347">
        <v>4</v>
      </c>
      <c r="I10347">
        <v>1141</v>
      </c>
    </row>
    <row r="10348" spans="1:11" x14ac:dyDescent="0.45">
      <c r="A10348" t="s">
        <v>212</v>
      </c>
      <c r="B10348">
        <v>2017</v>
      </c>
      <c r="C10348">
        <v>8</v>
      </c>
      <c r="D10348" t="s">
        <v>239</v>
      </c>
      <c r="E10348">
        <v>1</v>
      </c>
      <c r="F10348">
        <v>0.25</v>
      </c>
      <c r="G10348">
        <v>4</v>
      </c>
      <c r="H10348">
        <v>3</v>
      </c>
      <c r="I10348">
        <v>1118</v>
      </c>
      <c r="J10348">
        <v>3</v>
      </c>
      <c r="K10348">
        <v>12</v>
      </c>
    </row>
    <row r="10349" spans="1:11" x14ac:dyDescent="0.45">
      <c r="A10349" t="s">
        <v>130</v>
      </c>
      <c r="B10349">
        <v>2012</v>
      </c>
      <c r="C10349">
        <v>1</v>
      </c>
      <c r="D10349" t="s">
        <v>231</v>
      </c>
      <c r="H10349">
        <v>4</v>
      </c>
      <c r="I10349">
        <v>702</v>
      </c>
    </row>
    <row r="10350" spans="1:11" x14ac:dyDescent="0.45">
      <c r="A10350" t="s">
        <v>181</v>
      </c>
      <c r="B10350">
        <v>2015</v>
      </c>
      <c r="D10350" t="s">
        <v>246</v>
      </c>
      <c r="E10350">
        <v>2</v>
      </c>
      <c r="F10350">
        <v>2</v>
      </c>
      <c r="G10350">
        <v>7</v>
      </c>
      <c r="I10350">
        <v>73</v>
      </c>
    </row>
    <row r="10351" spans="1:11" x14ac:dyDescent="0.45">
      <c r="A10351" t="s">
        <v>185</v>
      </c>
      <c r="B10351">
        <v>2018</v>
      </c>
      <c r="C10351">
        <v>1</v>
      </c>
      <c r="D10351" t="s">
        <v>231</v>
      </c>
      <c r="E10351">
        <v>2</v>
      </c>
      <c r="F10351">
        <v>2</v>
      </c>
      <c r="G10351">
        <v>24</v>
      </c>
      <c r="H10351">
        <v>26</v>
      </c>
      <c r="I10351">
        <v>1204</v>
      </c>
      <c r="J10351">
        <v>13</v>
      </c>
      <c r="K10351">
        <v>13</v>
      </c>
    </row>
    <row r="10352" spans="1:11" x14ac:dyDescent="0.45">
      <c r="A10352" t="s">
        <v>185</v>
      </c>
      <c r="B10352">
        <v>2009</v>
      </c>
      <c r="C10352">
        <v>6</v>
      </c>
      <c r="D10352" t="s">
        <v>237</v>
      </c>
      <c r="H10352">
        <v>30</v>
      </c>
      <c r="I10352">
        <v>416</v>
      </c>
    </row>
    <row r="10353" spans="1:11" x14ac:dyDescent="0.45">
      <c r="A10353" t="s">
        <v>221</v>
      </c>
      <c r="B10353">
        <v>2011</v>
      </c>
      <c r="C10353">
        <v>5</v>
      </c>
      <c r="D10353" t="s">
        <v>236</v>
      </c>
      <c r="H10353">
        <v>22</v>
      </c>
      <c r="I10353">
        <v>678</v>
      </c>
    </row>
    <row r="10354" spans="1:11" x14ac:dyDescent="0.45">
      <c r="A10354" t="s">
        <v>178</v>
      </c>
      <c r="B10354">
        <v>2015</v>
      </c>
      <c r="D10354" t="s">
        <v>245</v>
      </c>
      <c r="E10354">
        <v>1</v>
      </c>
      <c r="F10354">
        <v>1</v>
      </c>
      <c r="G10354">
        <v>20</v>
      </c>
      <c r="I10354">
        <v>70</v>
      </c>
    </row>
    <row r="10355" spans="1:11" x14ac:dyDescent="0.45">
      <c r="A10355" t="s">
        <v>216</v>
      </c>
      <c r="B10355">
        <v>2008</v>
      </c>
      <c r="C10355">
        <v>0</v>
      </c>
      <c r="D10355" t="s">
        <v>241</v>
      </c>
      <c r="H10355">
        <v>13</v>
      </c>
      <c r="I10355">
        <v>334</v>
      </c>
    </row>
    <row r="10356" spans="1:11" x14ac:dyDescent="0.45">
      <c r="A10356" t="s">
        <v>198</v>
      </c>
      <c r="B10356">
        <v>2009</v>
      </c>
      <c r="C10356">
        <v>1</v>
      </c>
      <c r="D10356" t="s">
        <v>231</v>
      </c>
      <c r="H10356">
        <v>24</v>
      </c>
      <c r="I10356">
        <v>429</v>
      </c>
    </row>
    <row r="10357" spans="1:11" x14ac:dyDescent="0.45">
      <c r="A10357" t="s">
        <v>120</v>
      </c>
      <c r="B10357">
        <v>2019</v>
      </c>
      <c r="D10357" t="s">
        <v>244</v>
      </c>
      <c r="E10357">
        <v>1</v>
      </c>
      <c r="F10357">
        <v>0.33333299999999999</v>
      </c>
      <c r="G10357">
        <v>6</v>
      </c>
      <c r="I10357">
        <v>2264</v>
      </c>
    </row>
    <row r="10358" spans="1:11" x14ac:dyDescent="0.45">
      <c r="A10358" t="s">
        <v>140</v>
      </c>
      <c r="B10358">
        <v>2012</v>
      </c>
      <c r="C10358">
        <v>7</v>
      </c>
      <c r="D10358" t="s">
        <v>238</v>
      </c>
      <c r="H10358">
        <v>5</v>
      </c>
      <c r="I10358">
        <v>712</v>
      </c>
    </row>
    <row r="10359" spans="1:11" x14ac:dyDescent="0.45">
      <c r="A10359" t="s">
        <v>217</v>
      </c>
      <c r="B10359">
        <v>2011</v>
      </c>
      <c r="C10359">
        <v>5</v>
      </c>
      <c r="D10359" t="s">
        <v>236</v>
      </c>
      <c r="H10359">
        <v>16</v>
      </c>
      <c r="I10359">
        <v>674</v>
      </c>
    </row>
    <row r="10360" spans="1:11" x14ac:dyDescent="0.45">
      <c r="A10360" t="s">
        <v>145</v>
      </c>
      <c r="B10360">
        <v>2018</v>
      </c>
      <c r="C10360">
        <v>-1</v>
      </c>
      <c r="D10360" t="s">
        <v>247</v>
      </c>
      <c r="E10360">
        <v>0</v>
      </c>
      <c r="F10360">
        <v>0</v>
      </c>
      <c r="G10360">
        <v>7</v>
      </c>
      <c r="H10360">
        <v>7</v>
      </c>
      <c r="I10360">
        <v>1165</v>
      </c>
    </row>
    <row r="10361" spans="1:11" x14ac:dyDescent="0.45">
      <c r="A10361" t="s">
        <v>112</v>
      </c>
      <c r="B10361">
        <v>2014</v>
      </c>
      <c r="C10361">
        <v>2</v>
      </c>
      <c r="D10361" t="s">
        <v>233</v>
      </c>
      <c r="E10361">
        <v>1</v>
      </c>
      <c r="F10361">
        <v>0.33333299999999999</v>
      </c>
      <c r="G10361">
        <v>3</v>
      </c>
      <c r="H10361">
        <v>4</v>
      </c>
      <c r="I10361">
        <v>910</v>
      </c>
      <c r="J10361">
        <v>4</v>
      </c>
      <c r="K10361">
        <v>12.000012</v>
      </c>
    </row>
    <row r="10362" spans="1:11" x14ac:dyDescent="0.45">
      <c r="A10362" t="s">
        <v>132</v>
      </c>
      <c r="B10362">
        <v>2016</v>
      </c>
      <c r="C10362">
        <v>5</v>
      </c>
      <c r="D10362" t="s">
        <v>236</v>
      </c>
      <c r="E10362">
        <v>0</v>
      </c>
      <c r="F10362">
        <v>0</v>
      </c>
      <c r="G10362">
        <v>3</v>
      </c>
      <c r="H10362">
        <v>6</v>
      </c>
      <c r="I10362">
        <v>139</v>
      </c>
    </row>
    <row r="10363" spans="1:11" x14ac:dyDescent="0.45">
      <c r="A10363" t="s">
        <v>167</v>
      </c>
      <c r="B10363">
        <v>2020</v>
      </c>
      <c r="C10363">
        <v>-1</v>
      </c>
      <c r="D10363" t="s">
        <v>247</v>
      </c>
      <c r="E10363">
        <v>0</v>
      </c>
      <c r="F10363">
        <v>0</v>
      </c>
      <c r="G10363">
        <v>19</v>
      </c>
      <c r="H10363">
        <v>8</v>
      </c>
      <c r="I10363">
        <v>2409</v>
      </c>
    </row>
    <row r="10364" spans="1:11" x14ac:dyDescent="0.45">
      <c r="A10364" t="s">
        <v>156</v>
      </c>
      <c r="B10364">
        <v>2018</v>
      </c>
      <c r="C10364">
        <v>1</v>
      </c>
      <c r="D10364" t="s">
        <v>231</v>
      </c>
      <c r="E10364">
        <v>8</v>
      </c>
      <c r="F10364">
        <v>6.3333329999999997</v>
      </c>
      <c r="G10364">
        <v>32</v>
      </c>
      <c r="H10364">
        <v>153</v>
      </c>
      <c r="I10364">
        <v>1175</v>
      </c>
      <c r="J10364">
        <v>19</v>
      </c>
      <c r="K10364">
        <v>24.157896000000001</v>
      </c>
    </row>
    <row r="10365" spans="1:11" x14ac:dyDescent="0.45">
      <c r="A10365" t="s">
        <v>202</v>
      </c>
      <c r="B10365">
        <v>2010</v>
      </c>
      <c r="C10365">
        <v>4</v>
      </c>
      <c r="D10365" t="s">
        <v>235</v>
      </c>
      <c r="H10365">
        <v>6</v>
      </c>
      <c r="I10365">
        <v>546</v>
      </c>
    </row>
    <row r="10366" spans="1:11" x14ac:dyDescent="0.45">
      <c r="A10366" t="s">
        <v>194</v>
      </c>
      <c r="B10366">
        <v>2016</v>
      </c>
      <c r="C10366">
        <v>11</v>
      </c>
      <c r="D10366" t="s">
        <v>242</v>
      </c>
      <c r="E10366">
        <v>1</v>
      </c>
      <c r="F10366">
        <v>0.33333299999999999</v>
      </c>
      <c r="G10366">
        <v>9</v>
      </c>
      <c r="I10366">
        <v>199</v>
      </c>
    </row>
    <row r="10367" spans="1:11" x14ac:dyDescent="0.45">
      <c r="A10367" t="s">
        <v>208</v>
      </c>
      <c r="B10367">
        <v>2012</v>
      </c>
      <c r="C10367">
        <v>8</v>
      </c>
      <c r="D10367" t="s">
        <v>239</v>
      </c>
      <c r="H10367">
        <v>2</v>
      </c>
      <c r="I10367">
        <v>778</v>
      </c>
    </row>
    <row r="10368" spans="1:11" x14ac:dyDescent="0.45">
      <c r="A10368" t="s">
        <v>140</v>
      </c>
      <c r="B10368">
        <v>2009</v>
      </c>
      <c r="C10368">
        <v>5</v>
      </c>
      <c r="D10368" t="s">
        <v>236</v>
      </c>
      <c r="H10368">
        <v>4</v>
      </c>
      <c r="I10368">
        <v>373</v>
      </c>
    </row>
    <row r="10369" spans="1:11" x14ac:dyDescent="0.45">
      <c r="A10369" t="s">
        <v>149</v>
      </c>
      <c r="B10369">
        <v>2019</v>
      </c>
      <c r="C10369">
        <v>4</v>
      </c>
      <c r="D10369" t="s">
        <v>235</v>
      </c>
      <c r="E10369">
        <v>1</v>
      </c>
      <c r="F10369">
        <v>0.2</v>
      </c>
      <c r="G10369">
        <v>2</v>
      </c>
      <c r="H10369">
        <v>5</v>
      </c>
      <c r="I10369">
        <v>2290</v>
      </c>
      <c r="J10369">
        <v>5</v>
      </c>
      <c r="K10369">
        <v>25</v>
      </c>
    </row>
    <row r="10370" spans="1:11" x14ac:dyDescent="0.45">
      <c r="A10370" t="s">
        <v>112</v>
      </c>
      <c r="B10370">
        <v>2010</v>
      </c>
      <c r="C10370">
        <v>4</v>
      </c>
      <c r="D10370" t="s">
        <v>235</v>
      </c>
      <c r="H10370">
        <v>1</v>
      </c>
      <c r="I10370">
        <v>458</v>
      </c>
    </row>
    <row r="10371" spans="1:11" x14ac:dyDescent="0.45">
      <c r="A10371" t="s">
        <v>211</v>
      </c>
      <c r="B10371">
        <v>2016</v>
      </c>
      <c r="C10371">
        <v>6</v>
      </c>
      <c r="D10371" t="s">
        <v>237</v>
      </c>
      <c r="E10371">
        <v>1</v>
      </c>
      <c r="F10371">
        <v>0.33333299999999999</v>
      </c>
      <c r="G10371">
        <v>5</v>
      </c>
      <c r="H10371">
        <v>5</v>
      </c>
      <c r="I10371">
        <v>216</v>
      </c>
      <c r="J10371">
        <v>5</v>
      </c>
      <c r="K10371">
        <v>15.000014999999999</v>
      </c>
    </row>
    <row r="10372" spans="1:11" x14ac:dyDescent="0.45">
      <c r="A10372" t="s">
        <v>197</v>
      </c>
      <c r="B10372">
        <v>2014</v>
      </c>
      <c r="C10372">
        <v>4</v>
      </c>
      <c r="D10372" t="s">
        <v>235</v>
      </c>
      <c r="H10372">
        <v>24</v>
      </c>
      <c r="I10372">
        <v>993</v>
      </c>
    </row>
    <row r="10373" spans="1:11" x14ac:dyDescent="0.45">
      <c r="A10373" t="s">
        <v>143</v>
      </c>
      <c r="B10373">
        <v>2019</v>
      </c>
      <c r="C10373">
        <v>2</v>
      </c>
      <c r="D10373" t="s">
        <v>233</v>
      </c>
      <c r="E10373">
        <v>1</v>
      </c>
      <c r="F10373">
        <v>0.5</v>
      </c>
      <c r="G10373">
        <v>5</v>
      </c>
      <c r="H10373">
        <v>2</v>
      </c>
      <c r="I10373">
        <v>2285</v>
      </c>
      <c r="J10373">
        <v>2</v>
      </c>
      <c r="K10373">
        <v>4</v>
      </c>
    </row>
    <row r="10374" spans="1:11" x14ac:dyDescent="0.45">
      <c r="A10374" t="s">
        <v>126</v>
      </c>
      <c r="B10374">
        <v>2014</v>
      </c>
      <c r="D10374" t="s">
        <v>245</v>
      </c>
      <c r="E10374">
        <v>5</v>
      </c>
      <c r="F10374">
        <v>5</v>
      </c>
      <c r="G10374">
        <v>5</v>
      </c>
      <c r="I10374">
        <v>924</v>
      </c>
    </row>
    <row r="10375" spans="1:11" x14ac:dyDescent="0.45">
      <c r="A10375" t="s">
        <v>176</v>
      </c>
      <c r="B10375">
        <v>2008</v>
      </c>
      <c r="C10375">
        <v>10</v>
      </c>
      <c r="D10375" t="s">
        <v>232</v>
      </c>
      <c r="H10375">
        <v>30</v>
      </c>
      <c r="I10375">
        <v>293</v>
      </c>
    </row>
    <row r="10376" spans="1:11" x14ac:dyDescent="0.45">
      <c r="A10376" t="s">
        <v>116</v>
      </c>
      <c r="B10376">
        <v>2012</v>
      </c>
      <c r="C10376">
        <v>2</v>
      </c>
      <c r="D10376" t="s">
        <v>233</v>
      </c>
      <c r="H10376">
        <v>14</v>
      </c>
      <c r="I10376">
        <v>688</v>
      </c>
    </row>
    <row r="10377" spans="1:11" x14ac:dyDescent="0.45">
      <c r="A10377" t="s">
        <v>170</v>
      </c>
      <c r="B10377">
        <v>2008</v>
      </c>
      <c r="C10377">
        <v>1</v>
      </c>
      <c r="D10377" t="s">
        <v>231</v>
      </c>
      <c r="H10377">
        <v>5</v>
      </c>
      <c r="I10377">
        <v>287</v>
      </c>
    </row>
    <row r="10378" spans="1:11" x14ac:dyDescent="0.45">
      <c r="A10378" t="s">
        <v>152</v>
      </c>
      <c r="B10378">
        <v>2019</v>
      </c>
      <c r="D10378" t="s">
        <v>244</v>
      </c>
      <c r="E10378">
        <v>1</v>
      </c>
      <c r="F10378">
        <v>1</v>
      </c>
      <c r="G10378">
        <v>11</v>
      </c>
      <c r="I10378">
        <v>2293</v>
      </c>
    </row>
    <row r="10379" spans="1:11" x14ac:dyDescent="0.45">
      <c r="A10379" t="s">
        <v>135</v>
      </c>
      <c r="B10379">
        <v>2009</v>
      </c>
      <c r="C10379">
        <v>6</v>
      </c>
      <c r="D10379" t="s">
        <v>237</v>
      </c>
      <c r="H10379">
        <v>2</v>
      </c>
      <c r="I10379">
        <v>368</v>
      </c>
    </row>
    <row r="10380" spans="1:11" x14ac:dyDescent="0.45">
      <c r="A10380" t="s">
        <v>147</v>
      </c>
      <c r="B10380">
        <v>2015</v>
      </c>
      <c r="C10380">
        <v>5</v>
      </c>
      <c r="D10380" t="s">
        <v>236</v>
      </c>
      <c r="E10380">
        <v>0</v>
      </c>
      <c r="F10380">
        <v>0</v>
      </c>
      <c r="G10380">
        <v>10</v>
      </c>
      <c r="H10380">
        <v>18</v>
      </c>
      <c r="I10380">
        <v>40</v>
      </c>
    </row>
    <row r="10381" spans="1:11" x14ac:dyDescent="0.45">
      <c r="A10381" t="s">
        <v>115</v>
      </c>
      <c r="B10381">
        <v>2010</v>
      </c>
      <c r="C10381">
        <v>3</v>
      </c>
      <c r="D10381" t="s">
        <v>234</v>
      </c>
      <c r="H10381">
        <v>7</v>
      </c>
      <c r="I10381">
        <v>461</v>
      </c>
    </row>
    <row r="10382" spans="1:11" x14ac:dyDescent="0.45">
      <c r="A10382" t="s">
        <v>215</v>
      </c>
      <c r="B10382">
        <v>2019</v>
      </c>
      <c r="C10382">
        <v>8</v>
      </c>
      <c r="D10382" t="s">
        <v>239</v>
      </c>
      <c r="E10382">
        <v>2</v>
      </c>
      <c r="F10382">
        <v>1</v>
      </c>
      <c r="G10382">
        <v>9</v>
      </c>
      <c r="H10382">
        <v>15</v>
      </c>
      <c r="I10382">
        <v>2347</v>
      </c>
      <c r="J10382">
        <v>7</v>
      </c>
      <c r="K10382">
        <v>15</v>
      </c>
    </row>
    <row r="10383" spans="1:11" x14ac:dyDescent="0.45">
      <c r="A10383" t="s">
        <v>120</v>
      </c>
      <c r="B10383">
        <v>2008</v>
      </c>
      <c r="C10383">
        <v>3</v>
      </c>
      <c r="D10383" t="s">
        <v>234</v>
      </c>
      <c r="H10383">
        <v>16</v>
      </c>
      <c r="I10383">
        <v>240</v>
      </c>
    </row>
    <row r="10384" spans="1:11" x14ac:dyDescent="0.45">
      <c r="A10384" t="s">
        <v>183</v>
      </c>
      <c r="B10384">
        <v>2012</v>
      </c>
      <c r="C10384">
        <v>6</v>
      </c>
      <c r="D10384" t="s">
        <v>237</v>
      </c>
      <c r="H10384">
        <v>17</v>
      </c>
      <c r="I10384">
        <v>753</v>
      </c>
    </row>
    <row r="10385" spans="1:11" x14ac:dyDescent="0.45">
      <c r="A10385" t="s">
        <v>121</v>
      </c>
      <c r="B10385">
        <v>2009</v>
      </c>
      <c r="C10385">
        <v>7</v>
      </c>
      <c r="D10385" t="s">
        <v>238</v>
      </c>
      <c r="H10385">
        <v>11</v>
      </c>
      <c r="I10385">
        <v>354</v>
      </c>
    </row>
    <row r="10386" spans="1:11" x14ac:dyDescent="0.45">
      <c r="A10386" t="s">
        <v>165</v>
      </c>
      <c r="B10386">
        <v>2012</v>
      </c>
      <c r="C10386">
        <v>5</v>
      </c>
      <c r="D10386" t="s">
        <v>236</v>
      </c>
      <c r="H10386">
        <v>11</v>
      </c>
      <c r="I10386">
        <v>733</v>
      </c>
    </row>
    <row r="10387" spans="1:11" x14ac:dyDescent="0.45">
      <c r="A10387" t="s">
        <v>179</v>
      </c>
      <c r="B10387">
        <v>2014</v>
      </c>
      <c r="C10387">
        <v>9</v>
      </c>
      <c r="D10387" t="s">
        <v>240</v>
      </c>
      <c r="E10387">
        <v>9</v>
      </c>
      <c r="F10387">
        <v>3</v>
      </c>
      <c r="G10387">
        <v>11</v>
      </c>
      <c r="H10387">
        <v>29</v>
      </c>
      <c r="I10387">
        <v>975</v>
      </c>
      <c r="J10387">
        <v>3</v>
      </c>
      <c r="K10387">
        <v>9.6666670000000003</v>
      </c>
    </row>
    <row r="10388" spans="1:11" x14ac:dyDescent="0.45">
      <c r="A10388" t="s">
        <v>129</v>
      </c>
      <c r="B10388">
        <v>2008</v>
      </c>
      <c r="C10388">
        <v>0</v>
      </c>
      <c r="D10388" t="s">
        <v>241</v>
      </c>
      <c r="H10388">
        <v>6</v>
      </c>
      <c r="I10388">
        <v>249</v>
      </c>
    </row>
    <row r="10389" spans="1:11" x14ac:dyDescent="0.45">
      <c r="A10389" t="s">
        <v>178</v>
      </c>
      <c r="B10389">
        <v>2014</v>
      </c>
      <c r="C10389">
        <v>4</v>
      </c>
      <c r="D10389" t="s">
        <v>235</v>
      </c>
      <c r="E10389">
        <v>0</v>
      </c>
      <c r="F10389">
        <v>0</v>
      </c>
      <c r="G10389">
        <v>20</v>
      </c>
      <c r="H10389">
        <v>16</v>
      </c>
      <c r="I10389">
        <v>974</v>
      </c>
    </row>
    <row r="10390" spans="1:11" x14ac:dyDescent="0.45">
      <c r="A10390" t="s">
        <v>121</v>
      </c>
      <c r="B10390">
        <v>2018</v>
      </c>
      <c r="D10390" t="s">
        <v>245</v>
      </c>
      <c r="E10390">
        <v>3</v>
      </c>
      <c r="F10390">
        <v>3</v>
      </c>
      <c r="G10390">
        <v>3</v>
      </c>
      <c r="I10390">
        <v>1142</v>
      </c>
    </row>
    <row r="10391" spans="1:11" x14ac:dyDescent="0.45">
      <c r="A10391" t="s">
        <v>192</v>
      </c>
      <c r="B10391">
        <v>2014</v>
      </c>
      <c r="C10391">
        <v>4</v>
      </c>
      <c r="D10391" t="s">
        <v>235</v>
      </c>
      <c r="E10391">
        <v>2</v>
      </c>
      <c r="F10391">
        <v>2</v>
      </c>
      <c r="G10391">
        <v>19</v>
      </c>
      <c r="H10391">
        <v>80</v>
      </c>
      <c r="I10391">
        <v>988</v>
      </c>
      <c r="J10391">
        <v>40</v>
      </c>
      <c r="K10391">
        <v>40</v>
      </c>
    </row>
    <row r="10392" spans="1:11" x14ac:dyDescent="0.45">
      <c r="A10392" t="s">
        <v>197</v>
      </c>
      <c r="B10392">
        <v>2015</v>
      </c>
      <c r="C10392">
        <v>3</v>
      </c>
      <c r="D10392" t="s">
        <v>234</v>
      </c>
      <c r="H10392">
        <v>49</v>
      </c>
      <c r="I10392">
        <v>89</v>
      </c>
    </row>
    <row r="10393" spans="1:11" x14ac:dyDescent="0.45">
      <c r="A10393" t="s">
        <v>108</v>
      </c>
      <c r="B10393">
        <v>2019</v>
      </c>
      <c r="C10393">
        <v>2</v>
      </c>
      <c r="D10393" t="s">
        <v>233</v>
      </c>
      <c r="E10393">
        <v>1</v>
      </c>
      <c r="F10393">
        <v>0.25</v>
      </c>
      <c r="G10393">
        <v>5</v>
      </c>
      <c r="H10393">
        <v>9</v>
      </c>
      <c r="I10393">
        <v>2254</v>
      </c>
      <c r="J10393">
        <v>9</v>
      </c>
      <c r="K10393">
        <v>36</v>
      </c>
    </row>
    <row r="10394" spans="1:11" x14ac:dyDescent="0.45">
      <c r="A10394" t="s">
        <v>194</v>
      </c>
      <c r="B10394">
        <v>2015</v>
      </c>
      <c r="C10394">
        <v>3</v>
      </c>
      <c r="D10394" t="s">
        <v>234</v>
      </c>
      <c r="E10394">
        <v>1</v>
      </c>
      <c r="F10394">
        <v>0.5</v>
      </c>
      <c r="G10394">
        <v>9</v>
      </c>
      <c r="H10394">
        <v>3</v>
      </c>
      <c r="I10394">
        <v>86</v>
      </c>
      <c r="J10394">
        <v>3</v>
      </c>
      <c r="K10394">
        <v>6</v>
      </c>
    </row>
    <row r="10395" spans="1:11" x14ac:dyDescent="0.45">
      <c r="A10395" t="s">
        <v>191</v>
      </c>
      <c r="B10395">
        <v>2019</v>
      </c>
      <c r="D10395" t="s">
        <v>244</v>
      </c>
      <c r="E10395">
        <v>5</v>
      </c>
      <c r="F10395">
        <v>5</v>
      </c>
      <c r="G10395">
        <v>37</v>
      </c>
      <c r="I10395">
        <v>2325</v>
      </c>
    </row>
    <row r="10396" spans="1:11" x14ac:dyDescent="0.45">
      <c r="A10396" t="s">
        <v>122</v>
      </c>
      <c r="B10396">
        <v>2015</v>
      </c>
      <c r="C10396">
        <v>7</v>
      </c>
      <c r="D10396" t="s">
        <v>238</v>
      </c>
      <c r="E10396">
        <v>0</v>
      </c>
      <c r="F10396">
        <v>0</v>
      </c>
      <c r="G10396">
        <v>3</v>
      </c>
      <c r="H10396">
        <v>3</v>
      </c>
      <c r="I10396">
        <v>16</v>
      </c>
    </row>
    <row r="10397" spans="1:11" x14ac:dyDescent="0.45">
      <c r="A10397" t="s">
        <v>173</v>
      </c>
      <c r="B10397">
        <v>2017</v>
      </c>
      <c r="C10397">
        <v>4</v>
      </c>
      <c r="D10397" t="s">
        <v>235</v>
      </c>
      <c r="E10397">
        <v>0</v>
      </c>
      <c r="F10397">
        <v>0</v>
      </c>
      <c r="G10397">
        <v>21</v>
      </c>
      <c r="H10397">
        <v>36</v>
      </c>
      <c r="I10397">
        <v>1079</v>
      </c>
    </row>
    <row r="10398" spans="1:11" x14ac:dyDescent="0.45">
      <c r="A10398" t="s">
        <v>225</v>
      </c>
      <c r="B10398">
        <v>2020</v>
      </c>
      <c r="C10398">
        <v>9</v>
      </c>
      <c r="D10398" t="s">
        <v>240</v>
      </c>
      <c r="H10398">
        <v>296</v>
      </c>
      <c r="I10398">
        <v>2434</v>
      </c>
    </row>
    <row r="10399" spans="1:11" x14ac:dyDescent="0.45">
      <c r="A10399" t="s">
        <v>220</v>
      </c>
      <c r="B10399">
        <v>2010</v>
      </c>
      <c r="C10399">
        <v>5</v>
      </c>
      <c r="D10399" t="s">
        <v>236</v>
      </c>
      <c r="H10399">
        <v>7</v>
      </c>
      <c r="I10399">
        <v>564</v>
      </c>
    </row>
    <row r="10400" spans="1:11" x14ac:dyDescent="0.45">
      <c r="A10400" t="s">
        <v>111</v>
      </c>
      <c r="B10400">
        <v>2018</v>
      </c>
      <c r="C10400">
        <v>0</v>
      </c>
      <c r="D10400" t="s">
        <v>241</v>
      </c>
      <c r="E10400">
        <v>1</v>
      </c>
      <c r="F10400">
        <v>1</v>
      </c>
      <c r="G10400">
        <v>5</v>
      </c>
      <c r="H10400">
        <v>4</v>
      </c>
      <c r="I10400">
        <v>1132</v>
      </c>
      <c r="J10400">
        <v>4</v>
      </c>
      <c r="K10400">
        <v>4</v>
      </c>
    </row>
    <row r="10401" spans="1:11" x14ac:dyDescent="0.45">
      <c r="A10401" t="s">
        <v>178</v>
      </c>
      <c r="B10401">
        <v>2015</v>
      </c>
      <c r="C10401">
        <v>3</v>
      </c>
      <c r="D10401" t="s">
        <v>234</v>
      </c>
      <c r="E10401">
        <v>0</v>
      </c>
      <c r="F10401">
        <v>0</v>
      </c>
      <c r="G10401">
        <v>20</v>
      </c>
      <c r="H10401">
        <v>18</v>
      </c>
      <c r="I10401">
        <v>70</v>
      </c>
    </row>
    <row r="10402" spans="1:11" x14ac:dyDescent="0.45">
      <c r="A10402" t="s">
        <v>124</v>
      </c>
      <c r="B10402">
        <v>2016</v>
      </c>
      <c r="D10402" t="s">
        <v>245</v>
      </c>
      <c r="E10402">
        <v>3</v>
      </c>
      <c r="F10402">
        <v>3</v>
      </c>
      <c r="G10402">
        <v>3</v>
      </c>
      <c r="I10402">
        <v>131</v>
      </c>
    </row>
    <row r="10403" spans="1:11" x14ac:dyDescent="0.45">
      <c r="A10403" t="s">
        <v>201</v>
      </c>
      <c r="B10403">
        <v>2014</v>
      </c>
      <c r="C10403">
        <v>1</v>
      </c>
      <c r="D10403" t="s">
        <v>231</v>
      </c>
      <c r="E10403">
        <v>1</v>
      </c>
      <c r="F10403">
        <v>0.25</v>
      </c>
      <c r="G10403">
        <v>8</v>
      </c>
      <c r="H10403">
        <v>3</v>
      </c>
      <c r="I10403">
        <v>997</v>
      </c>
      <c r="J10403">
        <v>3</v>
      </c>
      <c r="K10403">
        <v>12</v>
      </c>
    </row>
    <row r="10404" spans="1:11" x14ac:dyDescent="0.45">
      <c r="A10404" t="s">
        <v>205</v>
      </c>
      <c r="B10404">
        <v>2018</v>
      </c>
      <c r="C10404">
        <v>3</v>
      </c>
      <c r="D10404" t="s">
        <v>234</v>
      </c>
      <c r="E10404">
        <v>0</v>
      </c>
      <c r="F10404">
        <v>0</v>
      </c>
      <c r="G10404">
        <v>4</v>
      </c>
      <c r="H10404">
        <v>7</v>
      </c>
      <c r="I10404">
        <v>1224</v>
      </c>
    </row>
    <row r="10405" spans="1:11" x14ac:dyDescent="0.45">
      <c r="A10405" t="s">
        <v>206</v>
      </c>
      <c r="B10405">
        <v>2008</v>
      </c>
      <c r="C10405">
        <v>8</v>
      </c>
      <c r="D10405" t="s">
        <v>239</v>
      </c>
      <c r="H10405">
        <v>5</v>
      </c>
      <c r="I10405">
        <v>324</v>
      </c>
    </row>
    <row r="10406" spans="1:11" x14ac:dyDescent="0.45">
      <c r="A10406" t="s">
        <v>176</v>
      </c>
      <c r="B10406">
        <v>2011</v>
      </c>
      <c r="C10406">
        <v>9</v>
      </c>
      <c r="D10406" t="s">
        <v>240</v>
      </c>
      <c r="H10406">
        <v>16</v>
      </c>
      <c r="I10406">
        <v>632</v>
      </c>
    </row>
    <row r="10407" spans="1:11" x14ac:dyDescent="0.45">
      <c r="A10407" t="s">
        <v>156</v>
      </c>
      <c r="B10407">
        <v>2009</v>
      </c>
      <c r="C10407">
        <v>2</v>
      </c>
      <c r="D10407" t="s">
        <v>233</v>
      </c>
      <c r="H10407">
        <v>117</v>
      </c>
      <c r="I10407">
        <v>387</v>
      </c>
    </row>
    <row r="10408" spans="1:11" x14ac:dyDescent="0.45">
      <c r="A10408" t="s">
        <v>113</v>
      </c>
      <c r="B10408">
        <v>2010</v>
      </c>
      <c r="C10408">
        <v>1</v>
      </c>
      <c r="D10408" t="s">
        <v>231</v>
      </c>
      <c r="H10408">
        <v>1</v>
      </c>
      <c r="I10408">
        <v>459</v>
      </c>
    </row>
    <row r="10409" spans="1:11" x14ac:dyDescent="0.45">
      <c r="A10409" t="s">
        <v>189</v>
      </c>
      <c r="B10409">
        <v>2016</v>
      </c>
      <c r="C10409">
        <v>11</v>
      </c>
      <c r="D10409" t="s">
        <v>242</v>
      </c>
      <c r="E10409">
        <v>3</v>
      </c>
      <c r="F10409">
        <v>0.75</v>
      </c>
      <c r="G10409">
        <v>4</v>
      </c>
      <c r="H10409">
        <v>12</v>
      </c>
      <c r="I10409">
        <v>193</v>
      </c>
      <c r="J10409">
        <v>4</v>
      </c>
      <c r="K10409">
        <v>16</v>
      </c>
    </row>
    <row r="10410" spans="1:11" x14ac:dyDescent="0.45">
      <c r="A10410" t="s">
        <v>206</v>
      </c>
      <c r="B10410">
        <v>2014</v>
      </c>
      <c r="C10410">
        <v>1</v>
      </c>
      <c r="D10410" t="s">
        <v>231</v>
      </c>
      <c r="E10410">
        <v>1</v>
      </c>
      <c r="F10410">
        <v>0.33333299999999999</v>
      </c>
      <c r="G10410">
        <v>3</v>
      </c>
      <c r="H10410">
        <v>5</v>
      </c>
      <c r="I10410">
        <v>1002</v>
      </c>
      <c r="J10410">
        <v>5</v>
      </c>
      <c r="K10410">
        <v>15.000014999999999</v>
      </c>
    </row>
    <row r="10411" spans="1:11" x14ac:dyDescent="0.45">
      <c r="A10411" t="s">
        <v>222</v>
      </c>
      <c r="B10411">
        <v>2018</v>
      </c>
      <c r="C10411">
        <v>10</v>
      </c>
      <c r="D10411" t="s">
        <v>232</v>
      </c>
      <c r="H10411">
        <v>13</v>
      </c>
      <c r="I10411">
        <v>1185</v>
      </c>
    </row>
    <row r="10412" spans="1:11" x14ac:dyDescent="0.45">
      <c r="A10412" t="s">
        <v>149</v>
      </c>
      <c r="B10412">
        <v>2013</v>
      </c>
      <c r="C10412">
        <v>3</v>
      </c>
      <c r="D10412" t="s">
        <v>234</v>
      </c>
      <c r="H10412">
        <v>4</v>
      </c>
      <c r="I10412">
        <v>833</v>
      </c>
    </row>
    <row r="10413" spans="1:11" x14ac:dyDescent="0.45">
      <c r="A10413" t="s">
        <v>111</v>
      </c>
      <c r="B10413">
        <v>2017</v>
      </c>
      <c r="C10413">
        <v>0</v>
      </c>
      <c r="D10413" t="s">
        <v>241</v>
      </c>
      <c r="E10413">
        <v>1</v>
      </c>
      <c r="F10413">
        <v>1</v>
      </c>
      <c r="G10413">
        <v>5</v>
      </c>
      <c r="H10413">
        <v>8</v>
      </c>
      <c r="I10413">
        <v>1022</v>
      </c>
      <c r="J10413">
        <v>8</v>
      </c>
      <c r="K10413">
        <v>8</v>
      </c>
    </row>
    <row r="10414" spans="1:11" x14ac:dyDescent="0.45">
      <c r="A10414" t="s">
        <v>130</v>
      </c>
      <c r="B10414">
        <v>2013</v>
      </c>
      <c r="C10414">
        <v>2</v>
      </c>
      <c r="D10414" t="s">
        <v>233</v>
      </c>
      <c r="H10414">
        <v>3</v>
      </c>
      <c r="I10414">
        <v>815</v>
      </c>
    </row>
    <row r="10415" spans="1:11" x14ac:dyDescent="0.45">
      <c r="A10415" t="s">
        <v>218</v>
      </c>
      <c r="B10415">
        <v>2014</v>
      </c>
      <c r="C10415">
        <v>7</v>
      </c>
      <c r="D10415" t="s">
        <v>238</v>
      </c>
      <c r="E10415">
        <v>0</v>
      </c>
      <c r="F10415">
        <v>0</v>
      </c>
      <c r="G10415">
        <v>5</v>
      </c>
      <c r="H10415">
        <v>3</v>
      </c>
      <c r="I10415">
        <v>1014</v>
      </c>
    </row>
    <row r="10416" spans="1:11" x14ac:dyDescent="0.45">
      <c r="A10416" t="s">
        <v>183</v>
      </c>
      <c r="B10416">
        <v>2019</v>
      </c>
      <c r="D10416" t="s">
        <v>246</v>
      </c>
      <c r="E10416">
        <v>3</v>
      </c>
      <c r="F10416">
        <v>3</v>
      </c>
      <c r="G10416">
        <v>14</v>
      </c>
      <c r="I10416">
        <v>2317</v>
      </c>
    </row>
    <row r="10417" spans="1:11" x14ac:dyDescent="0.45">
      <c r="A10417" t="s">
        <v>213</v>
      </c>
      <c r="B10417">
        <v>2017</v>
      </c>
      <c r="C10417">
        <v>4</v>
      </c>
      <c r="D10417" t="s">
        <v>235</v>
      </c>
      <c r="E10417">
        <v>0</v>
      </c>
      <c r="F10417">
        <v>0</v>
      </c>
      <c r="G10417">
        <v>9</v>
      </c>
      <c r="H10417">
        <v>5</v>
      </c>
      <c r="I10417">
        <v>1119</v>
      </c>
    </row>
    <row r="10418" spans="1:11" x14ac:dyDescent="0.45">
      <c r="A10418" t="s">
        <v>167</v>
      </c>
      <c r="B10418">
        <v>2013</v>
      </c>
      <c r="C10418">
        <v>3</v>
      </c>
      <c r="D10418" t="s">
        <v>234</v>
      </c>
      <c r="H10418">
        <v>16</v>
      </c>
      <c r="I10418">
        <v>848</v>
      </c>
    </row>
    <row r="10419" spans="1:11" x14ac:dyDescent="0.45">
      <c r="A10419" t="s">
        <v>166</v>
      </c>
      <c r="B10419">
        <v>2017</v>
      </c>
      <c r="D10419" t="s">
        <v>246</v>
      </c>
      <c r="E10419">
        <v>3</v>
      </c>
      <c r="F10419">
        <v>3</v>
      </c>
      <c r="G10419">
        <v>24</v>
      </c>
      <c r="I10419">
        <v>1071</v>
      </c>
    </row>
    <row r="10420" spans="1:11" x14ac:dyDescent="0.45">
      <c r="A10420" t="s">
        <v>202</v>
      </c>
      <c r="B10420">
        <v>2013</v>
      </c>
      <c r="C10420">
        <v>2</v>
      </c>
      <c r="D10420" t="s">
        <v>233</v>
      </c>
      <c r="H10420">
        <v>5</v>
      </c>
      <c r="I10420">
        <v>885</v>
      </c>
    </row>
    <row r="10421" spans="1:11" x14ac:dyDescent="0.45">
      <c r="A10421" t="s">
        <v>131</v>
      </c>
      <c r="B10421">
        <v>2017</v>
      </c>
      <c r="C10421">
        <v>6</v>
      </c>
      <c r="D10421" t="s">
        <v>237</v>
      </c>
      <c r="E10421">
        <v>1</v>
      </c>
      <c r="F10421">
        <v>0.5</v>
      </c>
      <c r="G10421">
        <v>6</v>
      </c>
      <c r="H10421">
        <v>13</v>
      </c>
      <c r="I10421">
        <v>1042</v>
      </c>
      <c r="J10421">
        <v>13</v>
      </c>
      <c r="K10421">
        <v>26</v>
      </c>
    </row>
    <row r="10422" spans="1:11" x14ac:dyDescent="0.45">
      <c r="A10422" t="s">
        <v>218</v>
      </c>
      <c r="B10422">
        <v>2011</v>
      </c>
      <c r="C10422">
        <v>1</v>
      </c>
      <c r="D10422" t="s">
        <v>231</v>
      </c>
      <c r="H10422">
        <v>4</v>
      </c>
      <c r="I10422">
        <v>675</v>
      </c>
    </row>
    <row r="10423" spans="1:11" x14ac:dyDescent="0.45">
      <c r="A10423" t="s">
        <v>151</v>
      </c>
      <c r="B10423">
        <v>2015</v>
      </c>
      <c r="C10423">
        <v>9</v>
      </c>
      <c r="D10423" t="s">
        <v>240</v>
      </c>
      <c r="H10423">
        <v>44</v>
      </c>
      <c r="I10423">
        <v>44</v>
      </c>
    </row>
    <row r="10424" spans="1:11" x14ac:dyDescent="0.45">
      <c r="A10424" t="s">
        <v>159</v>
      </c>
      <c r="B10424">
        <v>2014</v>
      </c>
      <c r="C10424">
        <v>6</v>
      </c>
      <c r="D10424" t="s">
        <v>237</v>
      </c>
      <c r="E10424">
        <v>1</v>
      </c>
      <c r="F10424">
        <v>1</v>
      </c>
      <c r="G10424">
        <v>9</v>
      </c>
      <c r="H10424">
        <v>21</v>
      </c>
      <c r="I10424">
        <v>955</v>
      </c>
      <c r="J10424">
        <v>21</v>
      </c>
      <c r="K10424">
        <v>21</v>
      </c>
    </row>
    <row r="10425" spans="1:11" x14ac:dyDescent="0.45">
      <c r="A10425" t="s">
        <v>212</v>
      </c>
      <c r="B10425">
        <v>2014</v>
      </c>
      <c r="C10425">
        <v>7</v>
      </c>
      <c r="D10425" t="s">
        <v>238</v>
      </c>
      <c r="E10425">
        <v>1</v>
      </c>
      <c r="F10425">
        <v>0.25</v>
      </c>
      <c r="G10425">
        <v>4</v>
      </c>
      <c r="H10425">
        <v>2</v>
      </c>
      <c r="I10425">
        <v>1008</v>
      </c>
      <c r="J10425">
        <v>2</v>
      </c>
      <c r="K10425">
        <v>8</v>
      </c>
    </row>
    <row r="10426" spans="1:11" x14ac:dyDescent="0.45">
      <c r="A10426" t="s">
        <v>180</v>
      </c>
      <c r="B10426">
        <v>2017</v>
      </c>
      <c r="C10426">
        <v>7</v>
      </c>
      <c r="D10426" t="s">
        <v>238</v>
      </c>
      <c r="E10426">
        <v>3</v>
      </c>
      <c r="F10426">
        <v>2.5</v>
      </c>
      <c r="G10426">
        <v>31</v>
      </c>
      <c r="H10426">
        <v>48</v>
      </c>
      <c r="I10426">
        <v>1086</v>
      </c>
      <c r="J10426">
        <v>16</v>
      </c>
      <c r="K10426">
        <v>19.2</v>
      </c>
    </row>
    <row r="10427" spans="1:11" x14ac:dyDescent="0.45">
      <c r="A10427" t="s">
        <v>214</v>
      </c>
      <c r="B10427">
        <v>2016</v>
      </c>
      <c r="C10427">
        <v>3</v>
      </c>
      <c r="D10427" t="s">
        <v>234</v>
      </c>
      <c r="E10427">
        <v>1</v>
      </c>
      <c r="F10427">
        <v>0.25</v>
      </c>
      <c r="G10427">
        <v>2</v>
      </c>
      <c r="H10427">
        <v>2</v>
      </c>
      <c r="I10427">
        <v>219</v>
      </c>
      <c r="J10427">
        <v>2</v>
      </c>
      <c r="K10427">
        <v>8</v>
      </c>
    </row>
    <row r="10428" spans="1:11" x14ac:dyDescent="0.45">
      <c r="A10428" t="s">
        <v>105</v>
      </c>
      <c r="B10428">
        <v>2011</v>
      </c>
      <c r="C10428">
        <v>1</v>
      </c>
      <c r="D10428" t="s">
        <v>231</v>
      </c>
      <c r="H10428">
        <v>13</v>
      </c>
      <c r="I10428">
        <v>566</v>
      </c>
    </row>
    <row r="10429" spans="1:11" x14ac:dyDescent="0.45">
      <c r="A10429" t="s">
        <v>209</v>
      </c>
      <c r="B10429">
        <v>2014</v>
      </c>
      <c r="C10429">
        <v>2</v>
      </c>
      <c r="D10429" t="s">
        <v>233</v>
      </c>
      <c r="H10429">
        <v>2</v>
      </c>
      <c r="I10429">
        <v>1005</v>
      </c>
    </row>
    <row r="10430" spans="1:11" x14ac:dyDescent="0.45">
      <c r="A10430" t="s">
        <v>141</v>
      </c>
      <c r="B10430">
        <v>2018</v>
      </c>
      <c r="C10430">
        <v>8</v>
      </c>
      <c r="D10430" t="s">
        <v>239</v>
      </c>
      <c r="E10430">
        <v>0</v>
      </c>
      <c r="F10430">
        <v>0</v>
      </c>
      <c r="G10430">
        <v>1</v>
      </c>
      <c r="H10430">
        <v>91</v>
      </c>
      <c r="I10430">
        <v>1162</v>
      </c>
    </row>
    <row r="10431" spans="1:11" x14ac:dyDescent="0.45">
      <c r="A10431" t="s">
        <v>216</v>
      </c>
      <c r="B10431">
        <v>2015</v>
      </c>
      <c r="D10431" t="s">
        <v>245</v>
      </c>
      <c r="E10431">
        <v>5</v>
      </c>
      <c r="F10431">
        <v>5</v>
      </c>
      <c r="G10431">
        <v>5</v>
      </c>
      <c r="I10431">
        <v>108</v>
      </c>
    </row>
    <row r="10432" spans="1:11" x14ac:dyDescent="0.45">
      <c r="A10432" t="s">
        <v>202</v>
      </c>
      <c r="B10432">
        <v>2020</v>
      </c>
      <c r="C10432">
        <v>3</v>
      </c>
      <c r="D10432" t="s">
        <v>234</v>
      </c>
      <c r="E10432">
        <v>1</v>
      </c>
      <c r="F10432">
        <v>0.5</v>
      </c>
      <c r="G10432">
        <v>4</v>
      </c>
      <c r="H10432">
        <v>2</v>
      </c>
      <c r="I10432">
        <v>2446</v>
      </c>
      <c r="J10432">
        <v>2</v>
      </c>
      <c r="K10432">
        <v>4</v>
      </c>
    </row>
    <row r="10433" spans="1:11" x14ac:dyDescent="0.45">
      <c r="A10433" t="s">
        <v>197</v>
      </c>
      <c r="B10433">
        <v>2009</v>
      </c>
      <c r="C10433">
        <v>6</v>
      </c>
      <c r="D10433" t="s">
        <v>237</v>
      </c>
      <c r="H10433">
        <v>64</v>
      </c>
      <c r="I10433">
        <v>428</v>
      </c>
    </row>
    <row r="10434" spans="1:11" x14ac:dyDescent="0.45">
      <c r="A10434" t="s">
        <v>168</v>
      </c>
      <c r="B10434">
        <v>2017</v>
      </c>
      <c r="C10434">
        <v>3</v>
      </c>
      <c r="D10434" t="s">
        <v>234</v>
      </c>
      <c r="E10434">
        <v>0</v>
      </c>
      <c r="F10434">
        <v>0</v>
      </c>
      <c r="G10434">
        <v>9</v>
      </c>
      <c r="H10434">
        <v>9</v>
      </c>
      <c r="I10434">
        <v>1074</v>
      </c>
    </row>
    <row r="10435" spans="1:11" x14ac:dyDescent="0.45">
      <c r="A10435" t="s">
        <v>180</v>
      </c>
      <c r="B10435">
        <v>2008</v>
      </c>
      <c r="C10435">
        <v>6</v>
      </c>
      <c r="D10435" t="s">
        <v>237</v>
      </c>
      <c r="H10435">
        <v>37</v>
      </c>
      <c r="I10435">
        <v>298</v>
      </c>
    </row>
    <row r="10436" spans="1:11" x14ac:dyDescent="0.45">
      <c r="A10436" t="s">
        <v>117</v>
      </c>
      <c r="B10436">
        <v>2016</v>
      </c>
      <c r="C10436">
        <v>8</v>
      </c>
      <c r="D10436" t="s">
        <v>239</v>
      </c>
      <c r="E10436">
        <v>0</v>
      </c>
      <c r="F10436">
        <v>0</v>
      </c>
      <c r="G10436">
        <v>3</v>
      </c>
      <c r="H10436">
        <v>2</v>
      </c>
      <c r="I10436">
        <v>124</v>
      </c>
    </row>
    <row r="10437" spans="1:11" x14ac:dyDescent="0.45">
      <c r="A10437" t="s">
        <v>132</v>
      </c>
      <c r="B10437">
        <v>2013</v>
      </c>
      <c r="C10437">
        <v>6</v>
      </c>
      <c r="D10437" t="s">
        <v>237</v>
      </c>
      <c r="H10437">
        <v>3</v>
      </c>
      <c r="I10437">
        <v>817</v>
      </c>
    </row>
    <row r="10438" spans="1:11" x14ac:dyDescent="0.45">
      <c r="A10438" t="s">
        <v>163</v>
      </c>
      <c r="B10438">
        <v>2009</v>
      </c>
      <c r="C10438">
        <v>11</v>
      </c>
      <c r="D10438" t="s">
        <v>242</v>
      </c>
      <c r="H10438">
        <v>4</v>
      </c>
      <c r="I10438">
        <v>393</v>
      </c>
    </row>
    <row r="10439" spans="1:11" x14ac:dyDescent="0.45">
      <c r="A10439" t="s">
        <v>178</v>
      </c>
      <c r="B10439">
        <v>2017</v>
      </c>
      <c r="C10439">
        <v>0</v>
      </c>
      <c r="D10439" t="s">
        <v>241</v>
      </c>
      <c r="E10439">
        <v>6</v>
      </c>
      <c r="F10439">
        <v>6</v>
      </c>
      <c r="G10439">
        <v>20</v>
      </c>
      <c r="H10439">
        <v>31</v>
      </c>
      <c r="I10439">
        <v>1085</v>
      </c>
      <c r="J10439">
        <v>5</v>
      </c>
      <c r="K10439">
        <v>5.1666670000000003</v>
      </c>
    </row>
    <row r="10440" spans="1:11" x14ac:dyDescent="0.45">
      <c r="A10440" t="s">
        <v>109</v>
      </c>
      <c r="B10440">
        <v>2018</v>
      </c>
      <c r="C10440">
        <v>4</v>
      </c>
      <c r="D10440" t="s">
        <v>235</v>
      </c>
      <c r="E10440">
        <v>1</v>
      </c>
      <c r="F10440">
        <v>0.33333299999999999</v>
      </c>
      <c r="G10440">
        <v>4</v>
      </c>
      <c r="H10440">
        <v>4</v>
      </c>
      <c r="I10440">
        <v>1130</v>
      </c>
      <c r="J10440">
        <v>4</v>
      </c>
      <c r="K10440">
        <v>12.000012</v>
      </c>
    </row>
    <row r="10441" spans="1:11" x14ac:dyDescent="0.45">
      <c r="A10441" t="s">
        <v>136</v>
      </c>
      <c r="B10441">
        <v>2017</v>
      </c>
      <c r="C10441">
        <v>6</v>
      </c>
      <c r="D10441" t="s">
        <v>237</v>
      </c>
      <c r="E10441">
        <v>1</v>
      </c>
      <c r="F10441">
        <v>0.5</v>
      </c>
      <c r="G10441">
        <v>5</v>
      </c>
      <c r="H10441">
        <v>6</v>
      </c>
      <c r="I10441">
        <v>1047</v>
      </c>
      <c r="J10441">
        <v>6</v>
      </c>
      <c r="K10441">
        <v>12</v>
      </c>
    </row>
    <row r="10442" spans="1:11" x14ac:dyDescent="0.45">
      <c r="A10442" t="s">
        <v>133</v>
      </c>
      <c r="B10442">
        <v>2016</v>
      </c>
      <c r="C10442">
        <v>0</v>
      </c>
      <c r="D10442" t="s">
        <v>241</v>
      </c>
      <c r="H10442">
        <v>9</v>
      </c>
      <c r="I10442">
        <v>140</v>
      </c>
    </row>
    <row r="10443" spans="1:11" x14ac:dyDescent="0.45">
      <c r="A10443" t="s">
        <v>208</v>
      </c>
      <c r="B10443">
        <v>2014</v>
      </c>
      <c r="D10443" t="s">
        <v>244</v>
      </c>
      <c r="E10443">
        <v>1</v>
      </c>
      <c r="F10443">
        <v>0.2</v>
      </c>
      <c r="G10443">
        <v>5</v>
      </c>
      <c r="I10443">
        <v>1004</v>
      </c>
    </row>
    <row r="10444" spans="1:11" x14ac:dyDescent="0.45">
      <c r="A10444" t="s">
        <v>221</v>
      </c>
      <c r="B10444">
        <v>2011</v>
      </c>
      <c r="C10444">
        <v>0</v>
      </c>
      <c r="D10444" t="s">
        <v>241</v>
      </c>
      <c r="H10444">
        <v>17</v>
      </c>
      <c r="I10444">
        <v>678</v>
      </c>
    </row>
    <row r="10445" spans="1:11" x14ac:dyDescent="0.45">
      <c r="A10445" t="s">
        <v>159</v>
      </c>
      <c r="B10445">
        <v>2020</v>
      </c>
      <c r="C10445">
        <v>4</v>
      </c>
      <c r="D10445" t="s">
        <v>235</v>
      </c>
      <c r="E10445">
        <v>2</v>
      </c>
      <c r="F10445">
        <v>1.2</v>
      </c>
      <c r="G10445">
        <v>9</v>
      </c>
      <c r="H10445">
        <v>20</v>
      </c>
      <c r="I10445">
        <v>2403</v>
      </c>
      <c r="J10445">
        <v>10</v>
      </c>
      <c r="K10445">
        <v>16.666667</v>
      </c>
    </row>
    <row r="10446" spans="1:11" x14ac:dyDescent="0.45">
      <c r="A10446" t="s">
        <v>146</v>
      </c>
      <c r="B10446">
        <v>2016</v>
      </c>
      <c r="C10446">
        <v>7</v>
      </c>
      <c r="D10446" t="s">
        <v>238</v>
      </c>
      <c r="E10446">
        <v>3</v>
      </c>
      <c r="F10446">
        <v>0.61111099999999996</v>
      </c>
      <c r="G10446">
        <v>7</v>
      </c>
      <c r="H10446">
        <v>2</v>
      </c>
      <c r="I10446">
        <v>152</v>
      </c>
      <c r="J10446">
        <v>0</v>
      </c>
      <c r="K10446">
        <v>3.2727279999999999</v>
      </c>
    </row>
    <row r="10447" spans="1:11" x14ac:dyDescent="0.45">
      <c r="A10447" t="s">
        <v>146</v>
      </c>
      <c r="B10447">
        <v>2019</v>
      </c>
      <c r="C10447">
        <v>8</v>
      </c>
      <c r="D10447" t="s">
        <v>239</v>
      </c>
      <c r="E10447">
        <v>2</v>
      </c>
      <c r="F10447">
        <v>0.53333299999999995</v>
      </c>
      <c r="G10447">
        <v>7</v>
      </c>
      <c r="H10447">
        <v>4</v>
      </c>
      <c r="I10447">
        <v>2250</v>
      </c>
      <c r="J10447">
        <v>2</v>
      </c>
      <c r="K10447">
        <v>7.5000049999999998</v>
      </c>
    </row>
    <row r="10448" spans="1:11" x14ac:dyDescent="0.45">
      <c r="A10448" t="s">
        <v>201</v>
      </c>
      <c r="B10448">
        <v>2008</v>
      </c>
      <c r="C10448">
        <v>5</v>
      </c>
      <c r="D10448" t="s">
        <v>236</v>
      </c>
      <c r="H10448">
        <v>11</v>
      </c>
      <c r="I10448">
        <v>319</v>
      </c>
    </row>
    <row r="10449" spans="1:11" x14ac:dyDescent="0.45">
      <c r="A10449" t="s">
        <v>176</v>
      </c>
      <c r="B10449">
        <v>2012</v>
      </c>
      <c r="C10449">
        <v>11</v>
      </c>
      <c r="D10449" t="s">
        <v>242</v>
      </c>
      <c r="H10449">
        <v>14</v>
      </c>
      <c r="I10449">
        <v>745</v>
      </c>
    </row>
    <row r="10450" spans="1:11" x14ac:dyDescent="0.45">
      <c r="A10450" t="s">
        <v>147</v>
      </c>
      <c r="B10450">
        <v>2014</v>
      </c>
      <c r="C10450">
        <v>7</v>
      </c>
      <c r="D10450" t="s">
        <v>238</v>
      </c>
      <c r="E10450">
        <v>0</v>
      </c>
      <c r="F10450">
        <v>0</v>
      </c>
      <c r="G10450">
        <v>10</v>
      </c>
      <c r="H10450">
        <v>13</v>
      </c>
      <c r="I10450">
        <v>944</v>
      </c>
    </row>
    <row r="10451" spans="1:11" x14ac:dyDescent="0.45">
      <c r="A10451" t="s">
        <v>210</v>
      </c>
      <c r="B10451">
        <v>2016</v>
      </c>
      <c r="C10451">
        <v>7</v>
      </c>
      <c r="D10451" t="s">
        <v>238</v>
      </c>
      <c r="E10451">
        <v>1</v>
      </c>
      <c r="F10451">
        <v>1</v>
      </c>
      <c r="G10451">
        <v>11</v>
      </c>
      <c r="H10451">
        <v>13</v>
      </c>
      <c r="I10451">
        <v>215</v>
      </c>
      <c r="J10451">
        <v>13</v>
      </c>
      <c r="K10451">
        <v>13</v>
      </c>
    </row>
    <row r="10452" spans="1:11" x14ac:dyDescent="0.45">
      <c r="A10452" t="s">
        <v>150</v>
      </c>
      <c r="B10452">
        <v>2009</v>
      </c>
      <c r="C10452">
        <v>2</v>
      </c>
      <c r="D10452" t="s">
        <v>233</v>
      </c>
      <c r="H10452">
        <v>10</v>
      </c>
      <c r="I10452">
        <v>382</v>
      </c>
    </row>
    <row r="10453" spans="1:11" x14ac:dyDescent="0.45">
      <c r="A10453" t="s">
        <v>112</v>
      </c>
      <c r="B10453">
        <v>2017</v>
      </c>
      <c r="C10453">
        <v>3</v>
      </c>
      <c r="D10453" t="s">
        <v>234</v>
      </c>
      <c r="E10453">
        <v>1</v>
      </c>
      <c r="F10453">
        <v>0.33333299999999999</v>
      </c>
      <c r="G10453">
        <v>3</v>
      </c>
      <c r="H10453">
        <v>3</v>
      </c>
      <c r="I10453">
        <v>1023</v>
      </c>
      <c r="J10453">
        <v>3</v>
      </c>
      <c r="K10453">
        <v>9.0000090000000004</v>
      </c>
    </row>
    <row r="10454" spans="1:11" x14ac:dyDescent="0.45">
      <c r="A10454" t="s">
        <v>179</v>
      </c>
      <c r="B10454">
        <v>2014</v>
      </c>
      <c r="C10454">
        <v>10</v>
      </c>
      <c r="D10454" t="s">
        <v>232</v>
      </c>
      <c r="E10454">
        <v>9</v>
      </c>
      <c r="F10454">
        <v>2.3333330000000001</v>
      </c>
      <c r="G10454">
        <v>11</v>
      </c>
      <c r="H10454">
        <v>16</v>
      </c>
      <c r="I10454">
        <v>975</v>
      </c>
      <c r="J10454">
        <v>1</v>
      </c>
      <c r="K10454">
        <v>6.8571439999999999</v>
      </c>
    </row>
    <row r="10455" spans="1:11" x14ac:dyDescent="0.45">
      <c r="A10455" t="s">
        <v>171</v>
      </c>
      <c r="B10455">
        <v>2017</v>
      </c>
      <c r="C10455">
        <v>6</v>
      </c>
      <c r="D10455" t="s">
        <v>237</v>
      </c>
      <c r="E10455">
        <v>1</v>
      </c>
      <c r="F10455">
        <v>1</v>
      </c>
      <c r="G10455">
        <v>6</v>
      </c>
      <c r="H10455">
        <v>10</v>
      </c>
      <c r="I10455">
        <v>1077</v>
      </c>
      <c r="J10455">
        <v>10</v>
      </c>
      <c r="K10455">
        <v>10</v>
      </c>
    </row>
    <row r="10456" spans="1:11" x14ac:dyDescent="0.45">
      <c r="A10456" t="s">
        <v>128</v>
      </c>
      <c r="B10456">
        <v>2010</v>
      </c>
      <c r="C10456">
        <v>0</v>
      </c>
      <c r="D10456" t="s">
        <v>241</v>
      </c>
      <c r="H10456">
        <v>9</v>
      </c>
      <c r="I10456">
        <v>474</v>
      </c>
    </row>
    <row r="10457" spans="1:11" x14ac:dyDescent="0.45">
      <c r="A10457" t="s">
        <v>185</v>
      </c>
      <c r="B10457">
        <v>2018</v>
      </c>
      <c r="C10457">
        <v>10</v>
      </c>
      <c r="D10457" t="s">
        <v>232</v>
      </c>
      <c r="E10457">
        <v>3</v>
      </c>
      <c r="F10457">
        <v>0.83333299999999999</v>
      </c>
      <c r="G10457">
        <v>24</v>
      </c>
      <c r="I10457">
        <v>1204</v>
      </c>
    </row>
    <row r="10458" spans="1:11" x14ac:dyDescent="0.45">
      <c r="A10458" t="s">
        <v>150</v>
      </c>
      <c r="B10458">
        <v>2010</v>
      </c>
      <c r="C10458">
        <v>0</v>
      </c>
      <c r="D10458" t="s">
        <v>241</v>
      </c>
      <c r="H10458">
        <v>8</v>
      </c>
      <c r="I10458">
        <v>495</v>
      </c>
    </row>
    <row r="10459" spans="1:11" x14ac:dyDescent="0.45">
      <c r="A10459" t="s">
        <v>131</v>
      </c>
      <c r="B10459">
        <v>2014</v>
      </c>
      <c r="C10459">
        <v>1</v>
      </c>
      <c r="D10459" t="s">
        <v>231</v>
      </c>
      <c r="E10459">
        <v>1</v>
      </c>
      <c r="F10459">
        <v>0.5</v>
      </c>
      <c r="G10459">
        <v>6</v>
      </c>
      <c r="H10459">
        <v>10</v>
      </c>
      <c r="I10459">
        <v>929</v>
      </c>
      <c r="J10459">
        <v>10</v>
      </c>
      <c r="K10459">
        <v>20</v>
      </c>
    </row>
    <row r="10460" spans="1:11" x14ac:dyDescent="0.45">
      <c r="A10460" t="s">
        <v>169</v>
      </c>
      <c r="B10460">
        <v>2016</v>
      </c>
      <c r="C10460">
        <v>8</v>
      </c>
      <c r="D10460" t="s">
        <v>239</v>
      </c>
      <c r="E10460">
        <v>0</v>
      </c>
      <c r="F10460">
        <v>0</v>
      </c>
      <c r="G10460">
        <v>3</v>
      </c>
      <c r="H10460">
        <v>5</v>
      </c>
      <c r="I10460">
        <v>173</v>
      </c>
    </row>
    <row r="10461" spans="1:11" x14ac:dyDescent="0.45">
      <c r="A10461" t="s">
        <v>130</v>
      </c>
      <c r="B10461">
        <v>2013</v>
      </c>
      <c r="C10461">
        <v>5</v>
      </c>
      <c r="D10461" t="s">
        <v>236</v>
      </c>
      <c r="H10461">
        <v>5</v>
      </c>
      <c r="I10461">
        <v>815</v>
      </c>
    </row>
    <row r="10462" spans="1:11" x14ac:dyDescent="0.45">
      <c r="A10462" t="s">
        <v>175</v>
      </c>
      <c r="B10462">
        <v>2019</v>
      </c>
      <c r="D10462" t="s">
        <v>246</v>
      </c>
      <c r="E10462">
        <v>1</v>
      </c>
      <c r="F10462">
        <v>1</v>
      </c>
      <c r="G10462">
        <v>22</v>
      </c>
      <c r="I10462">
        <v>2246</v>
      </c>
    </row>
    <row r="10463" spans="1:11" x14ac:dyDescent="0.45">
      <c r="A10463" t="s">
        <v>145</v>
      </c>
      <c r="B10463">
        <v>2013</v>
      </c>
      <c r="C10463">
        <v>0</v>
      </c>
      <c r="D10463" t="s">
        <v>241</v>
      </c>
      <c r="H10463">
        <v>5</v>
      </c>
      <c r="I10463">
        <v>829</v>
      </c>
    </row>
    <row r="10464" spans="1:11" x14ac:dyDescent="0.45">
      <c r="A10464" t="s">
        <v>157</v>
      </c>
      <c r="B10464">
        <v>2019</v>
      </c>
      <c r="C10464">
        <v>5</v>
      </c>
      <c r="D10464" t="s">
        <v>236</v>
      </c>
      <c r="E10464">
        <v>1</v>
      </c>
      <c r="F10464">
        <v>1</v>
      </c>
      <c r="G10464">
        <v>14</v>
      </c>
      <c r="H10464">
        <v>27</v>
      </c>
      <c r="I10464">
        <v>2295</v>
      </c>
      <c r="J10464">
        <v>27</v>
      </c>
      <c r="K10464">
        <v>27</v>
      </c>
    </row>
    <row r="10465" spans="1:11" x14ac:dyDescent="0.45">
      <c r="A10465" t="s">
        <v>172</v>
      </c>
      <c r="B10465">
        <v>2019</v>
      </c>
      <c r="C10465">
        <v>5</v>
      </c>
      <c r="D10465" t="s">
        <v>236</v>
      </c>
      <c r="E10465">
        <v>1</v>
      </c>
      <c r="F10465">
        <v>0.33333299999999999</v>
      </c>
      <c r="G10465">
        <v>3</v>
      </c>
      <c r="I10465">
        <v>2309</v>
      </c>
    </row>
    <row r="10466" spans="1:11" x14ac:dyDescent="0.45">
      <c r="A10466" t="s">
        <v>121</v>
      </c>
      <c r="B10466">
        <v>2010</v>
      </c>
      <c r="C10466">
        <v>5</v>
      </c>
      <c r="D10466" t="s">
        <v>236</v>
      </c>
      <c r="H10466">
        <v>6</v>
      </c>
      <c r="I10466">
        <v>467</v>
      </c>
    </row>
    <row r="10467" spans="1:11" x14ac:dyDescent="0.45">
      <c r="A10467" t="s">
        <v>157</v>
      </c>
      <c r="B10467">
        <v>2020</v>
      </c>
      <c r="C10467">
        <v>5</v>
      </c>
      <c r="D10467" t="s">
        <v>236</v>
      </c>
      <c r="E10467">
        <v>1</v>
      </c>
      <c r="F10467">
        <v>1</v>
      </c>
      <c r="G10467">
        <v>14</v>
      </c>
      <c r="H10467">
        <v>13</v>
      </c>
      <c r="I10467">
        <v>2401</v>
      </c>
      <c r="J10467">
        <v>13</v>
      </c>
      <c r="K10467">
        <v>13</v>
      </c>
    </row>
    <row r="10468" spans="1:11" x14ac:dyDescent="0.45">
      <c r="A10468" t="s">
        <v>131</v>
      </c>
      <c r="B10468">
        <v>2008</v>
      </c>
      <c r="C10468">
        <v>2</v>
      </c>
      <c r="D10468" t="s">
        <v>233</v>
      </c>
      <c r="H10468">
        <v>7</v>
      </c>
      <c r="I10468">
        <v>251</v>
      </c>
    </row>
    <row r="10469" spans="1:11" x14ac:dyDescent="0.45">
      <c r="A10469" t="s">
        <v>149</v>
      </c>
      <c r="B10469">
        <v>2012</v>
      </c>
      <c r="C10469">
        <v>4</v>
      </c>
      <c r="D10469" t="s">
        <v>235</v>
      </c>
      <c r="H10469">
        <v>2</v>
      </c>
      <c r="I10469">
        <v>720</v>
      </c>
    </row>
    <row r="10470" spans="1:11" x14ac:dyDescent="0.45">
      <c r="A10470" t="s">
        <v>191</v>
      </c>
      <c r="B10470">
        <v>2017</v>
      </c>
      <c r="D10470" t="s">
        <v>245</v>
      </c>
      <c r="E10470">
        <v>1</v>
      </c>
      <c r="F10470">
        <v>1</v>
      </c>
      <c r="G10470">
        <v>38</v>
      </c>
      <c r="I10470">
        <v>1097</v>
      </c>
    </row>
    <row r="10471" spans="1:11" x14ac:dyDescent="0.45">
      <c r="A10471" t="s">
        <v>148</v>
      </c>
      <c r="B10471">
        <v>2020</v>
      </c>
      <c r="C10471">
        <v>1</v>
      </c>
      <c r="D10471" t="s">
        <v>231</v>
      </c>
      <c r="E10471">
        <v>2</v>
      </c>
      <c r="F10471">
        <v>0.23611099999999999</v>
      </c>
      <c r="G10471">
        <v>2</v>
      </c>
      <c r="H10471">
        <v>1</v>
      </c>
      <c r="I10471">
        <v>2394</v>
      </c>
      <c r="J10471">
        <v>0</v>
      </c>
      <c r="K10471">
        <v>4.2352959999999999</v>
      </c>
    </row>
    <row r="10472" spans="1:11" x14ac:dyDescent="0.45">
      <c r="A10472" t="s">
        <v>109</v>
      </c>
      <c r="B10472">
        <v>2012</v>
      </c>
      <c r="C10472">
        <v>2</v>
      </c>
      <c r="D10472" t="s">
        <v>233</v>
      </c>
      <c r="H10472">
        <v>6</v>
      </c>
      <c r="I10472">
        <v>681</v>
      </c>
    </row>
    <row r="10473" spans="1:11" x14ac:dyDescent="0.45">
      <c r="A10473" t="s">
        <v>220</v>
      </c>
      <c r="B10473">
        <v>2011</v>
      </c>
      <c r="C10473">
        <v>0</v>
      </c>
      <c r="D10473" t="s">
        <v>241</v>
      </c>
      <c r="H10473">
        <v>6</v>
      </c>
      <c r="I10473">
        <v>677</v>
      </c>
    </row>
    <row r="10474" spans="1:11" x14ac:dyDescent="0.45">
      <c r="A10474" t="s">
        <v>146</v>
      </c>
      <c r="B10474">
        <v>2018</v>
      </c>
      <c r="C10474">
        <v>4</v>
      </c>
      <c r="D10474" t="s">
        <v>235</v>
      </c>
      <c r="E10474">
        <v>3</v>
      </c>
      <c r="F10474">
        <v>0.51111099999999998</v>
      </c>
      <c r="G10474">
        <v>7</v>
      </c>
      <c r="H10474">
        <v>5</v>
      </c>
      <c r="I10474">
        <v>1166</v>
      </c>
      <c r="J10474">
        <v>1</v>
      </c>
      <c r="K10474">
        <v>9.7826109999999993</v>
      </c>
    </row>
    <row r="10475" spans="1:11" x14ac:dyDescent="0.45">
      <c r="A10475" t="s">
        <v>178</v>
      </c>
      <c r="B10475">
        <v>2016</v>
      </c>
      <c r="C10475">
        <v>-1</v>
      </c>
      <c r="D10475" t="s">
        <v>247</v>
      </c>
      <c r="E10475">
        <v>0</v>
      </c>
      <c r="F10475">
        <v>0</v>
      </c>
      <c r="G10475">
        <v>20</v>
      </c>
      <c r="H10475">
        <v>16</v>
      </c>
      <c r="I10475">
        <v>183</v>
      </c>
    </row>
    <row r="10476" spans="1:11" x14ac:dyDescent="0.45">
      <c r="A10476" t="s">
        <v>133</v>
      </c>
      <c r="B10476">
        <v>2018</v>
      </c>
      <c r="C10476">
        <v>2</v>
      </c>
      <c r="D10476" t="s">
        <v>233</v>
      </c>
      <c r="E10476">
        <v>0</v>
      </c>
      <c r="F10476">
        <v>0</v>
      </c>
      <c r="G10476">
        <v>7</v>
      </c>
      <c r="H10476">
        <v>7</v>
      </c>
      <c r="I10476">
        <v>1154</v>
      </c>
    </row>
    <row r="10477" spans="1:11" x14ac:dyDescent="0.45">
      <c r="A10477" t="s">
        <v>173</v>
      </c>
      <c r="B10477">
        <v>2020</v>
      </c>
      <c r="D10477" t="s">
        <v>244</v>
      </c>
      <c r="E10477">
        <v>3</v>
      </c>
      <c r="F10477">
        <v>3</v>
      </c>
      <c r="G10477">
        <v>22</v>
      </c>
      <c r="I10477">
        <v>2417</v>
      </c>
    </row>
    <row r="10478" spans="1:11" x14ac:dyDescent="0.45">
      <c r="A10478" t="s">
        <v>171</v>
      </c>
      <c r="B10478">
        <v>2014</v>
      </c>
      <c r="C10478">
        <v>1</v>
      </c>
      <c r="D10478" t="s">
        <v>231</v>
      </c>
      <c r="E10478">
        <v>0</v>
      </c>
      <c r="F10478">
        <v>0</v>
      </c>
      <c r="G10478">
        <v>6</v>
      </c>
      <c r="H10478">
        <v>3</v>
      </c>
      <c r="I10478">
        <v>966</v>
      </c>
    </row>
    <row r="10479" spans="1:11" x14ac:dyDescent="0.45">
      <c r="A10479" t="s">
        <v>116</v>
      </c>
      <c r="B10479">
        <v>2012</v>
      </c>
      <c r="C10479">
        <v>1</v>
      </c>
      <c r="D10479" t="s">
        <v>231</v>
      </c>
      <c r="H10479">
        <v>12</v>
      </c>
      <c r="I10479">
        <v>688</v>
      </c>
    </row>
    <row r="10480" spans="1:11" x14ac:dyDescent="0.45">
      <c r="A10480" t="s">
        <v>136</v>
      </c>
      <c r="B10480">
        <v>2017</v>
      </c>
      <c r="C10480">
        <v>3</v>
      </c>
      <c r="D10480" t="s">
        <v>234</v>
      </c>
      <c r="E10480">
        <v>1</v>
      </c>
      <c r="F10480">
        <v>0.5</v>
      </c>
      <c r="G10480">
        <v>5</v>
      </c>
      <c r="H10480">
        <v>2</v>
      </c>
      <c r="I10480">
        <v>1047</v>
      </c>
      <c r="J10480">
        <v>2</v>
      </c>
      <c r="K10480">
        <v>4</v>
      </c>
    </row>
    <row r="10481" spans="1:11" x14ac:dyDescent="0.45">
      <c r="A10481" t="s">
        <v>200</v>
      </c>
      <c r="B10481">
        <v>2008</v>
      </c>
      <c r="C10481">
        <v>3</v>
      </c>
      <c r="D10481" t="s">
        <v>234</v>
      </c>
      <c r="H10481">
        <v>5</v>
      </c>
      <c r="I10481">
        <v>318</v>
      </c>
    </row>
    <row r="10482" spans="1:11" x14ac:dyDescent="0.45">
      <c r="A10482" t="s">
        <v>160</v>
      </c>
      <c r="B10482">
        <v>2013</v>
      </c>
      <c r="C10482">
        <v>3</v>
      </c>
      <c r="D10482" t="s">
        <v>234</v>
      </c>
      <c r="H10482">
        <v>28</v>
      </c>
      <c r="I10482">
        <v>843</v>
      </c>
    </row>
    <row r="10483" spans="1:11" x14ac:dyDescent="0.45">
      <c r="A10483" t="s">
        <v>170</v>
      </c>
      <c r="B10483">
        <v>2020</v>
      </c>
      <c r="C10483">
        <v>1</v>
      </c>
      <c r="D10483" t="s">
        <v>231</v>
      </c>
      <c r="E10483">
        <v>1</v>
      </c>
      <c r="F10483">
        <v>0.25</v>
      </c>
      <c r="G10483">
        <v>3</v>
      </c>
      <c r="H10483">
        <v>2</v>
      </c>
      <c r="I10483">
        <v>2414</v>
      </c>
      <c r="J10483">
        <v>2</v>
      </c>
      <c r="K10483">
        <v>8</v>
      </c>
    </row>
    <row r="10484" spans="1:11" x14ac:dyDescent="0.45">
      <c r="A10484" t="s">
        <v>121</v>
      </c>
      <c r="B10484">
        <v>2012</v>
      </c>
      <c r="C10484">
        <v>8</v>
      </c>
      <c r="D10484" t="s">
        <v>239</v>
      </c>
      <c r="H10484">
        <v>5</v>
      </c>
      <c r="I10484">
        <v>693</v>
      </c>
    </row>
    <row r="10485" spans="1:11" x14ac:dyDescent="0.45">
      <c r="A10485" t="s">
        <v>173</v>
      </c>
      <c r="B10485">
        <v>2008</v>
      </c>
      <c r="C10485">
        <v>4</v>
      </c>
      <c r="D10485" t="s">
        <v>235</v>
      </c>
      <c r="H10485">
        <v>43</v>
      </c>
      <c r="I10485">
        <v>290</v>
      </c>
    </row>
    <row r="10486" spans="1:11" x14ac:dyDescent="0.45">
      <c r="A10486" t="s">
        <v>105</v>
      </c>
      <c r="B10486">
        <v>2015</v>
      </c>
      <c r="C10486">
        <v>5</v>
      </c>
      <c r="D10486" t="s">
        <v>236</v>
      </c>
      <c r="H10486">
        <v>12</v>
      </c>
      <c r="I10486">
        <v>1</v>
      </c>
    </row>
    <row r="10487" spans="1:11" x14ac:dyDescent="0.45">
      <c r="A10487" t="s">
        <v>116</v>
      </c>
      <c r="B10487">
        <v>2013</v>
      </c>
      <c r="C10487">
        <v>5</v>
      </c>
      <c r="D10487" t="s">
        <v>236</v>
      </c>
      <c r="H10487">
        <v>8</v>
      </c>
      <c r="I10487">
        <v>801</v>
      </c>
    </row>
    <row r="10488" spans="1:11" x14ac:dyDescent="0.45">
      <c r="A10488" t="s">
        <v>221</v>
      </c>
      <c r="B10488">
        <v>2019</v>
      </c>
      <c r="C10488">
        <v>7</v>
      </c>
      <c r="D10488" t="s">
        <v>238</v>
      </c>
      <c r="E10488">
        <v>2</v>
      </c>
      <c r="F10488">
        <v>2</v>
      </c>
      <c r="G10488">
        <v>13</v>
      </c>
      <c r="H10488">
        <v>16</v>
      </c>
      <c r="I10488">
        <v>2353</v>
      </c>
      <c r="J10488">
        <v>8</v>
      </c>
      <c r="K10488">
        <v>8</v>
      </c>
    </row>
    <row r="10489" spans="1:11" x14ac:dyDescent="0.45">
      <c r="A10489" t="s">
        <v>176</v>
      </c>
      <c r="B10489">
        <v>2014</v>
      </c>
      <c r="C10489">
        <v>10</v>
      </c>
      <c r="D10489" t="s">
        <v>232</v>
      </c>
      <c r="E10489">
        <v>2</v>
      </c>
      <c r="F10489">
        <v>0.5</v>
      </c>
      <c r="G10489">
        <v>2</v>
      </c>
      <c r="H10489">
        <v>23</v>
      </c>
      <c r="I10489">
        <v>971</v>
      </c>
      <c r="J10489">
        <v>11</v>
      </c>
      <c r="K10489">
        <v>46</v>
      </c>
    </row>
    <row r="10490" spans="1:11" x14ac:dyDescent="0.45">
      <c r="A10490" t="s">
        <v>121</v>
      </c>
      <c r="B10490">
        <v>2018</v>
      </c>
      <c r="C10490">
        <v>2</v>
      </c>
      <c r="D10490" t="s">
        <v>233</v>
      </c>
      <c r="E10490">
        <v>0</v>
      </c>
      <c r="F10490">
        <v>0</v>
      </c>
      <c r="G10490">
        <v>3</v>
      </c>
      <c r="H10490">
        <v>4</v>
      </c>
      <c r="I10490">
        <v>1142</v>
      </c>
    </row>
    <row r="10491" spans="1:11" x14ac:dyDescent="0.45">
      <c r="A10491" t="s">
        <v>112</v>
      </c>
      <c r="B10491">
        <v>2016</v>
      </c>
      <c r="C10491">
        <v>4</v>
      </c>
      <c r="D10491" t="s">
        <v>235</v>
      </c>
      <c r="E10491">
        <v>1</v>
      </c>
      <c r="F10491">
        <v>0.33333299999999999</v>
      </c>
      <c r="G10491">
        <v>3</v>
      </c>
      <c r="H10491">
        <v>3</v>
      </c>
      <c r="I10491">
        <v>119</v>
      </c>
      <c r="J10491">
        <v>3</v>
      </c>
      <c r="K10491">
        <v>9.0000090000000004</v>
      </c>
    </row>
    <row r="10492" spans="1:11" x14ac:dyDescent="0.45">
      <c r="A10492" t="s">
        <v>187</v>
      </c>
      <c r="B10492">
        <v>2015</v>
      </c>
      <c r="C10492">
        <v>8</v>
      </c>
      <c r="D10492" t="s">
        <v>239</v>
      </c>
      <c r="E10492">
        <v>4</v>
      </c>
      <c r="F10492">
        <v>1.0277780000000001</v>
      </c>
      <c r="G10492">
        <v>20</v>
      </c>
      <c r="H10492">
        <v>23</v>
      </c>
      <c r="I10492">
        <v>79</v>
      </c>
      <c r="J10492">
        <v>5</v>
      </c>
      <c r="K10492">
        <v>22.378374000000001</v>
      </c>
    </row>
    <row r="10493" spans="1:11" x14ac:dyDescent="0.45">
      <c r="A10493" t="s">
        <v>165</v>
      </c>
      <c r="B10493">
        <v>2015</v>
      </c>
      <c r="C10493">
        <v>2</v>
      </c>
      <c r="D10493" t="s">
        <v>233</v>
      </c>
      <c r="E10493">
        <v>2</v>
      </c>
      <c r="F10493">
        <v>1</v>
      </c>
      <c r="G10493">
        <v>17</v>
      </c>
      <c r="H10493">
        <v>25</v>
      </c>
      <c r="I10493">
        <v>55</v>
      </c>
      <c r="J10493">
        <v>12</v>
      </c>
      <c r="K10493">
        <v>25</v>
      </c>
    </row>
    <row r="10494" spans="1:11" x14ac:dyDescent="0.45">
      <c r="A10494" t="s">
        <v>216</v>
      </c>
      <c r="B10494">
        <v>2012</v>
      </c>
      <c r="C10494">
        <v>2</v>
      </c>
      <c r="D10494" t="s">
        <v>233</v>
      </c>
      <c r="H10494">
        <v>5</v>
      </c>
      <c r="I10494">
        <v>786</v>
      </c>
    </row>
    <row r="10495" spans="1:11" x14ac:dyDescent="0.45">
      <c r="A10495" t="s">
        <v>162</v>
      </c>
      <c r="B10495">
        <v>2018</v>
      </c>
      <c r="C10495">
        <v>11</v>
      </c>
      <c r="D10495" t="s">
        <v>242</v>
      </c>
      <c r="E10495">
        <v>1</v>
      </c>
      <c r="F10495">
        <v>0.5</v>
      </c>
      <c r="G10495">
        <v>4</v>
      </c>
      <c r="H10495">
        <v>14</v>
      </c>
      <c r="I10495">
        <v>1180</v>
      </c>
      <c r="J10495">
        <v>14</v>
      </c>
      <c r="K10495">
        <v>28</v>
      </c>
    </row>
    <row r="10496" spans="1:11" x14ac:dyDescent="0.45">
      <c r="A10496" t="s">
        <v>123</v>
      </c>
      <c r="B10496">
        <v>2016</v>
      </c>
      <c r="C10496">
        <v>6</v>
      </c>
      <c r="D10496" t="s">
        <v>237</v>
      </c>
      <c r="E10496">
        <v>0</v>
      </c>
      <c r="F10496">
        <v>0</v>
      </c>
      <c r="G10496">
        <v>5</v>
      </c>
      <c r="H10496">
        <v>8</v>
      </c>
      <c r="I10496">
        <v>130</v>
      </c>
    </row>
    <row r="10497" spans="1:11" x14ac:dyDescent="0.45">
      <c r="A10497" t="s">
        <v>183</v>
      </c>
      <c r="B10497">
        <v>2018</v>
      </c>
      <c r="C10497">
        <v>1</v>
      </c>
      <c r="D10497" t="s">
        <v>231</v>
      </c>
      <c r="E10497">
        <v>0</v>
      </c>
      <c r="F10497">
        <v>0</v>
      </c>
      <c r="G10497">
        <v>14</v>
      </c>
      <c r="H10497">
        <v>65</v>
      </c>
      <c r="I10497">
        <v>1202</v>
      </c>
    </row>
    <row r="10498" spans="1:11" x14ac:dyDescent="0.45">
      <c r="A10498" t="s">
        <v>114</v>
      </c>
      <c r="B10498">
        <v>2019</v>
      </c>
      <c r="C10498">
        <v>5</v>
      </c>
      <c r="D10498" t="s">
        <v>236</v>
      </c>
      <c r="E10498">
        <v>1</v>
      </c>
      <c r="F10498">
        <v>0.16666700000000001</v>
      </c>
      <c r="G10498">
        <v>3</v>
      </c>
      <c r="H10498">
        <v>3</v>
      </c>
      <c r="I10498">
        <v>2260</v>
      </c>
      <c r="J10498">
        <v>3</v>
      </c>
      <c r="K10498">
        <v>17.999963999999999</v>
      </c>
    </row>
    <row r="10499" spans="1:11" x14ac:dyDescent="0.45">
      <c r="A10499" t="s">
        <v>220</v>
      </c>
      <c r="B10499">
        <v>2009</v>
      </c>
      <c r="C10499">
        <v>7</v>
      </c>
      <c r="D10499" t="s">
        <v>238</v>
      </c>
      <c r="H10499">
        <v>4</v>
      </c>
      <c r="I10499">
        <v>451</v>
      </c>
    </row>
    <row r="10500" spans="1:11" x14ac:dyDescent="0.45">
      <c r="A10500" t="s">
        <v>120</v>
      </c>
      <c r="B10500">
        <v>2020</v>
      </c>
      <c r="C10500">
        <v>6</v>
      </c>
      <c r="D10500" t="s">
        <v>237</v>
      </c>
      <c r="E10500">
        <v>2</v>
      </c>
      <c r="F10500">
        <v>0.27777800000000002</v>
      </c>
      <c r="G10500">
        <v>6</v>
      </c>
      <c r="H10500">
        <v>12</v>
      </c>
      <c r="I10500">
        <v>2367</v>
      </c>
      <c r="J10500">
        <v>6</v>
      </c>
      <c r="K10500">
        <v>43.199964999999999</v>
      </c>
    </row>
    <row r="10501" spans="1:11" x14ac:dyDescent="0.45">
      <c r="A10501" t="s">
        <v>130</v>
      </c>
      <c r="B10501">
        <v>2018</v>
      </c>
      <c r="C10501">
        <v>4</v>
      </c>
      <c r="D10501" t="s">
        <v>235</v>
      </c>
      <c r="E10501">
        <v>2</v>
      </c>
      <c r="F10501">
        <v>0.5</v>
      </c>
      <c r="G10501">
        <v>5</v>
      </c>
      <c r="H10501">
        <v>3</v>
      </c>
      <c r="I10501">
        <v>1151</v>
      </c>
      <c r="J10501">
        <v>1</v>
      </c>
      <c r="K10501">
        <v>6</v>
      </c>
    </row>
    <row r="10502" spans="1:11" x14ac:dyDescent="0.45">
      <c r="A10502" t="s">
        <v>140</v>
      </c>
      <c r="B10502">
        <v>2020</v>
      </c>
      <c r="C10502">
        <v>4</v>
      </c>
      <c r="D10502" t="s">
        <v>235</v>
      </c>
      <c r="E10502">
        <v>1</v>
      </c>
      <c r="F10502">
        <v>1</v>
      </c>
      <c r="G10502">
        <v>7</v>
      </c>
      <c r="H10502">
        <v>4</v>
      </c>
      <c r="I10502">
        <v>2387</v>
      </c>
      <c r="J10502">
        <v>4</v>
      </c>
      <c r="K10502">
        <v>4</v>
      </c>
    </row>
    <row r="10503" spans="1:11" x14ac:dyDescent="0.45">
      <c r="A10503" t="s">
        <v>185</v>
      </c>
      <c r="B10503">
        <v>2015</v>
      </c>
      <c r="D10503" t="s">
        <v>245</v>
      </c>
      <c r="E10503">
        <v>6</v>
      </c>
      <c r="F10503">
        <v>6</v>
      </c>
      <c r="G10503">
        <v>24</v>
      </c>
      <c r="I10503">
        <v>77</v>
      </c>
    </row>
    <row r="10504" spans="1:11" x14ac:dyDescent="0.45">
      <c r="A10504" t="s">
        <v>206</v>
      </c>
      <c r="B10504">
        <v>2020</v>
      </c>
      <c r="C10504">
        <v>6</v>
      </c>
      <c r="D10504" t="s">
        <v>237</v>
      </c>
      <c r="E10504">
        <v>2</v>
      </c>
      <c r="F10504">
        <v>0.45833299999999999</v>
      </c>
      <c r="G10504">
        <v>3</v>
      </c>
      <c r="H10504">
        <v>5</v>
      </c>
      <c r="I10504">
        <v>2450</v>
      </c>
      <c r="J10504">
        <v>2</v>
      </c>
      <c r="K10504">
        <v>10.909098999999999</v>
      </c>
    </row>
    <row r="10505" spans="1:11" x14ac:dyDescent="0.45">
      <c r="A10505" t="s">
        <v>131</v>
      </c>
      <c r="B10505">
        <v>2008</v>
      </c>
      <c r="C10505">
        <v>1</v>
      </c>
      <c r="D10505" t="s">
        <v>231</v>
      </c>
      <c r="H10505">
        <v>14</v>
      </c>
      <c r="I10505">
        <v>251</v>
      </c>
    </row>
    <row r="10506" spans="1:11" x14ac:dyDescent="0.45">
      <c r="A10506" t="s">
        <v>171</v>
      </c>
      <c r="B10506">
        <v>2016</v>
      </c>
      <c r="C10506">
        <v>7</v>
      </c>
      <c r="D10506" t="s">
        <v>238</v>
      </c>
      <c r="E10506">
        <v>1</v>
      </c>
      <c r="F10506">
        <v>0.5</v>
      </c>
      <c r="G10506">
        <v>6</v>
      </c>
      <c r="H10506">
        <v>10</v>
      </c>
      <c r="I10506">
        <v>175</v>
      </c>
      <c r="J10506">
        <v>10</v>
      </c>
      <c r="K10506">
        <v>20</v>
      </c>
    </row>
    <row r="10507" spans="1:11" x14ac:dyDescent="0.45">
      <c r="A10507" t="s">
        <v>127</v>
      </c>
      <c r="B10507">
        <v>2014</v>
      </c>
      <c r="C10507">
        <v>7</v>
      </c>
      <c r="D10507" t="s">
        <v>238</v>
      </c>
      <c r="H10507">
        <v>1</v>
      </c>
      <c r="I10507">
        <v>925</v>
      </c>
    </row>
    <row r="10508" spans="1:11" x14ac:dyDescent="0.45">
      <c r="A10508" t="s">
        <v>146</v>
      </c>
      <c r="B10508">
        <v>2008</v>
      </c>
      <c r="C10508">
        <v>0</v>
      </c>
      <c r="D10508" t="s">
        <v>241</v>
      </c>
      <c r="H10508">
        <v>14</v>
      </c>
      <c r="I10508">
        <v>265</v>
      </c>
    </row>
    <row r="10509" spans="1:11" x14ac:dyDescent="0.45">
      <c r="A10509" t="s">
        <v>115</v>
      </c>
      <c r="B10509">
        <v>2018</v>
      </c>
      <c r="C10509">
        <v>4</v>
      </c>
      <c r="D10509" t="s">
        <v>235</v>
      </c>
      <c r="E10509">
        <v>1</v>
      </c>
      <c r="F10509">
        <v>1</v>
      </c>
      <c r="G10509">
        <v>10</v>
      </c>
      <c r="H10509">
        <v>17</v>
      </c>
      <c r="I10509">
        <v>1136</v>
      </c>
      <c r="J10509">
        <v>17</v>
      </c>
      <c r="K10509">
        <v>17</v>
      </c>
    </row>
    <row r="10510" spans="1:11" x14ac:dyDescent="0.45">
      <c r="A10510" t="s">
        <v>129</v>
      </c>
      <c r="B10510">
        <v>2009</v>
      </c>
      <c r="C10510">
        <v>8</v>
      </c>
      <c r="D10510" t="s">
        <v>239</v>
      </c>
      <c r="H10510">
        <v>4</v>
      </c>
      <c r="I10510">
        <v>362</v>
      </c>
    </row>
    <row r="10511" spans="1:11" x14ac:dyDescent="0.45">
      <c r="A10511" t="s">
        <v>214</v>
      </c>
      <c r="B10511">
        <v>2015</v>
      </c>
      <c r="C10511">
        <v>0</v>
      </c>
      <c r="D10511" t="s">
        <v>241</v>
      </c>
      <c r="E10511">
        <v>1</v>
      </c>
      <c r="F10511">
        <v>0.25</v>
      </c>
      <c r="G10511">
        <v>2</v>
      </c>
      <c r="H10511">
        <v>4</v>
      </c>
      <c r="I10511">
        <v>106</v>
      </c>
      <c r="J10511">
        <v>4</v>
      </c>
      <c r="K10511">
        <v>16</v>
      </c>
    </row>
    <row r="10512" spans="1:11" x14ac:dyDescent="0.45">
      <c r="A10512" t="s">
        <v>167</v>
      </c>
      <c r="B10512">
        <v>2012</v>
      </c>
      <c r="C10512">
        <v>0</v>
      </c>
      <c r="D10512" t="s">
        <v>241</v>
      </c>
      <c r="H10512">
        <v>17</v>
      </c>
      <c r="I10512">
        <v>735</v>
      </c>
    </row>
    <row r="10513" spans="1:11" x14ac:dyDescent="0.45">
      <c r="A10513" t="s">
        <v>119</v>
      </c>
      <c r="B10513">
        <v>2019</v>
      </c>
      <c r="C10513">
        <v>6</v>
      </c>
      <c r="D10513" t="s">
        <v>237</v>
      </c>
      <c r="E10513">
        <v>1</v>
      </c>
      <c r="F10513">
        <v>0.5</v>
      </c>
      <c r="G10513">
        <v>6</v>
      </c>
      <c r="H10513">
        <v>6</v>
      </c>
      <c r="I10513">
        <v>2263</v>
      </c>
      <c r="J10513">
        <v>6</v>
      </c>
      <c r="K10513">
        <v>12</v>
      </c>
    </row>
    <row r="10514" spans="1:11" x14ac:dyDescent="0.45">
      <c r="A10514" t="s">
        <v>145</v>
      </c>
      <c r="B10514">
        <v>2014</v>
      </c>
      <c r="C10514">
        <v>2</v>
      </c>
      <c r="D10514" t="s">
        <v>233</v>
      </c>
      <c r="E10514">
        <v>1</v>
      </c>
      <c r="F10514">
        <v>0.5</v>
      </c>
      <c r="G10514">
        <v>7</v>
      </c>
      <c r="H10514">
        <v>17</v>
      </c>
      <c r="I10514">
        <v>942</v>
      </c>
      <c r="J10514">
        <v>17</v>
      </c>
      <c r="K10514">
        <v>34</v>
      </c>
    </row>
    <row r="10515" spans="1:11" x14ac:dyDescent="0.45">
      <c r="A10515" t="s">
        <v>201</v>
      </c>
      <c r="B10515">
        <v>2017</v>
      </c>
      <c r="C10515">
        <v>7</v>
      </c>
      <c r="D10515" t="s">
        <v>238</v>
      </c>
      <c r="E10515">
        <v>1</v>
      </c>
      <c r="F10515">
        <v>0.5</v>
      </c>
      <c r="G10515">
        <v>8</v>
      </c>
      <c r="H10515">
        <v>3</v>
      </c>
      <c r="I10515">
        <v>1107</v>
      </c>
      <c r="J10515">
        <v>3</v>
      </c>
      <c r="K10515">
        <v>6</v>
      </c>
    </row>
    <row r="10516" spans="1:11" x14ac:dyDescent="0.45">
      <c r="A10516" t="s">
        <v>128</v>
      </c>
      <c r="B10516">
        <v>2019</v>
      </c>
      <c r="D10516" t="s">
        <v>244</v>
      </c>
      <c r="E10516">
        <v>1</v>
      </c>
      <c r="F10516">
        <v>0.33333299999999999</v>
      </c>
      <c r="G10516">
        <v>6</v>
      </c>
      <c r="I10516">
        <v>2272</v>
      </c>
    </row>
    <row r="10517" spans="1:11" x14ac:dyDescent="0.45">
      <c r="A10517" t="s">
        <v>113</v>
      </c>
      <c r="B10517">
        <v>2013</v>
      </c>
      <c r="C10517">
        <v>6</v>
      </c>
      <c r="D10517" t="s">
        <v>237</v>
      </c>
      <c r="H10517">
        <v>1</v>
      </c>
      <c r="I10517">
        <v>798</v>
      </c>
    </row>
    <row r="10518" spans="1:11" x14ac:dyDescent="0.45">
      <c r="A10518" t="s">
        <v>205</v>
      </c>
      <c r="B10518">
        <v>2015</v>
      </c>
      <c r="C10518">
        <v>7</v>
      </c>
      <c r="D10518" t="s">
        <v>238</v>
      </c>
      <c r="E10518">
        <v>0</v>
      </c>
      <c r="F10518">
        <v>0</v>
      </c>
      <c r="G10518">
        <v>4</v>
      </c>
      <c r="H10518">
        <v>5</v>
      </c>
      <c r="I10518">
        <v>97</v>
      </c>
    </row>
    <row r="10519" spans="1:11" x14ac:dyDescent="0.45">
      <c r="A10519" t="s">
        <v>123</v>
      </c>
      <c r="B10519">
        <v>2014</v>
      </c>
      <c r="C10519">
        <v>5</v>
      </c>
      <c r="D10519" t="s">
        <v>236</v>
      </c>
      <c r="E10519">
        <v>0</v>
      </c>
      <c r="F10519">
        <v>0</v>
      </c>
      <c r="G10519">
        <v>5</v>
      </c>
      <c r="H10519">
        <v>6</v>
      </c>
      <c r="I10519">
        <v>921</v>
      </c>
    </row>
    <row r="10520" spans="1:11" x14ac:dyDescent="0.45">
      <c r="A10520" t="s">
        <v>213</v>
      </c>
      <c r="B10520">
        <v>2014</v>
      </c>
      <c r="C10520">
        <v>4</v>
      </c>
      <c r="D10520" t="s">
        <v>235</v>
      </c>
      <c r="E10520">
        <v>0</v>
      </c>
      <c r="F10520">
        <v>0</v>
      </c>
      <c r="G10520">
        <v>9</v>
      </c>
      <c r="H10520">
        <v>8</v>
      </c>
      <c r="I10520">
        <v>1009</v>
      </c>
    </row>
    <row r="10521" spans="1:11" x14ac:dyDescent="0.45">
      <c r="A10521" t="s">
        <v>131</v>
      </c>
      <c r="B10521">
        <v>2020</v>
      </c>
      <c r="C10521">
        <v>2</v>
      </c>
      <c r="D10521" t="s">
        <v>233</v>
      </c>
      <c r="E10521">
        <v>1</v>
      </c>
      <c r="F10521">
        <v>0.5</v>
      </c>
      <c r="G10521">
        <v>7</v>
      </c>
      <c r="H10521">
        <v>7</v>
      </c>
      <c r="I10521">
        <v>2378</v>
      </c>
      <c r="J10521">
        <v>7</v>
      </c>
      <c r="K10521">
        <v>14</v>
      </c>
    </row>
    <row r="10522" spans="1:11" x14ac:dyDescent="0.45">
      <c r="A10522" t="s">
        <v>157</v>
      </c>
      <c r="B10522">
        <v>2018</v>
      </c>
      <c r="C10522">
        <v>7</v>
      </c>
      <c r="D10522" t="s">
        <v>238</v>
      </c>
      <c r="E10522">
        <v>6</v>
      </c>
      <c r="F10522">
        <v>3</v>
      </c>
      <c r="G10522">
        <v>14</v>
      </c>
      <c r="H10522">
        <v>18</v>
      </c>
      <c r="I10522">
        <v>1176</v>
      </c>
      <c r="J10522">
        <v>3</v>
      </c>
      <c r="K10522">
        <v>6</v>
      </c>
    </row>
    <row r="10523" spans="1:11" x14ac:dyDescent="0.45">
      <c r="A10523" t="s">
        <v>152</v>
      </c>
      <c r="B10523">
        <v>2014</v>
      </c>
      <c r="D10523" t="s">
        <v>245</v>
      </c>
      <c r="E10523">
        <v>8</v>
      </c>
      <c r="F10523">
        <v>8</v>
      </c>
      <c r="G10523">
        <v>8</v>
      </c>
      <c r="I10523">
        <v>949</v>
      </c>
    </row>
    <row r="10524" spans="1:11" x14ac:dyDescent="0.45">
      <c r="A10524" t="s">
        <v>211</v>
      </c>
      <c r="B10524">
        <v>2016</v>
      </c>
      <c r="C10524">
        <v>1</v>
      </c>
      <c r="D10524" t="s">
        <v>231</v>
      </c>
      <c r="E10524">
        <v>1</v>
      </c>
      <c r="F10524">
        <v>0.5</v>
      </c>
      <c r="G10524">
        <v>5</v>
      </c>
      <c r="H10524">
        <v>4</v>
      </c>
      <c r="I10524">
        <v>216</v>
      </c>
      <c r="J10524">
        <v>4</v>
      </c>
      <c r="K10524">
        <v>8</v>
      </c>
    </row>
    <row r="10525" spans="1:11" x14ac:dyDescent="0.45">
      <c r="A10525" t="s">
        <v>117</v>
      </c>
      <c r="B10525">
        <v>2015</v>
      </c>
      <c r="C10525">
        <v>0</v>
      </c>
      <c r="D10525" t="s">
        <v>241</v>
      </c>
      <c r="E10525">
        <v>0</v>
      </c>
      <c r="F10525">
        <v>0</v>
      </c>
      <c r="G10525">
        <v>3</v>
      </c>
      <c r="H10525">
        <v>1</v>
      </c>
      <c r="I10525">
        <v>11</v>
      </c>
    </row>
    <row r="10526" spans="1:11" x14ac:dyDescent="0.45">
      <c r="A10526" t="s">
        <v>214</v>
      </c>
      <c r="B10526">
        <v>2009</v>
      </c>
      <c r="C10526">
        <v>0</v>
      </c>
      <c r="D10526" t="s">
        <v>241</v>
      </c>
      <c r="H10526">
        <v>4</v>
      </c>
      <c r="I10526">
        <v>445</v>
      </c>
    </row>
    <row r="10527" spans="1:11" x14ac:dyDescent="0.45">
      <c r="A10527" t="s">
        <v>160</v>
      </c>
      <c r="B10527">
        <v>2017</v>
      </c>
      <c r="C10527">
        <v>6</v>
      </c>
      <c r="D10527" t="s">
        <v>237</v>
      </c>
      <c r="E10527">
        <v>1</v>
      </c>
      <c r="F10527">
        <v>1</v>
      </c>
      <c r="G10527">
        <v>9</v>
      </c>
      <c r="H10527">
        <v>17</v>
      </c>
      <c r="I10527">
        <v>1067</v>
      </c>
      <c r="J10527">
        <v>17</v>
      </c>
      <c r="K10527">
        <v>17</v>
      </c>
    </row>
    <row r="10528" spans="1:11" x14ac:dyDescent="0.45">
      <c r="A10528" t="s">
        <v>105</v>
      </c>
      <c r="B10528">
        <v>2011</v>
      </c>
      <c r="C10528">
        <v>2</v>
      </c>
      <c r="D10528" t="s">
        <v>233</v>
      </c>
      <c r="H10528">
        <v>5</v>
      </c>
      <c r="I10528">
        <v>566</v>
      </c>
    </row>
    <row r="10529" spans="1:11" x14ac:dyDescent="0.45">
      <c r="A10529" t="s">
        <v>116</v>
      </c>
      <c r="B10529">
        <v>2012</v>
      </c>
      <c r="C10529">
        <v>7</v>
      </c>
      <c r="D10529" t="s">
        <v>238</v>
      </c>
      <c r="H10529">
        <v>12</v>
      </c>
      <c r="I10529">
        <v>688</v>
      </c>
    </row>
    <row r="10530" spans="1:11" x14ac:dyDescent="0.45">
      <c r="A10530" t="s">
        <v>172</v>
      </c>
      <c r="B10530">
        <v>2016</v>
      </c>
      <c r="C10530">
        <v>0</v>
      </c>
      <c r="D10530" t="s">
        <v>241</v>
      </c>
      <c r="E10530">
        <v>0</v>
      </c>
      <c r="F10530">
        <v>0</v>
      </c>
      <c r="G10530">
        <v>3</v>
      </c>
      <c r="H10530">
        <v>3</v>
      </c>
      <c r="I10530">
        <v>176</v>
      </c>
    </row>
    <row r="10531" spans="1:11" x14ac:dyDescent="0.45">
      <c r="A10531" t="s">
        <v>178</v>
      </c>
      <c r="B10531">
        <v>2018</v>
      </c>
      <c r="C10531">
        <v>8</v>
      </c>
      <c r="D10531" t="s">
        <v>239</v>
      </c>
      <c r="E10531">
        <v>0</v>
      </c>
      <c r="F10531">
        <v>0</v>
      </c>
      <c r="G10531">
        <v>20</v>
      </c>
      <c r="H10531">
        <v>28</v>
      </c>
      <c r="I10531">
        <v>1197</v>
      </c>
    </row>
    <row r="10532" spans="1:11" x14ac:dyDescent="0.45">
      <c r="A10532" t="s">
        <v>108</v>
      </c>
      <c r="B10532">
        <v>2010</v>
      </c>
      <c r="C10532">
        <v>6</v>
      </c>
      <c r="D10532" t="s">
        <v>237</v>
      </c>
      <c r="H10532">
        <v>5</v>
      </c>
      <c r="I10532">
        <v>454</v>
      </c>
    </row>
    <row r="10533" spans="1:11" x14ac:dyDescent="0.45">
      <c r="A10533" t="s">
        <v>145</v>
      </c>
      <c r="B10533">
        <v>2010</v>
      </c>
      <c r="C10533">
        <v>4</v>
      </c>
      <c r="D10533" t="s">
        <v>235</v>
      </c>
      <c r="H10533">
        <v>7</v>
      </c>
      <c r="I10533">
        <v>490</v>
      </c>
    </row>
    <row r="10534" spans="1:11" x14ac:dyDescent="0.45">
      <c r="A10534" t="s">
        <v>175</v>
      </c>
      <c r="B10534">
        <v>2015</v>
      </c>
      <c r="C10534">
        <v>7</v>
      </c>
      <c r="D10534" t="s">
        <v>238</v>
      </c>
      <c r="E10534">
        <v>0</v>
      </c>
      <c r="F10534">
        <v>0</v>
      </c>
      <c r="G10534">
        <v>6</v>
      </c>
      <c r="H10534">
        <v>20</v>
      </c>
      <c r="I10534">
        <v>66</v>
      </c>
    </row>
    <row r="10535" spans="1:11" x14ac:dyDescent="0.45">
      <c r="A10535" t="s">
        <v>172</v>
      </c>
      <c r="B10535">
        <v>2018</v>
      </c>
      <c r="C10535">
        <v>8</v>
      </c>
      <c r="D10535" t="s">
        <v>239</v>
      </c>
      <c r="E10535">
        <v>1</v>
      </c>
      <c r="F10535">
        <v>0.5</v>
      </c>
      <c r="G10535">
        <v>3</v>
      </c>
      <c r="H10535">
        <v>4</v>
      </c>
      <c r="I10535">
        <v>1190</v>
      </c>
      <c r="J10535">
        <v>4</v>
      </c>
      <c r="K10535">
        <v>8</v>
      </c>
    </row>
    <row r="10536" spans="1:11" x14ac:dyDescent="0.45">
      <c r="A10536" t="s">
        <v>152</v>
      </c>
      <c r="B10536">
        <v>2011</v>
      </c>
      <c r="C10536">
        <v>1</v>
      </c>
      <c r="D10536" t="s">
        <v>231</v>
      </c>
      <c r="H10536">
        <v>2</v>
      </c>
      <c r="I10536">
        <v>610</v>
      </c>
    </row>
    <row r="10537" spans="1:11" x14ac:dyDescent="0.45">
      <c r="A10537" t="s">
        <v>181</v>
      </c>
      <c r="B10537">
        <v>2020</v>
      </c>
      <c r="C10537">
        <v>6</v>
      </c>
      <c r="D10537" t="s">
        <v>237</v>
      </c>
      <c r="E10537">
        <v>2</v>
      </c>
      <c r="F10537">
        <v>0.36111100000000002</v>
      </c>
      <c r="G10537">
        <v>7</v>
      </c>
      <c r="H10537">
        <v>3</v>
      </c>
      <c r="I10537">
        <v>2425</v>
      </c>
      <c r="J10537">
        <v>1</v>
      </c>
      <c r="K10537">
        <v>8.3076950000000007</v>
      </c>
    </row>
    <row r="10538" spans="1:11" x14ac:dyDescent="0.45">
      <c r="A10538" t="s">
        <v>109</v>
      </c>
      <c r="B10538">
        <v>2009</v>
      </c>
      <c r="C10538">
        <v>1</v>
      </c>
      <c r="D10538" t="s">
        <v>231</v>
      </c>
      <c r="H10538">
        <v>3</v>
      </c>
      <c r="I10538">
        <v>342</v>
      </c>
    </row>
    <row r="10539" spans="1:11" x14ac:dyDescent="0.45">
      <c r="A10539" t="s">
        <v>185</v>
      </c>
      <c r="B10539">
        <v>2009</v>
      </c>
      <c r="C10539">
        <v>1</v>
      </c>
      <c r="D10539" t="s">
        <v>231</v>
      </c>
      <c r="H10539">
        <v>33</v>
      </c>
      <c r="I10539">
        <v>416</v>
      </c>
    </row>
    <row r="10540" spans="1:11" x14ac:dyDescent="0.45">
      <c r="A10540" t="s">
        <v>221</v>
      </c>
      <c r="B10540">
        <v>2020</v>
      </c>
      <c r="C10540">
        <v>5</v>
      </c>
      <c r="D10540" t="s">
        <v>236</v>
      </c>
      <c r="E10540">
        <v>1</v>
      </c>
      <c r="F10540">
        <v>1</v>
      </c>
      <c r="G10540">
        <v>13</v>
      </c>
      <c r="H10540">
        <v>17</v>
      </c>
      <c r="I10540">
        <v>2465</v>
      </c>
      <c r="J10540">
        <v>17</v>
      </c>
      <c r="K10540">
        <v>17</v>
      </c>
    </row>
    <row r="10541" spans="1:11" x14ac:dyDescent="0.45">
      <c r="A10541" t="s">
        <v>120</v>
      </c>
      <c r="B10541">
        <v>2020</v>
      </c>
      <c r="C10541">
        <v>2</v>
      </c>
      <c r="D10541" t="s">
        <v>233</v>
      </c>
      <c r="E10541">
        <v>2</v>
      </c>
      <c r="F10541">
        <v>0.61111099999999996</v>
      </c>
      <c r="G10541">
        <v>6</v>
      </c>
      <c r="H10541">
        <v>3</v>
      </c>
      <c r="I10541">
        <v>2367</v>
      </c>
      <c r="J10541">
        <v>1</v>
      </c>
      <c r="K10541">
        <v>4.9090920000000002</v>
      </c>
    </row>
    <row r="10542" spans="1:11" x14ac:dyDescent="0.45">
      <c r="A10542" t="s">
        <v>112</v>
      </c>
      <c r="B10542">
        <v>2010</v>
      </c>
      <c r="C10542">
        <v>6</v>
      </c>
      <c r="D10542" t="s">
        <v>237</v>
      </c>
      <c r="H10542">
        <v>4</v>
      </c>
      <c r="I10542">
        <v>458</v>
      </c>
    </row>
    <row r="10543" spans="1:11" x14ac:dyDescent="0.45">
      <c r="A10543" t="s">
        <v>177</v>
      </c>
      <c r="B10543">
        <v>2010</v>
      </c>
      <c r="C10543">
        <v>1</v>
      </c>
      <c r="D10543" t="s">
        <v>231</v>
      </c>
      <c r="H10543">
        <v>75</v>
      </c>
      <c r="I10543">
        <v>520</v>
      </c>
    </row>
    <row r="10544" spans="1:11" x14ac:dyDescent="0.45">
      <c r="A10544" t="s">
        <v>214</v>
      </c>
      <c r="B10544">
        <v>2010</v>
      </c>
      <c r="C10544">
        <v>6</v>
      </c>
      <c r="D10544" t="s">
        <v>237</v>
      </c>
      <c r="H10544">
        <v>2</v>
      </c>
      <c r="I10544">
        <v>558</v>
      </c>
    </row>
    <row r="10545" spans="1:11" x14ac:dyDescent="0.45">
      <c r="A10545" t="s">
        <v>222</v>
      </c>
      <c r="B10545">
        <v>2015</v>
      </c>
      <c r="C10545">
        <v>9</v>
      </c>
      <c r="D10545" t="s">
        <v>240</v>
      </c>
      <c r="H10545">
        <v>16</v>
      </c>
      <c r="I10545">
        <v>58</v>
      </c>
    </row>
    <row r="10546" spans="1:11" x14ac:dyDescent="0.45">
      <c r="A10546" t="s">
        <v>195</v>
      </c>
      <c r="B10546">
        <v>2015</v>
      </c>
      <c r="D10546" t="s">
        <v>246</v>
      </c>
      <c r="E10546">
        <v>3</v>
      </c>
      <c r="F10546">
        <v>3</v>
      </c>
      <c r="G10546">
        <v>9</v>
      </c>
      <c r="I10546">
        <v>87</v>
      </c>
    </row>
    <row r="10547" spans="1:11" x14ac:dyDescent="0.45">
      <c r="A10547" t="s">
        <v>118</v>
      </c>
      <c r="B10547">
        <v>2014</v>
      </c>
      <c r="C10547">
        <v>5</v>
      </c>
      <c r="D10547" t="s">
        <v>236</v>
      </c>
      <c r="E10547">
        <v>0</v>
      </c>
      <c r="F10547">
        <v>0</v>
      </c>
      <c r="G10547">
        <v>5</v>
      </c>
      <c r="H10547">
        <v>5</v>
      </c>
      <c r="I10547">
        <v>916</v>
      </c>
    </row>
    <row r="10548" spans="1:11" x14ac:dyDescent="0.45">
      <c r="A10548" t="s">
        <v>151</v>
      </c>
      <c r="B10548">
        <v>2018</v>
      </c>
      <c r="C10548">
        <v>10</v>
      </c>
      <c r="D10548" t="s">
        <v>232</v>
      </c>
      <c r="E10548">
        <v>3</v>
      </c>
      <c r="F10548">
        <v>0.75</v>
      </c>
      <c r="G10548">
        <v>5</v>
      </c>
      <c r="H10548">
        <v>26</v>
      </c>
      <c r="I10548">
        <v>1171</v>
      </c>
      <c r="J10548">
        <v>8</v>
      </c>
      <c r="K10548">
        <v>34.666666999999997</v>
      </c>
    </row>
    <row r="10549" spans="1:11" x14ac:dyDescent="0.45">
      <c r="A10549" t="s">
        <v>196</v>
      </c>
      <c r="B10549">
        <v>2014</v>
      </c>
      <c r="C10549">
        <v>5</v>
      </c>
      <c r="D10549" t="s">
        <v>236</v>
      </c>
      <c r="H10549">
        <v>4</v>
      </c>
      <c r="I10549">
        <v>992</v>
      </c>
    </row>
    <row r="10550" spans="1:11" x14ac:dyDescent="0.45">
      <c r="A10550" t="s">
        <v>172</v>
      </c>
      <c r="B10550">
        <v>2018</v>
      </c>
      <c r="C10550">
        <v>7</v>
      </c>
      <c r="D10550" t="s">
        <v>238</v>
      </c>
      <c r="E10550">
        <v>1</v>
      </c>
      <c r="F10550">
        <v>0.5</v>
      </c>
      <c r="G10550">
        <v>3</v>
      </c>
      <c r="H10550">
        <v>2</v>
      </c>
      <c r="I10550">
        <v>1190</v>
      </c>
      <c r="J10550">
        <v>2</v>
      </c>
      <c r="K10550">
        <v>4</v>
      </c>
    </row>
    <row r="10551" spans="1:11" x14ac:dyDescent="0.45">
      <c r="A10551" t="s">
        <v>180</v>
      </c>
      <c r="B10551">
        <v>2018</v>
      </c>
      <c r="C10551">
        <v>5</v>
      </c>
      <c r="D10551" t="s">
        <v>236</v>
      </c>
      <c r="E10551">
        <v>6</v>
      </c>
      <c r="F10551">
        <v>4.5333329999999998</v>
      </c>
      <c r="G10551">
        <v>31</v>
      </c>
      <c r="H10551">
        <v>54</v>
      </c>
      <c r="I10551">
        <v>1199</v>
      </c>
      <c r="J10551">
        <v>9</v>
      </c>
      <c r="K10551">
        <v>11.911766</v>
      </c>
    </row>
    <row r="10552" spans="1:11" x14ac:dyDescent="0.45">
      <c r="A10552" t="s">
        <v>154</v>
      </c>
      <c r="B10552">
        <v>2018</v>
      </c>
      <c r="C10552">
        <v>0</v>
      </c>
      <c r="D10552" t="s">
        <v>241</v>
      </c>
      <c r="E10552">
        <v>7</v>
      </c>
      <c r="F10552">
        <v>7</v>
      </c>
      <c r="G10552">
        <v>7</v>
      </c>
      <c r="H10552">
        <v>117</v>
      </c>
      <c r="I10552">
        <v>1173</v>
      </c>
      <c r="J10552">
        <v>16</v>
      </c>
      <c r="K10552">
        <v>16.714286000000001</v>
      </c>
    </row>
    <row r="10553" spans="1:11" x14ac:dyDescent="0.45">
      <c r="A10553" t="s">
        <v>171</v>
      </c>
      <c r="B10553">
        <v>2020</v>
      </c>
      <c r="C10553">
        <v>2</v>
      </c>
      <c r="D10553" t="s">
        <v>233</v>
      </c>
      <c r="E10553">
        <v>0</v>
      </c>
      <c r="F10553">
        <v>0</v>
      </c>
      <c r="G10553">
        <v>5</v>
      </c>
      <c r="H10553">
        <v>6</v>
      </c>
      <c r="I10553">
        <v>2415</v>
      </c>
    </row>
    <row r="10554" spans="1:11" x14ac:dyDescent="0.45">
      <c r="A10554" t="s">
        <v>165</v>
      </c>
      <c r="B10554">
        <v>2020</v>
      </c>
      <c r="C10554">
        <v>4</v>
      </c>
      <c r="D10554" t="s">
        <v>235</v>
      </c>
      <c r="E10554">
        <v>0</v>
      </c>
      <c r="F10554">
        <v>0</v>
      </c>
      <c r="G10554">
        <v>9</v>
      </c>
      <c r="H10554">
        <v>8</v>
      </c>
      <c r="I10554">
        <v>2407</v>
      </c>
    </row>
    <row r="10555" spans="1:11" x14ac:dyDescent="0.45">
      <c r="A10555" t="s">
        <v>124</v>
      </c>
      <c r="B10555">
        <v>2009</v>
      </c>
      <c r="C10555">
        <v>4</v>
      </c>
      <c r="D10555" t="s">
        <v>235</v>
      </c>
      <c r="H10555">
        <v>2</v>
      </c>
      <c r="I10555">
        <v>357</v>
      </c>
    </row>
    <row r="10556" spans="1:11" x14ac:dyDescent="0.45">
      <c r="A10556" t="s">
        <v>119</v>
      </c>
      <c r="B10556">
        <v>2015</v>
      </c>
      <c r="D10556" t="s">
        <v>245</v>
      </c>
      <c r="E10556">
        <v>6</v>
      </c>
      <c r="F10556">
        <v>6</v>
      </c>
      <c r="G10556">
        <v>6</v>
      </c>
      <c r="I10556">
        <v>13</v>
      </c>
    </row>
    <row r="10557" spans="1:11" x14ac:dyDescent="0.45">
      <c r="A10557" t="s">
        <v>219</v>
      </c>
      <c r="B10557">
        <v>2010</v>
      </c>
      <c r="C10557">
        <v>12</v>
      </c>
      <c r="D10557" t="s">
        <v>243</v>
      </c>
      <c r="H10557">
        <v>35</v>
      </c>
      <c r="I10557">
        <v>563</v>
      </c>
    </row>
    <row r="10558" spans="1:11" x14ac:dyDescent="0.45">
      <c r="A10558" t="s">
        <v>138</v>
      </c>
      <c r="B10558">
        <v>2012</v>
      </c>
      <c r="C10558">
        <v>3</v>
      </c>
      <c r="D10558" t="s">
        <v>234</v>
      </c>
      <c r="H10558">
        <v>4</v>
      </c>
      <c r="I10558">
        <v>710</v>
      </c>
    </row>
    <row r="10559" spans="1:11" x14ac:dyDescent="0.45">
      <c r="A10559" t="s">
        <v>119</v>
      </c>
      <c r="B10559">
        <v>2016</v>
      </c>
      <c r="C10559">
        <v>3</v>
      </c>
      <c r="D10559" t="s">
        <v>234</v>
      </c>
      <c r="E10559">
        <v>0</v>
      </c>
      <c r="F10559">
        <v>0</v>
      </c>
      <c r="G10559">
        <v>6</v>
      </c>
      <c r="H10559">
        <v>7</v>
      </c>
      <c r="I10559">
        <v>126</v>
      </c>
    </row>
    <row r="10560" spans="1:11" x14ac:dyDescent="0.45">
      <c r="A10560" t="s">
        <v>133</v>
      </c>
      <c r="B10560">
        <v>2009</v>
      </c>
      <c r="C10560">
        <v>2</v>
      </c>
      <c r="D10560" t="s">
        <v>233</v>
      </c>
      <c r="H10560">
        <v>4</v>
      </c>
      <c r="I10560">
        <v>366</v>
      </c>
    </row>
    <row r="10561" spans="1:11" x14ac:dyDescent="0.45">
      <c r="A10561" t="s">
        <v>206</v>
      </c>
      <c r="B10561">
        <v>2008</v>
      </c>
      <c r="C10561">
        <v>3</v>
      </c>
      <c r="D10561" t="s">
        <v>234</v>
      </c>
      <c r="H10561">
        <v>4</v>
      </c>
      <c r="I10561">
        <v>324</v>
      </c>
    </row>
    <row r="10562" spans="1:11" x14ac:dyDescent="0.45">
      <c r="A10562" t="s">
        <v>181</v>
      </c>
      <c r="B10562">
        <v>2017</v>
      </c>
      <c r="C10562">
        <v>-1</v>
      </c>
      <c r="D10562" t="s">
        <v>247</v>
      </c>
      <c r="E10562">
        <v>0</v>
      </c>
      <c r="F10562">
        <v>0</v>
      </c>
      <c r="G10562">
        <v>7</v>
      </c>
      <c r="H10562">
        <v>9</v>
      </c>
      <c r="I10562">
        <v>1087</v>
      </c>
    </row>
    <row r="10563" spans="1:11" x14ac:dyDescent="0.45">
      <c r="A10563" t="s">
        <v>160</v>
      </c>
      <c r="B10563">
        <v>2017</v>
      </c>
      <c r="C10563">
        <v>2</v>
      </c>
      <c r="D10563" t="s">
        <v>233</v>
      </c>
      <c r="E10563">
        <v>1</v>
      </c>
      <c r="F10563">
        <v>0.5</v>
      </c>
      <c r="G10563">
        <v>9</v>
      </c>
      <c r="H10563">
        <v>24</v>
      </c>
      <c r="I10563">
        <v>1067</v>
      </c>
      <c r="J10563">
        <v>24</v>
      </c>
      <c r="K10563">
        <v>48</v>
      </c>
    </row>
    <row r="10564" spans="1:11" x14ac:dyDescent="0.45">
      <c r="A10564" t="s">
        <v>117</v>
      </c>
      <c r="B10564">
        <v>2019</v>
      </c>
      <c r="C10564">
        <v>6</v>
      </c>
      <c r="D10564" t="s">
        <v>237</v>
      </c>
      <c r="E10564">
        <v>1</v>
      </c>
      <c r="F10564">
        <v>0.2</v>
      </c>
      <c r="G10564">
        <v>2</v>
      </c>
      <c r="H10564">
        <v>1</v>
      </c>
      <c r="I10564">
        <v>2251</v>
      </c>
      <c r="J10564">
        <v>1</v>
      </c>
      <c r="K10564">
        <v>5</v>
      </c>
    </row>
    <row r="10565" spans="1:11" x14ac:dyDescent="0.45">
      <c r="A10565" t="s">
        <v>144</v>
      </c>
      <c r="B10565">
        <v>2016</v>
      </c>
      <c r="C10565">
        <v>5</v>
      </c>
      <c r="D10565" t="s">
        <v>236</v>
      </c>
      <c r="E10565">
        <v>1</v>
      </c>
      <c r="F10565">
        <v>0.33333299999999999</v>
      </c>
      <c r="G10565">
        <v>3</v>
      </c>
      <c r="H10565">
        <v>6</v>
      </c>
      <c r="I10565">
        <v>150</v>
      </c>
      <c r="J10565">
        <v>6</v>
      </c>
      <c r="K10565">
        <v>18.000018000000001</v>
      </c>
    </row>
    <row r="10566" spans="1:11" x14ac:dyDescent="0.45">
      <c r="A10566" t="s">
        <v>187</v>
      </c>
      <c r="B10566">
        <v>2013</v>
      </c>
      <c r="C10566">
        <v>5</v>
      </c>
      <c r="D10566" t="s">
        <v>236</v>
      </c>
      <c r="H10566">
        <v>25</v>
      </c>
      <c r="I10566">
        <v>870</v>
      </c>
    </row>
    <row r="10567" spans="1:11" x14ac:dyDescent="0.45">
      <c r="A10567" t="s">
        <v>173</v>
      </c>
      <c r="B10567">
        <v>2011</v>
      </c>
      <c r="C10567">
        <v>2</v>
      </c>
      <c r="D10567" t="s">
        <v>233</v>
      </c>
      <c r="H10567">
        <v>28</v>
      </c>
      <c r="I10567">
        <v>629</v>
      </c>
    </row>
    <row r="10568" spans="1:11" x14ac:dyDescent="0.45">
      <c r="A10568" t="s">
        <v>169</v>
      </c>
      <c r="B10568">
        <v>2010</v>
      </c>
      <c r="C10568">
        <v>1</v>
      </c>
      <c r="D10568" t="s">
        <v>231</v>
      </c>
      <c r="H10568">
        <v>4</v>
      </c>
      <c r="I10568">
        <v>512</v>
      </c>
    </row>
    <row r="10569" spans="1:11" x14ac:dyDescent="0.45">
      <c r="A10569" t="s">
        <v>110</v>
      </c>
      <c r="B10569">
        <v>2009</v>
      </c>
      <c r="C10569">
        <v>1</v>
      </c>
      <c r="D10569" t="s">
        <v>231</v>
      </c>
      <c r="H10569">
        <v>3</v>
      </c>
      <c r="I10569">
        <v>343</v>
      </c>
    </row>
    <row r="10570" spans="1:11" x14ac:dyDescent="0.45">
      <c r="A10570" t="s">
        <v>212</v>
      </c>
      <c r="B10570">
        <v>2008</v>
      </c>
      <c r="C10570">
        <v>7</v>
      </c>
      <c r="D10570" t="s">
        <v>238</v>
      </c>
      <c r="H10570">
        <v>2</v>
      </c>
      <c r="I10570">
        <v>330</v>
      </c>
    </row>
    <row r="10571" spans="1:11" x14ac:dyDescent="0.45">
      <c r="A10571" t="s">
        <v>177</v>
      </c>
      <c r="B10571">
        <v>2014</v>
      </c>
      <c r="C10571">
        <v>5</v>
      </c>
      <c r="D10571" t="s">
        <v>236</v>
      </c>
      <c r="E10571">
        <v>0</v>
      </c>
      <c r="F10571">
        <v>0</v>
      </c>
      <c r="G10571">
        <v>46</v>
      </c>
      <c r="H10571">
        <v>81</v>
      </c>
      <c r="I10571">
        <v>972</v>
      </c>
    </row>
    <row r="10572" spans="1:11" x14ac:dyDescent="0.45">
      <c r="A10572" t="s">
        <v>162</v>
      </c>
      <c r="B10572">
        <v>2019</v>
      </c>
      <c r="D10572" t="s">
        <v>244</v>
      </c>
      <c r="E10572">
        <v>1</v>
      </c>
      <c r="F10572">
        <v>0.5</v>
      </c>
      <c r="G10572">
        <v>4</v>
      </c>
      <c r="I10572">
        <v>2299</v>
      </c>
    </row>
    <row r="10573" spans="1:11" x14ac:dyDescent="0.45">
      <c r="A10573" t="s">
        <v>121</v>
      </c>
      <c r="B10573">
        <v>2014</v>
      </c>
      <c r="C10573">
        <v>0</v>
      </c>
      <c r="D10573" t="s">
        <v>241</v>
      </c>
      <c r="E10573">
        <v>0</v>
      </c>
      <c r="F10573">
        <v>0</v>
      </c>
      <c r="G10573">
        <v>3</v>
      </c>
      <c r="H10573">
        <v>3</v>
      </c>
      <c r="I10573">
        <v>919</v>
      </c>
    </row>
    <row r="10574" spans="1:11" x14ac:dyDescent="0.45">
      <c r="A10574" t="s">
        <v>150</v>
      </c>
      <c r="B10574">
        <v>2009</v>
      </c>
      <c r="C10574">
        <v>1</v>
      </c>
      <c r="D10574" t="s">
        <v>231</v>
      </c>
      <c r="H10574">
        <v>2</v>
      </c>
      <c r="I10574">
        <v>382</v>
      </c>
    </row>
    <row r="10575" spans="1:11" x14ac:dyDescent="0.45">
      <c r="A10575" t="s">
        <v>165</v>
      </c>
      <c r="B10575">
        <v>2012</v>
      </c>
      <c r="C10575">
        <v>1</v>
      </c>
      <c r="D10575" t="s">
        <v>231</v>
      </c>
      <c r="H10575">
        <v>13</v>
      </c>
      <c r="I10575">
        <v>733</v>
      </c>
    </row>
    <row r="10576" spans="1:11" x14ac:dyDescent="0.45">
      <c r="A10576" t="s">
        <v>135</v>
      </c>
      <c r="B10576">
        <v>2016</v>
      </c>
      <c r="C10576">
        <v>2</v>
      </c>
      <c r="D10576" t="s">
        <v>233</v>
      </c>
      <c r="E10576">
        <v>1</v>
      </c>
      <c r="F10576">
        <v>0.33333299999999999</v>
      </c>
      <c r="G10576">
        <v>4</v>
      </c>
      <c r="H10576">
        <v>4</v>
      </c>
      <c r="I10576">
        <v>142</v>
      </c>
      <c r="J10576">
        <v>4</v>
      </c>
      <c r="K10576">
        <v>12.000012</v>
      </c>
    </row>
    <row r="10577" spans="1:11" x14ac:dyDescent="0.45">
      <c r="A10577" t="s">
        <v>109</v>
      </c>
      <c r="B10577">
        <v>2013</v>
      </c>
      <c r="C10577">
        <v>6</v>
      </c>
      <c r="D10577" t="s">
        <v>237</v>
      </c>
      <c r="H10577">
        <v>8</v>
      </c>
      <c r="I10577">
        <v>794</v>
      </c>
    </row>
    <row r="10578" spans="1:11" x14ac:dyDescent="0.45">
      <c r="A10578" t="s">
        <v>148</v>
      </c>
      <c r="B10578">
        <v>2019</v>
      </c>
      <c r="C10578">
        <v>1</v>
      </c>
      <c r="D10578" t="s">
        <v>231</v>
      </c>
      <c r="E10578">
        <v>2</v>
      </c>
      <c r="F10578">
        <v>0.23611099999999999</v>
      </c>
      <c r="G10578">
        <v>2</v>
      </c>
      <c r="H10578">
        <v>3</v>
      </c>
      <c r="I10578">
        <v>2289</v>
      </c>
      <c r="J10578">
        <v>1</v>
      </c>
      <c r="K10578">
        <v>12.705888</v>
      </c>
    </row>
    <row r="10579" spans="1:11" x14ac:dyDescent="0.45">
      <c r="A10579" t="s">
        <v>131</v>
      </c>
      <c r="B10579">
        <v>2017</v>
      </c>
      <c r="C10579">
        <v>4</v>
      </c>
      <c r="D10579" t="s">
        <v>235</v>
      </c>
      <c r="E10579">
        <v>1</v>
      </c>
      <c r="F10579">
        <v>0.5</v>
      </c>
      <c r="G10579">
        <v>6</v>
      </c>
      <c r="H10579">
        <v>14</v>
      </c>
      <c r="I10579">
        <v>1042</v>
      </c>
      <c r="J10579">
        <v>14</v>
      </c>
      <c r="K10579">
        <v>28</v>
      </c>
    </row>
    <row r="10580" spans="1:11" x14ac:dyDescent="0.45">
      <c r="A10580" t="s">
        <v>120</v>
      </c>
      <c r="B10580">
        <v>2009</v>
      </c>
      <c r="C10580">
        <v>3</v>
      </c>
      <c r="D10580" t="s">
        <v>234</v>
      </c>
      <c r="H10580">
        <v>1</v>
      </c>
      <c r="I10580">
        <v>353</v>
      </c>
    </row>
    <row r="10581" spans="1:11" x14ac:dyDescent="0.45">
      <c r="A10581" t="s">
        <v>124</v>
      </c>
      <c r="B10581">
        <v>2011</v>
      </c>
      <c r="C10581">
        <v>3</v>
      </c>
      <c r="D10581" t="s">
        <v>234</v>
      </c>
      <c r="H10581">
        <v>5</v>
      </c>
      <c r="I10581">
        <v>583</v>
      </c>
    </row>
    <row r="10582" spans="1:11" x14ac:dyDescent="0.45">
      <c r="A10582" t="s">
        <v>132</v>
      </c>
      <c r="B10582">
        <v>2013</v>
      </c>
      <c r="C10582">
        <v>1</v>
      </c>
      <c r="D10582" t="s">
        <v>231</v>
      </c>
      <c r="H10582">
        <v>3</v>
      </c>
      <c r="I10582">
        <v>817</v>
      </c>
    </row>
    <row r="10583" spans="1:11" x14ac:dyDescent="0.45">
      <c r="A10583" t="s">
        <v>131</v>
      </c>
      <c r="B10583">
        <v>2013</v>
      </c>
      <c r="C10583">
        <v>7</v>
      </c>
      <c r="D10583" t="s">
        <v>238</v>
      </c>
      <c r="H10583">
        <v>9</v>
      </c>
      <c r="I10583">
        <v>816</v>
      </c>
    </row>
    <row r="10584" spans="1:11" x14ac:dyDescent="0.45">
      <c r="A10584" t="s">
        <v>113</v>
      </c>
      <c r="B10584">
        <v>2008</v>
      </c>
      <c r="C10584">
        <v>3</v>
      </c>
      <c r="D10584" t="s">
        <v>234</v>
      </c>
      <c r="H10584">
        <v>1</v>
      </c>
      <c r="I10584">
        <v>233</v>
      </c>
    </row>
    <row r="10585" spans="1:11" x14ac:dyDescent="0.45">
      <c r="A10585" t="s">
        <v>206</v>
      </c>
      <c r="B10585">
        <v>2011</v>
      </c>
      <c r="C10585">
        <v>8</v>
      </c>
      <c r="D10585" t="s">
        <v>239</v>
      </c>
      <c r="H10585">
        <v>1</v>
      </c>
      <c r="I10585">
        <v>663</v>
      </c>
    </row>
    <row r="10586" spans="1:11" x14ac:dyDescent="0.45">
      <c r="A10586" t="s">
        <v>136</v>
      </c>
      <c r="B10586">
        <v>2018</v>
      </c>
      <c r="C10586">
        <v>3</v>
      </c>
      <c r="D10586" t="s">
        <v>234</v>
      </c>
      <c r="E10586">
        <v>1</v>
      </c>
      <c r="F10586">
        <v>0.5</v>
      </c>
      <c r="G10586">
        <v>5</v>
      </c>
      <c r="H10586">
        <v>4</v>
      </c>
      <c r="I10586">
        <v>1157</v>
      </c>
      <c r="J10586">
        <v>4</v>
      </c>
      <c r="K10586">
        <v>8</v>
      </c>
    </row>
    <row r="10587" spans="1:11" x14ac:dyDescent="0.45">
      <c r="A10587" t="s">
        <v>132</v>
      </c>
      <c r="B10587">
        <v>2016</v>
      </c>
      <c r="D10587" t="s">
        <v>245</v>
      </c>
      <c r="E10587">
        <v>2</v>
      </c>
      <c r="F10587">
        <v>2</v>
      </c>
      <c r="G10587">
        <v>3</v>
      </c>
      <c r="I10587">
        <v>139</v>
      </c>
    </row>
    <row r="10588" spans="1:11" x14ac:dyDescent="0.45">
      <c r="A10588" t="s">
        <v>200</v>
      </c>
      <c r="B10588">
        <v>2019</v>
      </c>
      <c r="C10588">
        <v>0</v>
      </c>
      <c r="D10588" t="s">
        <v>241</v>
      </c>
      <c r="E10588">
        <v>1</v>
      </c>
      <c r="F10588">
        <v>0.25</v>
      </c>
      <c r="G10588">
        <v>3</v>
      </c>
      <c r="I10588">
        <v>2333</v>
      </c>
    </row>
    <row r="10589" spans="1:11" x14ac:dyDescent="0.45">
      <c r="A10589" t="s">
        <v>170</v>
      </c>
      <c r="B10589">
        <v>2012</v>
      </c>
      <c r="C10589">
        <v>1</v>
      </c>
      <c r="D10589" t="s">
        <v>231</v>
      </c>
      <c r="H10589">
        <v>2</v>
      </c>
      <c r="I10589">
        <v>739</v>
      </c>
    </row>
    <row r="10590" spans="1:11" x14ac:dyDescent="0.45">
      <c r="A10590" t="s">
        <v>200</v>
      </c>
      <c r="B10590">
        <v>2015</v>
      </c>
      <c r="C10590">
        <v>7</v>
      </c>
      <c r="D10590" t="s">
        <v>238</v>
      </c>
      <c r="E10590">
        <v>1</v>
      </c>
      <c r="F10590">
        <v>0.33333299999999999</v>
      </c>
      <c r="G10590">
        <v>3</v>
      </c>
      <c r="I10590">
        <v>92</v>
      </c>
    </row>
    <row r="10591" spans="1:11" x14ac:dyDescent="0.45">
      <c r="A10591" t="s">
        <v>112</v>
      </c>
      <c r="B10591">
        <v>2011</v>
      </c>
      <c r="C10591">
        <v>3</v>
      </c>
      <c r="D10591" t="s">
        <v>234</v>
      </c>
      <c r="H10591">
        <v>8</v>
      </c>
      <c r="I10591">
        <v>571</v>
      </c>
    </row>
    <row r="10592" spans="1:11" x14ac:dyDescent="0.45">
      <c r="A10592" t="s">
        <v>173</v>
      </c>
      <c r="B10592">
        <v>2010</v>
      </c>
      <c r="C10592">
        <v>7</v>
      </c>
      <c r="D10592" t="s">
        <v>238</v>
      </c>
      <c r="H10592">
        <v>9</v>
      </c>
      <c r="I10592">
        <v>516</v>
      </c>
    </row>
    <row r="10593" spans="1:11" x14ac:dyDescent="0.45">
      <c r="A10593" t="s">
        <v>138</v>
      </c>
      <c r="B10593">
        <v>2015</v>
      </c>
      <c r="C10593">
        <v>1</v>
      </c>
      <c r="D10593" t="s">
        <v>231</v>
      </c>
      <c r="E10593">
        <v>1</v>
      </c>
      <c r="F10593">
        <v>0.125</v>
      </c>
      <c r="G10593">
        <v>2</v>
      </c>
      <c r="H10593">
        <v>6</v>
      </c>
      <c r="I10593">
        <v>32</v>
      </c>
      <c r="J10593">
        <v>6</v>
      </c>
      <c r="K10593">
        <v>48</v>
      </c>
    </row>
    <row r="10594" spans="1:11" x14ac:dyDescent="0.45">
      <c r="A10594" t="s">
        <v>201</v>
      </c>
      <c r="B10594">
        <v>2016</v>
      </c>
      <c r="C10594">
        <v>7</v>
      </c>
      <c r="D10594" t="s">
        <v>238</v>
      </c>
      <c r="E10594">
        <v>1</v>
      </c>
      <c r="F10594">
        <v>0.5</v>
      </c>
      <c r="G10594">
        <v>8</v>
      </c>
      <c r="H10594">
        <v>7</v>
      </c>
      <c r="I10594">
        <v>206</v>
      </c>
      <c r="J10594">
        <v>7</v>
      </c>
      <c r="K10594">
        <v>14</v>
      </c>
    </row>
    <row r="10595" spans="1:11" x14ac:dyDescent="0.45">
      <c r="A10595" t="s">
        <v>132</v>
      </c>
      <c r="B10595">
        <v>2018</v>
      </c>
      <c r="C10595">
        <v>8</v>
      </c>
      <c r="D10595" t="s">
        <v>239</v>
      </c>
      <c r="E10595">
        <v>0</v>
      </c>
      <c r="F10595">
        <v>0</v>
      </c>
      <c r="G10595">
        <v>3</v>
      </c>
      <c r="H10595">
        <v>1</v>
      </c>
      <c r="I10595">
        <v>1153</v>
      </c>
    </row>
    <row r="10596" spans="1:11" x14ac:dyDescent="0.45">
      <c r="A10596" t="s">
        <v>149</v>
      </c>
      <c r="B10596">
        <v>2018</v>
      </c>
      <c r="C10596">
        <v>4</v>
      </c>
      <c r="D10596" t="s">
        <v>235</v>
      </c>
      <c r="E10596">
        <v>1</v>
      </c>
      <c r="F10596">
        <v>0.25</v>
      </c>
      <c r="G10596">
        <v>2</v>
      </c>
      <c r="H10596">
        <v>7</v>
      </c>
      <c r="I10596">
        <v>1169</v>
      </c>
      <c r="J10596">
        <v>7</v>
      </c>
      <c r="K10596">
        <v>28</v>
      </c>
    </row>
    <row r="10597" spans="1:11" x14ac:dyDescent="0.45">
      <c r="A10597" t="s">
        <v>119</v>
      </c>
      <c r="B10597">
        <v>2012</v>
      </c>
      <c r="C10597">
        <v>6</v>
      </c>
      <c r="D10597" t="s">
        <v>237</v>
      </c>
      <c r="H10597">
        <v>7</v>
      </c>
      <c r="I10597">
        <v>691</v>
      </c>
    </row>
    <row r="10598" spans="1:11" x14ac:dyDescent="0.45">
      <c r="A10598" t="s">
        <v>203</v>
      </c>
      <c r="B10598">
        <v>2017</v>
      </c>
      <c r="C10598">
        <v>1</v>
      </c>
      <c r="D10598" t="s">
        <v>231</v>
      </c>
      <c r="E10598">
        <v>1</v>
      </c>
      <c r="F10598">
        <v>0.5</v>
      </c>
      <c r="G10598">
        <v>5</v>
      </c>
      <c r="H10598">
        <v>5</v>
      </c>
      <c r="I10598">
        <v>1109</v>
      </c>
      <c r="J10598">
        <v>5</v>
      </c>
      <c r="K10598">
        <v>10</v>
      </c>
    </row>
    <row r="10599" spans="1:11" x14ac:dyDescent="0.45">
      <c r="A10599" t="s">
        <v>221</v>
      </c>
      <c r="B10599">
        <v>2015</v>
      </c>
      <c r="D10599" t="s">
        <v>245</v>
      </c>
      <c r="E10599">
        <v>2</v>
      </c>
      <c r="F10599">
        <v>2</v>
      </c>
      <c r="G10599">
        <v>15</v>
      </c>
      <c r="I10599">
        <v>113</v>
      </c>
    </row>
    <row r="10600" spans="1:11" x14ac:dyDescent="0.45">
      <c r="A10600" t="s">
        <v>216</v>
      </c>
      <c r="B10600">
        <v>2009</v>
      </c>
      <c r="C10600">
        <v>0</v>
      </c>
      <c r="D10600" t="s">
        <v>241</v>
      </c>
      <c r="H10600">
        <v>17</v>
      </c>
      <c r="I10600">
        <v>447</v>
      </c>
    </row>
    <row r="10601" spans="1:11" x14ac:dyDescent="0.45">
      <c r="A10601" t="s">
        <v>192</v>
      </c>
      <c r="B10601">
        <v>2018</v>
      </c>
      <c r="D10601" t="s">
        <v>246</v>
      </c>
      <c r="E10601">
        <v>3</v>
      </c>
      <c r="F10601">
        <v>3</v>
      </c>
      <c r="G10601">
        <v>19</v>
      </c>
      <c r="I10601">
        <v>1211</v>
      </c>
    </row>
    <row r="10602" spans="1:11" x14ac:dyDescent="0.45">
      <c r="A10602" t="s">
        <v>162</v>
      </c>
      <c r="B10602">
        <v>2017</v>
      </c>
      <c r="C10602">
        <v>12</v>
      </c>
      <c r="D10602" t="s">
        <v>243</v>
      </c>
      <c r="E10602">
        <v>1</v>
      </c>
      <c r="F10602">
        <v>1</v>
      </c>
      <c r="G10602">
        <v>4</v>
      </c>
      <c r="I10602">
        <v>1068</v>
      </c>
    </row>
    <row r="10603" spans="1:11" x14ac:dyDescent="0.45">
      <c r="A10603" t="s">
        <v>208</v>
      </c>
      <c r="B10603">
        <v>2012</v>
      </c>
      <c r="C10603">
        <v>3</v>
      </c>
      <c r="D10603" t="s">
        <v>234</v>
      </c>
      <c r="H10603">
        <v>8</v>
      </c>
      <c r="I10603">
        <v>778</v>
      </c>
    </row>
    <row r="10604" spans="1:11" x14ac:dyDescent="0.45">
      <c r="A10604" t="s">
        <v>133</v>
      </c>
      <c r="B10604">
        <v>2017</v>
      </c>
      <c r="C10604">
        <v>0</v>
      </c>
      <c r="D10604" t="s">
        <v>241</v>
      </c>
      <c r="E10604">
        <v>1</v>
      </c>
      <c r="F10604">
        <v>1</v>
      </c>
      <c r="G10604">
        <v>7</v>
      </c>
      <c r="H10604">
        <v>7</v>
      </c>
      <c r="I10604">
        <v>1044</v>
      </c>
      <c r="J10604">
        <v>7</v>
      </c>
      <c r="K10604">
        <v>7</v>
      </c>
    </row>
    <row r="10605" spans="1:11" x14ac:dyDescent="0.45">
      <c r="A10605" t="s">
        <v>128</v>
      </c>
      <c r="B10605">
        <v>2009</v>
      </c>
      <c r="C10605">
        <v>7</v>
      </c>
      <c r="D10605" t="s">
        <v>238</v>
      </c>
      <c r="H10605">
        <v>5</v>
      </c>
      <c r="I10605">
        <v>361</v>
      </c>
    </row>
    <row r="10606" spans="1:11" x14ac:dyDescent="0.45">
      <c r="A10606" t="s">
        <v>116</v>
      </c>
      <c r="B10606">
        <v>2010</v>
      </c>
      <c r="C10606">
        <v>3</v>
      </c>
      <c r="D10606" t="s">
        <v>234</v>
      </c>
      <c r="H10606">
        <v>5</v>
      </c>
      <c r="I10606">
        <v>462</v>
      </c>
    </row>
    <row r="10607" spans="1:11" x14ac:dyDescent="0.45">
      <c r="A10607" t="s">
        <v>170</v>
      </c>
      <c r="B10607">
        <v>2010</v>
      </c>
      <c r="C10607">
        <v>8</v>
      </c>
      <c r="D10607" t="s">
        <v>239</v>
      </c>
      <c r="H10607">
        <v>2</v>
      </c>
      <c r="I10607">
        <v>513</v>
      </c>
    </row>
    <row r="10608" spans="1:11" x14ac:dyDescent="0.45">
      <c r="A10608" t="s">
        <v>221</v>
      </c>
      <c r="B10608">
        <v>2012</v>
      </c>
      <c r="C10608">
        <v>8</v>
      </c>
      <c r="D10608" t="s">
        <v>239</v>
      </c>
      <c r="H10608">
        <v>11</v>
      </c>
      <c r="I10608">
        <v>791</v>
      </c>
    </row>
    <row r="10609" spans="1:11" x14ac:dyDescent="0.45">
      <c r="A10609" t="s">
        <v>143</v>
      </c>
      <c r="B10609">
        <v>2010</v>
      </c>
      <c r="C10609">
        <v>6</v>
      </c>
      <c r="D10609" t="s">
        <v>237</v>
      </c>
      <c r="H10609">
        <v>2</v>
      </c>
      <c r="I10609">
        <v>488</v>
      </c>
    </row>
    <row r="10610" spans="1:11" x14ac:dyDescent="0.45">
      <c r="A10610" t="s">
        <v>126</v>
      </c>
      <c r="B10610">
        <v>2017</v>
      </c>
      <c r="C10610">
        <v>0</v>
      </c>
      <c r="D10610" t="s">
        <v>241</v>
      </c>
      <c r="E10610">
        <v>0</v>
      </c>
      <c r="F10610">
        <v>0</v>
      </c>
      <c r="G10610">
        <v>5</v>
      </c>
      <c r="H10610">
        <v>13</v>
      </c>
      <c r="I10610">
        <v>1037</v>
      </c>
    </row>
    <row r="10611" spans="1:11" x14ac:dyDescent="0.45">
      <c r="A10611" t="s">
        <v>168</v>
      </c>
      <c r="B10611">
        <v>2014</v>
      </c>
      <c r="C10611">
        <v>8</v>
      </c>
      <c r="D10611" t="s">
        <v>239</v>
      </c>
      <c r="E10611">
        <v>0</v>
      </c>
      <c r="F10611">
        <v>0</v>
      </c>
      <c r="G10611">
        <v>9</v>
      </c>
      <c r="H10611">
        <v>11</v>
      </c>
      <c r="I10611">
        <v>963</v>
      </c>
    </row>
    <row r="10612" spans="1:11" x14ac:dyDescent="0.45">
      <c r="A10612" t="s">
        <v>217</v>
      </c>
      <c r="B10612">
        <v>2014</v>
      </c>
      <c r="C10612">
        <v>0</v>
      </c>
      <c r="D10612" t="s">
        <v>241</v>
      </c>
      <c r="E10612">
        <v>0</v>
      </c>
      <c r="F10612">
        <v>0</v>
      </c>
      <c r="G10612">
        <v>7</v>
      </c>
      <c r="H10612">
        <v>13</v>
      </c>
      <c r="I10612">
        <v>1013</v>
      </c>
    </row>
    <row r="10613" spans="1:11" x14ac:dyDescent="0.45">
      <c r="A10613" t="s">
        <v>185</v>
      </c>
      <c r="B10613">
        <v>2008</v>
      </c>
      <c r="C10613">
        <v>1</v>
      </c>
      <c r="D10613" t="s">
        <v>231</v>
      </c>
      <c r="H10613">
        <v>33</v>
      </c>
      <c r="I10613">
        <v>303</v>
      </c>
    </row>
    <row r="10614" spans="1:11" x14ac:dyDescent="0.45">
      <c r="A10614" t="s">
        <v>118</v>
      </c>
      <c r="B10614">
        <v>2016</v>
      </c>
      <c r="C10614">
        <v>6</v>
      </c>
      <c r="D10614" t="s">
        <v>237</v>
      </c>
      <c r="E10614">
        <v>0</v>
      </c>
      <c r="F10614">
        <v>0</v>
      </c>
      <c r="G10614">
        <v>5</v>
      </c>
      <c r="H10614">
        <v>4</v>
      </c>
      <c r="I10614">
        <v>125</v>
      </c>
    </row>
    <row r="10615" spans="1:11" x14ac:dyDescent="0.45">
      <c r="A10615" t="s">
        <v>160</v>
      </c>
      <c r="B10615">
        <v>2016</v>
      </c>
      <c r="C10615">
        <v>7</v>
      </c>
      <c r="D10615" t="s">
        <v>238</v>
      </c>
      <c r="H10615">
        <v>22</v>
      </c>
      <c r="I10615">
        <v>165</v>
      </c>
    </row>
    <row r="10616" spans="1:11" x14ac:dyDescent="0.45">
      <c r="A10616" t="s">
        <v>119</v>
      </c>
      <c r="B10616">
        <v>2018</v>
      </c>
      <c r="C10616">
        <v>0</v>
      </c>
      <c r="D10616" t="s">
        <v>241</v>
      </c>
      <c r="E10616">
        <v>0</v>
      </c>
      <c r="F10616">
        <v>0</v>
      </c>
      <c r="G10616">
        <v>6</v>
      </c>
      <c r="H10616">
        <v>2</v>
      </c>
      <c r="I10616">
        <v>1140</v>
      </c>
    </row>
    <row r="10617" spans="1:11" x14ac:dyDescent="0.45">
      <c r="A10617" t="s">
        <v>192</v>
      </c>
      <c r="B10617">
        <v>2020</v>
      </c>
      <c r="C10617">
        <v>1</v>
      </c>
      <c r="D10617" t="s">
        <v>231</v>
      </c>
      <c r="E10617">
        <v>2</v>
      </c>
      <c r="F10617">
        <v>2</v>
      </c>
      <c r="G10617">
        <v>18</v>
      </c>
      <c r="H10617">
        <v>23</v>
      </c>
      <c r="I10617">
        <v>2436</v>
      </c>
      <c r="J10617">
        <v>11</v>
      </c>
      <c r="K10617">
        <v>11.5</v>
      </c>
    </row>
    <row r="10618" spans="1:11" x14ac:dyDescent="0.45">
      <c r="A10618" t="s">
        <v>119</v>
      </c>
      <c r="B10618">
        <v>2020</v>
      </c>
      <c r="C10618">
        <v>3</v>
      </c>
      <c r="D10618" t="s">
        <v>234</v>
      </c>
      <c r="E10618">
        <v>2</v>
      </c>
      <c r="F10618">
        <v>1</v>
      </c>
      <c r="G10618">
        <v>6</v>
      </c>
      <c r="H10618">
        <v>3</v>
      </c>
      <c r="I10618">
        <v>2366</v>
      </c>
      <c r="J10618">
        <v>1</v>
      </c>
      <c r="K10618">
        <v>3</v>
      </c>
    </row>
    <row r="10619" spans="1:11" x14ac:dyDescent="0.45">
      <c r="A10619" t="s">
        <v>218</v>
      </c>
      <c r="B10619">
        <v>2008</v>
      </c>
      <c r="C10619">
        <v>8</v>
      </c>
      <c r="D10619" t="s">
        <v>239</v>
      </c>
      <c r="H10619">
        <v>2</v>
      </c>
      <c r="I10619">
        <v>336</v>
      </c>
    </row>
    <row r="10620" spans="1:11" x14ac:dyDescent="0.45">
      <c r="A10620" t="s">
        <v>178</v>
      </c>
      <c r="B10620">
        <v>2019</v>
      </c>
      <c r="C10620">
        <v>8</v>
      </c>
      <c r="D10620" t="s">
        <v>239</v>
      </c>
      <c r="E10620">
        <v>0</v>
      </c>
      <c r="F10620">
        <v>0</v>
      </c>
      <c r="G10620">
        <v>20</v>
      </c>
      <c r="H10620">
        <v>20</v>
      </c>
      <c r="I10620">
        <v>2312</v>
      </c>
    </row>
    <row r="10621" spans="1:11" x14ac:dyDescent="0.45">
      <c r="A10621" t="s">
        <v>129</v>
      </c>
      <c r="B10621">
        <v>2020</v>
      </c>
      <c r="C10621">
        <v>5</v>
      </c>
      <c r="D10621" t="s">
        <v>236</v>
      </c>
      <c r="E10621">
        <v>1</v>
      </c>
      <c r="F10621">
        <v>0.5</v>
      </c>
      <c r="G10621">
        <v>7</v>
      </c>
      <c r="H10621">
        <v>6</v>
      </c>
      <c r="I10621">
        <v>2376</v>
      </c>
      <c r="J10621">
        <v>6</v>
      </c>
      <c r="K10621">
        <v>12</v>
      </c>
    </row>
    <row r="10622" spans="1:11" x14ac:dyDescent="0.45">
      <c r="A10622" t="s">
        <v>207</v>
      </c>
      <c r="B10622">
        <v>2017</v>
      </c>
      <c r="C10622">
        <v>1</v>
      </c>
      <c r="D10622" t="s">
        <v>231</v>
      </c>
      <c r="E10622">
        <v>3</v>
      </c>
      <c r="F10622">
        <v>0.70833299999999999</v>
      </c>
      <c r="G10622">
        <v>6</v>
      </c>
      <c r="H10622">
        <v>5</v>
      </c>
      <c r="I10622">
        <v>1113</v>
      </c>
      <c r="J10622">
        <v>1</v>
      </c>
      <c r="K10622">
        <v>7.058827</v>
      </c>
    </row>
    <row r="10623" spans="1:11" x14ac:dyDescent="0.45">
      <c r="A10623" t="s">
        <v>117</v>
      </c>
      <c r="B10623">
        <v>2017</v>
      </c>
      <c r="C10623">
        <v>8</v>
      </c>
      <c r="D10623" t="s">
        <v>239</v>
      </c>
      <c r="E10623">
        <v>0</v>
      </c>
      <c r="F10623">
        <v>0</v>
      </c>
      <c r="G10623">
        <v>3</v>
      </c>
      <c r="H10623">
        <v>4</v>
      </c>
      <c r="I10623">
        <v>1028</v>
      </c>
    </row>
    <row r="10624" spans="1:11" x14ac:dyDescent="0.45">
      <c r="A10624" t="s">
        <v>178</v>
      </c>
      <c r="B10624">
        <v>2014</v>
      </c>
      <c r="D10624" t="s">
        <v>246</v>
      </c>
      <c r="E10624">
        <v>8</v>
      </c>
      <c r="F10624">
        <v>8</v>
      </c>
      <c r="G10624">
        <v>20</v>
      </c>
      <c r="I10624">
        <v>974</v>
      </c>
    </row>
    <row r="10625" spans="1:11" x14ac:dyDescent="0.45">
      <c r="A10625" t="s">
        <v>172</v>
      </c>
      <c r="B10625">
        <v>2017</v>
      </c>
      <c r="C10625">
        <v>8</v>
      </c>
      <c r="D10625" t="s">
        <v>239</v>
      </c>
      <c r="E10625">
        <v>1</v>
      </c>
      <c r="F10625">
        <v>0.5</v>
      </c>
      <c r="G10625">
        <v>3</v>
      </c>
      <c r="H10625">
        <v>2</v>
      </c>
      <c r="I10625">
        <v>1078</v>
      </c>
      <c r="J10625">
        <v>2</v>
      </c>
      <c r="K10625">
        <v>4</v>
      </c>
    </row>
    <row r="10626" spans="1:11" x14ac:dyDescent="0.45">
      <c r="A10626" t="s">
        <v>137</v>
      </c>
      <c r="B10626">
        <v>2018</v>
      </c>
      <c r="D10626" t="s">
        <v>245</v>
      </c>
      <c r="E10626">
        <v>3</v>
      </c>
      <c r="F10626">
        <v>3</v>
      </c>
      <c r="G10626">
        <v>3</v>
      </c>
      <c r="I10626">
        <v>1158</v>
      </c>
    </row>
    <row r="10627" spans="1:11" x14ac:dyDescent="0.45">
      <c r="A10627" t="s">
        <v>206</v>
      </c>
      <c r="B10627">
        <v>2019</v>
      </c>
      <c r="C10627">
        <v>3</v>
      </c>
      <c r="D10627" t="s">
        <v>234</v>
      </c>
      <c r="E10627">
        <v>1</v>
      </c>
      <c r="F10627">
        <v>0.125</v>
      </c>
      <c r="G10627">
        <v>3</v>
      </c>
      <c r="H10627">
        <v>2</v>
      </c>
      <c r="I10627">
        <v>2338</v>
      </c>
      <c r="J10627">
        <v>2</v>
      </c>
      <c r="K10627">
        <v>16</v>
      </c>
    </row>
    <row r="10628" spans="1:11" x14ac:dyDescent="0.45">
      <c r="A10628" t="s">
        <v>116</v>
      </c>
      <c r="B10628">
        <v>2011</v>
      </c>
      <c r="C10628">
        <v>7</v>
      </c>
      <c r="D10628" t="s">
        <v>238</v>
      </c>
      <c r="H10628">
        <v>8</v>
      </c>
      <c r="I10628">
        <v>575</v>
      </c>
    </row>
    <row r="10629" spans="1:11" x14ac:dyDescent="0.45">
      <c r="A10629" t="s">
        <v>145</v>
      </c>
      <c r="B10629">
        <v>2019</v>
      </c>
      <c r="C10629">
        <v>4</v>
      </c>
      <c r="D10629" t="s">
        <v>235</v>
      </c>
      <c r="E10629">
        <v>2</v>
      </c>
      <c r="F10629">
        <v>0.625</v>
      </c>
      <c r="G10629">
        <v>7</v>
      </c>
      <c r="H10629">
        <v>11</v>
      </c>
      <c r="I10629">
        <v>2287</v>
      </c>
      <c r="J10629">
        <v>5</v>
      </c>
      <c r="K10629">
        <v>17.600000000000001</v>
      </c>
    </row>
    <row r="10630" spans="1:11" x14ac:dyDescent="0.45">
      <c r="A10630" t="s">
        <v>216</v>
      </c>
      <c r="B10630">
        <v>2012</v>
      </c>
      <c r="C10630">
        <v>6</v>
      </c>
      <c r="D10630" t="s">
        <v>237</v>
      </c>
      <c r="H10630">
        <v>13</v>
      </c>
      <c r="I10630">
        <v>786</v>
      </c>
    </row>
    <row r="10631" spans="1:11" x14ac:dyDescent="0.45">
      <c r="A10631" t="s">
        <v>141</v>
      </c>
      <c r="B10631">
        <v>2017</v>
      </c>
      <c r="C10631">
        <v>8</v>
      </c>
      <c r="D10631" t="s">
        <v>239</v>
      </c>
      <c r="E10631">
        <v>0</v>
      </c>
      <c r="F10631">
        <v>0</v>
      </c>
      <c r="G10631">
        <v>1</v>
      </c>
      <c r="H10631">
        <v>96</v>
      </c>
      <c r="I10631">
        <v>1241</v>
      </c>
    </row>
    <row r="10632" spans="1:11" x14ac:dyDescent="0.45">
      <c r="A10632" t="s">
        <v>213</v>
      </c>
      <c r="B10632">
        <v>2008</v>
      </c>
      <c r="C10632">
        <v>2</v>
      </c>
      <c r="D10632" t="s">
        <v>233</v>
      </c>
      <c r="H10632">
        <v>3</v>
      </c>
      <c r="I10632">
        <v>331</v>
      </c>
    </row>
    <row r="10633" spans="1:11" x14ac:dyDescent="0.45">
      <c r="A10633" t="s">
        <v>166</v>
      </c>
      <c r="B10633">
        <v>2015</v>
      </c>
      <c r="D10633" t="s">
        <v>245</v>
      </c>
      <c r="E10633">
        <v>21</v>
      </c>
      <c r="F10633">
        <v>21</v>
      </c>
      <c r="G10633">
        <v>24</v>
      </c>
      <c r="I10633">
        <v>56</v>
      </c>
    </row>
    <row r="10634" spans="1:11" x14ac:dyDescent="0.45">
      <c r="A10634" t="s">
        <v>128</v>
      </c>
      <c r="B10634">
        <v>2010</v>
      </c>
      <c r="C10634">
        <v>5</v>
      </c>
      <c r="D10634" t="s">
        <v>236</v>
      </c>
      <c r="H10634">
        <v>8</v>
      </c>
      <c r="I10634">
        <v>474</v>
      </c>
    </row>
    <row r="10635" spans="1:11" x14ac:dyDescent="0.45">
      <c r="A10635" t="s">
        <v>170</v>
      </c>
      <c r="B10635">
        <v>2019</v>
      </c>
      <c r="C10635">
        <v>1</v>
      </c>
      <c r="D10635" t="s">
        <v>231</v>
      </c>
      <c r="E10635">
        <v>1</v>
      </c>
      <c r="F10635">
        <v>0.25</v>
      </c>
      <c r="G10635">
        <v>3</v>
      </c>
      <c r="H10635">
        <v>6</v>
      </c>
      <c r="I10635">
        <v>2307</v>
      </c>
      <c r="J10635">
        <v>6</v>
      </c>
      <c r="K10635">
        <v>24</v>
      </c>
    </row>
    <row r="10636" spans="1:11" x14ac:dyDescent="0.45">
      <c r="A10636" t="s">
        <v>126</v>
      </c>
      <c r="B10636">
        <v>2020</v>
      </c>
      <c r="C10636">
        <v>6</v>
      </c>
      <c r="D10636" t="s">
        <v>237</v>
      </c>
      <c r="E10636">
        <v>1</v>
      </c>
      <c r="F10636">
        <v>0.33333299999999999</v>
      </c>
      <c r="G10636">
        <v>4</v>
      </c>
      <c r="H10636">
        <v>5</v>
      </c>
      <c r="I10636">
        <v>2373</v>
      </c>
      <c r="J10636">
        <v>5</v>
      </c>
      <c r="K10636">
        <v>15.000014999999999</v>
      </c>
    </row>
    <row r="10637" spans="1:11" x14ac:dyDescent="0.45">
      <c r="A10637" t="s">
        <v>220</v>
      </c>
      <c r="B10637">
        <v>2019</v>
      </c>
      <c r="C10637">
        <v>1</v>
      </c>
      <c r="D10637" t="s">
        <v>231</v>
      </c>
      <c r="E10637">
        <v>1</v>
      </c>
      <c r="F10637">
        <v>0.2</v>
      </c>
      <c r="G10637">
        <v>2</v>
      </c>
      <c r="H10637">
        <v>3</v>
      </c>
      <c r="I10637">
        <v>2352</v>
      </c>
      <c r="J10637">
        <v>3</v>
      </c>
      <c r="K10637">
        <v>15</v>
      </c>
    </row>
    <row r="10638" spans="1:11" x14ac:dyDescent="0.45">
      <c r="A10638" t="s">
        <v>129</v>
      </c>
      <c r="B10638">
        <v>2011</v>
      </c>
      <c r="C10638">
        <v>2</v>
      </c>
      <c r="D10638" t="s">
        <v>233</v>
      </c>
      <c r="H10638">
        <v>9</v>
      </c>
      <c r="I10638">
        <v>588</v>
      </c>
    </row>
    <row r="10639" spans="1:11" x14ac:dyDescent="0.45">
      <c r="A10639" t="s">
        <v>211</v>
      </c>
      <c r="B10639">
        <v>2019</v>
      </c>
      <c r="C10639">
        <v>2</v>
      </c>
      <c r="D10639" t="s">
        <v>233</v>
      </c>
      <c r="E10639">
        <v>1</v>
      </c>
      <c r="F10639">
        <v>0.5</v>
      </c>
      <c r="G10639">
        <v>4</v>
      </c>
      <c r="H10639">
        <v>5</v>
      </c>
      <c r="I10639">
        <v>2343</v>
      </c>
      <c r="J10639">
        <v>5</v>
      </c>
      <c r="K10639">
        <v>10</v>
      </c>
    </row>
    <row r="10640" spans="1:11" x14ac:dyDescent="0.45">
      <c r="A10640" t="s">
        <v>189</v>
      </c>
      <c r="B10640">
        <v>2020</v>
      </c>
      <c r="C10640">
        <v>11</v>
      </c>
      <c r="D10640" t="s">
        <v>242</v>
      </c>
      <c r="E10640">
        <v>6</v>
      </c>
      <c r="F10640">
        <v>1.4166669999999999</v>
      </c>
      <c r="G10640">
        <v>17</v>
      </c>
      <c r="H10640">
        <v>20</v>
      </c>
      <c r="I10640">
        <v>2432</v>
      </c>
      <c r="J10640">
        <v>3</v>
      </c>
      <c r="K10640">
        <v>14.117644</v>
      </c>
    </row>
    <row r="10641" spans="1:11" x14ac:dyDescent="0.45">
      <c r="A10641" t="s">
        <v>147</v>
      </c>
      <c r="B10641">
        <v>2020</v>
      </c>
      <c r="C10641">
        <v>4</v>
      </c>
      <c r="D10641" t="s">
        <v>235</v>
      </c>
      <c r="E10641">
        <v>2</v>
      </c>
      <c r="F10641">
        <v>1.1666669999999999</v>
      </c>
      <c r="G10641">
        <v>11</v>
      </c>
      <c r="H10641">
        <v>15</v>
      </c>
      <c r="I10641">
        <v>2393</v>
      </c>
      <c r="J10641">
        <v>7</v>
      </c>
      <c r="K10641">
        <v>12.857139</v>
      </c>
    </row>
    <row r="10642" spans="1:11" x14ac:dyDescent="0.45">
      <c r="A10642" t="s">
        <v>169</v>
      </c>
      <c r="B10642">
        <v>2019</v>
      </c>
      <c r="C10642">
        <v>4</v>
      </c>
      <c r="D10642" t="s">
        <v>235</v>
      </c>
      <c r="E10642">
        <v>0</v>
      </c>
      <c r="F10642">
        <v>0</v>
      </c>
      <c r="G10642">
        <v>3</v>
      </c>
      <c r="H10642">
        <v>9</v>
      </c>
      <c r="I10642">
        <v>2306</v>
      </c>
    </row>
    <row r="10643" spans="1:11" x14ac:dyDescent="0.45">
      <c r="A10643" t="s">
        <v>113</v>
      </c>
      <c r="B10643">
        <v>2016</v>
      </c>
      <c r="C10643">
        <v>4</v>
      </c>
      <c r="D10643" t="s">
        <v>235</v>
      </c>
      <c r="H10643">
        <v>2</v>
      </c>
      <c r="I10643">
        <v>120</v>
      </c>
    </row>
    <row r="10644" spans="1:11" x14ac:dyDescent="0.45">
      <c r="A10644" t="s">
        <v>157</v>
      </c>
      <c r="B10644">
        <v>2019</v>
      </c>
      <c r="C10644">
        <v>1</v>
      </c>
      <c r="D10644" t="s">
        <v>231</v>
      </c>
      <c r="E10644">
        <v>1</v>
      </c>
      <c r="F10644">
        <v>1</v>
      </c>
      <c r="G10644">
        <v>14</v>
      </c>
      <c r="H10644">
        <v>28</v>
      </c>
      <c r="I10644">
        <v>2295</v>
      </c>
      <c r="J10644">
        <v>28</v>
      </c>
      <c r="K10644">
        <v>28</v>
      </c>
    </row>
    <row r="10645" spans="1:11" x14ac:dyDescent="0.45">
      <c r="A10645" t="s">
        <v>177</v>
      </c>
      <c r="B10645">
        <v>2014</v>
      </c>
      <c r="C10645">
        <v>2</v>
      </c>
      <c r="D10645" t="s">
        <v>233</v>
      </c>
      <c r="E10645">
        <v>0</v>
      </c>
      <c r="F10645">
        <v>0</v>
      </c>
      <c r="G10645">
        <v>46</v>
      </c>
      <c r="H10645">
        <v>122</v>
      </c>
      <c r="I10645">
        <v>972</v>
      </c>
    </row>
    <row r="10646" spans="1:11" x14ac:dyDescent="0.45">
      <c r="A10646" t="s">
        <v>128</v>
      </c>
      <c r="B10646">
        <v>2008</v>
      </c>
      <c r="C10646">
        <v>3</v>
      </c>
      <c r="D10646" t="s">
        <v>234</v>
      </c>
      <c r="H10646">
        <v>9</v>
      </c>
      <c r="I10646">
        <v>248</v>
      </c>
    </row>
    <row r="10647" spans="1:11" x14ac:dyDescent="0.45">
      <c r="A10647" t="s">
        <v>212</v>
      </c>
      <c r="B10647">
        <v>2009</v>
      </c>
      <c r="C10647">
        <v>2</v>
      </c>
      <c r="D10647" t="s">
        <v>233</v>
      </c>
      <c r="H10647">
        <v>8</v>
      </c>
      <c r="I10647">
        <v>443</v>
      </c>
    </row>
    <row r="10648" spans="1:11" x14ac:dyDescent="0.45">
      <c r="A10648" t="s">
        <v>171</v>
      </c>
      <c r="B10648">
        <v>2014</v>
      </c>
      <c r="C10648">
        <v>5</v>
      </c>
      <c r="D10648" t="s">
        <v>236</v>
      </c>
      <c r="E10648">
        <v>2</v>
      </c>
      <c r="F10648">
        <v>1.25</v>
      </c>
      <c r="G10648">
        <v>6</v>
      </c>
      <c r="H10648">
        <v>13</v>
      </c>
      <c r="I10648">
        <v>966</v>
      </c>
      <c r="J10648">
        <v>6</v>
      </c>
      <c r="K10648">
        <v>10.4</v>
      </c>
    </row>
    <row r="10649" spans="1:11" x14ac:dyDescent="0.45">
      <c r="A10649" t="s">
        <v>129</v>
      </c>
      <c r="B10649">
        <v>2017</v>
      </c>
      <c r="C10649">
        <v>4</v>
      </c>
      <c r="D10649" t="s">
        <v>235</v>
      </c>
      <c r="E10649">
        <v>1</v>
      </c>
      <c r="F10649">
        <v>0.5</v>
      </c>
      <c r="G10649">
        <v>6</v>
      </c>
      <c r="H10649">
        <v>9</v>
      </c>
      <c r="I10649">
        <v>1040</v>
      </c>
      <c r="J10649">
        <v>9</v>
      </c>
      <c r="K10649">
        <v>18</v>
      </c>
    </row>
    <row r="10650" spans="1:11" x14ac:dyDescent="0.45">
      <c r="A10650" t="s">
        <v>193</v>
      </c>
      <c r="B10650">
        <v>2015</v>
      </c>
      <c r="C10650">
        <v>6</v>
      </c>
      <c r="D10650" t="s">
        <v>237</v>
      </c>
      <c r="E10650">
        <v>5</v>
      </c>
      <c r="F10650">
        <v>5</v>
      </c>
      <c r="G10650">
        <v>53</v>
      </c>
      <c r="H10650">
        <v>138</v>
      </c>
      <c r="I10650">
        <v>85</v>
      </c>
      <c r="J10650">
        <v>27</v>
      </c>
      <c r="K10650">
        <v>27.6</v>
      </c>
    </row>
    <row r="10651" spans="1:11" x14ac:dyDescent="0.45">
      <c r="A10651" t="s">
        <v>217</v>
      </c>
      <c r="B10651">
        <v>2020</v>
      </c>
      <c r="C10651">
        <v>5</v>
      </c>
      <c r="D10651" t="s">
        <v>236</v>
      </c>
      <c r="E10651">
        <v>1</v>
      </c>
      <c r="F10651">
        <v>0.5</v>
      </c>
      <c r="G10651">
        <v>6</v>
      </c>
      <c r="H10651">
        <v>8</v>
      </c>
      <c r="I10651">
        <v>2461</v>
      </c>
      <c r="J10651">
        <v>8</v>
      </c>
      <c r="K10651">
        <v>16</v>
      </c>
    </row>
    <row r="10652" spans="1:11" x14ac:dyDescent="0.45">
      <c r="A10652" t="s">
        <v>151</v>
      </c>
      <c r="B10652">
        <v>2014</v>
      </c>
      <c r="C10652">
        <v>9</v>
      </c>
      <c r="D10652" t="s">
        <v>240</v>
      </c>
      <c r="H10652">
        <v>19</v>
      </c>
      <c r="I10652">
        <v>948</v>
      </c>
    </row>
    <row r="10653" spans="1:11" x14ac:dyDescent="0.45">
      <c r="A10653" t="s">
        <v>201</v>
      </c>
      <c r="B10653">
        <v>2008</v>
      </c>
      <c r="C10653">
        <v>0</v>
      </c>
      <c r="D10653" t="s">
        <v>241</v>
      </c>
      <c r="H10653">
        <v>8</v>
      </c>
      <c r="I10653">
        <v>319</v>
      </c>
    </row>
    <row r="10654" spans="1:11" x14ac:dyDescent="0.45">
      <c r="A10654" t="s">
        <v>221</v>
      </c>
      <c r="B10654">
        <v>2011</v>
      </c>
      <c r="C10654">
        <v>6</v>
      </c>
      <c r="D10654" t="s">
        <v>237</v>
      </c>
      <c r="H10654">
        <v>8</v>
      </c>
      <c r="I10654">
        <v>678</v>
      </c>
    </row>
    <row r="10655" spans="1:11" x14ac:dyDescent="0.45">
      <c r="A10655" t="s">
        <v>192</v>
      </c>
      <c r="B10655">
        <v>2008</v>
      </c>
      <c r="C10655">
        <v>1</v>
      </c>
      <c r="D10655" t="s">
        <v>231</v>
      </c>
      <c r="H10655">
        <v>49</v>
      </c>
      <c r="I10655">
        <v>310</v>
      </c>
    </row>
    <row r="10656" spans="1:11" x14ac:dyDescent="0.45">
      <c r="A10656" t="s">
        <v>148</v>
      </c>
      <c r="B10656">
        <v>2009</v>
      </c>
      <c r="C10656">
        <v>4</v>
      </c>
      <c r="D10656" t="s">
        <v>235</v>
      </c>
      <c r="H10656">
        <v>2</v>
      </c>
      <c r="I10656">
        <v>380</v>
      </c>
    </row>
    <row r="10657" spans="1:11" x14ac:dyDescent="0.45">
      <c r="A10657" t="s">
        <v>146</v>
      </c>
      <c r="B10657">
        <v>2020</v>
      </c>
      <c r="C10657">
        <v>8</v>
      </c>
      <c r="D10657" t="s">
        <v>239</v>
      </c>
      <c r="E10657">
        <v>2</v>
      </c>
      <c r="F10657">
        <v>0.53333299999999995</v>
      </c>
      <c r="G10657">
        <v>7</v>
      </c>
      <c r="H10657">
        <v>5</v>
      </c>
      <c r="I10657">
        <v>2392</v>
      </c>
      <c r="J10657">
        <v>2</v>
      </c>
      <c r="K10657">
        <v>9.3750060000000008</v>
      </c>
    </row>
    <row r="10658" spans="1:11" x14ac:dyDescent="0.45">
      <c r="A10658" t="s">
        <v>108</v>
      </c>
      <c r="B10658">
        <v>2017</v>
      </c>
      <c r="C10658">
        <v>8</v>
      </c>
      <c r="D10658" t="s">
        <v>239</v>
      </c>
      <c r="E10658">
        <v>1</v>
      </c>
      <c r="F10658">
        <v>0.5</v>
      </c>
      <c r="G10658">
        <v>4</v>
      </c>
      <c r="H10658">
        <v>8</v>
      </c>
      <c r="I10658">
        <v>1019</v>
      </c>
      <c r="J10658">
        <v>8</v>
      </c>
      <c r="K10658">
        <v>16</v>
      </c>
    </row>
    <row r="10659" spans="1:11" x14ac:dyDescent="0.45">
      <c r="A10659" t="s">
        <v>209</v>
      </c>
      <c r="B10659">
        <v>2019</v>
      </c>
      <c r="C10659">
        <v>0</v>
      </c>
      <c r="D10659" t="s">
        <v>241</v>
      </c>
      <c r="E10659">
        <v>1</v>
      </c>
      <c r="F10659">
        <v>0.33333299999999999</v>
      </c>
      <c r="G10659">
        <v>3</v>
      </c>
      <c r="H10659">
        <v>1</v>
      </c>
      <c r="I10659">
        <v>2341</v>
      </c>
      <c r="J10659">
        <v>1</v>
      </c>
      <c r="K10659">
        <v>3.000003</v>
      </c>
    </row>
    <row r="10660" spans="1:11" x14ac:dyDescent="0.45">
      <c r="A10660" t="s">
        <v>186</v>
      </c>
      <c r="B10660">
        <v>2015</v>
      </c>
      <c r="C10660">
        <v>11</v>
      </c>
      <c r="D10660" t="s">
        <v>242</v>
      </c>
      <c r="H10660">
        <v>14</v>
      </c>
      <c r="I10660">
        <v>78</v>
      </c>
    </row>
    <row r="10661" spans="1:11" x14ac:dyDescent="0.45">
      <c r="A10661" t="s">
        <v>126</v>
      </c>
      <c r="B10661">
        <v>2015</v>
      </c>
      <c r="C10661">
        <v>7</v>
      </c>
      <c r="D10661" t="s">
        <v>238</v>
      </c>
      <c r="E10661">
        <v>0</v>
      </c>
      <c r="F10661">
        <v>0</v>
      </c>
      <c r="G10661">
        <v>5</v>
      </c>
      <c r="H10661">
        <v>9</v>
      </c>
      <c r="I10661">
        <v>20</v>
      </c>
    </row>
    <row r="10662" spans="1:11" x14ac:dyDescent="0.45">
      <c r="A10662" t="s">
        <v>181</v>
      </c>
      <c r="B10662">
        <v>2015</v>
      </c>
      <c r="C10662">
        <v>1</v>
      </c>
      <c r="D10662" t="s">
        <v>231</v>
      </c>
      <c r="E10662">
        <v>2</v>
      </c>
      <c r="F10662">
        <v>0.61111099999999996</v>
      </c>
      <c r="G10662">
        <v>7</v>
      </c>
      <c r="H10662">
        <v>10</v>
      </c>
      <c r="I10662">
        <v>73</v>
      </c>
      <c r="J10662">
        <v>5</v>
      </c>
      <c r="K10662">
        <v>16.363638999999999</v>
      </c>
    </row>
    <row r="10663" spans="1:11" x14ac:dyDescent="0.45">
      <c r="A10663" t="s">
        <v>210</v>
      </c>
      <c r="B10663">
        <v>2008</v>
      </c>
      <c r="C10663">
        <v>7</v>
      </c>
      <c r="D10663" t="s">
        <v>238</v>
      </c>
      <c r="H10663">
        <v>18</v>
      </c>
      <c r="I10663">
        <v>328</v>
      </c>
    </row>
    <row r="10664" spans="1:11" x14ac:dyDescent="0.45">
      <c r="A10664" t="s">
        <v>111</v>
      </c>
      <c r="B10664">
        <v>2014</v>
      </c>
      <c r="D10664" t="s">
        <v>246</v>
      </c>
      <c r="E10664">
        <v>1</v>
      </c>
      <c r="F10664">
        <v>0.5</v>
      </c>
      <c r="G10664">
        <v>5</v>
      </c>
      <c r="I10664">
        <v>909</v>
      </c>
    </row>
    <row r="10665" spans="1:11" x14ac:dyDescent="0.45">
      <c r="A10665" t="s">
        <v>115</v>
      </c>
      <c r="B10665">
        <v>2019</v>
      </c>
      <c r="C10665">
        <v>3</v>
      </c>
      <c r="D10665" t="s">
        <v>234</v>
      </c>
      <c r="E10665">
        <v>1</v>
      </c>
      <c r="F10665">
        <v>1</v>
      </c>
      <c r="G10665">
        <v>10</v>
      </c>
      <c r="H10665">
        <v>8</v>
      </c>
      <c r="I10665">
        <v>2261</v>
      </c>
      <c r="J10665">
        <v>8</v>
      </c>
      <c r="K10665">
        <v>8</v>
      </c>
    </row>
    <row r="10666" spans="1:11" x14ac:dyDescent="0.45">
      <c r="A10666" t="s">
        <v>136</v>
      </c>
      <c r="B10666">
        <v>2009</v>
      </c>
      <c r="C10666">
        <v>6</v>
      </c>
      <c r="D10666" t="s">
        <v>237</v>
      </c>
      <c r="H10666">
        <v>2</v>
      </c>
      <c r="I10666">
        <v>369</v>
      </c>
    </row>
    <row r="10667" spans="1:11" x14ac:dyDescent="0.45">
      <c r="A10667" t="s">
        <v>115</v>
      </c>
      <c r="B10667">
        <v>2020</v>
      </c>
      <c r="C10667">
        <v>7</v>
      </c>
      <c r="D10667" t="s">
        <v>238</v>
      </c>
      <c r="E10667">
        <v>1</v>
      </c>
      <c r="F10667">
        <v>1</v>
      </c>
      <c r="G10667">
        <v>10</v>
      </c>
      <c r="H10667">
        <v>18</v>
      </c>
      <c r="I10667">
        <v>2362</v>
      </c>
      <c r="J10667">
        <v>18</v>
      </c>
      <c r="K10667">
        <v>18</v>
      </c>
    </row>
    <row r="10668" spans="1:11" x14ac:dyDescent="0.45">
      <c r="A10668" t="s">
        <v>116</v>
      </c>
      <c r="B10668">
        <v>2012</v>
      </c>
      <c r="C10668">
        <v>5</v>
      </c>
      <c r="D10668" t="s">
        <v>236</v>
      </c>
      <c r="H10668">
        <v>11</v>
      </c>
      <c r="I10668">
        <v>688</v>
      </c>
    </row>
    <row r="10669" spans="1:11" x14ac:dyDescent="0.45">
      <c r="A10669" t="s">
        <v>181</v>
      </c>
      <c r="B10669">
        <v>2016</v>
      </c>
      <c r="C10669">
        <v>3</v>
      </c>
      <c r="D10669" t="s">
        <v>234</v>
      </c>
      <c r="E10669">
        <v>2</v>
      </c>
      <c r="F10669">
        <v>0.44444400000000001</v>
      </c>
      <c r="G10669">
        <v>7</v>
      </c>
      <c r="H10669">
        <v>13</v>
      </c>
      <c r="I10669">
        <v>186</v>
      </c>
      <c r="J10669">
        <v>6</v>
      </c>
      <c r="K10669">
        <v>29.250029000000001</v>
      </c>
    </row>
    <row r="10670" spans="1:11" x14ac:dyDescent="0.45">
      <c r="A10670" t="s">
        <v>113</v>
      </c>
      <c r="B10670">
        <v>2019</v>
      </c>
      <c r="C10670">
        <v>5</v>
      </c>
      <c r="D10670" t="s">
        <v>236</v>
      </c>
      <c r="E10670">
        <v>1</v>
      </c>
      <c r="F10670">
        <v>0.2</v>
      </c>
      <c r="G10670">
        <v>2</v>
      </c>
      <c r="H10670">
        <v>1</v>
      </c>
      <c r="I10670">
        <v>2259</v>
      </c>
      <c r="J10670">
        <v>1</v>
      </c>
      <c r="K10670">
        <v>5</v>
      </c>
    </row>
    <row r="10671" spans="1:11" x14ac:dyDescent="0.45">
      <c r="A10671" t="s">
        <v>133</v>
      </c>
      <c r="B10671">
        <v>2014</v>
      </c>
      <c r="C10671">
        <v>3</v>
      </c>
      <c r="D10671" t="s">
        <v>234</v>
      </c>
      <c r="H10671">
        <v>12</v>
      </c>
      <c r="I10671">
        <v>931</v>
      </c>
    </row>
    <row r="10672" spans="1:11" x14ac:dyDescent="0.45">
      <c r="A10672" t="s">
        <v>225</v>
      </c>
      <c r="B10672">
        <v>2010</v>
      </c>
      <c r="C10672">
        <v>9</v>
      </c>
      <c r="D10672" t="s">
        <v>240</v>
      </c>
      <c r="H10672">
        <v>48</v>
      </c>
      <c r="I10672">
        <v>534</v>
      </c>
    </row>
    <row r="10673" spans="1:11" x14ac:dyDescent="0.45">
      <c r="A10673" t="s">
        <v>136</v>
      </c>
      <c r="B10673">
        <v>2010</v>
      </c>
      <c r="C10673">
        <v>8</v>
      </c>
      <c r="D10673" t="s">
        <v>239</v>
      </c>
      <c r="H10673">
        <v>1</v>
      </c>
      <c r="I10673">
        <v>482</v>
      </c>
    </row>
    <row r="10674" spans="1:11" x14ac:dyDescent="0.45">
      <c r="A10674" t="s">
        <v>204</v>
      </c>
      <c r="B10674">
        <v>2017</v>
      </c>
      <c r="C10674">
        <v>2</v>
      </c>
      <c r="D10674" t="s">
        <v>233</v>
      </c>
      <c r="E10674">
        <v>1</v>
      </c>
      <c r="F10674">
        <v>1</v>
      </c>
      <c r="G10674">
        <v>8</v>
      </c>
      <c r="H10674">
        <v>10</v>
      </c>
      <c r="I10674">
        <v>1110</v>
      </c>
      <c r="J10674">
        <v>10</v>
      </c>
      <c r="K10674">
        <v>10</v>
      </c>
    </row>
    <row r="10675" spans="1:11" x14ac:dyDescent="0.45">
      <c r="A10675" t="s">
        <v>163</v>
      </c>
      <c r="B10675">
        <v>2018</v>
      </c>
      <c r="C10675">
        <v>0</v>
      </c>
      <c r="D10675" t="s">
        <v>241</v>
      </c>
      <c r="E10675">
        <v>2</v>
      </c>
      <c r="F10675">
        <v>2</v>
      </c>
      <c r="G10675">
        <v>9</v>
      </c>
      <c r="I10675">
        <v>1181</v>
      </c>
    </row>
    <row r="10676" spans="1:11" x14ac:dyDescent="0.45">
      <c r="A10676" t="s">
        <v>204</v>
      </c>
      <c r="B10676">
        <v>2011</v>
      </c>
      <c r="C10676">
        <v>3</v>
      </c>
      <c r="D10676" t="s">
        <v>234</v>
      </c>
      <c r="H10676">
        <v>1</v>
      </c>
      <c r="I10676">
        <v>661</v>
      </c>
    </row>
    <row r="10677" spans="1:11" x14ac:dyDescent="0.45">
      <c r="A10677" t="s">
        <v>110</v>
      </c>
      <c r="B10677">
        <v>2009</v>
      </c>
      <c r="C10677">
        <v>5</v>
      </c>
      <c r="D10677" t="s">
        <v>236</v>
      </c>
      <c r="H10677">
        <v>1</v>
      </c>
      <c r="I10677">
        <v>343</v>
      </c>
    </row>
    <row r="10678" spans="1:11" x14ac:dyDescent="0.45">
      <c r="A10678" t="s">
        <v>119</v>
      </c>
      <c r="B10678">
        <v>2019</v>
      </c>
      <c r="C10678">
        <v>4</v>
      </c>
      <c r="D10678" t="s">
        <v>235</v>
      </c>
      <c r="E10678">
        <v>1</v>
      </c>
      <c r="F10678">
        <v>0.5</v>
      </c>
      <c r="G10678">
        <v>6</v>
      </c>
      <c r="H10678">
        <v>5</v>
      </c>
      <c r="I10678">
        <v>2263</v>
      </c>
      <c r="J10678">
        <v>5</v>
      </c>
      <c r="K10678">
        <v>10</v>
      </c>
    </row>
    <row r="10679" spans="1:11" x14ac:dyDescent="0.45">
      <c r="A10679" t="s">
        <v>111</v>
      </c>
      <c r="B10679">
        <v>2008</v>
      </c>
      <c r="C10679">
        <v>0</v>
      </c>
      <c r="D10679" t="s">
        <v>241</v>
      </c>
      <c r="H10679">
        <v>8</v>
      </c>
      <c r="I10679">
        <v>231</v>
      </c>
    </row>
    <row r="10680" spans="1:11" x14ac:dyDescent="0.45">
      <c r="A10680" t="s">
        <v>114</v>
      </c>
      <c r="B10680">
        <v>2019</v>
      </c>
      <c r="C10680">
        <v>4</v>
      </c>
      <c r="D10680" t="s">
        <v>235</v>
      </c>
      <c r="E10680">
        <v>1</v>
      </c>
      <c r="F10680">
        <v>0.16666700000000001</v>
      </c>
      <c r="G10680">
        <v>3</v>
      </c>
      <c r="H10680">
        <v>6</v>
      </c>
      <c r="I10680">
        <v>2260</v>
      </c>
      <c r="J10680">
        <v>6</v>
      </c>
      <c r="K10680">
        <v>35.999927999999997</v>
      </c>
    </row>
    <row r="10681" spans="1:11" x14ac:dyDescent="0.45">
      <c r="A10681" t="s">
        <v>192</v>
      </c>
      <c r="B10681">
        <v>2009</v>
      </c>
      <c r="C10681">
        <v>3</v>
      </c>
      <c r="D10681" t="s">
        <v>234</v>
      </c>
      <c r="H10681">
        <v>65</v>
      </c>
      <c r="I10681">
        <v>423</v>
      </c>
    </row>
    <row r="10682" spans="1:11" x14ac:dyDescent="0.45">
      <c r="A10682" t="s">
        <v>126</v>
      </c>
      <c r="B10682">
        <v>2020</v>
      </c>
      <c r="C10682">
        <v>2</v>
      </c>
      <c r="D10682" t="s">
        <v>233</v>
      </c>
      <c r="E10682">
        <v>1</v>
      </c>
      <c r="F10682">
        <v>0.5</v>
      </c>
      <c r="G10682">
        <v>4</v>
      </c>
      <c r="H10682">
        <v>5</v>
      </c>
      <c r="I10682">
        <v>2373</v>
      </c>
      <c r="J10682">
        <v>5</v>
      </c>
      <c r="K10682">
        <v>10</v>
      </c>
    </row>
    <row r="10683" spans="1:11" x14ac:dyDescent="0.45">
      <c r="A10683" t="s">
        <v>178</v>
      </c>
      <c r="B10683">
        <v>2016</v>
      </c>
      <c r="C10683">
        <v>7</v>
      </c>
      <c r="D10683" t="s">
        <v>238</v>
      </c>
      <c r="E10683">
        <v>0</v>
      </c>
      <c r="F10683">
        <v>0</v>
      </c>
      <c r="G10683">
        <v>20</v>
      </c>
      <c r="H10683">
        <v>27</v>
      </c>
      <c r="I10683">
        <v>183</v>
      </c>
    </row>
    <row r="10684" spans="1:11" x14ac:dyDescent="0.45">
      <c r="A10684" t="s">
        <v>147</v>
      </c>
      <c r="B10684">
        <v>2014</v>
      </c>
      <c r="C10684">
        <v>1</v>
      </c>
      <c r="D10684" t="s">
        <v>231</v>
      </c>
      <c r="E10684">
        <v>0</v>
      </c>
      <c r="F10684">
        <v>0</v>
      </c>
      <c r="G10684">
        <v>10</v>
      </c>
      <c r="H10684">
        <v>22</v>
      </c>
      <c r="I10684">
        <v>944</v>
      </c>
    </row>
    <row r="10685" spans="1:11" x14ac:dyDescent="0.45">
      <c r="A10685" t="s">
        <v>105</v>
      </c>
      <c r="B10685">
        <v>2020</v>
      </c>
      <c r="C10685">
        <v>4</v>
      </c>
      <c r="D10685" t="s">
        <v>235</v>
      </c>
      <c r="E10685">
        <v>1</v>
      </c>
      <c r="F10685">
        <v>0.5</v>
      </c>
      <c r="G10685">
        <v>6</v>
      </c>
      <c r="H10685">
        <v>8</v>
      </c>
      <c r="I10685">
        <v>2354</v>
      </c>
      <c r="J10685">
        <v>8</v>
      </c>
      <c r="K10685">
        <v>16</v>
      </c>
    </row>
    <row r="10686" spans="1:11" x14ac:dyDescent="0.45">
      <c r="A10686" t="s">
        <v>144</v>
      </c>
      <c r="B10686">
        <v>2017</v>
      </c>
      <c r="C10686">
        <v>3</v>
      </c>
      <c r="D10686" t="s">
        <v>234</v>
      </c>
      <c r="E10686">
        <v>1</v>
      </c>
      <c r="F10686">
        <v>0.33333299999999999</v>
      </c>
      <c r="G10686">
        <v>3</v>
      </c>
      <c r="H10686">
        <v>6</v>
      </c>
      <c r="I10686">
        <v>1053</v>
      </c>
      <c r="J10686">
        <v>6</v>
      </c>
      <c r="K10686">
        <v>18.000018000000001</v>
      </c>
    </row>
    <row r="10687" spans="1:11" x14ac:dyDescent="0.45">
      <c r="A10687" t="s">
        <v>202</v>
      </c>
      <c r="B10687">
        <v>2016</v>
      </c>
      <c r="D10687" t="s">
        <v>245</v>
      </c>
      <c r="E10687">
        <v>1</v>
      </c>
      <c r="F10687">
        <v>1</v>
      </c>
      <c r="G10687">
        <v>5</v>
      </c>
      <c r="I10687">
        <v>207</v>
      </c>
    </row>
    <row r="10688" spans="1:11" x14ac:dyDescent="0.45">
      <c r="A10688" t="s">
        <v>157</v>
      </c>
      <c r="B10688">
        <v>2017</v>
      </c>
      <c r="D10688" t="s">
        <v>246</v>
      </c>
      <c r="E10688">
        <v>2</v>
      </c>
      <c r="F10688">
        <v>2</v>
      </c>
      <c r="G10688">
        <v>14</v>
      </c>
      <c r="I10688">
        <v>1064</v>
      </c>
    </row>
    <row r="10689" spans="1:11" x14ac:dyDescent="0.45">
      <c r="A10689" t="s">
        <v>139</v>
      </c>
      <c r="B10689">
        <v>2012</v>
      </c>
      <c r="C10689">
        <v>8</v>
      </c>
      <c r="D10689" t="s">
        <v>239</v>
      </c>
      <c r="H10689">
        <v>5</v>
      </c>
      <c r="I10689">
        <v>711</v>
      </c>
    </row>
    <row r="10690" spans="1:11" x14ac:dyDescent="0.45">
      <c r="A10690" t="s">
        <v>116</v>
      </c>
      <c r="B10690">
        <v>2009</v>
      </c>
      <c r="C10690">
        <v>4</v>
      </c>
      <c r="D10690" t="s">
        <v>235</v>
      </c>
      <c r="H10690">
        <v>5</v>
      </c>
      <c r="I10690">
        <v>349</v>
      </c>
    </row>
    <row r="10691" spans="1:11" x14ac:dyDescent="0.45">
      <c r="A10691" t="s">
        <v>224</v>
      </c>
      <c r="B10691">
        <v>2017</v>
      </c>
      <c r="C10691">
        <v>0</v>
      </c>
      <c r="D10691" t="s">
        <v>241</v>
      </c>
      <c r="H10691">
        <v>91</v>
      </c>
      <c r="I10691">
        <v>2242</v>
      </c>
    </row>
    <row r="10692" spans="1:11" x14ac:dyDescent="0.45">
      <c r="A10692" t="s">
        <v>205</v>
      </c>
      <c r="B10692">
        <v>2014</v>
      </c>
      <c r="D10692" t="s">
        <v>245</v>
      </c>
      <c r="E10692">
        <v>3</v>
      </c>
      <c r="F10692">
        <v>3</v>
      </c>
      <c r="G10692">
        <v>4</v>
      </c>
      <c r="I10692">
        <v>1001</v>
      </c>
    </row>
    <row r="10693" spans="1:11" x14ac:dyDescent="0.45">
      <c r="A10693" t="s">
        <v>186</v>
      </c>
      <c r="B10693">
        <v>2015</v>
      </c>
      <c r="C10693">
        <v>8</v>
      </c>
      <c r="D10693" t="s">
        <v>239</v>
      </c>
      <c r="H10693">
        <v>1</v>
      </c>
      <c r="I10693">
        <v>78</v>
      </c>
    </row>
    <row r="10694" spans="1:11" x14ac:dyDescent="0.45">
      <c r="A10694" t="s">
        <v>113</v>
      </c>
      <c r="B10694">
        <v>2017</v>
      </c>
      <c r="C10694">
        <v>3</v>
      </c>
      <c r="D10694" t="s">
        <v>234</v>
      </c>
      <c r="E10694">
        <v>1</v>
      </c>
      <c r="F10694">
        <v>0.2</v>
      </c>
      <c r="G10694">
        <v>2</v>
      </c>
      <c r="H10694">
        <v>5</v>
      </c>
      <c r="I10694">
        <v>1024</v>
      </c>
      <c r="J10694">
        <v>5</v>
      </c>
      <c r="K10694">
        <v>25</v>
      </c>
    </row>
    <row r="10695" spans="1:11" x14ac:dyDescent="0.45">
      <c r="A10695" t="s">
        <v>131</v>
      </c>
      <c r="B10695">
        <v>2008</v>
      </c>
      <c r="C10695">
        <v>6</v>
      </c>
      <c r="D10695" t="s">
        <v>237</v>
      </c>
      <c r="H10695">
        <v>5</v>
      </c>
      <c r="I10695">
        <v>251</v>
      </c>
    </row>
    <row r="10696" spans="1:11" x14ac:dyDescent="0.45">
      <c r="A10696" t="s">
        <v>180</v>
      </c>
      <c r="B10696">
        <v>2010</v>
      </c>
      <c r="C10696">
        <v>3</v>
      </c>
      <c r="D10696" t="s">
        <v>234</v>
      </c>
      <c r="H10696">
        <v>76</v>
      </c>
      <c r="I10696">
        <v>524</v>
      </c>
    </row>
    <row r="10697" spans="1:11" x14ac:dyDescent="0.45">
      <c r="A10697" t="s">
        <v>214</v>
      </c>
      <c r="B10697">
        <v>2009</v>
      </c>
      <c r="C10697">
        <v>6</v>
      </c>
      <c r="D10697" t="s">
        <v>237</v>
      </c>
      <c r="H10697">
        <v>4</v>
      </c>
      <c r="I10697">
        <v>445</v>
      </c>
    </row>
    <row r="10698" spans="1:11" x14ac:dyDescent="0.45">
      <c r="A10698" t="s">
        <v>208</v>
      </c>
      <c r="B10698">
        <v>2014</v>
      </c>
      <c r="C10698">
        <v>2</v>
      </c>
      <c r="D10698" t="s">
        <v>233</v>
      </c>
      <c r="E10698">
        <v>2</v>
      </c>
      <c r="F10698">
        <v>0.5</v>
      </c>
      <c r="G10698">
        <v>5</v>
      </c>
      <c r="H10698">
        <v>5</v>
      </c>
      <c r="I10698">
        <v>1004</v>
      </c>
      <c r="J10698">
        <v>2</v>
      </c>
      <c r="K10698">
        <v>10</v>
      </c>
    </row>
    <row r="10699" spans="1:11" x14ac:dyDescent="0.45">
      <c r="A10699" t="s">
        <v>128</v>
      </c>
      <c r="B10699">
        <v>2012</v>
      </c>
      <c r="C10699">
        <v>8</v>
      </c>
      <c r="D10699" t="s">
        <v>239</v>
      </c>
      <c r="H10699">
        <v>6</v>
      </c>
      <c r="I10699">
        <v>700</v>
      </c>
    </row>
    <row r="10700" spans="1:11" x14ac:dyDescent="0.45">
      <c r="A10700" t="s">
        <v>117</v>
      </c>
      <c r="B10700">
        <v>2015</v>
      </c>
      <c r="C10700">
        <v>5</v>
      </c>
      <c r="D10700" t="s">
        <v>236</v>
      </c>
      <c r="E10700">
        <v>0</v>
      </c>
      <c r="F10700">
        <v>0</v>
      </c>
      <c r="G10700">
        <v>3</v>
      </c>
      <c r="H10700">
        <v>1</v>
      </c>
      <c r="I10700">
        <v>11</v>
      </c>
    </row>
    <row r="10701" spans="1:11" x14ac:dyDescent="0.45">
      <c r="A10701" t="s">
        <v>206</v>
      </c>
      <c r="B10701">
        <v>2010</v>
      </c>
      <c r="C10701">
        <v>6</v>
      </c>
      <c r="D10701" t="s">
        <v>237</v>
      </c>
      <c r="H10701">
        <v>3</v>
      </c>
      <c r="I10701">
        <v>550</v>
      </c>
    </row>
    <row r="10702" spans="1:11" x14ac:dyDescent="0.45">
      <c r="A10702" t="s">
        <v>127</v>
      </c>
      <c r="B10702">
        <v>2016</v>
      </c>
      <c r="C10702">
        <v>8</v>
      </c>
      <c r="D10702" t="s">
        <v>239</v>
      </c>
      <c r="H10702">
        <v>2</v>
      </c>
      <c r="I10702">
        <v>134</v>
      </c>
    </row>
    <row r="10703" spans="1:11" x14ac:dyDescent="0.45">
      <c r="A10703" t="s">
        <v>216</v>
      </c>
      <c r="B10703">
        <v>2018</v>
      </c>
      <c r="C10703">
        <v>0</v>
      </c>
      <c r="D10703" t="s">
        <v>241</v>
      </c>
      <c r="E10703">
        <v>0</v>
      </c>
      <c r="F10703">
        <v>0</v>
      </c>
      <c r="G10703">
        <v>5</v>
      </c>
      <c r="H10703">
        <v>8</v>
      </c>
      <c r="I10703">
        <v>1235</v>
      </c>
    </row>
    <row r="10704" spans="1:11" x14ac:dyDescent="0.45">
      <c r="A10704" t="s">
        <v>198</v>
      </c>
      <c r="B10704">
        <v>2019</v>
      </c>
      <c r="C10704">
        <v>1</v>
      </c>
      <c r="D10704" t="s">
        <v>231</v>
      </c>
      <c r="E10704">
        <v>0</v>
      </c>
      <c r="F10704">
        <v>0</v>
      </c>
      <c r="G10704">
        <v>14</v>
      </c>
      <c r="H10704">
        <v>14</v>
      </c>
      <c r="I10704">
        <v>2332</v>
      </c>
    </row>
    <row r="10705" spans="1:11" x14ac:dyDescent="0.45">
      <c r="A10705" t="s">
        <v>181</v>
      </c>
      <c r="B10705">
        <v>2009</v>
      </c>
      <c r="C10705">
        <v>0</v>
      </c>
      <c r="D10705" t="s">
        <v>241</v>
      </c>
      <c r="H10705">
        <v>5</v>
      </c>
      <c r="I10705">
        <v>412</v>
      </c>
    </row>
    <row r="10706" spans="1:11" x14ac:dyDescent="0.45">
      <c r="A10706" t="s">
        <v>122</v>
      </c>
      <c r="B10706">
        <v>2016</v>
      </c>
      <c r="C10706">
        <v>0</v>
      </c>
      <c r="D10706" t="s">
        <v>241</v>
      </c>
      <c r="E10706">
        <v>0</v>
      </c>
      <c r="F10706">
        <v>0</v>
      </c>
      <c r="G10706">
        <v>3</v>
      </c>
      <c r="H10706">
        <v>1</v>
      </c>
      <c r="I10706">
        <v>129</v>
      </c>
    </row>
    <row r="10707" spans="1:11" x14ac:dyDescent="0.45">
      <c r="A10707" t="s">
        <v>189</v>
      </c>
      <c r="B10707">
        <v>2015</v>
      </c>
      <c r="C10707">
        <v>12</v>
      </c>
      <c r="D10707" t="s">
        <v>243</v>
      </c>
      <c r="E10707">
        <v>3</v>
      </c>
      <c r="F10707">
        <v>0.75</v>
      </c>
      <c r="G10707">
        <v>4</v>
      </c>
      <c r="H10707">
        <v>15</v>
      </c>
      <c r="I10707">
        <v>80</v>
      </c>
      <c r="J10707">
        <v>5</v>
      </c>
      <c r="K10707">
        <v>20</v>
      </c>
    </row>
    <row r="10708" spans="1:11" x14ac:dyDescent="0.45">
      <c r="A10708" t="s">
        <v>212</v>
      </c>
      <c r="B10708">
        <v>2015</v>
      </c>
      <c r="C10708">
        <v>0</v>
      </c>
      <c r="D10708" t="s">
        <v>241</v>
      </c>
      <c r="E10708">
        <v>1</v>
      </c>
      <c r="F10708">
        <v>0.5</v>
      </c>
      <c r="G10708">
        <v>4</v>
      </c>
      <c r="H10708">
        <v>6</v>
      </c>
      <c r="I10708">
        <v>104</v>
      </c>
      <c r="J10708">
        <v>6</v>
      </c>
      <c r="K10708">
        <v>12</v>
      </c>
    </row>
    <row r="10709" spans="1:11" x14ac:dyDescent="0.45">
      <c r="A10709" t="s">
        <v>108</v>
      </c>
      <c r="B10709">
        <v>2014</v>
      </c>
      <c r="C10709">
        <v>7</v>
      </c>
      <c r="D10709" t="s">
        <v>238</v>
      </c>
      <c r="E10709">
        <v>1</v>
      </c>
      <c r="F10709">
        <v>0.5</v>
      </c>
      <c r="G10709">
        <v>4</v>
      </c>
      <c r="H10709">
        <v>3</v>
      </c>
      <c r="I10709">
        <v>906</v>
      </c>
      <c r="J10709">
        <v>3</v>
      </c>
      <c r="K10709">
        <v>6</v>
      </c>
    </row>
    <row r="10710" spans="1:11" x14ac:dyDescent="0.45">
      <c r="A10710" t="s">
        <v>171</v>
      </c>
      <c r="B10710">
        <v>2018</v>
      </c>
      <c r="C10710">
        <v>6</v>
      </c>
      <c r="D10710" t="s">
        <v>237</v>
      </c>
      <c r="E10710">
        <v>1</v>
      </c>
      <c r="F10710">
        <v>1</v>
      </c>
      <c r="G10710">
        <v>6</v>
      </c>
      <c r="H10710">
        <v>7</v>
      </c>
      <c r="I10710">
        <v>1189</v>
      </c>
      <c r="J10710">
        <v>7</v>
      </c>
      <c r="K10710">
        <v>7</v>
      </c>
    </row>
    <row r="10711" spans="1:11" x14ac:dyDescent="0.45">
      <c r="A10711" t="s">
        <v>149</v>
      </c>
      <c r="B10711">
        <v>2012</v>
      </c>
      <c r="C10711">
        <v>5</v>
      </c>
      <c r="D10711" t="s">
        <v>236</v>
      </c>
      <c r="H10711">
        <v>5</v>
      </c>
      <c r="I10711">
        <v>720</v>
      </c>
    </row>
    <row r="10712" spans="1:11" x14ac:dyDescent="0.45">
      <c r="A10712" t="s">
        <v>198</v>
      </c>
      <c r="B10712">
        <v>2008</v>
      </c>
      <c r="C10712">
        <v>0</v>
      </c>
      <c r="D10712" t="s">
        <v>241</v>
      </c>
      <c r="H10712">
        <v>17</v>
      </c>
      <c r="I10712">
        <v>316</v>
      </c>
    </row>
    <row r="10713" spans="1:11" x14ac:dyDescent="0.45">
      <c r="A10713" t="s">
        <v>123</v>
      </c>
      <c r="B10713">
        <v>2014</v>
      </c>
      <c r="C10713">
        <v>0</v>
      </c>
      <c r="D10713" t="s">
        <v>241</v>
      </c>
      <c r="E10713">
        <v>0</v>
      </c>
      <c r="F10713">
        <v>0</v>
      </c>
      <c r="G10713">
        <v>5</v>
      </c>
      <c r="H10713">
        <v>4</v>
      </c>
      <c r="I10713">
        <v>921</v>
      </c>
    </row>
    <row r="10714" spans="1:11" x14ac:dyDescent="0.45">
      <c r="A10714" t="s">
        <v>202</v>
      </c>
      <c r="B10714">
        <v>2011</v>
      </c>
      <c r="C10714">
        <v>3</v>
      </c>
      <c r="D10714" t="s">
        <v>234</v>
      </c>
      <c r="H10714">
        <v>2</v>
      </c>
      <c r="I10714">
        <v>659</v>
      </c>
    </row>
    <row r="10715" spans="1:11" x14ac:dyDescent="0.45">
      <c r="A10715" t="s">
        <v>176</v>
      </c>
      <c r="B10715">
        <v>2015</v>
      </c>
      <c r="C10715">
        <v>12</v>
      </c>
      <c r="D10715" t="s">
        <v>243</v>
      </c>
      <c r="E10715">
        <v>2</v>
      </c>
      <c r="F10715">
        <v>0.5</v>
      </c>
      <c r="G10715">
        <v>2</v>
      </c>
      <c r="H10715">
        <v>17</v>
      </c>
      <c r="I10715">
        <v>67</v>
      </c>
      <c r="J10715">
        <v>8</v>
      </c>
      <c r="K10715">
        <v>34</v>
      </c>
    </row>
    <row r="10716" spans="1:11" x14ac:dyDescent="0.45">
      <c r="A10716" t="s">
        <v>113</v>
      </c>
      <c r="B10716">
        <v>2009</v>
      </c>
      <c r="C10716">
        <v>7</v>
      </c>
      <c r="D10716" t="s">
        <v>238</v>
      </c>
      <c r="H10716">
        <v>2</v>
      </c>
      <c r="I10716">
        <v>346</v>
      </c>
    </row>
    <row r="10717" spans="1:11" x14ac:dyDescent="0.45">
      <c r="A10717" t="s">
        <v>201</v>
      </c>
      <c r="B10717">
        <v>2019</v>
      </c>
      <c r="C10717">
        <v>8</v>
      </c>
      <c r="D10717" t="s">
        <v>239</v>
      </c>
      <c r="E10717">
        <v>1</v>
      </c>
      <c r="F10717">
        <v>0.5</v>
      </c>
      <c r="G10717">
        <v>6</v>
      </c>
      <c r="H10717">
        <v>1</v>
      </c>
      <c r="I10717">
        <v>2334</v>
      </c>
      <c r="J10717">
        <v>1</v>
      </c>
      <c r="K10717">
        <v>2</v>
      </c>
    </row>
    <row r="10718" spans="1:11" x14ac:dyDescent="0.45">
      <c r="A10718" t="s">
        <v>168</v>
      </c>
      <c r="B10718">
        <v>2008</v>
      </c>
      <c r="C10718">
        <v>7</v>
      </c>
      <c r="D10718" t="s">
        <v>238</v>
      </c>
      <c r="H10718">
        <v>11</v>
      </c>
      <c r="I10718">
        <v>285</v>
      </c>
    </row>
    <row r="10719" spans="1:11" x14ac:dyDescent="0.45">
      <c r="A10719" t="s">
        <v>207</v>
      </c>
      <c r="B10719">
        <v>2012</v>
      </c>
      <c r="C10719">
        <v>2</v>
      </c>
      <c r="D10719" t="s">
        <v>233</v>
      </c>
      <c r="H10719">
        <v>10</v>
      </c>
      <c r="I10719">
        <v>777</v>
      </c>
    </row>
    <row r="10720" spans="1:11" x14ac:dyDescent="0.45">
      <c r="A10720" t="s">
        <v>210</v>
      </c>
      <c r="B10720">
        <v>2009</v>
      </c>
      <c r="C10720">
        <v>5</v>
      </c>
      <c r="D10720" t="s">
        <v>236</v>
      </c>
      <c r="H10720">
        <v>12</v>
      </c>
      <c r="I10720">
        <v>441</v>
      </c>
    </row>
    <row r="10721" spans="1:11" x14ac:dyDescent="0.45">
      <c r="A10721" t="s">
        <v>212</v>
      </c>
      <c r="B10721">
        <v>2009</v>
      </c>
      <c r="C10721">
        <v>5</v>
      </c>
      <c r="D10721" t="s">
        <v>236</v>
      </c>
      <c r="H10721">
        <v>4</v>
      </c>
      <c r="I10721">
        <v>443</v>
      </c>
    </row>
    <row r="10722" spans="1:11" x14ac:dyDescent="0.45">
      <c r="A10722" t="s">
        <v>130</v>
      </c>
      <c r="B10722">
        <v>2012</v>
      </c>
      <c r="C10722">
        <v>4</v>
      </c>
      <c r="D10722" t="s">
        <v>235</v>
      </c>
      <c r="H10722">
        <v>6</v>
      </c>
      <c r="I10722">
        <v>702</v>
      </c>
    </row>
    <row r="10723" spans="1:11" x14ac:dyDescent="0.45">
      <c r="A10723" t="s">
        <v>187</v>
      </c>
      <c r="B10723">
        <v>2012</v>
      </c>
      <c r="C10723">
        <v>7</v>
      </c>
      <c r="D10723" t="s">
        <v>238</v>
      </c>
      <c r="H10723">
        <v>24</v>
      </c>
      <c r="I10723">
        <v>757</v>
      </c>
    </row>
    <row r="10724" spans="1:11" x14ac:dyDescent="0.45">
      <c r="A10724" t="s">
        <v>124</v>
      </c>
      <c r="B10724">
        <v>2012</v>
      </c>
      <c r="C10724">
        <v>7</v>
      </c>
      <c r="D10724" t="s">
        <v>238</v>
      </c>
      <c r="H10724">
        <v>3</v>
      </c>
      <c r="I10724">
        <v>696</v>
      </c>
    </row>
    <row r="10725" spans="1:11" x14ac:dyDescent="0.45">
      <c r="A10725" t="s">
        <v>115</v>
      </c>
      <c r="B10725">
        <v>2012</v>
      </c>
      <c r="C10725">
        <v>0</v>
      </c>
      <c r="D10725" t="s">
        <v>241</v>
      </c>
      <c r="H10725">
        <v>11</v>
      </c>
      <c r="I10725">
        <v>687</v>
      </c>
    </row>
    <row r="10726" spans="1:11" x14ac:dyDescent="0.45">
      <c r="A10726" t="s">
        <v>197</v>
      </c>
      <c r="B10726">
        <v>2008</v>
      </c>
      <c r="C10726">
        <v>0</v>
      </c>
      <c r="D10726" t="s">
        <v>241</v>
      </c>
      <c r="H10726">
        <v>1</v>
      </c>
      <c r="I10726">
        <v>315</v>
      </c>
    </row>
    <row r="10727" spans="1:11" x14ac:dyDescent="0.45">
      <c r="A10727" t="s">
        <v>216</v>
      </c>
      <c r="B10727">
        <v>2008</v>
      </c>
      <c r="C10727">
        <v>1</v>
      </c>
      <c r="D10727" t="s">
        <v>231</v>
      </c>
      <c r="H10727">
        <v>11</v>
      </c>
      <c r="I10727">
        <v>334</v>
      </c>
    </row>
    <row r="10728" spans="1:11" x14ac:dyDescent="0.45">
      <c r="A10728" t="s">
        <v>165</v>
      </c>
      <c r="B10728">
        <v>2011</v>
      </c>
      <c r="C10728">
        <v>1</v>
      </c>
      <c r="D10728" t="s">
        <v>231</v>
      </c>
      <c r="H10728">
        <v>12</v>
      </c>
      <c r="I10728">
        <v>620</v>
      </c>
    </row>
    <row r="10729" spans="1:11" x14ac:dyDescent="0.45">
      <c r="A10729" t="s">
        <v>221</v>
      </c>
      <c r="B10729">
        <v>2020</v>
      </c>
      <c r="C10729">
        <v>0</v>
      </c>
      <c r="D10729" t="s">
        <v>241</v>
      </c>
      <c r="E10729">
        <v>1</v>
      </c>
      <c r="F10729">
        <v>1</v>
      </c>
      <c r="G10729">
        <v>13</v>
      </c>
      <c r="H10729">
        <v>7</v>
      </c>
      <c r="I10729">
        <v>2465</v>
      </c>
      <c r="J10729">
        <v>7</v>
      </c>
      <c r="K10729">
        <v>7</v>
      </c>
    </row>
    <row r="10730" spans="1:11" x14ac:dyDescent="0.45">
      <c r="A10730" t="s">
        <v>203</v>
      </c>
      <c r="B10730">
        <v>2014</v>
      </c>
      <c r="C10730">
        <v>4</v>
      </c>
      <c r="D10730" t="s">
        <v>235</v>
      </c>
      <c r="E10730">
        <v>1</v>
      </c>
      <c r="F10730">
        <v>0.5</v>
      </c>
      <c r="G10730">
        <v>5</v>
      </c>
      <c r="H10730">
        <v>4</v>
      </c>
      <c r="I10730">
        <v>999</v>
      </c>
      <c r="J10730">
        <v>4</v>
      </c>
      <c r="K10730">
        <v>8</v>
      </c>
    </row>
    <row r="10731" spans="1:11" x14ac:dyDescent="0.45">
      <c r="A10731" t="s">
        <v>187</v>
      </c>
      <c r="B10731">
        <v>2020</v>
      </c>
      <c r="C10731">
        <v>3</v>
      </c>
      <c r="D10731" t="s">
        <v>234</v>
      </c>
      <c r="H10731">
        <v>26</v>
      </c>
      <c r="I10731">
        <v>2431</v>
      </c>
    </row>
    <row r="10732" spans="1:11" x14ac:dyDescent="0.45">
      <c r="A10732" t="s">
        <v>144</v>
      </c>
      <c r="B10732">
        <v>2018</v>
      </c>
      <c r="C10732">
        <v>7</v>
      </c>
      <c r="D10732" t="s">
        <v>238</v>
      </c>
      <c r="E10732">
        <v>1</v>
      </c>
      <c r="F10732">
        <v>0.33333299999999999</v>
      </c>
      <c r="G10732">
        <v>3</v>
      </c>
      <c r="H10732">
        <v>6</v>
      </c>
      <c r="I10732">
        <v>1164</v>
      </c>
      <c r="J10732">
        <v>6</v>
      </c>
      <c r="K10732">
        <v>18.000018000000001</v>
      </c>
    </row>
    <row r="10733" spans="1:11" x14ac:dyDescent="0.45">
      <c r="A10733" t="s">
        <v>166</v>
      </c>
      <c r="B10733">
        <v>2016</v>
      </c>
      <c r="C10733">
        <v>12</v>
      </c>
      <c r="D10733" t="s">
        <v>243</v>
      </c>
      <c r="E10733">
        <v>0</v>
      </c>
      <c r="F10733">
        <v>0</v>
      </c>
      <c r="G10733">
        <v>24</v>
      </c>
      <c r="H10733">
        <v>53</v>
      </c>
      <c r="I10733">
        <v>169</v>
      </c>
    </row>
    <row r="10734" spans="1:11" x14ac:dyDescent="0.45">
      <c r="A10734" t="s">
        <v>183</v>
      </c>
      <c r="B10734">
        <v>2012</v>
      </c>
      <c r="C10734">
        <v>5</v>
      </c>
      <c r="D10734" t="s">
        <v>236</v>
      </c>
      <c r="H10734">
        <v>31</v>
      </c>
      <c r="I10734">
        <v>753</v>
      </c>
    </row>
    <row r="10735" spans="1:11" x14ac:dyDescent="0.45">
      <c r="A10735" t="s">
        <v>173</v>
      </c>
      <c r="B10735">
        <v>2018</v>
      </c>
      <c r="C10735">
        <v>3</v>
      </c>
      <c r="D10735" t="s">
        <v>234</v>
      </c>
      <c r="E10735">
        <v>0</v>
      </c>
      <c r="F10735">
        <v>0</v>
      </c>
      <c r="G10735">
        <v>21</v>
      </c>
      <c r="H10735">
        <v>33</v>
      </c>
      <c r="I10735">
        <v>1191</v>
      </c>
    </row>
    <row r="10736" spans="1:11" x14ac:dyDescent="0.45">
      <c r="A10736" t="s">
        <v>171</v>
      </c>
      <c r="B10736">
        <v>2008</v>
      </c>
      <c r="C10736">
        <v>6</v>
      </c>
      <c r="D10736" t="s">
        <v>237</v>
      </c>
      <c r="H10736">
        <v>11</v>
      </c>
      <c r="I10736">
        <v>288</v>
      </c>
    </row>
    <row r="10737" spans="1:11" x14ac:dyDescent="0.45">
      <c r="A10737" t="s">
        <v>112</v>
      </c>
      <c r="B10737">
        <v>2008</v>
      </c>
      <c r="C10737">
        <v>3</v>
      </c>
      <c r="D10737" t="s">
        <v>234</v>
      </c>
      <c r="H10737">
        <v>8</v>
      </c>
      <c r="I10737">
        <v>232</v>
      </c>
    </row>
    <row r="10738" spans="1:11" x14ac:dyDescent="0.45">
      <c r="A10738" t="s">
        <v>124</v>
      </c>
      <c r="B10738">
        <v>2010</v>
      </c>
      <c r="C10738">
        <v>4</v>
      </c>
      <c r="D10738" t="s">
        <v>235</v>
      </c>
      <c r="H10738">
        <v>6</v>
      </c>
      <c r="I10738">
        <v>470</v>
      </c>
    </row>
    <row r="10739" spans="1:11" x14ac:dyDescent="0.45">
      <c r="A10739" t="s">
        <v>154</v>
      </c>
      <c r="B10739">
        <v>2008</v>
      </c>
      <c r="C10739">
        <v>0</v>
      </c>
      <c r="D10739" t="s">
        <v>241</v>
      </c>
      <c r="H10739">
        <v>87</v>
      </c>
      <c r="I10739">
        <v>272</v>
      </c>
    </row>
    <row r="10740" spans="1:11" x14ac:dyDescent="0.45">
      <c r="A10740" t="s">
        <v>151</v>
      </c>
      <c r="B10740">
        <v>2017</v>
      </c>
      <c r="C10740">
        <v>10</v>
      </c>
      <c r="D10740" t="s">
        <v>232</v>
      </c>
      <c r="E10740">
        <v>3</v>
      </c>
      <c r="F10740">
        <v>0.75</v>
      </c>
      <c r="G10740">
        <v>5</v>
      </c>
      <c r="H10740">
        <v>35</v>
      </c>
      <c r="I10740">
        <v>1060</v>
      </c>
      <c r="J10740">
        <v>11</v>
      </c>
      <c r="K10740">
        <v>46.666666999999997</v>
      </c>
    </row>
    <row r="10741" spans="1:11" x14ac:dyDescent="0.45">
      <c r="A10741" t="s">
        <v>141</v>
      </c>
      <c r="B10741">
        <v>2019</v>
      </c>
      <c r="D10741" t="s">
        <v>244</v>
      </c>
      <c r="E10741">
        <v>6</v>
      </c>
      <c r="F10741">
        <v>6</v>
      </c>
      <c r="G10741">
        <v>45</v>
      </c>
      <c r="I10741">
        <v>2284</v>
      </c>
    </row>
    <row r="10742" spans="1:11" x14ac:dyDescent="0.45">
      <c r="A10742" t="s">
        <v>139</v>
      </c>
      <c r="B10742">
        <v>2017</v>
      </c>
      <c r="C10742">
        <v>3</v>
      </c>
      <c r="D10742" t="s">
        <v>234</v>
      </c>
      <c r="E10742">
        <v>1</v>
      </c>
      <c r="F10742">
        <v>1</v>
      </c>
      <c r="G10742">
        <v>11</v>
      </c>
      <c r="H10742">
        <v>9</v>
      </c>
      <c r="I10742">
        <v>1050</v>
      </c>
      <c r="J10742">
        <v>9</v>
      </c>
      <c r="K10742">
        <v>9</v>
      </c>
    </row>
    <row r="10743" spans="1:11" x14ac:dyDescent="0.45">
      <c r="A10743" t="s">
        <v>200</v>
      </c>
      <c r="B10743">
        <v>2016</v>
      </c>
      <c r="C10743">
        <v>5</v>
      </c>
      <c r="D10743" t="s">
        <v>236</v>
      </c>
      <c r="E10743">
        <v>1</v>
      </c>
      <c r="F10743">
        <v>0.33333299999999999</v>
      </c>
      <c r="G10743">
        <v>3</v>
      </c>
      <c r="H10743">
        <v>3</v>
      </c>
      <c r="I10743">
        <v>205</v>
      </c>
      <c r="J10743">
        <v>3</v>
      </c>
      <c r="K10743">
        <v>9.0000090000000004</v>
      </c>
    </row>
    <row r="10744" spans="1:11" x14ac:dyDescent="0.45">
      <c r="A10744" t="s">
        <v>163</v>
      </c>
      <c r="B10744">
        <v>2015</v>
      </c>
      <c r="C10744">
        <v>10</v>
      </c>
      <c r="D10744" t="s">
        <v>232</v>
      </c>
      <c r="H10744">
        <v>35</v>
      </c>
      <c r="I10744">
        <v>54</v>
      </c>
    </row>
    <row r="10745" spans="1:11" x14ac:dyDescent="0.45">
      <c r="A10745" t="s">
        <v>146</v>
      </c>
      <c r="B10745">
        <v>2009</v>
      </c>
      <c r="C10745">
        <v>0</v>
      </c>
      <c r="D10745" t="s">
        <v>241</v>
      </c>
      <c r="H10745">
        <v>11</v>
      </c>
      <c r="I10745">
        <v>378</v>
      </c>
    </row>
    <row r="10746" spans="1:11" x14ac:dyDescent="0.45">
      <c r="A10746" t="s">
        <v>197</v>
      </c>
      <c r="B10746">
        <v>2014</v>
      </c>
      <c r="C10746">
        <v>1</v>
      </c>
      <c r="D10746" t="s">
        <v>231</v>
      </c>
      <c r="H10746">
        <v>35</v>
      </c>
      <c r="I10746">
        <v>993</v>
      </c>
    </row>
    <row r="10747" spans="1:11" x14ac:dyDescent="0.45">
      <c r="A10747" t="s">
        <v>138</v>
      </c>
      <c r="B10747">
        <v>2008</v>
      </c>
      <c r="C10747">
        <v>2</v>
      </c>
      <c r="D10747" t="s">
        <v>233</v>
      </c>
      <c r="H10747">
        <v>5</v>
      </c>
      <c r="I10747">
        <v>258</v>
      </c>
    </row>
    <row r="10748" spans="1:11" x14ac:dyDescent="0.45">
      <c r="A10748" t="s">
        <v>143</v>
      </c>
      <c r="B10748">
        <v>2013</v>
      </c>
      <c r="C10748">
        <v>2</v>
      </c>
      <c r="D10748" t="s">
        <v>233</v>
      </c>
      <c r="H10748">
        <v>5</v>
      </c>
      <c r="I10748">
        <v>827</v>
      </c>
    </row>
    <row r="10749" spans="1:11" x14ac:dyDescent="0.45">
      <c r="A10749" t="s">
        <v>203</v>
      </c>
      <c r="B10749">
        <v>2010</v>
      </c>
      <c r="C10749">
        <v>8</v>
      </c>
      <c r="D10749" t="s">
        <v>239</v>
      </c>
      <c r="H10749">
        <v>2</v>
      </c>
      <c r="I10749">
        <v>547</v>
      </c>
    </row>
    <row r="10750" spans="1:11" x14ac:dyDescent="0.45">
      <c r="A10750" t="s">
        <v>183</v>
      </c>
      <c r="B10750">
        <v>2018</v>
      </c>
      <c r="D10750" t="s">
        <v>244</v>
      </c>
      <c r="E10750">
        <v>1</v>
      </c>
      <c r="F10750">
        <v>1</v>
      </c>
      <c r="G10750">
        <v>14</v>
      </c>
      <c r="I10750">
        <v>1202</v>
      </c>
    </row>
    <row r="10751" spans="1:11" x14ac:dyDescent="0.45">
      <c r="A10751" t="s">
        <v>128</v>
      </c>
      <c r="B10751">
        <v>2019</v>
      </c>
      <c r="C10751">
        <v>1</v>
      </c>
      <c r="D10751" t="s">
        <v>231</v>
      </c>
      <c r="E10751">
        <v>1</v>
      </c>
      <c r="F10751">
        <v>0.5</v>
      </c>
      <c r="G10751">
        <v>6</v>
      </c>
      <c r="H10751">
        <v>2</v>
      </c>
      <c r="I10751">
        <v>2272</v>
      </c>
      <c r="J10751">
        <v>2</v>
      </c>
      <c r="K10751">
        <v>4</v>
      </c>
    </row>
    <row r="10752" spans="1:11" x14ac:dyDescent="0.45">
      <c r="A10752" t="s">
        <v>192</v>
      </c>
      <c r="B10752">
        <v>2017</v>
      </c>
      <c r="C10752">
        <v>4</v>
      </c>
      <c r="D10752" t="s">
        <v>235</v>
      </c>
      <c r="E10752">
        <v>2</v>
      </c>
      <c r="F10752">
        <v>2</v>
      </c>
      <c r="G10752">
        <v>19</v>
      </c>
      <c r="H10752">
        <v>36</v>
      </c>
      <c r="I10752">
        <v>1098</v>
      </c>
      <c r="J10752">
        <v>18</v>
      </c>
      <c r="K10752">
        <v>18</v>
      </c>
    </row>
    <row r="10753" spans="1:11" x14ac:dyDescent="0.45">
      <c r="A10753" t="s">
        <v>112</v>
      </c>
      <c r="B10753">
        <v>2010</v>
      </c>
      <c r="C10753">
        <v>1</v>
      </c>
      <c r="D10753" t="s">
        <v>231</v>
      </c>
      <c r="H10753">
        <v>6</v>
      </c>
      <c r="I10753">
        <v>458</v>
      </c>
    </row>
    <row r="10754" spans="1:11" x14ac:dyDescent="0.45">
      <c r="A10754" t="s">
        <v>138</v>
      </c>
      <c r="B10754">
        <v>2019</v>
      </c>
      <c r="C10754">
        <v>6</v>
      </c>
      <c r="D10754" t="s">
        <v>237</v>
      </c>
      <c r="E10754">
        <v>1</v>
      </c>
      <c r="F10754">
        <v>0.2</v>
      </c>
      <c r="G10754">
        <v>2</v>
      </c>
      <c r="H10754">
        <v>2</v>
      </c>
      <c r="I10754">
        <v>2281</v>
      </c>
      <c r="J10754">
        <v>2</v>
      </c>
      <c r="K10754">
        <v>10</v>
      </c>
    </row>
    <row r="10755" spans="1:11" x14ac:dyDescent="0.45">
      <c r="A10755" t="s">
        <v>163</v>
      </c>
      <c r="B10755">
        <v>2019</v>
      </c>
      <c r="C10755">
        <v>5</v>
      </c>
      <c r="D10755" t="s">
        <v>236</v>
      </c>
      <c r="E10755">
        <v>2</v>
      </c>
      <c r="F10755">
        <v>0.5</v>
      </c>
      <c r="G10755">
        <v>9</v>
      </c>
      <c r="I10755">
        <v>2300</v>
      </c>
    </row>
    <row r="10756" spans="1:11" x14ac:dyDescent="0.45">
      <c r="A10756" t="s">
        <v>144</v>
      </c>
      <c r="B10756">
        <v>2016</v>
      </c>
      <c r="C10756">
        <v>1</v>
      </c>
      <c r="D10756" t="s">
        <v>231</v>
      </c>
      <c r="E10756">
        <v>1</v>
      </c>
      <c r="F10756">
        <v>0.33333299999999999</v>
      </c>
      <c r="G10756">
        <v>3</v>
      </c>
      <c r="H10756">
        <v>9</v>
      </c>
      <c r="I10756">
        <v>150</v>
      </c>
      <c r="J10756">
        <v>9</v>
      </c>
      <c r="K10756">
        <v>27.000026999999999</v>
      </c>
    </row>
    <row r="10757" spans="1:11" x14ac:dyDescent="0.45">
      <c r="A10757" t="s">
        <v>137</v>
      </c>
      <c r="B10757">
        <v>2017</v>
      </c>
      <c r="C10757">
        <v>8</v>
      </c>
      <c r="D10757" t="s">
        <v>239</v>
      </c>
      <c r="E10757">
        <v>0</v>
      </c>
      <c r="F10757">
        <v>0</v>
      </c>
      <c r="G10757">
        <v>3</v>
      </c>
      <c r="H10757">
        <v>6</v>
      </c>
      <c r="I10757">
        <v>1048</v>
      </c>
    </row>
    <row r="10758" spans="1:11" x14ac:dyDescent="0.45">
      <c r="A10758" t="s">
        <v>128</v>
      </c>
      <c r="B10758">
        <v>2020</v>
      </c>
      <c r="C10758">
        <v>3</v>
      </c>
      <c r="D10758" t="s">
        <v>234</v>
      </c>
      <c r="E10758">
        <v>1</v>
      </c>
      <c r="F10758">
        <v>0.5</v>
      </c>
      <c r="G10758">
        <v>6</v>
      </c>
      <c r="H10758">
        <v>5</v>
      </c>
      <c r="I10758">
        <v>2375</v>
      </c>
      <c r="J10758">
        <v>5</v>
      </c>
      <c r="K10758">
        <v>10</v>
      </c>
    </row>
    <row r="10759" spans="1:11" x14ac:dyDescent="0.45">
      <c r="A10759" t="s">
        <v>127</v>
      </c>
      <c r="B10759">
        <v>2013</v>
      </c>
      <c r="C10759">
        <v>7</v>
      </c>
      <c r="D10759" t="s">
        <v>238</v>
      </c>
      <c r="H10759">
        <v>1</v>
      </c>
      <c r="I10759">
        <v>812</v>
      </c>
    </row>
    <row r="10760" spans="1:11" x14ac:dyDescent="0.45">
      <c r="A10760" t="s">
        <v>198</v>
      </c>
      <c r="B10760">
        <v>2018</v>
      </c>
      <c r="D10760" t="s">
        <v>244</v>
      </c>
      <c r="E10760">
        <v>1</v>
      </c>
      <c r="F10760">
        <v>1</v>
      </c>
      <c r="G10760">
        <v>16</v>
      </c>
      <c r="I10760">
        <v>1217</v>
      </c>
    </row>
    <row r="10761" spans="1:11" x14ac:dyDescent="0.45">
      <c r="A10761" t="s">
        <v>213</v>
      </c>
      <c r="B10761">
        <v>2017</v>
      </c>
      <c r="D10761" t="s">
        <v>244</v>
      </c>
      <c r="E10761">
        <v>1</v>
      </c>
      <c r="F10761">
        <v>0.33333299999999999</v>
      </c>
      <c r="G10761">
        <v>9</v>
      </c>
      <c r="I10761">
        <v>1119</v>
      </c>
    </row>
    <row r="10762" spans="1:11" x14ac:dyDescent="0.45">
      <c r="A10762" t="s">
        <v>205</v>
      </c>
      <c r="B10762">
        <v>2019</v>
      </c>
      <c r="C10762">
        <v>7</v>
      </c>
      <c r="D10762" t="s">
        <v>238</v>
      </c>
      <c r="E10762">
        <v>3</v>
      </c>
      <c r="F10762">
        <v>0.47619</v>
      </c>
      <c r="G10762">
        <v>4</v>
      </c>
      <c r="H10762">
        <v>8</v>
      </c>
      <c r="I10762">
        <v>2252</v>
      </c>
      <c r="J10762">
        <v>2</v>
      </c>
      <c r="K10762">
        <v>16.800017</v>
      </c>
    </row>
    <row r="10763" spans="1:11" x14ac:dyDescent="0.45">
      <c r="A10763" t="s">
        <v>196</v>
      </c>
      <c r="B10763">
        <v>2011</v>
      </c>
      <c r="C10763">
        <v>0</v>
      </c>
      <c r="D10763" t="s">
        <v>241</v>
      </c>
      <c r="H10763">
        <v>1</v>
      </c>
      <c r="I10763">
        <v>653</v>
      </c>
    </row>
    <row r="10764" spans="1:11" x14ac:dyDescent="0.45">
      <c r="A10764" t="s">
        <v>134</v>
      </c>
      <c r="B10764">
        <v>2008</v>
      </c>
      <c r="C10764">
        <v>1</v>
      </c>
      <c r="D10764" t="s">
        <v>231</v>
      </c>
      <c r="H10764">
        <v>4</v>
      </c>
      <c r="I10764">
        <v>254</v>
      </c>
    </row>
    <row r="10765" spans="1:11" x14ac:dyDescent="0.45">
      <c r="A10765" t="s">
        <v>201</v>
      </c>
      <c r="B10765">
        <v>2015</v>
      </c>
      <c r="C10765">
        <v>3</v>
      </c>
      <c r="D10765" t="s">
        <v>234</v>
      </c>
      <c r="E10765">
        <v>1</v>
      </c>
      <c r="F10765">
        <v>0.25</v>
      </c>
      <c r="G10765">
        <v>8</v>
      </c>
      <c r="H10765">
        <v>4</v>
      </c>
      <c r="I10765">
        <v>93</v>
      </c>
      <c r="J10765">
        <v>4</v>
      </c>
      <c r="K10765">
        <v>16</v>
      </c>
    </row>
    <row r="10766" spans="1:11" x14ac:dyDescent="0.45">
      <c r="A10766" t="s">
        <v>204</v>
      </c>
      <c r="B10766">
        <v>2014</v>
      </c>
      <c r="C10766">
        <v>6</v>
      </c>
      <c r="D10766" t="s">
        <v>237</v>
      </c>
      <c r="E10766">
        <v>1</v>
      </c>
      <c r="F10766">
        <v>1</v>
      </c>
      <c r="G10766">
        <v>8</v>
      </c>
      <c r="H10766">
        <v>12</v>
      </c>
      <c r="I10766">
        <v>1000</v>
      </c>
      <c r="J10766">
        <v>12</v>
      </c>
      <c r="K10766">
        <v>12</v>
      </c>
    </row>
    <row r="10767" spans="1:11" x14ac:dyDescent="0.45">
      <c r="A10767" t="s">
        <v>208</v>
      </c>
      <c r="B10767">
        <v>2014</v>
      </c>
      <c r="C10767">
        <v>5</v>
      </c>
      <c r="D10767" t="s">
        <v>236</v>
      </c>
      <c r="E10767">
        <v>2</v>
      </c>
      <c r="F10767">
        <v>0.45</v>
      </c>
      <c r="G10767">
        <v>5</v>
      </c>
      <c r="H10767">
        <v>8</v>
      </c>
      <c r="I10767">
        <v>1004</v>
      </c>
      <c r="J10767">
        <v>4</v>
      </c>
      <c r="K10767">
        <v>17.777778000000001</v>
      </c>
    </row>
    <row r="10768" spans="1:11" x14ac:dyDescent="0.45">
      <c r="A10768" t="s">
        <v>123</v>
      </c>
      <c r="B10768">
        <v>2013</v>
      </c>
      <c r="C10768">
        <v>7</v>
      </c>
      <c r="D10768" t="s">
        <v>238</v>
      </c>
      <c r="H10768">
        <v>5</v>
      </c>
      <c r="I10768">
        <v>808</v>
      </c>
    </row>
    <row r="10769" spans="1:11" x14ac:dyDescent="0.45">
      <c r="A10769" t="s">
        <v>112</v>
      </c>
      <c r="B10769">
        <v>2012</v>
      </c>
      <c r="C10769">
        <v>7</v>
      </c>
      <c r="D10769" t="s">
        <v>238</v>
      </c>
      <c r="H10769">
        <v>4</v>
      </c>
      <c r="I10769">
        <v>684</v>
      </c>
    </row>
    <row r="10770" spans="1:11" x14ac:dyDescent="0.45">
      <c r="A10770" t="s">
        <v>110</v>
      </c>
      <c r="B10770">
        <v>2008</v>
      </c>
      <c r="C10770">
        <v>1</v>
      </c>
      <c r="D10770" t="s">
        <v>231</v>
      </c>
      <c r="H10770">
        <v>2</v>
      </c>
      <c r="I10770">
        <v>230</v>
      </c>
    </row>
    <row r="10771" spans="1:11" x14ac:dyDescent="0.45">
      <c r="A10771" t="s">
        <v>175</v>
      </c>
      <c r="B10771">
        <v>2016</v>
      </c>
      <c r="C10771">
        <v>5</v>
      </c>
      <c r="D10771" t="s">
        <v>236</v>
      </c>
      <c r="E10771">
        <v>0</v>
      </c>
      <c r="F10771">
        <v>0</v>
      </c>
      <c r="G10771">
        <v>6</v>
      </c>
      <c r="H10771">
        <v>28</v>
      </c>
      <c r="I10771">
        <v>179</v>
      </c>
    </row>
    <row r="10772" spans="1:11" x14ac:dyDescent="0.45">
      <c r="A10772" t="s">
        <v>201</v>
      </c>
      <c r="B10772">
        <v>2014</v>
      </c>
      <c r="C10772">
        <v>4</v>
      </c>
      <c r="D10772" t="s">
        <v>235</v>
      </c>
      <c r="E10772">
        <v>1</v>
      </c>
      <c r="F10772">
        <v>0.25</v>
      </c>
      <c r="G10772">
        <v>8</v>
      </c>
      <c r="H10772">
        <v>3</v>
      </c>
      <c r="I10772">
        <v>997</v>
      </c>
      <c r="J10772">
        <v>3</v>
      </c>
      <c r="K10772">
        <v>12</v>
      </c>
    </row>
    <row r="10773" spans="1:11" x14ac:dyDescent="0.45">
      <c r="A10773" t="s">
        <v>187</v>
      </c>
      <c r="B10773">
        <v>2012</v>
      </c>
      <c r="C10773">
        <v>5</v>
      </c>
      <c r="D10773" t="s">
        <v>236</v>
      </c>
      <c r="H10773">
        <v>20</v>
      </c>
      <c r="I10773">
        <v>757</v>
      </c>
    </row>
    <row r="10774" spans="1:11" x14ac:dyDescent="0.45">
      <c r="A10774" t="s">
        <v>163</v>
      </c>
      <c r="B10774">
        <v>2017</v>
      </c>
      <c r="C10774">
        <v>8</v>
      </c>
      <c r="D10774" t="s">
        <v>239</v>
      </c>
      <c r="E10774">
        <v>3</v>
      </c>
      <c r="F10774">
        <v>0.75</v>
      </c>
      <c r="G10774">
        <v>9</v>
      </c>
      <c r="I10774">
        <v>1069</v>
      </c>
    </row>
    <row r="10775" spans="1:11" x14ac:dyDescent="0.45">
      <c r="A10775" t="s">
        <v>143</v>
      </c>
      <c r="B10775">
        <v>2018</v>
      </c>
      <c r="C10775">
        <v>8</v>
      </c>
      <c r="D10775" t="s">
        <v>239</v>
      </c>
      <c r="E10775">
        <v>1</v>
      </c>
      <c r="F10775">
        <v>0.33333299999999999</v>
      </c>
      <c r="G10775">
        <v>4</v>
      </c>
      <c r="H10775">
        <v>2</v>
      </c>
      <c r="I10775">
        <v>1163</v>
      </c>
      <c r="J10775">
        <v>2</v>
      </c>
      <c r="K10775">
        <v>6.000006</v>
      </c>
    </row>
    <row r="10776" spans="1:11" x14ac:dyDescent="0.45">
      <c r="A10776" t="s">
        <v>216</v>
      </c>
      <c r="B10776">
        <v>2017</v>
      </c>
      <c r="C10776">
        <v>4</v>
      </c>
      <c r="D10776" t="s">
        <v>235</v>
      </c>
      <c r="E10776">
        <v>0</v>
      </c>
      <c r="F10776">
        <v>0</v>
      </c>
      <c r="G10776">
        <v>5</v>
      </c>
      <c r="H10776">
        <v>12</v>
      </c>
      <c r="I10776">
        <v>1122</v>
      </c>
    </row>
    <row r="10777" spans="1:11" x14ac:dyDescent="0.45">
      <c r="A10777" t="s">
        <v>119</v>
      </c>
      <c r="B10777">
        <v>2010</v>
      </c>
      <c r="C10777">
        <v>8</v>
      </c>
      <c r="D10777" t="s">
        <v>239</v>
      </c>
      <c r="H10777">
        <v>2</v>
      </c>
      <c r="I10777">
        <v>465</v>
      </c>
    </row>
    <row r="10778" spans="1:11" x14ac:dyDescent="0.45">
      <c r="A10778" t="s">
        <v>170</v>
      </c>
      <c r="B10778">
        <v>2012</v>
      </c>
      <c r="C10778">
        <v>5</v>
      </c>
      <c r="D10778" t="s">
        <v>236</v>
      </c>
      <c r="H10778">
        <v>2</v>
      </c>
      <c r="I10778">
        <v>739</v>
      </c>
    </row>
    <row r="10779" spans="1:11" x14ac:dyDescent="0.45">
      <c r="A10779" t="s">
        <v>203</v>
      </c>
      <c r="B10779">
        <v>2017</v>
      </c>
      <c r="C10779">
        <v>5</v>
      </c>
      <c r="D10779" t="s">
        <v>236</v>
      </c>
      <c r="E10779">
        <v>1</v>
      </c>
      <c r="F10779">
        <v>0.5</v>
      </c>
      <c r="G10779">
        <v>5</v>
      </c>
      <c r="H10779">
        <v>8</v>
      </c>
      <c r="I10779">
        <v>1109</v>
      </c>
      <c r="J10779">
        <v>8</v>
      </c>
      <c r="K10779">
        <v>16</v>
      </c>
    </row>
    <row r="10780" spans="1:11" x14ac:dyDescent="0.45">
      <c r="A10780" t="s">
        <v>185</v>
      </c>
      <c r="B10780">
        <v>2017</v>
      </c>
      <c r="C10780">
        <v>7</v>
      </c>
      <c r="D10780" t="s">
        <v>238</v>
      </c>
      <c r="E10780">
        <v>2</v>
      </c>
      <c r="F10780">
        <v>1.25</v>
      </c>
      <c r="G10780">
        <v>24</v>
      </c>
      <c r="H10780">
        <v>27</v>
      </c>
      <c r="I10780">
        <v>1091</v>
      </c>
      <c r="J10780">
        <v>13</v>
      </c>
      <c r="K10780">
        <v>21.6</v>
      </c>
    </row>
    <row r="10781" spans="1:11" x14ac:dyDescent="0.45">
      <c r="A10781" t="s">
        <v>197</v>
      </c>
      <c r="B10781">
        <v>2020</v>
      </c>
      <c r="C10781">
        <v>4</v>
      </c>
      <c r="D10781" t="s">
        <v>235</v>
      </c>
      <c r="E10781">
        <v>5</v>
      </c>
      <c r="F10781">
        <v>3.6666669999999999</v>
      </c>
      <c r="G10781">
        <v>38</v>
      </c>
      <c r="H10781">
        <v>36</v>
      </c>
      <c r="I10781">
        <v>2441</v>
      </c>
      <c r="J10781">
        <v>7</v>
      </c>
      <c r="K10781">
        <v>9.8181809999999992</v>
      </c>
    </row>
    <row r="10782" spans="1:11" x14ac:dyDescent="0.45">
      <c r="A10782" t="s">
        <v>175</v>
      </c>
      <c r="B10782">
        <v>2013</v>
      </c>
      <c r="C10782">
        <v>6</v>
      </c>
      <c r="D10782" t="s">
        <v>237</v>
      </c>
      <c r="H10782">
        <v>27</v>
      </c>
      <c r="I10782">
        <v>857</v>
      </c>
    </row>
    <row r="10783" spans="1:11" x14ac:dyDescent="0.45">
      <c r="A10783" t="s">
        <v>114</v>
      </c>
      <c r="B10783">
        <v>2008</v>
      </c>
      <c r="C10783">
        <v>3</v>
      </c>
      <c r="D10783" t="s">
        <v>234</v>
      </c>
      <c r="H10783">
        <v>7</v>
      </c>
      <c r="I10783">
        <v>234</v>
      </c>
    </row>
    <row r="10784" spans="1:11" x14ac:dyDescent="0.45">
      <c r="A10784" t="s">
        <v>137</v>
      </c>
      <c r="B10784">
        <v>2015</v>
      </c>
      <c r="C10784">
        <v>5</v>
      </c>
      <c r="D10784" t="s">
        <v>236</v>
      </c>
      <c r="E10784">
        <v>0</v>
      </c>
      <c r="F10784">
        <v>0</v>
      </c>
      <c r="G10784">
        <v>3</v>
      </c>
      <c r="H10784">
        <v>8</v>
      </c>
      <c r="I10784">
        <v>31</v>
      </c>
    </row>
    <row r="10785" spans="1:11" x14ac:dyDescent="0.45">
      <c r="A10785" t="s">
        <v>112</v>
      </c>
      <c r="B10785">
        <v>2009</v>
      </c>
      <c r="C10785">
        <v>7</v>
      </c>
      <c r="D10785" t="s">
        <v>238</v>
      </c>
      <c r="H10785">
        <v>2</v>
      </c>
      <c r="I10785">
        <v>345</v>
      </c>
    </row>
    <row r="10786" spans="1:11" x14ac:dyDescent="0.45">
      <c r="A10786" t="s">
        <v>194</v>
      </c>
      <c r="B10786">
        <v>2014</v>
      </c>
      <c r="C10786">
        <v>5</v>
      </c>
      <c r="D10786" t="s">
        <v>236</v>
      </c>
      <c r="E10786">
        <v>1</v>
      </c>
      <c r="F10786">
        <v>0.5</v>
      </c>
      <c r="G10786">
        <v>9</v>
      </c>
      <c r="H10786">
        <v>6</v>
      </c>
      <c r="I10786">
        <v>990</v>
      </c>
      <c r="J10786">
        <v>6</v>
      </c>
      <c r="K10786">
        <v>12</v>
      </c>
    </row>
    <row r="10787" spans="1:11" x14ac:dyDescent="0.45">
      <c r="A10787" t="s">
        <v>129</v>
      </c>
      <c r="B10787">
        <v>2018</v>
      </c>
      <c r="C10787">
        <v>8</v>
      </c>
      <c r="D10787" t="s">
        <v>239</v>
      </c>
      <c r="E10787">
        <v>1</v>
      </c>
      <c r="F10787">
        <v>0.5</v>
      </c>
      <c r="G10787">
        <v>6</v>
      </c>
      <c r="H10787">
        <v>8</v>
      </c>
      <c r="I10787">
        <v>1150</v>
      </c>
      <c r="J10787">
        <v>8</v>
      </c>
      <c r="K10787">
        <v>16</v>
      </c>
    </row>
    <row r="10788" spans="1:11" x14ac:dyDescent="0.45">
      <c r="A10788" t="s">
        <v>145</v>
      </c>
      <c r="B10788">
        <v>2015</v>
      </c>
      <c r="C10788">
        <v>2</v>
      </c>
      <c r="D10788" t="s">
        <v>233</v>
      </c>
      <c r="E10788">
        <v>1</v>
      </c>
      <c r="F10788">
        <v>0.5</v>
      </c>
      <c r="G10788">
        <v>7</v>
      </c>
      <c r="H10788">
        <v>10</v>
      </c>
      <c r="I10788">
        <v>38</v>
      </c>
      <c r="J10788">
        <v>10</v>
      </c>
      <c r="K10788">
        <v>20</v>
      </c>
    </row>
    <row r="10789" spans="1:11" x14ac:dyDescent="0.45">
      <c r="A10789" t="s">
        <v>109</v>
      </c>
      <c r="B10789">
        <v>2019</v>
      </c>
      <c r="C10789">
        <v>3</v>
      </c>
      <c r="D10789" t="s">
        <v>234</v>
      </c>
      <c r="E10789">
        <v>1</v>
      </c>
      <c r="F10789">
        <v>0.33333299999999999</v>
      </c>
      <c r="G10789">
        <v>3</v>
      </c>
      <c r="H10789">
        <v>2</v>
      </c>
      <c r="I10789">
        <v>2255</v>
      </c>
      <c r="J10789">
        <v>2</v>
      </c>
      <c r="K10789">
        <v>6.000006</v>
      </c>
    </row>
    <row r="10790" spans="1:11" x14ac:dyDescent="0.45">
      <c r="A10790" t="s">
        <v>118</v>
      </c>
      <c r="B10790">
        <v>2014</v>
      </c>
      <c r="C10790">
        <v>7</v>
      </c>
      <c r="D10790" t="s">
        <v>238</v>
      </c>
      <c r="E10790">
        <v>0</v>
      </c>
      <c r="F10790">
        <v>0</v>
      </c>
      <c r="G10790">
        <v>5</v>
      </c>
      <c r="H10790">
        <v>7</v>
      </c>
      <c r="I10790">
        <v>916</v>
      </c>
    </row>
    <row r="10791" spans="1:11" x14ac:dyDescent="0.45">
      <c r="A10791" t="s">
        <v>133</v>
      </c>
      <c r="B10791">
        <v>2008</v>
      </c>
      <c r="C10791">
        <v>2</v>
      </c>
      <c r="D10791" t="s">
        <v>233</v>
      </c>
      <c r="H10791">
        <v>5</v>
      </c>
      <c r="I10791">
        <v>253</v>
      </c>
    </row>
    <row r="10792" spans="1:11" x14ac:dyDescent="0.45">
      <c r="A10792" t="s">
        <v>211</v>
      </c>
      <c r="B10792">
        <v>2012</v>
      </c>
      <c r="C10792">
        <v>1</v>
      </c>
      <c r="D10792" t="s">
        <v>231</v>
      </c>
      <c r="H10792">
        <v>6</v>
      </c>
      <c r="I10792">
        <v>781</v>
      </c>
    </row>
    <row r="10793" spans="1:11" x14ac:dyDescent="0.45">
      <c r="A10793" t="s">
        <v>121</v>
      </c>
      <c r="B10793">
        <v>2017</v>
      </c>
      <c r="D10793" t="s">
        <v>245</v>
      </c>
      <c r="E10793">
        <v>3</v>
      </c>
      <c r="F10793">
        <v>3</v>
      </c>
      <c r="G10793">
        <v>3</v>
      </c>
      <c r="I10793">
        <v>1032</v>
      </c>
    </row>
    <row r="10794" spans="1:11" x14ac:dyDescent="0.45">
      <c r="A10794" t="s">
        <v>212</v>
      </c>
      <c r="B10794">
        <v>2018</v>
      </c>
      <c r="C10794">
        <v>1</v>
      </c>
      <c r="D10794" t="s">
        <v>231</v>
      </c>
      <c r="E10794">
        <v>1</v>
      </c>
      <c r="F10794">
        <v>0.5</v>
      </c>
      <c r="G10794">
        <v>4</v>
      </c>
      <c r="H10794">
        <v>2</v>
      </c>
      <c r="I10794">
        <v>1231</v>
      </c>
      <c r="J10794">
        <v>2</v>
      </c>
      <c r="K10794">
        <v>4</v>
      </c>
    </row>
    <row r="10795" spans="1:11" x14ac:dyDescent="0.45">
      <c r="A10795" t="s">
        <v>200</v>
      </c>
      <c r="B10795">
        <v>2009</v>
      </c>
      <c r="C10795">
        <v>8</v>
      </c>
      <c r="D10795" t="s">
        <v>239</v>
      </c>
      <c r="H10795">
        <v>1</v>
      </c>
      <c r="I10795">
        <v>431</v>
      </c>
    </row>
    <row r="10796" spans="1:11" x14ac:dyDescent="0.45">
      <c r="A10796" t="s">
        <v>157</v>
      </c>
      <c r="B10796">
        <v>2019</v>
      </c>
      <c r="C10796">
        <v>7</v>
      </c>
      <c r="D10796" t="s">
        <v>238</v>
      </c>
      <c r="E10796">
        <v>6</v>
      </c>
      <c r="F10796">
        <v>3</v>
      </c>
      <c r="G10796">
        <v>14</v>
      </c>
      <c r="H10796">
        <v>20</v>
      </c>
      <c r="I10796">
        <v>2295</v>
      </c>
      <c r="J10796">
        <v>3</v>
      </c>
      <c r="K10796">
        <v>6.6666670000000003</v>
      </c>
    </row>
    <row r="10797" spans="1:11" x14ac:dyDescent="0.45">
      <c r="A10797" t="s">
        <v>210</v>
      </c>
      <c r="B10797">
        <v>2014</v>
      </c>
      <c r="C10797">
        <v>3</v>
      </c>
      <c r="D10797" t="s">
        <v>234</v>
      </c>
      <c r="E10797">
        <v>1</v>
      </c>
      <c r="F10797">
        <v>1</v>
      </c>
      <c r="G10797">
        <v>11</v>
      </c>
      <c r="H10797">
        <v>16</v>
      </c>
      <c r="I10797">
        <v>1006</v>
      </c>
      <c r="J10797">
        <v>16</v>
      </c>
      <c r="K10797">
        <v>16</v>
      </c>
    </row>
    <row r="10798" spans="1:11" x14ac:dyDescent="0.45">
      <c r="A10798" t="s">
        <v>120</v>
      </c>
      <c r="B10798">
        <v>2014</v>
      </c>
      <c r="D10798" t="s">
        <v>245</v>
      </c>
      <c r="E10798">
        <v>6</v>
      </c>
      <c r="F10798">
        <v>6</v>
      </c>
      <c r="G10798">
        <v>6</v>
      </c>
      <c r="I10798">
        <v>918</v>
      </c>
    </row>
    <row r="10799" spans="1:11" x14ac:dyDescent="0.45">
      <c r="A10799" t="s">
        <v>225</v>
      </c>
      <c r="B10799">
        <v>2008</v>
      </c>
      <c r="C10799">
        <v>11</v>
      </c>
      <c r="D10799" t="s">
        <v>242</v>
      </c>
      <c r="H10799">
        <v>200</v>
      </c>
      <c r="I10799">
        <v>308</v>
      </c>
    </row>
    <row r="10800" spans="1:11" x14ac:dyDescent="0.45">
      <c r="A10800" t="s">
        <v>137</v>
      </c>
      <c r="B10800">
        <v>2013</v>
      </c>
      <c r="C10800">
        <v>3</v>
      </c>
      <c r="D10800" t="s">
        <v>234</v>
      </c>
      <c r="H10800">
        <v>6</v>
      </c>
      <c r="I10800">
        <v>822</v>
      </c>
    </row>
    <row r="10801" spans="1:11" x14ac:dyDescent="0.45">
      <c r="A10801" t="s">
        <v>195</v>
      </c>
      <c r="B10801">
        <v>2013</v>
      </c>
      <c r="C10801">
        <v>11</v>
      </c>
      <c r="D10801" t="s">
        <v>242</v>
      </c>
      <c r="H10801">
        <v>5</v>
      </c>
      <c r="I10801">
        <v>878</v>
      </c>
    </row>
    <row r="10802" spans="1:11" x14ac:dyDescent="0.45">
      <c r="A10802" t="s">
        <v>180</v>
      </c>
      <c r="B10802">
        <v>2019</v>
      </c>
      <c r="C10802">
        <v>8</v>
      </c>
      <c r="D10802" t="s">
        <v>239</v>
      </c>
      <c r="E10802">
        <v>5</v>
      </c>
      <c r="F10802">
        <v>2.9</v>
      </c>
      <c r="G10802">
        <v>32</v>
      </c>
      <c r="H10802">
        <v>51</v>
      </c>
      <c r="I10802">
        <v>2314</v>
      </c>
      <c r="J10802">
        <v>10</v>
      </c>
      <c r="K10802">
        <v>17.586207000000002</v>
      </c>
    </row>
    <row r="10803" spans="1:11" x14ac:dyDescent="0.45">
      <c r="A10803" t="s">
        <v>123</v>
      </c>
      <c r="B10803">
        <v>2015</v>
      </c>
      <c r="C10803">
        <v>6</v>
      </c>
      <c r="D10803" t="s">
        <v>237</v>
      </c>
      <c r="E10803">
        <v>0</v>
      </c>
      <c r="F10803">
        <v>0</v>
      </c>
      <c r="G10803">
        <v>5</v>
      </c>
      <c r="H10803">
        <v>6</v>
      </c>
      <c r="I10803">
        <v>17</v>
      </c>
    </row>
    <row r="10804" spans="1:11" x14ac:dyDescent="0.45">
      <c r="A10804" t="s">
        <v>114</v>
      </c>
      <c r="B10804">
        <v>2020</v>
      </c>
      <c r="C10804">
        <v>3</v>
      </c>
      <c r="D10804" t="s">
        <v>234</v>
      </c>
      <c r="E10804">
        <v>1</v>
      </c>
      <c r="F10804">
        <v>0.16666700000000001</v>
      </c>
      <c r="G10804">
        <v>3</v>
      </c>
      <c r="I10804">
        <v>2361</v>
      </c>
    </row>
    <row r="10805" spans="1:11" x14ac:dyDescent="0.45">
      <c r="A10805" t="s">
        <v>110</v>
      </c>
      <c r="B10805">
        <v>2008</v>
      </c>
      <c r="C10805">
        <v>7</v>
      </c>
      <c r="D10805" t="s">
        <v>238</v>
      </c>
      <c r="H10805">
        <v>4</v>
      </c>
      <c r="I10805">
        <v>230</v>
      </c>
    </row>
    <row r="10806" spans="1:11" x14ac:dyDescent="0.45">
      <c r="A10806" t="s">
        <v>115</v>
      </c>
      <c r="B10806">
        <v>2014</v>
      </c>
      <c r="C10806">
        <v>8</v>
      </c>
      <c r="D10806" t="s">
        <v>239</v>
      </c>
      <c r="H10806">
        <v>9</v>
      </c>
      <c r="I10806">
        <v>913</v>
      </c>
    </row>
    <row r="10807" spans="1:11" x14ac:dyDescent="0.45">
      <c r="A10807" t="s">
        <v>207</v>
      </c>
      <c r="B10807">
        <v>2019</v>
      </c>
      <c r="C10807">
        <v>8</v>
      </c>
      <c r="D10807" t="s">
        <v>239</v>
      </c>
      <c r="E10807">
        <v>5</v>
      </c>
      <c r="F10807">
        <v>0.61111099999999996</v>
      </c>
      <c r="G10807">
        <v>5</v>
      </c>
      <c r="H10807">
        <v>1</v>
      </c>
      <c r="I10807">
        <v>2339</v>
      </c>
      <c r="J10807">
        <v>0</v>
      </c>
      <c r="K10807">
        <v>1.6363639999999999</v>
      </c>
    </row>
    <row r="10808" spans="1:11" x14ac:dyDescent="0.45">
      <c r="A10808" t="s">
        <v>119</v>
      </c>
      <c r="B10808">
        <v>2008</v>
      </c>
      <c r="C10808">
        <v>5</v>
      </c>
      <c r="D10808" t="s">
        <v>236</v>
      </c>
      <c r="H10808">
        <v>5</v>
      </c>
      <c r="I10808">
        <v>239</v>
      </c>
    </row>
    <row r="10809" spans="1:11" x14ac:dyDescent="0.45">
      <c r="A10809" t="s">
        <v>213</v>
      </c>
      <c r="B10809">
        <v>2017</v>
      </c>
      <c r="C10809">
        <v>1</v>
      </c>
      <c r="D10809" t="s">
        <v>231</v>
      </c>
      <c r="E10809">
        <v>1</v>
      </c>
      <c r="F10809">
        <v>0.5</v>
      </c>
      <c r="G10809">
        <v>9</v>
      </c>
      <c r="H10809">
        <v>9</v>
      </c>
      <c r="I10809">
        <v>1119</v>
      </c>
      <c r="J10809">
        <v>9</v>
      </c>
      <c r="K10809">
        <v>18</v>
      </c>
    </row>
    <row r="10810" spans="1:11" x14ac:dyDescent="0.45">
      <c r="A10810" t="s">
        <v>113</v>
      </c>
      <c r="B10810">
        <v>2018</v>
      </c>
      <c r="C10810">
        <v>7</v>
      </c>
      <c r="D10810" t="s">
        <v>238</v>
      </c>
      <c r="E10810">
        <v>1</v>
      </c>
      <c r="F10810">
        <v>0.2</v>
      </c>
      <c r="G10810">
        <v>2</v>
      </c>
      <c r="H10810">
        <v>3</v>
      </c>
      <c r="I10810">
        <v>1134</v>
      </c>
      <c r="J10810">
        <v>3</v>
      </c>
      <c r="K10810">
        <v>15</v>
      </c>
    </row>
    <row r="10811" spans="1:11" x14ac:dyDescent="0.45">
      <c r="A10811" t="s">
        <v>152</v>
      </c>
      <c r="B10811">
        <v>2012</v>
      </c>
      <c r="C10811">
        <v>1</v>
      </c>
      <c r="D10811" t="s">
        <v>231</v>
      </c>
      <c r="H10811">
        <v>2</v>
      </c>
      <c r="I10811">
        <v>723</v>
      </c>
    </row>
    <row r="10812" spans="1:11" x14ac:dyDescent="0.45">
      <c r="A10812" t="s">
        <v>126</v>
      </c>
      <c r="B10812">
        <v>2009</v>
      </c>
      <c r="C10812">
        <v>8</v>
      </c>
      <c r="D10812" t="s">
        <v>239</v>
      </c>
      <c r="H10812">
        <v>2</v>
      </c>
      <c r="I10812">
        <v>359</v>
      </c>
    </row>
    <row r="10813" spans="1:11" x14ac:dyDescent="0.45">
      <c r="A10813" t="s">
        <v>179</v>
      </c>
      <c r="B10813">
        <v>2018</v>
      </c>
      <c r="C10813">
        <v>12</v>
      </c>
      <c r="D10813" t="s">
        <v>243</v>
      </c>
      <c r="E10813">
        <v>10</v>
      </c>
      <c r="F10813">
        <v>3.3333330000000001</v>
      </c>
      <c r="G10813">
        <v>11</v>
      </c>
      <c r="H10813">
        <v>15</v>
      </c>
      <c r="I10813">
        <v>1198</v>
      </c>
      <c r="J10813">
        <v>1</v>
      </c>
      <c r="K10813">
        <v>4.5</v>
      </c>
    </row>
    <row r="10814" spans="1:11" x14ac:dyDescent="0.45">
      <c r="A10814" t="s">
        <v>160</v>
      </c>
      <c r="B10814">
        <v>2018</v>
      </c>
      <c r="C10814">
        <v>6</v>
      </c>
      <c r="D10814" t="s">
        <v>237</v>
      </c>
      <c r="E10814">
        <v>1</v>
      </c>
      <c r="F10814">
        <v>1</v>
      </c>
      <c r="G10814">
        <v>9</v>
      </c>
      <c r="H10814">
        <v>18</v>
      </c>
      <c r="I10814">
        <v>1179</v>
      </c>
      <c r="J10814">
        <v>18</v>
      </c>
      <c r="K10814">
        <v>18</v>
      </c>
    </row>
    <row r="10815" spans="1:11" x14ac:dyDescent="0.45">
      <c r="A10815" t="s">
        <v>172</v>
      </c>
      <c r="B10815">
        <v>2019</v>
      </c>
      <c r="C10815">
        <v>2</v>
      </c>
      <c r="D10815" t="s">
        <v>233</v>
      </c>
      <c r="E10815">
        <v>1</v>
      </c>
      <c r="F10815">
        <v>0.33333299999999999</v>
      </c>
      <c r="G10815">
        <v>3</v>
      </c>
      <c r="H10815">
        <v>1</v>
      </c>
      <c r="I10815">
        <v>2309</v>
      </c>
      <c r="J10815">
        <v>1</v>
      </c>
      <c r="K10815">
        <v>3.000003</v>
      </c>
    </row>
    <row r="10816" spans="1:11" x14ac:dyDescent="0.45">
      <c r="A10816" t="s">
        <v>133</v>
      </c>
      <c r="B10816">
        <v>2017</v>
      </c>
      <c r="C10816">
        <v>6</v>
      </c>
      <c r="D10816" t="s">
        <v>237</v>
      </c>
      <c r="E10816">
        <v>1</v>
      </c>
      <c r="F10816">
        <v>1</v>
      </c>
      <c r="G10816">
        <v>7</v>
      </c>
      <c r="H10816">
        <v>9</v>
      </c>
      <c r="I10816">
        <v>1044</v>
      </c>
      <c r="J10816">
        <v>9</v>
      </c>
      <c r="K10816">
        <v>9</v>
      </c>
    </row>
    <row r="10817" spans="1:11" x14ac:dyDescent="0.45">
      <c r="A10817" t="s">
        <v>202</v>
      </c>
      <c r="B10817">
        <v>2012</v>
      </c>
      <c r="C10817">
        <v>7</v>
      </c>
      <c r="D10817" t="s">
        <v>238</v>
      </c>
      <c r="H10817">
        <v>1</v>
      </c>
      <c r="I10817">
        <v>772</v>
      </c>
    </row>
    <row r="10818" spans="1:11" x14ac:dyDescent="0.45">
      <c r="A10818" t="s">
        <v>174</v>
      </c>
      <c r="B10818">
        <v>2013</v>
      </c>
      <c r="C10818">
        <v>1</v>
      </c>
      <c r="D10818" t="s">
        <v>231</v>
      </c>
      <c r="H10818">
        <v>14</v>
      </c>
      <c r="I10818">
        <v>856</v>
      </c>
    </row>
    <row r="10819" spans="1:11" x14ac:dyDescent="0.45">
      <c r="A10819" t="s">
        <v>213</v>
      </c>
      <c r="B10819">
        <v>2020</v>
      </c>
      <c r="C10819">
        <v>8</v>
      </c>
      <c r="D10819" t="s">
        <v>239</v>
      </c>
      <c r="E10819">
        <v>1</v>
      </c>
      <c r="F10819">
        <v>1</v>
      </c>
      <c r="G10819">
        <v>9</v>
      </c>
      <c r="H10819">
        <v>4</v>
      </c>
      <c r="I10819">
        <v>2457</v>
      </c>
      <c r="J10819">
        <v>4</v>
      </c>
      <c r="K10819">
        <v>4</v>
      </c>
    </row>
    <row r="10820" spans="1:11" x14ac:dyDescent="0.45">
      <c r="A10820" t="s">
        <v>180</v>
      </c>
      <c r="B10820">
        <v>2018</v>
      </c>
      <c r="C10820">
        <v>6</v>
      </c>
      <c r="D10820" t="s">
        <v>237</v>
      </c>
      <c r="E10820">
        <v>5</v>
      </c>
      <c r="F10820">
        <v>3.0333329999999998</v>
      </c>
      <c r="G10820">
        <v>31</v>
      </c>
      <c r="H10820">
        <v>53</v>
      </c>
      <c r="I10820">
        <v>1199</v>
      </c>
      <c r="J10820">
        <v>10</v>
      </c>
      <c r="K10820">
        <v>17.472529000000002</v>
      </c>
    </row>
    <row r="10821" spans="1:11" x14ac:dyDescent="0.45">
      <c r="A10821" t="s">
        <v>181</v>
      </c>
      <c r="B10821">
        <v>2018</v>
      </c>
      <c r="C10821">
        <v>1</v>
      </c>
      <c r="D10821" t="s">
        <v>231</v>
      </c>
      <c r="E10821">
        <v>2</v>
      </c>
      <c r="F10821">
        <v>0.61111099999999996</v>
      </c>
      <c r="G10821">
        <v>7</v>
      </c>
      <c r="H10821">
        <v>8</v>
      </c>
      <c r="I10821">
        <v>1200</v>
      </c>
      <c r="J10821">
        <v>4</v>
      </c>
      <c r="K10821">
        <v>13.090911</v>
      </c>
    </row>
    <row r="10822" spans="1:11" x14ac:dyDescent="0.45">
      <c r="A10822" t="s">
        <v>210</v>
      </c>
      <c r="B10822">
        <v>2008</v>
      </c>
      <c r="C10822">
        <v>1</v>
      </c>
      <c r="D10822" t="s">
        <v>231</v>
      </c>
      <c r="H10822">
        <v>19</v>
      </c>
      <c r="I10822">
        <v>328</v>
      </c>
    </row>
    <row r="10823" spans="1:11" x14ac:dyDescent="0.45">
      <c r="A10823" t="s">
        <v>199</v>
      </c>
      <c r="B10823">
        <v>2015</v>
      </c>
      <c r="C10823">
        <v>2</v>
      </c>
      <c r="D10823" t="s">
        <v>233</v>
      </c>
      <c r="E10823">
        <v>3</v>
      </c>
      <c r="F10823">
        <v>1.5</v>
      </c>
      <c r="G10823">
        <v>7</v>
      </c>
      <c r="H10823">
        <v>4</v>
      </c>
      <c r="I10823">
        <v>91</v>
      </c>
      <c r="J10823">
        <v>1</v>
      </c>
      <c r="K10823">
        <v>2.6666669999999999</v>
      </c>
    </row>
    <row r="10824" spans="1:11" x14ac:dyDescent="0.45">
      <c r="A10824" t="s">
        <v>165</v>
      </c>
      <c r="B10824">
        <v>2015</v>
      </c>
      <c r="C10824">
        <v>6</v>
      </c>
      <c r="D10824" t="s">
        <v>237</v>
      </c>
      <c r="E10824">
        <v>2</v>
      </c>
      <c r="F10824">
        <v>0.5</v>
      </c>
      <c r="G10824">
        <v>17</v>
      </c>
      <c r="H10824">
        <v>11</v>
      </c>
      <c r="I10824">
        <v>55</v>
      </c>
      <c r="J10824">
        <v>5</v>
      </c>
      <c r="K10824">
        <v>22</v>
      </c>
    </row>
    <row r="10825" spans="1:11" x14ac:dyDescent="0.45">
      <c r="A10825" t="s">
        <v>159</v>
      </c>
      <c r="B10825">
        <v>2014</v>
      </c>
      <c r="C10825">
        <v>5</v>
      </c>
      <c r="D10825" t="s">
        <v>236</v>
      </c>
      <c r="E10825">
        <v>1</v>
      </c>
      <c r="F10825">
        <v>1</v>
      </c>
      <c r="G10825">
        <v>9</v>
      </c>
      <c r="H10825">
        <v>13</v>
      </c>
      <c r="I10825">
        <v>955</v>
      </c>
      <c r="J10825">
        <v>13</v>
      </c>
      <c r="K10825">
        <v>13</v>
      </c>
    </row>
    <row r="10826" spans="1:11" x14ac:dyDescent="0.45">
      <c r="A10826" t="s">
        <v>184</v>
      </c>
      <c r="B10826">
        <v>2015</v>
      </c>
      <c r="C10826">
        <v>11</v>
      </c>
      <c r="D10826" t="s">
        <v>242</v>
      </c>
      <c r="H10826">
        <v>15</v>
      </c>
      <c r="I10826">
        <v>76</v>
      </c>
    </row>
    <row r="10827" spans="1:11" x14ac:dyDescent="0.45">
      <c r="A10827" t="s">
        <v>152</v>
      </c>
      <c r="B10827">
        <v>2015</v>
      </c>
      <c r="D10827" t="s">
        <v>245</v>
      </c>
      <c r="E10827">
        <v>8</v>
      </c>
      <c r="F10827">
        <v>8</v>
      </c>
      <c r="G10827">
        <v>8</v>
      </c>
      <c r="I10827">
        <v>45</v>
      </c>
    </row>
    <row r="10828" spans="1:11" x14ac:dyDescent="0.45">
      <c r="A10828" t="s">
        <v>173</v>
      </c>
      <c r="B10828">
        <v>2011</v>
      </c>
      <c r="C10828">
        <v>0</v>
      </c>
      <c r="D10828" t="s">
        <v>241</v>
      </c>
      <c r="H10828">
        <v>27</v>
      </c>
      <c r="I10828">
        <v>629</v>
      </c>
    </row>
    <row r="10829" spans="1:11" x14ac:dyDescent="0.45">
      <c r="A10829" t="s">
        <v>168</v>
      </c>
      <c r="B10829">
        <v>2020</v>
      </c>
      <c r="C10829">
        <v>4</v>
      </c>
      <c r="D10829" t="s">
        <v>235</v>
      </c>
      <c r="E10829">
        <v>1</v>
      </c>
      <c r="F10829">
        <v>1</v>
      </c>
      <c r="G10829">
        <v>9</v>
      </c>
      <c r="H10829">
        <v>7</v>
      </c>
      <c r="I10829">
        <v>2412</v>
      </c>
      <c r="J10829">
        <v>7</v>
      </c>
      <c r="K10829">
        <v>7</v>
      </c>
    </row>
    <row r="10830" spans="1:11" x14ac:dyDescent="0.45">
      <c r="A10830" t="s">
        <v>120</v>
      </c>
      <c r="B10830">
        <v>2019</v>
      </c>
      <c r="C10830">
        <v>7</v>
      </c>
      <c r="D10830" t="s">
        <v>238</v>
      </c>
      <c r="E10830">
        <v>4</v>
      </c>
      <c r="F10830">
        <v>1.111111</v>
      </c>
      <c r="G10830">
        <v>6</v>
      </c>
      <c r="H10830">
        <v>10</v>
      </c>
      <c r="I10830">
        <v>2264</v>
      </c>
      <c r="J10830">
        <v>2</v>
      </c>
      <c r="K10830">
        <v>9.0000009999999993</v>
      </c>
    </row>
    <row r="10831" spans="1:11" x14ac:dyDescent="0.45">
      <c r="A10831" t="s">
        <v>193</v>
      </c>
      <c r="B10831">
        <v>2014</v>
      </c>
      <c r="C10831">
        <v>0</v>
      </c>
      <c r="D10831" t="s">
        <v>241</v>
      </c>
      <c r="E10831">
        <v>6</v>
      </c>
      <c r="F10831">
        <v>6</v>
      </c>
      <c r="G10831">
        <v>53</v>
      </c>
      <c r="H10831">
        <v>107</v>
      </c>
      <c r="I10831">
        <v>989</v>
      </c>
      <c r="J10831">
        <v>17</v>
      </c>
      <c r="K10831">
        <v>17.833333</v>
      </c>
    </row>
    <row r="10832" spans="1:11" x14ac:dyDescent="0.45">
      <c r="A10832" t="s">
        <v>137</v>
      </c>
      <c r="B10832">
        <v>2012</v>
      </c>
      <c r="C10832">
        <v>1</v>
      </c>
      <c r="D10832" t="s">
        <v>231</v>
      </c>
      <c r="H10832">
        <v>9</v>
      </c>
      <c r="I10832">
        <v>709</v>
      </c>
    </row>
    <row r="10833" spans="1:11" x14ac:dyDescent="0.45">
      <c r="A10833" t="s">
        <v>180</v>
      </c>
      <c r="B10833">
        <v>2009</v>
      </c>
      <c r="C10833">
        <v>1</v>
      </c>
      <c r="D10833" t="s">
        <v>231</v>
      </c>
      <c r="H10833">
        <v>58</v>
      </c>
      <c r="I10833">
        <v>411</v>
      </c>
    </row>
    <row r="10834" spans="1:11" x14ac:dyDescent="0.45">
      <c r="A10834" t="s">
        <v>163</v>
      </c>
      <c r="B10834">
        <v>2020</v>
      </c>
      <c r="C10834">
        <v>0</v>
      </c>
      <c r="D10834" t="s">
        <v>241</v>
      </c>
      <c r="E10834">
        <v>2</v>
      </c>
      <c r="F10834">
        <v>2</v>
      </c>
      <c r="G10834">
        <v>9</v>
      </c>
      <c r="I10834">
        <v>2406</v>
      </c>
    </row>
    <row r="10835" spans="1:11" x14ac:dyDescent="0.45">
      <c r="A10835" t="s">
        <v>213</v>
      </c>
      <c r="B10835">
        <v>2019</v>
      </c>
      <c r="C10835">
        <v>6</v>
      </c>
      <c r="D10835" t="s">
        <v>237</v>
      </c>
      <c r="E10835">
        <v>1</v>
      </c>
      <c r="F10835">
        <v>0.33333299999999999</v>
      </c>
      <c r="G10835">
        <v>9</v>
      </c>
      <c r="H10835">
        <v>5</v>
      </c>
      <c r="I10835">
        <v>2345</v>
      </c>
      <c r="J10835">
        <v>5</v>
      </c>
      <c r="K10835">
        <v>15.000014999999999</v>
      </c>
    </row>
    <row r="10836" spans="1:11" x14ac:dyDescent="0.45">
      <c r="A10836" t="s">
        <v>191</v>
      </c>
      <c r="B10836">
        <v>2012</v>
      </c>
      <c r="C10836">
        <v>8</v>
      </c>
      <c r="D10836" t="s">
        <v>239</v>
      </c>
      <c r="H10836">
        <v>223</v>
      </c>
      <c r="I10836">
        <v>761</v>
      </c>
    </row>
    <row r="10837" spans="1:11" x14ac:dyDescent="0.45">
      <c r="A10837" t="s">
        <v>210</v>
      </c>
      <c r="B10837">
        <v>2013</v>
      </c>
      <c r="C10837">
        <v>4</v>
      </c>
      <c r="D10837" t="s">
        <v>235</v>
      </c>
      <c r="H10837">
        <v>16</v>
      </c>
      <c r="I10837">
        <v>893</v>
      </c>
    </row>
    <row r="10838" spans="1:11" x14ac:dyDescent="0.45">
      <c r="A10838" t="s">
        <v>108</v>
      </c>
      <c r="B10838">
        <v>2016</v>
      </c>
      <c r="C10838">
        <v>0</v>
      </c>
      <c r="D10838" t="s">
        <v>241</v>
      </c>
      <c r="E10838">
        <v>1</v>
      </c>
      <c r="F10838">
        <v>0.5</v>
      </c>
      <c r="G10838">
        <v>4</v>
      </c>
      <c r="H10838">
        <v>7</v>
      </c>
      <c r="I10838">
        <v>115</v>
      </c>
      <c r="J10838">
        <v>7</v>
      </c>
      <c r="K10838">
        <v>14</v>
      </c>
    </row>
    <row r="10839" spans="1:11" x14ac:dyDescent="0.45">
      <c r="A10839" t="s">
        <v>113</v>
      </c>
      <c r="B10839">
        <v>2014</v>
      </c>
      <c r="C10839">
        <v>6</v>
      </c>
      <c r="D10839" t="s">
        <v>237</v>
      </c>
      <c r="H10839">
        <v>3</v>
      </c>
      <c r="I10839">
        <v>911</v>
      </c>
    </row>
    <row r="10840" spans="1:11" x14ac:dyDescent="0.45">
      <c r="A10840" t="s">
        <v>157</v>
      </c>
      <c r="B10840">
        <v>2010</v>
      </c>
      <c r="C10840">
        <v>8</v>
      </c>
      <c r="D10840" t="s">
        <v>239</v>
      </c>
      <c r="H10840">
        <v>23</v>
      </c>
      <c r="I10840">
        <v>501</v>
      </c>
    </row>
    <row r="10841" spans="1:11" x14ac:dyDescent="0.45">
      <c r="A10841" t="s">
        <v>217</v>
      </c>
      <c r="B10841">
        <v>2020</v>
      </c>
      <c r="C10841">
        <v>1</v>
      </c>
      <c r="D10841" t="s">
        <v>231</v>
      </c>
      <c r="E10841">
        <v>1</v>
      </c>
      <c r="F10841">
        <v>0.33333299999999999</v>
      </c>
      <c r="G10841">
        <v>6</v>
      </c>
      <c r="H10841">
        <v>5</v>
      </c>
      <c r="I10841">
        <v>2461</v>
      </c>
      <c r="J10841">
        <v>5</v>
      </c>
      <c r="K10841">
        <v>15.000014999999999</v>
      </c>
    </row>
    <row r="10842" spans="1:11" x14ac:dyDescent="0.45">
      <c r="A10842" t="s">
        <v>179</v>
      </c>
      <c r="B10842">
        <v>2011</v>
      </c>
      <c r="C10842">
        <v>11</v>
      </c>
      <c r="D10842" t="s">
        <v>242</v>
      </c>
      <c r="H10842">
        <v>16</v>
      </c>
      <c r="I10842">
        <v>636</v>
      </c>
    </row>
    <row r="10843" spans="1:11" x14ac:dyDescent="0.45">
      <c r="A10843" t="s">
        <v>194</v>
      </c>
      <c r="B10843">
        <v>2013</v>
      </c>
      <c r="C10843">
        <v>7</v>
      </c>
      <c r="D10843" t="s">
        <v>238</v>
      </c>
      <c r="H10843">
        <v>5</v>
      </c>
      <c r="I10843">
        <v>877</v>
      </c>
    </row>
    <row r="10844" spans="1:11" x14ac:dyDescent="0.45">
      <c r="A10844" t="s">
        <v>212</v>
      </c>
      <c r="B10844">
        <v>2020</v>
      </c>
      <c r="C10844">
        <v>6</v>
      </c>
      <c r="D10844" t="s">
        <v>237</v>
      </c>
      <c r="E10844">
        <v>1</v>
      </c>
      <c r="F10844">
        <v>0.25</v>
      </c>
      <c r="G10844">
        <v>4</v>
      </c>
      <c r="H10844">
        <v>6</v>
      </c>
      <c r="I10844">
        <v>2456</v>
      </c>
      <c r="J10844">
        <v>6</v>
      </c>
      <c r="K10844">
        <v>24</v>
      </c>
    </row>
    <row r="10845" spans="1:11" x14ac:dyDescent="0.45">
      <c r="A10845" t="s">
        <v>215</v>
      </c>
      <c r="B10845">
        <v>2012</v>
      </c>
      <c r="C10845">
        <v>6</v>
      </c>
      <c r="D10845" t="s">
        <v>237</v>
      </c>
      <c r="H10845">
        <v>10</v>
      </c>
      <c r="I10845">
        <v>785</v>
      </c>
    </row>
    <row r="10846" spans="1:11" x14ac:dyDescent="0.45">
      <c r="A10846" t="s">
        <v>114</v>
      </c>
      <c r="B10846">
        <v>2016</v>
      </c>
      <c r="C10846">
        <v>4</v>
      </c>
      <c r="D10846" t="s">
        <v>235</v>
      </c>
      <c r="E10846">
        <v>1</v>
      </c>
      <c r="F10846">
        <v>0.33333299999999999</v>
      </c>
      <c r="G10846">
        <v>3</v>
      </c>
      <c r="H10846">
        <v>3</v>
      </c>
      <c r="I10846">
        <v>121</v>
      </c>
      <c r="J10846">
        <v>3</v>
      </c>
      <c r="K10846">
        <v>9.0000090000000004</v>
      </c>
    </row>
    <row r="10847" spans="1:11" x14ac:dyDescent="0.45">
      <c r="A10847" t="s">
        <v>193</v>
      </c>
      <c r="B10847">
        <v>2008</v>
      </c>
      <c r="C10847">
        <v>6</v>
      </c>
      <c r="D10847" t="s">
        <v>237</v>
      </c>
      <c r="H10847">
        <v>93</v>
      </c>
      <c r="I10847">
        <v>311</v>
      </c>
    </row>
    <row r="10848" spans="1:11" x14ac:dyDescent="0.45">
      <c r="A10848" t="s">
        <v>159</v>
      </c>
      <c r="B10848">
        <v>2014</v>
      </c>
      <c r="C10848">
        <v>2</v>
      </c>
      <c r="D10848" t="s">
        <v>233</v>
      </c>
      <c r="E10848">
        <v>1</v>
      </c>
      <c r="F10848">
        <v>1</v>
      </c>
      <c r="G10848">
        <v>9</v>
      </c>
      <c r="H10848">
        <v>22</v>
      </c>
      <c r="I10848">
        <v>955</v>
      </c>
      <c r="J10848">
        <v>22</v>
      </c>
      <c r="K10848">
        <v>22</v>
      </c>
    </row>
    <row r="10849" spans="1:11" x14ac:dyDescent="0.45">
      <c r="A10849" t="s">
        <v>168</v>
      </c>
      <c r="B10849">
        <v>2011</v>
      </c>
      <c r="C10849">
        <v>8</v>
      </c>
      <c r="D10849" t="s">
        <v>239</v>
      </c>
      <c r="H10849">
        <v>5</v>
      </c>
      <c r="I10849">
        <v>624</v>
      </c>
    </row>
    <row r="10850" spans="1:11" x14ac:dyDescent="0.45">
      <c r="A10850" t="s">
        <v>131</v>
      </c>
      <c r="B10850">
        <v>2013</v>
      </c>
      <c r="C10850">
        <v>1</v>
      </c>
      <c r="D10850" t="s">
        <v>231</v>
      </c>
      <c r="H10850">
        <v>19</v>
      </c>
      <c r="I10850">
        <v>816</v>
      </c>
    </row>
    <row r="10851" spans="1:11" x14ac:dyDescent="0.45">
      <c r="A10851" t="s">
        <v>117</v>
      </c>
      <c r="B10851">
        <v>2009</v>
      </c>
      <c r="C10851">
        <v>6</v>
      </c>
      <c r="D10851" t="s">
        <v>237</v>
      </c>
      <c r="H10851">
        <v>4</v>
      </c>
      <c r="I10851">
        <v>350</v>
      </c>
    </row>
    <row r="10852" spans="1:11" x14ac:dyDescent="0.45">
      <c r="A10852" t="s">
        <v>139</v>
      </c>
      <c r="B10852">
        <v>2008</v>
      </c>
      <c r="C10852">
        <v>3</v>
      </c>
      <c r="D10852" t="s">
        <v>234</v>
      </c>
      <c r="H10852">
        <v>12</v>
      </c>
      <c r="I10852">
        <v>259</v>
      </c>
    </row>
    <row r="10853" spans="1:11" x14ac:dyDescent="0.45">
      <c r="A10853" t="s">
        <v>117</v>
      </c>
      <c r="B10853">
        <v>2014</v>
      </c>
      <c r="C10853">
        <v>7</v>
      </c>
      <c r="D10853" t="s">
        <v>238</v>
      </c>
      <c r="E10853">
        <v>0</v>
      </c>
      <c r="F10853">
        <v>0</v>
      </c>
      <c r="G10853">
        <v>3</v>
      </c>
      <c r="H10853">
        <v>3</v>
      </c>
      <c r="I10853">
        <v>915</v>
      </c>
    </row>
    <row r="10854" spans="1:11" x14ac:dyDescent="0.45">
      <c r="A10854" t="s">
        <v>199</v>
      </c>
      <c r="B10854">
        <v>2015</v>
      </c>
      <c r="C10854">
        <v>5</v>
      </c>
      <c r="D10854" t="s">
        <v>236</v>
      </c>
      <c r="E10854">
        <v>1</v>
      </c>
      <c r="F10854">
        <v>0.5</v>
      </c>
      <c r="G10854">
        <v>7</v>
      </c>
      <c r="H10854">
        <v>2</v>
      </c>
      <c r="I10854">
        <v>91</v>
      </c>
      <c r="J10854">
        <v>2</v>
      </c>
      <c r="K10854">
        <v>4</v>
      </c>
    </row>
    <row r="10855" spans="1:11" x14ac:dyDescent="0.45">
      <c r="A10855" t="s">
        <v>186</v>
      </c>
      <c r="B10855">
        <v>2013</v>
      </c>
      <c r="C10855">
        <v>10</v>
      </c>
      <c r="D10855" t="s">
        <v>232</v>
      </c>
      <c r="H10855">
        <v>1</v>
      </c>
      <c r="I10855">
        <v>869</v>
      </c>
    </row>
    <row r="10856" spans="1:11" x14ac:dyDescent="0.45">
      <c r="A10856" t="s">
        <v>210</v>
      </c>
      <c r="B10856">
        <v>2015</v>
      </c>
      <c r="C10856">
        <v>7</v>
      </c>
      <c r="D10856" t="s">
        <v>238</v>
      </c>
      <c r="E10856">
        <v>1</v>
      </c>
      <c r="F10856">
        <v>1</v>
      </c>
      <c r="G10856">
        <v>11</v>
      </c>
      <c r="H10856">
        <v>14</v>
      </c>
      <c r="I10856">
        <v>102</v>
      </c>
      <c r="J10856">
        <v>14</v>
      </c>
      <c r="K10856">
        <v>14</v>
      </c>
    </row>
    <row r="10857" spans="1:11" x14ac:dyDescent="0.45">
      <c r="A10857" t="s">
        <v>183</v>
      </c>
      <c r="B10857">
        <v>2019</v>
      </c>
      <c r="C10857">
        <v>1</v>
      </c>
      <c r="D10857" t="s">
        <v>231</v>
      </c>
      <c r="E10857">
        <v>2</v>
      </c>
      <c r="F10857">
        <v>2</v>
      </c>
      <c r="G10857">
        <v>14</v>
      </c>
      <c r="H10857">
        <v>47</v>
      </c>
      <c r="I10857">
        <v>2317</v>
      </c>
      <c r="J10857">
        <v>23</v>
      </c>
      <c r="K10857">
        <v>23.5</v>
      </c>
    </row>
    <row r="10858" spans="1:11" x14ac:dyDescent="0.45">
      <c r="A10858" t="s">
        <v>167</v>
      </c>
      <c r="B10858">
        <v>2015</v>
      </c>
      <c r="C10858">
        <v>5</v>
      </c>
      <c r="D10858" t="s">
        <v>236</v>
      </c>
      <c r="E10858">
        <v>1</v>
      </c>
      <c r="F10858">
        <v>1</v>
      </c>
      <c r="G10858">
        <v>21</v>
      </c>
      <c r="H10858">
        <v>20</v>
      </c>
      <c r="I10858">
        <v>57</v>
      </c>
      <c r="J10858">
        <v>20</v>
      </c>
      <c r="K10858">
        <v>20</v>
      </c>
    </row>
    <row r="10859" spans="1:11" x14ac:dyDescent="0.45">
      <c r="A10859" t="s">
        <v>182</v>
      </c>
      <c r="B10859">
        <v>2019</v>
      </c>
      <c r="C10859">
        <v>10</v>
      </c>
      <c r="D10859" t="s">
        <v>232</v>
      </c>
      <c r="E10859">
        <v>0</v>
      </c>
      <c r="F10859">
        <v>0</v>
      </c>
      <c r="G10859">
        <v>28</v>
      </c>
      <c r="H10859">
        <v>74</v>
      </c>
      <c r="I10859">
        <v>2316</v>
      </c>
    </row>
    <row r="10860" spans="1:11" x14ac:dyDescent="0.45">
      <c r="A10860" t="s">
        <v>177</v>
      </c>
      <c r="B10860">
        <v>2017</v>
      </c>
      <c r="C10860">
        <v>2</v>
      </c>
      <c r="D10860" t="s">
        <v>233</v>
      </c>
      <c r="E10860">
        <v>0</v>
      </c>
      <c r="F10860">
        <v>0</v>
      </c>
      <c r="G10860">
        <v>46</v>
      </c>
      <c r="H10860">
        <v>104</v>
      </c>
      <c r="I10860">
        <v>1084</v>
      </c>
    </row>
    <row r="10861" spans="1:11" x14ac:dyDescent="0.45">
      <c r="A10861" t="s">
        <v>207</v>
      </c>
      <c r="B10861">
        <v>2011</v>
      </c>
      <c r="C10861">
        <v>0</v>
      </c>
      <c r="D10861" t="s">
        <v>241</v>
      </c>
      <c r="H10861">
        <v>10</v>
      </c>
      <c r="I10861">
        <v>664</v>
      </c>
    </row>
    <row r="10862" spans="1:11" x14ac:dyDescent="0.45">
      <c r="A10862" t="s">
        <v>169</v>
      </c>
      <c r="B10862">
        <v>2013</v>
      </c>
      <c r="C10862">
        <v>8</v>
      </c>
      <c r="D10862" t="s">
        <v>239</v>
      </c>
      <c r="H10862">
        <v>3</v>
      </c>
      <c r="I10862">
        <v>851</v>
      </c>
    </row>
    <row r="10863" spans="1:11" x14ac:dyDescent="0.45">
      <c r="A10863" t="s">
        <v>225</v>
      </c>
      <c r="B10863">
        <v>2020</v>
      </c>
      <c r="C10863">
        <v>11</v>
      </c>
      <c r="D10863" t="s">
        <v>242</v>
      </c>
      <c r="H10863">
        <v>178</v>
      </c>
      <c r="I10863">
        <v>2434</v>
      </c>
    </row>
    <row r="10864" spans="1:11" x14ac:dyDescent="0.45">
      <c r="A10864" t="s">
        <v>110</v>
      </c>
      <c r="B10864">
        <v>2020</v>
      </c>
      <c r="C10864">
        <v>7</v>
      </c>
      <c r="D10864" t="s">
        <v>238</v>
      </c>
      <c r="E10864">
        <v>1</v>
      </c>
      <c r="F10864">
        <v>0.16666700000000001</v>
      </c>
      <c r="G10864">
        <v>2</v>
      </c>
      <c r="H10864">
        <v>3</v>
      </c>
      <c r="I10864">
        <v>2357</v>
      </c>
      <c r="J10864">
        <v>3</v>
      </c>
      <c r="K10864">
        <v>17.999963999999999</v>
      </c>
    </row>
    <row r="10865" spans="1:11" x14ac:dyDescent="0.45">
      <c r="A10865" t="s">
        <v>137</v>
      </c>
      <c r="B10865">
        <v>2014</v>
      </c>
      <c r="C10865">
        <v>7</v>
      </c>
      <c r="D10865" t="s">
        <v>238</v>
      </c>
      <c r="E10865">
        <v>0</v>
      </c>
      <c r="F10865">
        <v>0</v>
      </c>
      <c r="G10865">
        <v>3</v>
      </c>
      <c r="H10865">
        <v>2</v>
      </c>
      <c r="I10865">
        <v>935</v>
      </c>
    </row>
    <row r="10866" spans="1:11" x14ac:dyDescent="0.45">
      <c r="A10866" t="s">
        <v>193</v>
      </c>
      <c r="B10866">
        <v>2020</v>
      </c>
      <c r="D10866" t="s">
        <v>246</v>
      </c>
      <c r="E10866">
        <v>2</v>
      </c>
      <c r="F10866">
        <v>2</v>
      </c>
      <c r="G10866">
        <v>53</v>
      </c>
      <c r="I10866">
        <v>2437</v>
      </c>
    </row>
    <row r="10867" spans="1:11" x14ac:dyDescent="0.45">
      <c r="A10867" t="s">
        <v>191</v>
      </c>
      <c r="B10867">
        <v>2009</v>
      </c>
      <c r="C10867">
        <v>7</v>
      </c>
      <c r="D10867" t="s">
        <v>238</v>
      </c>
      <c r="H10867">
        <v>213</v>
      </c>
      <c r="I10867">
        <v>422</v>
      </c>
    </row>
    <row r="10868" spans="1:11" x14ac:dyDescent="0.45">
      <c r="A10868" t="s">
        <v>146</v>
      </c>
      <c r="B10868">
        <v>2018</v>
      </c>
      <c r="C10868">
        <v>0</v>
      </c>
      <c r="D10868" t="s">
        <v>241</v>
      </c>
      <c r="E10868">
        <v>2</v>
      </c>
      <c r="F10868">
        <v>0.31111100000000003</v>
      </c>
      <c r="G10868">
        <v>7</v>
      </c>
      <c r="H10868">
        <v>1</v>
      </c>
      <c r="I10868">
        <v>1166</v>
      </c>
      <c r="J10868">
        <v>0</v>
      </c>
      <c r="K10868">
        <v>3.2142870000000001</v>
      </c>
    </row>
    <row r="10869" spans="1:11" x14ac:dyDescent="0.45">
      <c r="A10869" t="s">
        <v>122</v>
      </c>
      <c r="B10869">
        <v>2019</v>
      </c>
      <c r="C10869">
        <v>1</v>
      </c>
      <c r="D10869" t="s">
        <v>231</v>
      </c>
      <c r="E10869">
        <v>1</v>
      </c>
      <c r="F10869">
        <v>0.5</v>
      </c>
      <c r="G10869">
        <v>4</v>
      </c>
      <c r="H10869">
        <v>6</v>
      </c>
      <c r="I10869">
        <v>2266</v>
      </c>
      <c r="J10869">
        <v>6</v>
      </c>
      <c r="K10869">
        <v>12</v>
      </c>
    </row>
    <row r="10870" spans="1:11" x14ac:dyDescent="0.45">
      <c r="A10870" t="s">
        <v>133</v>
      </c>
      <c r="B10870">
        <v>2013</v>
      </c>
      <c r="C10870">
        <v>4</v>
      </c>
      <c r="D10870" t="s">
        <v>235</v>
      </c>
      <c r="H10870">
        <v>12</v>
      </c>
      <c r="I10870">
        <v>818</v>
      </c>
    </row>
    <row r="10871" spans="1:11" x14ac:dyDescent="0.45">
      <c r="A10871" t="s">
        <v>168</v>
      </c>
      <c r="B10871">
        <v>2009</v>
      </c>
      <c r="C10871">
        <v>5</v>
      </c>
      <c r="D10871" t="s">
        <v>236</v>
      </c>
      <c r="H10871">
        <v>10</v>
      </c>
      <c r="I10871">
        <v>398</v>
      </c>
    </row>
    <row r="10872" spans="1:11" x14ac:dyDescent="0.45">
      <c r="A10872" t="s">
        <v>205</v>
      </c>
      <c r="B10872">
        <v>2008</v>
      </c>
      <c r="C10872">
        <v>5</v>
      </c>
      <c r="D10872" t="s">
        <v>236</v>
      </c>
      <c r="H10872">
        <v>9</v>
      </c>
      <c r="I10872">
        <v>323</v>
      </c>
    </row>
    <row r="10873" spans="1:11" x14ac:dyDescent="0.45">
      <c r="A10873" t="s">
        <v>132</v>
      </c>
      <c r="B10873">
        <v>2010</v>
      </c>
      <c r="C10873">
        <v>4</v>
      </c>
      <c r="D10873" t="s">
        <v>235</v>
      </c>
      <c r="H10873">
        <v>4</v>
      </c>
      <c r="I10873">
        <v>478</v>
      </c>
    </row>
    <row r="10874" spans="1:11" x14ac:dyDescent="0.45">
      <c r="A10874" t="s">
        <v>160</v>
      </c>
      <c r="B10874">
        <v>2014</v>
      </c>
      <c r="C10874">
        <v>7</v>
      </c>
      <c r="D10874" t="s">
        <v>238</v>
      </c>
      <c r="H10874">
        <v>12</v>
      </c>
      <c r="I10874">
        <v>956</v>
      </c>
    </row>
    <row r="10875" spans="1:11" x14ac:dyDescent="0.45">
      <c r="A10875" t="s">
        <v>166</v>
      </c>
      <c r="B10875">
        <v>2014</v>
      </c>
      <c r="D10875" t="s">
        <v>246</v>
      </c>
      <c r="E10875">
        <v>3</v>
      </c>
      <c r="F10875">
        <v>3</v>
      </c>
      <c r="G10875">
        <v>24</v>
      </c>
      <c r="I10875">
        <v>960</v>
      </c>
    </row>
    <row r="10876" spans="1:11" x14ac:dyDescent="0.45">
      <c r="A10876" t="s">
        <v>120</v>
      </c>
      <c r="B10876">
        <v>2010</v>
      </c>
      <c r="C10876">
        <v>2</v>
      </c>
      <c r="D10876" t="s">
        <v>233</v>
      </c>
      <c r="H10876">
        <v>6</v>
      </c>
      <c r="I10876">
        <v>466</v>
      </c>
    </row>
    <row r="10877" spans="1:11" x14ac:dyDescent="0.45">
      <c r="A10877" t="s">
        <v>128</v>
      </c>
      <c r="B10877">
        <v>2014</v>
      </c>
      <c r="C10877">
        <v>2</v>
      </c>
      <c r="D10877" t="s">
        <v>233</v>
      </c>
      <c r="E10877">
        <v>0</v>
      </c>
      <c r="F10877">
        <v>0</v>
      </c>
      <c r="G10877">
        <v>5</v>
      </c>
      <c r="H10877">
        <v>5</v>
      </c>
      <c r="I10877">
        <v>926</v>
      </c>
    </row>
    <row r="10878" spans="1:11" x14ac:dyDescent="0.45">
      <c r="A10878" t="s">
        <v>173</v>
      </c>
      <c r="B10878">
        <v>2020</v>
      </c>
      <c r="C10878">
        <v>2</v>
      </c>
      <c r="D10878" t="s">
        <v>233</v>
      </c>
      <c r="E10878">
        <v>0</v>
      </c>
      <c r="F10878">
        <v>0</v>
      </c>
      <c r="G10878">
        <v>22</v>
      </c>
      <c r="H10878">
        <v>23</v>
      </c>
      <c r="I10878">
        <v>2417</v>
      </c>
    </row>
    <row r="10879" spans="1:11" x14ac:dyDescent="0.45">
      <c r="A10879" t="s">
        <v>156</v>
      </c>
      <c r="B10879">
        <v>2018</v>
      </c>
      <c r="C10879">
        <v>2</v>
      </c>
      <c r="D10879" t="s">
        <v>233</v>
      </c>
      <c r="E10879">
        <v>8</v>
      </c>
      <c r="F10879">
        <v>6.3333329999999997</v>
      </c>
      <c r="G10879">
        <v>32</v>
      </c>
      <c r="H10879">
        <v>140</v>
      </c>
      <c r="I10879">
        <v>1175</v>
      </c>
      <c r="J10879">
        <v>17</v>
      </c>
      <c r="K10879">
        <v>22.105263999999998</v>
      </c>
    </row>
    <row r="10880" spans="1:11" x14ac:dyDescent="0.45">
      <c r="A10880" t="s">
        <v>207</v>
      </c>
      <c r="B10880">
        <v>2008</v>
      </c>
      <c r="C10880">
        <v>3</v>
      </c>
      <c r="D10880" t="s">
        <v>234</v>
      </c>
      <c r="H10880">
        <v>15</v>
      </c>
      <c r="I10880">
        <v>325</v>
      </c>
    </row>
    <row r="10881" spans="1:11" x14ac:dyDescent="0.45">
      <c r="A10881" t="s">
        <v>163</v>
      </c>
      <c r="B10881">
        <v>2012</v>
      </c>
      <c r="C10881">
        <v>9</v>
      </c>
      <c r="D10881" t="s">
        <v>240</v>
      </c>
      <c r="H10881">
        <v>18</v>
      </c>
      <c r="I10881">
        <v>732</v>
      </c>
    </row>
    <row r="10882" spans="1:11" x14ac:dyDescent="0.45">
      <c r="A10882" t="s">
        <v>130</v>
      </c>
      <c r="B10882">
        <v>2015</v>
      </c>
      <c r="C10882">
        <v>8</v>
      </c>
      <c r="D10882" t="s">
        <v>239</v>
      </c>
      <c r="H10882">
        <v>4</v>
      </c>
      <c r="I10882">
        <v>24</v>
      </c>
    </row>
    <row r="10883" spans="1:11" x14ac:dyDescent="0.45">
      <c r="A10883" t="s">
        <v>119</v>
      </c>
      <c r="B10883">
        <v>2011</v>
      </c>
      <c r="C10883">
        <v>0</v>
      </c>
      <c r="D10883" t="s">
        <v>241</v>
      </c>
      <c r="H10883">
        <v>7</v>
      </c>
      <c r="I10883">
        <v>578</v>
      </c>
    </row>
    <row r="10884" spans="1:11" x14ac:dyDescent="0.45">
      <c r="A10884" t="s">
        <v>111</v>
      </c>
      <c r="B10884">
        <v>2018</v>
      </c>
      <c r="C10884">
        <v>6</v>
      </c>
      <c r="D10884" t="s">
        <v>237</v>
      </c>
      <c r="E10884">
        <v>1</v>
      </c>
      <c r="F10884">
        <v>0.5</v>
      </c>
      <c r="G10884">
        <v>5</v>
      </c>
      <c r="H10884">
        <v>6</v>
      </c>
      <c r="I10884">
        <v>1132</v>
      </c>
      <c r="J10884">
        <v>6</v>
      </c>
      <c r="K10884">
        <v>12</v>
      </c>
    </row>
    <row r="10885" spans="1:11" x14ac:dyDescent="0.45">
      <c r="A10885" t="s">
        <v>126</v>
      </c>
      <c r="B10885">
        <v>2016</v>
      </c>
      <c r="C10885">
        <v>5</v>
      </c>
      <c r="D10885" t="s">
        <v>236</v>
      </c>
      <c r="E10885">
        <v>0</v>
      </c>
      <c r="F10885">
        <v>0</v>
      </c>
      <c r="G10885">
        <v>5</v>
      </c>
      <c r="H10885">
        <v>9</v>
      </c>
      <c r="I10885">
        <v>133</v>
      </c>
    </row>
    <row r="10886" spans="1:11" x14ac:dyDescent="0.45">
      <c r="A10886" t="s">
        <v>140</v>
      </c>
      <c r="B10886">
        <v>2020</v>
      </c>
      <c r="C10886">
        <v>0</v>
      </c>
      <c r="D10886" t="s">
        <v>241</v>
      </c>
      <c r="E10886">
        <v>1</v>
      </c>
      <c r="F10886">
        <v>0.5</v>
      </c>
      <c r="G10886">
        <v>7</v>
      </c>
      <c r="H10886">
        <v>6</v>
      </c>
      <c r="I10886">
        <v>2387</v>
      </c>
      <c r="J10886">
        <v>6</v>
      </c>
      <c r="K10886">
        <v>12</v>
      </c>
    </row>
    <row r="10887" spans="1:11" x14ac:dyDescent="0.45">
      <c r="A10887" t="s">
        <v>122</v>
      </c>
      <c r="B10887">
        <v>2008</v>
      </c>
      <c r="C10887">
        <v>8</v>
      </c>
      <c r="D10887" t="s">
        <v>239</v>
      </c>
      <c r="H10887">
        <v>7</v>
      </c>
      <c r="I10887">
        <v>242</v>
      </c>
    </row>
    <row r="10888" spans="1:11" x14ac:dyDescent="0.45">
      <c r="A10888" t="s">
        <v>176</v>
      </c>
      <c r="B10888">
        <v>2015</v>
      </c>
      <c r="C10888">
        <v>9</v>
      </c>
      <c r="D10888" t="s">
        <v>240</v>
      </c>
      <c r="E10888">
        <v>2</v>
      </c>
      <c r="F10888">
        <v>0.5</v>
      </c>
      <c r="G10888">
        <v>2</v>
      </c>
      <c r="H10888">
        <v>26</v>
      </c>
      <c r="I10888">
        <v>67</v>
      </c>
      <c r="J10888">
        <v>13</v>
      </c>
      <c r="K10888">
        <v>52</v>
      </c>
    </row>
    <row r="10889" spans="1:11" x14ac:dyDescent="0.45">
      <c r="A10889" t="s">
        <v>135</v>
      </c>
      <c r="B10889">
        <v>2017</v>
      </c>
      <c r="C10889">
        <v>8</v>
      </c>
      <c r="D10889" t="s">
        <v>239</v>
      </c>
      <c r="E10889">
        <v>1</v>
      </c>
      <c r="F10889">
        <v>0.5</v>
      </c>
      <c r="G10889">
        <v>4</v>
      </c>
      <c r="H10889">
        <v>2</v>
      </c>
      <c r="I10889">
        <v>1046</v>
      </c>
      <c r="J10889">
        <v>2</v>
      </c>
      <c r="K10889">
        <v>4</v>
      </c>
    </row>
    <row r="10890" spans="1:11" x14ac:dyDescent="0.45">
      <c r="A10890" t="s">
        <v>200</v>
      </c>
      <c r="B10890">
        <v>2018</v>
      </c>
      <c r="C10890">
        <v>8</v>
      </c>
      <c r="D10890" t="s">
        <v>239</v>
      </c>
      <c r="E10890">
        <v>1</v>
      </c>
      <c r="F10890">
        <v>0.33333299999999999</v>
      </c>
      <c r="G10890">
        <v>3</v>
      </c>
      <c r="H10890">
        <v>2</v>
      </c>
      <c r="I10890">
        <v>1219</v>
      </c>
      <c r="J10890">
        <v>2</v>
      </c>
      <c r="K10890">
        <v>6.000006</v>
      </c>
    </row>
    <row r="10891" spans="1:11" x14ac:dyDescent="0.45">
      <c r="A10891" t="s">
        <v>126</v>
      </c>
      <c r="B10891">
        <v>2008</v>
      </c>
      <c r="C10891">
        <v>6</v>
      </c>
      <c r="D10891" t="s">
        <v>237</v>
      </c>
      <c r="H10891">
        <v>5</v>
      </c>
      <c r="I10891">
        <v>246</v>
      </c>
    </row>
    <row r="10892" spans="1:11" x14ac:dyDescent="0.45">
      <c r="A10892" t="s">
        <v>214</v>
      </c>
      <c r="B10892">
        <v>2019</v>
      </c>
      <c r="C10892">
        <v>2</v>
      </c>
      <c r="D10892" t="s">
        <v>233</v>
      </c>
      <c r="E10892">
        <v>1</v>
      </c>
      <c r="F10892">
        <v>0.33333299999999999</v>
      </c>
      <c r="G10892">
        <v>3</v>
      </c>
      <c r="H10892">
        <v>4</v>
      </c>
      <c r="I10892">
        <v>2346</v>
      </c>
      <c r="J10892">
        <v>4</v>
      </c>
      <c r="K10892">
        <v>12.000012</v>
      </c>
    </row>
    <row r="10893" spans="1:11" x14ac:dyDescent="0.45">
      <c r="A10893" t="s">
        <v>146</v>
      </c>
      <c r="B10893">
        <v>2012</v>
      </c>
      <c r="C10893">
        <v>2</v>
      </c>
      <c r="D10893" t="s">
        <v>233</v>
      </c>
      <c r="H10893">
        <v>13</v>
      </c>
      <c r="I10893">
        <v>717</v>
      </c>
    </row>
    <row r="10894" spans="1:11" x14ac:dyDescent="0.45">
      <c r="A10894" t="s">
        <v>177</v>
      </c>
      <c r="B10894">
        <v>2014</v>
      </c>
      <c r="C10894">
        <v>6</v>
      </c>
      <c r="D10894" t="s">
        <v>237</v>
      </c>
      <c r="E10894">
        <v>0</v>
      </c>
      <c r="F10894">
        <v>0</v>
      </c>
      <c r="G10894">
        <v>46</v>
      </c>
      <c r="H10894">
        <v>98</v>
      </c>
      <c r="I10894">
        <v>972</v>
      </c>
    </row>
    <row r="10895" spans="1:11" x14ac:dyDescent="0.45">
      <c r="A10895" t="s">
        <v>174</v>
      </c>
      <c r="B10895">
        <v>2011</v>
      </c>
      <c r="C10895">
        <v>1</v>
      </c>
      <c r="D10895" t="s">
        <v>231</v>
      </c>
      <c r="H10895">
        <v>13</v>
      </c>
      <c r="I10895">
        <v>630</v>
      </c>
    </row>
    <row r="10896" spans="1:11" x14ac:dyDescent="0.45">
      <c r="A10896" t="s">
        <v>172</v>
      </c>
      <c r="B10896">
        <v>2008</v>
      </c>
      <c r="C10896">
        <v>3</v>
      </c>
      <c r="D10896" t="s">
        <v>234</v>
      </c>
      <c r="H10896">
        <v>1</v>
      </c>
      <c r="I10896">
        <v>289</v>
      </c>
    </row>
    <row r="10897" spans="1:11" x14ac:dyDescent="0.45">
      <c r="A10897" t="s">
        <v>167</v>
      </c>
      <c r="B10897">
        <v>2012</v>
      </c>
      <c r="C10897">
        <v>4</v>
      </c>
      <c r="D10897" t="s">
        <v>235</v>
      </c>
      <c r="H10897">
        <v>4</v>
      </c>
      <c r="I10897">
        <v>735</v>
      </c>
    </row>
    <row r="10898" spans="1:11" x14ac:dyDescent="0.45">
      <c r="A10898" t="s">
        <v>135</v>
      </c>
      <c r="B10898">
        <v>2019</v>
      </c>
      <c r="D10898" t="s">
        <v>244</v>
      </c>
      <c r="E10898">
        <v>1</v>
      </c>
      <c r="F10898">
        <v>0.25</v>
      </c>
      <c r="G10898">
        <v>4</v>
      </c>
      <c r="I10898">
        <v>2278</v>
      </c>
    </row>
    <row r="10899" spans="1:11" x14ac:dyDescent="0.45">
      <c r="A10899" t="s">
        <v>135</v>
      </c>
      <c r="B10899">
        <v>2014</v>
      </c>
      <c r="C10899">
        <v>4</v>
      </c>
      <c r="D10899" t="s">
        <v>235</v>
      </c>
      <c r="E10899">
        <v>1</v>
      </c>
      <c r="F10899">
        <v>0.33333299999999999</v>
      </c>
      <c r="G10899">
        <v>4</v>
      </c>
      <c r="H10899">
        <v>6</v>
      </c>
      <c r="I10899">
        <v>933</v>
      </c>
      <c r="J10899">
        <v>6</v>
      </c>
      <c r="K10899">
        <v>18.000018000000001</v>
      </c>
    </row>
    <row r="10900" spans="1:11" x14ac:dyDescent="0.45">
      <c r="A10900" t="s">
        <v>209</v>
      </c>
      <c r="B10900">
        <v>2011</v>
      </c>
      <c r="C10900">
        <v>7</v>
      </c>
      <c r="D10900" t="s">
        <v>238</v>
      </c>
      <c r="H10900">
        <v>1</v>
      </c>
      <c r="I10900">
        <v>666</v>
      </c>
    </row>
    <row r="10901" spans="1:11" x14ac:dyDescent="0.45">
      <c r="A10901" t="s">
        <v>130</v>
      </c>
      <c r="B10901">
        <v>2012</v>
      </c>
      <c r="C10901">
        <v>6</v>
      </c>
      <c r="D10901" t="s">
        <v>237</v>
      </c>
      <c r="H10901">
        <v>7</v>
      </c>
      <c r="I10901">
        <v>702</v>
      </c>
    </row>
    <row r="10902" spans="1:11" x14ac:dyDescent="0.45">
      <c r="A10902" t="s">
        <v>193</v>
      </c>
      <c r="B10902">
        <v>2010</v>
      </c>
      <c r="C10902">
        <v>4</v>
      </c>
      <c r="D10902" t="s">
        <v>235</v>
      </c>
      <c r="H10902">
        <v>92</v>
      </c>
      <c r="I10902">
        <v>537</v>
      </c>
    </row>
    <row r="10903" spans="1:11" x14ac:dyDescent="0.45">
      <c r="A10903" t="s">
        <v>120</v>
      </c>
      <c r="B10903">
        <v>2020</v>
      </c>
      <c r="C10903">
        <v>5</v>
      </c>
      <c r="D10903" t="s">
        <v>236</v>
      </c>
      <c r="E10903">
        <v>2</v>
      </c>
      <c r="F10903">
        <v>0.27777800000000002</v>
      </c>
      <c r="G10903">
        <v>6</v>
      </c>
      <c r="H10903">
        <v>3</v>
      </c>
      <c r="I10903">
        <v>2367</v>
      </c>
      <c r="J10903">
        <v>1</v>
      </c>
      <c r="K10903">
        <v>10.799991</v>
      </c>
    </row>
    <row r="10904" spans="1:11" x14ac:dyDescent="0.45">
      <c r="A10904" t="s">
        <v>221</v>
      </c>
      <c r="B10904">
        <v>2014</v>
      </c>
      <c r="C10904">
        <v>2</v>
      </c>
      <c r="D10904" t="s">
        <v>233</v>
      </c>
      <c r="E10904">
        <v>2</v>
      </c>
      <c r="F10904">
        <v>2</v>
      </c>
      <c r="G10904">
        <v>15</v>
      </c>
      <c r="H10904">
        <v>21</v>
      </c>
      <c r="I10904">
        <v>1017</v>
      </c>
      <c r="J10904">
        <v>10</v>
      </c>
      <c r="K10904">
        <v>10.5</v>
      </c>
    </row>
    <row r="10905" spans="1:11" x14ac:dyDescent="0.45">
      <c r="A10905" t="s">
        <v>109</v>
      </c>
      <c r="B10905">
        <v>2014</v>
      </c>
      <c r="C10905">
        <v>8</v>
      </c>
      <c r="D10905" t="s">
        <v>239</v>
      </c>
      <c r="E10905">
        <v>1</v>
      </c>
      <c r="F10905">
        <v>0.5</v>
      </c>
      <c r="G10905">
        <v>4</v>
      </c>
      <c r="H10905">
        <v>3</v>
      </c>
      <c r="I10905">
        <v>907</v>
      </c>
      <c r="J10905">
        <v>3</v>
      </c>
      <c r="K10905">
        <v>6</v>
      </c>
    </row>
    <row r="10906" spans="1:11" x14ac:dyDescent="0.45">
      <c r="A10906" t="s">
        <v>165</v>
      </c>
      <c r="B10906">
        <v>2018</v>
      </c>
      <c r="C10906">
        <v>2</v>
      </c>
      <c r="D10906" t="s">
        <v>233</v>
      </c>
      <c r="E10906">
        <v>2</v>
      </c>
      <c r="F10906">
        <v>1</v>
      </c>
      <c r="G10906">
        <v>17</v>
      </c>
      <c r="H10906">
        <v>7</v>
      </c>
      <c r="I10906">
        <v>1182</v>
      </c>
      <c r="J10906">
        <v>3</v>
      </c>
      <c r="K10906">
        <v>7</v>
      </c>
    </row>
    <row r="10907" spans="1:11" x14ac:dyDescent="0.45">
      <c r="A10907" t="s">
        <v>206</v>
      </c>
      <c r="B10907">
        <v>2018</v>
      </c>
      <c r="C10907">
        <v>1</v>
      </c>
      <c r="D10907" t="s">
        <v>231</v>
      </c>
      <c r="E10907">
        <v>1</v>
      </c>
      <c r="F10907">
        <v>0.33333299999999999</v>
      </c>
      <c r="G10907">
        <v>3</v>
      </c>
      <c r="H10907">
        <v>6</v>
      </c>
      <c r="I10907">
        <v>1225</v>
      </c>
      <c r="J10907">
        <v>6</v>
      </c>
      <c r="K10907">
        <v>18.000018000000001</v>
      </c>
    </row>
    <row r="10908" spans="1:11" x14ac:dyDescent="0.45">
      <c r="A10908" t="s">
        <v>109</v>
      </c>
      <c r="B10908">
        <v>2012</v>
      </c>
      <c r="C10908">
        <v>0</v>
      </c>
      <c r="D10908" t="s">
        <v>241</v>
      </c>
      <c r="H10908">
        <v>5</v>
      </c>
      <c r="I10908">
        <v>681</v>
      </c>
    </row>
    <row r="10909" spans="1:11" x14ac:dyDescent="0.45">
      <c r="A10909" t="s">
        <v>172</v>
      </c>
      <c r="B10909">
        <v>2016</v>
      </c>
      <c r="C10909">
        <v>4</v>
      </c>
      <c r="D10909" t="s">
        <v>235</v>
      </c>
      <c r="E10909">
        <v>1</v>
      </c>
      <c r="F10909">
        <v>0.33333299999999999</v>
      </c>
      <c r="G10909">
        <v>3</v>
      </c>
      <c r="I10909">
        <v>176</v>
      </c>
    </row>
    <row r="10910" spans="1:11" x14ac:dyDescent="0.45">
      <c r="A10910" t="s">
        <v>151</v>
      </c>
      <c r="B10910">
        <v>2010</v>
      </c>
      <c r="C10910">
        <v>10</v>
      </c>
      <c r="D10910" t="s">
        <v>232</v>
      </c>
      <c r="H10910">
        <v>18</v>
      </c>
      <c r="I10910">
        <v>496</v>
      </c>
    </row>
    <row r="10911" spans="1:11" x14ac:dyDescent="0.45">
      <c r="A10911" t="s">
        <v>111</v>
      </c>
      <c r="B10911">
        <v>2016</v>
      </c>
      <c r="C10911">
        <v>7</v>
      </c>
      <c r="D10911" t="s">
        <v>238</v>
      </c>
      <c r="E10911">
        <v>0</v>
      </c>
      <c r="F10911">
        <v>0</v>
      </c>
      <c r="G10911">
        <v>5</v>
      </c>
      <c r="H10911">
        <v>9</v>
      </c>
      <c r="I10911">
        <v>118</v>
      </c>
    </row>
    <row r="10912" spans="1:11" x14ac:dyDescent="0.45">
      <c r="A10912" t="s">
        <v>149</v>
      </c>
      <c r="B10912">
        <v>2014</v>
      </c>
      <c r="C10912">
        <v>7</v>
      </c>
      <c r="D10912" t="s">
        <v>238</v>
      </c>
      <c r="E10912">
        <v>1</v>
      </c>
      <c r="F10912">
        <v>0.25</v>
      </c>
      <c r="G10912">
        <v>2</v>
      </c>
      <c r="H10912">
        <v>7</v>
      </c>
      <c r="I10912">
        <v>946</v>
      </c>
      <c r="J10912">
        <v>7</v>
      </c>
      <c r="K10912">
        <v>28</v>
      </c>
    </row>
    <row r="10913" spans="1:11" x14ac:dyDescent="0.45">
      <c r="A10913" t="s">
        <v>155</v>
      </c>
      <c r="B10913">
        <v>2010</v>
      </c>
      <c r="C10913">
        <v>7</v>
      </c>
      <c r="D10913" t="s">
        <v>238</v>
      </c>
      <c r="H10913">
        <v>66</v>
      </c>
      <c r="I10913">
        <v>499</v>
      </c>
    </row>
    <row r="10914" spans="1:11" x14ac:dyDescent="0.45">
      <c r="A10914" t="s">
        <v>217</v>
      </c>
      <c r="B10914">
        <v>2017</v>
      </c>
      <c r="C10914">
        <v>2</v>
      </c>
      <c r="D10914" t="s">
        <v>233</v>
      </c>
      <c r="E10914">
        <v>0</v>
      </c>
      <c r="F10914">
        <v>0</v>
      </c>
      <c r="G10914">
        <v>7</v>
      </c>
      <c r="H10914">
        <v>11</v>
      </c>
      <c r="I10914">
        <v>1123</v>
      </c>
    </row>
    <row r="10915" spans="1:11" x14ac:dyDescent="0.45">
      <c r="A10915" t="s">
        <v>200</v>
      </c>
      <c r="B10915">
        <v>2020</v>
      </c>
      <c r="C10915">
        <v>2</v>
      </c>
      <c r="D10915" t="s">
        <v>233</v>
      </c>
      <c r="E10915">
        <v>1</v>
      </c>
      <c r="F10915">
        <v>0.25</v>
      </c>
      <c r="G10915">
        <v>3</v>
      </c>
      <c r="H10915">
        <v>1</v>
      </c>
      <c r="I10915">
        <v>2444</v>
      </c>
      <c r="J10915">
        <v>1</v>
      </c>
      <c r="K10915">
        <v>4</v>
      </c>
    </row>
    <row r="10916" spans="1:11" x14ac:dyDescent="0.45">
      <c r="A10916" t="s">
        <v>143</v>
      </c>
      <c r="B10916">
        <v>2020</v>
      </c>
      <c r="C10916">
        <v>2</v>
      </c>
      <c r="D10916" t="s">
        <v>233</v>
      </c>
      <c r="E10916">
        <v>1</v>
      </c>
      <c r="F10916">
        <v>0.5</v>
      </c>
      <c r="G10916">
        <v>5</v>
      </c>
      <c r="H10916">
        <v>5</v>
      </c>
      <c r="I10916">
        <v>2389</v>
      </c>
      <c r="J10916">
        <v>5</v>
      </c>
      <c r="K10916">
        <v>10</v>
      </c>
    </row>
    <row r="10917" spans="1:11" x14ac:dyDescent="0.45">
      <c r="A10917" t="s">
        <v>213</v>
      </c>
      <c r="B10917">
        <v>2018</v>
      </c>
      <c r="C10917">
        <v>3</v>
      </c>
      <c r="D10917" t="s">
        <v>234</v>
      </c>
      <c r="E10917">
        <v>1</v>
      </c>
      <c r="F10917">
        <v>1</v>
      </c>
      <c r="G10917">
        <v>9</v>
      </c>
      <c r="H10917">
        <v>8</v>
      </c>
      <c r="I10917">
        <v>1232</v>
      </c>
      <c r="J10917">
        <v>8</v>
      </c>
      <c r="K10917">
        <v>8</v>
      </c>
    </row>
    <row r="10918" spans="1:11" x14ac:dyDescent="0.45">
      <c r="A10918" t="s">
        <v>200</v>
      </c>
      <c r="B10918">
        <v>2014</v>
      </c>
      <c r="C10918">
        <v>3</v>
      </c>
      <c r="D10918" t="s">
        <v>234</v>
      </c>
      <c r="E10918">
        <v>1</v>
      </c>
      <c r="F10918">
        <v>0.25</v>
      </c>
      <c r="G10918">
        <v>3</v>
      </c>
      <c r="H10918">
        <v>3</v>
      </c>
      <c r="I10918">
        <v>996</v>
      </c>
      <c r="J10918">
        <v>3</v>
      </c>
      <c r="K10918">
        <v>12</v>
      </c>
    </row>
    <row r="10919" spans="1:11" x14ac:dyDescent="0.45">
      <c r="A10919" t="s">
        <v>222</v>
      </c>
      <c r="B10919">
        <v>2011</v>
      </c>
      <c r="C10919">
        <v>11</v>
      </c>
      <c r="D10919" t="s">
        <v>242</v>
      </c>
      <c r="H10919">
        <v>26</v>
      </c>
      <c r="I10919">
        <v>623</v>
      </c>
    </row>
    <row r="10920" spans="1:11" x14ac:dyDescent="0.45">
      <c r="A10920" t="s">
        <v>105</v>
      </c>
      <c r="B10920">
        <v>2008</v>
      </c>
      <c r="C10920">
        <v>4</v>
      </c>
      <c r="D10920" t="s">
        <v>235</v>
      </c>
      <c r="H10920">
        <v>5</v>
      </c>
      <c r="I10920">
        <v>227</v>
      </c>
    </row>
    <row r="10921" spans="1:11" x14ac:dyDescent="0.45">
      <c r="A10921" t="s">
        <v>135</v>
      </c>
      <c r="B10921">
        <v>2019</v>
      </c>
      <c r="C10921">
        <v>2</v>
      </c>
      <c r="D10921" t="s">
        <v>233</v>
      </c>
      <c r="E10921">
        <v>1</v>
      </c>
      <c r="F10921">
        <v>0.25</v>
      </c>
      <c r="G10921">
        <v>4</v>
      </c>
      <c r="H10921">
        <v>7</v>
      </c>
      <c r="I10921">
        <v>2278</v>
      </c>
      <c r="J10921">
        <v>7</v>
      </c>
      <c r="K10921">
        <v>28</v>
      </c>
    </row>
    <row r="10922" spans="1:11" x14ac:dyDescent="0.45">
      <c r="A10922" t="s">
        <v>197</v>
      </c>
      <c r="B10922">
        <v>2008</v>
      </c>
      <c r="C10922">
        <v>6</v>
      </c>
      <c r="D10922" t="s">
        <v>237</v>
      </c>
      <c r="H10922">
        <v>64</v>
      </c>
      <c r="I10922">
        <v>315</v>
      </c>
    </row>
    <row r="10923" spans="1:11" x14ac:dyDescent="0.45">
      <c r="A10923" t="s">
        <v>139</v>
      </c>
      <c r="B10923">
        <v>2010</v>
      </c>
      <c r="C10923">
        <v>5</v>
      </c>
      <c r="D10923" t="s">
        <v>236</v>
      </c>
      <c r="H10923">
        <v>5</v>
      </c>
      <c r="I10923">
        <v>485</v>
      </c>
    </row>
    <row r="10924" spans="1:11" x14ac:dyDescent="0.45">
      <c r="A10924" t="s">
        <v>217</v>
      </c>
      <c r="B10924">
        <v>2011</v>
      </c>
      <c r="C10924">
        <v>1</v>
      </c>
      <c r="D10924" t="s">
        <v>231</v>
      </c>
      <c r="H10924">
        <v>12</v>
      </c>
      <c r="I10924">
        <v>674</v>
      </c>
    </row>
    <row r="10925" spans="1:11" x14ac:dyDescent="0.45">
      <c r="A10925" t="s">
        <v>148</v>
      </c>
      <c r="B10925">
        <v>2019</v>
      </c>
      <c r="C10925">
        <v>7</v>
      </c>
      <c r="D10925" t="s">
        <v>238</v>
      </c>
      <c r="E10925">
        <v>2</v>
      </c>
      <c r="F10925">
        <v>0.23611099999999999</v>
      </c>
      <c r="G10925">
        <v>2</v>
      </c>
      <c r="H10925">
        <v>2</v>
      </c>
      <c r="I10925">
        <v>2289</v>
      </c>
      <c r="J10925">
        <v>1</v>
      </c>
      <c r="K10925">
        <v>8.4705919999999999</v>
      </c>
    </row>
    <row r="10926" spans="1:11" x14ac:dyDescent="0.45">
      <c r="A10926" t="s">
        <v>146</v>
      </c>
      <c r="B10926">
        <v>2012</v>
      </c>
      <c r="C10926">
        <v>6</v>
      </c>
      <c r="D10926" t="s">
        <v>237</v>
      </c>
      <c r="H10926">
        <v>4</v>
      </c>
      <c r="I10926">
        <v>717</v>
      </c>
    </row>
    <row r="10927" spans="1:11" x14ac:dyDescent="0.45">
      <c r="A10927" t="s">
        <v>124</v>
      </c>
      <c r="B10927">
        <v>2009</v>
      </c>
      <c r="C10927">
        <v>0</v>
      </c>
      <c r="D10927" t="s">
        <v>241</v>
      </c>
      <c r="H10927">
        <v>5</v>
      </c>
      <c r="I10927">
        <v>357</v>
      </c>
    </row>
    <row r="10928" spans="1:11" x14ac:dyDescent="0.45">
      <c r="A10928" t="s">
        <v>169</v>
      </c>
      <c r="B10928">
        <v>2012</v>
      </c>
      <c r="C10928">
        <v>7</v>
      </c>
      <c r="D10928" t="s">
        <v>238</v>
      </c>
      <c r="H10928">
        <v>4</v>
      </c>
      <c r="I10928">
        <v>738</v>
      </c>
    </row>
    <row r="10929" spans="1:11" x14ac:dyDescent="0.45">
      <c r="A10929" t="s">
        <v>108</v>
      </c>
      <c r="B10929">
        <v>2015</v>
      </c>
      <c r="C10929">
        <v>5</v>
      </c>
      <c r="D10929" t="s">
        <v>236</v>
      </c>
      <c r="E10929">
        <v>1</v>
      </c>
      <c r="F10929">
        <v>0.5</v>
      </c>
      <c r="G10929">
        <v>4</v>
      </c>
      <c r="H10929">
        <v>7</v>
      </c>
      <c r="I10929">
        <v>2</v>
      </c>
      <c r="J10929">
        <v>7</v>
      </c>
      <c r="K10929">
        <v>14</v>
      </c>
    </row>
    <row r="10930" spans="1:11" x14ac:dyDescent="0.45">
      <c r="A10930" t="s">
        <v>157</v>
      </c>
      <c r="B10930">
        <v>2008</v>
      </c>
      <c r="C10930">
        <v>3</v>
      </c>
      <c r="D10930" t="s">
        <v>234</v>
      </c>
      <c r="H10930">
        <v>39</v>
      </c>
      <c r="I10930">
        <v>275</v>
      </c>
    </row>
    <row r="10931" spans="1:11" x14ac:dyDescent="0.45">
      <c r="A10931" t="s">
        <v>120</v>
      </c>
      <c r="B10931">
        <v>2010</v>
      </c>
      <c r="C10931">
        <v>7</v>
      </c>
      <c r="D10931" t="s">
        <v>238</v>
      </c>
      <c r="H10931">
        <v>12</v>
      </c>
      <c r="I10931">
        <v>466</v>
      </c>
    </row>
    <row r="10932" spans="1:11" x14ac:dyDescent="0.45">
      <c r="A10932" t="s">
        <v>129</v>
      </c>
      <c r="B10932">
        <v>2008</v>
      </c>
      <c r="C10932">
        <v>6</v>
      </c>
      <c r="D10932" t="s">
        <v>237</v>
      </c>
      <c r="H10932">
        <v>4</v>
      </c>
      <c r="I10932">
        <v>249</v>
      </c>
    </row>
    <row r="10933" spans="1:11" x14ac:dyDescent="0.45">
      <c r="A10933" t="s">
        <v>163</v>
      </c>
      <c r="B10933">
        <v>2018</v>
      </c>
      <c r="C10933">
        <v>7</v>
      </c>
      <c r="D10933" t="s">
        <v>238</v>
      </c>
      <c r="E10933">
        <v>3</v>
      </c>
      <c r="F10933">
        <v>0.75</v>
      </c>
      <c r="G10933">
        <v>9</v>
      </c>
      <c r="I10933">
        <v>1181</v>
      </c>
    </row>
    <row r="10934" spans="1:11" x14ac:dyDescent="0.45">
      <c r="A10934" t="s">
        <v>141</v>
      </c>
      <c r="B10934">
        <v>2017</v>
      </c>
      <c r="D10934" t="s">
        <v>246</v>
      </c>
      <c r="E10934">
        <v>1</v>
      </c>
      <c r="F10934">
        <v>1</v>
      </c>
      <c r="G10934">
        <v>1</v>
      </c>
      <c r="I10934">
        <v>1241</v>
      </c>
    </row>
    <row r="10935" spans="1:11" x14ac:dyDescent="0.45">
      <c r="A10935" t="s">
        <v>118</v>
      </c>
      <c r="B10935">
        <v>2019</v>
      </c>
      <c r="C10935">
        <v>2</v>
      </c>
      <c r="D10935" t="s">
        <v>233</v>
      </c>
      <c r="E10935">
        <v>1</v>
      </c>
      <c r="F10935">
        <v>0.5</v>
      </c>
      <c r="G10935">
        <v>6</v>
      </c>
      <c r="H10935">
        <v>5</v>
      </c>
      <c r="I10935">
        <v>2262</v>
      </c>
      <c r="J10935">
        <v>5</v>
      </c>
      <c r="K10935">
        <v>10</v>
      </c>
    </row>
    <row r="10936" spans="1:11" x14ac:dyDescent="0.45">
      <c r="A10936" t="s">
        <v>201</v>
      </c>
      <c r="B10936">
        <v>2017</v>
      </c>
      <c r="C10936">
        <v>5</v>
      </c>
      <c r="D10936" t="s">
        <v>236</v>
      </c>
      <c r="E10936">
        <v>1</v>
      </c>
      <c r="F10936">
        <v>0.25</v>
      </c>
      <c r="G10936">
        <v>8</v>
      </c>
      <c r="H10936">
        <v>2</v>
      </c>
      <c r="I10936">
        <v>1107</v>
      </c>
      <c r="J10936">
        <v>2</v>
      </c>
      <c r="K10936">
        <v>8</v>
      </c>
    </row>
    <row r="10937" spans="1:11" x14ac:dyDescent="0.45">
      <c r="A10937" t="s">
        <v>171</v>
      </c>
      <c r="B10937">
        <v>2013</v>
      </c>
      <c r="C10937">
        <v>7</v>
      </c>
      <c r="D10937" t="s">
        <v>238</v>
      </c>
      <c r="H10937">
        <v>5</v>
      </c>
      <c r="I10937">
        <v>853</v>
      </c>
    </row>
    <row r="10938" spans="1:11" x14ac:dyDescent="0.45">
      <c r="A10938" t="s">
        <v>145</v>
      </c>
      <c r="B10938">
        <v>2020</v>
      </c>
      <c r="C10938">
        <v>5</v>
      </c>
      <c r="D10938" t="s">
        <v>236</v>
      </c>
      <c r="E10938">
        <v>2</v>
      </c>
      <c r="F10938">
        <v>0.625</v>
      </c>
      <c r="G10938">
        <v>7</v>
      </c>
      <c r="H10938">
        <v>10</v>
      </c>
      <c r="I10938">
        <v>2391</v>
      </c>
      <c r="J10938">
        <v>5</v>
      </c>
      <c r="K10938">
        <v>16</v>
      </c>
    </row>
    <row r="10939" spans="1:11" x14ac:dyDescent="0.45">
      <c r="A10939" t="s">
        <v>212</v>
      </c>
      <c r="B10939">
        <v>2018</v>
      </c>
      <c r="D10939" t="s">
        <v>244</v>
      </c>
      <c r="E10939">
        <v>1</v>
      </c>
      <c r="F10939">
        <v>0.25</v>
      </c>
      <c r="G10939">
        <v>4</v>
      </c>
      <c r="I10939">
        <v>1231</v>
      </c>
    </row>
    <row r="10940" spans="1:11" x14ac:dyDescent="0.45">
      <c r="A10940" t="s">
        <v>218</v>
      </c>
      <c r="B10940">
        <v>2015</v>
      </c>
      <c r="C10940">
        <v>7</v>
      </c>
      <c r="D10940" t="s">
        <v>238</v>
      </c>
      <c r="E10940">
        <v>0</v>
      </c>
      <c r="F10940">
        <v>0</v>
      </c>
      <c r="G10940">
        <v>5</v>
      </c>
      <c r="H10940">
        <v>1</v>
      </c>
      <c r="I10940">
        <v>110</v>
      </c>
    </row>
    <row r="10941" spans="1:11" x14ac:dyDescent="0.45">
      <c r="A10941" t="s">
        <v>115</v>
      </c>
      <c r="B10941">
        <v>2020</v>
      </c>
      <c r="D10941" t="s">
        <v>244</v>
      </c>
      <c r="E10941">
        <v>1</v>
      </c>
      <c r="F10941">
        <v>1</v>
      </c>
      <c r="G10941">
        <v>10</v>
      </c>
      <c r="I10941">
        <v>2362</v>
      </c>
    </row>
    <row r="10942" spans="1:11" x14ac:dyDescent="0.45">
      <c r="A10942" t="s">
        <v>175</v>
      </c>
      <c r="B10942">
        <v>2014</v>
      </c>
      <c r="D10942" t="s">
        <v>246</v>
      </c>
      <c r="E10942">
        <v>2</v>
      </c>
      <c r="F10942">
        <v>2</v>
      </c>
      <c r="G10942">
        <v>6</v>
      </c>
      <c r="I10942">
        <v>970</v>
      </c>
    </row>
    <row r="10943" spans="1:11" x14ac:dyDescent="0.45">
      <c r="A10943" t="s">
        <v>115</v>
      </c>
      <c r="B10943">
        <v>2008</v>
      </c>
      <c r="C10943">
        <v>4</v>
      </c>
      <c r="D10943" t="s">
        <v>235</v>
      </c>
      <c r="H10943">
        <v>15</v>
      </c>
      <c r="I10943">
        <v>235</v>
      </c>
    </row>
    <row r="10944" spans="1:11" x14ac:dyDescent="0.45">
      <c r="A10944" t="s">
        <v>208</v>
      </c>
      <c r="B10944">
        <v>2014</v>
      </c>
      <c r="C10944">
        <v>1</v>
      </c>
      <c r="D10944" t="s">
        <v>231</v>
      </c>
      <c r="E10944">
        <v>2</v>
      </c>
      <c r="F10944">
        <v>0.5</v>
      </c>
      <c r="G10944">
        <v>5</v>
      </c>
      <c r="H10944">
        <v>8</v>
      </c>
      <c r="I10944">
        <v>1004</v>
      </c>
      <c r="J10944">
        <v>4</v>
      </c>
      <c r="K10944">
        <v>16</v>
      </c>
    </row>
    <row r="10945" spans="1:11" x14ac:dyDescent="0.45">
      <c r="A10945" t="s">
        <v>124</v>
      </c>
      <c r="B10945">
        <v>2013</v>
      </c>
      <c r="C10945">
        <v>5</v>
      </c>
      <c r="D10945" t="s">
        <v>236</v>
      </c>
      <c r="H10945">
        <v>4</v>
      </c>
      <c r="I10945">
        <v>809</v>
      </c>
    </row>
    <row r="10946" spans="1:11" x14ac:dyDescent="0.45">
      <c r="A10946" t="s">
        <v>200</v>
      </c>
      <c r="B10946">
        <v>2013</v>
      </c>
      <c r="C10946">
        <v>4</v>
      </c>
      <c r="D10946" t="s">
        <v>235</v>
      </c>
      <c r="H10946">
        <v>1</v>
      </c>
      <c r="I10946">
        <v>883</v>
      </c>
    </row>
    <row r="10947" spans="1:11" x14ac:dyDescent="0.45">
      <c r="A10947" t="s">
        <v>216</v>
      </c>
      <c r="B10947">
        <v>2015</v>
      </c>
      <c r="C10947">
        <v>2</v>
      </c>
      <c r="D10947" t="s">
        <v>233</v>
      </c>
      <c r="E10947">
        <v>0</v>
      </c>
      <c r="F10947">
        <v>0</v>
      </c>
      <c r="G10947">
        <v>5</v>
      </c>
      <c r="H10947">
        <v>15</v>
      </c>
      <c r="I10947">
        <v>108</v>
      </c>
    </row>
    <row r="10948" spans="1:11" x14ac:dyDescent="0.45">
      <c r="A10948" t="s">
        <v>184</v>
      </c>
      <c r="B10948">
        <v>2010</v>
      </c>
      <c r="C10948">
        <v>10</v>
      </c>
      <c r="D10948" t="s">
        <v>232</v>
      </c>
      <c r="H10948">
        <v>27</v>
      </c>
      <c r="I10948">
        <v>528</v>
      </c>
    </row>
    <row r="10949" spans="1:11" x14ac:dyDescent="0.45">
      <c r="A10949" t="s">
        <v>120</v>
      </c>
      <c r="B10949">
        <v>2008</v>
      </c>
      <c r="C10949">
        <v>4</v>
      </c>
      <c r="D10949" t="s">
        <v>235</v>
      </c>
      <c r="H10949">
        <v>7</v>
      </c>
      <c r="I10949">
        <v>240</v>
      </c>
    </row>
    <row r="10950" spans="1:11" x14ac:dyDescent="0.45">
      <c r="A10950" t="s">
        <v>114</v>
      </c>
      <c r="B10950">
        <v>2009</v>
      </c>
      <c r="C10950">
        <v>7</v>
      </c>
      <c r="D10950" t="s">
        <v>238</v>
      </c>
      <c r="H10950">
        <v>1</v>
      </c>
      <c r="I10950">
        <v>347</v>
      </c>
    </row>
    <row r="10951" spans="1:11" x14ac:dyDescent="0.45">
      <c r="A10951" t="s">
        <v>199</v>
      </c>
      <c r="B10951">
        <v>2008</v>
      </c>
      <c r="C10951">
        <v>2</v>
      </c>
      <c r="D10951" t="s">
        <v>233</v>
      </c>
      <c r="H10951">
        <v>9</v>
      </c>
      <c r="I10951">
        <v>317</v>
      </c>
    </row>
    <row r="10952" spans="1:11" x14ac:dyDescent="0.45">
      <c r="A10952" t="s">
        <v>111</v>
      </c>
      <c r="B10952">
        <v>2019</v>
      </c>
      <c r="C10952">
        <v>8</v>
      </c>
      <c r="D10952" t="s">
        <v>239</v>
      </c>
      <c r="E10952">
        <v>1</v>
      </c>
      <c r="F10952">
        <v>1</v>
      </c>
      <c r="G10952">
        <v>7</v>
      </c>
      <c r="H10952">
        <v>11</v>
      </c>
      <c r="I10952">
        <v>2257</v>
      </c>
      <c r="J10952">
        <v>11</v>
      </c>
      <c r="K10952">
        <v>11</v>
      </c>
    </row>
    <row r="10953" spans="1:11" x14ac:dyDescent="0.45">
      <c r="A10953" t="s">
        <v>219</v>
      </c>
      <c r="B10953">
        <v>2018</v>
      </c>
      <c r="C10953">
        <v>12</v>
      </c>
      <c r="D10953" t="s">
        <v>243</v>
      </c>
      <c r="E10953">
        <v>0</v>
      </c>
      <c r="F10953">
        <v>0</v>
      </c>
      <c r="G10953">
        <v>36</v>
      </c>
      <c r="H10953">
        <v>55</v>
      </c>
      <c r="I10953">
        <v>1238</v>
      </c>
    </row>
    <row r="10954" spans="1:11" x14ac:dyDescent="0.45">
      <c r="A10954" t="s">
        <v>191</v>
      </c>
      <c r="B10954">
        <v>2020</v>
      </c>
      <c r="D10954" t="s">
        <v>246</v>
      </c>
      <c r="E10954">
        <v>1</v>
      </c>
      <c r="F10954">
        <v>1</v>
      </c>
      <c r="G10954">
        <v>37</v>
      </c>
      <c r="I10954">
        <v>2435</v>
      </c>
    </row>
    <row r="10955" spans="1:11" x14ac:dyDescent="0.45">
      <c r="A10955" t="s">
        <v>131</v>
      </c>
      <c r="B10955">
        <v>2017</v>
      </c>
      <c r="C10955">
        <v>0</v>
      </c>
      <c r="D10955" t="s">
        <v>241</v>
      </c>
      <c r="E10955">
        <v>1</v>
      </c>
      <c r="F10955">
        <v>0.5</v>
      </c>
      <c r="G10955">
        <v>6</v>
      </c>
      <c r="H10955">
        <v>10</v>
      </c>
      <c r="I10955">
        <v>1042</v>
      </c>
      <c r="J10955">
        <v>10</v>
      </c>
      <c r="K10955">
        <v>20</v>
      </c>
    </row>
    <row r="10956" spans="1:11" x14ac:dyDescent="0.45">
      <c r="A10956" t="s">
        <v>123</v>
      </c>
      <c r="B10956">
        <v>2010</v>
      </c>
      <c r="C10956">
        <v>4</v>
      </c>
      <c r="D10956" t="s">
        <v>235</v>
      </c>
      <c r="H10956">
        <v>8</v>
      </c>
      <c r="I10956">
        <v>469</v>
      </c>
    </row>
    <row r="10957" spans="1:11" x14ac:dyDescent="0.45">
      <c r="A10957" t="s">
        <v>143</v>
      </c>
      <c r="B10957">
        <v>2020</v>
      </c>
      <c r="C10957">
        <v>6</v>
      </c>
      <c r="D10957" t="s">
        <v>237</v>
      </c>
      <c r="E10957">
        <v>1</v>
      </c>
      <c r="F10957">
        <v>1</v>
      </c>
      <c r="G10957">
        <v>5</v>
      </c>
      <c r="H10957">
        <v>2</v>
      </c>
      <c r="I10957">
        <v>2389</v>
      </c>
      <c r="J10957">
        <v>2</v>
      </c>
      <c r="K10957">
        <v>2</v>
      </c>
    </row>
    <row r="10958" spans="1:11" x14ac:dyDescent="0.45">
      <c r="A10958" t="s">
        <v>105</v>
      </c>
      <c r="B10958">
        <v>2011</v>
      </c>
      <c r="C10958">
        <v>5</v>
      </c>
      <c r="D10958" t="s">
        <v>236</v>
      </c>
      <c r="H10958">
        <v>4</v>
      </c>
      <c r="I10958">
        <v>566</v>
      </c>
    </row>
    <row r="10959" spans="1:11" x14ac:dyDescent="0.45">
      <c r="A10959" t="s">
        <v>132</v>
      </c>
      <c r="B10959">
        <v>2013</v>
      </c>
      <c r="C10959">
        <v>4</v>
      </c>
      <c r="D10959" t="s">
        <v>235</v>
      </c>
      <c r="H10959">
        <v>1</v>
      </c>
      <c r="I10959">
        <v>817</v>
      </c>
    </row>
    <row r="10960" spans="1:11" x14ac:dyDescent="0.45">
      <c r="A10960" t="s">
        <v>110</v>
      </c>
      <c r="B10960">
        <v>2018</v>
      </c>
      <c r="C10960">
        <v>0</v>
      </c>
      <c r="D10960" t="s">
        <v>241</v>
      </c>
      <c r="E10960">
        <v>1</v>
      </c>
      <c r="F10960">
        <v>0.25</v>
      </c>
      <c r="G10960">
        <v>2</v>
      </c>
      <c r="H10960">
        <v>5</v>
      </c>
      <c r="I10960">
        <v>1131</v>
      </c>
      <c r="J10960">
        <v>5</v>
      </c>
      <c r="K10960">
        <v>20</v>
      </c>
    </row>
    <row r="10961" spans="1:11" x14ac:dyDescent="0.45">
      <c r="A10961" t="s">
        <v>173</v>
      </c>
      <c r="B10961">
        <v>2017</v>
      </c>
      <c r="D10961" t="s">
        <v>246</v>
      </c>
      <c r="E10961">
        <v>3</v>
      </c>
      <c r="F10961">
        <v>3</v>
      </c>
      <c r="G10961">
        <v>21</v>
      </c>
      <c r="I10961">
        <v>1079</v>
      </c>
    </row>
    <row r="10962" spans="1:11" x14ac:dyDescent="0.45">
      <c r="A10962" t="s">
        <v>221</v>
      </c>
      <c r="B10962">
        <v>2019</v>
      </c>
      <c r="D10962" t="s">
        <v>244</v>
      </c>
      <c r="E10962">
        <v>1</v>
      </c>
      <c r="F10962">
        <v>1</v>
      </c>
      <c r="G10962">
        <v>13</v>
      </c>
      <c r="I10962">
        <v>2353</v>
      </c>
    </row>
    <row r="10963" spans="1:11" x14ac:dyDescent="0.45">
      <c r="A10963" t="s">
        <v>165</v>
      </c>
      <c r="B10963">
        <v>2015</v>
      </c>
      <c r="C10963">
        <v>0</v>
      </c>
      <c r="D10963" t="s">
        <v>241</v>
      </c>
      <c r="E10963">
        <v>2</v>
      </c>
      <c r="F10963">
        <v>2</v>
      </c>
      <c r="G10963">
        <v>17</v>
      </c>
      <c r="H10963">
        <v>34</v>
      </c>
      <c r="I10963">
        <v>55</v>
      </c>
      <c r="J10963">
        <v>17</v>
      </c>
      <c r="K10963">
        <v>17</v>
      </c>
    </row>
    <row r="10964" spans="1:11" x14ac:dyDescent="0.45">
      <c r="A10964" t="s">
        <v>146</v>
      </c>
      <c r="B10964">
        <v>2020</v>
      </c>
      <c r="C10964">
        <v>7</v>
      </c>
      <c r="D10964" t="s">
        <v>238</v>
      </c>
      <c r="E10964">
        <v>2</v>
      </c>
      <c r="F10964">
        <v>0.53333299999999995</v>
      </c>
      <c r="G10964">
        <v>7</v>
      </c>
      <c r="H10964">
        <v>6</v>
      </c>
      <c r="I10964">
        <v>2392</v>
      </c>
      <c r="J10964">
        <v>3</v>
      </c>
      <c r="K10964">
        <v>11.250007</v>
      </c>
    </row>
    <row r="10965" spans="1:11" x14ac:dyDescent="0.45">
      <c r="A10965" t="s">
        <v>149</v>
      </c>
      <c r="B10965">
        <v>2011</v>
      </c>
      <c r="C10965">
        <v>7</v>
      </c>
      <c r="D10965" t="s">
        <v>238</v>
      </c>
      <c r="H10965">
        <v>4</v>
      </c>
      <c r="I10965">
        <v>607</v>
      </c>
    </row>
    <row r="10966" spans="1:11" x14ac:dyDescent="0.45">
      <c r="A10966" t="s">
        <v>215</v>
      </c>
      <c r="B10966">
        <v>2008</v>
      </c>
      <c r="C10966">
        <v>3</v>
      </c>
      <c r="D10966" t="s">
        <v>234</v>
      </c>
      <c r="H10966">
        <v>16</v>
      </c>
      <c r="I10966">
        <v>333</v>
      </c>
    </row>
    <row r="10967" spans="1:11" x14ac:dyDescent="0.45">
      <c r="A10967" t="s">
        <v>200</v>
      </c>
      <c r="B10967">
        <v>2019</v>
      </c>
      <c r="C10967">
        <v>1</v>
      </c>
      <c r="D10967" t="s">
        <v>231</v>
      </c>
      <c r="E10967">
        <v>1</v>
      </c>
      <c r="F10967">
        <v>0.25</v>
      </c>
      <c r="G10967">
        <v>3</v>
      </c>
      <c r="I10967">
        <v>2333</v>
      </c>
    </row>
    <row r="10968" spans="1:11" x14ac:dyDescent="0.45">
      <c r="A10968" t="s">
        <v>144</v>
      </c>
      <c r="B10968">
        <v>2010</v>
      </c>
      <c r="C10968">
        <v>1</v>
      </c>
      <c r="D10968" t="s">
        <v>231</v>
      </c>
      <c r="H10968">
        <v>1</v>
      </c>
      <c r="I10968">
        <v>489</v>
      </c>
    </row>
    <row r="10969" spans="1:11" x14ac:dyDescent="0.45">
      <c r="A10969" t="s">
        <v>147</v>
      </c>
      <c r="B10969">
        <v>2008</v>
      </c>
      <c r="C10969">
        <v>4</v>
      </c>
      <c r="D10969" t="s">
        <v>235</v>
      </c>
      <c r="H10969">
        <v>13</v>
      </c>
      <c r="I10969">
        <v>266</v>
      </c>
    </row>
    <row r="10970" spans="1:11" x14ac:dyDescent="0.45">
      <c r="A10970" t="s">
        <v>137</v>
      </c>
      <c r="B10970">
        <v>2015</v>
      </c>
      <c r="C10970">
        <v>0</v>
      </c>
      <c r="D10970" t="s">
        <v>241</v>
      </c>
      <c r="E10970">
        <v>0</v>
      </c>
      <c r="F10970">
        <v>0</v>
      </c>
      <c r="G10970">
        <v>3</v>
      </c>
      <c r="H10970">
        <v>7</v>
      </c>
      <c r="I10970">
        <v>31</v>
      </c>
    </row>
    <row r="10971" spans="1:11" x14ac:dyDescent="0.45">
      <c r="A10971" t="s">
        <v>169</v>
      </c>
      <c r="B10971">
        <v>2014</v>
      </c>
      <c r="C10971">
        <v>1</v>
      </c>
      <c r="D10971" t="s">
        <v>231</v>
      </c>
      <c r="E10971">
        <v>0</v>
      </c>
      <c r="F10971">
        <v>0</v>
      </c>
      <c r="G10971">
        <v>3</v>
      </c>
      <c r="H10971">
        <v>6</v>
      </c>
      <c r="I10971">
        <v>964</v>
      </c>
    </row>
    <row r="10972" spans="1:11" x14ac:dyDescent="0.45">
      <c r="A10972" t="s">
        <v>129</v>
      </c>
      <c r="B10972">
        <v>2020</v>
      </c>
      <c r="C10972">
        <v>6</v>
      </c>
      <c r="D10972" t="s">
        <v>237</v>
      </c>
      <c r="E10972">
        <v>1</v>
      </c>
      <c r="F10972">
        <v>0.5</v>
      </c>
      <c r="G10972">
        <v>7</v>
      </c>
      <c r="H10972">
        <v>8</v>
      </c>
      <c r="I10972">
        <v>2376</v>
      </c>
      <c r="J10972">
        <v>8</v>
      </c>
      <c r="K10972">
        <v>16</v>
      </c>
    </row>
    <row r="10973" spans="1:11" x14ac:dyDescent="0.45">
      <c r="A10973" t="s">
        <v>108</v>
      </c>
      <c r="B10973">
        <v>2014</v>
      </c>
      <c r="D10973" t="s">
        <v>244</v>
      </c>
      <c r="E10973">
        <v>1</v>
      </c>
      <c r="F10973">
        <v>0.33333299999999999</v>
      </c>
      <c r="G10973">
        <v>4</v>
      </c>
      <c r="I10973">
        <v>906</v>
      </c>
    </row>
    <row r="10974" spans="1:11" x14ac:dyDescent="0.45">
      <c r="A10974" t="s">
        <v>175</v>
      </c>
      <c r="B10974">
        <v>2013</v>
      </c>
      <c r="C10974">
        <v>4</v>
      </c>
      <c r="D10974" t="s">
        <v>235</v>
      </c>
      <c r="H10974">
        <v>29</v>
      </c>
      <c r="I10974">
        <v>857</v>
      </c>
    </row>
    <row r="10975" spans="1:11" x14ac:dyDescent="0.45">
      <c r="A10975" t="s">
        <v>138</v>
      </c>
      <c r="B10975">
        <v>2013</v>
      </c>
      <c r="C10975">
        <v>7</v>
      </c>
      <c r="D10975" t="s">
        <v>238</v>
      </c>
      <c r="H10975">
        <v>5</v>
      </c>
      <c r="I10975">
        <v>823</v>
      </c>
    </row>
    <row r="10976" spans="1:11" x14ac:dyDescent="0.45">
      <c r="A10976" t="s">
        <v>137</v>
      </c>
      <c r="B10976">
        <v>2019</v>
      </c>
      <c r="C10976">
        <v>2</v>
      </c>
      <c r="D10976" t="s">
        <v>233</v>
      </c>
      <c r="E10976">
        <v>0</v>
      </c>
      <c r="F10976">
        <v>0</v>
      </c>
      <c r="G10976">
        <v>3</v>
      </c>
      <c r="H10976">
        <v>6</v>
      </c>
      <c r="I10976">
        <v>2280</v>
      </c>
    </row>
    <row r="10977" spans="1:11" x14ac:dyDescent="0.45">
      <c r="A10977" t="s">
        <v>221</v>
      </c>
      <c r="B10977">
        <v>2011</v>
      </c>
      <c r="C10977">
        <v>2</v>
      </c>
      <c r="D10977" t="s">
        <v>233</v>
      </c>
      <c r="H10977">
        <v>28</v>
      </c>
      <c r="I10977">
        <v>678</v>
      </c>
    </row>
    <row r="10978" spans="1:11" x14ac:dyDescent="0.45">
      <c r="A10978" t="s">
        <v>185</v>
      </c>
      <c r="B10978">
        <v>2011</v>
      </c>
      <c r="C10978">
        <v>11</v>
      </c>
      <c r="D10978" t="s">
        <v>242</v>
      </c>
      <c r="H10978">
        <v>4</v>
      </c>
      <c r="I10978">
        <v>642</v>
      </c>
    </row>
    <row r="10979" spans="1:11" x14ac:dyDescent="0.45">
      <c r="A10979" t="s">
        <v>183</v>
      </c>
      <c r="B10979">
        <v>2014</v>
      </c>
      <c r="C10979">
        <v>6</v>
      </c>
      <c r="D10979" t="s">
        <v>237</v>
      </c>
      <c r="E10979">
        <v>0</v>
      </c>
      <c r="F10979">
        <v>0</v>
      </c>
      <c r="G10979">
        <v>14</v>
      </c>
      <c r="H10979">
        <v>17</v>
      </c>
      <c r="I10979">
        <v>979</v>
      </c>
    </row>
    <row r="10980" spans="1:11" x14ac:dyDescent="0.45">
      <c r="A10980" t="s">
        <v>213</v>
      </c>
      <c r="B10980">
        <v>2017</v>
      </c>
      <c r="C10980">
        <v>5</v>
      </c>
      <c r="D10980" t="s">
        <v>236</v>
      </c>
      <c r="E10980">
        <v>1</v>
      </c>
      <c r="F10980">
        <v>1</v>
      </c>
      <c r="G10980">
        <v>9</v>
      </c>
      <c r="H10980">
        <v>5</v>
      </c>
      <c r="I10980">
        <v>1119</v>
      </c>
      <c r="J10980">
        <v>5</v>
      </c>
      <c r="K10980">
        <v>5</v>
      </c>
    </row>
    <row r="10981" spans="1:11" x14ac:dyDescent="0.45">
      <c r="A10981" t="s">
        <v>150</v>
      </c>
      <c r="B10981">
        <v>2018</v>
      </c>
      <c r="D10981" t="s">
        <v>244</v>
      </c>
      <c r="E10981">
        <v>1</v>
      </c>
      <c r="F10981">
        <v>0.33333299999999999</v>
      </c>
      <c r="G10981">
        <v>8</v>
      </c>
      <c r="I10981">
        <v>1170</v>
      </c>
    </row>
    <row r="10982" spans="1:11" x14ac:dyDescent="0.45">
      <c r="A10982" t="s">
        <v>148</v>
      </c>
      <c r="B10982">
        <v>2012</v>
      </c>
      <c r="C10982">
        <v>7</v>
      </c>
      <c r="D10982" t="s">
        <v>238</v>
      </c>
      <c r="H10982">
        <v>3</v>
      </c>
      <c r="I10982">
        <v>719</v>
      </c>
    </row>
    <row r="10983" spans="1:11" x14ac:dyDescent="0.45">
      <c r="A10983" t="s">
        <v>177</v>
      </c>
      <c r="B10983">
        <v>2011</v>
      </c>
      <c r="C10983">
        <v>3</v>
      </c>
      <c r="D10983" t="s">
        <v>234</v>
      </c>
      <c r="H10983">
        <v>39</v>
      </c>
      <c r="I10983">
        <v>633</v>
      </c>
    </row>
    <row r="10984" spans="1:11" x14ac:dyDescent="0.45">
      <c r="A10984" t="s">
        <v>178</v>
      </c>
      <c r="B10984">
        <v>2017</v>
      </c>
      <c r="C10984">
        <v>5</v>
      </c>
      <c r="D10984" t="s">
        <v>236</v>
      </c>
      <c r="E10984">
        <v>1</v>
      </c>
      <c r="F10984">
        <v>1</v>
      </c>
      <c r="G10984">
        <v>20</v>
      </c>
      <c r="H10984">
        <v>18</v>
      </c>
      <c r="I10984">
        <v>1085</v>
      </c>
      <c r="J10984">
        <v>18</v>
      </c>
      <c r="K10984">
        <v>18</v>
      </c>
    </row>
    <row r="10985" spans="1:11" x14ac:dyDescent="0.45">
      <c r="A10985" t="s">
        <v>180</v>
      </c>
      <c r="B10985">
        <v>2012</v>
      </c>
      <c r="C10985">
        <v>2</v>
      </c>
      <c r="D10985" t="s">
        <v>233</v>
      </c>
      <c r="H10985">
        <v>61</v>
      </c>
      <c r="I10985">
        <v>750</v>
      </c>
    </row>
    <row r="10986" spans="1:11" x14ac:dyDescent="0.45">
      <c r="A10986" t="s">
        <v>218</v>
      </c>
      <c r="B10986">
        <v>2016</v>
      </c>
      <c r="C10986">
        <v>6</v>
      </c>
      <c r="D10986" t="s">
        <v>237</v>
      </c>
      <c r="E10986">
        <v>0</v>
      </c>
      <c r="F10986">
        <v>0</v>
      </c>
      <c r="G10986">
        <v>5</v>
      </c>
      <c r="H10986">
        <v>5</v>
      </c>
      <c r="I10986">
        <v>223</v>
      </c>
    </row>
    <row r="10987" spans="1:11" x14ac:dyDescent="0.45">
      <c r="A10987" t="s">
        <v>163</v>
      </c>
      <c r="B10987">
        <v>2019</v>
      </c>
      <c r="C10987">
        <v>1</v>
      </c>
      <c r="D10987" t="s">
        <v>231</v>
      </c>
      <c r="E10987">
        <v>3</v>
      </c>
      <c r="F10987">
        <v>1.5</v>
      </c>
      <c r="G10987">
        <v>9</v>
      </c>
      <c r="I10987">
        <v>2300</v>
      </c>
    </row>
    <row r="10988" spans="1:11" x14ac:dyDescent="0.45">
      <c r="A10988" t="s">
        <v>135</v>
      </c>
      <c r="B10988">
        <v>2016</v>
      </c>
      <c r="C10988">
        <v>0</v>
      </c>
      <c r="D10988" t="s">
        <v>241</v>
      </c>
      <c r="E10988">
        <v>1</v>
      </c>
      <c r="F10988">
        <v>0.33333299999999999</v>
      </c>
      <c r="G10988">
        <v>4</v>
      </c>
      <c r="H10988">
        <v>2</v>
      </c>
      <c r="I10988">
        <v>142</v>
      </c>
      <c r="J10988">
        <v>2</v>
      </c>
      <c r="K10988">
        <v>6.000006</v>
      </c>
    </row>
    <row r="10989" spans="1:11" x14ac:dyDescent="0.45">
      <c r="A10989" t="s">
        <v>126</v>
      </c>
      <c r="B10989">
        <v>2012</v>
      </c>
      <c r="C10989">
        <v>4</v>
      </c>
      <c r="D10989" t="s">
        <v>235</v>
      </c>
      <c r="H10989">
        <v>8</v>
      </c>
      <c r="I10989">
        <v>698</v>
      </c>
    </row>
    <row r="10990" spans="1:11" x14ac:dyDescent="0.45">
      <c r="A10990" t="s">
        <v>187</v>
      </c>
      <c r="B10990">
        <v>2010</v>
      </c>
      <c r="C10990">
        <v>3</v>
      </c>
      <c r="D10990" t="s">
        <v>234</v>
      </c>
      <c r="H10990">
        <v>23</v>
      </c>
      <c r="I10990">
        <v>531</v>
      </c>
    </row>
    <row r="10991" spans="1:11" x14ac:dyDescent="0.45">
      <c r="A10991" t="s">
        <v>118</v>
      </c>
      <c r="B10991">
        <v>2009</v>
      </c>
      <c r="C10991">
        <v>3</v>
      </c>
      <c r="D10991" t="s">
        <v>234</v>
      </c>
      <c r="H10991">
        <v>6</v>
      </c>
      <c r="I10991">
        <v>351</v>
      </c>
    </row>
    <row r="10992" spans="1:11" x14ac:dyDescent="0.45">
      <c r="A10992" t="s">
        <v>130</v>
      </c>
      <c r="B10992">
        <v>2014</v>
      </c>
      <c r="C10992">
        <v>6</v>
      </c>
      <c r="D10992" t="s">
        <v>237</v>
      </c>
      <c r="H10992">
        <v>5</v>
      </c>
      <c r="I10992">
        <v>928</v>
      </c>
    </row>
    <row r="10993" spans="1:11" x14ac:dyDescent="0.45">
      <c r="A10993" t="s">
        <v>119</v>
      </c>
      <c r="B10993">
        <v>2011</v>
      </c>
      <c r="C10993">
        <v>7</v>
      </c>
      <c r="D10993" t="s">
        <v>238</v>
      </c>
      <c r="H10993">
        <v>9</v>
      </c>
      <c r="I10993">
        <v>578</v>
      </c>
    </row>
    <row r="10994" spans="1:11" x14ac:dyDescent="0.45">
      <c r="A10994" t="s">
        <v>197</v>
      </c>
      <c r="B10994">
        <v>2017</v>
      </c>
      <c r="C10994">
        <v>5</v>
      </c>
      <c r="D10994" t="s">
        <v>236</v>
      </c>
      <c r="E10994">
        <v>5</v>
      </c>
      <c r="F10994">
        <v>3.1666669999999999</v>
      </c>
      <c r="G10994">
        <v>36</v>
      </c>
      <c r="H10994">
        <v>50</v>
      </c>
      <c r="I10994">
        <v>1103</v>
      </c>
      <c r="J10994">
        <v>10</v>
      </c>
      <c r="K10994">
        <v>15.789472</v>
      </c>
    </row>
    <row r="10995" spans="1:11" x14ac:dyDescent="0.45">
      <c r="A10995" t="s">
        <v>150</v>
      </c>
      <c r="B10995">
        <v>2010</v>
      </c>
      <c r="C10995">
        <v>2</v>
      </c>
      <c r="D10995" t="s">
        <v>233</v>
      </c>
      <c r="H10995">
        <v>10</v>
      </c>
      <c r="I10995">
        <v>495</v>
      </c>
    </row>
    <row r="10996" spans="1:11" x14ac:dyDescent="0.45">
      <c r="A10996" t="s">
        <v>111</v>
      </c>
      <c r="B10996">
        <v>2008</v>
      </c>
      <c r="C10996">
        <v>2</v>
      </c>
      <c r="D10996" t="s">
        <v>233</v>
      </c>
      <c r="H10996">
        <v>3</v>
      </c>
      <c r="I10996">
        <v>231</v>
      </c>
    </row>
    <row r="10997" spans="1:11" x14ac:dyDescent="0.45">
      <c r="A10997" t="s">
        <v>145</v>
      </c>
      <c r="B10997">
        <v>2019</v>
      </c>
      <c r="C10997">
        <v>1</v>
      </c>
      <c r="D10997" t="s">
        <v>231</v>
      </c>
      <c r="E10997">
        <v>2</v>
      </c>
      <c r="F10997">
        <v>0.625</v>
      </c>
      <c r="G10997">
        <v>7</v>
      </c>
      <c r="H10997">
        <v>6</v>
      </c>
      <c r="I10997">
        <v>2287</v>
      </c>
      <c r="J10997">
        <v>3</v>
      </c>
      <c r="K10997">
        <v>9.6</v>
      </c>
    </row>
    <row r="10998" spans="1:11" x14ac:dyDescent="0.45">
      <c r="A10998" t="s">
        <v>114</v>
      </c>
      <c r="B10998">
        <v>2013</v>
      </c>
      <c r="C10998">
        <v>8</v>
      </c>
      <c r="D10998" t="s">
        <v>239</v>
      </c>
      <c r="H10998">
        <v>2</v>
      </c>
      <c r="I10998">
        <v>799</v>
      </c>
    </row>
    <row r="10999" spans="1:11" x14ac:dyDescent="0.45">
      <c r="A10999" t="s">
        <v>178</v>
      </c>
      <c r="B10999">
        <v>2020</v>
      </c>
      <c r="C10999">
        <v>2</v>
      </c>
      <c r="D10999" t="s">
        <v>233</v>
      </c>
      <c r="E10999">
        <v>1</v>
      </c>
      <c r="F10999">
        <v>1</v>
      </c>
      <c r="G10999">
        <v>20</v>
      </c>
      <c r="H10999">
        <v>42</v>
      </c>
      <c r="I10999">
        <v>2422</v>
      </c>
      <c r="J10999">
        <v>42</v>
      </c>
      <c r="K10999">
        <v>42</v>
      </c>
    </row>
    <row r="11000" spans="1:11" x14ac:dyDescent="0.45">
      <c r="A11000" t="s">
        <v>169</v>
      </c>
      <c r="B11000">
        <v>2015</v>
      </c>
      <c r="C11000">
        <v>5</v>
      </c>
      <c r="D11000" t="s">
        <v>236</v>
      </c>
      <c r="E11000">
        <v>0</v>
      </c>
      <c r="F11000">
        <v>0</v>
      </c>
      <c r="G11000">
        <v>3</v>
      </c>
      <c r="H11000">
        <v>8</v>
      </c>
      <c r="I11000">
        <v>60</v>
      </c>
    </row>
    <row r="11001" spans="1:11" x14ac:dyDescent="0.45">
      <c r="A11001" t="s">
        <v>166</v>
      </c>
      <c r="B11001">
        <v>2011</v>
      </c>
      <c r="C11001">
        <v>8</v>
      </c>
      <c r="D11001" t="s">
        <v>239</v>
      </c>
      <c r="H11001">
        <v>2</v>
      </c>
      <c r="I11001">
        <v>621</v>
      </c>
    </row>
    <row r="11002" spans="1:11" x14ac:dyDescent="0.45">
      <c r="A11002" t="s">
        <v>220</v>
      </c>
      <c r="B11002">
        <v>2019</v>
      </c>
      <c r="C11002">
        <v>4</v>
      </c>
      <c r="D11002" t="s">
        <v>235</v>
      </c>
      <c r="E11002">
        <v>1</v>
      </c>
      <c r="F11002">
        <v>0.2</v>
      </c>
      <c r="G11002">
        <v>2</v>
      </c>
      <c r="H11002">
        <v>9</v>
      </c>
      <c r="I11002">
        <v>2352</v>
      </c>
      <c r="J11002">
        <v>9</v>
      </c>
      <c r="K11002">
        <v>45</v>
      </c>
    </row>
    <row r="11003" spans="1:11" x14ac:dyDescent="0.45">
      <c r="A11003" t="s">
        <v>206</v>
      </c>
      <c r="B11003">
        <v>2018</v>
      </c>
      <c r="C11003">
        <v>4</v>
      </c>
      <c r="D11003" t="s">
        <v>235</v>
      </c>
      <c r="E11003">
        <v>1</v>
      </c>
      <c r="F11003">
        <v>0.33333299999999999</v>
      </c>
      <c r="G11003">
        <v>3</v>
      </c>
      <c r="H11003">
        <v>5</v>
      </c>
      <c r="I11003">
        <v>1225</v>
      </c>
      <c r="J11003">
        <v>5</v>
      </c>
      <c r="K11003">
        <v>15.000014999999999</v>
      </c>
    </row>
    <row r="11004" spans="1:11" x14ac:dyDescent="0.45">
      <c r="A11004" t="s">
        <v>149</v>
      </c>
      <c r="B11004">
        <v>2012</v>
      </c>
      <c r="C11004">
        <v>6</v>
      </c>
      <c r="D11004" t="s">
        <v>237</v>
      </c>
      <c r="H11004">
        <v>4</v>
      </c>
      <c r="I11004">
        <v>720</v>
      </c>
    </row>
    <row r="11005" spans="1:11" x14ac:dyDescent="0.45">
      <c r="A11005" t="s">
        <v>123</v>
      </c>
      <c r="B11005">
        <v>2011</v>
      </c>
      <c r="C11005">
        <v>3</v>
      </c>
      <c r="D11005" t="s">
        <v>234</v>
      </c>
      <c r="H11005">
        <v>6</v>
      </c>
      <c r="I11005">
        <v>582</v>
      </c>
    </row>
    <row r="11006" spans="1:11" x14ac:dyDescent="0.45">
      <c r="A11006" t="s">
        <v>127</v>
      </c>
      <c r="B11006">
        <v>2017</v>
      </c>
      <c r="D11006" t="s">
        <v>244</v>
      </c>
      <c r="E11006">
        <v>1</v>
      </c>
      <c r="F11006">
        <v>0.25</v>
      </c>
      <c r="G11006">
        <v>3</v>
      </c>
      <c r="I11006">
        <v>1038</v>
      </c>
    </row>
    <row r="11007" spans="1:11" x14ac:dyDescent="0.45">
      <c r="A11007" t="s">
        <v>121</v>
      </c>
      <c r="B11007">
        <v>2010</v>
      </c>
      <c r="C11007">
        <v>4</v>
      </c>
      <c r="D11007" t="s">
        <v>235</v>
      </c>
      <c r="H11007">
        <v>9</v>
      </c>
      <c r="I11007">
        <v>467</v>
      </c>
    </row>
    <row r="11008" spans="1:11" x14ac:dyDescent="0.45">
      <c r="A11008" t="s">
        <v>146</v>
      </c>
      <c r="B11008">
        <v>2018</v>
      </c>
      <c r="C11008">
        <v>5</v>
      </c>
      <c r="D11008" t="s">
        <v>236</v>
      </c>
      <c r="E11008">
        <v>3</v>
      </c>
      <c r="F11008">
        <v>0.51111099999999998</v>
      </c>
      <c r="G11008">
        <v>7</v>
      </c>
      <c r="H11008">
        <v>7</v>
      </c>
      <c r="I11008">
        <v>1166</v>
      </c>
      <c r="J11008">
        <v>2</v>
      </c>
      <c r="K11008">
        <v>13.695655</v>
      </c>
    </row>
    <row r="11009" spans="1:11" x14ac:dyDescent="0.45">
      <c r="A11009" t="s">
        <v>136</v>
      </c>
      <c r="B11009">
        <v>2016</v>
      </c>
      <c r="C11009">
        <v>1</v>
      </c>
      <c r="D11009" t="s">
        <v>231</v>
      </c>
      <c r="E11009">
        <v>1</v>
      </c>
      <c r="F11009">
        <v>0.5</v>
      </c>
      <c r="G11009">
        <v>5</v>
      </c>
      <c r="H11009">
        <v>6</v>
      </c>
      <c r="I11009">
        <v>143</v>
      </c>
      <c r="J11009">
        <v>6</v>
      </c>
      <c r="K11009">
        <v>12</v>
      </c>
    </row>
    <row r="11010" spans="1:11" x14ac:dyDescent="0.45">
      <c r="A11010" t="s">
        <v>111</v>
      </c>
      <c r="B11010">
        <v>2013</v>
      </c>
      <c r="C11010">
        <v>4</v>
      </c>
      <c r="D11010" t="s">
        <v>235</v>
      </c>
      <c r="H11010">
        <v>11</v>
      </c>
      <c r="I11010">
        <v>796</v>
      </c>
    </row>
    <row r="11011" spans="1:11" x14ac:dyDescent="0.45">
      <c r="A11011" t="s">
        <v>205</v>
      </c>
      <c r="B11011">
        <v>2017</v>
      </c>
      <c r="C11011">
        <v>3</v>
      </c>
      <c r="D11011" t="s">
        <v>234</v>
      </c>
      <c r="E11011">
        <v>0</v>
      </c>
      <c r="F11011">
        <v>0</v>
      </c>
      <c r="G11011">
        <v>4</v>
      </c>
      <c r="H11011">
        <v>5</v>
      </c>
      <c r="I11011">
        <v>1111</v>
      </c>
    </row>
    <row r="11012" spans="1:11" x14ac:dyDescent="0.45">
      <c r="A11012" t="s">
        <v>198</v>
      </c>
      <c r="B11012">
        <v>2017</v>
      </c>
      <c r="C11012">
        <v>1</v>
      </c>
      <c r="D11012" t="s">
        <v>231</v>
      </c>
      <c r="E11012">
        <v>2</v>
      </c>
      <c r="F11012">
        <v>1.111111</v>
      </c>
      <c r="G11012">
        <v>16</v>
      </c>
      <c r="H11012">
        <v>15</v>
      </c>
      <c r="I11012">
        <v>1104</v>
      </c>
      <c r="J11012">
        <v>7</v>
      </c>
      <c r="K11012">
        <v>13.500000999999999</v>
      </c>
    </row>
    <row r="11013" spans="1:11" x14ac:dyDescent="0.45">
      <c r="A11013" t="s">
        <v>185</v>
      </c>
      <c r="B11013">
        <v>2020</v>
      </c>
      <c r="C11013">
        <v>7</v>
      </c>
      <c r="D11013" t="s">
        <v>238</v>
      </c>
      <c r="H11013">
        <v>27</v>
      </c>
      <c r="I11013">
        <v>2429</v>
      </c>
    </row>
    <row r="11014" spans="1:11" x14ac:dyDescent="0.45">
      <c r="A11014" t="s">
        <v>139</v>
      </c>
      <c r="B11014">
        <v>2019</v>
      </c>
      <c r="C11014">
        <v>1</v>
      </c>
      <c r="D11014" t="s">
        <v>231</v>
      </c>
      <c r="E11014">
        <v>2</v>
      </c>
      <c r="F11014">
        <v>1.25</v>
      </c>
      <c r="G11014">
        <v>12</v>
      </c>
      <c r="H11014">
        <v>7</v>
      </c>
      <c r="I11014">
        <v>2282</v>
      </c>
      <c r="J11014">
        <v>3</v>
      </c>
      <c r="K11014">
        <v>5.6</v>
      </c>
    </row>
    <row r="11015" spans="1:11" x14ac:dyDescent="0.45">
      <c r="A11015" t="s">
        <v>187</v>
      </c>
      <c r="B11015">
        <v>2016</v>
      </c>
      <c r="D11015" t="s">
        <v>245</v>
      </c>
      <c r="E11015">
        <v>5</v>
      </c>
      <c r="F11015">
        <v>5</v>
      </c>
      <c r="G11015">
        <v>20</v>
      </c>
      <c r="I11015">
        <v>192</v>
      </c>
    </row>
    <row r="11016" spans="1:11" x14ac:dyDescent="0.45">
      <c r="A11016" t="s">
        <v>129</v>
      </c>
      <c r="B11016">
        <v>2017</v>
      </c>
      <c r="C11016">
        <v>1</v>
      </c>
      <c r="D11016" t="s">
        <v>231</v>
      </c>
      <c r="E11016">
        <v>1</v>
      </c>
      <c r="F11016">
        <v>0.5</v>
      </c>
      <c r="G11016">
        <v>6</v>
      </c>
      <c r="H11016">
        <v>3</v>
      </c>
      <c r="I11016">
        <v>1040</v>
      </c>
      <c r="J11016">
        <v>3</v>
      </c>
      <c r="K11016">
        <v>6</v>
      </c>
    </row>
    <row r="11017" spans="1:11" x14ac:dyDescent="0.45">
      <c r="A11017" t="s">
        <v>211</v>
      </c>
      <c r="B11017">
        <v>2014</v>
      </c>
      <c r="C11017">
        <v>8</v>
      </c>
      <c r="D11017" t="s">
        <v>239</v>
      </c>
      <c r="E11017">
        <v>1</v>
      </c>
      <c r="F11017">
        <v>1</v>
      </c>
      <c r="G11017">
        <v>5</v>
      </c>
      <c r="H11017">
        <v>2</v>
      </c>
      <c r="I11017">
        <v>1007</v>
      </c>
      <c r="J11017">
        <v>2</v>
      </c>
      <c r="K11017">
        <v>2</v>
      </c>
    </row>
    <row r="11018" spans="1:11" x14ac:dyDescent="0.45">
      <c r="A11018" t="s">
        <v>119</v>
      </c>
      <c r="B11018">
        <v>2008</v>
      </c>
      <c r="C11018">
        <v>1</v>
      </c>
      <c r="D11018" t="s">
        <v>231</v>
      </c>
      <c r="H11018">
        <v>10</v>
      </c>
      <c r="I11018">
        <v>239</v>
      </c>
    </row>
    <row r="11019" spans="1:11" x14ac:dyDescent="0.45">
      <c r="A11019" t="s">
        <v>132</v>
      </c>
      <c r="B11019">
        <v>2014</v>
      </c>
      <c r="C11019">
        <v>3</v>
      </c>
      <c r="D11019" t="s">
        <v>234</v>
      </c>
      <c r="E11019">
        <v>1</v>
      </c>
      <c r="F11019">
        <v>0.25</v>
      </c>
      <c r="G11019">
        <v>3</v>
      </c>
      <c r="H11019">
        <v>6</v>
      </c>
      <c r="I11019">
        <v>930</v>
      </c>
      <c r="J11019">
        <v>6</v>
      </c>
      <c r="K11019">
        <v>24</v>
      </c>
    </row>
    <row r="11020" spans="1:11" x14ac:dyDescent="0.45">
      <c r="A11020" t="s">
        <v>131</v>
      </c>
      <c r="B11020">
        <v>2014</v>
      </c>
      <c r="C11020">
        <v>5</v>
      </c>
      <c r="D11020" t="s">
        <v>236</v>
      </c>
      <c r="E11020">
        <v>1</v>
      </c>
      <c r="F11020">
        <v>0.5</v>
      </c>
      <c r="G11020">
        <v>6</v>
      </c>
      <c r="H11020">
        <v>12</v>
      </c>
      <c r="I11020">
        <v>929</v>
      </c>
      <c r="J11020">
        <v>12</v>
      </c>
      <c r="K11020">
        <v>24</v>
      </c>
    </row>
    <row r="11021" spans="1:11" x14ac:dyDescent="0.45">
      <c r="A11021" t="s">
        <v>173</v>
      </c>
      <c r="B11021">
        <v>2011</v>
      </c>
      <c r="C11021">
        <v>5</v>
      </c>
      <c r="D11021" t="s">
        <v>236</v>
      </c>
      <c r="H11021">
        <v>29</v>
      </c>
      <c r="I11021">
        <v>629</v>
      </c>
    </row>
    <row r="11022" spans="1:11" x14ac:dyDescent="0.45">
      <c r="A11022" t="s">
        <v>221</v>
      </c>
      <c r="B11022">
        <v>2018</v>
      </c>
      <c r="C11022">
        <v>3</v>
      </c>
      <c r="D11022" t="s">
        <v>234</v>
      </c>
      <c r="E11022">
        <v>2</v>
      </c>
      <c r="F11022">
        <v>1.1666669999999999</v>
      </c>
      <c r="G11022">
        <v>15</v>
      </c>
      <c r="H11022">
        <v>22</v>
      </c>
      <c r="I11022">
        <v>1240</v>
      </c>
      <c r="J11022">
        <v>11</v>
      </c>
      <c r="K11022">
        <v>18.857137000000002</v>
      </c>
    </row>
    <row r="11023" spans="1:11" x14ac:dyDescent="0.45">
      <c r="A11023" t="s">
        <v>171</v>
      </c>
      <c r="B11023">
        <v>2017</v>
      </c>
      <c r="C11023">
        <v>0</v>
      </c>
      <c r="D11023" t="s">
        <v>241</v>
      </c>
      <c r="E11023">
        <v>1</v>
      </c>
      <c r="F11023">
        <v>1</v>
      </c>
      <c r="G11023">
        <v>6</v>
      </c>
      <c r="H11023">
        <v>7</v>
      </c>
      <c r="I11023">
        <v>1077</v>
      </c>
      <c r="J11023">
        <v>7</v>
      </c>
      <c r="K11023">
        <v>7</v>
      </c>
    </row>
    <row r="11024" spans="1:11" x14ac:dyDescent="0.45">
      <c r="A11024" t="s">
        <v>225</v>
      </c>
      <c r="B11024">
        <v>2015</v>
      </c>
      <c r="C11024">
        <v>10</v>
      </c>
      <c r="D11024" t="s">
        <v>232</v>
      </c>
      <c r="H11024">
        <v>265</v>
      </c>
      <c r="I11024">
        <v>82</v>
      </c>
    </row>
    <row r="11025" spans="1:11" x14ac:dyDescent="0.45">
      <c r="A11025" t="s">
        <v>190</v>
      </c>
      <c r="B11025">
        <v>2017</v>
      </c>
      <c r="D11025" t="s">
        <v>246</v>
      </c>
      <c r="E11025">
        <v>3</v>
      </c>
      <c r="F11025">
        <v>3</v>
      </c>
      <c r="G11025">
        <v>12</v>
      </c>
      <c r="I11025">
        <v>1095</v>
      </c>
    </row>
    <row r="11026" spans="1:11" x14ac:dyDescent="0.45">
      <c r="A11026" t="s">
        <v>187</v>
      </c>
      <c r="B11026">
        <v>2014</v>
      </c>
      <c r="C11026">
        <v>1</v>
      </c>
      <c r="D11026" t="s">
        <v>231</v>
      </c>
      <c r="E11026">
        <v>2</v>
      </c>
      <c r="F11026">
        <v>1.111111</v>
      </c>
      <c r="G11026">
        <v>20</v>
      </c>
      <c r="H11026">
        <v>19</v>
      </c>
      <c r="I11026">
        <v>983</v>
      </c>
      <c r="J11026">
        <v>9</v>
      </c>
      <c r="K11026">
        <v>17.100002</v>
      </c>
    </row>
    <row r="11027" spans="1:11" x14ac:dyDescent="0.45">
      <c r="A11027" t="s">
        <v>110</v>
      </c>
      <c r="B11027">
        <v>2019</v>
      </c>
      <c r="C11027">
        <v>3</v>
      </c>
      <c r="D11027" t="s">
        <v>234</v>
      </c>
      <c r="E11027">
        <v>1</v>
      </c>
      <c r="F11027">
        <v>0.25</v>
      </c>
      <c r="G11027">
        <v>2</v>
      </c>
      <c r="H11027">
        <v>7</v>
      </c>
      <c r="I11027">
        <v>2256</v>
      </c>
      <c r="J11027">
        <v>7</v>
      </c>
      <c r="K11027">
        <v>28</v>
      </c>
    </row>
    <row r="11028" spans="1:11" x14ac:dyDescent="0.45">
      <c r="A11028" t="s">
        <v>150</v>
      </c>
      <c r="B11028">
        <v>2010</v>
      </c>
      <c r="C11028">
        <v>6</v>
      </c>
      <c r="D11028" t="s">
        <v>237</v>
      </c>
      <c r="H11028">
        <v>5</v>
      </c>
      <c r="I11028">
        <v>495</v>
      </c>
    </row>
    <row r="11029" spans="1:11" x14ac:dyDescent="0.45">
      <c r="A11029" t="s">
        <v>218</v>
      </c>
      <c r="B11029">
        <v>2016</v>
      </c>
      <c r="C11029">
        <v>2</v>
      </c>
      <c r="D11029" t="s">
        <v>233</v>
      </c>
      <c r="E11029">
        <v>0</v>
      </c>
      <c r="F11029">
        <v>0</v>
      </c>
      <c r="G11029">
        <v>5</v>
      </c>
      <c r="H11029">
        <v>1</v>
      </c>
      <c r="I11029">
        <v>223</v>
      </c>
    </row>
    <row r="11030" spans="1:11" x14ac:dyDescent="0.45">
      <c r="A11030" t="s">
        <v>119</v>
      </c>
      <c r="B11030">
        <v>2012</v>
      </c>
      <c r="C11030">
        <v>5</v>
      </c>
      <c r="D11030" t="s">
        <v>236</v>
      </c>
      <c r="H11030">
        <v>6</v>
      </c>
      <c r="I11030">
        <v>691</v>
      </c>
    </row>
    <row r="11031" spans="1:11" x14ac:dyDescent="0.45">
      <c r="A11031" t="s">
        <v>181</v>
      </c>
      <c r="B11031">
        <v>2015</v>
      </c>
      <c r="C11031">
        <v>4</v>
      </c>
      <c r="D11031" t="s">
        <v>235</v>
      </c>
      <c r="E11031">
        <v>2</v>
      </c>
      <c r="F11031">
        <v>0.44444400000000001</v>
      </c>
      <c r="G11031">
        <v>7</v>
      </c>
      <c r="H11031">
        <v>6</v>
      </c>
      <c r="I11031">
        <v>73</v>
      </c>
      <c r="J11031">
        <v>3</v>
      </c>
      <c r="K11031">
        <v>13.500014</v>
      </c>
    </row>
    <row r="11032" spans="1:11" x14ac:dyDescent="0.45">
      <c r="A11032" t="s">
        <v>111</v>
      </c>
      <c r="B11032">
        <v>2016</v>
      </c>
      <c r="C11032">
        <v>0</v>
      </c>
      <c r="D11032" t="s">
        <v>241</v>
      </c>
      <c r="E11032">
        <v>1</v>
      </c>
      <c r="F11032">
        <v>1</v>
      </c>
      <c r="G11032">
        <v>5</v>
      </c>
      <c r="H11032">
        <v>10</v>
      </c>
      <c r="I11032">
        <v>118</v>
      </c>
      <c r="J11032">
        <v>10</v>
      </c>
      <c r="K11032">
        <v>10</v>
      </c>
    </row>
    <row r="11033" spans="1:11" x14ac:dyDescent="0.45">
      <c r="A11033" t="s">
        <v>195</v>
      </c>
      <c r="B11033">
        <v>2019</v>
      </c>
      <c r="C11033">
        <v>8</v>
      </c>
      <c r="D11033" t="s">
        <v>239</v>
      </c>
      <c r="E11033">
        <v>2</v>
      </c>
      <c r="F11033">
        <v>0.53333299999999995</v>
      </c>
      <c r="G11033">
        <v>9</v>
      </c>
      <c r="I11033">
        <v>2329</v>
      </c>
    </row>
    <row r="11034" spans="1:11" x14ac:dyDescent="0.45">
      <c r="A11034" t="s">
        <v>129</v>
      </c>
      <c r="B11034">
        <v>2020</v>
      </c>
      <c r="D11034" t="s">
        <v>245</v>
      </c>
      <c r="E11034">
        <v>1</v>
      </c>
      <c r="F11034">
        <v>1</v>
      </c>
      <c r="G11034">
        <v>7</v>
      </c>
      <c r="I11034">
        <v>2376</v>
      </c>
    </row>
    <row r="11035" spans="1:11" x14ac:dyDescent="0.45">
      <c r="A11035" t="s">
        <v>212</v>
      </c>
      <c r="B11035">
        <v>2019</v>
      </c>
      <c r="C11035">
        <v>2</v>
      </c>
      <c r="D11035" t="s">
        <v>233</v>
      </c>
      <c r="E11035">
        <v>1</v>
      </c>
      <c r="F11035">
        <v>0.5</v>
      </c>
      <c r="G11035">
        <v>4</v>
      </c>
      <c r="H11035">
        <v>4</v>
      </c>
      <c r="I11035">
        <v>2344</v>
      </c>
      <c r="J11035">
        <v>4</v>
      </c>
      <c r="K11035">
        <v>8</v>
      </c>
    </row>
    <row r="11036" spans="1:11" x14ac:dyDescent="0.45">
      <c r="A11036" t="s">
        <v>167</v>
      </c>
      <c r="B11036">
        <v>2018</v>
      </c>
      <c r="D11036" t="s">
        <v>245</v>
      </c>
      <c r="E11036">
        <v>7</v>
      </c>
      <c r="F11036">
        <v>7</v>
      </c>
      <c r="G11036">
        <v>21</v>
      </c>
      <c r="I11036">
        <v>1184</v>
      </c>
    </row>
    <row r="11037" spans="1:11" x14ac:dyDescent="0.45">
      <c r="A11037" t="s">
        <v>170</v>
      </c>
      <c r="B11037">
        <v>2015</v>
      </c>
      <c r="C11037">
        <v>6</v>
      </c>
      <c r="D11037" t="s">
        <v>237</v>
      </c>
      <c r="E11037">
        <v>1</v>
      </c>
      <c r="F11037">
        <v>0.33333299999999999</v>
      </c>
      <c r="G11037">
        <v>3</v>
      </c>
      <c r="H11037">
        <v>1</v>
      </c>
      <c r="I11037">
        <v>61</v>
      </c>
      <c r="J11037">
        <v>1</v>
      </c>
      <c r="K11037">
        <v>3.000003</v>
      </c>
    </row>
    <row r="11038" spans="1:11" x14ac:dyDescent="0.45">
      <c r="A11038" t="s">
        <v>130</v>
      </c>
      <c r="B11038">
        <v>2020</v>
      </c>
      <c r="C11038">
        <v>7</v>
      </c>
      <c r="D11038" t="s">
        <v>238</v>
      </c>
      <c r="E11038">
        <v>2</v>
      </c>
      <c r="F11038">
        <v>0.5</v>
      </c>
      <c r="G11038">
        <v>5</v>
      </c>
      <c r="H11038">
        <v>6</v>
      </c>
      <c r="I11038">
        <v>2377</v>
      </c>
      <c r="J11038">
        <v>3</v>
      </c>
      <c r="K11038">
        <v>12</v>
      </c>
    </row>
    <row r="11039" spans="1:11" x14ac:dyDescent="0.45">
      <c r="A11039" t="s">
        <v>136</v>
      </c>
      <c r="B11039">
        <v>2008</v>
      </c>
      <c r="C11039">
        <v>5</v>
      </c>
      <c r="D11039" t="s">
        <v>236</v>
      </c>
      <c r="H11039">
        <v>3</v>
      </c>
      <c r="I11039">
        <v>256</v>
      </c>
    </row>
    <row r="11040" spans="1:11" x14ac:dyDescent="0.45">
      <c r="A11040" t="s">
        <v>192</v>
      </c>
      <c r="B11040">
        <v>2020</v>
      </c>
      <c r="D11040" t="s">
        <v>244</v>
      </c>
      <c r="E11040">
        <v>2</v>
      </c>
      <c r="F11040">
        <v>2</v>
      </c>
      <c r="G11040">
        <v>18</v>
      </c>
      <c r="I11040">
        <v>2436</v>
      </c>
    </row>
    <row r="11041" spans="1:11" x14ac:dyDescent="0.45">
      <c r="A11041" t="s">
        <v>189</v>
      </c>
      <c r="B11041">
        <v>2011</v>
      </c>
      <c r="C11041">
        <v>12</v>
      </c>
      <c r="D11041" t="s">
        <v>243</v>
      </c>
      <c r="H11041">
        <v>14</v>
      </c>
      <c r="I11041">
        <v>645</v>
      </c>
    </row>
    <row r="11042" spans="1:11" x14ac:dyDescent="0.45">
      <c r="A11042" t="s">
        <v>150</v>
      </c>
      <c r="B11042">
        <v>2018</v>
      </c>
      <c r="C11042">
        <v>4</v>
      </c>
      <c r="D11042" t="s">
        <v>235</v>
      </c>
      <c r="E11042">
        <v>1</v>
      </c>
      <c r="F11042">
        <v>1</v>
      </c>
      <c r="G11042">
        <v>8</v>
      </c>
      <c r="H11042">
        <v>12</v>
      </c>
      <c r="I11042">
        <v>1170</v>
      </c>
      <c r="J11042">
        <v>12</v>
      </c>
      <c r="K11042">
        <v>12</v>
      </c>
    </row>
    <row r="11043" spans="1:11" x14ac:dyDescent="0.45">
      <c r="A11043" t="s">
        <v>205</v>
      </c>
      <c r="B11043">
        <v>2008</v>
      </c>
      <c r="C11043">
        <v>1</v>
      </c>
      <c r="D11043" t="s">
        <v>231</v>
      </c>
      <c r="H11043">
        <v>4</v>
      </c>
      <c r="I11043">
        <v>323</v>
      </c>
    </row>
    <row r="11044" spans="1:11" x14ac:dyDescent="0.45">
      <c r="A11044" t="s">
        <v>185</v>
      </c>
      <c r="B11044">
        <v>2010</v>
      </c>
      <c r="C11044">
        <v>9</v>
      </c>
      <c r="D11044" t="s">
        <v>240</v>
      </c>
      <c r="H11044">
        <v>21</v>
      </c>
      <c r="I11044">
        <v>529</v>
      </c>
    </row>
    <row r="11045" spans="1:11" x14ac:dyDescent="0.45">
      <c r="A11045" t="s">
        <v>134</v>
      </c>
      <c r="B11045">
        <v>2019</v>
      </c>
      <c r="C11045">
        <v>3</v>
      </c>
      <c r="D11045" t="s">
        <v>234</v>
      </c>
      <c r="E11045">
        <v>1</v>
      </c>
      <c r="F11045">
        <v>1</v>
      </c>
      <c r="G11045">
        <v>15</v>
      </c>
      <c r="H11045">
        <v>26</v>
      </c>
      <c r="I11045">
        <v>2277</v>
      </c>
      <c r="J11045">
        <v>26</v>
      </c>
      <c r="K11045">
        <v>26</v>
      </c>
    </row>
    <row r="11046" spans="1:11" x14ac:dyDescent="0.45">
      <c r="A11046" t="s">
        <v>150</v>
      </c>
      <c r="B11046">
        <v>2018</v>
      </c>
      <c r="C11046">
        <v>0</v>
      </c>
      <c r="D11046" t="s">
        <v>241</v>
      </c>
      <c r="E11046">
        <v>3</v>
      </c>
      <c r="F11046">
        <v>1.8333330000000001</v>
      </c>
      <c r="G11046">
        <v>8</v>
      </c>
      <c r="H11046">
        <v>5</v>
      </c>
      <c r="I11046">
        <v>1170</v>
      </c>
      <c r="J11046">
        <v>1</v>
      </c>
      <c r="K11046">
        <v>2.7272729999999998</v>
      </c>
    </row>
    <row r="11047" spans="1:11" x14ac:dyDescent="0.45">
      <c r="A11047" t="s">
        <v>179</v>
      </c>
      <c r="B11047">
        <v>2019</v>
      </c>
      <c r="C11047">
        <v>11</v>
      </c>
      <c r="D11047" t="s">
        <v>242</v>
      </c>
      <c r="E11047">
        <v>9</v>
      </c>
      <c r="F11047">
        <v>2.3333330000000001</v>
      </c>
      <c r="G11047">
        <v>11</v>
      </c>
      <c r="H11047">
        <v>17</v>
      </c>
      <c r="I11047">
        <v>2313</v>
      </c>
      <c r="J11047">
        <v>1</v>
      </c>
      <c r="K11047">
        <v>7.2857149999999997</v>
      </c>
    </row>
    <row r="11048" spans="1:11" x14ac:dyDescent="0.45">
      <c r="A11048" t="s">
        <v>206</v>
      </c>
      <c r="B11048">
        <v>2017</v>
      </c>
      <c r="D11048" t="s">
        <v>244</v>
      </c>
      <c r="E11048">
        <v>1</v>
      </c>
      <c r="F11048">
        <v>0.25</v>
      </c>
      <c r="G11048">
        <v>3</v>
      </c>
      <c r="I11048">
        <v>1112</v>
      </c>
    </row>
    <row r="11049" spans="1:11" x14ac:dyDescent="0.45">
      <c r="A11049" t="s">
        <v>181</v>
      </c>
      <c r="B11049">
        <v>2019</v>
      </c>
      <c r="C11049">
        <v>2</v>
      </c>
      <c r="D11049" t="s">
        <v>233</v>
      </c>
      <c r="E11049">
        <v>2</v>
      </c>
      <c r="F11049">
        <v>0.44444400000000001</v>
      </c>
      <c r="G11049">
        <v>7</v>
      </c>
      <c r="H11049">
        <v>9</v>
      </c>
      <c r="I11049">
        <v>2315</v>
      </c>
      <c r="J11049">
        <v>4</v>
      </c>
      <c r="K11049">
        <v>20.250019999999999</v>
      </c>
    </row>
    <row r="11050" spans="1:11" x14ac:dyDescent="0.45">
      <c r="A11050" t="s">
        <v>196</v>
      </c>
      <c r="B11050">
        <v>2020</v>
      </c>
      <c r="C11050">
        <v>4</v>
      </c>
      <c r="D11050" t="s">
        <v>235</v>
      </c>
      <c r="E11050">
        <v>1</v>
      </c>
      <c r="F11050">
        <v>0.2</v>
      </c>
      <c r="G11050">
        <v>2</v>
      </c>
      <c r="H11050">
        <v>2</v>
      </c>
      <c r="I11050">
        <v>2440</v>
      </c>
      <c r="J11050">
        <v>2</v>
      </c>
      <c r="K11050">
        <v>10</v>
      </c>
    </row>
    <row r="11051" spans="1:11" x14ac:dyDescent="0.45">
      <c r="A11051" t="s">
        <v>118</v>
      </c>
      <c r="B11051">
        <v>2018</v>
      </c>
      <c r="D11051" t="s">
        <v>245</v>
      </c>
      <c r="E11051">
        <v>5</v>
      </c>
      <c r="F11051">
        <v>5</v>
      </c>
      <c r="G11051">
        <v>5</v>
      </c>
      <c r="I11051">
        <v>1139</v>
      </c>
    </row>
    <row r="11052" spans="1:11" x14ac:dyDescent="0.45">
      <c r="A11052" t="s">
        <v>212</v>
      </c>
      <c r="B11052">
        <v>2012</v>
      </c>
      <c r="C11052">
        <v>4</v>
      </c>
      <c r="D11052" t="s">
        <v>235</v>
      </c>
      <c r="H11052">
        <v>1</v>
      </c>
      <c r="I11052">
        <v>782</v>
      </c>
    </row>
    <row r="11053" spans="1:11" x14ac:dyDescent="0.45">
      <c r="A11053" t="s">
        <v>220</v>
      </c>
      <c r="B11053">
        <v>2020</v>
      </c>
      <c r="C11053">
        <v>3</v>
      </c>
      <c r="D11053" t="s">
        <v>234</v>
      </c>
      <c r="E11053">
        <v>1</v>
      </c>
      <c r="F11053">
        <v>0.2</v>
      </c>
      <c r="G11053">
        <v>2</v>
      </c>
      <c r="H11053">
        <v>7</v>
      </c>
      <c r="I11053">
        <v>2464</v>
      </c>
      <c r="J11053">
        <v>7</v>
      </c>
      <c r="K11053">
        <v>35</v>
      </c>
    </row>
    <row r="11054" spans="1:11" x14ac:dyDescent="0.45">
      <c r="A11054" t="s">
        <v>213</v>
      </c>
      <c r="B11054">
        <v>2016</v>
      </c>
      <c r="C11054">
        <v>7</v>
      </c>
      <c r="D11054" t="s">
        <v>238</v>
      </c>
      <c r="E11054">
        <v>1</v>
      </c>
      <c r="F11054">
        <v>0.33333299999999999</v>
      </c>
      <c r="G11054">
        <v>9</v>
      </c>
      <c r="H11054">
        <v>8</v>
      </c>
      <c r="I11054">
        <v>218</v>
      </c>
      <c r="J11054">
        <v>8</v>
      </c>
      <c r="K11054">
        <v>24.000024</v>
      </c>
    </row>
    <row r="11055" spans="1:11" x14ac:dyDescent="0.45">
      <c r="A11055" t="s">
        <v>136</v>
      </c>
      <c r="B11055">
        <v>2019</v>
      </c>
      <c r="C11055">
        <v>7</v>
      </c>
      <c r="D11055" t="s">
        <v>238</v>
      </c>
      <c r="E11055">
        <v>1</v>
      </c>
      <c r="F11055">
        <v>0.5</v>
      </c>
      <c r="G11055">
        <v>3</v>
      </c>
      <c r="H11055">
        <v>4</v>
      </c>
      <c r="I11055">
        <v>2279</v>
      </c>
      <c r="J11055">
        <v>4</v>
      </c>
      <c r="K11055">
        <v>8</v>
      </c>
    </row>
    <row r="11056" spans="1:11" x14ac:dyDescent="0.45">
      <c r="A11056" t="s">
        <v>169</v>
      </c>
      <c r="B11056">
        <v>2020</v>
      </c>
      <c r="C11056">
        <v>3</v>
      </c>
      <c r="D11056" t="s">
        <v>234</v>
      </c>
      <c r="E11056">
        <v>0</v>
      </c>
      <c r="F11056">
        <v>0</v>
      </c>
      <c r="G11056">
        <v>3</v>
      </c>
      <c r="H11056">
        <v>4</v>
      </c>
      <c r="I11056">
        <v>2413</v>
      </c>
    </row>
    <row r="11057" spans="1:11" x14ac:dyDescent="0.45">
      <c r="A11057" t="s">
        <v>134</v>
      </c>
      <c r="B11057">
        <v>2018</v>
      </c>
      <c r="C11057">
        <v>0</v>
      </c>
      <c r="D11057" t="s">
        <v>241</v>
      </c>
      <c r="E11057">
        <v>1</v>
      </c>
      <c r="F11057">
        <v>1</v>
      </c>
      <c r="G11057">
        <v>15</v>
      </c>
      <c r="H11057">
        <v>10</v>
      </c>
      <c r="I11057">
        <v>1155</v>
      </c>
      <c r="J11057">
        <v>10</v>
      </c>
      <c r="K11057">
        <v>10</v>
      </c>
    </row>
    <row r="11058" spans="1:11" x14ac:dyDescent="0.45">
      <c r="A11058" t="s">
        <v>109</v>
      </c>
      <c r="B11058">
        <v>2012</v>
      </c>
      <c r="C11058">
        <v>5</v>
      </c>
      <c r="D11058" t="s">
        <v>236</v>
      </c>
      <c r="H11058">
        <v>9</v>
      </c>
      <c r="I11058">
        <v>681</v>
      </c>
    </row>
    <row r="11059" spans="1:11" x14ac:dyDescent="0.45">
      <c r="A11059" t="s">
        <v>219</v>
      </c>
      <c r="B11059">
        <v>2011</v>
      </c>
      <c r="C11059">
        <v>11</v>
      </c>
      <c r="D11059" t="s">
        <v>242</v>
      </c>
      <c r="H11059">
        <v>12</v>
      </c>
      <c r="I11059">
        <v>676</v>
      </c>
    </row>
    <row r="11060" spans="1:11" x14ac:dyDescent="0.45">
      <c r="A11060" t="s">
        <v>145</v>
      </c>
      <c r="B11060">
        <v>2010</v>
      </c>
      <c r="C11060">
        <v>5</v>
      </c>
      <c r="D11060" t="s">
        <v>236</v>
      </c>
      <c r="H11060">
        <v>13</v>
      </c>
      <c r="I11060">
        <v>490</v>
      </c>
    </row>
    <row r="11061" spans="1:11" x14ac:dyDescent="0.45">
      <c r="A11061" t="s">
        <v>112</v>
      </c>
      <c r="B11061">
        <v>2018</v>
      </c>
      <c r="C11061">
        <v>7</v>
      </c>
      <c r="D11061" t="s">
        <v>238</v>
      </c>
      <c r="E11061">
        <v>1</v>
      </c>
      <c r="F11061">
        <v>0.33333299999999999</v>
      </c>
      <c r="G11061">
        <v>3</v>
      </c>
      <c r="H11061">
        <v>7</v>
      </c>
      <c r="I11061">
        <v>1133</v>
      </c>
      <c r="J11061">
        <v>7</v>
      </c>
      <c r="K11061">
        <v>21.000021</v>
      </c>
    </row>
    <row r="11062" spans="1:11" x14ac:dyDescent="0.45">
      <c r="A11062" t="s">
        <v>178</v>
      </c>
      <c r="B11062">
        <v>2017</v>
      </c>
      <c r="C11062">
        <v>2</v>
      </c>
      <c r="D11062" t="s">
        <v>233</v>
      </c>
      <c r="E11062">
        <v>1</v>
      </c>
      <c r="F11062">
        <v>1</v>
      </c>
      <c r="G11062">
        <v>20</v>
      </c>
      <c r="H11062">
        <v>33</v>
      </c>
      <c r="I11062">
        <v>1085</v>
      </c>
      <c r="J11062">
        <v>33</v>
      </c>
      <c r="K11062">
        <v>33</v>
      </c>
    </row>
    <row r="11063" spans="1:11" x14ac:dyDescent="0.45">
      <c r="A11063" t="s">
        <v>114</v>
      </c>
      <c r="B11063">
        <v>2019</v>
      </c>
      <c r="C11063">
        <v>1</v>
      </c>
      <c r="D11063" t="s">
        <v>231</v>
      </c>
      <c r="E11063">
        <v>1</v>
      </c>
      <c r="F11063">
        <v>0.33333299999999999</v>
      </c>
      <c r="G11063">
        <v>3</v>
      </c>
      <c r="H11063">
        <v>3</v>
      </c>
      <c r="I11063">
        <v>2260</v>
      </c>
      <c r="J11063">
        <v>3</v>
      </c>
      <c r="K11063">
        <v>9.0000090000000004</v>
      </c>
    </row>
    <row r="11064" spans="1:11" x14ac:dyDescent="0.45">
      <c r="A11064" t="s">
        <v>190</v>
      </c>
      <c r="B11064">
        <v>2013</v>
      </c>
      <c r="C11064">
        <v>9</v>
      </c>
      <c r="D11064" t="s">
        <v>240</v>
      </c>
      <c r="H11064">
        <v>19</v>
      </c>
      <c r="I11064">
        <v>872</v>
      </c>
    </row>
    <row r="11065" spans="1:11" x14ac:dyDescent="0.45">
      <c r="A11065" t="s">
        <v>178</v>
      </c>
      <c r="B11065">
        <v>2020</v>
      </c>
      <c r="C11065">
        <v>1</v>
      </c>
      <c r="D11065" t="s">
        <v>231</v>
      </c>
      <c r="E11065">
        <v>2</v>
      </c>
      <c r="F11065">
        <v>2</v>
      </c>
      <c r="G11065">
        <v>20</v>
      </c>
      <c r="H11065">
        <v>40</v>
      </c>
      <c r="I11065">
        <v>2422</v>
      </c>
      <c r="J11065">
        <v>20</v>
      </c>
      <c r="K11065">
        <v>20</v>
      </c>
    </row>
    <row r="11066" spans="1:11" x14ac:dyDescent="0.45">
      <c r="A11066" t="s">
        <v>147</v>
      </c>
      <c r="B11066">
        <v>2014</v>
      </c>
      <c r="C11066">
        <v>0</v>
      </c>
      <c r="D11066" t="s">
        <v>241</v>
      </c>
      <c r="E11066">
        <v>1</v>
      </c>
      <c r="F11066">
        <v>1</v>
      </c>
      <c r="G11066">
        <v>10</v>
      </c>
      <c r="H11066">
        <v>15</v>
      </c>
      <c r="I11066">
        <v>944</v>
      </c>
      <c r="J11066">
        <v>15</v>
      </c>
      <c r="K11066">
        <v>15</v>
      </c>
    </row>
    <row r="11067" spans="1:11" x14ac:dyDescent="0.45">
      <c r="A11067" t="s">
        <v>137</v>
      </c>
      <c r="B11067">
        <v>2016</v>
      </c>
      <c r="C11067">
        <v>6</v>
      </c>
      <c r="D11067" t="s">
        <v>237</v>
      </c>
      <c r="E11067">
        <v>0</v>
      </c>
      <c r="F11067">
        <v>0</v>
      </c>
      <c r="G11067">
        <v>3</v>
      </c>
      <c r="H11067">
        <v>6</v>
      </c>
      <c r="I11067">
        <v>144</v>
      </c>
    </row>
    <row r="11068" spans="1:11" x14ac:dyDescent="0.45">
      <c r="A11068" t="s">
        <v>177</v>
      </c>
      <c r="B11068">
        <v>2012</v>
      </c>
      <c r="C11068">
        <v>3</v>
      </c>
      <c r="D11068" t="s">
        <v>234</v>
      </c>
      <c r="H11068">
        <v>94</v>
      </c>
      <c r="I11068">
        <v>746</v>
      </c>
    </row>
    <row r="11069" spans="1:11" x14ac:dyDescent="0.45">
      <c r="A11069" t="s">
        <v>177</v>
      </c>
      <c r="B11069">
        <v>2017</v>
      </c>
      <c r="D11069" t="s">
        <v>245</v>
      </c>
      <c r="E11069">
        <v>45</v>
      </c>
      <c r="F11069">
        <v>45</v>
      </c>
      <c r="G11069">
        <v>46</v>
      </c>
      <c r="I11069">
        <v>1084</v>
      </c>
    </row>
    <row r="11070" spans="1:11" x14ac:dyDescent="0.45">
      <c r="A11070" t="s">
        <v>182</v>
      </c>
      <c r="B11070">
        <v>2017</v>
      </c>
      <c r="D11070" t="s">
        <v>245</v>
      </c>
      <c r="E11070">
        <v>21</v>
      </c>
      <c r="F11070">
        <v>21</v>
      </c>
      <c r="G11070">
        <v>28</v>
      </c>
      <c r="I11070">
        <v>1088</v>
      </c>
    </row>
    <row r="11071" spans="1:11" x14ac:dyDescent="0.45">
      <c r="A11071" t="s">
        <v>144</v>
      </c>
      <c r="B11071">
        <v>2019</v>
      </c>
      <c r="C11071">
        <v>1</v>
      </c>
      <c r="D11071" t="s">
        <v>231</v>
      </c>
      <c r="E11071">
        <v>1</v>
      </c>
      <c r="F11071">
        <v>0.33333299999999999</v>
      </c>
      <c r="G11071">
        <v>3</v>
      </c>
      <c r="H11071">
        <v>2</v>
      </c>
      <c r="I11071">
        <v>2286</v>
      </c>
      <c r="J11071">
        <v>2</v>
      </c>
      <c r="K11071">
        <v>6.000006</v>
      </c>
    </row>
    <row r="11072" spans="1:11" x14ac:dyDescent="0.45">
      <c r="A11072" t="s">
        <v>172</v>
      </c>
      <c r="B11072">
        <v>2010</v>
      </c>
      <c r="C11072">
        <v>6</v>
      </c>
      <c r="D11072" t="s">
        <v>237</v>
      </c>
      <c r="H11072">
        <v>3</v>
      </c>
      <c r="I11072">
        <v>515</v>
      </c>
    </row>
    <row r="11073" spans="1:11" x14ac:dyDescent="0.45">
      <c r="A11073" t="s">
        <v>143</v>
      </c>
      <c r="B11073">
        <v>2011</v>
      </c>
      <c r="C11073">
        <v>8</v>
      </c>
      <c r="D11073" t="s">
        <v>239</v>
      </c>
      <c r="H11073">
        <v>2</v>
      </c>
      <c r="I11073">
        <v>601</v>
      </c>
    </row>
    <row r="11074" spans="1:11" x14ac:dyDescent="0.45">
      <c r="A11074" t="s">
        <v>165</v>
      </c>
      <c r="B11074">
        <v>2017</v>
      </c>
      <c r="D11074" t="s">
        <v>246</v>
      </c>
      <c r="E11074">
        <v>1</v>
      </c>
      <c r="F11074">
        <v>1</v>
      </c>
      <c r="G11074">
        <v>17</v>
      </c>
      <c r="I11074">
        <v>1070</v>
      </c>
    </row>
    <row r="11075" spans="1:11" x14ac:dyDescent="0.45">
      <c r="A11075" t="s">
        <v>185</v>
      </c>
      <c r="B11075">
        <v>2017</v>
      </c>
      <c r="C11075">
        <v>-1</v>
      </c>
      <c r="D11075" t="s">
        <v>247</v>
      </c>
      <c r="E11075">
        <v>0</v>
      </c>
      <c r="F11075">
        <v>0</v>
      </c>
      <c r="G11075">
        <v>24</v>
      </c>
      <c r="H11075">
        <v>29</v>
      </c>
      <c r="I11075">
        <v>1091</v>
      </c>
    </row>
    <row r="11076" spans="1:11" x14ac:dyDescent="0.45">
      <c r="A11076" t="s">
        <v>116</v>
      </c>
      <c r="B11076">
        <v>2017</v>
      </c>
      <c r="D11076" t="s">
        <v>245</v>
      </c>
      <c r="E11076">
        <v>6</v>
      </c>
      <c r="F11076">
        <v>6</v>
      </c>
      <c r="G11076">
        <v>6</v>
      </c>
      <c r="I11076">
        <v>1027</v>
      </c>
    </row>
    <row r="11077" spans="1:11" x14ac:dyDescent="0.45">
      <c r="A11077" t="s">
        <v>195</v>
      </c>
      <c r="B11077">
        <v>2017</v>
      </c>
      <c r="D11077" t="s">
        <v>246</v>
      </c>
      <c r="E11077">
        <v>3</v>
      </c>
      <c r="F11077">
        <v>3</v>
      </c>
      <c r="G11077">
        <v>9</v>
      </c>
      <c r="I11077">
        <v>1101</v>
      </c>
    </row>
    <row r="11078" spans="1:11" x14ac:dyDescent="0.45">
      <c r="A11078" t="s">
        <v>116</v>
      </c>
      <c r="B11078">
        <v>2009</v>
      </c>
      <c r="C11078">
        <v>0</v>
      </c>
      <c r="D11078" t="s">
        <v>241</v>
      </c>
      <c r="H11078">
        <v>11</v>
      </c>
      <c r="I11078">
        <v>349</v>
      </c>
    </row>
    <row r="11079" spans="1:11" x14ac:dyDescent="0.45">
      <c r="A11079" t="s">
        <v>173</v>
      </c>
      <c r="B11079">
        <v>2019</v>
      </c>
      <c r="C11079">
        <v>7</v>
      </c>
      <c r="D11079" t="s">
        <v>238</v>
      </c>
      <c r="E11079">
        <v>0</v>
      </c>
      <c r="F11079">
        <v>0</v>
      </c>
      <c r="G11079">
        <v>22</v>
      </c>
      <c r="H11079">
        <v>23</v>
      </c>
      <c r="I11079">
        <v>2310</v>
      </c>
    </row>
    <row r="11080" spans="1:11" x14ac:dyDescent="0.45">
      <c r="A11080" t="s">
        <v>198</v>
      </c>
      <c r="B11080">
        <v>2019</v>
      </c>
      <c r="C11080">
        <v>0</v>
      </c>
      <c r="D11080" t="s">
        <v>241</v>
      </c>
      <c r="E11080">
        <v>0</v>
      </c>
      <c r="F11080">
        <v>0</v>
      </c>
      <c r="G11080">
        <v>14</v>
      </c>
      <c r="H11080">
        <v>21</v>
      </c>
      <c r="I11080">
        <v>2332</v>
      </c>
    </row>
    <row r="11081" spans="1:11" x14ac:dyDescent="0.45">
      <c r="A11081" t="s">
        <v>172</v>
      </c>
      <c r="B11081">
        <v>2016</v>
      </c>
      <c r="C11081">
        <v>6</v>
      </c>
      <c r="D11081" t="s">
        <v>237</v>
      </c>
      <c r="E11081">
        <v>0</v>
      </c>
      <c r="F11081">
        <v>0</v>
      </c>
      <c r="G11081">
        <v>3</v>
      </c>
      <c r="H11081">
        <v>3</v>
      </c>
      <c r="I11081">
        <v>176</v>
      </c>
    </row>
    <row r="11082" spans="1:11" x14ac:dyDescent="0.45">
      <c r="A11082" t="s">
        <v>169</v>
      </c>
      <c r="B11082">
        <v>2014</v>
      </c>
      <c r="C11082">
        <v>7</v>
      </c>
      <c r="D11082" t="s">
        <v>238</v>
      </c>
      <c r="E11082">
        <v>0</v>
      </c>
      <c r="F11082">
        <v>0</v>
      </c>
      <c r="G11082">
        <v>3</v>
      </c>
      <c r="H11082">
        <v>3</v>
      </c>
      <c r="I11082">
        <v>964</v>
      </c>
    </row>
    <row r="11083" spans="1:11" x14ac:dyDescent="0.45">
      <c r="A11083" t="s">
        <v>194</v>
      </c>
      <c r="B11083">
        <v>2016</v>
      </c>
      <c r="C11083">
        <v>7</v>
      </c>
      <c r="D11083" t="s">
        <v>238</v>
      </c>
      <c r="E11083">
        <v>0</v>
      </c>
      <c r="F11083">
        <v>0</v>
      </c>
      <c r="G11083">
        <v>9</v>
      </c>
      <c r="H11083">
        <v>5</v>
      </c>
      <c r="I11083">
        <v>199</v>
      </c>
    </row>
    <row r="11084" spans="1:11" x14ac:dyDescent="0.45">
      <c r="A11084" t="s">
        <v>185</v>
      </c>
      <c r="B11084">
        <v>2010</v>
      </c>
      <c r="C11084">
        <v>8</v>
      </c>
      <c r="D11084" t="s">
        <v>239</v>
      </c>
      <c r="H11084">
        <v>18</v>
      </c>
      <c r="I11084">
        <v>529</v>
      </c>
    </row>
    <row r="11085" spans="1:11" x14ac:dyDescent="0.45">
      <c r="A11085" t="s">
        <v>170</v>
      </c>
      <c r="B11085">
        <v>2011</v>
      </c>
      <c r="C11085">
        <v>0</v>
      </c>
      <c r="D11085" t="s">
        <v>241</v>
      </c>
      <c r="H11085">
        <v>1</v>
      </c>
      <c r="I11085">
        <v>626</v>
      </c>
    </row>
    <row r="11086" spans="1:11" x14ac:dyDescent="0.45">
      <c r="A11086" t="s">
        <v>132</v>
      </c>
      <c r="B11086">
        <v>2014</v>
      </c>
      <c r="C11086">
        <v>8</v>
      </c>
      <c r="D11086" t="s">
        <v>239</v>
      </c>
      <c r="E11086">
        <v>0</v>
      </c>
      <c r="F11086">
        <v>0</v>
      </c>
      <c r="G11086">
        <v>3</v>
      </c>
      <c r="H11086">
        <v>1</v>
      </c>
      <c r="I11086">
        <v>930</v>
      </c>
    </row>
    <row r="11087" spans="1:11" x14ac:dyDescent="0.45">
      <c r="A11087" t="s">
        <v>123</v>
      </c>
      <c r="B11087">
        <v>2014</v>
      </c>
      <c r="C11087">
        <v>1</v>
      </c>
      <c r="D11087" t="s">
        <v>231</v>
      </c>
      <c r="E11087">
        <v>0</v>
      </c>
      <c r="F11087">
        <v>0</v>
      </c>
      <c r="G11087">
        <v>5</v>
      </c>
      <c r="H11087">
        <v>7</v>
      </c>
      <c r="I11087">
        <v>921</v>
      </c>
    </row>
    <row r="11088" spans="1:11" x14ac:dyDescent="0.45">
      <c r="A11088" t="s">
        <v>217</v>
      </c>
      <c r="B11088">
        <v>2020</v>
      </c>
      <c r="C11088">
        <v>4</v>
      </c>
      <c r="D11088" t="s">
        <v>235</v>
      </c>
      <c r="E11088">
        <v>1</v>
      </c>
      <c r="F11088">
        <v>0.5</v>
      </c>
      <c r="G11088">
        <v>6</v>
      </c>
      <c r="H11088">
        <v>7</v>
      </c>
      <c r="I11088">
        <v>2461</v>
      </c>
      <c r="J11088">
        <v>7</v>
      </c>
      <c r="K11088">
        <v>14</v>
      </c>
    </row>
    <row r="11089" spans="1:11" x14ac:dyDescent="0.45">
      <c r="A11089" t="s">
        <v>121</v>
      </c>
      <c r="B11089">
        <v>2008</v>
      </c>
      <c r="C11089">
        <v>3</v>
      </c>
      <c r="D11089" t="s">
        <v>234</v>
      </c>
      <c r="H11089">
        <v>7</v>
      </c>
      <c r="I11089">
        <v>241</v>
      </c>
    </row>
    <row r="11090" spans="1:11" x14ac:dyDescent="0.45">
      <c r="A11090" t="s">
        <v>121</v>
      </c>
      <c r="B11090">
        <v>2014</v>
      </c>
      <c r="C11090">
        <v>2</v>
      </c>
      <c r="D11090" t="s">
        <v>233</v>
      </c>
      <c r="E11090">
        <v>0</v>
      </c>
      <c r="F11090">
        <v>0</v>
      </c>
      <c r="G11090">
        <v>3</v>
      </c>
      <c r="H11090">
        <v>6</v>
      </c>
      <c r="I11090">
        <v>919</v>
      </c>
    </row>
    <row r="11091" spans="1:11" x14ac:dyDescent="0.45">
      <c r="A11091" t="s">
        <v>158</v>
      </c>
      <c r="B11091">
        <v>2011</v>
      </c>
      <c r="C11091">
        <v>9</v>
      </c>
      <c r="D11091" t="s">
        <v>240</v>
      </c>
      <c r="H11091">
        <v>9</v>
      </c>
      <c r="I11091">
        <v>615</v>
      </c>
    </row>
    <row r="11092" spans="1:11" x14ac:dyDescent="0.45">
      <c r="A11092" t="s">
        <v>131</v>
      </c>
      <c r="B11092">
        <v>2018</v>
      </c>
      <c r="C11092">
        <v>3</v>
      </c>
      <c r="D11092" t="s">
        <v>234</v>
      </c>
      <c r="E11092">
        <v>1</v>
      </c>
      <c r="F11092">
        <v>0.5</v>
      </c>
      <c r="G11092">
        <v>6</v>
      </c>
      <c r="H11092">
        <v>10</v>
      </c>
      <c r="I11092">
        <v>1152</v>
      </c>
      <c r="J11092">
        <v>10</v>
      </c>
      <c r="K11092">
        <v>20</v>
      </c>
    </row>
    <row r="11093" spans="1:11" x14ac:dyDescent="0.45">
      <c r="A11093" t="s">
        <v>214</v>
      </c>
      <c r="B11093">
        <v>2009</v>
      </c>
      <c r="C11093">
        <v>5</v>
      </c>
      <c r="D11093" t="s">
        <v>236</v>
      </c>
      <c r="H11093">
        <v>4</v>
      </c>
      <c r="I11093">
        <v>445</v>
      </c>
    </row>
    <row r="11094" spans="1:11" x14ac:dyDescent="0.45">
      <c r="A11094" t="s">
        <v>111</v>
      </c>
      <c r="B11094">
        <v>2017</v>
      </c>
      <c r="C11094">
        <v>2</v>
      </c>
      <c r="D11094" t="s">
        <v>233</v>
      </c>
      <c r="E11094">
        <v>1</v>
      </c>
      <c r="F11094">
        <v>1</v>
      </c>
      <c r="G11094">
        <v>5</v>
      </c>
      <c r="H11094">
        <v>14</v>
      </c>
      <c r="I11094">
        <v>1022</v>
      </c>
      <c r="J11094">
        <v>14</v>
      </c>
      <c r="K11094">
        <v>14</v>
      </c>
    </row>
    <row r="11095" spans="1:11" x14ac:dyDescent="0.45">
      <c r="A11095" t="s">
        <v>120</v>
      </c>
      <c r="B11095">
        <v>2020</v>
      </c>
      <c r="C11095">
        <v>0</v>
      </c>
      <c r="D11095" t="s">
        <v>241</v>
      </c>
      <c r="E11095">
        <v>2</v>
      </c>
      <c r="F11095">
        <v>1.111111</v>
      </c>
      <c r="G11095">
        <v>6</v>
      </c>
      <c r="H11095">
        <v>8</v>
      </c>
      <c r="I11095">
        <v>2367</v>
      </c>
      <c r="J11095">
        <v>4</v>
      </c>
      <c r="K11095">
        <v>7.2000010000000003</v>
      </c>
    </row>
    <row r="11096" spans="1:11" x14ac:dyDescent="0.45">
      <c r="A11096" t="s">
        <v>206</v>
      </c>
      <c r="B11096">
        <v>2017</v>
      </c>
      <c r="C11096">
        <v>0</v>
      </c>
      <c r="D11096" t="s">
        <v>241</v>
      </c>
      <c r="E11096">
        <v>0</v>
      </c>
      <c r="F11096">
        <v>0</v>
      </c>
      <c r="G11096">
        <v>3</v>
      </c>
      <c r="H11096">
        <v>5</v>
      </c>
      <c r="I11096">
        <v>1112</v>
      </c>
    </row>
    <row r="11097" spans="1:11" x14ac:dyDescent="0.45">
      <c r="A11097" t="s">
        <v>181</v>
      </c>
      <c r="B11097">
        <v>2009</v>
      </c>
      <c r="C11097">
        <v>1</v>
      </c>
      <c r="D11097" t="s">
        <v>231</v>
      </c>
      <c r="H11097">
        <v>3</v>
      </c>
      <c r="I11097">
        <v>412</v>
      </c>
    </row>
    <row r="11098" spans="1:11" x14ac:dyDescent="0.45">
      <c r="A11098" t="s">
        <v>185</v>
      </c>
      <c r="B11098">
        <v>2018</v>
      </c>
      <c r="C11098">
        <v>0</v>
      </c>
      <c r="D11098" t="s">
        <v>241</v>
      </c>
      <c r="E11098">
        <v>4</v>
      </c>
      <c r="F11098">
        <v>4</v>
      </c>
      <c r="G11098">
        <v>24</v>
      </c>
      <c r="H11098">
        <v>56</v>
      </c>
      <c r="I11098">
        <v>1204</v>
      </c>
      <c r="J11098">
        <v>14</v>
      </c>
      <c r="K11098">
        <v>14</v>
      </c>
    </row>
    <row r="11099" spans="1:11" x14ac:dyDescent="0.45">
      <c r="A11099" t="s">
        <v>118</v>
      </c>
      <c r="B11099">
        <v>2008</v>
      </c>
      <c r="C11099">
        <v>4</v>
      </c>
      <c r="D11099" t="s">
        <v>235</v>
      </c>
      <c r="H11099">
        <v>13</v>
      </c>
      <c r="I11099">
        <v>238</v>
      </c>
    </row>
    <row r="11100" spans="1:11" x14ac:dyDescent="0.45">
      <c r="A11100" t="s">
        <v>174</v>
      </c>
      <c r="B11100">
        <v>2013</v>
      </c>
      <c r="C11100">
        <v>6</v>
      </c>
      <c r="D11100" t="s">
        <v>237</v>
      </c>
      <c r="H11100">
        <v>5</v>
      </c>
      <c r="I11100">
        <v>856</v>
      </c>
    </row>
    <row r="11101" spans="1:11" x14ac:dyDescent="0.45">
      <c r="A11101" t="s">
        <v>201</v>
      </c>
      <c r="B11101">
        <v>2017</v>
      </c>
      <c r="C11101">
        <v>0</v>
      </c>
      <c r="D11101" t="s">
        <v>241</v>
      </c>
      <c r="E11101">
        <v>1</v>
      </c>
      <c r="F11101">
        <v>0.25</v>
      </c>
      <c r="G11101">
        <v>8</v>
      </c>
      <c r="H11101">
        <v>3</v>
      </c>
      <c r="I11101">
        <v>1107</v>
      </c>
      <c r="J11101">
        <v>3</v>
      </c>
      <c r="K11101">
        <v>12</v>
      </c>
    </row>
    <row r="11102" spans="1:11" x14ac:dyDescent="0.45">
      <c r="A11102" t="s">
        <v>189</v>
      </c>
      <c r="B11102">
        <v>2019</v>
      </c>
      <c r="C11102">
        <v>9</v>
      </c>
      <c r="D11102" t="s">
        <v>240</v>
      </c>
      <c r="E11102">
        <v>6</v>
      </c>
      <c r="F11102">
        <v>1.4166669999999999</v>
      </c>
      <c r="G11102">
        <v>17</v>
      </c>
      <c r="H11102">
        <v>22</v>
      </c>
      <c r="I11102">
        <v>2322</v>
      </c>
      <c r="J11102">
        <v>3</v>
      </c>
      <c r="K11102">
        <v>15.529408</v>
      </c>
    </row>
    <row r="11103" spans="1:11" x14ac:dyDescent="0.45">
      <c r="A11103" t="s">
        <v>200</v>
      </c>
      <c r="B11103">
        <v>2019</v>
      </c>
      <c r="C11103">
        <v>7</v>
      </c>
      <c r="D11103" t="s">
        <v>238</v>
      </c>
      <c r="E11103">
        <v>1</v>
      </c>
      <c r="F11103">
        <v>0.33333299999999999</v>
      </c>
      <c r="G11103">
        <v>3</v>
      </c>
      <c r="I11103">
        <v>2333</v>
      </c>
    </row>
    <row r="11104" spans="1:11" x14ac:dyDescent="0.45">
      <c r="A11104" t="s">
        <v>204</v>
      </c>
      <c r="B11104">
        <v>2015</v>
      </c>
      <c r="C11104">
        <v>8</v>
      </c>
      <c r="D11104" t="s">
        <v>239</v>
      </c>
      <c r="E11104">
        <v>1</v>
      </c>
      <c r="F11104">
        <v>0.5</v>
      </c>
      <c r="G11104">
        <v>8</v>
      </c>
      <c r="H11104">
        <v>8</v>
      </c>
      <c r="I11104">
        <v>96</v>
      </c>
      <c r="J11104">
        <v>8</v>
      </c>
      <c r="K11104">
        <v>16</v>
      </c>
    </row>
    <row r="11105" spans="1:11" x14ac:dyDescent="0.45">
      <c r="A11105" t="s">
        <v>222</v>
      </c>
      <c r="B11105">
        <v>2014</v>
      </c>
      <c r="C11105">
        <v>10</v>
      </c>
      <c r="D11105" t="s">
        <v>232</v>
      </c>
      <c r="H11105">
        <v>22</v>
      </c>
      <c r="I11105">
        <v>962</v>
      </c>
    </row>
    <row r="11106" spans="1:11" x14ac:dyDescent="0.45">
      <c r="A11106" t="s">
        <v>199</v>
      </c>
      <c r="B11106">
        <v>2018</v>
      </c>
      <c r="C11106">
        <v>2</v>
      </c>
      <c r="D11106" t="s">
        <v>233</v>
      </c>
      <c r="E11106">
        <v>3</v>
      </c>
      <c r="F11106">
        <v>1.5</v>
      </c>
      <c r="G11106">
        <v>7</v>
      </c>
      <c r="H11106">
        <v>4</v>
      </c>
      <c r="I11106">
        <v>1218</v>
      </c>
      <c r="J11106">
        <v>1</v>
      </c>
      <c r="K11106">
        <v>2.6666669999999999</v>
      </c>
    </row>
    <row r="11107" spans="1:11" x14ac:dyDescent="0.45">
      <c r="A11107" t="s">
        <v>134</v>
      </c>
      <c r="B11107">
        <v>2016</v>
      </c>
      <c r="C11107">
        <v>1</v>
      </c>
      <c r="D11107" t="s">
        <v>231</v>
      </c>
      <c r="E11107">
        <v>1</v>
      </c>
      <c r="F11107">
        <v>1</v>
      </c>
      <c r="G11107">
        <v>15</v>
      </c>
      <c r="H11107">
        <v>23</v>
      </c>
      <c r="I11107">
        <v>141</v>
      </c>
      <c r="J11107">
        <v>23</v>
      </c>
      <c r="K11107">
        <v>23</v>
      </c>
    </row>
    <row r="11108" spans="1:11" x14ac:dyDescent="0.45">
      <c r="A11108" t="s">
        <v>172</v>
      </c>
      <c r="B11108">
        <v>2010</v>
      </c>
      <c r="C11108">
        <v>2</v>
      </c>
      <c r="D11108" t="s">
        <v>233</v>
      </c>
      <c r="H11108">
        <v>3</v>
      </c>
      <c r="I11108">
        <v>515</v>
      </c>
    </row>
    <row r="11109" spans="1:11" x14ac:dyDescent="0.45">
      <c r="A11109" t="s">
        <v>145</v>
      </c>
      <c r="B11109">
        <v>2015</v>
      </c>
      <c r="C11109">
        <v>6</v>
      </c>
      <c r="D11109" t="s">
        <v>237</v>
      </c>
      <c r="E11109">
        <v>1</v>
      </c>
      <c r="F11109">
        <v>1</v>
      </c>
      <c r="G11109">
        <v>7</v>
      </c>
      <c r="H11109">
        <v>6</v>
      </c>
      <c r="I11109">
        <v>38</v>
      </c>
      <c r="J11109">
        <v>6</v>
      </c>
      <c r="K11109">
        <v>6</v>
      </c>
    </row>
    <row r="11110" spans="1:11" x14ac:dyDescent="0.45">
      <c r="A11110" t="s">
        <v>192</v>
      </c>
      <c r="B11110">
        <v>2012</v>
      </c>
      <c r="C11110">
        <v>0</v>
      </c>
      <c r="D11110" t="s">
        <v>241</v>
      </c>
      <c r="H11110">
        <v>78</v>
      </c>
      <c r="I11110">
        <v>762</v>
      </c>
    </row>
    <row r="11111" spans="1:11" x14ac:dyDescent="0.45">
      <c r="A11111" t="s">
        <v>219</v>
      </c>
      <c r="B11111">
        <v>2014</v>
      </c>
      <c r="C11111">
        <v>11</v>
      </c>
      <c r="D11111" t="s">
        <v>242</v>
      </c>
      <c r="H11111">
        <v>7</v>
      </c>
      <c r="I11111">
        <v>1015</v>
      </c>
    </row>
    <row r="11112" spans="1:11" x14ac:dyDescent="0.45">
      <c r="A11112" t="s">
        <v>143</v>
      </c>
      <c r="B11112">
        <v>2019</v>
      </c>
      <c r="D11112" t="s">
        <v>244</v>
      </c>
      <c r="E11112">
        <v>1</v>
      </c>
      <c r="F11112">
        <v>0.33333299999999999</v>
      </c>
      <c r="G11112">
        <v>5</v>
      </c>
      <c r="I11112">
        <v>2285</v>
      </c>
    </row>
    <row r="11113" spans="1:11" x14ac:dyDescent="0.45">
      <c r="A11113" t="s">
        <v>129</v>
      </c>
      <c r="B11113">
        <v>2008</v>
      </c>
      <c r="C11113">
        <v>1</v>
      </c>
      <c r="D11113" t="s">
        <v>231</v>
      </c>
      <c r="H11113">
        <v>15</v>
      </c>
      <c r="I11113">
        <v>249</v>
      </c>
    </row>
    <row r="11114" spans="1:11" x14ac:dyDescent="0.45">
      <c r="A11114" t="s">
        <v>108</v>
      </c>
      <c r="B11114">
        <v>2015</v>
      </c>
      <c r="C11114">
        <v>1</v>
      </c>
      <c r="D11114" t="s">
        <v>231</v>
      </c>
      <c r="E11114">
        <v>1</v>
      </c>
      <c r="F11114">
        <v>0.5</v>
      </c>
      <c r="G11114">
        <v>4</v>
      </c>
      <c r="H11114">
        <v>9</v>
      </c>
      <c r="I11114">
        <v>2</v>
      </c>
      <c r="J11114">
        <v>9</v>
      </c>
      <c r="K11114">
        <v>18</v>
      </c>
    </row>
    <row r="11115" spans="1:11" x14ac:dyDescent="0.45">
      <c r="A11115" t="s">
        <v>182</v>
      </c>
      <c r="B11115">
        <v>2008</v>
      </c>
      <c r="C11115">
        <v>12</v>
      </c>
      <c r="D11115" t="s">
        <v>243</v>
      </c>
      <c r="H11115">
        <v>62</v>
      </c>
      <c r="I11115">
        <v>300</v>
      </c>
    </row>
    <row r="11116" spans="1:11" x14ac:dyDescent="0.45">
      <c r="A11116" t="s">
        <v>129</v>
      </c>
      <c r="B11116">
        <v>2020</v>
      </c>
      <c r="C11116">
        <v>2</v>
      </c>
      <c r="D11116" t="s">
        <v>233</v>
      </c>
      <c r="E11116">
        <v>1</v>
      </c>
      <c r="F11116">
        <v>0.5</v>
      </c>
      <c r="G11116">
        <v>7</v>
      </c>
      <c r="H11116">
        <v>11</v>
      </c>
      <c r="I11116">
        <v>2376</v>
      </c>
      <c r="J11116">
        <v>11</v>
      </c>
      <c r="K11116">
        <v>22</v>
      </c>
    </row>
    <row r="11117" spans="1:11" x14ac:dyDescent="0.45">
      <c r="A11117" t="s">
        <v>210</v>
      </c>
      <c r="B11117">
        <v>2018</v>
      </c>
      <c r="C11117">
        <v>8</v>
      </c>
      <c r="D11117" t="s">
        <v>239</v>
      </c>
      <c r="E11117">
        <v>1</v>
      </c>
      <c r="F11117">
        <v>1</v>
      </c>
      <c r="G11117">
        <v>11</v>
      </c>
      <c r="H11117">
        <v>13</v>
      </c>
      <c r="I11117">
        <v>1229</v>
      </c>
      <c r="J11117">
        <v>13</v>
      </c>
      <c r="K11117">
        <v>13</v>
      </c>
    </row>
    <row r="11118" spans="1:11" x14ac:dyDescent="0.45">
      <c r="A11118" t="s">
        <v>146</v>
      </c>
      <c r="B11118">
        <v>2017</v>
      </c>
      <c r="C11118">
        <v>7</v>
      </c>
      <c r="D11118" t="s">
        <v>238</v>
      </c>
      <c r="E11118">
        <v>3</v>
      </c>
      <c r="F11118">
        <v>0.61111099999999996</v>
      </c>
      <c r="G11118">
        <v>7</v>
      </c>
      <c r="H11118">
        <v>13</v>
      </c>
      <c r="I11118">
        <v>1055</v>
      </c>
      <c r="J11118">
        <v>4</v>
      </c>
      <c r="K11118">
        <v>21.272731</v>
      </c>
    </row>
    <row r="11119" spans="1:11" x14ac:dyDescent="0.45">
      <c r="A11119" t="s">
        <v>139</v>
      </c>
      <c r="B11119">
        <v>2010</v>
      </c>
      <c r="C11119">
        <v>1</v>
      </c>
      <c r="D11119" t="s">
        <v>231</v>
      </c>
      <c r="H11119">
        <v>21</v>
      </c>
      <c r="I11119">
        <v>485</v>
      </c>
    </row>
    <row r="11120" spans="1:11" x14ac:dyDescent="0.45">
      <c r="A11120" t="s">
        <v>177</v>
      </c>
      <c r="B11120">
        <v>2011</v>
      </c>
      <c r="C11120">
        <v>4</v>
      </c>
      <c r="D11120" t="s">
        <v>235</v>
      </c>
      <c r="H11120">
        <v>47</v>
      </c>
      <c r="I11120">
        <v>633</v>
      </c>
    </row>
    <row r="11121" spans="1:11" x14ac:dyDescent="0.45">
      <c r="A11121" t="s">
        <v>137</v>
      </c>
      <c r="B11121">
        <v>2019</v>
      </c>
      <c r="C11121">
        <v>6</v>
      </c>
      <c r="D11121" t="s">
        <v>237</v>
      </c>
      <c r="E11121">
        <v>0</v>
      </c>
      <c r="F11121">
        <v>0</v>
      </c>
      <c r="G11121">
        <v>3</v>
      </c>
      <c r="H11121">
        <v>6</v>
      </c>
      <c r="I11121">
        <v>2280</v>
      </c>
    </row>
    <row r="11122" spans="1:11" x14ac:dyDescent="0.45">
      <c r="A11122" t="s">
        <v>144</v>
      </c>
      <c r="B11122">
        <v>2020</v>
      </c>
      <c r="C11122">
        <v>3</v>
      </c>
      <c r="D11122" t="s">
        <v>234</v>
      </c>
      <c r="H11122">
        <v>2</v>
      </c>
      <c r="I11122">
        <v>2390</v>
      </c>
    </row>
    <row r="11123" spans="1:11" x14ac:dyDescent="0.45">
      <c r="A11123" t="s">
        <v>128</v>
      </c>
      <c r="B11123">
        <v>2019</v>
      </c>
      <c r="C11123">
        <v>4</v>
      </c>
      <c r="D11123" t="s">
        <v>235</v>
      </c>
      <c r="E11123">
        <v>1</v>
      </c>
      <c r="F11123">
        <v>0.5</v>
      </c>
      <c r="G11123">
        <v>6</v>
      </c>
      <c r="H11123">
        <v>3</v>
      </c>
      <c r="I11123">
        <v>2272</v>
      </c>
      <c r="J11123">
        <v>3</v>
      </c>
      <c r="K11123">
        <v>6</v>
      </c>
    </row>
    <row r="11124" spans="1:11" x14ac:dyDescent="0.45">
      <c r="A11124" t="s">
        <v>175</v>
      </c>
      <c r="B11124">
        <v>2014</v>
      </c>
      <c r="C11124">
        <v>8</v>
      </c>
      <c r="D11124" t="s">
        <v>239</v>
      </c>
      <c r="E11124">
        <v>0</v>
      </c>
      <c r="F11124">
        <v>0</v>
      </c>
      <c r="G11124">
        <v>6</v>
      </c>
      <c r="H11124">
        <v>25</v>
      </c>
      <c r="I11124">
        <v>970</v>
      </c>
    </row>
    <row r="11125" spans="1:11" x14ac:dyDescent="0.45">
      <c r="A11125" t="s">
        <v>122</v>
      </c>
      <c r="B11125">
        <v>2013</v>
      </c>
      <c r="C11125">
        <v>4</v>
      </c>
      <c r="D11125" t="s">
        <v>235</v>
      </c>
      <c r="H11125">
        <v>4</v>
      </c>
      <c r="I11125">
        <v>807</v>
      </c>
    </row>
    <row r="11126" spans="1:11" x14ac:dyDescent="0.45">
      <c r="A11126" t="s">
        <v>214</v>
      </c>
      <c r="B11126">
        <v>2009</v>
      </c>
      <c r="C11126">
        <v>2</v>
      </c>
      <c r="D11126" t="s">
        <v>233</v>
      </c>
      <c r="H11126">
        <v>4</v>
      </c>
      <c r="I11126">
        <v>445</v>
      </c>
    </row>
    <row r="11127" spans="1:11" x14ac:dyDescent="0.45">
      <c r="A11127" t="s">
        <v>170</v>
      </c>
      <c r="B11127">
        <v>2008</v>
      </c>
      <c r="C11127">
        <v>4</v>
      </c>
      <c r="D11127" t="s">
        <v>235</v>
      </c>
      <c r="H11127">
        <v>6</v>
      </c>
      <c r="I11127">
        <v>287</v>
      </c>
    </row>
    <row r="11128" spans="1:11" x14ac:dyDescent="0.45">
      <c r="A11128" t="s">
        <v>202</v>
      </c>
      <c r="B11128">
        <v>2013</v>
      </c>
      <c r="C11128">
        <v>0</v>
      </c>
      <c r="D11128" t="s">
        <v>241</v>
      </c>
      <c r="H11128">
        <v>3</v>
      </c>
      <c r="I11128">
        <v>885</v>
      </c>
    </row>
    <row r="11129" spans="1:11" x14ac:dyDescent="0.45">
      <c r="A11129" t="s">
        <v>123</v>
      </c>
      <c r="B11129">
        <v>2015</v>
      </c>
      <c r="C11129">
        <v>2</v>
      </c>
      <c r="D11129" t="s">
        <v>233</v>
      </c>
      <c r="E11129">
        <v>0</v>
      </c>
      <c r="F11129">
        <v>0</v>
      </c>
      <c r="G11129">
        <v>5</v>
      </c>
      <c r="H11129">
        <v>12</v>
      </c>
      <c r="I11129">
        <v>17</v>
      </c>
    </row>
    <row r="11130" spans="1:11" x14ac:dyDescent="0.45">
      <c r="A11130" t="s">
        <v>166</v>
      </c>
      <c r="B11130">
        <v>2014</v>
      </c>
      <c r="C11130">
        <v>9</v>
      </c>
      <c r="D11130" t="s">
        <v>240</v>
      </c>
      <c r="E11130">
        <v>0</v>
      </c>
      <c r="F11130">
        <v>0</v>
      </c>
      <c r="G11130">
        <v>24</v>
      </c>
      <c r="H11130">
        <v>157</v>
      </c>
      <c r="I11130">
        <v>960</v>
      </c>
    </row>
    <row r="11131" spans="1:11" x14ac:dyDescent="0.45">
      <c r="A11131" t="s">
        <v>202</v>
      </c>
      <c r="B11131">
        <v>2015</v>
      </c>
      <c r="C11131">
        <v>8</v>
      </c>
      <c r="D11131" t="s">
        <v>239</v>
      </c>
      <c r="E11131">
        <v>1</v>
      </c>
      <c r="F11131">
        <v>0.5</v>
      </c>
      <c r="G11131">
        <v>5</v>
      </c>
      <c r="H11131">
        <v>3</v>
      </c>
      <c r="I11131">
        <v>94</v>
      </c>
      <c r="J11131">
        <v>3</v>
      </c>
      <c r="K11131">
        <v>6</v>
      </c>
    </row>
    <row r="11132" spans="1:11" x14ac:dyDescent="0.45">
      <c r="A11132" t="s">
        <v>122</v>
      </c>
      <c r="B11132">
        <v>2014</v>
      </c>
      <c r="C11132">
        <v>3</v>
      </c>
      <c r="D11132" t="s">
        <v>234</v>
      </c>
      <c r="E11132">
        <v>0</v>
      </c>
      <c r="F11132">
        <v>0</v>
      </c>
      <c r="G11132">
        <v>3</v>
      </c>
      <c r="H11132">
        <v>4</v>
      </c>
      <c r="I11132">
        <v>920</v>
      </c>
    </row>
    <row r="11133" spans="1:11" x14ac:dyDescent="0.45">
      <c r="A11133" t="s">
        <v>215</v>
      </c>
      <c r="B11133">
        <v>2012</v>
      </c>
      <c r="C11133">
        <v>2</v>
      </c>
      <c r="D11133" t="s">
        <v>233</v>
      </c>
      <c r="H11133">
        <v>9</v>
      </c>
      <c r="I11133">
        <v>785</v>
      </c>
    </row>
    <row r="11134" spans="1:11" x14ac:dyDescent="0.45">
      <c r="A11134" t="s">
        <v>105</v>
      </c>
      <c r="B11134">
        <v>2016</v>
      </c>
      <c r="C11134">
        <v>6</v>
      </c>
      <c r="D11134" t="s">
        <v>237</v>
      </c>
      <c r="H11134">
        <v>10</v>
      </c>
      <c r="I11134">
        <v>114</v>
      </c>
    </row>
    <row r="11135" spans="1:11" x14ac:dyDescent="0.45">
      <c r="A11135" t="s">
        <v>141</v>
      </c>
      <c r="B11135">
        <v>2013</v>
      </c>
      <c r="C11135">
        <v>9</v>
      </c>
      <c r="D11135" t="s">
        <v>240</v>
      </c>
      <c r="H11135">
        <v>86</v>
      </c>
      <c r="I11135">
        <v>826</v>
      </c>
    </row>
    <row r="11136" spans="1:11" x14ac:dyDescent="0.45">
      <c r="A11136" t="s">
        <v>203</v>
      </c>
      <c r="B11136">
        <v>2016</v>
      </c>
      <c r="C11136">
        <v>7</v>
      </c>
      <c r="D11136" t="s">
        <v>238</v>
      </c>
      <c r="E11136">
        <v>1</v>
      </c>
      <c r="F11136">
        <v>0.5</v>
      </c>
      <c r="G11136">
        <v>5</v>
      </c>
      <c r="H11136">
        <v>5</v>
      </c>
      <c r="I11136">
        <v>208</v>
      </c>
      <c r="J11136">
        <v>5</v>
      </c>
      <c r="K11136">
        <v>10</v>
      </c>
    </row>
    <row r="11137" spans="1:11" x14ac:dyDescent="0.45">
      <c r="A11137" t="s">
        <v>214</v>
      </c>
      <c r="B11137">
        <v>2018</v>
      </c>
      <c r="C11137">
        <v>7</v>
      </c>
      <c r="D11137" t="s">
        <v>238</v>
      </c>
      <c r="E11137">
        <v>1</v>
      </c>
      <c r="F11137">
        <v>0.25</v>
      </c>
      <c r="G11137">
        <v>2</v>
      </c>
      <c r="H11137">
        <v>6</v>
      </c>
      <c r="I11137">
        <v>1233</v>
      </c>
      <c r="J11137">
        <v>6</v>
      </c>
      <c r="K11137">
        <v>24</v>
      </c>
    </row>
    <row r="11138" spans="1:11" x14ac:dyDescent="0.45">
      <c r="A11138" t="s">
        <v>147</v>
      </c>
      <c r="B11138">
        <v>2016</v>
      </c>
      <c r="C11138">
        <v>8</v>
      </c>
      <c r="D11138" t="s">
        <v>239</v>
      </c>
      <c r="E11138">
        <v>0</v>
      </c>
      <c r="F11138">
        <v>0</v>
      </c>
      <c r="G11138">
        <v>10</v>
      </c>
      <c r="H11138">
        <v>11</v>
      </c>
      <c r="I11138">
        <v>153</v>
      </c>
    </row>
    <row r="11139" spans="1:11" x14ac:dyDescent="0.45">
      <c r="A11139" t="s">
        <v>206</v>
      </c>
      <c r="B11139">
        <v>2015</v>
      </c>
      <c r="C11139">
        <v>3</v>
      </c>
      <c r="D11139" t="s">
        <v>234</v>
      </c>
      <c r="E11139">
        <v>2</v>
      </c>
      <c r="F11139">
        <v>0.66666700000000001</v>
      </c>
      <c r="G11139">
        <v>3</v>
      </c>
      <c r="H11139">
        <v>7</v>
      </c>
      <c r="I11139">
        <v>98</v>
      </c>
      <c r="J11139">
        <v>3</v>
      </c>
      <c r="K11139">
        <v>10.499995</v>
      </c>
    </row>
    <row r="11140" spans="1:11" x14ac:dyDescent="0.45">
      <c r="A11140" t="s">
        <v>133</v>
      </c>
      <c r="B11140">
        <v>2016</v>
      </c>
      <c r="C11140">
        <v>2</v>
      </c>
      <c r="D11140" t="s">
        <v>233</v>
      </c>
      <c r="H11140">
        <v>9</v>
      </c>
      <c r="I11140">
        <v>140</v>
      </c>
    </row>
    <row r="11141" spans="1:11" x14ac:dyDescent="0.45">
      <c r="A11141" t="s">
        <v>115</v>
      </c>
      <c r="B11141">
        <v>2011</v>
      </c>
      <c r="C11141">
        <v>7</v>
      </c>
      <c r="D11141" t="s">
        <v>238</v>
      </c>
      <c r="H11141">
        <v>14</v>
      </c>
      <c r="I11141">
        <v>574</v>
      </c>
    </row>
    <row r="11142" spans="1:11" x14ac:dyDescent="0.45">
      <c r="A11142" t="s">
        <v>195</v>
      </c>
      <c r="B11142">
        <v>2016</v>
      </c>
      <c r="C11142">
        <v>10</v>
      </c>
      <c r="D11142" t="s">
        <v>232</v>
      </c>
      <c r="E11142">
        <v>4</v>
      </c>
      <c r="F11142">
        <v>1</v>
      </c>
      <c r="G11142">
        <v>9</v>
      </c>
      <c r="H11142">
        <v>16</v>
      </c>
      <c r="I11142">
        <v>200</v>
      </c>
      <c r="J11142">
        <v>4</v>
      </c>
      <c r="K11142">
        <v>16</v>
      </c>
    </row>
    <row r="11143" spans="1:11" x14ac:dyDescent="0.45">
      <c r="A11143" t="s">
        <v>180</v>
      </c>
      <c r="B11143">
        <v>2015</v>
      </c>
      <c r="C11143">
        <v>4</v>
      </c>
      <c r="D11143" t="s">
        <v>235</v>
      </c>
      <c r="H11143">
        <v>3</v>
      </c>
      <c r="I11143">
        <v>72</v>
      </c>
    </row>
    <row r="11144" spans="1:11" x14ac:dyDescent="0.45">
      <c r="A11144" t="s">
        <v>118</v>
      </c>
      <c r="B11144">
        <v>2011</v>
      </c>
      <c r="C11144">
        <v>4</v>
      </c>
      <c r="D11144" t="s">
        <v>235</v>
      </c>
      <c r="H11144">
        <v>9</v>
      </c>
      <c r="I11144">
        <v>577</v>
      </c>
    </row>
    <row r="11145" spans="1:11" x14ac:dyDescent="0.45">
      <c r="A11145" t="s">
        <v>159</v>
      </c>
      <c r="B11145">
        <v>2013</v>
      </c>
      <c r="C11145">
        <v>7</v>
      </c>
      <c r="D11145" t="s">
        <v>238</v>
      </c>
      <c r="H11145">
        <v>11</v>
      </c>
      <c r="I11145">
        <v>842</v>
      </c>
    </row>
    <row r="11146" spans="1:11" x14ac:dyDescent="0.45">
      <c r="A11146" t="s">
        <v>117</v>
      </c>
      <c r="B11146">
        <v>2008</v>
      </c>
      <c r="C11146">
        <v>7</v>
      </c>
      <c r="D11146" t="s">
        <v>238</v>
      </c>
      <c r="H11146">
        <v>1</v>
      </c>
      <c r="I11146">
        <v>237</v>
      </c>
    </row>
    <row r="11147" spans="1:11" x14ac:dyDescent="0.45">
      <c r="A11147" t="s">
        <v>199</v>
      </c>
      <c r="B11147">
        <v>2014</v>
      </c>
      <c r="C11147">
        <v>4</v>
      </c>
      <c r="D11147" t="s">
        <v>235</v>
      </c>
      <c r="E11147">
        <v>1</v>
      </c>
      <c r="F11147">
        <v>0.5</v>
      </c>
      <c r="G11147">
        <v>7</v>
      </c>
      <c r="H11147">
        <v>2</v>
      </c>
      <c r="I11147">
        <v>995</v>
      </c>
      <c r="J11147">
        <v>2</v>
      </c>
      <c r="K11147">
        <v>4</v>
      </c>
    </row>
    <row r="11148" spans="1:11" x14ac:dyDescent="0.45">
      <c r="A11148" t="s">
        <v>165</v>
      </c>
      <c r="B11148">
        <v>2013</v>
      </c>
      <c r="C11148">
        <v>8</v>
      </c>
      <c r="D11148" t="s">
        <v>239</v>
      </c>
      <c r="H11148">
        <v>15</v>
      </c>
      <c r="I11148">
        <v>846</v>
      </c>
    </row>
    <row r="11149" spans="1:11" x14ac:dyDescent="0.45">
      <c r="A11149" t="s">
        <v>215</v>
      </c>
      <c r="B11149">
        <v>2018</v>
      </c>
      <c r="C11149">
        <v>6</v>
      </c>
      <c r="D11149" t="s">
        <v>237</v>
      </c>
      <c r="E11149">
        <v>1</v>
      </c>
      <c r="F11149">
        <v>1</v>
      </c>
      <c r="G11149">
        <v>9</v>
      </c>
      <c r="H11149">
        <v>9</v>
      </c>
      <c r="I11149">
        <v>1234</v>
      </c>
      <c r="J11149">
        <v>9</v>
      </c>
      <c r="K11149">
        <v>9</v>
      </c>
    </row>
    <row r="11150" spans="1:11" x14ac:dyDescent="0.45">
      <c r="A11150" t="s">
        <v>113</v>
      </c>
      <c r="B11150">
        <v>2011</v>
      </c>
      <c r="C11150">
        <v>3</v>
      </c>
      <c r="D11150" t="s">
        <v>234</v>
      </c>
      <c r="H11150">
        <v>1</v>
      </c>
      <c r="I11150">
        <v>572</v>
      </c>
    </row>
    <row r="11151" spans="1:11" x14ac:dyDescent="0.45">
      <c r="A11151" t="s">
        <v>144</v>
      </c>
      <c r="B11151">
        <v>2016</v>
      </c>
      <c r="C11151">
        <v>4</v>
      </c>
      <c r="D11151" t="s">
        <v>235</v>
      </c>
      <c r="E11151">
        <v>1</v>
      </c>
      <c r="F11151">
        <v>0.33333299999999999</v>
      </c>
      <c r="G11151">
        <v>3</v>
      </c>
      <c r="H11151">
        <v>3</v>
      </c>
      <c r="I11151">
        <v>150</v>
      </c>
      <c r="J11151">
        <v>3</v>
      </c>
      <c r="K11151">
        <v>9.0000090000000004</v>
      </c>
    </row>
    <row r="11152" spans="1:11" x14ac:dyDescent="0.45">
      <c r="A11152" t="s">
        <v>123</v>
      </c>
      <c r="B11152">
        <v>2015</v>
      </c>
      <c r="C11152">
        <v>5</v>
      </c>
      <c r="D11152" t="s">
        <v>236</v>
      </c>
      <c r="E11152">
        <v>0</v>
      </c>
      <c r="F11152">
        <v>0</v>
      </c>
      <c r="G11152">
        <v>5</v>
      </c>
      <c r="H11152">
        <v>7</v>
      </c>
      <c r="I11152">
        <v>17</v>
      </c>
    </row>
    <row r="11153" spans="1:11" x14ac:dyDescent="0.45">
      <c r="A11153" t="s">
        <v>113</v>
      </c>
      <c r="B11153">
        <v>2010</v>
      </c>
      <c r="C11153">
        <v>0</v>
      </c>
      <c r="D11153" t="s">
        <v>241</v>
      </c>
      <c r="H11153">
        <v>6</v>
      </c>
      <c r="I11153">
        <v>459</v>
      </c>
    </row>
    <row r="11154" spans="1:11" x14ac:dyDescent="0.45">
      <c r="A11154" t="s">
        <v>208</v>
      </c>
      <c r="B11154">
        <v>2009</v>
      </c>
      <c r="C11154">
        <v>4</v>
      </c>
      <c r="D11154" t="s">
        <v>235</v>
      </c>
      <c r="H11154">
        <v>4</v>
      </c>
      <c r="I11154">
        <v>439</v>
      </c>
    </row>
    <row r="11155" spans="1:11" x14ac:dyDescent="0.45">
      <c r="A11155" t="s">
        <v>136</v>
      </c>
      <c r="B11155">
        <v>2013</v>
      </c>
      <c r="C11155">
        <v>1</v>
      </c>
      <c r="D11155" t="s">
        <v>231</v>
      </c>
      <c r="H11155">
        <v>11</v>
      </c>
      <c r="I11155">
        <v>821</v>
      </c>
    </row>
    <row r="11156" spans="1:11" x14ac:dyDescent="0.45">
      <c r="A11156" t="s">
        <v>216</v>
      </c>
      <c r="B11156">
        <v>2020</v>
      </c>
      <c r="C11156">
        <v>7</v>
      </c>
      <c r="D11156" t="s">
        <v>238</v>
      </c>
      <c r="E11156">
        <v>1</v>
      </c>
      <c r="F11156">
        <v>0.5</v>
      </c>
      <c r="G11156">
        <v>5</v>
      </c>
      <c r="H11156">
        <v>13</v>
      </c>
      <c r="I11156">
        <v>2460</v>
      </c>
      <c r="J11156">
        <v>13</v>
      </c>
      <c r="K11156">
        <v>26</v>
      </c>
    </row>
    <row r="11157" spans="1:11" x14ac:dyDescent="0.45">
      <c r="A11157" t="s">
        <v>181</v>
      </c>
      <c r="B11157">
        <v>2019</v>
      </c>
      <c r="C11157">
        <v>7</v>
      </c>
      <c r="D11157" t="s">
        <v>238</v>
      </c>
      <c r="E11157">
        <v>2</v>
      </c>
      <c r="F11157">
        <v>0.36111100000000002</v>
      </c>
      <c r="G11157">
        <v>7</v>
      </c>
      <c r="H11157">
        <v>4</v>
      </c>
      <c r="I11157">
        <v>2315</v>
      </c>
      <c r="J11157">
        <v>2</v>
      </c>
      <c r="K11157">
        <v>11.076926</v>
      </c>
    </row>
    <row r="11158" spans="1:11" x14ac:dyDescent="0.45">
      <c r="A11158" t="s">
        <v>215</v>
      </c>
      <c r="B11158">
        <v>2010</v>
      </c>
      <c r="C11158">
        <v>0</v>
      </c>
      <c r="D11158" t="s">
        <v>241</v>
      </c>
      <c r="H11158">
        <v>9</v>
      </c>
      <c r="I11158">
        <v>559</v>
      </c>
    </row>
    <row r="11159" spans="1:11" x14ac:dyDescent="0.45">
      <c r="A11159" t="s">
        <v>147</v>
      </c>
      <c r="B11159">
        <v>2015</v>
      </c>
      <c r="C11159">
        <v>6</v>
      </c>
      <c r="D11159" t="s">
        <v>237</v>
      </c>
      <c r="E11159">
        <v>0</v>
      </c>
      <c r="F11159">
        <v>0</v>
      </c>
      <c r="G11159">
        <v>10</v>
      </c>
      <c r="H11159">
        <v>15</v>
      </c>
      <c r="I11159">
        <v>40</v>
      </c>
    </row>
    <row r="11160" spans="1:11" x14ac:dyDescent="0.45">
      <c r="A11160" t="s">
        <v>157</v>
      </c>
      <c r="B11160">
        <v>2016</v>
      </c>
      <c r="C11160">
        <v>0</v>
      </c>
      <c r="D11160" t="s">
        <v>241</v>
      </c>
      <c r="H11160">
        <v>15</v>
      </c>
      <c r="I11160">
        <v>162</v>
      </c>
    </row>
    <row r="11161" spans="1:11" x14ac:dyDescent="0.45">
      <c r="A11161" t="s">
        <v>157</v>
      </c>
      <c r="B11161">
        <v>2016</v>
      </c>
      <c r="C11161">
        <v>4</v>
      </c>
      <c r="D11161" t="s">
        <v>235</v>
      </c>
      <c r="H11161">
        <v>17</v>
      </c>
      <c r="I11161">
        <v>162</v>
      </c>
    </row>
    <row r="11162" spans="1:11" x14ac:dyDescent="0.45">
      <c r="A11162" t="s">
        <v>129</v>
      </c>
      <c r="B11162">
        <v>2013</v>
      </c>
      <c r="C11162">
        <v>4</v>
      </c>
      <c r="D11162" t="s">
        <v>235</v>
      </c>
      <c r="H11162">
        <v>8</v>
      </c>
      <c r="I11162">
        <v>814</v>
      </c>
    </row>
    <row r="11163" spans="1:11" x14ac:dyDescent="0.45">
      <c r="A11163" t="s">
        <v>118</v>
      </c>
      <c r="B11163">
        <v>2015</v>
      </c>
      <c r="C11163">
        <v>2</v>
      </c>
      <c r="D11163" t="s">
        <v>233</v>
      </c>
      <c r="E11163">
        <v>0</v>
      </c>
      <c r="F11163">
        <v>0</v>
      </c>
      <c r="G11163">
        <v>5</v>
      </c>
      <c r="H11163">
        <v>5</v>
      </c>
      <c r="I11163">
        <v>12</v>
      </c>
    </row>
    <row r="11164" spans="1:11" x14ac:dyDescent="0.45">
      <c r="A11164" t="s">
        <v>120</v>
      </c>
      <c r="B11164">
        <v>2011</v>
      </c>
      <c r="C11164">
        <v>0</v>
      </c>
      <c r="D11164" t="s">
        <v>241</v>
      </c>
      <c r="H11164">
        <v>5</v>
      </c>
      <c r="I11164">
        <v>579</v>
      </c>
    </row>
    <row r="11165" spans="1:11" x14ac:dyDescent="0.45">
      <c r="A11165" t="s">
        <v>210</v>
      </c>
      <c r="B11165">
        <v>2016</v>
      </c>
      <c r="C11165">
        <v>5</v>
      </c>
      <c r="D11165" t="s">
        <v>236</v>
      </c>
      <c r="E11165">
        <v>0</v>
      </c>
      <c r="F11165">
        <v>0</v>
      </c>
      <c r="G11165">
        <v>11</v>
      </c>
      <c r="H11165">
        <v>19</v>
      </c>
      <c r="I11165">
        <v>215</v>
      </c>
    </row>
    <row r="11166" spans="1:11" x14ac:dyDescent="0.45">
      <c r="A11166" t="s">
        <v>136</v>
      </c>
      <c r="B11166">
        <v>2016</v>
      </c>
      <c r="C11166">
        <v>7</v>
      </c>
      <c r="D11166" t="s">
        <v>238</v>
      </c>
      <c r="E11166">
        <v>1</v>
      </c>
      <c r="F11166">
        <v>0.5</v>
      </c>
      <c r="G11166">
        <v>5</v>
      </c>
      <c r="H11166">
        <v>6</v>
      </c>
      <c r="I11166">
        <v>143</v>
      </c>
      <c r="J11166">
        <v>6</v>
      </c>
      <c r="K11166">
        <v>12</v>
      </c>
    </row>
    <row r="11167" spans="1:11" x14ac:dyDescent="0.45">
      <c r="A11167" t="s">
        <v>124</v>
      </c>
      <c r="B11167">
        <v>2013</v>
      </c>
      <c r="C11167">
        <v>0</v>
      </c>
      <c r="D11167" t="s">
        <v>241</v>
      </c>
      <c r="H11167">
        <v>4</v>
      </c>
      <c r="I11167">
        <v>809</v>
      </c>
    </row>
    <row r="11168" spans="1:11" x14ac:dyDescent="0.45">
      <c r="A11168" t="s">
        <v>143</v>
      </c>
      <c r="B11168">
        <v>2008</v>
      </c>
      <c r="C11168">
        <v>7</v>
      </c>
      <c r="D11168" t="s">
        <v>238</v>
      </c>
      <c r="H11168">
        <v>2</v>
      </c>
      <c r="I11168">
        <v>262</v>
      </c>
    </row>
    <row r="11169" spans="1:11" x14ac:dyDescent="0.45">
      <c r="A11169" t="s">
        <v>201</v>
      </c>
      <c r="B11169">
        <v>2017</v>
      </c>
      <c r="D11169" t="s">
        <v>244</v>
      </c>
      <c r="E11169">
        <v>1</v>
      </c>
      <c r="F11169">
        <v>0.25</v>
      </c>
      <c r="G11169">
        <v>8</v>
      </c>
      <c r="I11169">
        <v>1107</v>
      </c>
    </row>
    <row r="11170" spans="1:11" x14ac:dyDescent="0.45">
      <c r="A11170" t="s">
        <v>212</v>
      </c>
      <c r="B11170">
        <v>2010</v>
      </c>
      <c r="C11170">
        <v>6</v>
      </c>
      <c r="D11170" t="s">
        <v>237</v>
      </c>
      <c r="H11170">
        <v>1</v>
      </c>
      <c r="I11170">
        <v>556</v>
      </c>
    </row>
    <row r="11171" spans="1:11" x14ac:dyDescent="0.45">
      <c r="A11171" t="s">
        <v>117</v>
      </c>
      <c r="B11171">
        <v>2019</v>
      </c>
      <c r="C11171">
        <v>5</v>
      </c>
      <c r="D11171" t="s">
        <v>236</v>
      </c>
      <c r="E11171">
        <v>1</v>
      </c>
      <c r="F11171">
        <v>0.2</v>
      </c>
      <c r="G11171">
        <v>2</v>
      </c>
      <c r="H11171">
        <v>1</v>
      </c>
      <c r="I11171">
        <v>2251</v>
      </c>
      <c r="J11171">
        <v>1</v>
      </c>
      <c r="K11171">
        <v>5</v>
      </c>
    </row>
    <row r="11172" spans="1:11" x14ac:dyDescent="0.45">
      <c r="A11172" t="s">
        <v>222</v>
      </c>
      <c r="B11172">
        <v>2008</v>
      </c>
      <c r="C11172">
        <v>11</v>
      </c>
      <c r="D11172" t="s">
        <v>242</v>
      </c>
      <c r="H11172">
        <v>1</v>
      </c>
      <c r="I11172">
        <v>284</v>
      </c>
    </row>
    <row r="11173" spans="1:11" x14ac:dyDescent="0.45">
      <c r="A11173" t="s">
        <v>167</v>
      </c>
      <c r="B11173">
        <v>2015</v>
      </c>
      <c r="C11173">
        <v>6</v>
      </c>
      <c r="D11173" t="s">
        <v>237</v>
      </c>
      <c r="E11173">
        <v>1</v>
      </c>
      <c r="F11173">
        <v>1</v>
      </c>
      <c r="G11173">
        <v>21</v>
      </c>
      <c r="H11173">
        <v>11</v>
      </c>
      <c r="I11173">
        <v>57</v>
      </c>
      <c r="J11173">
        <v>11</v>
      </c>
      <c r="K11173">
        <v>11</v>
      </c>
    </row>
    <row r="11174" spans="1:11" x14ac:dyDescent="0.45">
      <c r="A11174" t="s">
        <v>152</v>
      </c>
      <c r="B11174">
        <v>2010</v>
      </c>
      <c r="C11174">
        <v>8</v>
      </c>
      <c r="D11174" t="s">
        <v>239</v>
      </c>
      <c r="H11174">
        <v>11</v>
      </c>
      <c r="I11174">
        <v>497</v>
      </c>
    </row>
    <row r="11175" spans="1:11" x14ac:dyDescent="0.45">
      <c r="A11175" t="s">
        <v>194</v>
      </c>
      <c r="B11175">
        <v>2014</v>
      </c>
      <c r="C11175">
        <v>10</v>
      </c>
      <c r="D11175" t="s">
        <v>232</v>
      </c>
      <c r="E11175">
        <v>1</v>
      </c>
      <c r="F11175">
        <v>0.33333299999999999</v>
      </c>
      <c r="G11175">
        <v>9</v>
      </c>
      <c r="I11175">
        <v>990</v>
      </c>
    </row>
    <row r="11176" spans="1:11" x14ac:dyDescent="0.45">
      <c r="A11176" t="s">
        <v>105</v>
      </c>
      <c r="B11176">
        <v>2011</v>
      </c>
      <c r="C11176">
        <v>0</v>
      </c>
      <c r="D11176" t="s">
        <v>241</v>
      </c>
      <c r="H11176">
        <v>8</v>
      </c>
      <c r="I11176">
        <v>566</v>
      </c>
    </row>
    <row r="11177" spans="1:11" x14ac:dyDescent="0.45">
      <c r="A11177" t="s">
        <v>155</v>
      </c>
      <c r="B11177">
        <v>2014</v>
      </c>
      <c r="D11177" t="s">
        <v>244</v>
      </c>
      <c r="E11177">
        <v>3</v>
      </c>
      <c r="F11177">
        <v>3</v>
      </c>
      <c r="G11177">
        <v>15</v>
      </c>
      <c r="I11177">
        <v>951</v>
      </c>
    </row>
    <row r="11178" spans="1:11" x14ac:dyDescent="0.45">
      <c r="A11178" t="s">
        <v>195</v>
      </c>
      <c r="B11178">
        <v>2012</v>
      </c>
      <c r="C11178">
        <v>9</v>
      </c>
      <c r="D11178" t="s">
        <v>240</v>
      </c>
      <c r="H11178">
        <v>4</v>
      </c>
      <c r="I11178">
        <v>765</v>
      </c>
    </row>
    <row r="11179" spans="1:11" x14ac:dyDescent="0.45">
      <c r="A11179" t="s">
        <v>119</v>
      </c>
      <c r="B11179">
        <v>2020</v>
      </c>
      <c r="C11179">
        <v>8</v>
      </c>
      <c r="D11179" t="s">
        <v>239</v>
      </c>
      <c r="E11179">
        <v>1</v>
      </c>
      <c r="F11179">
        <v>0.5</v>
      </c>
      <c r="G11179">
        <v>6</v>
      </c>
      <c r="H11179">
        <v>4</v>
      </c>
      <c r="I11179">
        <v>2366</v>
      </c>
      <c r="J11179">
        <v>4</v>
      </c>
      <c r="K11179">
        <v>8</v>
      </c>
    </row>
    <row r="11180" spans="1:11" x14ac:dyDescent="0.45">
      <c r="A11180" t="s">
        <v>203</v>
      </c>
      <c r="B11180">
        <v>2008</v>
      </c>
      <c r="C11180">
        <v>2</v>
      </c>
      <c r="D11180" t="s">
        <v>233</v>
      </c>
      <c r="H11180">
        <v>9</v>
      </c>
      <c r="I11180">
        <v>321</v>
      </c>
    </row>
    <row r="11181" spans="1:11" x14ac:dyDescent="0.45">
      <c r="A11181" t="s">
        <v>139</v>
      </c>
      <c r="B11181">
        <v>2010</v>
      </c>
      <c r="C11181">
        <v>2</v>
      </c>
      <c r="D11181" t="s">
        <v>233</v>
      </c>
      <c r="H11181">
        <v>13</v>
      </c>
      <c r="I11181">
        <v>485</v>
      </c>
    </row>
    <row r="11182" spans="1:11" x14ac:dyDescent="0.45">
      <c r="A11182" t="s">
        <v>110</v>
      </c>
      <c r="B11182">
        <v>2012</v>
      </c>
      <c r="C11182">
        <v>0</v>
      </c>
      <c r="D11182" t="s">
        <v>241</v>
      </c>
      <c r="H11182">
        <v>5</v>
      </c>
      <c r="I11182">
        <v>682</v>
      </c>
    </row>
    <row r="11183" spans="1:11" x14ac:dyDescent="0.45">
      <c r="A11183" t="s">
        <v>178</v>
      </c>
      <c r="B11183">
        <v>2011</v>
      </c>
      <c r="C11183">
        <v>8</v>
      </c>
      <c r="D11183" t="s">
        <v>239</v>
      </c>
      <c r="H11183">
        <v>10</v>
      </c>
      <c r="I11183">
        <v>635</v>
      </c>
    </row>
    <row r="11184" spans="1:11" x14ac:dyDescent="0.45">
      <c r="A11184" t="s">
        <v>168</v>
      </c>
      <c r="B11184">
        <v>2018</v>
      </c>
      <c r="C11184">
        <v>7</v>
      </c>
      <c r="D11184" t="s">
        <v>238</v>
      </c>
      <c r="E11184">
        <v>0</v>
      </c>
      <c r="F11184">
        <v>0</v>
      </c>
      <c r="G11184">
        <v>9</v>
      </c>
      <c r="H11184">
        <v>10</v>
      </c>
      <c r="I11184">
        <v>1186</v>
      </c>
    </row>
    <row r="11185" spans="1:11" x14ac:dyDescent="0.45">
      <c r="A11185" t="s">
        <v>117</v>
      </c>
      <c r="B11185">
        <v>2009</v>
      </c>
      <c r="C11185">
        <v>5</v>
      </c>
      <c r="D11185" t="s">
        <v>236</v>
      </c>
      <c r="H11185">
        <v>1</v>
      </c>
      <c r="I11185">
        <v>350</v>
      </c>
    </row>
    <row r="11186" spans="1:11" x14ac:dyDescent="0.45">
      <c r="A11186" t="s">
        <v>127</v>
      </c>
      <c r="B11186">
        <v>2014</v>
      </c>
      <c r="C11186">
        <v>0</v>
      </c>
      <c r="D11186" t="s">
        <v>241</v>
      </c>
      <c r="H11186">
        <v>1</v>
      </c>
      <c r="I11186">
        <v>925</v>
      </c>
    </row>
    <row r="11187" spans="1:11" x14ac:dyDescent="0.45">
      <c r="A11187" t="s">
        <v>198</v>
      </c>
      <c r="B11187">
        <v>2020</v>
      </c>
      <c r="C11187">
        <v>3</v>
      </c>
      <c r="D11187" t="s">
        <v>234</v>
      </c>
      <c r="E11187">
        <v>0</v>
      </c>
      <c r="F11187">
        <v>0</v>
      </c>
      <c r="G11187">
        <v>14</v>
      </c>
      <c r="H11187">
        <v>17</v>
      </c>
      <c r="I11187">
        <v>2442</v>
      </c>
    </row>
    <row r="11188" spans="1:11" x14ac:dyDescent="0.45">
      <c r="A11188" t="s">
        <v>216</v>
      </c>
      <c r="B11188">
        <v>2009</v>
      </c>
      <c r="C11188">
        <v>5</v>
      </c>
      <c r="D11188" t="s">
        <v>236</v>
      </c>
      <c r="H11188">
        <v>12</v>
      </c>
      <c r="I11188">
        <v>447</v>
      </c>
    </row>
    <row r="11189" spans="1:11" x14ac:dyDescent="0.45">
      <c r="A11189" t="s">
        <v>193</v>
      </c>
      <c r="B11189">
        <v>2019</v>
      </c>
      <c r="C11189">
        <v>4</v>
      </c>
      <c r="D11189" t="s">
        <v>235</v>
      </c>
      <c r="E11189">
        <v>5</v>
      </c>
      <c r="F11189">
        <v>5</v>
      </c>
      <c r="G11189">
        <v>53</v>
      </c>
      <c r="H11189">
        <v>108</v>
      </c>
      <c r="I11189">
        <v>2327</v>
      </c>
      <c r="J11189">
        <v>21</v>
      </c>
      <c r="K11189">
        <v>21.6</v>
      </c>
    </row>
    <row r="11190" spans="1:11" x14ac:dyDescent="0.45">
      <c r="A11190" t="s">
        <v>119</v>
      </c>
      <c r="B11190">
        <v>2018</v>
      </c>
      <c r="C11190">
        <v>5</v>
      </c>
      <c r="D11190" t="s">
        <v>236</v>
      </c>
      <c r="E11190">
        <v>0</v>
      </c>
      <c r="F11190">
        <v>0</v>
      </c>
      <c r="G11190">
        <v>6</v>
      </c>
      <c r="H11190">
        <v>4</v>
      </c>
      <c r="I11190">
        <v>1140</v>
      </c>
    </row>
    <row r="11191" spans="1:11" x14ac:dyDescent="0.45">
      <c r="A11191" t="s">
        <v>198</v>
      </c>
      <c r="B11191">
        <v>2018</v>
      </c>
      <c r="C11191">
        <v>0</v>
      </c>
      <c r="D11191" t="s">
        <v>241</v>
      </c>
      <c r="E11191">
        <v>2</v>
      </c>
      <c r="F11191">
        <v>1.111111</v>
      </c>
      <c r="G11191">
        <v>16</v>
      </c>
      <c r="H11191">
        <v>21</v>
      </c>
      <c r="I11191">
        <v>1217</v>
      </c>
      <c r="J11191">
        <v>10</v>
      </c>
      <c r="K11191">
        <v>18.900002000000001</v>
      </c>
    </row>
    <row r="11192" spans="1:11" x14ac:dyDescent="0.45">
      <c r="A11192" t="s">
        <v>147</v>
      </c>
      <c r="B11192">
        <v>2011</v>
      </c>
      <c r="C11192">
        <v>0</v>
      </c>
      <c r="D11192" t="s">
        <v>241</v>
      </c>
      <c r="H11192">
        <v>10</v>
      </c>
      <c r="I11192">
        <v>605</v>
      </c>
    </row>
    <row r="11193" spans="1:11" x14ac:dyDescent="0.45">
      <c r="A11193" t="s">
        <v>157</v>
      </c>
      <c r="B11193">
        <v>2020</v>
      </c>
      <c r="C11193">
        <v>6</v>
      </c>
      <c r="D11193" t="s">
        <v>237</v>
      </c>
      <c r="E11193">
        <v>1</v>
      </c>
      <c r="F11193">
        <v>1</v>
      </c>
      <c r="G11193">
        <v>14</v>
      </c>
      <c r="H11193">
        <v>25</v>
      </c>
      <c r="I11193">
        <v>2401</v>
      </c>
      <c r="J11193">
        <v>25</v>
      </c>
      <c r="K11193">
        <v>25</v>
      </c>
    </row>
    <row r="11194" spans="1:11" x14ac:dyDescent="0.45">
      <c r="A11194" t="s">
        <v>167</v>
      </c>
      <c r="B11194">
        <v>2014</v>
      </c>
      <c r="C11194">
        <v>7</v>
      </c>
      <c r="D11194" t="s">
        <v>238</v>
      </c>
      <c r="E11194">
        <v>1</v>
      </c>
      <c r="F11194">
        <v>1</v>
      </c>
      <c r="G11194">
        <v>21</v>
      </c>
      <c r="H11194">
        <v>13</v>
      </c>
      <c r="I11194">
        <v>961</v>
      </c>
      <c r="J11194">
        <v>13</v>
      </c>
      <c r="K11194">
        <v>13</v>
      </c>
    </row>
    <row r="11195" spans="1:11" x14ac:dyDescent="0.45">
      <c r="A11195" t="s">
        <v>201</v>
      </c>
      <c r="B11195">
        <v>2018</v>
      </c>
      <c r="C11195">
        <v>6</v>
      </c>
      <c r="D11195" t="s">
        <v>237</v>
      </c>
      <c r="E11195">
        <v>1</v>
      </c>
      <c r="F11195">
        <v>0.25</v>
      </c>
      <c r="G11195">
        <v>8</v>
      </c>
      <c r="H11195">
        <v>3</v>
      </c>
      <c r="I11195">
        <v>1220</v>
      </c>
      <c r="J11195">
        <v>3</v>
      </c>
      <c r="K11195">
        <v>12</v>
      </c>
    </row>
    <row r="11196" spans="1:11" x14ac:dyDescent="0.45">
      <c r="A11196" t="s">
        <v>144</v>
      </c>
      <c r="B11196">
        <v>2020</v>
      </c>
      <c r="C11196">
        <v>6</v>
      </c>
      <c r="D11196" t="s">
        <v>237</v>
      </c>
      <c r="H11196">
        <v>6</v>
      </c>
      <c r="I11196">
        <v>2390</v>
      </c>
    </row>
    <row r="11197" spans="1:11" x14ac:dyDescent="0.45">
      <c r="A11197" t="s">
        <v>115</v>
      </c>
      <c r="B11197">
        <v>2015</v>
      </c>
      <c r="C11197">
        <v>2</v>
      </c>
      <c r="D11197" t="s">
        <v>233</v>
      </c>
      <c r="H11197">
        <v>18</v>
      </c>
      <c r="I11197">
        <v>9</v>
      </c>
    </row>
    <row r="11198" spans="1:11" x14ac:dyDescent="0.45">
      <c r="A11198" t="s">
        <v>127</v>
      </c>
      <c r="B11198">
        <v>2018</v>
      </c>
      <c r="C11198">
        <v>2</v>
      </c>
      <c r="D11198" t="s">
        <v>233</v>
      </c>
      <c r="E11198">
        <v>1</v>
      </c>
      <c r="F11198">
        <v>0.33333299999999999</v>
      </c>
      <c r="G11198">
        <v>3</v>
      </c>
      <c r="I11198">
        <v>1148</v>
      </c>
    </row>
    <row r="11199" spans="1:11" x14ac:dyDescent="0.45">
      <c r="A11199" t="s">
        <v>138</v>
      </c>
      <c r="B11199">
        <v>2017</v>
      </c>
      <c r="C11199">
        <v>8</v>
      </c>
      <c r="D11199" t="s">
        <v>239</v>
      </c>
      <c r="E11199">
        <v>0</v>
      </c>
      <c r="F11199">
        <v>0</v>
      </c>
      <c r="G11199">
        <v>2</v>
      </c>
      <c r="H11199">
        <v>3</v>
      </c>
      <c r="I11199">
        <v>1049</v>
      </c>
    </row>
    <row r="11200" spans="1:11" x14ac:dyDescent="0.45">
      <c r="A11200" t="s">
        <v>150</v>
      </c>
      <c r="B11200">
        <v>2020</v>
      </c>
      <c r="C11200">
        <v>8</v>
      </c>
      <c r="D11200" t="s">
        <v>239</v>
      </c>
      <c r="E11200">
        <v>1</v>
      </c>
      <c r="F11200">
        <v>1</v>
      </c>
      <c r="G11200">
        <v>8</v>
      </c>
      <c r="H11200">
        <v>14</v>
      </c>
      <c r="I11200">
        <v>2396</v>
      </c>
      <c r="J11200">
        <v>14</v>
      </c>
      <c r="K11200">
        <v>14</v>
      </c>
    </row>
    <row r="11201" spans="1:11" x14ac:dyDescent="0.45">
      <c r="A11201" t="s">
        <v>206</v>
      </c>
      <c r="B11201">
        <v>2018</v>
      </c>
      <c r="C11201">
        <v>6</v>
      </c>
      <c r="D11201" t="s">
        <v>237</v>
      </c>
      <c r="E11201">
        <v>1</v>
      </c>
      <c r="F11201">
        <v>0.25</v>
      </c>
      <c r="G11201">
        <v>3</v>
      </c>
      <c r="H11201">
        <v>4</v>
      </c>
      <c r="I11201">
        <v>1225</v>
      </c>
      <c r="J11201">
        <v>4</v>
      </c>
      <c r="K11201">
        <v>16</v>
      </c>
    </row>
    <row r="11202" spans="1:11" x14ac:dyDescent="0.45">
      <c r="A11202" t="s">
        <v>201</v>
      </c>
      <c r="B11202">
        <v>2009</v>
      </c>
      <c r="C11202">
        <v>6</v>
      </c>
      <c r="D11202" t="s">
        <v>237</v>
      </c>
      <c r="H11202">
        <v>4</v>
      </c>
      <c r="I11202">
        <v>432</v>
      </c>
    </row>
    <row r="11203" spans="1:11" x14ac:dyDescent="0.45">
      <c r="A11203" t="s">
        <v>171</v>
      </c>
      <c r="B11203">
        <v>2015</v>
      </c>
      <c r="C11203">
        <v>3</v>
      </c>
      <c r="D11203" t="s">
        <v>234</v>
      </c>
      <c r="E11203">
        <v>1</v>
      </c>
      <c r="F11203">
        <v>0.25</v>
      </c>
      <c r="G11203">
        <v>6</v>
      </c>
      <c r="H11203">
        <v>17</v>
      </c>
      <c r="I11203">
        <v>62</v>
      </c>
      <c r="J11203">
        <v>17</v>
      </c>
      <c r="K11203">
        <v>68</v>
      </c>
    </row>
    <row r="11204" spans="1:11" x14ac:dyDescent="0.45">
      <c r="A11204" t="s">
        <v>183</v>
      </c>
      <c r="B11204">
        <v>2020</v>
      </c>
      <c r="C11204">
        <v>3</v>
      </c>
      <c r="D11204" t="s">
        <v>234</v>
      </c>
      <c r="E11204">
        <v>1</v>
      </c>
      <c r="F11204">
        <v>1</v>
      </c>
      <c r="G11204">
        <v>14</v>
      </c>
      <c r="H11204">
        <v>52</v>
      </c>
      <c r="I11204">
        <v>2427</v>
      </c>
      <c r="J11204">
        <v>52</v>
      </c>
      <c r="K11204">
        <v>52</v>
      </c>
    </row>
    <row r="11205" spans="1:11" x14ac:dyDescent="0.45">
      <c r="A11205" t="s">
        <v>213</v>
      </c>
      <c r="B11205">
        <v>2010</v>
      </c>
      <c r="C11205">
        <v>8</v>
      </c>
      <c r="D11205" t="s">
        <v>239</v>
      </c>
      <c r="H11205">
        <v>2</v>
      </c>
      <c r="I11205">
        <v>557</v>
      </c>
    </row>
    <row r="11206" spans="1:11" x14ac:dyDescent="0.45">
      <c r="A11206" t="s">
        <v>129</v>
      </c>
      <c r="B11206">
        <v>2017</v>
      </c>
      <c r="C11206">
        <v>6</v>
      </c>
      <c r="D11206" t="s">
        <v>237</v>
      </c>
      <c r="E11206">
        <v>1</v>
      </c>
      <c r="F11206">
        <v>0.5</v>
      </c>
      <c r="G11206">
        <v>6</v>
      </c>
      <c r="H11206">
        <v>7</v>
      </c>
      <c r="I11206">
        <v>1040</v>
      </c>
      <c r="J11206">
        <v>7</v>
      </c>
      <c r="K11206">
        <v>14</v>
      </c>
    </row>
    <row r="11207" spans="1:11" x14ac:dyDescent="0.45">
      <c r="A11207" t="s">
        <v>204</v>
      </c>
      <c r="B11207">
        <v>2012</v>
      </c>
      <c r="C11207">
        <v>7</v>
      </c>
      <c r="D11207" t="s">
        <v>238</v>
      </c>
      <c r="H11207">
        <v>15</v>
      </c>
      <c r="I11207">
        <v>774</v>
      </c>
    </row>
    <row r="11208" spans="1:11" x14ac:dyDescent="0.45">
      <c r="A11208" t="s">
        <v>189</v>
      </c>
      <c r="B11208">
        <v>2014</v>
      </c>
      <c r="C11208">
        <v>10</v>
      </c>
      <c r="D11208" t="s">
        <v>232</v>
      </c>
      <c r="E11208">
        <v>3</v>
      </c>
      <c r="F11208">
        <v>0.75</v>
      </c>
      <c r="G11208">
        <v>4</v>
      </c>
      <c r="H11208">
        <v>12</v>
      </c>
      <c r="I11208">
        <v>984</v>
      </c>
      <c r="J11208">
        <v>4</v>
      </c>
      <c r="K11208">
        <v>16</v>
      </c>
    </row>
    <row r="11209" spans="1:11" x14ac:dyDescent="0.45">
      <c r="A11209" t="s">
        <v>137</v>
      </c>
      <c r="B11209">
        <v>2012</v>
      </c>
      <c r="C11209">
        <v>4</v>
      </c>
      <c r="D11209" t="s">
        <v>235</v>
      </c>
      <c r="H11209">
        <v>4</v>
      </c>
      <c r="I11209">
        <v>709</v>
      </c>
    </row>
    <row r="11210" spans="1:11" x14ac:dyDescent="0.45">
      <c r="A11210" t="s">
        <v>116</v>
      </c>
      <c r="B11210">
        <v>2013</v>
      </c>
      <c r="C11210">
        <v>6</v>
      </c>
      <c r="D11210" t="s">
        <v>237</v>
      </c>
      <c r="H11210">
        <v>10</v>
      </c>
      <c r="I11210">
        <v>801</v>
      </c>
    </row>
    <row r="11211" spans="1:11" x14ac:dyDescent="0.45">
      <c r="A11211" t="s">
        <v>218</v>
      </c>
      <c r="B11211">
        <v>2013</v>
      </c>
      <c r="C11211">
        <v>3</v>
      </c>
      <c r="D11211" t="s">
        <v>234</v>
      </c>
      <c r="H11211">
        <v>4</v>
      </c>
      <c r="I11211">
        <v>901</v>
      </c>
    </row>
    <row r="11212" spans="1:11" x14ac:dyDescent="0.45">
      <c r="A11212" t="s">
        <v>175</v>
      </c>
      <c r="B11212">
        <v>2008</v>
      </c>
      <c r="C11212">
        <v>6</v>
      </c>
      <c r="D11212" t="s">
        <v>237</v>
      </c>
      <c r="H11212">
        <v>35</v>
      </c>
      <c r="I11212">
        <v>292</v>
      </c>
    </row>
    <row r="11213" spans="1:11" x14ac:dyDescent="0.45">
      <c r="A11213" t="s">
        <v>205</v>
      </c>
      <c r="B11213">
        <v>2016</v>
      </c>
      <c r="C11213">
        <v>4</v>
      </c>
      <c r="D11213" t="s">
        <v>235</v>
      </c>
      <c r="E11213">
        <v>0</v>
      </c>
      <c r="F11213">
        <v>0</v>
      </c>
      <c r="G11213">
        <v>4</v>
      </c>
      <c r="H11213">
        <v>9</v>
      </c>
      <c r="I11213">
        <v>210</v>
      </c>
    </row>
    <row r="11214" spans="1:11" x14ac:dyDescent="0.45">
      <c r="A11214" t="s">
        <v>128</v>
      </c>
      <c r="B11214">
        <v>2010</v>
      </c>
      <c r="C11214">
        <v>1</v>
      </c>
      <c r="D11214" t="s">
        <v>231</v>
      </c>
      <c r="H11214">
        <v>8</v>
      </c>
      <c r="I11214">
        <v>474</v>
      </c>
    </row>
    <row r="11215" spans="1:11" x14ac:dyDescent="0.45">
      <c r="A11215" t="s">
        <v>214</v>
      </c>
      <c r="B11215">
        <v>2018</v>
      </c>
      <c r="C11215">
        <v>2</v>
      </c>
      <c r="D11215" t="s">
        <v>233</v>
      </c>
      <c r="E11215">
        <v>1</v>
      </c>
      <c r="F11215">
        <v>0.25</v>
      </c>
      <c r="G11215">
        <v>2</v>
      </c>
      <c r="H11215">
        <v>6</v>
      </c>
      <c r="I11215">
        <v>1233</v>
      </c>
      <c r="J11215">
        <v>6</v>
      </c>
      <c r="K11215">
        <v>24</v>
      </c>
    </row>
    <row r="11216" spans="1:11" x14ac:dyDescent="0.45">
      <c r="A11216" t="s">
        <v>114</v>
      </c>
      <c r="B11216">
        <v>2010</v>
      </c>
      <c r="C11216">
        <v>7</v>
      </c>
      <c r="D11216" t="s">
        <v>238</v>
      </c>
      <c r="H11216">
        <v>5</v>
      </c>
      <c r="I11216">
        <v>460</v>
      </c>
    </row>
    <row r="11217" spans="1:11" x14ac:dyDescent="0.45">
      <c r="A11217" t="s">
        <v>112</v>
      </c>
      <c r="B11217">
        <v>2019</v>
      </c>
      <c r="C11217">
        <v>5</v>
      </c>
      <c r="D11217" t="s">
        <v>236</v>
      </c>
      <c r="E11217">
        <v>1</v>
      </c>
      <c r="F11217">
        <v>0.33333299999999999</v>
      </c>
      <c r="G11217">
        <v>3</v>
      </c>
      <c r="H11217">
        <v>2</v>
      </c>
      <c r="I11217">
        <v>2258</v>
      </c>
      <c r="J11217">
        <v>2</v>
      </c>
      <c r="K11217">
        <v>6.000006</v>
      </c>
    </row>
    <row r="11218" spans="1:11" x14ac:dyDescent="0.45">
      <c r="A11218" t="s">
        <v>206</v>
      </c>
      <c r="B11218">
        <v>2014</v>
      </c>
      <c r="D11218" t="s">
        <v>244</v>
      </c>
      <c r="E11218">
        <v>1</v>
      </c>
      <c r="F11218">
        <v>0.25</v>
      </c>
      <c r="G11218">
        <v>3</v>
      </c>
      <c r="I11218">
        <v>1002</v>
      </c>
    </row>
    <row r="11219" spans="1:11" x14ac:dyDescent="0.45">
      <c r="A11219" t="s">
        <v>158</v>
      </c>
      <c r="B11219">
        <v>2018</v>
      </c>
      <c r="C11219">
        <v>11</v>
      </c>
      <c r="D11219" t="s">
        <v>242</v>
      </c>
      <c r="E11219">
        <v>0</v>
      </c>
      <c r="F11219">
        <v>0</v>
      </c>
      <c r="G11219">
        <v>1</v>
      </c>
      <c r="H11219">
        <v>7</v>
      </c>
      <c r="I11219">
        <v>1177</v>
      </c>
    </row>
    <row r="11220" spans="1:11" x14ac:dyDescent="0.45">
      <c r="A11220" t="s">
        <v>205</v>
      </c>
      <c r="B11220">
        <v>2020</v>
      </c>
      <c r="C11220">
        <v>8</v>
      </c>
      <c r="D11220" t="s">
        <v>239</v>
      </c>
      <c r="E11220">
        <v>3</v>
      </c>
      <c r="F11220">
        <v>0.47619</v>
      </c>
      <c r="G11220">
        <v>4</v>
      </c>
      <c r="H11220">
        <v>8</v>
      </c>
      <c r="I11220">
        <v>2449</v>
      </c>
      <c r="J11220">
        <v>2</v>
      </c>
      <c r="K11220">
        <v>16.800017</v>
      </c>
    </row>
    <row r="11221" spans="1:11" x14ac:dyDescent="0.45">
      <c r="A11221" t="s">
        <v>208</v>
      </c>
      <c r="B11221">
        <v>2019</v>
      </c>
      <c r="C11221">
        <v>1</v>
      </c>
      <c r="D11221" t="s">
        <v>231</v>
      </c>
      <c r="E11221">
        <v>1</v>
      </c>
      <c r="F11221">
        <v>1</v>
      </c>
      <c r="G11221">
        <v>6</v>
      </c>
      <c r="H11221">
        <v>6</v>
      </c>
      <c r="I11221">
        <v>2340</v>
      </c>
      <c r="J11221">
        <v>6</v>
      </c>
      <c r="K11221">
        <v>6</v>
      </c>
    </row>
    <row r="11222" spans="1:11" x14ac:dyDescent="0.45">
      <c r="A11222" t="s">
        <v>166</v>
      </c>
      <c r="B11222">
        <v>2015</v>
      </c>
      <c r="C11222">
        <v>12</v>
      </c>
      <c r="D11222" t="s">
        <v>243</v>
      </c>
      <c r="E11222">
        <v>0</v>
      </c>
      <c r="F11222">
        <v>0</v>
      </c>
      <c r="G11222">
        <v>24</v>
      </c>
      <c r="H11222">
        <v>57</v>
      </c>
      <c r="I11222">
        <v>56</v>
      </c>
    </row>
    <row r="11223" spans="1:11" x14ac:dyDescent="0.45">
      <c r="A11223" t="s">
        <v>125</v>
      </c>
      <c r="B11223">
        <v>2019</v>
      </c>
      <c r="C11223">
        <v>4</v>
      </c>
      <c r="D11223" t="s">
        <v>235</v>
      </c>
      <c r="E11223">
        <v>2</v>
      </c>
      <c r="F11223">
        <v>0.44444400000000001</v>
      </c>
      <c r="G11223">
        <v>5</v>
      </c>
      <c r="H11223">
        <v>3</v>
      </c>
      <c r="I11223">
        <v>2269</v>
      </c>
      <c r="J11223">
        <v>1</v>
      </c>
      <c r="K11223">
        <v>6.7500070000000001</v>
      </c>
    </row>
    <row r="11224" spans="1:11" x14ac:dyDescent="0.45">
      <c r="A11224" t="s">
        <v>194</v>
      </c>
      <c r="B11224">
        <v>2017</v>
      </c>
      <c r="C11224">
        <v>2</v>
      </c>
      <c r="D11224" t="s">
        <v>233</v>
      </c>
      <c r="E11224">
        <v>1</v>
      </c>
      <c r="F11224">
        <v>1</v>
      </c>
      <c r="G11224">
        <v>9</v>
      </c>
      <c r="H11224">
        <v>5</v>
      </c>
      <c r="I11224">
        <v>1100</v>
      </c>
      <c r="J11224">
        <v>5</v>
      </c>
      <c r="K11224">
        <v>5</v>
      </c>
    </row>
    <row r="11225" spans="1:11" x14ac:dyDescent="0.45">
      <c r="A11225" t="s">
        <v>143</v>
      </c>
      <c r="B11225">
        <v>2009</v>
      </c>
      <c r="C11225">
        <v>5</v>
      </c>
      <c r="D11225" t="s">
        <v>236</v>
      </c>
      <c r="H11225">
        <v>1</v>
      </c>
      <c r="I11225">
        <v>375</v>
      </c>
    </row>
    <row r="11226" spans="1:11" x14ac:dyDescent="0.45">
      <c r="A11226" t="s">
        <v>203</v>
      </c>
      <c r="B11226">
        <v>2019</v>
      </c>
      <c r="C11226">
        <v>8</v>
      </c>
      <c r="D11226" t="s">
        <v>239</v>
      </c>
      <c r="E11226">
        <v>2</v>
      </c>
      <c r="F11226">
        <v>0.5</v>
      </c>
      <c r="G11226">
        <v>5</v>
      </c>
      <c r="H11226">
        <v>3</v>
      </c>
      <c r="I11226">
        <v>2336</v>
      </c>
      <c r="J11226">
        <v>1</v>
      </c>
      <c r="K11226">
        <v>6</v>
      </c>
    </row>
    <row r="11227" spans="1:11" x14ac:dyDescent="0.45">
      <c r="A11227" t="s">
        <v>157</v>
      </c>
      <c r="B11227">
        <v>2017</v>
      </c>
      <c r="C11227">
        <v>3</v>
      </c>
      <c r="D11227" t="s">
        <v>234</v>
      </c>
      <c r="E11227">
        <v>1</v>
      </c>
      <c r="F11227">
        <v>1</v>
      </c>
      <c r="G11227">
        <v>14</v>
      </c>
      <c r="H11227">
        <v>25</v>
      </c>
      <c r="I11227">
        <v>1064</v>
      </c>
      <c r="J11227">
        <v>25</v>
      </c>
      <c r="K11227">
        <v>25</v>
      </c>
    </row>
    <row r="11228" spans="1:11" x14ac:dyDescent="0.45">
      <c r="A11228" t="s">
        <v>139</v>
      </c>
      <c r="B11228">
        <v>2019</v>
      </c>
      <c r="C11228">
        <v>6</v>
      </c>
      <c r="D11228" t="s">
        <v>237</v>
      </c>
      <c r="E11228">
        <v>1</v>
      </c>
      <c r="F11228">
        <v>1</v>
      </c>
      <c r="G11228">
        <v>12</v>
      </c>
      <c r="H11228">
        <v>13</v>
      </c>
      <c r="I11228">
        <v>2282</v>
      </c>
      <c r="J11228">
        <v>13</v>
      </c>
      <c r="K11228">
        <v>13</v>
      </c>
    </row>
    <row r="11229" spans="1:11" x14ac:dyDescent="0.45">
      <c r="A11229" t="s">
        <v>141</v>
      </c>
      <c r="B11229">
        <v>2014</v>
      </c>
      <c r="C11229">
        <v>12</v>
      </c>
      <c r="D11229" t="s">
        <v>243</v>
      </c>
      <c r="H11229">
        <v>65</v>
      </c>
      <c r="I11229">
        <v>939</v>
      </c>
    </row>
    <row r="11230" spans="1:11" x14ac:dyDescent="0.45">
      <c r="A11230" t="s">
        <v>187</v>
      </c>
      <c r="B11230">
        <v>2014</v>
      </c>
      <c r="C11230">
        <v>5</v>
      </c>
      <c r="D11230" t="s">
        <v>236</v>
      </c>
      <c r="E11230">
        <v>2</v>
      </c>
      <c r="F11230">
        <v>1.111111</v>
      </c>
      <c r="G11230">
        <v>20</v>
      </c>
      <c r="H11230">
        <v>20</v>
      </c>
      <c r="I11230">
        <v>983</v>
      </c>
      <c r="J11230">
        <v>10</v>
      </c>
      <c r="K11230">
        <v>18.000001999999999</v>
      </c>
    </row>
    <row r="11231" spans="1:11" x14ac:dyDescent="0.45">
      <c r="A11231" t="s">
        <v>171</v>
      </c>
      <c r="B11231">
        <v>2014</v>
      </c>
      <c r="C11231">
        <v>0</v>
      </c>
      <c r="D11231" t="s">
        <v>241</v>
      </c>
      <c r="E11231">
        <v>1</v>
      </c>
      <c r="F11231">
        <v>1</v>
      </c>
      <c r="G11231">
        <v>6</v>
      </c>
      <c r="I11231">
        <v>966</v>
      </c>
    </row>
    <row r="11232" spans="1:11" x14ac:dyDescent="0.45">
      <c r="A11232" t="s">
        <v>133</v>
      </c>
      <c r="B11232">
        <v>2013</v>
      </c>
      <c r="C11232">
        <v>1</v>
      </c>
      <c r="D11232" t="s">
        <v>231</v>
      </c>
      <c r="H11232">
        <v>7</v>
      </c>
      <c r="I11232">
        <v>818</v>
      </c>
    </row>
    <row r="11233" spans="1:11" x14ac:dyDescent="0.45">
      <c r="A11233" t="s">
        <v>141</v>
      </c>
      <c r="B11233">
        <v>2016</v>
      </c>
      <c r="C11233">
        <v>10</v>
      </c>
      <c r="D11233" t="s">
        <v>232</v>
      </c>
      <c r="E11233">
        <v>0</v>
      </c>
      <c r="F11233">
        <v>0</v>
      </c>
      <c r="G11233">
        <v>1</v>
      </c>
      <c r="H11233">
        <v>138</v>
      </c>
      <c r="I11233">
        <v>148</v>
      </c>
    </row>
    <row r="11234" spans="1:11" x14ac:dyDescent="0.45">
      <c r="A11234" t="s">
        <v>212</v>
      </c>
      <c r="B11234">
        <v>2013</v>
      </c>
      <c r="C11234">
        <v>3</v>
      </c>
      <c r="D11234" t="s">
        <v>234</v>
      </c>
      <c r="H11234">
        <v>4</v>
      </c>
      <c r="I11234">
        <v>895</v>
      </c>
    </row>
    <row r="11235" spans="1:11" x14ac:dyDescent="0.45">
      <c r="A11235" t="s">
        <v>216</v>
      </c>
      <c r="B11235">
        <v>2012</v>
      </c>
      <c r="C11235">
        <v>0</v>
      </c>
      <c r="D11235" t="s">
        <v>241</v>
      </c>
      <c r="H11235">
        <v>8</v>
      </c>
      <c r="I11235">
        <v>786</v>
      </c>
    </row>
    <row r="11236" spans="1:11" x14ac:dyDescent="0.45">
      <c r="A11236" t="s">
        <v>119</v>
      </c>
      <c r="B11236">
        <v>2014</v>
      </c>
      <c r="D11236" t="s">
        <v>245</v>
      </c>
      <c r="E11236">
        <v>6</v>
      </c>
      <c r="F11236">
        <v>6</v>
      </c>
      <c r="G11236">
        <v>6</v>
      </c>
      <c r="I11236">
        <v>917</v>
      </c>
    </row>
    <row r="11237" spans="1:11" x14ac:dyDescent="0.45">
      <c r="A11237" t="s">
        <v>168</v>
      </c>
      <c r="B11237">
        <v>2019</v>
      </c>
      <c r="C11237">
        <v>5</v>
      </c>
      <c r="D11237" t="s">
        <v>236</v>
      </c>
      <c r="E11237">
        <v>1</v>
      </c>
      <c r="F11237">
        <v>1</v>
      </c>
      <c r="G11237">
        <v>9</v>
      </c>
      <c r="H11237">
        <v>10</v>
      </c>
      <c r="I11237">
        <v>2305</v>
      </c>
      <c r="J11237">
        <v>10</v>
      </c>
      <c r="K11237">
        <v>10</v>
      </c>
    </row>
    <row r="11238" spans="1:11" x14ac:dyDescent="0.45">
      <c r="A11238" t="s">
        <v>134</v>
      </c>
      <c r="B11238">
        <v>2019</v>
      </c>
      <c r="C11238">
        <v>8</v>
      </c>
      <c r="D11238" t="s">
        <v>239</v>
      </c>
      <c r="E11238">
        <v>2</v>
      </c>
      <c r="F11238">
        <v>1.5</v>
      </c>
      <c r="G11238">
        <v>15</v>
      </c>
      <c r="H11238">
        <v>18</v>
      </c>
      <c r="I11238">
        <v>2277</v>
      </c>
      <c r="J11238">
        <v>9</v>
      </c>
      <c r="K11238">
        <v>12</v>
      </c>
    </row>
    <row r="11239" spans="1:11" x14ac:dyDescent="0.45">
      <c r="A11239" t="s">
        <v>199</v>
      </c>
      <c r="B11239">
        <v>2015</v>
      </c>
      <c r="C11239">
        <v>6</v>
      </c>
      <c r="D11239" t="s">
        <v>237</v>
      </c>
      <c r="E11239">
        <v>2</v>
      </c>
      <c r="F11239">
        <v>0.66666700000000001</v>
      </c>
      <c r="G11239">
        <v>7</v>
      </c>
      <c r="H11239">
        <v>3</v>
      </c>
      <c r="I11239">
        <v>91</v>
      </c>
      <c r="J11239">
        <v>1</v>
      </c>
      <c r="K11239">
        <v>4.4999979999999997</v>
      </c>
    </row>
    <row r="11240" spans="1:11" x14ac:dyDescent="0.45">
      <c r="A11240" t="s">
        <v>189</v>
      </c>
      <c r="B11240">
        <v>2012</v>
      </c>
      <c r="C11240">
        <v>12</v>
      </c>
      <c r="D11240" t="s">
        <v>243</v>
      </c>
      <c r="H11240">
        <v>14</v>
      </c>
      <c r="I11240">
        <v>758</v>
      </c>
    </row>
    <row r="11241" spans="1:11" x14ac:dyDescent="0.45">
      <c r="A11241" t="s">
        <v>191</v>
      </c>
      <c r="B11241">
        <v>2019</v>
      </c>
      <c r="C11241">
        <v>7</v>
      </c>
      <c r="D11241" t="s">
        <v>238</v>
      </c>
      <c r="E11241">
        <v>24</v>
      </c>
      <c r="F11241">
        <v>23.5</v>
      </c>
      <c r="G11241">
        <v>37</v>
      </c>
      <c r="H11241">
        <v>323</v>
      </c>
      <c r="I11241">
        <v>2325</v>
      </c>
      <c r="J11241">
        <v>13</v>
      </c>
      <c r="K11241">
        <v>13.744681</v>
      </c>
    </row>
    <row r="11242" spans="1:11" x14ac:dyDescent="0.45">
      <c r="A11242" t="s">
        <v>150</v>
      </c>
      <c r="B11242">
        <v>2011</v>
      </c>
      <c r="C11242">
        <v>6</v>
      </c>
      <c r="D11242" t="s">
        <v>237</v>
      </c>
      <c r="H11242">
        <v>5</v>
      </c>
      <c r="I11242">
        <v>608</v>
      </c>
    </row>
    <row r="11243" spans="1:11" x14ac:dyDescent="0.45">
      <c r="A11243" t="s">
        <v>116</v>
      </c>
      <c r="B11243">
        <v>2009</v>
      </c>
      <c r="C11243">
        <v>5</v>
      </c>
      <c r="D11243" t="s">
        <v>236</v>
      </c>
      <c r="H11243">
        <v>1</v>
      </c>
      <c r="I11243">
        <v>349</v>
      </c>
    </row>
    <row r="11244" spans="1:11" x14ac:dyDescent="0.45">
      <c r="A11244" t="s">
        <v>119</v>
      </c>
      <c r="B11244">
        <v>2011</v>
      </c>
      <c r="C11244">
        <v>1</v>
      </c>
      <c r="D11244" t="s">
        <v>231</v>
      </c>
      <c r="H11244">
        <v>11</v>
      </c>
      <c r="I11244">
        <v>578</v>
      </c>
    </row>
    <row r="11245" spans="1:11" x14ac:dyDescent="0.45">
      <c r="A11245" t="s">
        <v>117</v>
      </c>
      <c r="B11245">
        <v>2020</v>
      </c>
      <c r="C11245">
        <v>8</v>
      </c>
      <c r="D11245" t="s">
        <v>239</v>
      </c>
      <c r="E11245">
        <v>1</v>
      </c>
      <c r="F11245">
        <v>0.2</v>
      </c>
      <c r="G11245">
        <v>2</v>
      </c>
      <c r="H11245">
        <v>1</v>
      </c>
      <c r="I11245">
        <v>2364</v>
      </c>
      <c r="J11245">
        <v>1</v>
      </c>
      <c r="K11245">
        <v>5</v>
      </c>
    </row>
    <row r="11246" spans="1:11" x14ac:dyDescent="0.45">
      <c r="A11246" t="s">
        <v>206</v>
      </c>
      <c r="B11246">
        <v>2009</v>
      </c>
      <c r="C11246">
        <v>2</v>
      </c>
      <c r="D11246" t="s">
        <v>233</v>
      </c>
      <c r="H11246">
        <v>3</v>
      </c>
      <c r="I11246">
        <v>437</v>
      </c>
    </row>
    <row r="11247" spans="1:11" x14ac:dyDescent="0.45">
      <c r="A11247" t="s">
        <v>156</v>
      </c>
      <c r="B11247">
        <v>2014</v>
      </c>
      <c r="C11247">
        <v>1</v>
      </c>
      <c r="D11247" t="s">
        <v>231</v>
      </c>
      <c r="E11247">
        <v>8</v>
      </c>
      <c r="F11247">
        <v>6.3333329999999997</v>
      </c>
      <c r="G11247">
        <v>32</v>
      </c>
      <c r="H11247">
        <v>149</v>
      </c>
      <c r="I11247">
        <v>952</v>
      </c>
      <c r="J11247">
        <v>18</v>
      </c>
      <c r="K11247">
        <v>23.526316999999999</v>
      </c>
    </row>
    <row r="11248" spans="1:11" x14ac:dyDescent="0.45">
      <c r="A11248" t="s">
        <v>145</v>
      </c>
      <c r="B11248">
        <v>2010</v>
      </c>
      <c r="C11248">
        <v>1</v>
      </c>
      <c r="D11248" t="s">
        <v>231</v>
      </c>
      <c r="H11248">
        <v>12</v>
      </c>
      <c r="I11248">
        <v>490</v>
      </c>
    </row>
    <row r="11249" spans="1:11" x14ac:dyDescent="0.45">
      <c r="A11249" t="s">
        <v>129</v>
      </c>
      <c r="B11249">
        <v>2011</v>
      </c>
      <c r="C11249">
        <v>6</v>
      </c>
      <c r="D11249" t="s">
        <v>237</v>
      </c>
      <c r="H11249">
        <v>6</v>
      </c>
      <c r="I11249">
        <v>588</v>
      </c>
    </row>
    <row r="11250" spans="1:11" x14ac:dyDescent="0.45">
      <c r="A11250" t="s">
        <v>220</v>
      </c>
      <c r="B11250">
        <v>2014</v>
      </c>
      <c r="D11250" t="s">
        <v>245</v>
      </c>
      <c r="E11250">
        <v>2</v>
      </c>
      <c r="F11250">
        <v>2</v>
      </c>
      <c r="G11250">
        <v>2</v>
      </c>
      <c r="I11250">
        <v>1016</v>
      </c>
    </row>
    <row r="11251" spans="1:11" x14ac:dyDescent="0.45">
      <c r="A11251" t="s">
        <v>196</v>
      </c>
      <c r="B11251">
        <v>2014</v>
      </c>
      <c r="C11251">
        <v>2</v>
      </c>
      <c r="D11251" t="s">
        <v>233</v>
      </c>
      <c r="H11251">
        <v>3</v>
      </c>
      <c r="I11251">
        <v>992</v>
      </c>
    </row>
    <row r="11252" spans="1:11" x14ac:dyDescent="0.45">
      <c r="A11252" t="s">
        <v>143</v>
      </c>
      <c r="B11252">
        <v>2019</v>
      </c>
      <c r="C11252">
        <v>0</v>
      </c>
      <c r="D11252" t="s">
        <v>241</v>
      </c>
      <c r="E11252">
        <v>1</v>
      </c>
      <c r="F11252">
        <v>0.5</v>
      </c>
      <c r="G11252">
        <v>5</v>
      </c>
      <c r="H11252">
        <v>2</v>
      </c>
      <c r="I11252">
        <v>2285</v>
      </c>
      <c r="J11252">
        <v>2</v>
      </c>
      <c r="K11252">
        <v>4</v>
      </c>
    </row>
    <row r="11253" spans="1:11" x14ac:dyDescent="0.45">
      <c r="A11253" t="s">
        <v>203</v>
      </c>
      <c r="B11253">
        <v>2008</v>
      </c>
      <c r="C11253">
        <v>5</v>
      </c>
      <c r="D11253" t="s">
        <v>236</v>
      </c>
      <c r="H11253">
        <v>4</v>
      </c>
      <c r="I11253">
        <v>321</v>
      </c>
    </row>
    <row r="11254" spans="1:11" x14ac:dyDescent="0.45">
      <c r="A11254" t="s">
        <v>146</v>
      </c>
      <c r="B11254">
        <v>2008</v>
      </c>
      <c r="C11254">
        <v>1</v>
      </c>
      <c r="D11254" t="s">
        <v>231</v>
      </c>
      <c r="H11254">
        <v>6</v>
      </c>
      <c r="I11254">
        <v>265</v>
      </c>
    </row>
    <row r="11255" spans="1:11" x14ac:dyDescent="0.45">
      <c r="A11255" t="s">
        <v>135</v>
      </c>
      <c r="B11255">
        <v>2009</v>
      </c>
      <c r="C11255">
        <v>0</v>
      </c>
      <c r="D11255" t="s">
        <v>241</v>
      </c>
      <c r="H11255">
        <v>5</v>
      </c>
      <c r="I11255">
        <v>368</v>
      </c>
    </row>
    <row r="11256" spans="1:11" x14ac:dyDescent="0.45">
      <c r="A11256" t="s">
        <v>204</v>
      </c>
      <c r="B11256">
        <v>2013</v>
      </c>
      <c r="C11256">
        <v>5</v>
      </c>
      <c r="D11256" t="s">
        <v>236</v>
      </c>
      <c r="H11256">
        <v>11</v>
      </c>
      <c r="I11256">
        <v>887</v>
      </c>
    </row>
    <row r="11257" spans="1:11" x14ac:dyDescent="0.45">
      <c r="A11257" t="s">
        <v>186</v>
      </c>
      <c r="B11257">
        <v>2019</v>
      </c>
      <c r="C11257">
        <v>12</v>
      </c>
      <c r="D11257" t="s">
        <v>243</v>
      </c>
      <c r="E11257">
        <v>5</v>
      </c>
      <c r="F11257">
        <v>1.25</v>
      </c>
      <c r="G11257">
        <v>13</v>
      </c>
      <c r="H11257">
        <v>17</v>
      </c>
      <c r="I11257">
        <v>2320</v>
      </c>
      <c r="J11257">
        <v>3</v>
      </c>
      <c r="K11257">
        <v>13.6</v>
      </c>
    </row>
    <row r="11258" spans="1:11" x14ac:dyDescent="0.45">
      <c r="A11258" t="s">
        <v>152</v>
      </c>
      <c r="B11258">
        <v>2019</v>
      </c>
      <c r="C11258">
        <v>1</v>
      </c>
      <c r="D11258" t="s">
        <v>231</v>
      </c>
      <c r="E11258">
        <v>1</v>
      </c>
      <c r="F11258">
        <v>1</v>
      </c>
      <c r="G11258">
        <v>11</v>
      </c>
      <c r="H11258">
        <v>6</v>
      </c>
      <c r="I11258">
        <v>2293</v>
      </c>
      <c r="J11258">
        <v>6</v>
      </c>
      <c r="K11258">
        <v>6</v>
      </c>
    </row>
    <row r="11259" spans="1:11" x14ac:dyDescent="0.45">
      <c r="A11259" t="s">
        <v>208</v>
      </c>
      <c r="B11259">
        <v>2019</v>
      </c>
      <c r="C11259">
        <v>7</v>
      </c>
      <c r="D11259" t="s">
        <v>238</v>
      </c>
      <c r="E11259">
        <v>2</v>
      </c>
      <c r="F11259">
        <v>0.45</v>
      </c>
      <c r="G11259">
        <v>6</v>
      </c>
      <c r="H11259">
        <v>6</v>
      </c>
      <c r="I11259">
        <v>2340</v>
      </c>
      <c r="J11259">
        <v>3</v>
      </c>
      <c r="K11259">
        <v>13.333333</v>
      </c>
    </row>
    <row r="11260" spans="1:11" x14ac:dyDescent="0.45">
      <c r="A11260" t="s">
        <v>105</v>
      </c>
      <c r="B11260">
        <v>2020</v>
      </c>
      <c r="C11260">
        <v>5</v>
      </c>
      <c r="D11260" t="s">
        <v>236</v>
      </c>
      <c r="E11260">
        <v>1</v>
      </c>
      <c r="F11260">
        <v>0.5</v>
      </c>
      <c r="G11260">
        <v>6</v>
      </c>
      <c r="H11260">
        <v>9</v>
      </c>
      <c r="I11260">
        <v>2354</v>
      </c>
      <c r="J11260">
        <v>9</v>
      </c>
      <c r="K11260">
        <v>18</v>
      </c>
    </row>
    <row r="11261" spans="1:11" x14ac:dyDescent="0.45">
      <c r="A11261" t="s">
        <v>174</v>
      </c>
      <c r="B11261">
        <v>2019</v>
      </c>
      <c r="C11261">
        <v>4</v>
      </c>
      <c r="D11261" t="s">
        <v>235</v>
      </c>
      <c r="E11261">
        <v>4</v>
      </c>
      <c r="F11261">
        <v>0.94444399999999995</v>
      </c>
      <c r="G11261">
        <v>7</v>
      </c>
      <c r="H11261">
        <v>10</v>
      </c>
      <c r="I11261">
        <v>2245</v>
      </c>
      <c r="J11261">
        <v>2</v>
      </c>
      <c r="K11261">
        <v>10.588240000000001</v>
      </c>
    </row>
    <row r="11262" spans="1:11" x14ac:dyDescent="0.45">
      <c r="A11262" t="s">
        <v>187</v>
      </c>
      <c r="B11262">
        <v>2009</v>
      </c>
      <c r="C11262">
        <v>4</v>
      </c>
      <c r="D11262" t="s">
        <v>235</v>
      </c>
      <c r="H11262">
        <v>23</v>
      </c>
      <c r="I11262">
        <v>418</v>
      </c>
    </row>
    <row r="11263" spans="1:11" x14ac:dyDescent="0.45">
      <c r="A11263" t="s">
        <v>210</v>
      </c>
      <c r="B11263">
        <v>2017</v>
      </c>
      <c r="C11263">
        <v>4</v>
      </c>
      <c r="D11263" t="s">
        <v>235</v>
      </c>
      <c r="E11263">
        <v>2</v>
      </c>
      <c r="F11263">
        <v>2</v>
      </c>
      <c r="G11263">
        <v>11</v>
      </c>
      <c r="H11263">
        <v>19</v>
      </c>
      <c r="I11263">
        <v>1116</v>
      </c>
      <c r="J11263">
        <v>9</v>
      </c>
      <c r="K11263">
        <v>9.5</v>
      </c>
    </row>
    <row r="11264" spans="1:11" x14ac:dyDescent="0.45">
      <c r="A11264" t="s">
        <v>144</v>
      </c>
      <c r="B11264">
        <v>2013</v>
      </c>
      <c r="C11264">
        <v>2</v>
      </c>
      <c r="D11264" t="s">
        <v>233</v>
      </c>
      <c r="H11264">
        <v>7</v>
      </c>
      <c r="I11264">
        <v>828</v>
      </c>
    </row>
    <row r="11265" spans="1:11" x14ac:dyDescent="0.45">
      <c r="A11265" t="s">
        <v>167</v>
      </c>
      <c r="B11265">
        <v>2012</v>
      </c>
      <c r="C11265">
        <v>1</v>
      </c>
      <c r="D11265" t="s">
        <v>231</v>
      </c>
      <c r="H11265">
        <v>5</v>
      </c>
      <c r="I11265">
        <v>735</v>
      </c>
    </row>
    <row r="11266" spans="1:11" x14ac:dyDescent="0.45">
      <c r="A11266" t="s">
        <v>194</v>
      </c>
      <c r="B11266">
        <v>2011</v>
      </c>
      <c r="C11266">
        <v>3</v>
      </c>
      <c r="D11266" t="s">
        <v>234</v>
      </c>
      <c r="H11266">
        <v>4</v>
      </c>
      <c r="I11266">
        <v>651</v>
      </c>
    </row>
    <row r="11267" spans="1:11" x14ac:dyDescent="0.45">
      <c r="A11267" t="s">
        <v>126</v>
      </c>
      <c r="B11267">
        <v>2008</v>
      </c>
      <c r="C11267">
        <v>5</v>
      </c>
      <c r="D11267" t="s">
        <v>236</v>
      </c>
      <c r="H11267">
        <v>8</v>
      </c>
      <c r="I11267">
        <v>246</v>
      </c>
    </row>
    <row r="11268" spans="1:11" x14ac:dyDescent="0.45">
      <c r="A11268" t="s">
        <v>193</v>
      </c>
      <c r="B11268">
        <v>2015</v>
      </c>
      <c r="C11268">
        <v>5</v>
      </c>
      <c r="D11268" t="s">
        <v>236</v>
      </c>
      <c r="E11268">
        <v>4</v>
      </c>
      <c r="F11268">
        <v>4</v>
      </c>
      <c r="G11268">
        <v>53</v>
      </c>
      <c r="H11268">
        <v>136</v>
      </c>
      <c r="I11268">
        <v>85</v>
      </c>
      <c r="J11268">
        <v>34</v>
      </c>
      <c r="K11268">
        <v>34</v>
      </c>
    </row>
    <row r="11269" spans="1:11" x14ac:dyDescent="0.45">
      <c r="A11269" t="s">
        <v>114</v>
      </c>
      <c r="B11269">
        <v>2011</v>
      </c>
      <c r="C11269">
        <v>5</v>
      </c>
      <c r="D11269" t="s">
        <v>236</v>
      </c>
      <c r="H11269">
        <v>5</v>
      </c>
      <c r="I11269">
        <v>573</v>
      </c>
    </row>
    <row r="11270" spans="1:11" x14ac:dyDescent="0.45">
      <c r="A11270" t="s">
        <v>181</v>
      </c>
      <c r="B11270">
        <v>2020</v>
      </c>
      <c r="C11270">
        <v>5</v>
      </c>
      <c r="D11270" t="s">
        <v>236</v>
      </c>
      <c r="E11270">
        <v>2</v>
      </c>
      <c r="F11270">
        <v>0.36111100000000002</v>
      </c>
      <c r="G11270">
        <v>7</v>
      </c>
      <c r="H11270">
        <v>5</v>
      </c>
      <c r="I11270">
        <v>2425</v>
      </c>
      <c r="J11270">
        <v>2</v>
      </c>
      <c r="K11270">
        <v>13.846158000000001</v>
      </c>
    </row>
    <row r="11271" spans="1:11" x14ac:dyDescent="0.45">
      <c r="A11271" t="s">
        <v>194</v>
      </c>
      <c r="B11271">
        <v>2017</v>
      </c>
      <c r="C11271">
        <v>6</v>
      </c>
      <c r="D11271" t="s">
        <v>237</v>
      </c>
      <c r="E11271">
        <v>1</v>
      </c>
      <c r="F11271">
        <v>0.5</v>
      </c>
      <c r="G11271">
        <v>9</v>
      </c>
      <c r="I11271">
        <v>1100</v>
      </c>
    </row>
    <row r="11272" spans="1:11" x14ac:dyDescent="0.45">
      <c r="A11272" t="s">
        <v>211</v>
      </c>
      <c r="B11272">
        <v>2016</v>
      </c>
      <c r="C11272">
        <v>0</v>
      </c>
      <c r="D11272" t="s">
        <v>241</v>
      </c>
      <c r="E11272">
        <v>1</v>
      </c>
      <c r="F11272">
        <v>1</v>
      </c>
      <c r="G11272">
        <v>5</v>
      </c>
      <c r="H11272">
        <v>3</v>
      </c>
      <c r="I11272">
        <v>216</v>
      </c>
      <c r="J11272">
        <v>3</v>
      </c>
      <c r="K11272">
        <v>3</v>
      </c>
    </row>
    <row r="11273" spans="1:11" x14ac:dyDescent="0.45">
      <c r="A11273" t="s">
        <v>197</v>
      </c>
      <c r="B11273">
        <v>2008</v>
      </c>
      <c r="C11273">
        <v>5</v>
      </c>
      <c r="D11273" t="s">
        <v>236</v>
      </c>
      <c r="H11273">
        <v>69</v>
      </c>
      <c r="I11273">
        <v>315</v>
      </c>
    </row>
    <row r="11274" spans="1:11" x14ac:dyDescent="0.45">
      <c r="A11274" t="s">
        <v>193</v>
      </c>
      <c r="B11274">
        <v>2020</v>
      </c>
      <c r="C11274">
        <v>3</v>
      </c>
      <c r="D11274" t="s">
        <v>234</v>
      </c>
      <c r="E11274">
        <v>4</v>
      </c>
      <c r="F11274">
        <v>4</v>
      </c>
      <c r="G11274">
        <v>53</v>
      </c>
      <c r="H11274">
        <v>112</v>
      </c>
      <c r="I11274">
        <v>2437</v>
      </c>
      <c r="J11274">
        <v>28</v>
      </c>
      <c r="K11274">
        <v>28</v>
      </c>
    </row>
    <row r="11275" spans="1:11" x14ac:dyDescent="0.45">
      <c r="A11275" t="s">
        <v>115</v>
      </c>
      <c r="B11275">
        <v>2012</v>
      </c>
      <c r="C11275">
        <v>6</v>
      </c>
      <c r="D11275" t="s">
        <v>237</v>
      </c>
      <c r="H11275">
        <v>15</v>
      </c>
      <c r="I11275">
        <v>687</v>
      </c>
    </row>
    <row r="11276" spans="1:11" x14ac:dyDescent="0.45">
      <c r="A11276" t="s">
        <v>218</v>
      </c>
      <c r="B11276">
        <v>2012</v>
      </c>
      <c r="C11276">
        <v>4</v>
      </c>
      <c r="D11276" t="s">
        <v>235</v>
      </c>
      <c r="H11276">
        <v>2</v>
      </c>
      <c r="I11276">
        <v>788</v>
      </c>
    </row>
    <row r="11277" spans="1:11" x14ac:dyDescent="0.45">
      <c r="A11277" t="s">
        <v>175</v>
      </c>
      <c r="B11277">
        <v>2010</v>
      </c>
      <c r="C11277">
        <v>4</v>
      </c>
      <c r="D11277" t="s">
        <v>235</v>
      </c>
      <c r="H11277">
        <v>39</v>
      </c>
      <c r="I11277">
        <v>518</v>
      </c>
    </row>
    <row r="11278" spans="1:11" x14ac:dyDescent="0.45">
      <c r="A11278" t="s">
        <v>185</v>
      </c>
      <c r="B11278">
        <v>2018</v>
      </c>
      <c r="C11278">
        <v>5</v>
      </c>
      <c r="D11278" t="s">
        <v>236</v>
      </c>
      <c r="E11278">
        <v>2</v>
      </c>
      <c r="F11278">
        <v>2</v>
      </c>
      <c r="G11278">
        <v>24</v>
      </c>
      <c r="H11278">
        <v>27</v>
      </c>
      <c r="I11278">
        <v>1204</v>
      </c>
      <c r="J11278">
        <v>13</v>
      </c>
      <c r="K11278">
        <v>13.5</v>
      </c>
    </row>
    <row r="11279" spans="1:11" x14ac:dyDescent="0.45">
      <c r="A11279" t="s">
        <v>165</v>
      </c>
      <c r="B11279">
        <v>2019</v>
      </c>
      <c r="C11279">
        <v>-1</v>
      </c>
      <c r="D11279" t="s">
        <v>247</v>
      </c>
      <c r="E11279">
        <v>0</v>
      </c>
      <c r="F11279">
        <v>0</v>
      </c>
      <c r="G11279">
        <v>9</v>
      </c>
      <c r="H11279">
        <v>12</v>
      </c>
      <c r="I11279">
        <v>2301</v>
      </c>
    </row>
    <row r="11280" spans="1:11" x14ac:dyDescent="0.45">
      <c r="A11280" t="s">
        <v>194</v>
      </c>
      <c r="B11280">
        <v>2010</v>
      </c>
      <c r="C11280">
        <v>4</v>
      </c>
      <c r="D11280" t="s">
        <v>235</v>
      </c>
      <c r="H11280">
        <v>5</v>
      </c>
      <c r="I11280">
        <v>538</v>
      </c>
    </row>
    <row r="11281" spans="1:11" x14ac:dyDescent="0.45">
      <c r="A11281" t="s">
        <v>198</v>
      </c>
      <c r="B11281">
        <v>2008</v>
      </c>
      <c r="C11281">
        <v>5</v>
      </c>
      <c r="D11281" t="s">
        <v>236</v>
      </c>
      <c r="H11281">
        <v>34</v>
      </c>
      <c r="I11281">
        <v>316</v>
      </c>
    </row>
    <row r="11282" spans="1:11" x14ac:dyDescent="0.45">
      <c r="A11282" t="s">
        <v>194</v>
      </c>
      <c r="B11282">
        <v>2018</v>
      </c>
      <c r="C11282">
        <v>11</v>
      </c>
      <c r="D11282" t="s">
        <v>242</v>
      </c>
      <c r="E11282">
        <v>1</v>
      </c>
      <c r="F11282">
        <v>0.33333299999999999</v>
      </c>
      <c r="G11282">
        <v>9</v>
      </c>
      <c r="I11282">
        <v>1213</v>
      </c>
    </row>
    <row r="11283" spans="1:11" x14ac:dyDescent="0.45">
      <c r="A11283" t="s">
        <v>224</v>
      </c>
      <c r="B11283">
        <v>2015</v>
      </c>
      <c r="C11283">
        <v>0</v>
      </c>
      <c r="D11283" t="s">
        <v>241</v>
      </c>
      <c r="H11283">
        <v>58</v>
      </c>
      <c r="I11283">
        <v>69</v>
      </c>
    </row>
    <row r="11284" spans="1:11" x14ac:dyDescent="0.45">
      <c r="A11284" t="s">
        <v>158</v>
      </c>
      <c r="B11284">
        <v>2014</v>
      </c>
      <c r="C11284">
        <v>10</v>
      </c>
      <c r="D11284" t="s">
        <v>232</v>
      </c>
      <c r="H11284">
        <v>24</v>
      </c>
      <c r="I11284">
        <v>954</v>
      </c>
    </row>
    <row r="11285" spans="1:11" x14ac:dyDescent="0.45">
      <c r="A11285" t="s">
        <v>168</v>
      </c>
      <c r="B11285">
        <v>2013</v>
      </c>
      <c r="C11285">
        <v>5</v>
      </c>
      <c r="D11285" t="s">
        <v>236</v>
      </c>
      <c r="H11285">
        <v>11</v>
      </c>
      <c r="I11285">
        <v>850</v>
      </c>
    </row>
    <row r="11286" spans="1:11" x14ac:dyDescent="0.45">
      <c r="A11286" t="s">
        <v>174</v>
      </c>
      <c r="B11286">
        <v>2014</v>
      </c>
      <c r="C11286">
        <v>3</v>
      </c>
      <c r="D11286" t="s">
        <v>234</v>
      </c>
      <c r="E11286">
        <v>1</v>
      </c>
      <c r="F11286">
        <v>0.5</v>
      </c>
      <c r="G11286">
        <v>6</v>
      </c>
      <c r="H11286">
        <v>13</v>
      </c>
      <c r="I11286">
        <v>969</v>
      </c>
      <c r="J11286">
        <v>13</v>
      </c>
      <c r="K11286">
        <v>26</v>
      </c>
    </row>
    <row r="11287" spans="1:11" x14ac:dyDescent="0.45">
      <c r="A11287" t="s">
        <v>168</v>
      </c>
      <c r="B11287">
        <v>2012</v>
      </c>
      <c r="C11287">
        <v>1</v>
      </c>
      <c r="D11287" t="s">
        <v>231</v>
      </c>
      <c r="H11287">
        <v>11</v>
      </c>
      <c r="I11287">
        <v>737</v>
      </c>
    </row>
    <row r="11288" spans="1:11" x14ac:dyDescent="0.45">
      <c r="A11288" t="s">
        <v>190</v>
      </c>
      <c r="B11288">
        <v>2017</v>
      </c>
      <c r="C11288">
        <v>12</v>
      </c>
      <c r="D11288" t="s">
        <v>243</v>
      </c>
      <c r="E11288">
        <v>2</v>
      </c>
      <c r="F11288">
        <v>2</v>
      </c>
      <c r="G11288">
        <v>12</v>
      </c>
      <c r="H11288">
        <v>27</v>
      </c>
      <c r="I11288">
        <v>1095</v>
      </c>
      <c r="J11288">
        <v>13</v>
      </c>
      <c r="K11288">
        <v>13.5</v>
      </c>
    </row>
    <row r="11289" spans="1:11" x14ac:dyDescent="0.45">
      <c r="A11289" t="s">
        <v>213</v>
      </c>
      <c r="B11289">
        <v>2008</v>
      </c>
      <c r="C11289">
        <v>5</v>
      </c>
      <c r="D11289" t="s">
        <v>236</v>
      </c>
      <c r="H11289">
        <v>7</v>
      </c>
      <c r="I11289">
        <v>331</v>
      </c>
    </row>
    <row r="11290" spans="1:11" x14ac:dyDescent="0.45">
      <c r="A11290" t="s">
        <v>208</v>
      </c>
      <c r="B11290">
        <v>2013</v>
      </c>
      <c r="C11290">
        <v>7</v>
      </c>
      <c r="D11290" t="s">
        <v>238</v>
      </c>
      <c r="H11290">
        <v>5</v>
      </c>
      <c r="I11290">
        <v>891</v>
      </c>
    </row>
    <row r="11291" spans="1:11" x14ac:dyDescent="0.45">
      <c r="A11291" t="s">
        <v>166</v>
      </c>
      <c r="B11291">
        <v>2018</v>
      </c>
      <c r="C11291">
        <v>11</v>
      </c>
      <c r="D11291" t="s">
        <v>242</v>
      </c>
      <c r="E11291">
        <v>0</v>
      </c>
      <c r="F11291">
        <v>0</v>
      </c>
      <c r="G11291">
        <v>24</v>
      </c>
      <c r="H11291">
        <v>46</v>
      </c>
      <c r="I11291">
        <v>1183</v>
      </c>
    </row>
    <row r="11292" spans="1:11" x14ac:dyDescent="0.45">
      <c r="A11292" t="s">
        <v>144</v>
      </c>
      <c r="B11292">
        <v>2010</v>
      </c>
      <c r="C11292">
        <v>2</v>
      </c>
      <c r="D11292" t="s">
        <v>233</v>
      </c>
      <c r="H11292">
        <v>2</v>
      </c>
      <c r="I11292">
        <v>489</v>
      </c>
    </row>
    <row r="11293" spans="1:11" x14ac:dyDescent="0.45">
      <c r="A11293" t="s">
        <v>200</v>
      </c>
      <c r="B11293">
        <v>2016</v>
      </c>
      <c r="C11293">
        <v>1</v>
      </c>
      <c r="D11293" t="s">
        <v>231</v>
      </c>
      <c r="E11293">
        <v>1</v>
      </c>
      <c r="F11293">
        <v>0.25</v>
      </c>
      <c r="G11293">
        <v>3</v>
      </c>
      <c r="H11293">
        <v>5</v>
      </c>
      <c r="I11293">
        <v>205</v>
      </c>
      <c r="J11293">
        <v>5</v>
      </c>
      <c r="K11293">
        <v>20</v>
      </c>
    </row>
    <row r="11294" spans="1:11" x14ac:dyDescent="0.45">
      <c r="A11294" t="s">
        <v>169</v>
      </c>
      <c r="B11294">
        <v>2010</v>
      </c>
      <c r="C11294">
        <v>4</v>
      </c>
      <c r="D11294" t="s">
        <v>235</v>
      </c>
      <c r="H11294">
        <v>4</v>
      </c>
      <c r="I11294">
        <v>512</v>
      </c>
    </row>
    <row r="11295" spans="1:11" x14ac:dyDescent="0.45">
      <c r="A11295" t="s">
        <v>174</v>
      </c>
      <c r="B11295">
        <v>2020</v>
      </c>
      <c r="C11295">
        <v>3</v>
      </c>
      <c r="D11295" t="s">
        <v>234</v>
      </c>
      <c r="E11295">
        <v>3</v>
      </c>
      <c r="F11295">
        <v>0.61111099999999996</v>
      </c>
      <c r="G11295">
        <v>7</v>
      </c>
      <c r="H11295">
        <v>9</v>
      </c>
      <c r="I11295">
        <v>2418</v>
      </c>
      <c r="J11295">
        <v>3</v>
      </c>
      <c r="K11295">
        <v>14.727275000000001</v>
      </c>
    </row>
    <row r="11296" spans="1:11" x14ac:dyDescent="0.45">
      <c r="A11296" t="s">
        <v>190</v>
      </c>
      <c r="B11296">
        <v>2011</v>
      </c>
      <c r="C11296">
        <v>11</v>
      </c>
      <c r="D11296" t="s">
        <v>242</v>
      </c>
      <c r="H11296">
        <v>13</v>
      </c>
      <c r="I11296">
        <v>646</v>
      </c>
    </row>
    <row r="11297" spans="1:11" x14ac:dyDescent="0.45">
      <c r="A11297" t="s">
        <v>174</v>
      </c>
      <c r="B11297">
        <v>2013</v>
      </c>
      <c r="C11297">
        <v>4</v>
      </c>
      <c r="D11297" t="s">
        <v>235</v>
      </c>
      <c r="H11297">
        <v>5</v>
      </c>
      <c r="I11297">
        <v>856</v>
      </c>
    </row>
    <row r="11298" spans="1:11" x14ac:dyDescent="0.45">
      <c r="A11298" t="s">
        <v>206</v>
      </c>
      <c r="B11298">
        <v>2016</v>
      </c>
      <c r="C11298">
        <v>3</v>
      </c>
      <c r="D11298" t="s">
        <v>234</v>
      </c>
      <c r="E11298">
        <v>2</v>
      </c>
      <c r="F11298">
        <v>0.66666700000000001</v>
      </c>
      <c r="G11298">
        <v>3</v>
      </c>
      <c r="H11298">
        <v>4</v>
      </c>
      <c r="I11298">
        <v>211</v>
      </c>
      <c r="J11298">
        <v>2</v>
      </c>
      <c r="K11298">
        <v>5.9999969999999996</v>
      </c>
    </row>
    <row r="11299" spans="1:11" x14ac:dyDescent="0.45">
      <c r="A11299" t="s">
        <v>220</v>
      </c>
      <c r="B11299">
        <v>2014</v>
      </c>
      <c r="C11299">
        <v>2</v>
      </c>
      <c r="D11299" t="s">
        <v>233</v>
      </c>
      <c r="E11299">
        <v>0</v>
      </c>
      <c r="F11299">
        <v>0</v>
      </c>
      <c r="G11299">
        <v>2</v>
      </c>
      <c r="H11299">
        <v>3</v>
      </c>
      <c r="I11299">
        <v>1016</v>
      </c>
    </row>
    <row r="11300" spans="1:11" x14ac:dyDescent="0.45">
      <c r="A11300" t="s">
        <v>207</v>
      </c>
      <c r="B11300">
        <v>2010</v>
      </c>
      <c r="C11300">
        <v>2</v>
      </c>
      <c r="D11300" t="s">
        <v>233</v>
      </c>
      <c r="H11300">
        <v>10</v>
      </c>
      <c r="I11300">
        <v>551</v>
      </c>
    </row>
    <row r="11301" spans="1:11" x14ac:dyDescent="0.45">
      <c r="A11301" t="s">
        <v>181</v>
      </c>
      <c r="B11301">
        <v>2019</v>
      </c>
      <c r="C11301">
        <v>1</v>
      </c>
      <c r="D11301" t="s">
        <v>231</v>
      </c>
      <c r="E11301">
        <v>2</v>
      </c>
      <c r="F11301">
        <v>0.61111099999999996</v>
      </c>
      <c r="G11301">
        <v>7</v>
      </c>
      <c r="H11301">
        <v>9</v>
      </c>
      <c r="I11301">
        <v>2315</v>
      </c>
      <c r="J11301">
        <v>4</v>
      </c>
      <c r="K11301">
        <v>14.727275000000001</v>
      </c>
    </row>
    <row r="11302" spans="1:11" x14ac:dyDescent="0.45">
      <c r="A11302" t="s">
        <v>185</v>
      </c>
      <c r="B11302">
        <v>2009</v>
      </c>
      <c r="C11302">
        <v>0</v>
      </c>
      <c r="D11302" t="s">
        <v>241</v>
      </c>
      <c r="H11302">
        <v>32</v>
      </c>
      <c r="I11302">
        <v>416</v>
      </c>
    </row>
    <row r="11303" spans="1:11" x14ac:dyDescent="0.45">
      <c r="A11303" t="s">
        <v>132</v>
      </c>
      <c r="B11303">
        <v>2017</v>
      </c>
      <c r="C11303">
        <v>6</v>
      </c>
      <c r="D11303" t="s">
        <v>237</v>
      </c>
      <c r="E11303">
        <v>0</v>
      </c>
      <c r="F11303">
        <v>0</v>
      </c>
      <c r="G11303">
        <v>3</v>
      </c>
      <c r="H11303">
        <v>4</v>
      </c>
      <c r="I11303">
        <v>1043</v>
      </c>
    </row>
    <row r="11304" spans="1:11" x14ac:dyDescent="0.45">
      <c r="A11304" t="s">
        <v>193</v>
      </c>
      <c r="B11304">
        <v>2017</v>
      </c>
      <c r="D11304" t="s">
        <v>245</v>
      </c>
      <c r="E11304">
        <v>17</v>
      </c>
      <c r="F11304">
        <v>17</v>
      </c>
      <c r="G11304">
        <v>53</v>
      </c>
      <c r="I11304">
        <v>1099</v>
      </c>
    </row>
    <row r="11305" spans="1:11" x14ac:dyDescent="0.45">
      <c r="A11305" t="s">
        <v>169</v>
      </c>
      <c r="B11305">
        <v>2008</v>
      </c>
      <c r="C11305">
        <v>6</v>
      </c>
      <c r="D11305" t="s">
        <v>237</v>
      </c>
      <c r="H11305">
        <v>3</v>
      </c>
      <c r="I11305">
        <v>286</v>
      </c>
    </row>
    <row r="11306" spans="1:11" x14ac:dyDescent="0.45">
      <c r="A11306" t="s">
        <v>163</v>
      </c>
      <c r="B11306">
        <v>2016</v>
      </c>
      <c r="C11306">
        <v>12</v>
      </c>
      <c r="D11306" t="s">
        <v>243</v>
      </c>
      <c r="H11306">
        <v>21</v>
      </c>
      <c r="I11306">
        <v>167</v>
      </c>
    </row>
    <row r="11307" spans="1:11" x14ac:dyDescent="0.45">
      <c r="A11307" t="s">
        <v>116</v>
      </c>
      <c r="B11307">
        <v>2014</v>
      </c>
      <c r="C11307">
        <v>6</v>
      </c>
      <c r="D11307" t="s">
        <v>237</v>
      </c>
      <c r="E11307">
        <v>0</v>
      </c>
      <c r="F11307">
        <v>0</v>
      </c>
      <c r="G11307">
        <v>6</v>
      </c>
      <c r="H11307">
        <v>8</v>
      </c>
      <c r="I11307">
        <v>914</v>
      </c>
    </row>
    <row r="11308" spans="1:11" x14ac:dyDescent="0.45">
      <c r="A11308" t="s">
        <v>177</v>
      </c>
      <c r="B11308">
        <v>2010</v>
      </c>
      <c r="C11308">
        <v>0</v>
      </c>
      <c r="D11308" t="s">
        <v>241</v>
      </c>
      <c r="H11308">
        <v>36</v>
      </c>
      <c r="I11308">
        <v>520</v>
      </c>
    </row>
    <row r="11309" spans="1:11" x14ac:dyDescent="0.45">
      <c r="A11309" t="s">
        <v>175</v>
      </c>
      <c r="B11309">
        <v>2014</v>
      </c>
      <c r="C11309">
        <v>3</v>
      </c>
      <c r="D11309" t="s">
        <v>234</v>
      </c>
      <c r="E11309">
        <v>0</v>
      </c>
      <c r="F11309">
        <v>0</v>
      </c>
      <c r="G11309">
        <v>6</v>
      </c>
      <c r="H11309">
        <v>30</v>
      </c>
      <c r="I11309">
        <v>970</v>
      </c>
    </row>
    <row r="11310" spans="1:11" x14ac:dyDescent="0.45">
      <c r="A11310" t="s">
        <v>182</v>
      </c>
      <c r="B11310">
        <v>2016</v>
      </c>
      <c r="C11310">
        <v>9</v>
      </c>
      <c r="D11310" t="s">
        <v>240</v>
      </c>
      <c r="H11310">
        <v>123</v>
      </c>
      <c r="I11310">
        <v>187</v>
      </c>
    </row>
    <row r="11311" spans="1:11" x14ac:dyDescent="0.45">
      <c r="A11311" t="s">
        <v>210</v>
      </c>
      <c r="B11311">
        <v>2018</v>
      </c>
      <c r="C11311">
        <v>3</v>
      </c>
      <c r="D11311" t="s">
        <v>234</v>
      </c>
      <c r="E11311">
        <v>1</v>
      </c>
      <c r="F11311">
        <v>1</v>
      </c>
      <c r="G11311">
        <v>11</v>
      </c>
      <c r="H11311">
        <v>18</v>
      </c>
      <c r="I11311">
        <v>1229</v>
      </c>
      <c r="J11311">
        <v>18</v>
      </c>
      <c r="K11311">
        <v>18</v>
      </c>
    </row>
    <row r="11312" spans="1:11" x14ac:dyDescent="0.45">
      <c r="A11312" t="s">
        <v>183</v>
      </c>
      <c r="B11312">
        <v>2012</v>
      </c>
      <c r="C11312">
        <v>0</v>
      </c>
      <c r="D11312" t="s">
        <v>241</v>
      </c>
      <c r="H11312">
        <v>28</v>
      </c>
      <c r="I11312">
        <v>753</v>
      </c>
    </row>
    <row r="11313" spans="1:11" x14ac:dyDescent="0.45">
      <c r="A11313" t="s">
        <v>173</v>
      </c>
      <c r="B11313">
        <v>2020</v>
      </c>
      <c r="C11313">
        <v>5</v>
      </c>
      <c r="D11313" t="s">
        <v>236</v>
      </c>
      <c r="E11313">
        <v>0</v>
      </c>
      <c r="F11313">
        <v>0</v>
      </c>
      <c r="G11313">
        <v>22</v>
      </c>
      <c r="H11313">
        <v>28</v>
      </c>
      <c r="I11313">
        <v>2417</v>
      </c>
    </row>
    <row r="11314" spans="1:11" x14ac:dyDescent="0.45">
      <c r="A11314" t="s">
        <v>176</v>
      </c>
      <c r="B11314">
        <v>2017</v>
      </c>
      <c r="C11314">
        <v>12</v>
      </c>
      <c r="D11314" t="s">
        <v>243</v>
      </c>
      <c r="E11314">
        <v>2</v>
      </c>
      <c r="F11314">
        <v>0.5</v>
      </c>
      <c r="G11314">
        <v>2</v>
      </c>
      <c r="H11314">
        <v>24</v>
      </c>
      <c r="I11314">
        <v>1083</v>
      </c>
      <c r="J11314">
        <v>12</v>
      </c>
      <c r="K11314">
        <v>48</v>
      </c>
    </row>
    <row r="11315" spans="1:11" x14ac:dyDescent="0.45">
      <c r="A11315" t="s">
        <v>121</v>
      </c>
      <c r="B11315">
        <v>2020</v>
      </c>
      <c r="C11315">
        <v>3</v>
      </c>
      <c r="D11315" t="s">
        <v>234</v>
      </c>
      <c r="E11315">
        <v>0</v>
      </c>
      <c r="F11315">
        <v>0</v>
      </c>
      <c r="G11315">
        <v>3</v>
      </c>
      <c r="H11315">
        <v>1</v>
      </c>
      <c r="I11315">
        <v>2368</v>
      </c>
    </row>
    <row r="11316" spans="1:11" x14ac:dyDescent="0.45">
      <c r="A11316" t="s">
        <v>167</v>
      </c>
      <c r="B11316">
        <v>2015</v>
      </c>
      <c r="C11316">
        <v>2</v>
      </c>
      <c r="D11316" t="s">
        <v>233</v>
      </c>
      <c r="E11316">
        <v>1</v>
      </c>
      <c r="F11316">
        <v>1</v>
      </c>
      <c r="G11316">
        <v>21</v>
      </c>
      <c r="H11316">
        <v>27</v>
      </c>
      <c r="I11316">
        <v>57</v>
      </c>
      <c r="J11316">
        <v>27</v>
      </c>
      <c r="K11316">
        <v>27</v>
      </c>
    </row>
    <row r="11317" spans="1:11" x14ac:dyDescent="0.45">
      <c r="A11317" t="s">
        <v>192</v>
      </c>
      <c r="B11317">
        <v>2016</v>
      </c>
      <c r="D11317" t="s">
        <v>245</v>
      </c>
      <c r="E11317">
        <v>6</v>
      </c>
      <c r="F11317">
        <v>6</v>
      </c>
      <c r="G11317">
        <v>19</v>
      </c>
      <c r="I11317">
        <v>197</v>
      </c>
    </row>
    <row r="11318" spans="1:11" x14ac:dyDescent="0.45">
      <c r="A11318" t="s">
        <v>175</v>
      </c>
      <c r="B11318">
        <v>2017</v>
      </c>
      <c r="C11318">
        <v>6</v>
      </c>
      <c r="D11318" t="s">
        <v>237</v>
      </c>
      <c r="E11318">
        <v>0</v>
      </c>
      <c r="F11318">
        <v>0</v>
      </c>
      <c r="G11318">
        <v>6</v>
      </c>
      <c r="H11318">
        <v>23</v>
      </c>
      <c r="I11318">
        <v>1081</v>
      </c>
    </row>
    <row r="11319" spans="1:11" x14ac:dyDescent="0.45">
      <c r="A11319" t="s">
        <v>187</v>
      </c>
      <c r="B11319">
        <v>2013</v>
      </c>
      <c r="C11319">
        <v>6</v>
      </c>
      <c r="D11319" t="s">
        <v>237</v>
      </c>
      <c r="H11319">
        <v>23</v>
      </c>
      <c r="I11319">
        <v>870</v>
      </c>
    </row>
    <row r="11320" spans="1:11" x14ac:dyDescent="0.45">
      <c r="A11320" t="s">
        <v>125</v>
      </c>
      <c r="B11320">
        <v>2014</v>
      </c>
      <c r="C11320">
        <v>2</v>
      </c>
      <c r="D11320" t="s">
        <v>233</v>
      </c>
      <c r="E11320">
        <v>0</v>
      </c>
      <c r="F11320">
        <v>0</v>
      </c>
      <c r="G11320">
        <v>4</v>
      </c>
      <c r="H11320">
        <v>1</v>
      </c>
      <c r="I11320">
        <v>923</v>
      </c>
    </row>
    <row r="11321" spans="1:11" x14ac:dyDescent="0.45">
      <c r="A11321" t="s">
        <v>208</v>
      </c>
      <c r="B11321">
        <v>2016</v>
      </c>
      <c r="C11321">
        <v>8</v>
      </c>
      <c r="D11321" t="s">
        <v>239</v>
      </c>
      <c r="E11321">
        <v>2</v>
      </c>
      <c r="F11321">
        <v>0.45</v>
      </c>
      <c r="G11321">
        <v>5</v>
      </c>
      <c r="H11321">
        <v>7</v>
      </c>
      <c r="I11321">
        <v>213</v>
      </c>
      <c r="J11321">
        <v>3</v>
      </c>
      <c r="K11321">
        <v>15.555555999999999</v>
      </c>
    </row>
    <row r="11322" spans="1:11" x14ac:dyDescent="0.45">
      <c r="A11322" t="s">
        <v>162</v>
      </c>
      <c r="B11322">
        <v>2013</v>
      </c>
      <c r="C11322">
        <v>9</v>
      </c>
      <c r="D11322" t="s">
        <v>240</v>
      </c>
      <c r="H11322">
        <v>9</v>
      </c>
      <c r="I11322">
        <v>844</v>
      </c>
    </row>
    <row r="11323" spans="1:11" x14ac:dyDescent="0.45">
      <c r="A11323" t="s">
        <v>165</v>
      </c>
      <c r="B11323">
        <v>2017</v>
      </c>
      <c r="C11323">
        <v>11</v>
      </c>
      <c r="D11323" t="s">
        <v>242</v>
      </c>
      <c r="E11323">
        <v>6</v>
      </c>
      <c r="F11323">
        <v>1.9166669999999999</v>
      </c>
      <c r="G11323">
        <v>17</v>
      </c>
      <c r="I11323">
        <v>1070</v>
      </c>
    </row>
    <row r="11324" spans="1:11" x14ac:dyDescent="0.45">
      <c r="A11324" t="s">
        <v>116</v>
      </c>
      <c r="B11324">
        <v>2020</v>
      </c>
      <c r="C11324">
        <v>8</v>
      </c>
      <c r="D11324" t="s">
        <v>239</v>
      </c>
      <c r="E11324">
        <v>1</v>
      </c>
      <c r="F11324">
        <v>0.5</v>
      </c>
      <c r="G11324">
        <v>5</v>
      </c>
      <c r="H11324">
        <v>5</v>
      </c>
      <c r="I11324">
        <v>2363</v>
      </c>
      <c r="J11324">
        <v>5</v>
      </c>
      <c r="K11324">
        <v>10</v>
      </c>
    </row>
    <row r="11325" spans="1:11" x14ac:dyDescent="0.45">
      <c r="A11325" t="s">
        <v>126</v>
      </c>
      <c r="B11325">
        <v>2016</v>
      </c>
      <c r="C11325">
        <v>6</v>
      </c>
      <c r="D11325" t="s">
        <v>237</v>
      </c>
      <c r="E11325">
        <v>0</v>
      </c>
      <c r="F11325">
        <v>0</v>
      </c>
      <c r="G11325">
        <v>5</v>
      </c>
      <c r="H11325">
        <v>3</v>
      </c>
      <c r="I11325">
        <v>133</v>
      </c>
    </row>
    <row r="11326" spans="1:11" x14ac:dyDescent="0.45">
      <c r="A11326" t="s">
        <v>121</v>
      </c>
      <c r="B11326">
        <v>2019</v>
      </c>
      <c r="C11326">
        <v>4</v>
      </c>
      <c r="D11326" t="s">
        <v>235</v>
      </c>
      <c r="E11326">
        <v>0</v>
      </c>
      <c r="F11326">
        <v>0</v>
      </c>
      <c r="G11326">
        <v>3</v>
      </c>
      <c r="H11326">
        <v>4</v>
      </c>
      <c r="I11326">
        <v>2265</v>
      </c>
    </row>
    <row r="11327" spans="1:11" x14ac:dyDescent="0.45">
      <c r="A11327" t="s">
        <v>109</v>
      </c>
      <c r="B11327">
        <v>2010</v>
      </c>
      <c r="C11327">
        <v>3</v>
      </c>
      <c r="D11327" t="s">
        <v>234</v>
      </c>
      <c r="H11327">
        <v>5</v>
      </c>
      <c r="I11327">
        <v>455</v>
      </c>
    </row>
    <row r="11328" spans="1:11" x14ac:dyDescent="0.45">
      <c r="A11328" t="s">
        <v>194</v>
      </c>
      <c r="B11328">
        <v>2014</v>
      </c>
      <c r="C11328">
        <v>6</v>
      </c>
      <c r="D11328" t="s">
        <v>237</v>
      </c>
      <c r="E11328">
        <v>1</v>
      </c>
      <c r="F11328">
        <v>0.5</v>
      </c>
      <c r="G11328">
        <v>9</v>
      </c>
      <c r="H11328">
        <v>6</v>
      </c>
      <c r="I11328">
        <v>990</v>
      </c>
      <c r="J11328">
        <v>6</v>
      </c>
      <c r="K11328">
        <v>12</v>
      </c>
    </row>
    <row r="11329" spans="1:11" x14ac:dyDescent="0.45">
      <c r="A11329" t="s">
        <v>132</v>
      </c>
      <c r="B11329">
        <v>2020</v>
      </c>
      <c r="C11329">
        <v>3</v>
      </c>
      <c r="D11329" t="s">
        <v>234</v>
      </c>
      <c r="E11329">
        <v>1</v>
      </c>
      <c r="F11329">
        <v>0.2</v>
      </c>
      <c r="G11329">
        <v>2</v>
      </c>
      <c r="H11329">
        <v>2</v>
      </c>
      <c r="I11329">
        <v>2379</v>
      </c>
      <c r="J11329">
        <v>2</v>
      </c>
      <c r="K11329">
        <v>10</v>
      </c>
    </row>
    <row r="11330" spans="1:11" x14ac:dyDescent="0.45">
      <c r="A11330" t="s">
        <v>169</v>
      </c>
      <c r="B11330">
        <v>2011</v>
      </c>
      <c r="C11330">
        <v>3</v>
      </c>
      <c r="D11330" t="s">
        <v>234</v>
      </c>
      <c r="H11330">
        <v>6</v>
      </c>
      <c r="I11330">
        <v>625</v>
      </c>
    </row>
    <row r="11331" spans="1:11" x14ac:dyDescent="0.45">
      <c r="A11331" t="s">
        <v>205</v>
      </c>
      <c r="B11331">
        <v>2011</v>
      </c>
      <c r="C11331">
        <v>2</v>
      </c>
      <c r="D11331" t="s">
        <v>233</v>
      </c>
      <c r="H11331">
        <v>6</v>
      </c>
      <c r="I11331">
        <v>662</v>
      </c>
    </row>
    <row r="11332" spans="1:11" x14ac:dyDescent="0.45">
      <c r="A11332" t="s">
        <v>216</v>
      </c>
      <c r="B11332">
        <v>2008</v>
      </c>
      <c r="C11332">
        <v>7</v>
      </c>
      <c r="D11332" t="s">
        <v>238</v>
      </c>
      <c r="H11332">
        <v>10</v>
      </c>
      <c r="I11332">
        <v>334</v>
      </c>
    </row>
    <row r="11333" spans="1:11" x14ac:dyDescent="0.45">
      <c r="A11333" t="s">
        <v>110</v>
      </c>
      <c r="B11333">
        <v>2009</v>
      </c>
      <c r="C11333">
        <v>0</v>
      </c>
      <c r="D11333" t="s">
        <v>241</v>
      </c>
      <c r="H11333">
        <v>7</v>
      </c>
      <c r="I11333">
        <v>343</v>
      </c>
    </row>
    <row r="11334" spans="1:11" x14ac:dyDescent="0.45">
      <c r="A11334" t="s">
        <v>138</v>
      </c>
      <c r="B11334">
        <v>2011</v>
      </c>
      <c r="C11334">
        <v>1</v>
      </c>
      <c r="D11334" t="s">
        <v>231</v>
      </c>
      <c r="H11334">
        <v>3</v>
      </c>
      <c r="I11334">
        <v>597</v>
      </c>
    </row>
    <row r="11335" spans="1:11" x14ac:dyDescent="0.45">
      <c r="A11335" t="s">
        <v>132</v>
      </c>
      <c r="B11335">
        <v>2019</v>
      </c>
      <c r="C11335">
        <v>4</v>
      </c>
      <c r="D11335" t="s">
        <v>235</v>
      </c>
      <c r="E11335">
        <v>1</v>
      </c>
      <c r="F11335">
        <v>0.2</v>
      </c>
      <c r="G11335">
        <v>2</v>
      </c>
      <c r="H11335">
        <v>4</v>
      </c>
      <c r="I11335">
        <v>2275</v>
      </c>
      <c r="J11335">
        <v>4</v>
      </c>
      <c r="K11335">
        <v>20</v>
      </c>
    </row>
    <row r="11336" spans="1:11" x14ac:dyDescent="0.45">
      <c r="A11336" t="s">
        <v>202</v>
      </c>
      <c r="B11336">
        <v>2013</v>
      </c>
      <c r="C11336">
        <v>5</v>
      </c>
      <c r="D11336" t="s">
        <v>236</v>
      </c>
      <c r="H11336">
        <v>2</v>
      </c>
      <c r="I11336">
        <v>885</v>
      </c>
    </row>
    <row r="11337" spans="1:11" x14ac:dyDescent="0.45">
      <c r="A11337" t="s">
        <v>119</v>
      </c>
      <c r="B11337">
        <v>2017</v>
      </c>
      <c r="C11337">
        <v>7</v>
      </c>
      <c r="D11337" t="s">
        <v>238</v>
      </c>
      <c r="E11337">
        <v>0</v>
      </c>
      <c r="F11337">
        <v>0</v>
      </c>
      <c r="G11337">
        <v>6</v>
      </c>
      <c r="H11337">
        <v>9</v>
      </c>
      <c r="I11337">
        <v>1030</v>
      </c>
    </row>
    <row r="11338" spans="1:11" x14ac:dyDescent="0.45">
      <c r="A11338" t="s">
        <v>177</v>
      </c>
      <c r="B11338">
        <v>2008</v>
      </c>
      <c r="C11338">
        <v>2</v>
      </c>
      <c r="D11338" t="s">
        <v>233</v>
      </c>
      <c r="H11338">
        <v>124</v>
      </c>
      <c r="I11338">
        <v>294</v>
      </c>
    </row>
    <row r="11339" spans="1:11" x14ac:dyDescent="0.45">
      <c r="A11339" t="s">
        <v>150</v>
      </c>
      <c r="B11339">
        <v>2009</v>
      </c>
      <c r="C11339">
        <v>0</v>
      </c>
      <c r="D11339" t="s">
        <v>241</v>
      </c>
      <c r="H11339">
        <v>8</v>
      </c>
      <c r="I11339">
        <v>382</v>
      </c>
    </row>
    <row r="11340" spans="1:11" x14ac:dyDescent="0.45">
      <c r="A11340" t="s">
        <v>218</v>
      </c>
      <c r="B11340">
        <v>2016</v>
      </c>
      <c r="C11340">
        <v>5</v>
      </c>
      <c r="D11340" t="s">
        <v>236</v>
      </c>
      <c r="E11340">
        <v>0</v>
      </c>
      <c r="F11340">
        <v>0</v>
      </c>
      <c r="G11340">
        <v>5</v>
      </c>
      <c r="H11340">
        <v>4</v>
      </c>
      <c r="I11340">
        <v>223</v>
      </c>
    </row>
    <row r="11341" spans="1:11" x14ac:dyDescent="0.45">
      <c r="A11341" t="s">
        <v>174</v>
      </c>
      <c r="B11341">
        <v>2019</v>
      </c>
      <c r="C11341">
        <v>9</v>
      </c>
      <c r="D11341" t="s">
        <v>240</v>
      </c>
      <c r="E11341">
        <v>0</v>
      </c>
      <c r="F11341">
        <v>0</v>
      </c>
      <c r="G11341">
        <v>7</v>
      </c>
      <c r="H11341">
        <v>2</v>
      </c>
      <c r="I11341">
        <v>2245</v>
      </c>
    </row>
    <row r="11342" spans="1:11" x14ac:dyDescent="0.45">
      <c r="A11342" t="s">
        <v>196</v>
      </c>
      <c r="B11342">
        <v>2016</v>
      </c>
      <c r="C11342">
        <v>8</v>
      </c>
      <c r="D11342" t="s">
        <v>239</v>
      </c>
      <c r="H11342">
        <v>1</v>
      </c>
      <c r="I11342">
        <v>201</v>
      </c>
    </row>
    <row r="11343" spans="1:11" x14ac:dyDescent="0.45">
      <c r="A11343" t="s">
        <v>149</v>
      </c>
      <c r="B11343">
        <v>2008</v>
      </c>
      <c r="C11343">
        <v>4</v>
      </c>
      <c r="D11343" t="s">
        <v>235</v>
      </c>
      <c r="H11343">
        <v>3</v>
      </c>
      <c r="I11343">
        <v>268</v>
      </c>
    </row>
    <row r="11344" spans="1:11" x14ac:dyDescent="0.45">
      <c r="A11344" t="s">
        <v>219</v>
      </c>
      <c r="B11344">
        <v>2019</v>
      </c>
      <c r="D11344" t="s">
        <v>244</v>
      </c>
      <c r="E11344">
        <v>2</v>
      </c>
      <c r="F11344">
        <v>2</v>
      </c>
      <c r="G11344">
        <v>36</v>
      </c>
      <c r="I11344">
        <v>2351</v>
      </c>
    </row>
    <row r="11345" spans="1:11" x14ac:dyDescent="0.45">
      <c r="A11345" t="s">
        <v>168</v>
      </c>
      <c r="B11345">
        <v>2012</v>
      </c>
      <c r="C11345">
        <v>7</v>
      </c>
      <c r="D11345" t="s">
        <v>238</v>
      </c>
      <c r="H11345">
        <v>14</v>
      </c>
      <c r="I11345">
        <v>737</v>
      </c>
    </row>
    <row r="11346" spans="1:11" x14ac:dyDescent="0.45">
      <c r="A11346" t="s">
        <v>144</v>
      </c>
      <c r="B11346">
        <v>2008</v>
      </c>
      <c r="C11346">
        <v>8</v>
      </c>
      <c r="D11346" t="s">
        <v>239</v>
      </c>
      <c r="H11346">
        <v>4</v>
      </c>
      <c r="I11346">
        <v>263</v>
      </c>
    </row>
    <row r="11347" spans="1:11" x14ac:dyDescent="0.45">
      <c r="A11347" t="s">
        <v>118</v>
      </c>
      <c r="B11347">
        <v>2011</v>
      </c>
      <c r="C11347">
        <v>5</v>
      </c>
      <c r="D11347" t="s">
        <v>236</v>
      </c>
      <c r="H11347">
        <v>11</v>
      </c>
      <c r="I11347">
        <v>577</v>
      </c>
    </row>
    <row r="11348" spans="1:11" x14ac:dyDescent="0.45">
      <c r="A11348" t="s">
        <v>187</v>
      </c>
      <c r="B11348">
        <v>2017</v>
      </c>
      <c r="C11348">
        <v>6</v>
      </c>
      <c r="D11348" t="s">
        <v>237</v>
      </c>
      <c r="E11348">
        <v>4</v>
      </c>
      <c r="F11348">
        <v>1.0277780000000001</v>
      </c>
      <c r="G11348">
        <v>20</v>
      </c>
      <c r="H11348">
        <v>20</v>
      </c>
      <c r="I11348">
        <v>1093</v>
      </c>
      <c r="J11348">
        <v>5</v>
      </c>
      <c r="K11348">
        <v>19.459454999999998</v>
      </c>
    </row>
    <row r="11349" spans="1:11" x14ac:dyDescent="0.45">
      <c r="A11349" t="s">
        <v>140</v>
      </c>
      <c r="B11349">
        <v>2015</v>
      </c>
      <c r="C11349">
        <v>2</v>
      </c>
      <c r="D11349" t="s">
        <v>233</v>
      </c>
      <c r="H11349">
        <v>11</v>
      </c>
      <c r="I11349">
        <v>34</v>
      </c>
    </row>
    <row r="11350" spans="1:11" x14ac:dyDescent="0.45">
      <c r="A11350" t="s">
        <v>159</v>
      </c>
      <c r="B11350">
        <v>2014</v>
      </c>
      <c r="C11350">
        <v>0</v>
      </c>
      <c r="D11350" t="s">
        <v>241</v>
      </c>
      <c r="E11350">
        <v>1</v>
      </c>
      <c r="F11350">
        <v>1</v>
      </c>
      <c r="G11350">
        <v>9</v>
      </c>
      <c r="H11350">
        <v>30</v>
      </c>
      <c r="I11350">
        <v>955</v>
      </c>
      <c r="J11350">
        <v>30</v>
      </c>
      <c r="K11350">
        <v>30</v>
      </c>
    </row>
    <row r="11351" spans="1:11" x14ac:dyDescent="0.45">
      <c r="A11351" t="s">
        <v>221</v>
      </c>
      <c r="B11351">
        <v>2017</v>
      </c>
      <c r="C11351">
        <v>4</v>
      </c>
      <c r="D11351" t="s">
        <v>235</v>
      </c>
      <c r="E11351">
        <v>2</v>
      </c>
      <c r="F11351">
        <v>0.36666700000000002</v>
      </c>
      <c r="G11351">
        <v>15</v>
      </c>
      <c r="H11351">
        <v>18</v>
      </c>
      <c r="I11351">
        <v>1127</v>
      </c>
      <c r="J11351">
        <v>9</v>
      </c>
      <c r="K11351">
        <v>49.090864000000003</v>
      </c>
    </row>
    <row r="11352" spans="1:11" x14ac:dyDescent="0.45">
      <c r="A11352" t="s">
        <v>212</v>
      </c>
      <c r="B11352">
        <v>2008</v>
      </c>
      <c r="C11352">
        <v>8</v>
      </c>
      <c r="D11352" t="s">
        <v>239</v>
      </c>
      <c r="H11352">
        <v>3</v>
      </c>
      <c r="I11352">
        <v>330</v>
      </c>
    </row>
    <row r="11353" spans="1:11" x14ac:dyDescent="0.45">
      <c r="A11353" t="s">
        <v>197</v>
      </c>
      <c r="B11353">
        <v>2008</v>
      </c>
      <c r="C11353">
        <v>2</v>
      </c>
      <c r="D11353" t="s">
        <v>233</v>
      </c>
      <c r="H11353">
        <v>51</v>
      </c>
      <c r="I11353">
        <v>315</v>
      </c>
    </row>
    <row r="11354" spans="1:11" x14ac:dyDescent="0.45">
      <c r="A11354" t="s">
        <v>181</v>
      </c>
      <c r="B11354">
        <v>2018</v>
      </c>
      <c r="C11354">
        <v>6</v>
      </c>
      <c r="D11354" t="s">
        <v>237</v>
      </c>
      <c r="E11354">
        <v>2</v>
      </c>
      <c r="F11354">
        <v>0.36111100000000002</v>
      </c>
      <c r="G11354">
        <v>7</v>
      </c>
      <c r="H11354">
        <v>4</v>
      </c>
      <c r="I11354">
        <v>1200</v>
      </c>
      <c r="J11354">
        <v>2</v>
      </c>
      <c r="K11354">
        <v>11.076926</v>
      </c>
    </row>
    <row r="11355" spans="1:11" x14ac:dyDescent="0.45">
      <c r="A11355" t="s">
        <v>198</v>
      </c>
      <c r="B11355">
        <v>2020</v>
      </c>
      <c r="C11355">
        <v>8</v>
      </c>
      <c r="D11355" t="s">
        <v>239</v>
      </c>
      <c r="E11355">
        <v>0</v>
      </c>
      <c r="F11355">
        <v>0</v>
      </c>
      <c r="G11355">
        <v>14</v>
      </c>
      <c r="H11355">
        <v>18</v>
      </c>
      <c r="I11355">
        <v>2442</v>
      </c>
    </row>
    <row r="11356" spans="1:11" x14ac:dyDescent="0.45">
      <c r="A11356" t="s">
        <v>147</v>
      </c>
      <c r="B11356">
        <v>2013</v>
      </c>
      <c r="C11356">
        <v>8</v>
      </c>
      <c r="D11356" t="s">
        <v>239</v>
      </c>
      <c r="H11356">
        <v>8</v>
      </c>
      <c r="I11356">
        <v>831</v>
      </c>
    </row>
    <row r="11357" spans="1:11" x14ac:dyDescent="0.45">
      <c r="A11357" t="s">
        <v>110</v>
      </c>
      <c r="B11357">
        <v>2018</v>
      </c>
      <c r="C11357">
        <v>4</v>
      </c>
      <c r="D11357" t="s">
        <v>235</v>
      </c>
      <c r="E11357">
        <v>1</v>
      </c>
      <c r="F11357">
        <v>0.25</v>
      </c>
      <c r="G11357">
        <v>2</v>
      </c>
      <c r="H11357">
        <v>4</v>
      </c>
      <c r="I11357">
        <v>1131</v>
      </c>
      <c r="J11357">
        <v>4</v>
      </c>
      <c r="K11357">
        <v>16</v>
      </c>
    </row>
    <row r="11358" spans="1:11" x14ac:dyDescent="0.45">
      <c r="A11358" t="s">
        <v>136</v>
      </c>
      <c r="B11358">
        <v>2020</v>
      </c>
      <c r="C11358">
        <v>6</v>
      </c>
      <c r="D11358" t="s">
        <v>237</v>
      </c>
      <c r="E11358">
        <v>1</v>
      </c>
      <c r="F11358">
        <v>0.33333299999999999</v>
      </c>
      <c r="G11358">
        <v>3</v>
      </c>
      <c r="H11358">
        <v>4</v>
      </c>
      <c r="I11358">
        <v>2383</v>
      </c>
      <c r="J11358">
        <v>4</v>
      </c>
      <c r="K11358">
        <v>12.000012</v>
      </c>
    </row>
    <row r="11359" spans="1:11" x14ac:dyDescent="0.45">
      <c r="A11359" t="s">
        <v>152</v>
      </c>
      <c r="B11359">
        <v>2020</v>
      </c>
      <c r="C11359">
        <v>1</v>
      </c>
      <c r="D11359" t="s">
        <v>231</v>
      </c>
      <c r="E11359">
        <v>1</v>
      </c>
      <c r="F11359">
        <v>1</v>
      </c>
      <c r="G11359">
        <v>11</v>
      </c>
      <c r="H11359">
        <v>7</v>
      </c>
      <c r="I11359">
        <v>2398</v>
      </c>
      <c r="J11359">
        <v>7</v>
      </c>
      <c r="K11359">
        <v>7</v>
      </c>
    </row>
    <row r="11360" spans="1:11" x14ac:dyDescent="0.45">
      <c r="A11360" t="s">
        <v>114</v>
      </c>
      <c r="B11360">
        <v>2020</v>
      </c>
      <c r="C11360">
        <v>4</v>
      </c>
      <c r="D11360" t="s">
        <v>235</v>
      </c>
      <c r="E11360">
        <v>1</v>
      </c>
      <c r="F11360">
        <v>0.16666700000000001</v>
      </c>
      <c r="G11360">
        <v>3</v>
      </c>
      <c r="H11360">
        <v>4</v>
      </c>
      <c r="I11360">
        <v>2361</v>
      </c>
      <c r="J11360">
        <v>4</v>
      </c>
      <c r="K11360">
        <v>23.999952</v>
      </c>
    </row>
    <row r="11361" spans="1:11" x14ac:dyDescent="0.45">
      <c r="A11361" t="s">
        <v>195</v>
      </c>
      <c r="B11361">
        <v>2016</v>
      </c>
      <c r="D11361" t="s">
        <v>246</v>
      </c>
      <c r="E11361">
        <v>3</v>
      </c>
      <c r="F11361">
        <v>3</v>
      </c>
      <c r="G11361">
        <v>9</v>
      </c>
      <c r="I11361">
        <v>200</v>
      </c>
    </row>
    <row r="11362" spans="1:11" x14ac:dyDescent="0.45">
      <c r="A11362" t="s">
        <v>152</v>
      </c>
      <c r="B11362">
        <v>2018</v>
      </c>
      <c r="D11362" t="s">
        <v>245</v>
      </c>
      <c r="E11362">
        <v>8</v>
      </c>
      <c r="F11362">
        <v>8</v>
      </c>
      <c r="G11362">
        <v>8</v>
      </c>
      <c r="I11362">
        <v>1172</v>
      </c>
    </row>
    <row r="11363" spans="1:11" x14ac:dyDescent="0.45">
      <c r="A11363" t="s">
        <v>138</v>
      </c>
      <c r="B11363">
        <v>2015</v>
      </c>
      <c r="C11363">
        <v>0</v>
      </c>
      <c r="D11363" t="s">
        <v>241</v>
      </c>
      <c r="E11363">
        <v>1</v>
      </c>
      <c r="F11363">
        <v>0.125</v>
      </c>
      <c r="G11363">
        <v>2</v>
      </c>
      <c r="H11363">
        <v>1</v>
      </c>
      <c r="I11363">
        <v>32</v>
      </c>
      <c r="J11363">
        <v>1</v>
      </c>
      <c r="K11363">
        <v>8</v>
      </c>
    </row>
    <row r="11364" spans="1:11" x14ac:dyDescent="0.45">
      <c r="A11364" t="s">
        <v>216</v>
      </c>
      <c r="B11364">
        <v>2017</v>
      </c>
      <c r="C11364">
        <v>5</v>
      </c>
      <c r="D11364" t="s">
        <v>236</v>
      </c>
      <c r="E11364">
        <v>0</v>
      </c>
      <c r="F11364">
        <v>0</v>
      </c>
      <c r="G11364">
        <v>5</v>
      </c>
      <c r="H11364">
        <v>7</v>
      </c>
      <c r="I11364">
        <v>1122</v>
      </c>
    </row>
    <row r="11365" spans="1:11" x14ac:dyDescent="0.45">
      <c r="A11365" t="s">
        <v>105</v>
      </c>
      <c r="B11365">
        <v>2009</v>
      </c>
      <c r="C11365">
        <v>3</v>
      </c>
      <c r="D11365" t="s">
        <v>234</v>
      </c>
      <c r="H11365">
        <v>10</v>
      </c>
      <c r="I11365">
        <v>340</v>
      </c>
    </row>
    <row r="11366" spans="1:11" x14ac:dyDescent="0.45">
      <c r="A11366" t="s">
        <v>162</v>
      </c>
      <c r="B11366">
        <v>2019</v>
      </c>
      <c r="C11366">
        <v>10</v>
      </c>
      <c r="D11366" t="s">
        <v>232</v>
      </c>
      <c r="E11366">
        <v>1</v>
      </c>
      <c r="F11366">
        <v>1</v>
      </c>
      <c r="G11366">
        <v>4</v>
      </c>
      <c r="H11366">
        <v>10</v>
      </c>
      <c r="I11366">
        <v>2299</v>
      </c>
      <c r="J11366">
        <v>10</v>
      </c>
      <c r="K11366">
        <v>10</v>
      </c>
    </row>
    <row r="11367" spans="1:11" x14ac:dyDescent="0.45">
      <c r="A11367" t="s">
        <v>198</v>
      </c>
      <c r="B11367">
        <v>2015</v>
      </c>
      <c r="D11367" t="s">
        <v>246</v>
      </c>
      <c r="E11367">
        <v>4</v>
      </c>
      <c r="F11367">
        <v>4</v>
      </c>
      <c r="G11367">
        <v>16</v>
      </c>
      <c r="I11367">
        <v>90</v>
      </c>
    </row>
    <row r="11368" spans="1:11" x14ac:dyDescent="0.45">
      <c r="A11368" t="s">
        <v>175</v>
      </c>
      <c r="B11368">
        <v>2013</v>
      </c>
      <c r="C11368">
        <v>0</v>
      </c>
      <c r="D11368" t="s">
        <v>241</v>
      </c>
      <c r="H11368">
        <v>26</v>
      </c>
      <c r="I11368">
        <v>857</v>
      </c>
    </row>
    <row r="11369" spans="1:11" x14ac:dyDescent="0.45">
      <c r="A11369" t="s">
        <v>209</v>
      </c>
      <c r="B11369">
        <v>2020</v>
      </c>
      <c r="C11369">
        <v>3</v>
      </c>
      <c r="D11369" t="s">
        <v>234</v>
      </c>
      <c r="E11369">
        <v>1</v>
      </c>
      <c r="F11369">
        <v>0.33333299999999999</v>
      </c>
      <c r="G11369">
        <v>3</v>
      </c>
      <c r="H11369">
        <v>4</v>
      </c>
      <c r="I11369">
        <v>2453</v>
      </c>
      <c r="J11369">
        <v>4</v>
      </c>
      <c r="K11369">
        <v>12.000012</v>
      </c>
    </row>
    <row r="11370" spans="1:11" x14ac:dyDescent="0.45">
      <c r="A11370" t="s">
        <v>151</v>
      </c>
      <c r="B11370">
        <v>2015</v>
      </c>
      <c r="C11370">
        <v>12</v>
      </c>
      <c r="D11370" t="s">
        <v>243</v>
      </c>
      <c r="H11370">
        <v>18</v>
      </c>
      <c r="I11370">
        <v>44</v>
      </c>
    </row>
    <row r="11371" spans="1:11" x14ac:dyDescent="0.45">
      <c r="A11371" t="s">
        <v>108</v>
      </c>
      <c r="B11371">
        <v>2014</v>
      </c>
      <c r="C11371">
        <v>1</v>
      </c>
      <c r="D11371" t="s">
        <v>231</v>
      </c>
      <c r="E11371">
        <v>1</v>
      </c>
      <c r="F11371">
        <v>0.5</v>
      </c>
      <c r="G11371">
        <v>4</v>
      </c>
      <c r="H11371">
        <v>7</v>
      </c>
      <c r="I11371">
        <v>906</v>
      </c>
      <c r="J11371">
        <v>7</v>
      </c>
      <c r="K11371">
        <v>14</v>
      </c>
    </row>
    <row r="11372" spans="1:11" x14ac:dyDescent="0.45">
      <c r="A11372" t="s">
        <v>198</v>
      </c>
      <c r="B11372">
        <v>2017</v>
      </c>
      <c r="D11372" t="s">
        <v>244</v>
      </c>
      <c r="E11372">
        <v>1</v>
      </c>
      <c r="F11372">
        <v>1</v>
      </c>
      <c r="G11372">
        <v>16</v>
      </c>
      <c r="I11372">
        <v>1104</v>
      </c>
    </row>
    <row r="11373" spans="1:11" x14ac:dyDescent="0.45">
      <c r="A11373" t="s">
        <v>123</v>
      </c>
      <c r="B11373">
        <v>2018</v>
      </c>
      <c r="D11373" t="s">
        <v>245</v>
      </c>
      <c r="E11373">
        <v>5</v>
      </c>
      <c r="F11373">
        <v>5</v>
      </c>
      <c r="G11373">
        <v>5</v>
      </c>
      <c r="I11373">
        <v>1144</v>
      </c>
    </row>
    <row r="11374" spans="1:11" x14ac:dyDescent="0.45">
      <c r="A11374" t="s">
        <v>173</v>
      </c>
      <c r="B11374">
        <v>2012</v>
      </c>
      <c r="C11374">
        <v>8</v>
      </c>
      <c r="D11374" t="s">
        <v>239</v>
      </c>
      <c r="H11374">
        <v>29</v>
      </c>
      <c r="I11374">
        <v>742</v>
      </c>
    </row>
    <row r="11375" spans="1:11" x14ac:dyDescent="0.45">
      <c r="A11375" t="s">
        <v>125</v>
      </c>
      <c r="B11375">
        <v>2008</v>
      </c>
      <c r="C11375">
        <v>3</v>
      </c>
      <c r="D11375" t="s">
        <v>234</v>
      </c>
      <c r="H11375">
        <v>3</v>
      </c>
      <c r="I11375">
        <v>245</v>
      </c>
    </row>
    <row r="11376" spans="1:11" x14ac:dyDescent="0.45">
      <c r="A11376" t="s">
        <v>201</v>
      </c>
      <c r="B11376">
        <v>2010</v>
      </c>
      <c r="C11376">
        <v>6</v>
      </c>
      <c r="D11376" t="s">
        <v>237</v>
      </c>
      <c r="H11376">
        <v>12</v>
      </c>
      <c r="I11376">
        <v>545</v>
      </c>
    </row>
    <row r="11377" spans="1:11" x14ac:dyDescent="0.45">
      <c r="A11377" t="s">
        <v>217</v>
      </c>
      <c r="B11377">
        <v>2014</v>
      </c>
      <c r="C11377">
        <v>1</v>
      </c>
      <c r="D11377" t="s">
        <v>231</v>
      </c>
      <c r="E11377">
        <v>0</v>
      </c>
      <c r="F11377">
        <v>0</v>
      </c>
      <c r="G11377">
        <v>7</v>
      </c>
      <c r="H11377">
        <v>15</v>
      </c>
      <c r="I11377">
        <v>1013</v>
      </c>
    </row>
    <row r="11378" spans="1:11" x14ac:dyDescent="0.45">
      <c r="A11378" t="s">
        <v>216</v>
      </c>
      <c r="B11378">
        <v>2009</v>
      </c>
      <c r="C11378">
        <v>1</v>
      </c>
      <c r="D11378" t="s">
        <v>231</v>
      </c>
      <c r="H11378">
        <v>12</v>
      </c>
      <c r="I11378">
        <v>447</v>
      </c>
    </row>
    <row r="11379" spans="1:11" x14ac:dyDescent="0.45">
      <c r="A11379" t="s">
        <v>214</v>
      </c>
      <c r="B11379">
        <v>2018</v>
      </c>
      <c r="C11379">
        <v>1</v>
      </c>
      <c r="D11379" t="s">
        <v>231</v>
      </c>
      <c r="E11379">
        <v>1</v>
      </c>
      <c r="F11379">
        <v>0.25</v>
      </c>
      <c r="G11379">
        <v>2</v>
      </c>
      <c r="H11379">
        <v>3</v>
      </c>
      <c r="I11379">
        <v>1233</v>
      </c>
      <c r="J11379">
        <v>3</v>
      </c>
      <c r="K11379">
        <v>12</v>
      </c>
    </row>
    <row r="11380" spans="1:11" x14ac:dyDescent="0.45">
      <c r="A11380" t="s">
        <v>126</v>
      </c>
      <c r="B11380">
        <v>2017</v>
      </c>
      <c r="C11380">
        <v>1</v>
      </c>
      <c r="D11380" t="s">
        <v>231</v>
      </c>
      <c r="E11380">
        <v>0</v>
      </c>
      <c r="F11380">
        <v>0</v>
      </c>
      <c r="G11380">
        <v>5</v>
      </c>
      <c r="H11380">
        <v>6</v>
      </c>
      <c r="I11380">
        <v>1037</v>
      </c>
    </row>
    <row r="11381" spans="1:11" x14ac:dyDescent="0.45">
      <c r="A11381" t="s">
        <v>135</v>
      </c>
      <c r="B11381">
        <v>2016</v>
      </c>
      <c r="C11381">
        <v>1</v>
      </c>
      <c r="D11381" t="s">
        <v>231</v>
      </c>
      <c r="E11381">
        <v>1</v>
      </c>
      <c r="F11381">
        <v>0.33333299999999999</v>
      </c>
      <c r="G11381">
        <v>4</v>
      </c>
      <c r="H11381">
        <v>2</v>
      </c>
      <c r="I11381">
        <v>142</v>
      </c>
      <c r="J11381">
        <v>2</v>
      </c>
      <c r="K11381">
        <v>6.000006</v>
      </c>
    </row>
    <row r="11382" spans="1:11" x14ac:dyDescent="0.45">
      <c r="A11382" t="s">
        <v>204</v>
      </c>
      <c r="B11382">
        <v>2010</v>
      </c>
      <c r="C11382">
        <v>0</v>
      </c>
      <c r="D11382" t="s">
        <v>241</v>
      </c>
      <c r="H11382">
        <v>2</v>
      </c>
      <c r="I11382">
        <v>548</v>
      </c>
    </row>
    <row r="11383" spans="1:11" x14ac:dyDescent="0.45">
      <c r="A11383" t="s">
        <v>185</v>
      </c>
      <c r="B11383">
        <v>2019</v>
      </c>
      <c r="C11383">
        <v>3</v>
      </c>
      <c r="D11383" t="s">
        <v>234</v>
      </c>
      <c r="E11383">
        <v>1</v>
      </c>
      <c r="F11383">
        <v>1</v>
      </c>
      <c r="G11383">
        <v>19</v>
      </c>
      <c r="H11383">
        <v>31</v>
      </c>
      <c r="I11383">
        <v>2319</v>
      </c>
      <c r="J11383">
        <v>31</v>
      </c>
      <c r="K11383">
        <v>31</v>
      </c>
    </row>
    <row r="11384" spans="1:11" x14ac:dyDescent="0.45">
      <c r="A11384" t="s">
        <v>217</v>
      </c>
      <c r="B11384">
        <v>2017</v>
      </c>
      <c r="D11384" t="s">
        <v>245</v>
      </c>
      <c r="E11384">
        <v>7</v>
      </c>
      <c r="F11384">
        <v>7</v>
      </c>
      <c r="G11384">
        <v>7</v>
      </c>
      <c r="I11384">
        <v>1123</v>
      </c>
    </row>
    <row r="11385" spans="1:11" x14ac:dyDescent="0.45">
      <c r="A11385" t="s">
        <v>173</v>
      </c>
      <c r="B11385">
        <v>2011</v>
      </c>
      <c r="C11385">
        <v>6</v>
      </c>
      <c r="D11385" t="s">
        <v>237</v>
      </c>
      <c r="H11385">
        <v>20</v>
      </c>
      <c r="I11385">
        <v>629</v>
      </c>
    </row>
    <row r="11386" spans="1:11" x14ac:dyDescent="0.45">
      <c r="A11386" t="s">
        <v>147</v>
      </c>
      <c r="B11386">
        <v>2011</v>
      </c>
      <c r="C11386">
        <v>5</v>
      </c>
      <c r="D11386" t="s">
        <v>236</v>
      </c>
      <c r="H11386">
        <v>19</v>
      </c>
      <c r="I11386">
        <v>605</v>
      </c>
    </row>
    <row r="11387" spans="1:11" x14ac:dyDescent="0.45">
      <c r="A11387" t="s">
        <v>174</v>
      </c>
      <c r="B11387">
        <v>2016</v>
      </c>
      <c r="C11387">
        <v>2</v>
      </c>
      <c r="D11387" t="s">
        <v>233</v>
      </c>
      <c r="E11387">
        <v>1</v>
      </c>
      <c r="F11387">
        <v>0.5</v>
      </c>
      <c r="G11387">
        <v>6</v>
      </c>
      <c r="H11387">
        <v>5</v>
      </c>
      <c r="I11387">
        <v>178</v>
      </c>
      <c r="J11387">
        <v>5</v>
      </c>
      <c r="K11387">
        <v>10</v>
      </c>
    </row>
    <row r="11388" spans="1:11" x14ac:dyDescent="0.45">
      <c r="A11388" t="s">
        <v>120</v>
      </c>
      <c r="B11388">
        <v>2011</v>
      </c>
      <c r="C11388">
        <v>6</v>
      </c>
      <c r="D11388" t="s">
        <v>237</v>
      </c>
      <c r="H11388">
        <v>11</v>
      </c>
      <c r="I11388">
        <v>579</v>
      </c>
    </row>
    <row r="11389" spans="1:11" x14ac:dyDescent="0.45">
      <c r="A11389" t="s">
        <v>140</v>
      </c>
      <c r="B11389">
        <v>2011</v>
      </c>
      <c r="C11389">
        <v>8</v>
      </c>
      <c r="D11389" t="s">
        <v>239</v>
      </c>
      <c r="H11389">
        <v>4</v>
      </c>
      <c r="I11389">
        <v>599</v>
      </c>
    </row>
    <row r="11390" spans="1:11" x14ac:dyDescent="0.45">
      <c r="A11390" t="s">
        <v>216</v>
      </c>
      <c r="B11390">
        <v>2010</v>
      </c>
      <c r="C11390">
        <v>3</v>
      </c>
      <c r="D11390" t="s">
        <v>234</v>
      </c>
      <c r="H11390">
        <v>11</v>
      </c>
      <c r="I11390">
        <v>560</v>
      </c>
    </row>
    <row r="11391" spans="1:11" x14ac:dyDescent="0.45">
      <c r="A11391" t="s">
        <v>159</v>
      </c>
      <c r="B11391">
        <v>2008</v>
      </c>
      <c r="C11391">
        <v>2</v>
      </c>
      <c r="D11391" t="s">
        <v>233</v>
      </c>
      <c r="H11391">
        <v>3</v>
      </c>
      <c r="I11391">
        <v>277</v>
      </c>
    </row>
    <row r="11392" spans="1:11" x14ac:dyDescent="0.45">
      <c r="A11392" t="s">
        <v>147</v>
      </c>
      <c r="B11392">
        <v>2018</v>
      </c>
      <c r="D11392" t="s">
        <v>245</v>
      </c>
      <c r="E11392">
        <v>9</v>
      </c>
      <c r="F11392">
        <v>9</v>
      </c>
      <c r="G11392">
        <v>10</v>
      </c>
      <c r="I11392">
        <v>1167</v>
      </c>
    </row>
    <row r="11393" spans="1:11" x14ac:dyDescent="0.45">
      <c r="A11393" t="s">
        <v>123</v>
      </c>
      <c r="B11393">
        <v>2019</v>
      </c>
      <c r="C11393">
        <v>2</v>
      </c>
      <c r="D11393" t="s">
        <v>233</v>
      </c>
      <c r="E11393">
        <v>0</v>
      </c>
      <c r="F11393">
        <v>0</v>
      </c>
      <c r="G11393">
        <v>5</v>
      </c>
      <c r="H11393">
        <v>8</v>
      </c>
      <c r="I11393">
        <v>2267</v>
      </c>
    </row>
    <row r="11394" spans="1:11" x14ac:dyDescent="0.45">
      <c r="A11394" t="s">
        <v>111</v>
      </c>
      <c r="B11394">
        <v>2018</v>
      </c>
      <c r="C11394">
        <v>2</v>
      </c>
      <c r="D11394" t="s">
        <v>233</v>
      </c>
      <c r="E11394">
        <v>1</v>
      </c>
      <c r="F11394">
        <v>1</v>
      </c>
      <c r="G11394">
        <v>5</v>
      </c>
      <c r="H11394">
        <v>9</v>
      </c>
      <c r="I11394">
        <v>1132</v>
      </c>
      <c r="J11394">
        <v>9</v>
      </c>
      <c r="K11394">
        <v>9</v>
      </c>
    </row>
    <row r="11395" spans="1:11" x14ac:dyDescent="0.45">
      <c r="A11395" t="s">
        <v>147</v>
      </c>
      <c r="B11395">
        <v>2009</v>
      </c>
      <c r="C11395">
        <v>3</v>
      </c>
      <c r="D11395" t="s">
        <v>234</v>
      </c>
      <c r="H11395">
        <v>11</v>
      </c>
      <c r="I11395">
        <v>379</v>
      </c>
    </row>
    <row r="11396" spans="1:11" x14ac:dyDescent="0.45">
      <c r="A11396" t="s">
        <v>122</v>
      </c>
      <c r="B11396">
        <v>2014</v>
      </c>
      <c r="D11396" t="s">
        <v>245</v>
      </c>
      <c r="E11396">
        <v>3</v>
      </c>
      <c r="F11396">
        <v>3</v>
      </c>
      <c r="G11396">
        <v>3</v>
      </c>
      <c r="I11396">
        <v>920</v>
      </c>
    </row>
    <row r="11397" spans="1:11" x14ac:dyDescent="0.45">
      <c r="A11397" t="s">
        <v>190</v>
      </c>
      <c r="B11397">
        <v>2019</v>
      </c>
      <c r="D11397" t="s">
        <v>244</v>
      </c>
      <c r="E11397">
        <v>1</v>
      </c>
      <c r="F11397">
        <v>1</v>
      </c>
      <c r="G11397">
        <v>12</v>
      </c>
      <c r="I11397">
        <v>2323</v>
      </c>
    </row>
    <row r="11398" spans="1:11" x14ac:dyDescent="0.45">
      <c r="A11398" t="s">
        <v>202</v>
      </c>
      <c r="B11398">
        <v>2016</v>
      </c>
      <c r="C11398">
        <v>2</v>
      </c>
      <c r="D11398" t="s">
        <v>233</v>
      </c>
      <c r="E11398">
        <v>1</v>
      </c>
      <c r="F11398">
        <v>0.33333299999999999</v>
      </c>
      <c r="G11398">
        <v>5</v>
      </c>
      <c r="I11398">
        <v>207</v>
      </c>
    </row>
    <row r="11399" spans="1:11" x14ac:dyDescent="0.45">
      <c r="A11399" t="s">
        <v>210</v>
      </c>
      <c r="B11399">
        <v>2019</v>
      </c>
      <c r="C11399">
        <v>8</v>
      </c>
      <c r="D11399" t="s">
        <v>239</v>
      </c>
      <c r="E11399">
        <v>2</v>
      </c>
      <c r="F11399">
        <v>1.3333330000000001</v>
      </c>
      <c r="G11399">
        <v>11</v>
      </c>
      <c r="H11399">
        <v>18</v>
      </c>
      <c r="I11399">
        <v>2342</v>
      </c>
      <c r="J11399">
        <v>9</v>
      </c>
      <c r="K11399">
        <v>13.500003</v>
      </c>
    </row>
    <row r="11400" spans="1:11" x14ac:dyDescent="0.45">
      <c r="A11400" t="s">
        <v>178</v>
      </c>
      <c r="B11400">
        <v>2017</v>
      </c>
      <c r="C11400">
        <v>6</v>
      </c>
      <c r="D11400" t="s">
        <v>237</v>
      </c>
      <c r="E11400">
        <v>1</v>
      </c>
      <c r="F11400">
        <v>1</v>
      </c>
      <c r="G11400">
        <v>20</v>
      </c>
      <c r="H11400">
        <v>29</v>
      </c>
      <c r="I11400">
        <v>1085</v>
      </c>
      <c r="J11400">
        <v>29</v>
      </c>
      <c r="K11400">
        <v>29</v>
      </c>
    </row>
    <row r="11401" spans="1:11" x14ac:dyDescent="0.45">
      <c r="A11401" t="s">
        <v>155</v>
      </c>
      <c r="B11401">
        <v>2014</v>
      </c>
      <c r="C11401">
        <v>5</v>
      </c>
      <c r="D11401" t="s">
        <v>236</v>
      </c>
      <c r="E11401">
        <v>0</v>
      </c>
      <c r="F11401">
        <v>0</v>
      </c>
      <c r="G11401">
        <v>15</v>
      </c>
      <c r="H11401">
        <v>1</v>
      </c>
      <c r="I11401">
        <v>951</v>
      </c>
    </row>
    <row r="11402" spans="1:11" x14ac:dyDescent="0.45">
      <c r="A11402" t="s">
        <v>115</v>
      </c>
      <c r="B11402">
        <v>2012</v>
      </c>
      <c r="C11402">
        <v>2</v>
      </c>
      <c r="D11402" t="s">
        <v>233</v>
      </c>
      <c r="H11402">
        <v>22</v>
      </c>
      <c r="I11402">
        <v>687</v>
      </c>
    </row>
    <row r="11403" spans="1:11" x14ac:dyDescent="0.45">
      <c r="A11403" t="s">
        <v>105</v>
      </c>
      <c r="B11403">
        <v>2013</v>
      </c>
      <c r="C11403">
        <v>8</v>
      </c>
      <c r="D11403" t="s">
        <v>239</v>
      </c>
      <c r="H11403">
        <v>10</v>
      </c>
      <c r="I11403">
        <v>792</v>
      </c>
    </row>
    <row r="11404" spans="1:11" x14ac:dyDescent="0.45">
      <c r="A11404" t="s">
        <v>203</v>
      </c>
      <c r="B11404">
        <v>2011</v>
      </c>
      <c r="C11404">
        <v>2</v>
      </c>
      <c r="D11404" t="s">
        <v>233</v>
      </c>
      <c r="H11404">
        <v>6</v>
      </c>
      <c r="I11404">
        <v>660</v>
      </c>
    </row>
    <row r="11405" spans="1:11" x14ac:dyDescent="0.45">
      <c r="A11405" t="s">
        <v>204</v>
      </c>
      <c r="B11405">
        <v>2013</v>
      </c>
      <c r="C11405">
        <v>7</v>
      </c>
      <c r="D11405" t="s">
        <v>238</v>
      </c>
      <c r="H11405">
        <v>16</v>
      </c>
      <c r="I11405">
        <v>887</v>
      </c>
    </row>
    <row r="11406" spans="1:11" x14ac:dyDescent="0.45">
      <c r="A11406" t="s">
        <v>183</v>
      </c>
      <c r="B11406">
        <v>2014</v>
      </c>
      <c r="D11406" t="s">
        <v>245</v>
      </c>
      <c r="E11406">
        <v>11</v>
      </c>
      <c r="F11406">
        <v>11</v>
      </c>
      <c r="G11406">
        <v>14</v>
      </c>
      <c r="I11406">
        <v>979</v>
      </c>
    </row>
    <row r="11407" spans="1:11" x14ac:dyDescent="0.45">
      <c r="A11407" t="s">
        <v>143</v>
      </c>
      <c r="B11407">
        <v>2016</v>
      </c>
      <c r="C11407">
        <v>4</v>
      </c>
      <c r="D11407" t="s">
        <v>235</v>
      </c>
      <c r="E11407">
        <v>1</v>
      </c>
      <c r="F11407">
        <v>0.5</v>
      </c>
      <c r="G11407">
        <v>4</v>
      </c>
      <c r="H11407">
        <v>4</v>
      </c>
      <c r="I11407">
        <v>149</v>
      </c>
      <c r="J11407">
        <v>4</v>
      </c>
      <c r="K11407">
        <v>8</v>
      </c>
    </row>
    <row r="11408" spans="1:11" x14ac:dyDescent="0.45">
      <c r="A11408" t="s">
        <v>139</v>
      </c>
      <c r="B11408">
        <v>2019</v>
      </c>
      <c r="C11408">
        <v>4</v>
      </c>
      <c r="D11408" t="s">
        <v>235</v>
      </c>
      <c r="E11408">
        <v>1</v>
      </c>
      <c r="F11408">
        <v>1</v>
      </c>
      <c r="G11408">
        <v>12</v>
      </c>
      <c r="H11408">
        <v>11</v>
      </c>
      <c r="I11408">
        <v>2282</v>
      </c>
      <c r="J11408">
        <v>11</v>
      </c>
      <c r="K11408">
        <v>11</v>
      </c>
    </row>
    <row r="11409" spans="1:11" x14ac:dyDescent="0.45">
      <c r="A11409" t="s">
        <v>148</v>
      </c>
      <c r="B11409">
        <v>2020</v>
      </c>
      <c r="C11409">
        <v>5</v>
      </c>
      <c r="D11409" t="s">
        <v>236</v>
      </c>
      <c r="E11409">
        <v>2</v>
      </c>
      <c r="F11409">
        <v>0.23611099999999999</v>
      </c>
      <c r="G11409">
        <v>2</v>
      </c>
      <c r="H11409">
        <v>3</v>
      </c>
      <c r="I11409">
        <v>2394</v>
      </c>
      <c r="J11409">
        <v>1</v>
      </c>
      <c r="K11409">
        <v>12.705888</v>
      </c>
    </row>
    <row r="11410" spans="1:11" x14ac:dyDescent="0.45">
      <c r="A11410" t="s">
        <v>209</v>
      </c>
      <c r="B11410">
        <v>2019</v>
      </c>
      <c r="C11410">
        <v>4</v>
      </c>
      <c r="D11410" t="s">
        <v>235</v>
      </c>
      <c r="E11410">
        <v>1</v>
      </c>
      <c r="F11410">
        <v>0.33333299999999999</v>
      </c>
      <c r="G11410">
        <v>3</v>
      </c>
      <c r="H11410">
        <v>3</v>
      </c>
      <c r="I11410">
        <v>2341</v>
      </c>
      <c r="J11410">
        <v>3</v>
      </c>
      <c r="K11410">
        <v>9.0000090000000004</v>
      </c>
    </row>
    <row r="11411" spans="1:11" x14ac:dyDescent="0.45">
      <c r="A11411" t="s">
        <v>199</v>
      </c>
      <c r="B11411">
        <v>2016</v>
      </c>
      <c r="C11411">
        <v>6</v>
      </c>
      <c r="D11411" t="s">
        <v>237</v>
      </c>
      <c r="E11411">
        <v>2</v>
      </c>
      <c r="F11411">
        <v>0.66666700000000001</v>
      </c>
      <c r="G11411">
        <v>7</v>
      </c>
      <c r="H11411">
        <v>4</v>
      </c>
      <c r="I11411">
        <v>204</v>
      </c>
      <c r="J11411">
        <v>2</v>
      </c>
      <c r="K11411">
        <v>5.9999969999999996</v>
      </c>
    </row>
    <row r="11412" spans="1:11" x14ac:dyDescent="0.45">
      <c r="A11412" t="s">
        <v>192</v>
      </c>
      <c r="B11412">
        <v>2008</v>
      </c>
      <c r="C11412">
        <v>0</v>
      </c>
      <c r="D11412" t="s">
        <v>241</v>
      </c>
      <c r="H11412">
        <v>40</v>
      </c>
      <c r="I11412">
        <v>310</v>
      </c>
    </row>
    <row r="11413" spans="1:11" x14ac:dyDescent="0.45">
      <c r="A11413" t="s">
        <v>129</v>
      </c>
      <c r="B11413">
        <v>2014</v>
      </c>
      <c r="C11413">
        <v>4</v>
      </c>
      <c r="D11413" t="s">
        <v>235</v>
      </c>
      <c r="E11413">
        <v>1</v>
      </c>
      <c r="F11413">
        <v>0.5</v>
      </c>
      <c r="G11413">
        <v>6</v>
      </c>
      <c r="H11413">
        <v>7</v>
      </c>
      <c r="I11413">
        <v>927</v>
      </c>
      <c r="J11413">
        <v>7</v>
      </c>
      <c r="K11413">
        <v>14</v>
      </c>
    </row>
    <row r="11414" spans="1:11" x14ac:dyDescent="0.45">
      <c r="A11414" t="s">
        <v>170</v>
      </c>
      <c r="B11414">
        <v>2020</v>
      </c>
      <c r="C11414">
        <v>5</v>
      </c>
      <c r="D11414" t="s">
        <v>236</v>
      </c>
      <c r="E11414">
        <v>1</v>
      </c>
      <c r="F11414">
        <v>0.25</v>
      </c>
      <c r="G11414">
        <v>3</v>
      </c>
      <c r="H11414">
        <v>6</v>
      </c>
      <c r="I11414">
        <v>2414</v>
      </c>
      <c r="J11414">
        <v>6</v>
      </c>
      <c r="K11414">
        <v>24</v>
      </c>
    </row>
    <row r="11415" spans="1:11" x14ac:dyDescent="0.45">
      <c r="A11415" t="s">
        <v>132</v>
      </c>
      <c r="B11415">
        <v>2010</v>
      </c>
      <c r="C11415">
        <v>3</v>
      </c>
      <c r="D11415" t="s">
        <v>234</v>
      </c>
      <c r="H11415">
        <v>2</v>
      </c>
      <c r="I11415">
        <v>478</v>
      </c>
    </row>
    <row r="11416" spans="1:11" x14ac:dyDescent="0.45">
      <c r="A11416" t="s">
        <v>130</v>
      </c>
      <c r="B11416">
        <v>2019</v>
      </c>
      <c r="C11416">
        <v>3</v>
      </c>
      <c r="D11416" t="s">
        <v>234</v>
      </c>
      <c r="E11416">
        <v>2</v>
      </c>
      <c r="F11416">
        <v>0.5</v>
      </c>
      <c r="G11416">
        <v>5</v>
      </c>
      <c r="H11416">
        <v>8</v>
      </c>
      <c r="I11416">
        <v>2274</v>
      </c>
      <c r="J11416">
        <v>4</v>
      </c>
      <c r="K11416">
        <v>16</v>
      </c>
    </row>
    <row r="11417" spans="1:11" x14ac:dyDescent="0.45">
      <c r="A11417" t="s">
        <v>199</v>
      </c>
      <c r="B11417">
        <v>2015</v>
      </c>
      <c r="C11417">
        <v>0</v>
      </c>
      <c r="D11417" t="s">
        <v>241</v>
      </c>
      <c r="E11417">
        <v>1</v>
      </c>
      <c r="F11417">
        <v>0.5</v>
      </c>
      <c r="G11417">
        <v>7</v>
      </c>
      <c r="H11417">
        <v>8</v>
      </c>
      <c r="I11417">
        <v>91</v>
      </c>
      <c r="J11417">
        <v>8</v>
      </c>
      <c r="K11417">
        <v>16</v>
      </c>
    </row>
    <row r="11418" spans="1:11" x14ac:dyDescent="0.45">
      <c r="A11418" t="s">
        <v>116</v>
      </c>
      <c r="B11418">
        <v>2011</v>
      </c>
      <c r="C11418">
        <v>8</v>
      </c>
      <c r="D11418" t="s">
        <v>239</v>
      </c>
      <c r="H11418">
        <v>1</v>
      </c>
      <c r="I11418">
        <v>575</v>
      </c>
    </row>
    <row r="11419" spans="1:11" x14ac:dyDescent="0.45">
      <c r="A11419" t="s">
        <v>198</v>
      </c>
      <c r="B11419">
        <v>2008</v>
      </c>
      <c r="C11419">
        <v>7</v>
      </c>
      <c r="D11419" t="s">
        <v>238</v>
      </c>
      <c r="H11419">
        <v>18</v>
      </c>
      <c r="I11419">
        <v>316</v>
      </c>
    </row>
    <row r="11420" spans="1:11" x14ac:dyDescent="0.45">
      <c r="A11420" t="s">
        <v>215</v>
      </c>
      <c r="B11420">
        <v>2016</v>
      </c>
      <c r="C11420">
        <v>1</v>
      </c>
      <c r="D11420" t="s">
        <v>231</v>
      </c>
      <c r="E11420">
        <v>1</v>
      </c>
      <c r="F11420">
        <v>1</v>
      </c>
      <c r="G11420">
        <v>9</v>
      </c>
      <c r="H11420">
        <v>8</v>
      </c>
      <c r="I11420">
        <v>220</v>
      </c>
      <c r="J11420">
        <v>8</v>
      </c>
      <c r="K11420">
        <v>8</v>
      </c>
    </row>
    <row r="11421" spans="1:11" x14ac:dyDescent="0.45">
      <c r="A11421" t="s">
        <v>152</v>
      </c>
      <c r="B11421">
        <v>2009</v>
      </c>
      <c r="C11421">
        <v>3</v>
      </c>
      <c r="D11421" t="s">
        <v>234</v>
      </c>
      <c r="H11421">
        <v>7</v>
      </c>
      <c r="I11421">
        <v>384</v>
      </c>
    </row>
    <row r="11422" spans="1:11" x14ac:dyDescent="0.45">
      <c r="A11422" t="s">
        <v>186</v>
      </c>
      <c r="B11422">
        <v>2011</v>
      </c>
      <c r="C11422">
        <v>12</v>
      </c>
      <c r="D11422" t="s">
        <v>243</v>
      </c>
      <c r="H11422">
        <v>16</v>
      </c>
      <c r="I11422">
        <v>643</v>
      </c>
    </row>
    <row r="11423" spans="1:11" x14ac:dyDescent="0.45">
      <c r="A11423" t="s">
        <v>165</v>
      </c>
      <c r="B11423">
        <v>2017</v>
      </c>
      <c r="C11423">
        <v>9</v>
      </c>
      <c r="D11423" t="s">
        <v>240</v>
      </c>
      <c r="E11423">
        <v>5</v>
      </c>
      <c r="F11423">
        <v>2.0833330000000001</v>
      </c>
      <c r="G11423">
        <v>17</v>
      </c>
      <c r="I11423">
        <v>1070</v>
      </c>
    </row>
    <row r="11424" spans="1:11" x14ac:dyDescent="0.45">
      <c r="A11424" t="s">
        <v>191</v>
      </c>
      <c r="B11424">
        <v>2008</v>
      </c>
      <c r="C11424">
        <v>7</v>
      </c>
      <c r="D11424" t="s">
        <v>238</v>
      </c>
      <c r="H11424">
        <v>213</v>
      </c>
      <c r="I11424">
        <v>309</v>
      </c>
    </row>
    <row r="11425" spans="1:11" x14ac:dyDescent="0.45">
      <c r="A11425" t="s">
        <v>134</v>
      </c>
      <c r="B11425">
        <v>2017</v>
      </c>
      <c r="C11425">
        <v>0</v>
      </c>
      <c r="D11425" t="s">
        <v>241</v>
      </c>
      <c r="E11425">
        <v>1</v>
      </c>
      <c r="F11425">
        <v>1</v>
      </c>
      <c r="G11425">
        <v>15</v>
      </c>
      <c r="H11425">
        <v>11</v>
      </c>
      <c r="I11425">
        <v>1045</v>
      </c>
      <c r="J11425">
        <v>11</v>
      </c>
      <c r="K11425">
        <v>11</v>
      </c>
    </row>
    <row r="11426" spans="1:11" x14ac:dyDescent="0.45">
      <c r="A11426" t="s">
        <v>208</v>
      </c>
      <c r="B11426">
        <v>2010</v>
      </c>
      <c r="C11426">
        <v>4</v>
      </c>
      <c r="D11426" t="s">
        <v>235</v>
      </c>
      <c r="H11426">
        <v>4</v>
      </c>
      <c r="I11426">
        <v>552</v>
      </c>
    </row>
    <row r="11427" spans="1:11" x14ac:dyDescent="0.45">
      <c r="A11427" t="s">
        <v>129</v>
      </c>
      <c r="B11427">
        <v>2019</v>
      </c>
      <c r="C11427">
        <v>7</v>
      </c>
      <c r="D11427" t="s">
        <v>238</v>
      </c>
      <c r="E11427">
        <v>1</v>
      </c>
      <c r="F11427">
        <v>1</v>
      </c>
      <c r="G11427">
        <v>7</v>
      </c>
      <c r="H11427">
        <v>8</v>
      </c>
      <c r="I11427">
        <v>2273</v>
      </c>
      <c r="J11427">
        <v>8</v>
      </c>
      <c r="K11427">
        <v>8</v>
      </c>
    </row>
    <row r="11428" spans="1:11" x14ac:dyDescent="0.45">
      <c r="A11428" t="s">
        <v>150</v>
      </c>
      <c r="B11428">
        <v>2019</v>
      </c>
      <c r="C11428">
        <v>3</v>
      </c>
      <c r="D11428" t="s">
        <v>234</v>
      </c>
      <c r="E11428">
        <v>1</v>
      </c>
      <c r="F11428">
        <v>0.5</v>
      </c>
      <c r="G11428">
        <v>8</v>
      </c>
      <c r="H11428">
        <v>13</v>
      </c>
      <c r="I11428">
        <v>2291</v>
      </c>
      <c r="J11428">
        <v>13</v>
      </c>
      <c r="K11428">
        <v>26</v>
      </c>
    </row>
    <row r="11429" spans="1:11" x14ac:dyDescent="0.45">
      <c r="A11429" t="s">
        <v>172</v>
      </c>
      <c r="B11429">
        <v>2020</v>
      </c>
      <c r="C11429">
        <v>6</v>
      </c>
      <c r="D11429" t="s">
        <v>237</v>
      </c>
      <c r="E11429">
        <v>1</v>
      </c>
      <c r="F11429">
        <v>0.25</v>
      </c>
      <c r="G11429">
        <v>3</v>
      </c>
      <c r="I11429">
        <v>2416</v>
      </c>
    </row>
    <row r="11430" spans="1:11" x14ac:dyDescent="0.45">
      <c r="A11430" t="s">
        <v>206</v>
      </c>
      <c r="B11430">
        <v>2010</v>
      </c>
      <c r="C11430">
        <v>2</v>
      </c>
      <c r="D11430" t="s">
        <v>233</v>
      </c>
      <c r="H11430">
        <v>3</v>
      </c>
      <c r="I11430">
        <v>550</v>
      </c>
    </row>
    <row r="11431" spans="1:11" x14ac:dyDescent="0.45">
      <c r="A11431" t="s">
        <v>146</v>
      </c>
      <c r="B11431">
        <v>2018</v>
      </c>
      <c r="C11431">
        <v>6</v>
      </c>
      <c r="D11431" t="s">
        <v>237</v>
      </c>
      <c r="E11431">
        <v>3</v>
      </c>
      <c r="F11431">
        <v>0.51111099999999998</v>
      </c>
      <c r="G11431">
        <v>7</v>
      </c>
      <c r="H11431">
        <v>8</v>
      </c>
      <c r="I11431">
        <v>1166</v>
      </c>
      <c r="J11431">
        <v>2</v>
      </c>
      <c r="K11431">
        <v>15.652177</v>
      </c>
    </row>
    <row r="11432" spans="1:11" x14ac:dyDescent="0.45">
      <c r="A11432" t="s">
        <v>125</v>
      </c>
      <c r="B11432">
        <v>2020</v>
      </c>
      <c r="C11432">
        <v>3</v>
      </c>
      <c r="D11432" t="s">
        <v>234</v>
      </c>
      <c r="E11432">
        <v>2</v>
      </c>
      <c r="F11432">
        <v>0.44444400000000001</v>
      </c>
      <c r="G11432">
        <v>5</v>
      </c>
      <c r="H11432">
        <v>4</v>
      </c>
      <c r="I11432">
        <v>2372</v>
      </c>
      <c r="J11432">
        <v>2</v>
      </c>
      <c r="K11432">
        <v>9.0000090000000004</v>
      </c>
    </row>
    <row r="11433" spans="1:11" x14ac:dyDescent="0.45">
      <c r="A11433" t="s">
        <v>200</v>
      </c>
      <c r="B11433">
        <v>2010</v>
      </c>
      <c r="C11433">
        <v>5</v>
      </c>
      <c r="D11433" t="s">
        <v>236</v>
      </c>
      <c r="H11433">
        <v>2</v>
      </c>
      <c r="I11433">
        <v>544</v>
      </c>
    </row>
    <row r="11434" spans="1:11" x14ac:dyDescent="0.45">
      <c r="A11434" t="s">
        <v>163</v>
      </c>
      <c r="B11434">
        <v>2018</v>
      </c>
      <c r="C11434">
        <v>1</v>
      </c>
      <c r="D11434" t="s">
        <v>231</v>
      </c>
      <c r="E11434">
        <v>3</v>
      </c>
      <c r="F11434">
        <v>1.5</v>
      </c>
      <c r="G11434">
        <v>9</v>
      </c>
      <c r="I11434">
        <v>1181</v>
      </c>
    </row>
    <row r="11435" spans="1:11" x14ac:dyDescent="0.45">
      <c r="A11435" t="s">
        <v>171</v>
      </c>
      <c r="B11435">
        <v>2013</v>
      </c>
      <c r="C11435">
        <v>0</v>
      </c>
      <c r="D11435" t="s">
        <v>241</v>
      </c>
      <c r="H11435">
        <v>3</v>
      </c>
      <c r="I11435">
        <v>853</v>
      </c>
    </row>
    <row r="11436" spans="1:11" x14ac:dyDescent="0.45">
      <c r="A11436" t="s">
        <v>177</v>
      </c>
      <c r="B11436">
        <v>2014</v>
      </c>
      <c r="C11436">
        <v>0</v>
      </c>
      <c r="D11436" t="s">
        <v>241</v>
      </c>
      <c r="E11436">
        <v>0</v>
      </c>
      <c r="F11436">
        <v>0</v>
      </c>
      <c r="G11436">
        <v>46</v>
      </c>
      <c r="H11436">
        <v>44</v>
      </c>
      <c r="I11436">
        <v>972</v>
      </c>
    </row>
    <row r="11437" spans="1:11" x14ac:dyDescent="0.45">
      <c r="A11437" t="s">
        <v>184</v>
      </c>
      <c r="B11437">
        <v>2016</v>
      </c>
      <c r="C11437">
        <v>11</v>
      </c>
      <c r="D11437" t="s">
        <v>242</v>
      </c>
      <c r="H11437">
        <v>50</v>
      </c>
      <c r="I11437">
        <v>189</v>
      </c>
    </row>
    <row r="11438" spans="1:11" x14ac:dyDescent="0.45">
      <c r="A11438" t="s">
        <v>207</v>
      </c>
      <c r="B11438">
        <v>2020</v>
      </c>
      <c r="D11438" t="s">
        <v>244</v>
      </c>
      <c r="E11438">
        <v>1</v>
      </c>
      <c r="F11438">
        <v>0.111111</v>
      </c>
      <c r="G11438">
        <v>5</v>
      </c>
      <c r="I11438">
        <v>2451</v>
      </c>
    </row>
    <row r="11439" spans="1:11" x14ac:dyDescent="0.45">
      <c r="A11439" t="s">
        <v>172</v>
      </c>
      <c r="B11439">
        <v>2016</v>
      </c>
      <c r="C11439">
        <v>5</v>
      </c>
      <c r="D11439" t="s">
        <v>236</v>
      </c>
      <c r="E11439">
        <v>1</v>
      </c>
      <c r="F11439">
        <v>0.33333299999999999</v>
      </c>
      <c r="G11439">
        <v>3</v>
      </c>
      <c r="H11439">
        <v>1</v>
      </c>
      <c r="I11439">
        <v>176</v>
      </c>
      <c r="J11439">
        <v>1</v>
      </c>
      <c r="K11439">
        <v>3.000003</v>
      </c>
    </row>
    <row r="11440" spans="1:11" x14ac:dyDescent="0.45">
      <c r="A11440" t="s">
        <v>208</v>
      </c>
      <c r="B11440">
        <v>2015</v>
      </c>
      <c r="C11440">
        <v>8</v>
      </c>
      <c r="D11440" t="s">
        <v>239</v>
      </c>
      <c r="E11440">
        <v>2</v>
      </c>
      <c r="F11440">
        <v>0.45</v>
      </c>
      <c r="G11440">
        <v>5</v>
      </c>
      <c r="H11440">
        <v>5</v>
      </c>
      <c r="I11440">
        <v>100</v>
      </c>
      <c r="J11440">
        <v>2</v>
      </c>
      <c r="K11440">
        <v>11.111110999999999</v>
      </c>
    </row>
    <row r="11441" spans="1:11" x14ac:dyDescent="0.45">
      <c r="A11441" t="s">
        <v>114</v>
      </c>
      <c r="B11441">
        <v>2019</v>
      </c>
      <c r="C11441">
        <v>0</v>
      </c>
      <c r="D11441" t="s">
        <v>241</v>
      </c>
      <c r="E11441">
        <v>1</v>
      </c>
      <c r="F11441">
        <v>0.33333299999999999</v>
      </c>
      <c r="G11441">
        <v>3</v>
      </c>
      <c r="H11441">
        <v>5</v>
      </c>
      <c r="I11441">
        <v>2260</v>
      </c>
      <c r="J11441">
        <v>5</v>
      </c>
      <c r="K11441">
        <v>15.000014999999999</v>
      </c>
    </row>
    <row r="11442" spans="1:11" x14ac:dyDescent="0.45">
      <c r="A11442" t="s">
        <v>144</v>
      </c>
      <c r="B11442">
        <v>2019</v>
      </c>
      <c r="C11442">
        <v>4</v>
      </c>
      <c r="D11442" t="s">
        <v>235</v>
      </c>
      <c r="E11442">
        <v>1</v>
      </c>
      <c r="F11442">
        <v>0.33333299999999999</v>
      </c>
      <c r="G11442">
        <v>3</v>
      </c>
      <c r="H11442">
        <v>8</v>
      </c>
      <c r="I11442">
        <v>2286</v>
      </c>
      <c r="J11442">
        <v>8</v>
      </c>
      <c r="K11442">
        <v>24.000024</v>
      </c>
    </row>
    <row r="11443" spans="1:11" x14ac:dyDescent="0.45">
      <c r="A11443" t="s">
        <v>120</v>
      </c>
      <c r="B11443">
        <v>2010</v>
      </c>
      <c r="C11443">
        <v>0</v>
      </c>
      <c r="D11443" t="s">
        <v>241</v>
      </c>
      <c r="H11443">
        <v>3</v>
      </c>
      <c r="I11443">
        <v>466</v>
      </c>
    </row>
    <row r="11444" spans="1:11" x14ac:dyDescent="0.45">
      <c r="A11444" t="s">
        <v>117</v>
      </c>
      <c r="B11444">
        <v>2018</v>
      </c>
      <c r="C11444">
        <v>7</v>
      </c>
      <c r="D11444" t="s">
        <v>238</v>
      </c>
      <c r="E11444">
        <v>0</v>
      </c>
      <c r="F11444">
        <v>0</v>
      </c>
      <c r="G11444">
        <v>3</v>
      </c>
      <c r="H11444">
        <v>5</v>
      </c>
      <c r="I11444">
        <v>1138</v>
      </c>
    </row>
    <row r="11445" spans="1:11" x14ac:dyDescent="0.45">
      <c r="A11445" t="s">
        <v>137</v>
      </c>
      <c r="B11445">
        <v>2008</v>
      </c>
      <c r="C11445">
        <v>6</v>
      </c>
      <c r="D11445" t="s">
        <v>237</v>
      </c>
      <c r="H11445">
        <v>1</v>
      </c>
      <c r="I11445">
        <v>257</v>
      </c>
    </row>
    <row r="11446" spans="1:11" x14ac:dyDescent="0.45">
      <c r="A11446" t="s">
        <v>143</v>
      </c>
      <c r="B11446">
        <v>2017</v>
      </c>
      <c r="C11446">
        <v>3</v>
      </c>
      <c r="D11446" t="s">
        <v>234</v>
      </c>
      <c r="E11446">
        <v>1</v>
      </c>
      <c r="F11446">
        <v>0.5</v>
      </c>
      <c r="G11446">
        <v>4</v>
      </c>
      <c r="H11446">
        <v>4</v>
      </c>
      <c r="I11446">
        <v>1052</v>
      </c>
      <c r="J11446">
        <v>4</v>
      </c>
      <c r="K11446">
        <v>8</v>
      </c>
    </row>
    <row r="11447" spans="1:11" x14ac:dyDescent="0.45">
      <c r="A11447" t="s">
        <v>114</v>
      </c>
      <c r="B11447">
        <v>2017</v>
      </c>
      <c r="C11447">
        <v>3</v>
      </c>
      <c r="D11447" t="s">
        <v>234</v>
      </c>
      <c r="E11447">
        <v>2</v>
      </c>
      <c r="F11447">
        <v>0.66666700000000001</v>
      </c>
      <c r="G11447">
        <v>3</v>
      </c>
      <c r="H11447">
        <v>4</v>
      </c>
      <c r="I11447">
        <v>1025</v>
      </c>
      <c r="J11447">
        <v>2</v>
      </c>
      <c r="K11447">
        <v>5.9999969999999996</v>
      </c>
    </row>
    <row r="11448" spans="1:11" x14ac:dyDescent="0.45">
      <c r="A11448" t="s">
        <v>213</v>
      </c>
      <c r="B11448">
        <v>2014</v>
      </c>
      <c r="C11448">
        <v>5</v>
      </c>
      <c r="D11448" t="s">
        <v>236</v>
      </c>
      <c r="E11448">
        <v>1</v>
      </c>
      <c r="F11448">
        <v>1</v>
      </c>
      <c r="G11448">
        <v>9</v>
      </c>
      <c r="H11448">
        <v>9</v>
      </c>
      <c r="I11448">
        <v>1009</v>
      </c>
      <c r="J11448">
        <v>9</v>
      </c>
      <c r="K11448">
        <v>9</v>
      </c>
    </row>
    <row r="11449" spans="1:11" x14ac:dyDescent="0.45">
      <c r="A11449" t="s">
        <v>195</v>
      </c>
      <c r="B11449">
        <v>2015</v>
      </c>
      <c r="C11449">
        <v>10</v>
      </c>
      <c r="D11449" t="s">
        <v>232</v>
      </c>
      <c r="E11449">
        <v>4</v>
      </c>
      <c r="F11449">
        <v>1</v>
      </c>
      <c r="G11449">
        <v>9</v>
      </c>
      <c r="H11449">
        <v>15</v>
      </c>
      <c r="I11449">
        <v>87</v>
      </c>
      <c r="J11449">
        <v>3</v>
      </c>
      <c r="K11449">
        <v>15</v>
      </c>
    </row>
    <row r="11450" spans="1:11" x14ac:dyDescent="0.45">
      <c r="A11450" t="s">
        <v>210</v>
      </c>
      <c r="B11450">
        <v>2017</v>
      </c>
      <c r="C11450">
        <v>5</v>
      </c>
      <c r="D11450" t="s">
        <v>236</v>
      </c>
      <c r="E11450">
        <v>0</v>
      </c>
      <c r="F11450">
        <v>0</v>
      </c>
      <c r="G11450">
        <v>11</v>
      </c>
      <c r="H11450">
        <v>14</v>
      </c>
      <c r="I11450">
        <v>1116</v>
      </c>
    </row>
    <row r="11451" spans="1:11" x14ac:dyDescent="0.45">
      <c r="A11451" t="s">
        <v>126</v>
      </c>
      <c r="B11451">
        <v>2016</v>
      </c>
      <c r="C11451">
        <v>4</v>
      </c>
      <c r="D11451" t="s">
        <v>235</v>
      </c>
      <c r="E11451">
        <v>0</v>
      </c>
      <c r="F11451">
        <v>0</v>
      </c>
      <c r="G11451">
        <v>5</v>
      </c>
      <c r="H11451">
        <v>3</v>
      </c>
      <c r="I11451">
        <v>133</v>
      </c>
    </row>
    <row r="11452" spans="1:11" x14ac:dyDescent="0.45">
      <c r="A11452" t="s">
        <v>197</v>
      </c>
      <c r="B11452">
        <v>2017</v>
      </c>
      <c r="C11452">
        <v>2</v>
      </c>
      <c r="D11452" t="s">
        <v>233</v>
      </c>
      <c r="E11452">
        <v>3</v>
      </c>
      <c r="F11452">
        <v>3</v>
      </c>
      <c r="G11452">
        <v>36</v>
      </c>
      <c r="H11452">
        <v>47</v>
      </c>
      <c r="I11452">
        <v>1103</v>
      </c>
      <c r="J11452">
        <v>15</v>
      </c>
      <c r="K11452">
        <v>15.666667</v>
      </c>
    </row>
    <row r="11453" spans="1:11" x14ac:dyDescent="0.45">
      <c r="A11453" t="s">
        <v>117</v>
      </c>
      <c r="B11453">
        <v>2009</v>
      </c>
      <c r="C11453">
        <v>2</v>
      </c>
      <c r="D11453" t="s">
        <v>233</v>
      </c>
      <c r="H11453">
        <v>2</v>
      </c>
      <c r="I11453">
        <v>350</v>
      </c>
    </row>
    <row r="11454" spans="1:11" x14ac:dyDescent="0.45">
      <c r="A11454" t="s">
        <v>220</v>
      </c>
      <c r="B11454">
        <v>2011</v>
      </c>
      <c r="C11454">
        <v>5</v>
      </c>
      <c r="D11454" t="s">
        <v>236</v>
      </c>
      <c r="H11454">
        <v>9</v>
      </c>
      <c r="I11454">
        <v>677</v>
      </c>
    </row>
    <row r="11455" spans="1:11" x14ac:dyDescent="0.45">
      <c r="A11455" t="s">
        <v>122</v>
      </c>
      <c r="B11455">
        <v>2016</v>
      </c>
      <c r="C11455">
        <v>1</v>
      </c>
      <c r="D11455" t="s">
        <v>231</v>
      </c>
      <c r="E11455">
        <v>0</v>
      </c>
      <c r="F11455">
        <v>0</v>
      </c>
      <c r="G11455">
        <v>3</v>
      </c>
      <c r="H11455">
        <v>7</v>
      </c>
      <c r="I11455">
        <v>129</v>
      </c>
    </row>
    <row r="11456" spans="1:11" x14ac:dyDescent="0.45">
      <c r="A11456" t="s">
        <v>169</v>
      </c>
      <c r="B11456">
        <v>2015</v>
      </c>
      <c r="C11456">
        <v>6</v>
      </c>
      <c r="D11456" t="s">
        <v>237</v>
      </c>
      <c r="E11456">
        <v>0</v>
      </c>
      <c r="F11456">
        <v>0</v>
      </c>
      <c r="G11456">
        <v>3</v>
      </c>
      <c r="H11456">
        <v>6</v>
      </c>
      <c r="I11456">
        <v>60</v>
      </c>
    </row>
    <row r="11457" spans="1:11" x14ac:dyDescent="0.45">
      <c r="A11457" t="s">
        <v>167</v>
      </c>
      <c r="B11457">
        <v>2016</v>
      </c>
      <c r="C11457">
        <v>6</v>
      </c>
      <c r="D11457" t="s">
        <v>237</v>
      </c>
      <c r="E11457">
        <v>1</v>
      </c>
      <c r="F11457">
        <v>1</v>
      </c>
      <c r="G11457">
        <v>21</v>
      </c>
      <c r="H11457">
        <v>13</v>
      </c>
      <c r="I11457">
        <v>170</v>
      </c>
      <c r="J11457">
        <v>13</v>
      </c>
      <c r="K11457">
        <v>13</v>
      </c>
    </row>
    <row r="11458" spans="1:11" x14ac:dyDescent="0.45">
      <c r="A11458" t="s">
        <v>120</v>
      </c>
      <c r="B11458">
        <v>2012</v>
      </c>
      <c r="C11458">
        <v>8</v>
      </c>
      <c r="D11458" t="s">
        <v>239</v>
      </c>
      <c r="H11458">
        <v>4</v>
      </c>
      <c r="I11458">
        <v>692</v>
      </c>
    </row>
    <row r="11459" spans="1:11" x14ac:dyDescent="0.45">
      <c r="A11459" t="s">
        <v>136</v>
      </c>
      <c r="B11459">
        <v>2015</v>
      </c>
      <c r="C11459">
        <v>7</v>
      </c>
      <c r="D11459" t="s">
        <v>238</v>
      </c>
      <c r="E11459">
        <v>1</v>
      </c>
      <c r="F11459">
        <v>0.5</v>
      </c>
      <c r="G11459">
        <v>5</v>
      </c>
      <c r="H11459">
        <v>2</v>
      </c>
      <c r="I11459">
        <v>30</v>
      </c>
      <c r="J11459">
        <v>2</v>
      </c>
      <c r="K11459">
        <v>4</v>
      </c>
    </row>
    <row r="11460" spans="1:11" x14ac:dyDescent="0.45">
      <c r="A11460" t="s">
        <v>143</v>
      </c>
      <c r="B11460">
        <v>2009</v>
      </c>
      <c r="C11460">
        <v>7</v>
      </c>
      <c r="D11460" t="s">
        <v>238</v>
      </c>
      <c r="H11460">
        <v>2</v>
      </c>
      <c r="I11460">
        <v>375</v>
      </c>
    </row>
    <row r="11461" spans="1:11" x14ac:dyDescent="0.45">
      <c r="A11461" t="s">
        <v>174</v>
      </c>
      <c r="B11461">
        <v>2014</v>
      </c>
      <c r="C11461">
        <v>8</v>
      </c>
      <c r="D11461" t="s">
        <v>239</v>
      </c>
      <c r="E11461">
        <v>1</v>
      </c>
      <c r="F11461">
        <v>0.25</v>
      </c>
      <c r="G11461">
        <v>6</v>
      </c>
      <c r="H11461">
        <v>2</v>
      </c>
      <c r="I11461">
        <v>969</v>
      </c>
      <c r="J11461">
        <v>2</v>
      </c>
      <c r="K11461">
        <v>8</v>
      </c>
    </row>
    <row r="11462" spans="1:11" x14ac:dyDescent="0.45">
      <c r="A11462" t="s">
        <v>210</v>
      </c>
      <c r="B11462">
        <v>2009</v>
      </c>
      <c r="C11462">
        <v>6</v>
      </c>
      <c r="D11462" t="s">
        <v>237</v>
      </c>
      <c r="H11462">
        <v>11</v>
      </c>
      <c r="I11462">
        <v>441</v>
      </c>
    </row>
    <row r="11463" spans="1:11" x14ac:dyDescent="0.45">
      <c r="A11463" t="s">
        <v>198</v>
      </c>
      <c r="B11463">
        <v>2008</v>
      </c>
      <c r="C11463">
        <v>1</v>
      </c>
      <c r="D11463" t="s">
        <v>231</v>
      </c>
      <c r="H11463">
        <v>14</v>
      </c>
      <c r="I11463">
        <v>316</v>
      </c>
    </row>
    <row r="11464" spans="1:11" x14ac:dyDescent="0.45">
      <c r="A11464" t="s">
        <v>219</v>
      </c>
      <c r="B11464">
        <v>2017</v>
      </c>
      <c r="C11464">
        <v>12</v>
      </c>
      <c r="D11464" t="s">
        <v>243</v>
      </c>
      <c r="E11464">
        <v>0</v>
      </c>
      <c r="F11464">
        <v>0</v>
      </c>
      <c r="G11464">
        <v>36</v>
      </c>
      <c r="H11464">
        <v>59</v>
      </c>
      <c r="I11464">
        <v>1125</v>
      </c>
    </row>
    <row r="11465" spans="1:11" x14ac:dyDescent="0.45">
      <c r="A11465" t="s">
        <v>212</v>
      </c>
      <c r="B11465">
        <v>2015</v>
      </c>
      <c r="C11465">
        <v>1</v>
      </c>
      <c r="D11465" t="s">
        <v>231</v>
      </c>
      <c r="E11465">
        <v>1</v>
      </c>
      <c r="F11465">
        <v>0.5</v>
      </c>
      <c r="G11465">
        <v>4</v>
      </c>
      <c r="I11465">
        <v>104</v>
      </c>
    </row>
    <row r="11466" spans="1:11" x14ac:dyDescent="0.45">
      <c r="A11466" t="s">
        <v>117</v>
      </c>
      <c r="B11466">
        <v>2018</v>
      </c>
      <c r="C11466">
        <v>5</v>
      </c>
      <c r="D11466" t="s">
        <v>236</v>
      </c>
      <c r="E11466">
        <v>0</v>
      </c>
      <c r="F11466">
        <v>0</v>
      </c>
      <c r="G11466">
        <v>3</v>
      </c>
      <c r="H11466">
        <v>3</v>
      </c>
      <c r="I11466">
        <v>1138</v>
      </c>
    </row>
    <row r="11467" spans="1:11" x14ac:dyDescent="0.45">
      <c r="A11467" t="s">
        <v>138</v>
      </c>
      <c r="B11467">
        <v>2016</v>
      </c>
      <c r="C11467">
        <v>6</v>
      </c>
      <c r="D11467" t="s">
        <v>237</v>
      </c>
      <c r="E11467">
        <v>1</v>
      </c>
      <c r="F11467">
        <v>0.125</v>
      </c>
      <c r="G11467">
        <v>2</v>
      </c>
      <c r="H11467">
        <v>1</v>
      </c>
      <c r="I11467">
        <v>145</v>
      </c>
      <c r="J11467">
        <v>1</v>
      </c>
      <c r="K11467">
        <v>8</v>
      </c>
    </row>
    <row r="11468" spans="1:11" x14ac:dyDescent="0.45">
      <c r="A11468" t="s">
        <v>118</v>
      </c>
      <c r="B11468">
        <v>2014</v>
      </c>
      <c r="C11468">
        <v>0</v>
      </c>
      <c r="D11468" t="s">
        <v>241</v>
      </c>
      <c r="E11468">
        <v>0</v>
      </c>
      <c r="F11468">
        <v>0</v>
      </c>
      <c r="G11468">
        <v>5</v>
      </c>
      <c r="H11468">
        <v>10</v>
      </c>
      <c r="I11468">
        <v>916</v>
      </c>
    </row>
    <row r="11469" spans="1:11" x14ac:dyDescent="0.45">
      <c r="A11469" t="s">
        <v>194</v>
      </c>
      <c r="B11469">
        <v>2019</v>
      </c>
      <c r="C11469">
        <v>2</v>
      </c>
      <c r="D11469" t="s">
        <v>233</v>
      </c>
      <c r="E11469">
        <v>2</v>
      </c>
      <c r="F11469">
        <v>1.5</v>
      </c>
      <c r="G11469">
        <v>10</v>
      </c>
      <c r="H11469">
        <v>3</v>
      </c>
      <c r="I11469">
        <v>2328</v>
      </c>
      <c r="J11469">
        <v>1</v>
      </c>
      <c r="K11469">
        <v>2</v>
      </c>
    </row>
    <row r="11470" spans="1:11" x14ac:dyDescent="0.45">
      <c r="A11470" t="s">
        <v>216</v>
      </c>
      <c r="B11470">
        <v>2018</v>
      </c>
      <c r="C11470">
        <v>4</v>
      </c>
      <c r="D11470" t="s">
        <v>235</v>
      </c>
      <c r="E11470">
        <v>0</v>
      </c>
      <c r="F11470">
        <v>0</v>
      </c>
      <c r="G11470">
        <v>5</v>
      </c>
      <c r="H11470">
        <v>10</v>
      </c>
      <c r="I11470">
        <v>1235</v>
      </c>
    </row>
    <row r="11471" spans="1:11" x14ac:dyDescent="0.45">
      <c r="A11471" t="s">
        <v>221</v>
      </c>
      <c r="B11471">
        <v>2018</v>
      </c>
      <c r="D11471" t="s">
        <v>245</v>
      </c>
      <c r="E11471">
        <v>2</v>
      </c>
      <c r="F11471">
        <v>2</v>
      </c>
      <c r="G11471">
        <v>15</v>
      </c>
      <c r="I11471">
        <v>1240</v>
      </c>
    </row>
    <row r="11472" spans="1:11" x14ac:dyDescent="0.45">
      <c r="A11472" t="s">
        <v>195</v>
      </c>
      <c r="B11472">
        <v>2016</v>
      </c>
      <c r="C11472">
        <v>9</v>
      </c>
      <c r="D11472" t="s">
        <v>240</v>
      </c>
      <c r="E11472">
        <v>3</v>
      </c>
      <c r="F11472">
        <v>0.66666700000000001</v>
      </c>
      <c r="G11472">
        <v>9</v>
      </c>
      <c r="H11472">
        <v>17</v>
      </c>
      <c r="I11472">
        <v>200</v>
      </c>
      <c r="J11472">
        <v>5</v>
      </c>
      <c r="K11472">
        <v>25.499987000000001</v>
      </c>
    </row>
    <row r="11473" spans="1:11" x14ac:dyDescent="0.45">
      <c r="A11473" t="s">
        <v>166</v>
      </c>
      <c r="B11473">
        <v>2011</v>
      </c>
      <c r="C11473">
        <v>11</v>
      </c>
      <c r="D11473" t="s">
        <v>242</v>
      </c>
      <c r="H11473">
        <v>41</v>
      </c>
      <c r="I11473">
        <v>621</v>
      </c>
    </row>
    <row r="11474" spans="1:11" x14ac:dyDescent="0.45">
      <c r="A11474" t="s">
        <v>130</v>
      </c>
      <c r="B11474">
        <v>2012</v>
      </c>
      <c r="C11474">
        <v>0</v>
      </c>
      <c r="D11474" t="s">
        <v>241</v>
      </c>
      <c r="H11474">
        <v>1</v>
      </c>
      <c r="I11474">
        <v>702</v>
      </c>
    </row>
    <row r="11475" spans="1:11" x14ac:dyDescent="0.45">
      <c r="A11475" t="s">
        <v>196</v>
      </c>
      <c r="B11475">
        <v>2015</v>
      </c>
      <c r="C11475">
        <v>6</v>
      </c>
      <c r="D11475" t="s">
        <v>237</v>
      </c>
      <c r="H11475">
        <v>2</v>
      </c>
      <c r="I11475">
        <v>88</v>
      </c>
    </row>
    <row r="11476" spans="1:11" x14ac:dyDescent="0.45">
      <c r="A11476" t="s">
        <v>168</v>
      </c>
      <c r="B11476">
        <v>2013</v>
      </c>
      <c r="C11476">
        <v>1</v>
      </c>
      <c r="D11476" t="s">
        <v>231</v>
      </c>
      <c r="H11476">
        <v>13</v>
      </c>
      <c r="I11476">
        <v>850</v>
      </c>
    </row>
    <row r="11477" spans="1:11" x14ac:dyDescent="0.45">
      <c r="A11477" t="s">
        <v>140</v>
      </c>
      <c r="B11477">
        <v>2010</v>
      </c>
      <c r="C11477">
        <v>4</v>
      </c>
      <c r="D11477" t="s">
        <v>235</v>
      </c>
      <c r="H11477">
        <v>1</v>
      </c>
      <c r="I11477">
        <v>486</v>
      </c>
    </row>
    <row r="11478" spans="1:11" x14ac:dyDescent="0.45">
      <c r="A11478" t="s">
        <v>207</v>
      </c>
      <c r="B11478">
        <v>2018</v>
      </c>
      <c r="C11478">
        <v>5</v>
      </c>
      <c r="D11478" t="s">
        <v>236</v>
      </c>
      <c r="E11478">
        <v>4</v>
      </c>
      <c r="F11478">
        <v>1.0416669999999999</v>
      </c>
      <c r="G11478">
        <v>6</v>
      </c>
      <c r="H11478">
        <v>9</v>
      </c>
      <c r="I11478">
        <v>1226</v>
      </c>
      <c r="J11478">
        <v>2</v>
      </c>
      <c r="K11478">
        <v>8.6399969999999993</v>
      </c>
    </row>
    <row r="11479" spans="1:11" x14ac:dyDescent="0.45">
      <c r="A11479" t="s">
        <v>198</v>
      </c>
      <c r="B11479">
        <v>2009</v>
      </c>
      <c r="C11479">
        <v>0</v>
      </c>
      <c r="D11479" t="s">
        <v>241</v>
      </c>
      <c r="H11479">
        <v>17</v>
      </c>
      <c r="I11479">
        <v>429</v>
      </c>
    </row>
    <row r="11480" spans="1:11" x14ac:dyDescent="0.45">
      <c r="A11480" t="s">
        <v>216</v>
      </c>
      <c r="B11480">
        <v>2019</v>
      </c>
      <c r="C11480">
        <v>3</v>
      </c>
      <c r="D11480" t="s">
        <v>234</v>
      </c>
      <c r="E11480">
        <v>1</v>
      </c>
      <c r="F11480">
        <v>0.5</v>
      </c>
      <c r="G11480">
        <v>5</v>
      </c>
      <c r="H11480">
        <v>7</v>
      </c>
      <c r="I11480">
        <v>2348</v>
      </c>
      <c r="J11480">
        <v>7</v>
      </c>
      <c r="K11480">
        <v>14</v>
      </c>
    </row>
    <row r="11481" spans="1:11" x14ac:dyDescent="0.45">
      <c r="A11481" t="s">
        <v>185</v>
      </c>
      <c r="B11481">
        <v>2018</v>
      </c>
      <c r="C11481">
        <v>4</v>
      </c>
      <c r="D11481" t="s">
        <v>235</v>
      </c>
      <c r="E11481">
        <v>1</v>
      </c>
      <c r="F11481">
        <v>1</v>
      </c>
      <c r="G11481">
        <v>24</v>
      </c>
      <c r="H11481">
        <v>26</v>
      </c>
      <c r="I11481">
        <v>1204</v>
      </c>
      <c r="J11481">
        <v>26</v>
      </c>
      <c r="K11481">
        <v>26</v>
      </c>
    </row>
    <row r="11482" spans="1:11" x14ac:dyDescent="0.45">
      <c r="A11482" t="s">
        <v>180</v>
      </c>
      <c r="B11482">
        <v>2020</v>
      </c>
      <c r="C11482">
        <v>8</v>
      </c>
      <c r="D11482" t="s">
        <v>239</v>
      </c>
      <c r="E11482">
        <v>5</v>
      </c>
      <c r="F11482">
        <v>2.9</v>
      </c>
      <c r="G11482">
        <v>32</v>
      </c>
      <c r="H11482">
        <v>49</v>
      </c>
      <c r="I11482">
        <v>2424</v>
      </c>
      <c r="J11482">
        <v>9</v>
      </c>
      <c r="K11482">
        <v>16.896552</v>
      </c>
    </row>
    <row r="11483" spans="1:11" x14ac:dyDescent="0.45">
      <c r="A11483" t="s">
        <v>213</v>
      </c>
      <c r="B11483">
        <v>2013</v>
      </c>
      <c r="C11483">
        <v>4</v>
      </c>
      <c r="D11483" t="s">
        <v>235</v>
      </c>
      <c r="H11483">
        <v>10</v>
      </c>
      <c r="I11483">
        <v>896</v>
      </c>
    </row>
    <row r="11484" spans="1:11" x14ac:dyDescent="0.45">
      <c r="A11484" t="s">
        <v>180</v>
      </c>
      <c r="B11484">
        <v>2016</v>
      </c>
      <c r="C11484">
        <v>3</v>
      </c>
      <c r="D11484" t="s">
        <v>234</v>
      </c>
      <c r="H11484">
        <v>59</v>
      </c>
      <c r="I11484">
        <v>185</v>
      </c>
    </row>
    <row r="11485" spans="1:11" x14ac:dyDescent="0.45">
      <c r="A11485" t="s">
        <v>187</v>
      </c>
      <c r="B11485">
        <v>2013</v>
      </c>
      <c r="C11485">
        <v>4</v>
      </c>
      <c r="D11485" t="s">
        <v>235</v>
      </c>
      <c r="H11485">
        <v>24</v>
      </c>
      <c r="I11485">
        <v>870</v>
      </c>
    </row>
    <row r="11486" spans="1:11" x14ac:dyDescent="0.45">
      <c r="A11486" t="s">
        <v>192</v>
      </c>
      <c r="B11486">
        <v>2015</v>
      </c>
      <c r="D11486" t="s">
        <v>245</v>
      </c>
      <c r="E11486">
        <v>6</v>
      </c>
      <c r="F11486">
        <v>6</v>
      </c>
      <c r="G11486">
        <v>19</v>
      </c>
      <c r="I11486">
        <v>84</v>
      </c>
    </row>
    <row r="11487" spans="1:11" x14ac:dyDescent="0.45">
      <c r="A11487" t="s">
        <v>221</v>
      </c>
      <c r="B11487">
        <v>2020</v>
      </c>
      <c r="C11487">
        <v>1</v>
      </c>
      <c r="D11487" t="s">
        <v>231</v>
      </c>
      <c r="E11487">
        <v>1</v>
      </c>
      <c r="F11487">
        <v>1</v>
      </c>
      <c r="G11487">
        <v>13</v>
      </c>
      <c r="H11487">
        <v>18</v>
      </c>
      <c r="I11487">
        <v>2465</v>
      </c>
      <c r="J11487">
        <v>18</v>
      </c>
      <c r="K11487">
        <v>18</v>
      </c>
    </row>
    <row r="11488" spans="1:11" x14ac:dyDescent="0.45">
      <c r="A11488" t="s">
        <v>196</v>
      </c>
      <c r="B11488">
        <v>2012</v>
      </c>
      <c r="C11488">
        <v>3</v>
      </c>
      <c r="D11488" t="s">
        <v>234</v>
      </c>
      <c r="H11488">
        <v>4</v>
      </c>
      <c r="I11488">
        <v>766</v>
      </c>
    </row>
    <row r="11489" spans="1:11" x14ac:dyDescent="0.45">
      <c r="A11489" t="s">
        <v>210</v>
      </c>
      <c r="B11489">
        <v>2010</v>
      </c>
      <c r="C11489">
        <v>8</v>
      </c>
      <c r="D11489" t="s">
        <v>239</v>
      </c>
      <c r="H11489">
        <v>6</v>
      </c>
      <c r="I11489">
        <v>554</v>
      </c>
    </row>
    <row r="11490" spans="1:11" x14ac:dyDescent="0.45">
      <c r="A11490" t="s">
        <v>180</v>
      </c>
      <c r="B11490">
        <v>2018</v>
      </c>
      <c r="C11490">
        <v>0</v>
      </c>
      <c r="D11490" t="s">
        <v>241</v>
      </c>
      <c r="E11490">
        <v>4</v>
      </c>
      <c r="F11490">
        <v>3.25</v>
      </c>
      <c r="G11490">
        <v>31</v>
      </c>
      <c r="H11490">
        <v>55</v>
      </c>
      <c r="I11490">
        <v>1199</v>
      </c>
      <c r="J11490">
        <v>13</v>
      </c>
      <c r="K11490">
        <v>16.923076999999999</v>
      </c>
    </row>
    <row r="11491" spans="1:11" x14ac:dyDescent="0.45">
      <c r="A11491" t="s">
        <v>173</v>
      </c>
      <c r="B11491">
        <v>2020</v>
      </c>
      <c r="C11491">
        <v>0</v>
      </c>
      <c r="D11491" t="s">
        <v>241</v>
      </c>
      <c r="E11491">
        <v>0</v>
      </c>
      <c r="F11491">
        <v>0</v>
      </c>
      <c r="G11491">
        <v>22</v>
      </c>
      <c r="H11491">
        <v>23</v>
      </c>
      <c r="I11491">
        <v>2417</v>
      </c>
    </row>
    <row r="11492" spans="1:11" x14ac:dyDescent="0.45">
      <c r="A11492" t="s">
        <v>181</v>
      </c>
      <c r="B11492">
        <v>2010</v>
      </c>
      <c r="C11492">
        <v>3</v>
      </c>
      <c r="D11492" t="s">
        <v>234</v>
      </c>
      <c r="H11492">
        <v>8</v>
      </c>
      <c r="I11492">
        <v>525</v>
      </c>
    </row>
    <row r="11493" spans="1:11" x14ac:dyDescent="0.45">
      <c r="A11493" t="s">
        <v>170</v>
      </c>
      <c r="B11493">
        <v>2009</v>
      </c>
      <c r="C11493">
        <v>3</v>
      </c>
      <c r="D11493" t="s">
        <v>234</v>
      </c>
      <c r="H11493">
        <v>1</v>
      </c>
      <c r="I11493">
        <v>400</v>
      </c>
    </row>
    <row r="11494" spans="1:11" x14ac:dyDescent="0.45">
      <c r="A11494" t="s">
        <v>185</v>
      </c>
      <c r="B11494">
        <v>2008</v>
      </c>
      <c r="C11494">
        <v>0</v>
      </c>
      <c r="D11494" t="s">
        <v>241</v>
      </c>
      <c r="H11494">
        <v>32</v>
      </c>
      <c r="I11494">
        <v>303</v>
      </c>
    </row>
    <row r="11495" spans="1:11" x14ac:dyDescent="0.45">
      <c r="A11495" t="s">
        <v>207</v>
      </c>
      <c r="B11495">
        <v>2011</v>
      </c>
      <c r="C11495">
        <v>2</v>
      </c>
      <c r="D11495" t="s">
        <v>233</v>
      </c>
      <c r="H11495">
        <v>8</v>
      </c>
      <c r="I11495">
        <v>664</v>
      </c>
    </row>
    <row r="11496" spans="1:11" x14ac:dyDescent="0.45">
      <c r="A11496" t="s">
        <v>128</v>
      </c>
      <c r="B11496">
        <v>2019</v>
      </c>
      <c r="C11496">
        <v>0</v>
      </c>
      <c r="D11496" t="s">
        <v>241</v>
      </c>
      <c r="E11496">
        <v>1</v>
      </c>
      <c r="F11496">
        <v>1</v>
      </c>
      <c r="G11496">
        <v>6</v>
      </c>
      <c r="H11496">
        <v>6</v>
      </c>
      <c r="I11496">
        <v>2272</v>
      </c>
      <c r="J11496">
        <v>6</v>
      </c>
      <c r="K11496">
        <v>6</v>
      </c>
    </row>
    <row r="11497" spans="1:11" x14ac:dyDescent="0.45">
      <c r="A11497" t="s">
        <v>214</v>
      </c>
      <c r="B11497">
        <v>2020</v>
      </c>
      <c r="C11497">
        <v>6</v>
      </c>
      <c r="D11497" t="s">
        <v>237</v>
      </c>
      <c r="E11497">
        <v>1</v>
      </c>
      <c r="F11497">
        <v>0.33333299999999999</v>
      </c>
      <c r="G11497">
        <v>3</v>
      </c>
      <c r="H11497">
        <v>5</v>
      </c>
      <c r="I11497">
        <v>2458</v>
      </c>
      <c r="J11497">
        <v>5</v>
      </c>
      <c r="K11497">
        <v>15.000014999999999</v>
      </c>
    </row>
    <row r="11498" spans="1:11" x14ac:dyDescent="0.45">
      <c r="A11498" t="s">
        <v>217</v>
      </c>
      <c r="B11498">
        <v>2012</v>
      </c>
      <c r="C11498">
        <v>8</v>
      </c>
      <c r="D11498" t="s">
        <v>239</v>
      </c>
      <c r="H11498">
        <v>2</v>
      </c>
      <c r="I11498">
        <v>787</v>
      </c>
    </row>
    <row r="11499" spans="1:11" x14ac:dyDescent="0.45">
      <c r="A11499" t="s">
        <v>139</v>
      </c>
      <c r="B11499">
        <v>2015</v>
      </c>
      <c r="C11499">
        <v>7</v>
      </c>
      <c r="D11499" t="s">
        <v>238</v>
      </c>
      <c r="E11499">
        <v>2</v>
      </c>
      <c r="F11499">
        <v>1.2</v>
      </c>
      <c r="G11499">
        <v>11</v>
      </c>
      <c r="H11499">
        <v>9</v>
      </c>
      <c r="I11499">
        <v>33</v>
      </c>
      <c r="J11499">
        <v>4</v>
      </c>
      <c r="K11499">
        <v>7.5</v>
      </c>
    </row>
    <row r="11500" spans="1:11" x14ac:dyDescent="0.45">
      <c r="A11500" t="s">
        <v>204</v>
      </c>
      <c r="B11500">
        <v>2014</v>
      </c>
      <c r="C11500">
        <v>5</v>
      </c>
      <c r="D11500" t="s">
        <v>236</v>
      </c>
      <c r="E11500">
        <v>1</v>
      </c>
      <c r="F11500">
        <v>0.5</v>
      </c>
      <c r="G11500">
        <v>8</v>
      </c>
      <c r="H11500">
        <v>9</v>
      </c>
      <c r="I11500">
        <v>1000</v>
      </c>
      <c r="J11500">
        <v>9</v>
      </c>
      <c r="K11500">
        <v>18</v>
      </c>
    </row>
    <row r="11501" spans="1:11" x14ac:dyDescent="0.45">
      <c r="A11501" t="s">
        <v>196</v>
      </c>
      <c r="B11501">
        <v>2014</v>
      </c>
      <c r="C11501">
        <v>0</v>
      </c>
      <c r="D11501" t="s">
        <v>241</v>
      </c>
      <c r="H11501">
        <v>7</v>
      </c>
      <c r="I11501">
        <v>992</v>
      </c>
    </row>
    <row r="11502" spans="1:11" x14ac:dyDescent="0.45">
      <c r="A11502" t="s">
        <v>146</v>
      </c>
      <c r="B11502">
        <v>2010</v>
      </c>
      <c r="C11502">
        <v>3</v>
      </c>
      <c r="D11502" t="s">
        <v>234</v>
      </c>
      <c r="H11502">
        <v>8</v>
      </c>
      <c r="I11502">
        <v>491</v>
      </c>
    </row>
    <row r="11503" spans="1:11" x14ac:dyDescent="0.45">
      <c r="A11503" t="s">
        <v>181</v>
      </c>
      <c r="B11503">
        <v>2019</v>
      </c>
      <c r="C11503">
        <v>5</v>
      </c>
      <c r="D11503" t="s">
        <v>236</v>
      </c>
      <c r="E11503">
        <v>2</v>
      </c>
      <c r="F11503">
        <v>0.36111100000000002</v>
      </c>
      <c r="G11503">
        <v>7</v>
      </c>
      <c r="H11503">
        <v>1</v>
      </c>
      <c r="I11503">
        <v>2315</v>
      </c>
      <c r="J11503">
        <v>0</v>
      </c>
      <c r="K11503">
        <v>2.7692320000000001</v>
      </c>
    </row>
    <row r="11504" spans="1:11" x14ac:dyDescent="0.45">
      <c r="A11504" t="s">
        <v>112</v>
      </c>
      <c r="B11504">
        <v>2010</v>
      </c>
      <c r="C11504">
        <v>0</v>
      </c>
      <c r="D11504" t="s">
        <v>241</v>
      </c>
      <c r="H11504">
        <v>5</v>
      </c>
      <c r="I11504">
        <v>458</v>
      </c>
    </row>
    <row r="11505" spans="1:11" x14ac:dyDescent="0.45">
      <c r="A11505" t="s">
        <v>113</v>
      </c>
      <c r="B11505">
        <v>2012</v>
      </c>
      <c r="C11505">
        <v>7</v>
      </c>
      <c r="D11505" t="s">
        <v>238</v>
      </c>
      <c r="H11505">
        <v>1</v>
      </c>
      <c r="I11505">
        <v>685</v>
      </c>
    </row>
    <row r="11506" spans="1:11" x14ac:dyDescent="0.45">
      <c r="A11506" t="s">
        <v>110</v>
      </c>
      <c r="B11506">
        <v>2008</v>
      </c>
      <c r="C11506">
        <v>0</v>
      </c>
      <c r="D11506" t="s">
        <v>241</v>
      </c>
      <c r="H11506">
        <v>4</v>
      </c>
      <c r="I11506">
        <v>230</v>
      </c>
    </row>
    <row r="11507" spans="1:11" x14ac:dyDescent="0.45">
      <c r="A11507" t="s">
        <v>220</v>
      </c>
      <c r="B11507">
        <v>2015</v>
      </c>
      <c r="C11507">
        <v>2</v>
      </c>
      <c r="D11507" t="s">
        <v>233</v>
      </c>
      <c r="E11507">
        <v>0</v>
      </c>
      <c r="F11507">
        <v>0</v>
      </c>
      <c r="G11507">
        <v>2</v>
      </c>
      <c r="H11507">
        <v>3</v>
      </c>
      <c r="I11507">
        <v>112</v>
      </c>
    </row>
    <row r="11508" spans="1:11" x14ac:dyDescent="0.45">
      <c r="A11508" t="s">
        <v>225</v>
      </c>
      <c r="B11508">
        <v>2011</v>
      </c>
      <c r="C11508">
        <v>12</v>
      </c>
      <c r="D11508" t="s">
        <v>243</v>
      </c>
      <c r="H11508">
        <v>107</v>
      </c>
      <c r="I11508">
        <v>647</v>
      </c>
    </row>
    <row r="11509" spans="1:11" x14ac:dyDescent="0.45">
      <c r="A11509" t="s">
        <v>132</v>
      </c>
      <c r="B11509">
        <v>2016</v>
      </c>
      <c r="C11509">
        <v>6</v>
      </c>
      <c r="D11509" t="s">
        <v>237</v>
      </c>
      <c r="E11509">
        <v>0</v>
      </c>
      <c r="F11509">
        <v>0</v>
      </c>
      <c r="G11509">
        <v>3</v>
      </c>
      <c r="H11509">
        <v>2</v>
      </c>
      <c r="I11509">
        <v>139</v>
      </c>
    </row>
    <row r="11510" spans="1:11" x14ac:dyDescent="0.45">
      <c r="A11510" t="s">
        <v>128</v>
      </c>
      <c r="B11510">
        <v>2014</v>
      </c>
      <c r="D11510" t="s">
        <v>245</v>
      </c>
      <c r="E11510">
        <v>5</v>
      </c>
      <c r="F11510">
        <v>5</v>
      </c>
      <c r="G11510">
        <v>5</v>
      </c>
      <c r="I11510">
        <v>926</v>
      </c>
    </row>
    <row r="11511" spans="1:11" x14ac:dyDescent="0.45">
      <c r="A11511" t="s">
        <v>146</v>
      </c>
      <c r="B11511">
        <v>2009</v>
      </c>
      <c r="C11511">
        <v>1</v>
      </c>
      <c r="D11511" t="s">
        <v>231</v>
      </c>
      <c r="H11511">
        <v>9</v>
      </c>
      <c r="I11511">
        <v>378</v>
      </c>
    </row>
    <row r="11512" spans="1:11" x14ac:dyDescent="0.45">
      <c r="A11512" t="s">
        <v>196</v>
      </c>
      <c r="B11512">
        <v>2011</v>
      </c>
      <c r="C11512">
        <v>1</v>
      </c>
      <c r="D11512" t="s">
        <v>231</v>
      </c>
      <c r="H11512">
        <v>4</v>
      </c>
      <c r="I11512">
        <v>653</v>
      </c>
    </row>
    <row r="11513" spans="1:11" x14ac:dyDescent="0.45">
      <c r="A11513" t="s">
        <v>150</v>
      </c>
      <c r="B11513">
        <v>2009</v>
      </c>
      <c r="C11513">
        <v>5</v>
      </c>
      <c r="D11513" t="s">
        <v>236</v>
      </c>
      <c r="H11513">
        <v>3</v>
      </c>
      <c r="I11513">
        <v>382</v>
      </c>
    </row>
    <row r="11514" spans="1:11" x14ac:dyDescent="0.45">
      <c r="A11514" t="s">
        <v>192</v>
      </c>
      <c r="B11514">
        <v>2010</v>
      </c>
      <c r="C11514">
        <v>3</v>
      </c>
      <c r="D11514" t="s">
        <v>234</v>
      </c>
      <c r="H11514">
        <v>12</v>
      </c>
      <c r="I11514">
        <v>536</v>
      </c>
    </row>
    <row r="11515" spans="1:11" x14ac:dyDescent="0.45">
      <c r="A11515" t="s">
        <v>116</v>
      </c>
      <c r="B11515">
        <v>2008</v>
      </c>
      <c r="C11515">
        <v>7</v>
      </c>
      <c r="D11515" t="s">
        <v>238</v>
      </c>
      <c r="H11515">
        <v>9</v>
      </c>
      <c r="I11515">
        <v>236</v>
      </c>
    </row>
    <row r="11516" spans="1:11" x14ac:dyDescent="0.45">
      <c r="A11516" t="s">
        <v>174</v>
      </c>
      <c r="B11516">
        <v>2011</v>
      </c>
      <c r="C11516">
        <v>7</v>
      </c>
      <c r="D11516" t="s">
        <v>238</v>
      </c>
      <c r="H11516">
        <v>1</v>
      </c>
      <c r="I11516">
        <v>630</v>
      </c>
    </row>
    <row r="11517" spans="1:11" x14ac:dyDescent="0.45">
      <c r="A11517" t="s">
        <v>174</v>
      </c>
      <c r="B11517">
        <v>2016</v>
      </c>
      <c r="C11517">
        <v>6</v>
      </c>
      <c r="D11517" t="s">
        <v>237</v>
      </c>
      <c r="E11517">
        <v>2</v>
      </c>
      <c r="F11517">
        <v>0.5</v>
      </c>
      <c r="G11517">
        <v>6</v>
      </c>
      <c r="H11517">
        <v>6</v>
      </c>
      <c r="I11517">
        <v>178</v>
      </c>
      <c r="J11517">
        <v>3</v>
      </c>
      <c r="K11517">
        <v>12</v>
      </c>
    </row>
    <row r="11518" spans="1:11" x14ac:dyDescent="0.45">
      <c r="A11518" t="s">
        <v>119</v>
      </c>
      <c r="B11518">
        <v>2018</v>
      </c>
      <c r="C11518">
        <v>7</v>
      </c>
      <c r="D11518" t="s">
        <v>238</v>
      </c>
      <c r="E11518">
        <v>0</v>
      </c>
      <c r="F11518">
        <v>0</v>
      </c>
      <c r="G11518">
        <v>6</v>
      </c>
      <c r="H11518">
        <v>5</v>
      </c>
      <c r="I11518">
        <v>1140</v>
      </c>
    </row>
    <row r="11519" spans="1:11" x14ac:dyDescent="0.45">
      <c r="A11519" t="s">
        <v>179</v>
      </c>
      <c r="B11519">
        <v>2008</v>
      </c>
      <c r="C11519">
        <v>10</v>
      </c>
      <c r="D11519" t="s">
        <v>232</v>
      </c>
      <c r="H11519">
        <v>12</v>
      </c>
      <c r="I11519">
        <v>297</v>
      </c>
    </row>
    <row r="11520" spans="1:11" x14ac:dyDescent="0.45">
      <c r="A11520" t="s">
        <v>199</v>
      </c>
      <c r="B11520">
        <v>2014</v>
      </c>
      <c r="C11520">
        <v>1</v>
      </c>
      <c r="D11520" t="s">
        <v>231</v>
      </c>
      <c r="E11520">
        <v>2</v>
      </c>
      <c r="F11520">
        <v>1</v>
      </c>
      <c r="G11520">
        <v>7</v>
      </c>
      <c r="H11520">
        <v>4</v>
      </c>
      <c r="I11520">
        <v>995</v>
      </c>
      <c r="J11520">
        <v>2</v>
      </c>
      <c r="K11520">
        <v>4</v>
      </c>
    </row>
    <row r="11521" spans="1:11" x14ac:dyDescent="0.45">
      <c r="A11521" t="s">
        <v>141</v>
      </c>
      <c r="B11521">
        <v>2009</v>
      </c>
      <c r="C11521">
        <v>11</v>
      </c>
      <c r="D11521" t="s">
        <v>242</v>
      </c>
      <c r="H11521">
        <v>95</v>
      </c>
      <c r="I11521">
        <v>374</v>
      </c>
    </row>
    <row r="11522" spans="1:11" x14ac:dyDescent="0.45">
      <c r="A11522" t="s">
        <v>194</v>
      </c>
      <c r="B11522">
        <v>2014</v>
      </c>
      <c r="C11522">
        <v>4</v>
      </c>
      <c r="D11522" t="s">
        <v>235</v>
      </c>
      <c r="E11522">
        <v>1</v>
      </c>
      <c r="F11522">
        <v>0.5</v>
      </c>
      <c r="G11522">
        <v>9</v>
      </c>
      <c r="H11522">
        <v>7</v>
      </c>
      <c r="I11522">
        <v>990</v>
      </c>
      <c r="J11522">
        <v>7</v>
      </c>
      <c r="K11522">
        <v>14</v>
      </c>
    </row>
    <row r="11523" spans="1:11" x14ac:dyDescent="0.45">
      <c r="A11523" t="s">
        <v>130</v>
      </c>
      <c r="B11523">
        <v>2010</v>
      </c>
      <c r="C11523">
        <v>3</v>
      </c>
      <c r="D11523" t="s">
        <v>234</v>
      </c>
      <c r="H11523">
        <v>2</v>
      </c>
      <c r="I11523">
        <v>476</v>
      </c>
    </row>
    <row r="11524" spans="1:11" x14ac:dyDescent="0.45">
      <c r="A11524" t="s">
        <v>109</v>
      </c>
      <c r="B11524">
        <v>2020</v>
      </c>
      <c r="C11524">
        <v>3</v>
      </c>
      <c r="D11524" t="s">
        <v>234</v>
      </c>
      <c r="E11524">
        <v>1</v>
      </c>
      <c r="F11524">
        <v>0.33333299999999999</v>
      </c>
      <c r="G11524">
        <v>3</v>
      </c>
      <c r="I11524">
        <v>2356</v>
      </c>
    </row>
    <row r="11525" spans="1:11" x14ac:dyDescent="0.45">
      <c r="A11525" t="s">
        <v>146</v>
      </c>
      <c r="B11525">
        <v>2015</v>
      </c>
      <c r="D11525" t="s">
        <v>245</v>
      </c>
      <c r="E11525">
        <v>1</v>
      </c>
      <c r="F11525">
        <v>1</v>
      </c>
      <c r="G11525">
        <v>7</v>
      </c>
      <c r="I11525">
        <v>39</v>
      </c>
    </row>
    <row r="11526" spans="1:11" x14ac:dyDescent="0.45">
      <c r="A11526" t="s">
        <v>136</v>
      </c>
      <c r="B11526">
        <v>2013</v>
      </c>
      <c r="C11526">
        <v>4</v>
      </c>
      <c r="D11526" t="s">
        <v>235</v>
      </c>
      <c r="H11526">
        <v>6</v>
      </c>
      <c r="I11526">
        <v>821</v>
      </c>
    </row>
    <row r="11527" spans="1:11" x14ac:dyDescent="0.45">
      <c r="A11527" t="s">
        <v>202</v>
      </c>
      <c r="B11527">
        <v>2014</v>
      </c>
      <c r="C11527">
        <v>8</v>
      </c>
      <c r="D11527" t="s">
        <v>239</v>
      </c>
      <c r="E11527">
        <v>1</v>
      </c>
      <c r="F11527">
        <v>0.5</v>
      </c>
      <c r="G11527">
        <v>5</v>
      </c>
      <c r="H11527">
        <v>5</v>
      </c>
      <c r="I11527">
        <v>998</v>
      </c>
      <c r="J11527">
        <v>5</v>
      </c>
      <c r="K11527">
        <v>10</v>
      </c>
    </row>
    <row r="11528" spans="1:11" x14ac:dyDescent="0.45">
      <c r="A11528" t="s">
        <v>116</v>
      </c>
      <c r="B11528">
        <v>2018</v>
      </c>
      <c r="C11528">
        <v>5</v>
      </c>
      <c r="D11528" t="s">
        <v>236</v>
      </c>
      <c r="E11528">
        <v>0</v>
      </c>
      <c r="F11528">
        <v>0</v>
      </c>
      <c r="G11528">
        <v>6</v>
      </c>
      <c r="H11528">
        <v>9</v>
      </c>
      <c r="I11528">
        <v>1137</v>
      </c>
    </row>
    <row r="11529" spans="1:11" x14ac:dyDescent="0.45">
      <c r="A11529" t="s">
        <v>134</v>
      </c>
      <c r="B11529">
        <v>2014</v>
      </c>
      <c r="D11529" t="s">
        <v>246</v>
      </c>
      <c r="E11529">
        <v>2</v>
      </c>
      <c r="F11529">
        <v>2</v>
      </c>
      <c r="G11529">
        <v>15</v>
      </c>
      <c r="I11529">
        <v>932</v>
      </c>
    </row>
    <row r="11530" spans="1:11" x14ac:dyDescent="0.45">
      <c r="A11530" t="s">
        <v>114</v>
      </c>
      <c r="B11530">
        <v>2020</v>
      </c>
      <c r="C11530">
        <v>6</v>
      </c>
      <c r="D11530" t="s">
        <v>237</v>
      </c>
      <c r="E11530">
        <v>2</v>
      </c>
      <c r="F11530">
        <v>0.5</v>
      </c>
      <c r="G11530">
        <v>3</v>
      </c>
      <c r="H11530">
        <v>2</v>
      </c>
      <c r="I11530">
        <v>2361</v>
      </c>
      <c r="J11530">
        <v>1</v>
      </c>
      <c r="K11530">
        <v>4</v>
      </c>
    </row>
    <row r="11531" spans="1:11" x14ac:dyDescent="0.45">
      <c r="A11531" t="s">
        <v>206</v>
      </c>
      <c r="B11531">
        <v>2014</v>
      </c>
      <c r="C11531">
        <v>4</v>
      </c>
      <c r="D11531" t="s">
        <v>235</v>
      </c>
      <c r="E11531">
        <v>1</v>
      </c>
      <c r="F11531">
        <v>0.33333299999999999</v>
      </c>
      <c r="G11531">
        <v>3</v>
      </c>
      <c r="H11531">
        <v>3</v>
      </c>
      <c r="I11531">
        <v>1002</v>
      </c>
      <c r="J11531">
        <v>3</v>
      </c>
      <c r="K11531">
        <v>9.0000090000000004</v>
      </c>
    </row>
    <row r="11532" spans="1:11" x14ac:dyDescent="0.45">
      <c r="A11532" t="s">
        <v>145</v>
      </c>
      <c r="B11532">
        <v>2016</v>
      </c>
      <c r="C11532">
        <v>8</v>
      </c>
      <c r="D11532" t="s">
        <v>239</v>
      </c>
      <c r="E11532">
        <v>2</v>
      </c>
      <c r="F11532">
        <v>1</v>
      </c>
      <c r="G11532">
        <v>7</v>
      </c>
      <c r="I11532">
        <v>151</v>
      </c>
    </row>
    <row r="11533" spans="1:11" x14ac:dyDescent="0.45">
      <c r="A11533" t="s">
        <v>140</v>
      </c>
      <c r="B11533">
        <v>2011</v>
      </c>
      <c r="C11533">
        <v>3</v>
      </c>
      <c r="D11533" t="s">
        <v>234</v>
      </c>
      <c r="H11533">
        <v>12</v>
      </c>
      <c r="I11533">
        <v>599</v>
      </c>
    </row>
    <row r="11534" spans="1:11" x14ac:dyDescent="0.45">
      <c r="A11534" t="s">
        <v>129</v>
      </c>
      <c r="B11534">
        <v>2016</v>
      </c>
      <c r="C11534">
        <v>7</v>
      </c>
      <c r="D11534" t="s">
        <v>238</v>
      </c>
      <c r="E11534">
        <v>1</v>
      </c>
      <c r="F11534">
        <v>0.5</v>
      </c>
      <c r="G11534">
        <v>6</v>
      </c>
      <c r="H11534">
        <v>6</v>
      </c>
      <c r="I11534">
        <v>136</v>
      </c>
      <c r="J11534">
        <v>6</v>
      </c>
      <c r="K11534">
        <v>12</v>
      </c>
    </row>
    <row r="11535" spans="1:11" x14ac:dyDescent="0.45">
      <c r="A11535" t="s">
        <v>143</v>
      </c>
      <c r="B11535">
        <v>2009</v>
      </c>
      <c r="C11535">
        <v>2</v>
      </c>
      <c r="D11535" t="s">
        <v>233</v>
      </c>
      <c r="H11535">
        <v>2</v>
      </c>
      <c r="I11535">
        <v>375</v>
      </c>
    </row>
    <row r="11536" spans="1:11" x14ac:dyDescent="0.45">
      <c r="A11536" t="s">
        <v>113</v>
      </c>
      <c r="B11536">
        <v>2010</v>
      </c>
      <c r="C11536">
        <v>4</v>
      </c>
      <c r="D11536" t="s">
        <v>235</v>
      </c>
      <c r="H11536">
        <v>1</v>
      </c>
      <c r="I11536">
        <v>459</v>
      </c>
    </row>
    <row r="11537" spans="1:11" x14ac:dyDescent="0.45">
      <c r="A11537" t="s">
        <v>204</v>
      </c>
      <c r="B11537">
        <v>2016</v>
      </c>
      <c r="D11537" t="s">
        <v>244</v>
      </c>
      <c r="E11537">
        <v>1</v>
      </c>
      <c r="F11537">
        <v>0.5</v>
      </c>
      <c r="G11537">
        <v>8</v>
      </c>
      <c r="I11537">
        <v>209</v>
      </c>
    </row>
    <row r="11538" spans="1:11" x14ac:dyDescent="0.45">
      <c r="A11538" t="s">
        <v>203</v>
      </c>
      <c r="B11538">
        <v>2009</v>
      </c>
      <c r="C11538">
        <v>8</v>
      </c>
      <c r="D11538" t="s">
        <v>239</v>
      </c>
      <c r="H11538">
        <v>5</v>
      </c>
      <c r="I11538">
        <v>434</v>
      </c>
    </row>
    <row r="11539" spans="1:11" x14ac:dyDescent="0.45">
      <c r="A11539" t="s">
        <v>122</v>
      </c>
      <c r="B11539">
        <v>2016</v>
      </c>
      <c r="C11539">
        <v>2</v>
      </c>
      <c r="D11539" t="s">
        <v>233</v>
      </c>
      <c r="E11539">
        <v>0</v>
      </c>
      <c r="F11539">
        <v>0</v>
      </c>
      <c r="G11539">
        <v>3</v>
      </c>
      <c r="H11539">
        <v>8</v>
      </c>
      <c r="I11539">
        <v>129</v>
      </c>
    </row>
    <row r="11540" spans="1:11" x14ac:dyDescent="0.45">
      <c r="A11540" t="s">
        <v>212</v>
      </c>
      <c r="B11540">
        <v>2018</v>
      </c>
      <c r="C11540">
        <v>0</v>
      </c>
      <c r="D11540" t="s">
        <v>241</v>
      </c>
      <c r="E11540">
        <v>1</v>
      </c>
      <c r="F11540">
        <v>0.5</v>
      </c>
      <c r="G11540">
        <v>4</v>
      </c>
      <c r="H11540">
        <v>5</v>
      </c>
      <c r="I11540">
        <v>1231</v>
      </c>
      <c r="J11540">
        <v>5</v>
      </c>
      <c r="K11540">
        <v>10</v>
      </c>
    </row>
    <row r="11541" spans="1:11" x14ac:dyDescent="0.45">
      <c r="A11541" t="s">
        <v>143</v>
      </c>
      <c r="B11541">
        <v>2020</v>
      </c>
      <c r="C11541">
        <v>0</v>
      </c>
      <c r="D11541" t="s">
        <v>241</v>
      </c>
      <c r="E11541">
        <v>1</v>
      </c>
      <c r="F11541">
        <v>0.5</v>
      </c>
      <c r="G11541">
        <v>5</v>
      </c>
      <c r="H11541">
        <v>2</v>
      </c>
      <c r="I11541">
        <v>2389</v>
      </c>
      <c r="J11541">
        <v>2</v>
      </c>
      <c r="K11541">
        <v>4</v>
      </c>
    </row>
    <row r="11542" spans="1:11" x14ac:dyDescent="0.45">
      <c r="A11542" t="s">
        <v>218</v>
      </c>
      <c r="B11542">
        <v>2011</v>
      </c>
      <c r="C11542">
        <v>4</v>
      </c>
      <c r="D11542" t="s">
        <v>235</v>
      </c>
      <c r="H11542">
        <v>4</v>
      </c>
      <c r="I11542">
        <v>675</v>
      </c>
    </row>
    <row r="11543" spans="1:11" x14ac:dyDescent="0.45">
      <c r="A11543" t="s">
        <v>115</v>
      </c>
      <c r="B11543">
        <v>2009</v>
      </c>
      <c r="C11543">
        <v>4</v>
      </c>
      <c r="D11543" t="s">
        <v>235</v>
      </c>
      <c r="H11543">
        <v>12</v>
      </c>
      <c r="I11543">
        <v>348</v>
      </c>
    </row>
    <row r="11544" spans="1:11" x14ac:dyDescent="0.45">
      <c r="A11544" t="s">
        <v>128</v>
      </c>
      <c r="B11544">
        <v>2016</v>
      </c>
      <c r="C11544">
        <v>5</v>
      </c>
      <c r="D11544" t="s">
        <v>236</v>
      </c>
      <c r="E11544">
        <v>0</v>
      </c>
      <c r="F11544">
        <v>0</v>
      </c>
      <c r="G11544">
        <v>5</v>
      </c>
      <c r="H11544">
        <v>9</v>
      </c>
      <c r="I11544">
        <v>135</v>
      </c>
    </row>
    <row r="11545" spans="1:11" x14ac:dyDescent="0.45">
      <c r="A11545" t="s">
        <v>112</v>
      </c>
      <c r="B11545">
        <v>2011</v>
      </c>
      <c r="C11545">
        <v>8</v>
      </c>
      <c r="D11545" t="s">
        <v>239</v>
      </c>
      <c r="H11545">
        <v>3</v>
      </c>
      <c r="I11545">
        <v>571</v>
      </c>
    </row>
    <row r="11546" spans="1:11" x14ac:dyDescent="0.45">
      <c r="A11546" t="s">
        <v>136</v>
      </c>
      <c r="B11546">
        <v>2018</v>
      </c>
      <c r="C11546">
        <v>8</v>
      </c>
      <c r="D11546" t="s">
        <v>239</v>
      </c>
      <c r="E11546">
        <v>1</v>
      </c>
      <c r="F11546">
        <v>0.5</v>
      </c>
      <c r="G11546">
        <v>5</v>
      </c>
      <c r="H11546">
        <v>5</v>
      </c>
      <c r="I11546">
        <v>1157</v>
      </c>
      <c r="J11546">
        <v>5</v>
      </c>
      <c r="K11546">
        <v>10</v>
      </c>
    </row>
    <row r="11547" spans="1:11" x14ac:dyDescent="0.45">
      <c r="A11547" t="s">
        <v>135</v>
      </c>
      <c r="B11547">
        <v>2016</v>
      </c>
      <c r="C11547">
        <v>5</v>
      </c>
      <c r="D11547" t="s">
        <v>236</v>
      </c>
      <c r="E11547">
        <v>1</v>
      </c>
      <c r="F11547">
        <v>0.5</v>
      </c>
      <c r="G11547">
        <v>4</v>
      </c>
      <c r="H11547">
        <v>2</v>
      </c>
      <c r="I11547">
        <v>142</v>
      </c>
      <c r="J11547">
        <v>2</v>
      </c>
      <c r="K11547">
        <v>4</v>
      </c>
    </row>
    <row r="11548" spans="1:11" x14ac:dyDescent="0.45">
      <c r="A11548" t="s">
        <v>131</v>
      </c>
      <c r="B11548">
        <v>2015</v>
      </c>
      <c r="C11548">
        <v>3</v>
      </c>
      <c r="D11548" t="s">
        <v>234</v>
      </c>
      <c r="E11548">
        <v>1</v>
      </c>
      <c r="F11548">
        <v>0.5</v>
      </c>
      <c r="G11548">
        <v>6</v>
      </c>
      <c r="H11548">
        <v>12</v>
      </c>
      <c r="I11548">
        <v>25</v>
      </c>
      <c r="J11548">
        <v>12</v>
      </c>
      <c r="K11548">
        <v>24</v>
      </c>
    </row>
    <row r="11549" spans="1:11" x14ac:dyDescent="0.45">
      <c r="A11549" t="s">
        <v>126</v>
      </c>
      <c r="B11549">
        <v>2017</v>
      </c>
      <c r="C11549">
        <v>5</v>
      </c>
      <c r="D11549" t="s">
        <v>236</v>
      </c>
      <c r="E11549">
        <v>0</v>
      </c>
      <c r="F11549">
        <v>0</v>
      </c>
      <c r="G11549">
        <v>5</v>
      </c>
      <c r="H11549">
        <v>5</v>
      </c>
      <c r="I11549">
        <v>1037</v>
      </c>
    </row>
    <row r="11550" spans="1:11" x14ac:dyDescent="0.45">
      <c r="A11550" t="s">
        <v>152</v>
      </c>
      <c r="B11550">
        <v>2020</v>
      </c>
      <c r="C11550">
        <v>5</v>
      </c>
      <c r="D11550" t="s">
        <v>236</v>
      </c>
      <c r="E11550">
        <v>1</v>
      </c>
      <c r="F11550">
        <v>1</v>
      </c>
      <c r="G11550">
        <v>11</v>
      </c>
      <c r="H11550">
        <v>15</v>
      </c>
      <c r="I11550">
        <v>2398</v>
      </c>
      <c r="J11550">
        <v>15</v>
      </c>
      <c r="K11550">
        <v>15</v>
      </c>
    </row>
    <row r="11551" spans="1:11" x14ac:dyDescent="0.45">
      <c r="A11551" t="s">
        <v>175</v>
      </c>
      <c r="B11551">
        <v>2019</v>
      </c>
      <c r="C11551">
        <v>4</v>
      </c>
      <c r="D11551" t="s">
        <v>235</v>
      </c>
      <c r="E11551">
        <v>4</v>
      </c>
      <c r="F11551">
        <v>2.3250000000000002</v>
      </c>
      <c r="G11551">
        <v>22</v>
      </c>
      <c r="H11551">
        <v>24</v>
      </c>
      <c r="I11551">
        <v>2246</v>
      </c>
      <c r="J11551">
        <v>6</v>
      </c>
      <c r="K11551">
        <v>10.322581</v>
      </c>
    </row>
    <row r="11552" spans="1:11" x14ac:dyDescent="0.45">
      <c r="A11552" t="s">
        <v>172</v>
      </c>
      <c r="B11552">
        <v>2017</v>
      </c>
      <c r="C11552">
        <v>3</v>
      </c>
      <c r="D11552" t="s">
        <v>234</v>
      </c>
      <c r="E11552">
        <v>1</v>
      </c>
      <c r="F11552">
        <v>0.33333299999999999</v>
      </c>
      <c r="G11552">
        <v>3</v>
      </c>
      <c r="H11552">
        <v>1</v>
      </c>
      <c r="I11552">
        <v>1078</v>
      </c>
      <c r="J11552">
        <v>1</v>
      </c>
      <c r="K11552">
        <v>3.000003</v>
      </c>
    </row>
    <row r="11553" spans="1:11" x14ac:dyDescent="0.45">
      <c r="A11553" t="s">
        <v>146</v>
      </c>
      <c r="B11553">
        <v>2019</v>
      </c>
      <c r="D11553" t="s">
        <v>246</v>
      </c>
      <c r="E11553">
        <v>1</v>
      </c>
      <c r="F11553">
        <v>1</v>
      </c>
      <c r="G11553">
        <v>7</v>
      </c>
      <c r="I11553">
        <v>2250</v>
      </c>
    </row>
    <row r="11554" spans="1:11" x14ac:dyDescent="0.45">
      <c r="A11554" t="s">
        <v>151</v>
      </c>
      <c r="B11554">
        <v>2018</v>
      </c>
      <c r="D11554" t="s">
        <v>246</v>
      </c>
      <c r="E11554">
        <v>2</v>
      </c>
      <c r="F11554">
        <v>2</v>
      </c>
      <c r="G11554">
        <v>5</v>
      </c>
      <c r="I11554">
        <v>1171</v>
      </c>
    </row>
    <row r="11555" spans="1:11" x14ac:dyDescent="0.45">
      <c r="A11555" t="s">
        <v>206</v>
      </c>
      <c r="B11555">
        <v>2019</v>
      </c>
      <c r="C11555">
        <v>8</v>
      </c>
      <c r="D11555" t="s">
        <v>239</v>
      </c>
      <c r="E11555">
        <v>2</v>
      </c>
      <c r="F11555">
        <v>0.625</v>
      </c>
      <c r="G11555">
        <v>3</v>
      </c>
      <c r="H11555">
        <v>7</v>
      </c>
      <c r="I11555">
        <v>2338</v>
      </c>
      <c r="J11555">
        <v>3</v>
      </c>
      <c r="K11555">
        <v>11.2</v>
      </c>
    </row>
    <row r="11556" spans="1:11" x14ac:dyDescent="0.45">
      <c r="A11556" t="s">
        <v>213</v>
      </c>
      <c r="B11556">
        <v>2017</v>
      </c>
      <c r="C11556">
        <v>0</v>
      </c>
      <c r="D11556" t="s">
        <v>241</v>
      </c>
      <c r="E11556">
        <v>2</v>
      </c>
      <c r="F11556">
        <v>2</v>
      </c>
      <c r="G11556">
        <v>9</v>
      </c>
      <c r="H11556">
        <v>4</v>
      </c>
      <c r="I11556">
        <v>1119</v>
      </c>
      <c r="J11556">
        <v>2</v>
      </c>
      <c r="K11556">
        <v>2</v>
      </c>
    </row>
    <row r="11557" spans="1:11" x14ac:dyDescent="0.45">
      <c r="A11557" t="s">
        <v>158</v>
      </c>
      <c r="B11557">
        <v>2008</v>
      </c>
      <c r="C11557">
        <v>11</v>
      </c>
      <c r="D11557" t="s">
        <v>242</v>
      </c>
      <c r="H11557">
        <v>14</v>
      </c>
      <c r="I11557">
        <v>276</v>
      </c>
    </row>
    <row r="11558" spans="1:11" x14ac:dyDescent="0.45">
      <c r="A11558" t="s">
        <v>135</v>
      </c>
      <c r="B11558">
        <v>2018</v>
      </c>
      <c r="C11558">
        <v>8</v>
      </c>
      <c r="D11558" t="s">
        <v>239</v>
      </c>
      <c r="E11558">
        <v>0</v>
      </c>
      <c r="F11558">
        <v>0</v>
      </c>
      <c r="G11558">
        <v>4</v>
      </c>
      <c r="H11558">
        <v>7</v>
      </c>
      <c r="I11558">
        <v>1156</v>
      </c>
    </row>
    <row r="11559" spans="1:11" x14ac:dyDescent="0.45">
      <c r="A11559" t="s">
        <v>185</v>
      </c>
      <c r="B11559">
        <v>2016</v>
      </c>
      <c r="C11559">
        <v>1</v>
      </c>
      <c r="D11559" t="s">
        <v>231</v>
      </c>
      <c r="E11559">
        <v>2</v>
      </c>
      <c r="F11559">
        <v>2</v>
      </c>
      <c r="G11559">
        <v>24</v>
      </c>
      <c r="H11559">
        <v>29</v>
      </c>
      <c r="I11559">
        <v>190</v>
      </c>
      <c r="J11559">
        <v>14</v>
      </c>
      <c r="K11559">
        <v>14.5</v>
      </c>
    </row>
    <row r="11560" spans="1:11" x14ac:dyDescent="0.45">
      <c r="A11560" t="s">
        <v>224</v>
      </c>
      <c r="B11560">
        <v>2016</v>
      </c>
      <c r="C11560">
        <v>0</v>
      </c>
      <c r="D11560" t="s">
        <v>241</v>
      </c>
      <c r="H11560">
        <v>90</v>
      </c>
      <c r="I11560">
        <v>182</v>
      </c>
    </row>
    <row r="11561" spans="1:11" x14ac:dyDescent="0.45">
      <c r="A11561" t="s">
        <v>210</v>
      </c>
      <c r="B11561">
        <v>2008</v>
      </c>
      <c r="C11561">
        <v>0</v>
      </c>
      <c r="D11561" t="s">
        <v>241</v>
      </c>
      <c r="H11561">
        <v>21</v>
      </c>
      <c r="I11561">
        <v>328</v>
      </c>
    </row>
    <row r="11562" spans="1:11" x14ac:dyDescent="0.45">
      <c r="A11562" t="s">
        <v>174</v>
      </c>
      <c r="B11562">
        <v>2013</v>
      </c>
      <c r="C11562">
        <v>0</v>
      </c>
      <c r="D11562" t="s">
        <v>241</v>
      </c>
      <c r="H11562">
        <v>1</v>
      </c>
      <c r="I11562">
        <v>856</v>
      </c>
    </row>
    <row r="11563" spans="1:11" x14ac:dyDescent="0.45">
      <c r="A11563" t="s">
        <v>180</v>
      </c>
      <c r="B11563">
        <v>2008</v>
      </c>
      <c r="C11563">
        <v>5</v>
      </c>
      <c r="D11563" t="s">
        <v>236</v>
      </c>
      <c r="H11563">
        <v>60</v>
      </c>
      <c r="I11563">
        <v>298</v>
      </c>
    </row>
    <row r="11564" spans="1:11" x14ac:dyDescent="0.45">
      <c r="A11564" t="s">
        <v>123</v>
      </c>
      <c r="B11564">
        <v>2017</v>
      </c>
      <c r="C11564">
        <v>8</v>
      </c>
      <c r="D11564" t="s">
        <v>239</v>
      </c>
      <c r="E11564">
        <v>0</v>
      </c>
      <c r="F11564">
        <v>0</v>
      </c>
      <c r="G11564">
        <v>5</v>
      </c>
      <c r="H11564">
        <v>3</v>
      </c>
      <c r="I11564">
        <v>1034</v>
      </c>
    </row>
    <row r="11565" spans="1:11" x14ac:dyDescent="0.45">
      <c r="A11565" t="s">
        <v>185</v>
      </c>
      <c r="B11565">
        <v>2019</v>
      </c>
      <c r="C11565">
        <v>8</v>
      </c>
      <c r="D11565" t="s">
        <v>239</v>
      </c>
      <c r="E11565">
        <v>1</v>
      </c>
      <c r="F11565">
        <v>1</v>
      </c>
      <c r="G11565">
        <v>19</v>
      </c>
      <c r="H11565">
        <v>17</v>
      </c>
      <c r="I11565">
        <v>2319</v>
      </c>
      <c r="J11565">
        <v>17</v>
      </c>
      <c r="K11565">
        <v>17</v>
      </c>
    </row>
    <row r="11566" spans="1:11" x14ac:dyDescent="0.45">
      <c r="A11566" t="s">
        <v>214</v>
      </c>
      <c r="B11566">
        <v>2019</v>
      </c>
      <c r="C11566">
        <v>0</v>
      </c>
      <c r="D11566" t="s">
        <v>241</v>
      </c>
      <c r="E11566">
        <v>1</v>
      </c>
      <c r="F11566">
        <v>0.33333299999999999</v>
      </c>
      <c r="G11566">
        <v>3</v>
      </c>
      <c r="H11566">
        <v>3</v>
      </c>
      <c r="I11566">
        <v>2346</v>
      </c>
      <c r="J11566">
        <v>3</v>
      </c>
      <c r="K11566">
        <v>9.0000090000000004</v>
      </c>
    </row>
    <row r="11567" spans="1:11" x14ac:dyDescent="0.45">
      <c r="A11567" t="s">
        <v>181</v>
      </c>
      <c r="B11567">
        <v>2018</v>
      </c>
      <c r="C11567">
        <v>0</v>
      </c>
      <c r="D11567" t="s">
        <v>241</v>
      </c>
      <c r="E11567">
        <v>2</v>
      </c>
      <c r="F11567">
        <v>0.61111099999999996</v>
      </c>
      <c r="G11567">
        <v>7</v>
      </c>
      <c r="H11567">
        <v>10</v>
      </c>
      <c r="I11567">
        <v>1200</v>
      </c>
      <c r="J11567">
        <v>5</v>
      </c>
      <c r="K11567">
        <v>16.363638999999999</v>
      </c>
    </row>
    <row r="11568" spans="1:11" x14ac:dyDescent="0.45">
      <c r="A11568" t="s">
        <v>136</v>
      </c>
      <c r="B11568">
        <v>2016</v>
      </c>
      <c r="C11568">
        <v>5</v>
      </c>
      <c r="D11568" t="s">
        <v>236</v>
      </c>
      <c r="E11568">
        <v>1</v>
      </c>
      <c r="F11568">
        <v>0.5</v>
      </c>
      <c r="G11568">
        <v>5</v>
      </c>
      <c r="H11568">
        <v>8</v>
      </c>
      <c r="I11568">
        <v>143</v>
      </c>
      <c r="J11568">
        <v>8</v>
      </c>
      <c r="K11568">
        <v>16</v>
      </c>
    </row>
    <row r="11569" spans="1:11" x14ac:dyDescent="0.45">
      <c r="A11569" t="s">
        <v>152</v>
      </c>
      <c r="B11569">
        <v>2019</v>
      </c>
      <c r="C11569">
        <v>7</v>
      </c>
      <c r="D11569" t="s">
        <v>238</v>
      </c>
      <c r="E11569">
        <v>1</v>
      </c>
      <c r="F11569">
        <v>1</v>
      </c>
      <c r="G11569">
        <v>11</v>
      </c>
      <c r="H11569">
        <v>6</v>
      </c>
      <c r="I11569">
        <v>2293</v>
      </c>
      <c r="J11569">
        <v>6</v>
      </c>
      <c r="K11569">
        <v>6</v>
      </c>
    </row>
    <row r="11570" spans="1:11" x14ac:dyDescent="0.45">
      <c r="A11570" t="s">
        <v>108</v>
      </c>
      <c r="B11570">
        <v>2016</v>
      </c>
      <c r="C11570">
        <v>1</v>
      </c>
      <c r="D11570" t="s">
        <v>231</v>
      </c>
      <c r="E11570">
        <v>1</v>
      </c>
      <c r="F11570">
        <v>0.5</v>
      </c>
      <c r="G11570">
        <v>4</v>
      </c>
      <c r="H11570">
        <v>7</v>
      </c>
      <c r="I11570">
        <v>115</v>
      </c>
      <c r="J11570">
        <v>7</v>
      </c>
      <c r="K11570">
        <v>14</v>
      </c>
    </row>
    <row r="11571" spans="1:11" x14ac:dyDescent="0.45">
      <c r="A11571" t="s">
        <v>174</v>
      </c>
      <c r="B11571">
        <v>2012</v>
      </c>
      <c r="C11571">
        <v>5</v>
      </c>
      <c r="D11571" t="s">
        <v>236</v>
      </c>
      <c r="H11571">
        <v>2</v>
      </c>
      <c r="I11571">
        <v>743</v>
      </c>
    </row>
    <row r="11572" spans="1:11" x14ac:dyDescent="0.45">
      <c r="A11572" t="s">
        <v>169</v>
      </c>
      <c r="B11572">
        <v>2013</v>
      </c>
      <c r="C11572">
        <v>7</v>
      </c>
      <c r="D11572" t="s">
        <v>238</v>
      </c>
      <c r="H11572">
        <v>3</v>
      </c>
      <c r="I11572">
        <v>851</v>
      </c>
    </row>
    <row r="11573" spans="1:11" x14ac:dyDescent="0.45">
      <c r="A11573" t="s">
        <v>193</v>
      </c>
      <c r="B11573">
        <v>2014</v>
      </c>
      <c r="C11573">
        <v>1</v>
      </c>
      <c r="D11573" t="s">
        <v>231</v>
      </c>
      <c r="E11573">
        <v>5</v>
      </c>
      <c r="F11573">
        <v>5</v>
      </c>
      <c r="G11573">
        <v>53</v>
      </c>
      <c r="H11573">
        <v>158</v>
      </c>
      <c r="I11573">
        <v>989</v>
      </c>
      <c r="J11573">
        <v>31</v>
      </c>
      <c r="K11573">
        <v>31.6</v>
      </c>
    </row>
    <row r="11574" spans="1:11" x14ac:dyDescent="0.45">
      <c r="A11574" t="s">
        <v>130</v>
      </c>
      <c r="B11574">
        <v>2013</v>
      </c>
      <c r="C11574">
        <v>6</v>
      </c>
      <c r="D11574" t="s">
        <v>237</v>
      </c>
      <c r="H11574">
        <v>5</v>
      </c>
      <c r="I11574">
        <v>815</v>
      </c>
    </row>
    <row r="11575" spans="1:11" x14ac:dyDescent="0.45">
      <c r="A11575" t="s">
        <v>208</v>
      </c>
      <c r="B11575">
        <v>2011</v>
      </c>
      <c r="C11575">
        <v>3</v>
      </c>
      <c r="D11575" t="s">
        <v>234</v>
      </c>
      <c r="H11575">
        <v>6</v>
      </c>
      <c r="I11575">
        <v>665</v>
      </c>
    </row>
    <row r="11576" spans="1:11" x14ac:dyDescent="0.45">
      <c r="A11576" t="s">
        <v>211</v>
      </c>
      <c r="B11576">
        <v>2013</v>
      </c>
      <c r="C11576">
        <v>5</v>
      </c>
      <c r="D11576" t="s">
        <v>236</v>
      </c>
      <c r="H11576">
        <v>10</v>
      </c>
      <c r="I11576">
        <v>894</v>
      </c>
    </row>
    <row r="11577" spans="1:11" x14ac:dyDescent="0.45">
      <c r="A11577" t="s">
        <v>191</v>
      </c>
      <c r="B11577">
        <v>2016</v>
      </c>
      <c r="D11577" t="s">
        <v>246</v>
      </c>
      <c r="E11577">
        <v>2</v>
      </c>
      <c r="F11577">
        <v>2</v>
      </c>
      <c r="G11577">
        <v>38</v>
      </c>
      <c r="I11577">
        <v>196</v>
      </c>
    </row>
    <row r="11578" spans="1:11" x14ac:dyDescent="0.45">
      <c r="A11578" t="s">
        <v>105</v>
      </c>
      <c r="B11578">
        <v>2019</v>
      </c>
      <c r="C11578">
        <v>7</v>
      </c>
      <c r="D11578" t="s">
        <v>238</v>
      </c>
      <c r="E11578">
        <v>2</v>
      </c>
      <c r="F11578">
        <v>0.83333299999999999</v>
      </c>
      <c r="G11578">
        <v>6</v>
      </c>
      <c r="H11578">
        <v>7</v>
      </c>
      <c r="I11578">
        <v>2243</v>
      </c>
      <c r="J11578">
        <v>3</v>
      </c>
      <c r="K11578">
        <v>8.4000029999999999</v>
      </c>
    </row>
    <row r="11579" spans="1:11" x14ac:dyDescent="0.45">
      <c r="A11579" t="s">
        <v>137</v>
      </c>
      <c r="B11579">
        <v>2018</v>
      </c>
      <c r="C11579">
        <v>2</v>
      </c>
      <c r="D11579" t="s">
        <v>233</v>
      </c>
      <c r="E11579">
        <v>0</v>
      </c>
      <c r="F11579">
        <v>0</v>
      </c>
      <c r="G11579">
        <v>3</v>
      </c>
      <c r="H11579">
        <v>6</v>
      </c>
      <c r="I11579">
        <v>1158</v>
      </c>
    </row>
    <row r="11580" spans="1:11" x14ac:dyDescent="0.45">
      <c r="A11580" t="s">
        <v>205</v>
      </c>
      <c r="B11580">
        <v>2017</v>
      </c>
      <c r="C11580">
        <v>8</v>
      </c>
      <c r="D11580" t="s">
        <v>239</v>
      </c>
      <c r="E11580">
        <v>0</v>
      </c>
      <c r="F11580">
        <v>0</v>
      </c>
      <c r="G11580">
        <v>4</v>
      </c>
      <c r="H11580">
        <v>10</v>
      </c>
      <c r="I11580">
        <v>1111</v>
      </c>
    </row>
    <row r="11581" spans="1:11" x14ac:dyDescent="0.45">
      <c r="A11581" t="s">
        <v>129</v>
      </c>
      <c r="B11581">
        <v>2015</v>
      </c>
      <c r="C11581">
        <v>3</v>
      </c>
      <c r="D11581" t="s">
        <v>234</v>
      </c>
      <c r="E11581">
        <v>1</v>
      </c>
      <c r="F11581">
        <v>1</v>
      </c>
      <c r="G11581">
        <v>6</v>
      </c>
      <c r="H11581">
        <v>14</v>
      </c>
      <c r="I11581">
        <v>23</v>
      </c>
      <c r="J11581">
        <v>14</v>
      </c>
      <c r="K11581">
        <v>14</v>
      </c>
    </row>
    <row r="11582" spans="1:11" x14ac:dyDescent="0.45">
      <c r="A11582" t="s">
        <v>114</v>
      </c>
      <c r="B11582">
        <v>2016</v>
      </c>
      <c r="C11582">
        <v>1</v>
      </c>
      <c r="D11582" t="s">
        <v>231</v>
      </c>
      <c r="E11582">
        <v>1</v>
      </c>
      <c r="F11582">
        <v>0.2</v>
      </c>
      <c r="G11582">
        <v>3</v>
      </c>
      <c r="H11582">
        <v>6</v>
      </c>
      <c r="I11582">
        <v>121</v>
      </c>
      <c r="J11582">
        <v>6</v>
      </c>
      <c r="K11582">
        <v>30</v>
      </c>
    </row>
    <row r="11583" spans="1:11" x14ac:dyDescent="0.45">
      <c r="A11583" t="s">
        <v>125</v>
      </c>
      <c r="B11583">
        <v>2010</v>
      </c>
      <c r="C11583">
        <v>1</v>
      </c>
      <c r="D11583" t="s">
        <v>231</v>
      </c>
      <c r="H11583">
        <v>11</v>
      </c>
      <c r="I11583">
        <v>471</v>
      </c>
    </row>
    <row r="11584" spans="1:11" x14ac:dyDescent="0.45">
      <c r="A11584" t="s">
        <v>218</v>
      </c>
      <c r="B11584">
        <v>2012</v>
      </c>
      <c r="C11584">
        <v>3</v>
      </c>
      <c r="D11584" t="s">
        <v>234</v>
      </c>
      <c r="H11584">
        <v>1</v>
      </c>
      <c r="I11584">
        <v>788</v>
      </c>
    </row>
    <row r="11585" spans="1:11" x14ac:dyDescent="0.45">
      <c r="A11585" t="s">
        <v>182</v>
      </c>
      <c r="B11585">
        <v>2017</v>
      </c>
      <c r="C11585">
        <v>12</v>
      </c>
      <c r="D11585" t="s">
        <v>243</v>
      </c>
      <c r="E11585">
        <v>0</v>
      </c>
      <c r="F11585">
        <v>0</v>
      </c>
      <c r="G11585">
        <v>28</v>
      </c>
      <c r="H11585">
        <v>44</v>
      </c>
      <c r="I11585">
        <v>1088</v>
      </c>
    </row>
    <row r="11586" spans="1:11" x14ac:dyDescent="0.45">
      <c r="A11586" t="s">
        <v>217</v>
      </c>
      <c r="B11586">
        <v>2014</v>
      </c>
      <c r="C11586">
        <v>6</v>
      </c>
      <c r="D11586" t="s">
        <v>237</v>
      </c>
      <c r="E11586">
        <v>0</v>
      </c>
      <c r="F11586">
        <v>0</v>
      </c>
      <c r="G11586">
        <v>7</v>
      </c>
      <c r="H11586">
        <v>4</v>
      </c>
      <c r="I11586">
        <v>1013</v>
      </c>
    </row>
    <row r="11587" spans="1:11" x14ac:dyDescent="0.45">
      <c r="A11587" t="s">
        <v>208</v>
      </c>
      <c r="B11587">
        <v>2020</v>
      </c>
      <c r="C11587">
        <v>5</v>
      </c>
      <c r="D11587" t="s">
        <v>236</v>
      </c>
      <c r="E11587">
        <v>2</v>
      </c>
      <c r="F11587">
        <v>0.45</v>
      </c>
      <c r="G11587">
        <v>6</v>
      </c>
      <c r="H11587">
        <v>2</v>
      </c>
      <c r="I11587">
        <v>2452</v>
      </c>
      <c r="J11587">
        <v>1</v>
      </c>
      <c r="K11587">
        <v>4.4444439999999998</v>
      </c>
    </row>
    <row r="11588" spans="1:11" x14ac:dyDescent="0.45">
      <c r="A11588" t="s">
        <v>109</v>
      </c>
      <c r="B11588">
        <v>2018</v>
      </c>
      <c r="C11588">
        <v>0</v>
      </c>
      <c r="D11588" t="s">
        <v>241</v>
      </c>
      <c r="E11588">
        <v>2</v>
      </c>
      <c r="F11588">
        <v>0.5</v>
      </c>
      <c r="G11588">
        <v>4</v>
      </c>
      <c r="H11588">
        <v>4</v>
      </c>
      <c r="I11588">
        <v>1130</v>
      </c>
      <c r="J11588">
        <v>2</v>
      </c>
      <c r="K11588">
        <v>8</v>
      </c>
    </row>
    <row r="11589" spans="1:11" x14ac:dyDescent="0.45">
      <c r="A11589" t="s">
        <v>136</v>
      </c>
      <c r="B11589">
        <v>2014</v>
      </c>
      <c r="C11589">
        <v>3</v>
      </c>
      <c r="D11589" t="s">
        <v>234</v>
      </c>
      <c r="E11589">
        <v>1</v>
      </c>
      <c r="F11589">
        <v>0.5</v>
      </c>
      <c r="G11589">
        <v>5</v>
      </c>
      <c r="H11589">
        <v>6</v>
      </c>
      <c r="I11589">
        <v>934</v>
      </c>
      <c r="J11589">
        <v>6</v>
      </c>
      <c r="K11589">
        <v>12</v>
      </c>
    </row>
    <row r="11590" spans="1:11" x14ac:dyDescent="0.45">
      <c r="A11590" t="s">
        <v>159</v>
      </c>
      <c r="B11590">
        <v>2018</v>
      </c>
      <c r="D11590" t="s">
        <v>245</v>
      </c>
      <c r="E11590">
        <v>1</v>
      </c>
      <c r="F11590">
        <v>1</v>
      </c>
      <c r="G11590">
        <v>9</v>
      </c>
      <c r="I11590">
        <v>1178</v>
      </c>
    </row>
    <row r="11591" spans="1:11" x14ac:dyDescent="0.45">
      <c r="A11591" t="s">
        <v>170</v>
      </c>
      <c r="B11591">
        <v>2012</v>
      </c>
      <c r="C11591">
        <v>6</v>
      </c>
      <c r="D11591" t="s">
        <v>237</v>
      </c>
      <c r="H11591">
        <v>3</v>
      </c>
      <c r="I11591">
        <v>739</v>
      </c>
    </row>
    <row r="11592" spans="1:11" x14ac:dyDescent="0.45">
      <c r="A11592" t="s">
        <v>187</v>
      </c>
      <c r="B11592">
        <v>2009</v>
      </c>
      <c r="C11592">
        <v>9</v>
      </c>
      <c r="D11592" t="s">
        <v>240</v>
      </c>
      <c r="H11592">
        <v>5</v>
      </c>
      <c r="I11592">
        <v>418</v>
      </c>
    </row>
    <row r="11593" spans="1:11" x14ac:dyDescent="0.45">
      <c r="A11593" t="s">
        <v>220</v>
      </c>
      <c r="B11593">
        <v>2020</v>
      </c>
      <c r="C11593">
        <v>4</v>
      </c>
      <c r="D11593" t="s">
        <v>235</v>
      </c>
      <c r="E11593">
        <v>1</v>
      </c>
      <c r="F11593">
        <v>0.2</v>
      </c>
      <c r="G11593">
        <v>2</v>
      </c>
      <c r="H11593">
        <v>3</v>
      </c>
      <c r="I11593">
        <v>2464</v>
      </c>
      <c r="J11593">
        <v>3</v>
      </c>
      <c r="K11593">
        <v>15</v>
      </c>
    </row>
    <row r="11594" spans="1:11" x14ac:dyDescent="0.45">
      <c r="A11594" t="s">
        <v>129</v>
      </c>
      <c r="B11594">
        <v>2017</v>
      </c>
      <c r="C11594">
        <v>5</v>
      </c>
      <c r="D11594" t="s">
        <v>236</v>
      </c>
      <c r="E11594">
        <v>1</v>
      </c>
      <c r="F11594">
        <v>0.5</v>
      </c>
      <c r="G11594">
        <v>6</v>
      </c>
      <c r="H11594">
        <v>9</v>
      </c>
      <c r="I11594">
        <v>1040</v>
      </c>
      <c r="J11594">
        <v>9</v>
      </c>
      <c r="K11594">
        <v>18</v>
      </c>
    </row>
    <row r="11595" spans="1:11" x14ac:dyDescent="0.45">
      <c r="A11595" t="s">
        <v>220</v>
      </c>
      <c r="B11595">
        <v>2013</v>
      </c>
      <c r="C11595">
        <v>8</v>
      </c>
      <c r="D11595" t="s">
        <v>239</v>
      </c>
      <c r="H11595">
        <v>2</v>
      </c>
      <c r="I11595">
        <v>903</v>
      </c>
    </row>
    <row r="11596" spans="1:11" x14ac:dyDescent="0.45">
      <c r="A11596" t="s">
        <v>116</v>
      </c>
      <c r="B11596">
        <v>2017</v>
      </c>
      <c r="C11596">
        <v>7</v>
      </c>
      <c r="D11596" t="s">
        <v>238</v>
      </c>
      <c r="E11596">
        <v>0</v>
      </c>
      <c r="F11596">
        <v>0</v>
      </c>
      <c r="G11596">
        <v>6</v>
      </c>
      <c r="H11596">
        <v>11</v>
      </c>
      <c r="I11596">
        <v>1027</v>
      </c>
    </row>
    <row r="11597" spans="1:11" x14ac:dyDescent="0.45">
      <c r="A11597" t="s">
        <v>200</v>
      </c>
      <c r="B11597">
        <v>2009</v>
      </c>
      <c r="C11597">
        <v>7</v>
      </c>
      <c r="D11597" t="s">
        <v>238</v>
      </c>
      <c r="H11597">
        <v>3</v>
      </c>
      <c r="I11597">
        <v>431</v>
      </c>
    </row>
    <row r="11598" spans="1:11" x14ac:dyDescent="0.45">
      <c r="A11598" t="s">
        <v>113</v>
      </c>
      <c r="B11598">
        <v>2020</v>
      </c>
      <c r="C11598">
        <v>8</v>
      </c>
      <c r="D11598" t="s">
        <v>239</v>
      </c>
      <c r="E11598">
        <v>1</v>
      </c>
      <c r="F11598">
        <v>0.2</v>
      </c>
      <c r="G11598">
        <v>2</v>
      </c>
      <c r="H11598">
        <v>5</v>
      </c>
      <c r="I11598">
        <v>2360</v>
      </c>
      <c r="J11598">
        <v>5</v>
      </c>
      <c r="K11598">
        <v>25</v>
      </c>
    </row>
    <row r="11599" spans="1:11" x14ac:dyDescent="0.45">
      <c r="A11599" t="s">
        <v>171</v>
      </c>
      <c r="B11599">
        <v>2014</v>
      </c>
      <c r="C11599">
        <v>4</v>
      </c>
      <c r="D11599" t="s">
        <v>235</v>
      </c>
      <c r="E11599">
        <v>1</v>
      </c>
      <c r="F11599">
        <v>0.25</v>
      </c>
      <c r="G11599">
        <v>6</v>
      </c>
      <c r="H11599">
        <v>12</v>
      </c>
      <c r="I11599">
        <v>966</v>
      </c>
      <c r="J11599">
        <v>12</v>
      </c>
      <c r="K11599">
        <v>48</v>
      </c>
    </row>
    <row r="11600" spans="1:11" x14ac:dyDescent="0.45">
      <c r="A11600" t="s">
        <v>146</v>
      </c>
      <c r="B11600">
        <v>2018</v>
      </c>
      <c r="C11600">
        <v>1</v>
      </c>
      <c r="D11600" t="s">
        <v>231</v>
      </c>
      <c r="E11600">
        <v>2</v>
      </c>
      <c r="F11600">
        <v>0.31111100000000003</v>
      </c>
      <c r="G11600">
        <v>7</v>
      </c>
      <c r="H11600">
        <v>6</v>
      </c>
      <c r="I11600">
        <v>1166</v>
      </c>
      <c r="J11600">
        <v>3</v>
      </c>
      <c r="K11600">
        <v>19.285720999999999</v>
      </c>
    </row>
    <row r="11601" spans="1:11" x14ac:dyDescent="0.45">
      <c r="A11601" t="s">
        <v>169</v>
      </c>
      <c r="B11601">
        <v>2014</v>
      </c>
      <c r="C11601">
        <v>5</v>
      </c>
      <c r="D11601" t="s">
        <v>236</v>
      </c>
      <c r="E11601">
        <v>0</v>
      </c>
      <c r="F11601">
        <v>0</v>
      </c>
      <c r="G11601">
        <v>3</v>
      </c>
      <c r="H11601">
        <v>5</v>
      </c>
      <c r="I11601">
        <v>964</v>
      </c>
    </row>
    <row r="11602" spans="1:11" x14ac:dyDescent="0.45">
      <c r="A11602" t="s">
        <v>134</v>
      </c>
      <c r="B11602">
        <v>2018</v>
      </c>
      <c r="C11602">
        <v>6</v>
      </c>
      <c r="D11602" t="s">
        <v>237</v>
      </c>
      <c r="E11602">
        <v>1</v>
      </c>
      <c r="F11602">
        <v>1</v>
      </c>
      <c r="G11602">
        <v>15</v>
      </c>
      <c r="H11602">
        <v>16</v>
      </c>
      <c r="I11602">
        <v>1155</v>
      </c>
      <c r="J11602">
        <v>16</v>
      </c>
      <c r="K11602">
        <v>16</v>
      </c>
    </row>
    <row r="11603" spans="1:11" x14ac:dyDescent="0.45">
      <c r="A11603" t="s">
        <v>220</v>
      </c>
      <c r="B11603">
        <v>2012</v>
      </c>
      <c r="C11603">
        <v>6</v>
      </c>
      <c r="D11603" t="s">
        <v>237</v>
      </c>
      <c r="H11603">
        <v>8</v>
      </c>
      <c r="I11603">
        <v>790</v>
      </c>
    </row>
    <row r="11604" spans="1:11" x14ac:dyDescent="0.45">
      <c r="A11604" t="s">
        <v>138</v>
      </c>
      <c r="B11604">
        <v>2014</v>
      </c>
      <c r="C11604">
        <v>8</v>
      </c>
      <c r="D11604" t="s">
        <v>239</v>
      </c>
      <c r="E11604">
        <v>0</v>
      </c>
      <c r="F11604">
        <v>0</v>
      </c>
      <c r="G11604">
        <v>2</v>
      </c>
      <c r="H11604">
        <v>7</v>
      </c>
      <c r="I11604">
        <v>936</v>
      </c>
    </row>
    <row r="11605" spans="1:11" x14ac:dyDescent="0.45">
      <c r="A11605" t="s">
        <v>122</v>
      </c>
      <c r="B11605">
        <v>2019</v>
      </c>
      <c r="C11605">
        <v>0</v>
      </c>
      <c r="D11605" t="s">
        <v>241</v>
      </c>
      <c r="E11605">
        <v>1</v>
      </c>
      <c r="F11605">
        <v>0.5</v>
      </c>
      <c r="G11605">
        <v>4</v>
      </c>
      <c r="H11605">
        <v>10</v>
      </c>
      <c r="I11605">
        <v>2266</v>
      </c>
      <c r="J11605">
        <v>10</v>
      </c>
      <c r="K11605">
        <v>20</v>
      </c>
    </row>
    <row r="11606" spans="1:11" x14ac:dyDescent="0.45">
      <c r="A11606" t="s">
        <v>150</v>
      </c>
      <c r="B11606">
        <v>2018</v>
      </c>
      <c r="C11606">
        <v>5</v>
      </c>
      <c r="D11606" t="s">
        <v>236</v>
      </c>
      <c r="E11606">
        <v>0</v>
      </c>
      <c r="F11606">
        <v>0</v>
      </c>
      <c r="G11606">
        <v>8</v>
      </c>
      <c r="H11606">
        <v>13</v>
      </c>
      <c r="I11606">
        <v>1170</v>
      </c>
    </row>
    <row r="11607" spans="1:11" x14ac:dyDescent="0.45">
      <c r="A11607" t="s">
        <v>126</v>
      </c>
      <c r="B11607">
        <v>2020</v>
      </c>
      <c r="C11607">
        <v>0</v>
      </c>
      <c r="D11607" t="s">
        <v>241</v>
      </c>
      <c r="E11607">
        <v>1</v>
      </c>
      <c r="F11607">
        <v>0.5</v>
      </c>
      <c r="G11607">
        <v>4</v>
      </c>
      <c r="H11607">
        <v>6</v>
      </c>
      <c r="I11607">
        <v>2373</v>
      </c>
      <c r="J11607">
        <v>6</v>
      </c>
      <c r="K11607">
        <v>12</v>
      </c>
    </row>
    <row r="11608" spans="1:11" x14ac:dyDescent="0.45">
      <c r="A11608" t="s">
        <v>214</v>
      </c>
      <c r="B11608">
        <v>2008</v>
      </c>
      <c r="C11608">
        <v>7</v>
      </c>
      <c r="D11608" t="s">
        <v>238</v>
      </c>
      <c r="H11608">
        <v>5</v>
      </c>
      <c r="I11608">
        <v>332</v>
      </c>
    </row>
    <row r="11609" spans="1:11" x14ac:dyDescent="0.45">
      <c r="A11609" t="s">
        <v>219</v>
      </c>
      <c r="B11609">
        <v>2020</v>
      </c>
      <c r="D11609" t="s">
        <v>246</v>
      </c>
      <c r="E11609">
        <v>15</v>
      </c>
      <c r="F11609">
        <v>15</v>
      </c>
      <c r="G11609">
        <v>36</v>
      </c>
      <c r="I11609">
        <v>2463</v>
      </c>
    </row>
    <row r="11610" spans="1:11" x14ac:dyDescent="0.45">
      <c r="A11610" t="s">
        <v>121</v>
      </c>
      <c r="B11610">
        <v>2013</v>
      </c>
      <c r="C11610">
        <v>8</v>
      </c>
      <c r="D11610" t="s">
        <v>239</v>
      </c>
      <c r="H11610">
        <v>7</v>
      </c>
      <c r="I11610">
        <v>806</v>
      </c>
    </row>
    <row r="11611" spans="1:11" x14ac:dyDescent="0.45">
      <c r="A11611" t="s">
        <v>113</v>
      </c>
      <c r="B11611">
        <v>2019</v>
      </c>
      <c r="C11611">
        <v>0</v>
      </c>
      <c r="D11611" t="s">
        <v>241</v>
      </c>
      <c r="E11611">
        <v>1</v>
      </c>
      <c r="F11611">
        <v>0.2</v>
      </c>
      <c r="G11611">
        <v>2</v>
      </c>
      <c r="H11611">
        <v>1</v>
      </c>
      <c r="I11611">
        <v>2259</v>
      </c>
      <c r="J11611">
        <v>1</v>
      </c>
      <c r="K11611">
        <v>5</v>
      </c>
    </row>
    <row r="11612" spans="1:11" x14ac:dyDescent="0.45">
      <c r="A11612" t="s">
        <v>170</v>
      </c>
      <c r="B11612">
        <v>2019</v>
      </c>
      <c r="C11612">
        <v>7</v>
      </c>
      <c r="D11612" t="s">
        <v>238</v>
      </c>
      <c r="E11612">
        <v>1</v>
      </c>
      <c r="F11612">
        <v>0.5</v>
      </c>
      <c r="G11612">
        <v>3</v>
      </c>
      <c r="H11612">
        <v>2</v>
      </c>
      <c r="I11612">
        <v>2307</v>
      </c>
      <c r="J11612">
        <v>2</v>
      </c>
      <c r="K11612">
        <v>4</v>
      </c>
    </row>
    <row r="11613" spans="1:11" x14ac:dyDescent="0.45">
      <c r="A11613" t="s">
        <v>144</v>
      </c>
      <c r="B11613">
        <v>2019</v>
      </c>
      <c r="C11613">
        <v>6</v>
      </c>
      <c r="D11613" t="s">
        <v>237</v>
      </c>
      <c r="E11613">
        <v>1</v>
      </c>
      <c r="F11613">
        <v>0.33333299999999999</v>
      </c>
      <c r="G11613">
        <v>3</v>
      </c>
      <c r="H11613">
        <v>7</v>
      </c>
      <c r="I11613">
        <v>2286</v>
      </c>
      <c r="J11613">
        <v>7</v>
      </c>
      <c r="K11613">
        <v>21.000021</v>
      </c>
    </row>
    <row r="11614" spans="1:11" x14ac:dyDescent="0.45">
      <c r="A11614" t="s">
        <v>215</v>
      </c>
      <c r="B11614">
        <v>2017</v>
      </c>
      <c r="C11614">
        <v>3</v>
      </c>
      <c r="D11614" t="s">
        <v>234</v>
      </c>
      <c r="E11614">
        <v>1</v>
      </c>
      <c r="F11614">
        <v>1</v>
      </c>
      <c r="G11614">
        <v>9</v>
      </c>
      <c r="H11614">
        <v>12</v>
      </c>
      <c r="I11614">
        <v>1121</v>
      </c>
      <c r="J11614">
        <v>12</v>
      </c>
      <c r="K11614">
        <v>12</v>
      </c>
    </row>
    <row r="11615" spans="1:11" x14ac:dyDescent="0.45">
      <c r="A11615" t="s">
        <v>134</v>
      </c>
      <c r="B11615">
        <v>2016</v>
      </c>
      <c r="C11615">
        <v>7</v>
      </c>
      <c r="D11615" t="s">
        <v>238</v>
      </c>
      <c r="E11615">
        <v>2</v>
      </c>
      <c r="F11615">
        <v>1.5</v>
      </c>
      <c r="G11615">
        <v>15</v>
      </c>
      <c r="H11615">
        <v>23</v>
      </c>
      <c r="I11615">
        <v>141</v>
      </c>
      <c r="J11615">
        <v>11</v>
      </c>
      <c r="K11615">
        <v>15.333333</v>
      </c>
    </row>
    <row r="11616" spans="1:11" x14ac:dyDescent="0.45">
      <c r="A11616" t="s">
        <v>215</v>
      </c>
      <c r="B11616">
        <v>2009</v>
      </c>
      <c r="C11616">
        <v>8</v>
      </c>
      <c r="D11616" t="s">
        <v>239</v>
      </c>
      <c r="H11616">
        <v>9</v>
      </c>
      <c r="I11616">
        <v>446</v>
      </c>
    </row>
    <row r="11617" spans="1:11" x14ac:dyDescent="0.45">
      <c r="A11617" t="s">
        <v>213</v>
      </c>
      <c r="B11617">
        <v>2008</v>
      </c>
      <c r="C11617">
        <v>6</v>
      </c>
      <c r="D11617" t="s">
        <v>237</v>
      </c>
      <c r="H11617">
        <v>4</v>
      </c>
      <c r="I11617">
        <v>331</v>
      </c>
    </row>
    <row r="11618" spans="1:11" x14ac:dyDescent="0.45">
      <c r="A11618" t="s">
        <v>163</v>
      </c>
      <c r="B11618">
        <v>2013</v>
      </c>
      <c r="C11618">
        <v>11</v>
      </c>
      <c r="D11618" t="s">
        <v>242</v>
      </c>
      <c r="H11618">
        <v>17</v>
      </c>
      <c r="I11618">
        <v>845</v>
      </c>
    </row>
    <row r="11619" spans="1:11" x14ac:dyDescent="0.45">
      <c r="A11619" t="s">
        <v>145</v>
      </c>
      <c r="B11619">
        <v>2020</v>
      </c>
      <c r="C11619">
        <v>-1</v>
      </c>
      <c r="D11619" t="s">
        <v>247</v>
      </c>
      <c r="E11619">
        <v>0</v>
      </c>
      <c r="F11619">
        <v>0</v>
      </c>
      <c r="G11619">
        <v>7</v>
      </c>
      <c r="H11619">
        <v>5</v>
      </c>
      <c r="I11619">
        <v>2391</v>
      </c>
    </row>
    <row r="11620" spans="1:11" x14ac:dyDescent="0.45">
      <c r="A11620" t="s">
        <v>168</v>
      </c>
      <c r="B11620">
        <v>2015</v>
      </c>
      <c r="C11620">
        <v>8</v>
      </c>
      <c r="D11620" t="s">
        <v>239</v>
      </c>
      <c r="E11620">
        <v>0</v>
      </c>
      <c r="F11620">
        <v>0</v>
      </c>
      <c r="G11620">
        <v>9</v>
      </c>
      <c r="H11620">
        <v>12</v>
      </c>
      <c r="I11620">
        <v>59</v>
      </c>
    </row>
    <row r="11621" spans="1:11" x14ac:dyDescent="0.45">
      <c r="A11621" t="s">
        <v>133</v>
      </c>
      <c r="B11621">
        <v>2017</v>
      </c>
      <c r="C11621">
        <v>2</v>
      </c>
      <c r="D11621" t="s">
        <v>233</v>
      </c>
      <c r="E11621">
        <v>0</v>
      </c>
      <c r="F11621">
        <v>0</v>
      </c>
      <c r="G11621">
        <v>7</v>
      </c>
      <c r="H11621">
        <v>11</v>
      </c>
      <c r="I11621">
        <v>1044</v>
      </c>
    </row>
    <row r="11622" spans="1:11" x14ac:dyDescent="0.45">
      <c r="A11622" t="s">
        <v>130</v>
      </c>
      <c r="B11622">
        <v>2018</v>
      </c>
      <c r="C11622">
        <v>1</v>
      </c>
      <c r="D11622" t="s">
        <v>231</v>
      </c>
      <c r="E11622">
        <v>2</v>
      </c>
      <c r="F11622">
        <v>0.58333299999999999</v>
      </c>
      <c r="G11622">
        <v>5</v>
      </c>
      <c r="H11622">
        <v>8</v>
      </c>
      <c r="I11622">
        <v>1151</v>
      </c>
      <c r="J11622">
        <v>4</v>
      </c>
      <c r="K11622">
        <v>13.714294000000001</v>
      </c>
    </row>
    <row r="11623" spans="1:11" x14ac:dyDescent="0.45">
      <c r="A11623" t="s">
        <v>147</v>
      </c>
      <c r="B11623">
        <v>2010</v>
      </c>
      <c r="C11623">
        <v>7</v>
      </c>
      <c r="D11623" t="s">
        <v>238</v>
      </c>
      <c r="H11623">
        <v>24</v>
      </c>
      <c r="I11623">
        <v>492</v>
      </c>
    </row>
    <row r="11624" spans="1:11" x14ac:dyDescent="0.45">
      <c r="A11624" t="s">
        <v>140</v>
      </c>
      <c r="B11624">
        <v>2020</v>
      </c>
      <c r="C11624">
        <v>1</v>
      </c>
      <c r="D11624" t="s">
        <v>231</v>
      </c>
      <c r="E11624">
        <v>1</v>
      </c>
      <c r="F11624">
        <v>0.5</v>
      </c>
      <c r="G11624">
        <v>7</v>
      </c>
      <c r="H11624">
        <v>7</v>
      </c>
      <c r="I11624">
        <v>2387</v>
      </c>
      <c r="J11624">
        <v>7</v>
      </c>
      <c r="K11624">
        <v>14</v>
      </c>
    </row>
    <row r="11625" spans="1:11" x14ac:dyDescent="0.45">
      <c r="A11625" t="s">
        <v>171</v>
      </c>
      <c r="B11625">
        <v>2017</v>
      </c>
      <c r="C11625">
        <v>2</v>
      </c>
      <c r="D11625" t="s">
        <v>233</v>
      </c>
      <c r="E11625">
        <v>0</v>
      </c>
      <c r="F11625">
        <v>0</v>
      </c>
      <c r="G11625">
        <v>6</v>
      </c>
      <c r="H11625">
        <v>6</v>
      </c>
      <c r="I11625">
        <v>1077</v>
      </c>
    </row>
    <row r="11626" spans="1:11" x14ac:dyDescent="0.45">
      <c r="A11626" t="s">
        <v>207</v>
      </c>
      <c r="B11626">
        <v>2018</v>
      </c>
      <c r="C11626">
        <v>1</v>
      </c>
      <c r="D11626" t="s">
        <v>231</v>
      </c>
      <c r="E11626">
        <v>3</v>
      </c>
      <c r="F11626">
        <v>0.70833299999999999</v>
      </c>
      <c r="G11626">
        <v>6</v>
      </c>
      <c r="H11626">
        <v>7</v>
      </c>
      <c r="I11626">
        <v>1226</v>
      </c>
      <c r="J11626">
        <v>2</v>
      </c>
      <c r="K11626">
        <v>9.882358</v>
      </c>
    </row>
    <row r="11627" spans="1:11" x14ac:dyDescent="0.45">
      <c r="A11627" t="s">
        <v>185</v>
      </c>
      <c r="B11627">
        <v>2010</v>
      </c>
      <c r="C11627">
        <v>3</v>
      </c>
      <c r="D11627" t="s">
        <v>234</v>
      </c>
      <c r="H11627">
        <v>31</v>
      </c>
      <c r="I11627">
        <v>529</v>
      </c>
    </row>
    <row r="11628" spans="1:11" x14ac:dyDescent="0.45">
      <c r="A11628" t="s">
        <v>175</v>
      </c>
      <c r="B11628">
        <v>2020</v>
      </c>
      <c r="C11628">
        <v>3</v>
      </c>
      <c r="D11628" t="s">
        <v>234</v>
      </c>
      <c r="E11628">
        <v>5</v>
      </c>
      <c r="F11628">
        <v>2.5750000000000002</v>
      </c>
      <c r="G11628">
        <v>22</v>
      </c>
      <c r="H11628">
        <v>21</v>
      </c>
      <c r="I11628">
        <v>2419</v>
      </c>
      <c r="J11628">
        <v>4</v>
      </c>
      <c r="K11628">
        <v>8.1553400000000007</v>
      </c>
    </row>
    <row r="11629" spans="1:11" x14ac:dyDescent="0.45">
      <c r="A11629" t="s">
        <v>160</v>
      </c>
      <c r="B11629">
        <v>2017</v>
      </c>
      <c r="C11629">
        <v>5</v>
      </c>
      <c r="D11629" t="s">
        <v>236</v>
      </c>
      <c r="E11629">
        <v>1</v>
      </c>
      <c r="F11629">
        <v>1</v>
      </c>
      <c r="G11629">
        <v>9</v>
      </c>
      <c r="H11629">
        <v>24</v>
      </c>
      <c r="I11629">
        <v>1067</v>
      </c>
      <c r="J11629">
        <v>24</v>
      </c>
      <c r="K11629">
        <v>24</v>
      </c>
    </row>
    <row r="11630" spans="1:11" x14ac:dyDescent="0.45">
      <c r="A11630" t="s">
        <v>198</v>
      </c>
      <c r="B11630">
        <v>2017</v>
      </c>
      <c r="C11630">
        <v>7</v>
      </c>
      <c r="D11630" t="s">
        <v>238</v>
      </c>
      <c r="E11630">
        <v>3</v>
      </c>
      <c r="F11630">
        <v>1.4444440000000001</v>
      </c>
      <c r="G11630">
        <v>16</v>
      </c>
      <c r="H11630">
        <v>14</v>
      </c>
      <c r="I11630">
        <v>1104</v>
      </c>
      <c r="J11630">
        <v>4</v>
      </c>
      <c r="K11630">
        <v>9.6923110000000001</v>
      </c>
    </row>
    <row r="11631" spans="1:11" x14ac:dyDescent="0.45">
      <c r="A11631" t="s">
        <v>214</v>
      </c>
      <c r="B11631">
        <v>2015</v>
      </c>
      <c r="C11631">
        <v>4</v>
      </c>
      <c r="D11631" t="s">
        <v>235</v>
      </c>
      <c r="E11631">
        <v>1</v>
      </c>
      <c r="F11631">
        <v>0.25</v>
      </c>
      <c r="G11631">
        <v>2</v>
      </c>
      <c r="H11631">
        <v>5</v>
      </c>
      <c r="I11631">
        <v>106</v>
      </c>
      <c r="J11631">
        <v>5</v>
      </c>
      <c r="K11631">
        <v>20</v>
      </c>
    </row>
    <row r="11632" spans="1:11" x14ac:dyDescent="0.45">
      <c r="A11632" t="s">
        <v>221</v>
      </c>
      <c r="B11632">
        <v>2020</v>
      </c>
      <c r="D11632" t="s">
        <v>244</v>
      </c>
      <c r="E11632">
        <v>1</v>
      </c>
      <c r="F11632">
        <v>1</v>
      </c>
      <c r="G11632">
        <v>13</v>
      </c>
      <c r="I11632">
        <v>2465</v>
      </c>
    </row>
    <row r="11633" spans="1:11" x14ac:dyDescent="0.45">
      <c r="A11633" t="s">
        <v>155</v>
      </c>
      <c r="B11633">
        <v>2016</v>
      </c>
      <c r="C11633">
        <v>8</v>
      </c>
      <c r="D11633" t="s">
        <v>239</v>
      </c>
      <c r="E11633">
        <v>4</v>
      </c>
      <c r="F11633">
        <v>4</v>
      </c>
      <c r="G11633">
        <v>15</v>
      </c>
      <c r="H11633">
        <v>137</v>
      </c>
      <c r="I11633">
        <v>160</v>
      </c>
      <c r="J11633">
        <v>34</v>
      </c>
      <c r="K11633">
        <v>34.25</v>
      </c>
    </row>
    <row r="11634" spans="1:11" x14ac:dyDescent="0.45">
      <c r="A11634" t="s">
        <v>180</v>
      </c>
      <c r="B11634">
        <v>2012</v>
      </c>
      <c r="C11634">
        <v>6</v>
      </c>
      <c r="D11634" t="s">
        <v>237</v>
      </c>
      <c r="H11634">
        <v>46</v>
      </c>
      <c r="I11634">
        <v>750</v>
      </c>
    </row>
    <row r="11635" spans="1:11" x14ac:dyDescent="0.45">
      <c r="A11635" t="s">
        <v>182</v>
      </c>
      <c r="B11635">
        <v>2012</v>
      </c>
      <c r="C11635">
        <v>11</v>
      </c>
      <c r="D11635" t="s">
        <v>242</v>
      </c>
      <c r="H11635">
        <v>41</v>
      </c>
      <c r="I11635">
        <v>752</v>
      </c>
    </row>
    <row r="11636" spans="1:11" x14ac:dyDescent="0.45">
      <c r="A11636" t="s">
        <v>150</v>
      </c>
      <c r="B11636">
        <v>2013</v>
      </c>
      <c r="C11636">
        <v>2</v>
      </c>
      <c r="D11636" t="s">
        <v>233</v>
      </c>
      <c r="H11636">
        <v>4</v>
      </c>
      <c r="I11636">
        <v>834</v>
      </c>
    </row>
    <row r="11637" spans="1:11" x14ac:dyDescent="0.45">
      <c r="A11637" t="s">
        <v>221</v>
      </c>
      <c r="B11637">
        <v>2020</v>
      </c>
      <c r="C11637">
        <v>2</v>
      </c>
      <c r="D11637" t="s">
        <v>233</v>
      </c>
      <c r="E11637">
        <v>1</v>
      </c>
      <c r="F11637">
        <v>1</v>
      </c>
      <c r="G11637">
        <v>13</v>
      </c>
      <c r="H11637">
        <v>12</v>
      </c>
      <c r="I11637">
        <v>2465</v>
      </c>
      <c r="J11637">
        <v>12</v>
      </c>
      <c r="K11637">
        <v>12</v>
      </c>
    </row>
    <row r="11638" spans="1:11" x14ac:dyDescent="0.45">
      <c r="A11638" t="s">
        <v>162</v>
      </c>
      <c r="B11638">
        <v>2016</v>
      </c>
      <c r="C11638">
        <v>9</v>
      </c>
      <c r="D11638" t="s">
        <v>240</v>
      </c>
      <c r="H11638">
        <v>9</v>
      </c>
      <c r="I11638">
        <v>166</v>
      </c>
    </row>
    <row r="11639" spans="1:11" x14ac:dyDescent="0.45">
      <c r="A11639" t="s">
        <v>212</v>
      </c>
      <c r="B11639">
        <v>2015</v>
      </c>
      <c r="C11639">
        <v>5</v>
      </c>
      <c r="D11639" t="s">
        <v>236</v>
      </c>
      <c r="E11639">
        <v>1</v>
      </c>
      <c r="F11639">
        <v>0.5</v>
      </c>
      <c r="G11639">
        <v>4</v>
      </c>
      <c r="H11639">
        <v>3</v>
      </c>
      <c r="I11639">
        <v>104</v>
      </c>
      <c r="J11639">
        <v>3</v>
      </c>
      <c r="K11639">
        <v>6</v>
      </c>
    </row>
    <row r="11640" spans="1:11" x14ac:dyDescent="0.45">
      <c r="A11640" t="s">
        <v>160</v>
      </c>
      <c r="B11640">
        <v>2012</v>
      </c>
      <c r="C11640">
        <v>4</v>
      </c>
      <c r="D11640" t="s">
        <v>235</v>
      </c>
      <c r="H11640">
        <v>18</v>
      </c>
      <c r="I11640">
        <v>730</v>
      </c>
    </row>
    <row r="11641" spans="1:11" x14ac:dyDescent="0.45">
      <c r="A11641" t="s">
        <v>219</v>
      </c>
      <c r="B11641">
        <v>2008</v>
      </c>
      <c r="C11641">
        <v>10</v>
      </c>
      <c r="D11641" t="s">
        <v>232</v>
      </c>
      <c r="H11641">
        <v>44</v>
      </c>
      <c r="I11641">
        <v>337</v>
      </c>
    </row>
    <row r="11642" spans="1:11" x14ac:dyDescent="0.45">
      <c r="A11642" t="s">
        <v>173</v>
      </c>
      <c r="B11642">
        <v>2014</v>
      </c>
      <c r="C11642">
        <v>2</v>
      </c>
      <c r="D11642" t="s">
        <v>233</v>
      </c>
      <c r="H11642">
        <v>34</v>
      </c>
      <c r="I11642">
        <v>968</v>
      </c>
    </row>
    <row r="11643" spans="1:11" x14ac:dyDescent="0.45">
      <c r="A11643" t="s">
        <v>112</v>
      </c>
      <c r="B11643">
        <v>2014</v>
      </c>
      <c r="C11643">
        <v>0</v>
      </c>
      <c r="D11643" t="s">
        <v>241</v>
      </c>
      <c r="E11643">
        <v>1</v>
      </c>
      <c r="F11643">
        <v>0.33333299999999999</v>
      </c>
      <c r="G11643">
        <v>3</v>
      </c>
      <c r="H11643">
        <v>2</v>
      </c>
      <c r="I11643">
        <v>910</v>
      </c>
      <c r="J11643">
        <v>2</v>
      </c>
      <c r="K11643">
        <v>6.000006</v>
      </c>
    </row>
    <row r="11644" spans="1:11" x14ac:dyDescent="0.45">
      <c r="A11644" t="s">
        <v>120</v>
      </c>
      <c r="B11644">
        <v>2014</v>
      </c>
      <c r="C11644">
        <v>2</v>
      </c>
      <c r="D11644" t="s">
        <v>233</v>
      </c>
      <c r="E11644">
        <v>0</v>
      </c>
      <c r="F11644">
        <v>0</v>
      </c>
      <c r="G11644">
        <v>6</v>
      </c>
      <c r="H11644">
        <v>8</v>
      </c>
      <c r="I11644">
        <v>918</v>
      </c>
    </row>
    <row r="11645" spans="1:11" x14ac:dyDescent="0.45">
      <c r="A11645" t="s">
        <v>184</v>
      </c>
      <c r="B11645">
        <v>2020</v>
      </c>
      <c r="C11645">
        <v>12</v>
      </c>
      <c r="D11645" t="s">
        <v>243</v>
      </c>
      <c r="E11645">
        <v>0</v>
      </c>
      <c r="F11645">
        <v>0</v>
      </c>
      <c r="G11645">
        <v>18</v>
      </c>
      <c r="H11645">
        <v>7</v>
      </c>
      <c r="I11645">
        <v>2428</v>
      </c>
    </row>
    <row r="11646" spans="1:11" x14ac:dyDescent="0.45">
      <c r="A11646" t="s">
        <v>193</v>
      </c>
      <c r="B11646">
        <v>2010</v>
      </c>
      <c r="C11646">
        <v>1</v>
      </c>
      <c r="D11646" t="s">
        <v>231</v>
      </c>
      <c r="H11646">
        <v>57</v>
      </c>
      <c r="I11646">
        <v>537</v>
      </c>
    </row>
    <row r="11647" spans="1:11" x14ac:dyDescent="0.45">
      <c r="A11647" t="s">
        <v>159</v>
      </c>
      <c r="B11647">
        <v>2015</v>
      </c>
      <c r="C11647">
        <v>8</v>
      </c>
      <c r="D11647" t="s">
        <v>239</v>
      </c>
      <c r="E11647">
        <v>0</v>
      </c>
      <c r="F11647">
        <v>0</v>
      </c>
      <c r="G11647">
        <v>9</v>
      </c>
      <c r="H11647">
        <v>18</v>
      </c>
      <c r="I11647">
        <v>51</v>
      </c>
    </row>
    <row r="11648" spans="1:11" x14ac:dyDescent="0.45">
      <c r="A11648" t="s">
        <v>201</v>
      </c>
      <c r="B11648">
        <v>2008</v>
      </c>
      <c r="C11648">
        <v>6</v>
      </c>
      <c r="D11648" t="s">
        <v>237</v>
      </c>
      <c r="H11648">
        <v>4</v>
      </c>
      <c r="I11648">
        <v>319</v>
      </c>
    </row>
    <row r="11649" spans="1:11" x14ac:dyDescent="0.45">
      <c r="A11649" t="s">
        <v>180</v>
      </c>
      <c r="B11649">
        <v>2010</v>
      </c>
      <c r="C11649">
        <v>8</v>
      </c>
      <c r="D11649" t="s">
        <v>239</v>
      </c>
      <c r="H11649">
        <v>6</v>
      </c>
      <c r="I11649">
        <v>524</v>
      </c>
    </row>
    <row r="11650" spans="1:11" x14ac:dyDescent="0.45">
      <c r="A11650" t="s">
        <v>152</v>
      </c>
      <c r="B11650">
        <v>2015</v>
      </c>
      <c r="C11650">
        <v>2</v>
      </c>
      <c r="D11650" t="s">
        <v>233</v>
      </c>
      <c r="E11650">
        <v>0</v>
      </c>
      <c r="F11650">
        <v>0</v>
      </c>
      <c r="G11650">
        <v>8</v>
      </c>
      <c r="H11650">
        <v>11</v>
      </c>
      <c r="I11650">
        <v>45</v>
      </c>
    </row>
    <row r="11651" spans="1:11" x14ac:dyDescent="0.45">
      <c r="A11651" t="s">
        <v>206</v>
      </c>
      <c r="B11651">
        <v>2018</v>
      </c>
      <c r="C11651">
        <v>0</v>
      </c>
      <c r="D11651" t="s">
        <v>241</v>
      </c>
      <c r="E11651">
        <v>0</v>
      </c>
      <c r="F11651">
        <v>0</v>
      </c>
      <c r="G11651">
        <v>3</v>
      </c>
      <c r="H11651">
        <v>4</v>
      </c>
      <c r="I11651">
        <v>1225</v>
      </c>
    </row>
    <row r="11652" spans="1:11" x14ac:dyDescent="0.45">
      <c r="A11652" t="s">
        <v>205</v>
      </c>
      <c r="B11652">
        <v>2011</v>
      </c>
      <c r="C11652">
        <v>6</v>
      </c>
      <c r="D11652" t="s">
        <v>237</v>
      </c>
      <c r="H11652">
        <v>4</v>
      </c>
      <c r="I11652">
        <v>662</v>
      </c>
    </row>
    <row r="11653" spans="1:11" x14ac:dyDescent="0.45">
      <c r="A11653" t="s">
        <v>181</v>
      </c>
      <c r="B11653">
        <v>2009</v>
      </c>
      <c r="C11653">
        <v>6</v>
      </c>
      <c r="D11653" t="s">
        <v>237</v>
      </c>
      <c r="H11653">
        <v>2</v>
      </c>
      <c r="I11653">
        <v>412</v>
      </c>
    </row>
    <row r="11654" spans="1:11" x14ac:dyDescent="0.45">
      <c r="A11654" t="s">
        <v>172</v>
      </c>
      <c r="B11654">
        <v>2016</v>
      </c>
      <c r="C11654">
        <v>1</v>
      </c>
      <c r="D11654" t="s">
        <v>231</v>
      </c>
      <c r="E11654">
        <v>1</v>
      </c>
      <c r="F11654">
        <v>0.5</v>
      </c>
      <c r="G11654">
        <v>3</v>
      </c>
      <c r="H11654">
        <v>1</v>
      </c>
      <c r="I11654">
        <v>176</v>
      </c>
      <c r="J11654">
        <v>1</v>
      </c>
      <c r="K11654">
        <v>2</v>
      </c>
    </row>
    <row r="11655" spans="1:11" x14ac:dyDescent="0.45">
      <c r="A11655" t="s">
        <v>115</v>
      </c>
      <c r="B11655">
        <v>2012</v>
      </c>
      <c r="C11655">
        <v>5</v>
      </c>
      <c r="D11655" t="s">
        <v>236</v>
      </c>
      <c r="H11655">
        <v>18</v>
      </c>
      <c r="I11655">
        <v>687</v>
      </c>
    </row>
    <row r="11656" spans="1:11" x14ac:dyDescent="0.45">
      <c r="A11656" t="s">
        <v>140</v>
      </c>
      <c r="B11656">
        <v>2010</v>
      </c>
      <c r="C11656">
        <v>6</v>
      </c>
      <c r="D11656" t="s">
        <v>237</v>
      </c>
      <c r="H11656">
        <v>1</v>
      </c>
      <c r="I11656">
        <v>486</v>
      </c>
    </row>
    <row r="11657" spans="1:11" x14ac:dyDescent="0.45">
      <c r="A11657" t="s">
        <v>221</v>
      </c>
      <c r="B11657">
        <v>2014</v>
      </c>
      <c r="D11657" t="s">
        <v>245</v>
      </c>
      <c r="E11657">
        <v>2</v>
      </c>
      <c r="F11657">
        <v>2</v>
      </c>
      <c r="G11657">
        <v>15</v>
      </c>
      <c r="I11657">
        <v>1017</v>
      </c>
    </row>
    <row r="11658" spans="1:11" x14ac:dyDescent="0.45">
      <c r="A11658" t="s">
        <v>185</v>
      </c>
      <c r="B11658">
        <v>2014</v>
      </c>
      <c r="C11658">
        <v>12</v>
      </c>
      <c r="D11658" t="s">
        <v>243</v>
      </c>
      <c r="E11658">
        <v>1</v>
      </c>
      <c r="F11658">
        <v>0.25</v>
      </c>
      <c r="G11658">
        <v>24</v>
      </c>
      <c r="I11658">
        <v>981</v>
      </c>
    </row>
    <row r="11659" spans="1:11" x14ac:dyDescent="0.45">
      <c r="A11659" t="s">
        <v>119</v>
      </c>
      <c r="B11659">
        <v>2019</v>
      </c>
      <c r="C11659">
        <v>3</v>
      </c>
      <c r="D11659" t="s">
        <v>234</v>
      </c>
      <c r="E11659">
        <v>2</v>
      </c>
      <c r="F11659">
        <v>1</v>
      </c>
      <c r="G11659">
        <v>6</v>
      </c>
      <c r="I11659">
        <v>2263</v>
      </c>
    </row>
    <row r="11660" spans="1:11" x14ac:dyDescent="0.45">
      <c r="A11660" t="s">
        <v>145</v>
      </c>
      <c r="B11660">
        <v>2012</v>
      </c>
      <c r="C11660">
        <v>8</v>
      </c>
      <c r="D11660" t="s">
        <v>239</v>
      </c>
      <c r="H11660">
        <v>4</v>
      </c>
      <c r="I11660">
        <v>716</v>
      </c>
    </row>
    <row r="11661" spans="1:11" x14ac:dyDescent="0.45">
      <c r="A11661" t="s">
        <v>173</v>
      </c>
      <c r="B11661">
        <v>2020</v>
      </c>
      <c r="C11661">
        <v>6</v>
      </c>
      <c r="D11661" t="s">
        <v>237</v>
      </c>
      <c r="E11661">
        <v>0</v>
      </c>
      <c r="F11661">
        <v>0</v>
      </c>
      <c r="G11661">
        <v>22</v>
      </c>
      <c r="H11661">
        <v>25</v>
      </c>
      <c r="I11661">
        <v>2417</v>
      </c>
    </row>
    <row r="11662" spans="1:11" x14ac:dyDescent="0.45">
      <c r="A11662" t="s">
        <v>122</v>
      </c>
      <c r="B11662">
        <v>2016</v>
      </c>
      <c r="C11662">
        <v>5</v>
      </c>
      <c r="D11662" t="s">
        <v>236</v>
      </c>
      <c r="E11662">
        <v>0</v>
      </c>
      <c r="F11662">
        <v>0</v>
      </c>
      <c r="G11662">
        <v>3</v>
      </c>
      <c r="H11662">
        <v>5</v>
      </c>
      <c r="I11662">
        <v>129</v>
      </c>
    </row>
    <row r="11663" spans="1:11" x14ac:dyDescent="0.45">
      <c r="A11663" t="s">
        <v>147</v>
      </c>
      <c r="B11663">
        <v>2020</v>
      </c>
      <c r="C11663">
        <v>5</v>
      </c>
      <c r="D11663" t="s">
        <v>236</v>
      </c>
      <c r="E11663">
        <v>2</v>
      </c>
      <c r="F11663">
        <v>1.1666669999999999</v>
      </c>
      <c r="G11663">
        <v>11</v>
      </c>
      <c r="H11663">
        <v>26</v>
      </c>
      <c r="I11663">
        <v>2393</v>
      </c>
      <c r="J11663">
        <v>13</v>
      </c>
      <c r="K11663">
        <v>22.285708</v>
      </c>
    </row>
    <row r="11664" spans="1:11" x14ac:dyDescent="0.45">
      <c r="A11664" t="s">
        <v>185</v>
      </c>
      <c r="B11664">
        <v>2014</v>
      </c>
      <c r="C11664">
        <v>9</v>
      </c>
      <c r="D11664" t="s">
        <v>240</v>
      </c>
      <c r="E11664">
        <v>3</v>
      </c>
      <c r="F11664">
        <v>0.83333299999999999</v>
      </c>
      <c r="G11664">
        <v>24</v>
      </c>
      <c r="I11664">
        <v>981</v>
      </c>
    </row>
    <row r="11665" spans="1:11" x14ac:dyDescent="0.45">
      <c r="A11665" t="s">
        <v>109</v>
      </c>
      <c r="B11665">
        <v>2009</v>
      </c>
      <c r="C11665">
        <v>4</v>
      </c>
      <c r="D11665" t="s">
        <v>235</v>
      </c>
      <c r="H11665">
        <v>8</v>
      </c>
      <c r="I11665">
        <v>342</v>
      </c>
    </row>
    <row r="11666" spans="1:11" x14ac:dyDescent="0.45">
      <c r="A11666" t="s">
        <v>199</v>
      </c>
      <c r="B11666">
        <v>2014</v>
      </c>
      <c r="C11666">
        <v>5</v>
      </c>
      <c r="D11666" t="s">
        <v>236</v>
      </c>
      <c r="E11666">
        <v>1</v>
      </c>
      <c r="F11666">
        <v>0.5</v>
      </c>
      <c r="G11666">
        <v>7</v>
      </c>
      <c r="H11666">
        <v>1</v>
      </c>
      <c r="I11666">
        <v>995</v>
      </c>
      <c r="J11666">
        <v>1</v>
      </c>
      <c r="K11666">
        <v>2</v>
      </c>
    </row>
    <row r="11667" spans="1:11" x14ac:dyDescent="0.45">
      <c r="A11667" t="s">
        <v>185</v>
      </c>
      <c r="B11667">
        <v>2018</v>
      </c>
      <c r="C11667">
        <v>6</v>
      </c>
      <c r="D11667" t="s">
        <v>237</v>
      </c>
      <c r="E11667">
        <v>1</v>
      </c>
      <c r="F11667">
        <v>1</v>
      </c>
      <c r="G11667">
        <v>24</v>
      </c>
      <c r="H11667">
        <v>27</v>
      </c>
      <c r="I11667">
        <v>1204</v>
      </c>
      <c r="J11667">
        <v>27</v>
      </c>
      <c r="K11667">
        <v>27</v>
      </c>
    </row>
    <row r="11668" spans="1:11" x14ac:dyDescent="0.45">
      <c r="A11668" t="s">
        <v>170</v>
      </c>
      <c r="B11668">
        <v>2008</v>
      </c>
      <c r="C11668">
        <v>5</v>
      </c>
      <c r="D11668" t="s">
        <v>236</v>
      </c>
      <c r="H11668">
        <v>2</v>
      </c>
      <c r="I11668">
        <v>287</v>
      </c>
    </row>
    <row r="11669" spans="1:11" x14ac:dyDescent="0.45">
      <c r="A11669" t="s">
        <v>198</v>
      </c>
      <c r="B11669">
        <v>2019</v>
      </c>
      <c r="C11669">
        <v>6</v>
      </c>
      <c r="D11669" t="s">
        <v>237</v>
      </c>
      <c r="E11669">
        <v>0</v>
      </c>
      <c r="F11669">
        <v>0</v>
      </c>
      <c r="G11669">
        <v>14</v>
      </c>
      <c r="H11669">
        <v>23</v>
      </c>
      <c r="I11669">
        <v>2332</v>
      </c>
    </row>
    <row r="11670" spans="1:11" x14ac:dyDescent="0.45">
      <c r="A11670" t="s">
        <v>177</v>
      </c>
      <c r="B11670">
        <v>2010</v>
      </c>
      <c r="C11670">
        <v>4</v>
      </c>
      <c r="D11670" t="s">
        <v>235</v>
      </c>
      <c r="H11670">
        <v>76</v>
      </c>
      <c r="I11670">
        <v>520</v>
      </c>
    </row>
    <row r="11671" spans="1:11" x14ac:dyDescent="0.45">
      <c r="A11671" t="s">
        <v>216</v>
      </c>
      <c r="B11671">
        <v>2016</v>
      </c>
      <c r="C11671">
        <v>7</v>
      </c>
      <c r="D11671" t="s">
        <v>238</v>
      </c>
      <c r="E11671">
        <v>0</v>
      </c>
      <c r="F11671">
        <v>0</v>
      </c>
      <c r="G11671">
        <v>5</v>
      </c>
      <c r="H11671">
        <v>16</v>
      </c>
      <c r="I11671">
        <v>221</v>
      </c>
    </row>
    <row r="11672" spans="1:11" x14ac:dyDescent="0.45">
      <c r="A11672" t="s">
        <v>222</v>
      </c>
      <c r="B11672">
        <v>2015</v>
      </c>
      <c r="C11672">
        <v>10</v>
      </c>
      <c r="D11672" t="s">
        <v>232</v>
      </c>
      <c r="H11672">
        <v>14</v>
      </c>
      <c r="I11672">
        <v>58</v>
      </c>
    </row>
    <row r="11673" spans="1:11" x14ac:dyDescent="0.45">
      <c r="A11673" t="s">
        <v>170</v>
      </c>
      <c r="B11673">
        <v>2015</v>
      </c>
      <c r="C11673">
        <v>2</v>
      </c>
      <c r="D11673" t="s">
        <v>233</v>
      </c>
      <c r="E11673">
        <v>1</v>
      </c>
      <c r="F11673">
        <v>0.33333299999999999</v>
      </c>
      <c r="G11673">
        <v>3</v>
      </c>
      <c r="H11673">
        <v>2</v>
      </c>
      <c r="I11673">
        <v>61</v>
      </c>
      <c r="J11673">
        <v>2</v>
      </c>
      <c r="K11673">
        <v>6.000006</v>
      </c>
    </row>
    <row r="11674" spans="1:11" x14ac:dyDescent="0.45">
      <c r="A11674" t="s">
        <v>187</v>
      </c>
      <c r="B11674">
        <v>2012</v>
      </c>
      <c r="C11674">
        <v>10</v>
      </c>
      <c r="D11674" t="s">
        <v>232</v>
      </c>
      <c r="H11674">
        <v>14</v>
      </c>
      <c r="I11674">
        <v>757</v>
      </c>
    </row>
    <row r="11675" spans="1:11" x14ac:dyDescent="0.45">
      <c r="A11675" t="s">
        <v>202</v>
      </c>
      <c r="B11675">
        <v>2013</v>
      </c>
      <c r="C11675">
        <v>6</v>
      </c>
      <c r="D11675" t="s">
        <v>237</v>
      </c>
      <c r="H11675">
        <v>4</v>
      </c>
      <c r="I11675">
        <v>885</v>
      </c>
    </row>
    <row r="11676" spans="1:11" x14ac:dyDescent="0.45">
      <c r="A11676" t="s">
        <v>137</v>
      </c>
      <c r="B11676">
        <v>2017</v>
      </c>
      <c r="C11676">
        <v>3</v>
      </c>
      <c r="D11676" t="s">
        <v>234</v>
      </c>
      <c r="E11676">
        <v>0</v>
      </c>
      <c r="F11676">
        <v>0</v>
      </c>
      <c r="G11676">
        <v>3</v>
      </c>
      <c r="H11676">
        <v>2</v>
      </c>
      <c r="I11676">
        <v>1048</v>
      </c>
    </row>
    <row r="11677" spans="1:11" x14ac:dyDescent="0.45">
      <c r="A11677" t="s">
        <v>221</v>
      </c>
      <c r="B11677">
        <v>2009</v>
      </c>
      <c r="C11677">
        <v>3</v>
      </c>
      <c r="D11677" t="s">
        <v>234</v>
      </c>
      <c r="H11677">
        <v>18</v>
      </c>
      <c r="I11677">
        <v>452</v>
      </c>
    </row>
    <row r="11678" spans="1:11" x14ac:dyDescent="0.45">
      <c r="A11678" t="s">
        <v>198</v>
      </c>
      <c r="B11678">
        <v>2008</v>
      </c>
      <c r="C11678">
        <v>2</v>
      </c>
      <c r="D11678" t="s">
        <v>233</v>
      </c>
      <c r="H11678">
        <v>25</v>
      </c>
      <c r="I11678">
        <v>316</v>
      </c>
    </row>
    <row r="11679" spans="1:11" x14ac:dyDescent="0.45">
      <c r="A11679" t="s">
        <v>194</v>
      </c>
      <c r="B11679">
        <v>2017</v>
      </c>
      <c r="C11679">
        <v>5</v>
      </c>
      <c r="D11679" t="s">
        <v>236</v>
      </c>
      <c r="E11679">
        <v>1</v>
      </c>
      <c r="F11679">
        <v>0.5</v>
      </c>
      <c r="G11679">
        <v>9</v>
      </c>
      <c r="H11679">
        <v>1</v>
      </c>
      <c r="I11679">
        <v>1100</v>
      </c>
      <c r="J11679">
        <v>1</v>
      </c>
      <c r="K11679">
        <v>2</v>
      </c>
    </row>
    <row r="11680" spans="1:11" x14ac:dyDescent="0.45">
      <c r="A11680" t="s">
        <v>136</v>
      </c>
      <c r="B11680">
        <v>2020</v>
      </c>
      <c r="C11680">
        <v>2</v>
      </c>
      <c r="D11680" t="s">
        <v>233</v>
      </c>
      <c r="E11680">
        <v>1</v>
      </c>
      <c r="F11680">
        <v>0.33333299999999999</v>
      </c>
      <c r="G11680">
        <v>3</v>
      </c>
      <c r="H11680">
        <v>5</v>
      </c>
      <c r="I11680">
        <v>2383</v>
      </c>
      <c r="J11680">
        <v>5</v>
      </c>
      <c r="K11680">
        <v>15.000014999999999</v>
      </c>
    </row>
    <row r="11681" spans="1:11" x14ac:dyDescent="0.45">
      <c r="A11681" t="s">
        <v>116</v>
      </c>
      <c r="B11681">
        <v>2016</v>
      </c>
      <c r="D11681" t="s">
        <v>245</v>
      </c>
      <c r="E11681">
        <v>6</v>
      </c>
      <c r="F11681">
        <v>6</v>
      </c>
      <c r="G11681">
        <v>6</v>
      </c>
      <c r="I11681">
        <v>123</v>
      </c>
    </row>
    <row r="11682" spans="1:11" x14ac:dyDescent="0.45">
      <c r="A11682" t="s">
        <v>124</v>
      </c>
      <c r="B11682">
        <v>2014</v>
      </c>
      <c r="C11682">
        <v>8</v>
      </c>
      <c r="D11682" t="s">
        <v>239</v>
      </c>
      <c r="E11682">
        <v>0</v>
      </c>
      <c r="F11682">
        <v>0</v>
      </c>
      <c r="G11682">
        <v>3</v>
      </c>
      <c r="H11682">
        <v>2</v>
      </c>
      <c r="I11682">
        <v>922</v>
      </c>
    </row>
    <row r="11683" spans="1:11" x14ac:dyDescent="0.45">
      <c r="A11683" t="s">
        <v>203</v>
      </c>
      <c r="B11683">
        <v>2008</v>
      </c>
      <c r="C11683">
        <v>6</v>
      </c>
      <c r="D11683" t="s">
        <v>237</v>
      </c>
      <c r="H11683">
        <v>3</v>
      </c>
      <c r="I11683">
        <v>321</v>
      </c>
    </row>
    <row r="11684" spans="1:11" x14ac:dyDescent="0.45">
      <c r="A11684" t="s">
        <v>172</v>
      </c>
      <c r="B11684">
        <v>2015</v>
      </c>
      <c r="C11684">
        <v>7</v>
      </c>
      <c r="D11684" t="s">
        <v>238</v>
      </c>
      <c r="E11684">
        <v>1</v>
      </c>
      <c r="F11684">
        <v>0.5</v>
      </c>
      <c r="G11684">
        <v>3</v>
      </c>
      <c r="H11684">
        <v>2</v>
      </c>
      <c r="I11684">
        <v>63</v>
      </c>
      <c r="J11684">
        <v>2</v>
      </c>
      <c r="K11684">
        <v>4</v>
      </c>
    </row>
    <row r="11685" spans="1:11" x14ac:dyDescent="0.45">
      <c r="A11685" t="s">
        <v>137</v>
      </c>
      <c r="B11685">
        <v>2015</v>
      </c>
      <c r="C11685">
        <v>6</v>
      </c>
      <c r="D11685" t="s">
        <v>237</v>
      </c>
      <c r="E11685">
        <v>0</v>
      </c>
      <c r="F11685">
        <v>0</v>
      </c>
      <c r="G11685">
        <v>3</v>
      </c>
      <c r="H11685">
        <v>6</v>
      </c>
      <c r="I11685">
        <v>31</v>
      </c>
    </row>
    <row r="11686" spans="1:11" x14ac:dyDescent="0.45">
      <c r="A11686" t="s">
        <v>163</v>
      </c>
      <c r="B11686">
        <v>2020</v>
      </c>
      <c r="C11686">
        <v>2</v>
      </c>
      <c r="D11686" t="s">
        <v>233</v>
      </c>
      <c r="E11686">
        <v>3</v>
      </c>
      <c r="F11686">
        <v>1.5</v>
      </c>
      <c r="G11686">
        <v>9</v>
      </c>
      <c r="I11686">
        <v>2406</v>
      </c>
    </row>
    <row r="11687" spans="1:11" x14ac:dyDescent="0.45">
      <c r="A11687" t="s">
        <v>163</v>
      </c>
      <c r="B11687">
        <v>2008</v>
      </c>
      <c r="C11687">
        <v>12</v>
      </c>
      <c r="D11687" t="s">
        <v>243</v>
      </c>
      <c r="H11687">
        <v>22</v>
      </c>
      <c r="I11687">
        <v>280</v>
      </c>
    </row>
    <row r="11688" spans="1:11" x14ac:dyDescent="0.45">
      <c r="A11688" t="s">
        <v>201</v>
      </c>
      <c r="B11688">
        <v>2008</v>
      </c>
      <c r="C11688">
        <v>2</v>
      </c>
      <c r="D11688" t="s">
        <v>233</v>
      </c>
      <c r="H11688">
        <v>10</v>
      </c>
      <c r="I11688">
        <v>319</v>
      </c>
    </row>
    <row r="11689" spans="1:11" x14ac:dyDescent="0.45">
      <c r="A11689" t="s">
        <v>156</v>
      </c>
      <c r="B11689">
        <v>2015</v>
      </c>
      <c r="C11689">
        <v>5</v>
      </c>
      <c r="D11689" t="s">
        <v>236</v>
      </c>
      <c r="E11689">
        <v>8</v>
      </c>
      <c r="F11689">
        <v>6.3333329999999997</v>
      </c>
      <c r="G11689">
        <v>32</v>
      </c>
      <c r="H11689">
        <v>142</v>
      </c>
      <c r="I11689">
        <v>48</v>
      </c>
      <c r="J11689">
        <v>17</v>
      </c>
      <c r="K11689">
        <v>22.421054000000002</v>
      </c>
    </row>
    <row r="11690" spans="1:11" x14ac:dyDescent="0.45">
      <c r="A11690" t="s">
        <v>105</v>
      </c>
      <c r="B11690">
        <v>2010</v>
      </c>
      <c r="C11690">
        <v>7</v>
      </c>
      <c r="D11690" t="s">
        <v>238</v>
      </c>
      <c r="H11690">
        <v>3</v>
      </c>
      <c r="I11690">
        <v>453</v>
      </c>
    </row>
    <row r="11691" spans="1:11" x14ac:dyDescent="0.45">
      <c r="A11691" t="s">
        <v>113</v>
      </c>
      <c r="B11691">
        <v>2011</v>
      </c>
      <c r="C11691">
        <v>8</v>
      </c>
      <c r="D11691" t="s">
        <v>239</v>
      </c>
      <c r="H11691">
        <v>1</v>
      </c>
      <c r="I11691">
        <v>572</v>
      </c>
    </row>
    <row r="11692" spans="1:11" x14ac:dyDescent="0.45">
      <c r="A11692" t="s">
        <v>134</v>
      </c>
      <c r="B11692">
        <v>2015</v>
      </c>
      <c r="D11692" t="s">
        <v>245</v>
      </c>
      <c r="E11692">
        <v>4</v>
      </c>
      <c r="F11692">
        <v>4</v>
      </c>
      <c r="G11692">
        <v>15</v>
      </c>
      <c r="I11692">
        <v>28</v>
      </c>
    </row>
    <row r="11693" spans="1:11" x14ac:dyDescent="0.45">
      <c r="A11693" t="s">
        <v>118</v>
      </c>
      <c r="B11693">
        <v>2016</v>
      </c>
      <c r="C11693">
        <v>2</v>
      </c>
      <c r="D11693" t="s">
        <v>233</v>
      </c>
      <c r="E11693">
        <v>0</v>
      </c>
      <c r="F11693">
        <v>0</v>
      </c>
      <c r="G11693">
        <v>5</v>
      </c>
      <c r="H11693">
        <v>5</v>
      </c>
      <c r="I11693">
        <v>125</v>
      </c>
    </row>
    <row r="11694" spans="1:11" x14ac:dyDescent="0.45">
      <c r="A11694" t="s">
        <v>155</v>
      </c>
      <c r="B11694">
        <v>2013</v>
      </c>
      <c r="C11694">
        <v>7</v>
      </c>
      <c r="D11694" t="s">
        <v>238</v>
      </c>
      <c r="H11694">
        <v>118</v>
      </c>
      <c r="I11694">
        <v>838</v>
      </c>
    </row>
    <row r="11695" spans="1:11" x14ac:dyDescent="0.45">
      <c r="A11695" t="s">
        <v>199</v>
      </c>
      <c r="B11695">
        <v>2019</v>
      </c>
      <c r="C11695">
        <v>2</v>
      </c>
      <c r="D11695" t="s">
        <v>233</v>
      </c>
      <c r="E11695">
        <v>0</v>
      </c>
      <c r="F11695">
        <v>0</v>
      </c>
      <c r="G11695">
        <v>1</v>
      </c>
      <c r="H11695">
        <v>7</v>
      </c>
      <c r="I11695">
        <v>2244</v>
      </c>
    </row>
    <row r="11696" spans="1:11" x14ac:dyDescent="0.45">
      <c r="A11696" t="s">
        <v>214</v>
      </c>
      <c r="B11696">
        <v>2017</v>
      </c>
      <c r="C11696">
        <v>7</v>
      </c>
      <c r="D11696" t="s">
        <v>238</v>
      </c>
      <c r="E11696">
        <v>1</v>
      </c>
      <c r="F11696">
        <v>0.25</v>
      </c>
      <c r="G11696">
        <v>2</v>
      </c>
      <c r="I11696">
        <v>1120</v>
      </c>
    </row>
    <row r="11697" spans="1:11" x14ac:dyDescent="0.45">
      <c r="A11697" t="s">
        <v>220</v>
      </c>
      <c r="B11697">
        <v>2010</v>
      </c>
      <c r="C11697">
        <v>1</v>
      </c>
      <c r="D11697" t="s">
        <v>231</v>
      </c>
      <c r="H11697">
        <v>7</v>
      </c>
      <c r="I11697">
        <v>564</v>
      </c>
    </row>
    <row r="11698" spans="1:11" x14ac:dyDescent="0.45">
      <c r="A11698" t="s">
        <v>220</v>
      </c>
      <c r="B11698">
        <v>2010</v>
      </c>
      <c r="C11698">
        <v>4</v>
      </c>
      <c r="D11698" t="s">
        <v>235</v>
      </c>
      <c r="H11698">
        <v>9</v>
      </c>
      <c r="I11698">
        <v>564</v>
      </c>
    </row>
    <row r="11699" spans="1:11" x14ac:dyDescent="0.45">
      <c r="A11699" t="s">
        <v>185</v>
      </c>
      <c r="B11699">
        <v>2016</v>
      </c>
      <c r="C11699">
        <v>7</v>
      </c>
      <c r="D11699" t="s">
        <v>238</v>
      </c>
      <c r="E11699">
        <v>2</v>
      </c>
      <c r="F11699">
        <v>1.25</v>
      </c>
      <c r="G11699">
        <v>24</v>
      </c>
      <c r="H11699">
        <v>29</v>
      </c>
      <c r="I11699">
        <v>190</v>
      </c>
      <c r="J11699">
        <v>14</v>
      </c>
      <c r="K11699">
        <v>23.2</v>
      </c>
    </row>
    <row r="11700" spans="1:11" x14ac:dyDescent="0.45">
      <c r="A11700" t="s">
        <v>138</v>
      </c>
      <c r="B11700">
        <v>2011</v>
      </c>
      <c r="C11700">
        <v>4</v>
      </c>
      <c r="D11700" t="s">
        <v>235</v>
      </c>
      <c r="H11700">
        <v>3</v>
      </c>
      <c r="I11700">
        <v>597</v>
      </c>
    </row>
    <row r="11701" spans="1:11" x14ac:dyDescent="0.45">
      <c r="A11701" t="s">
        <v>114</v>
      </c>
      <c r="B11701">
        <v>2011</v>
      </c>
      <c r="C11701">
        <v>2</v>
      </c>
      <c r="D11701" t="s">
        <v>233</v>
      </c>
      <c r="H11701">
        <v>1</v>
      </c>
      <c r="I11701">
        <v>573</v>
      </c>
    </row>
    <row r="11702" spans="1:11" x14ac:dyDescent="0.45">
      <c r="A11702" t="s">
        <v>191</v>
      </c>
      <c r="B11702">
        <v>2010</v>
      </c>
      <c r="C11702">
        <v>7</v>
      </c>
      <c r="D11702" t="s">
        <v>238</v>
      </c>
      <c r="H11702">
        <v>221</v>
      </c>
      <c r="I11702">
        <v>535</v>
      </c>
    </row>
    <row r="11703" spans="1:11" x14ac:dyDescent="0.45">
      <c r="A11703" t="s">
        <v>221</v>
      </c>
      <c r="B11703">
        <v>2010</v>
      </c>
      <c r="C11703">
        <v>7</v>
      </c>
      <c r="D11703" t="s">
        <v>238</v>
      </c>
      <c r="H11703">
        <v>10</v>
      </c>
      <c r="I11703">
        <v>565</v>
      </c>
    </row>
    <row r="11704" spans="1:11" x14ac:dyDescent="0.45">
      <c r="A11704" t="s">
        <v>207</v>
      </c>
      <c r="B11704">
        <v>2017</v>
      </c>
      <c r="C11704">
        <v>7</v>
      </c>
      <c r="D11704" t="s">
        <v>238</v>
      </c>
      <c r="E11704">
        <v>3</v>
      </c>
      <c r="F11704">
        <v>0.70833299999999999</v>
      </c>
      <c r="G11704">
        <v>6</v>
      </c>
      <c r="H11704">
        <v>12</v>
      </c>
      <c r="I11704">
        <v>1113</v>
      </c>
      <c r="J11704">
        <v>4</v>
      </c>
      <c r="K11704">
        <v>16.941184</v>
      </c>
    </row>
    <row r="11705" spans="1:11" x14ac:dyDescent="0.45">
      <c r="A11705" t="s">
        <v>194</v>
      </c>
      <c r="B11705">
        <v>2015</v>
      </c>
      <c r="C11705">
        <v>8</v>
      </c>
      <c r="D11705" t="s">
        <v>239</v>
      </c>
      <c r="E11705">
        <v>2</v>
      </c>
      <c r="F11705">
        <v>0.66666700000000001</v>
      </c>
      <c r="G11705">
        <v>9</v>
      </c>
      <c r="H11705">
        <v>9</v>
      </c>
      <c r="I11705">
        <v>86</v>
      </c>
      <c r="J11705">
        <v>4</v>
      </c>
      <c r="K11705">
        <v>13.499993</v>
      </c>
    </row>
    <row r="11706" spans="1:11" x14ac:dyDescent="0.45">
      <c r="A11706" t="s">
        <v>172</v>
      </c>
      <c r="B11706">
        <v>2014</v>
      </c>
      <c r="C11706">
        <v>3</v>
      </c>
      <c r="D11706" t="s">
        <v>234</v>
      </c>
      <c r="E11706">
        <v>1</v>
      </c>
      <c r="F11706">
        <v>0.33333299999999999</v>
      </c>
      <c r="G11706">
        <v>3</v>
      </c>
      <c r="H11706">
        <v>2</v>
      </c>
      <c r="I11706">
        <v>967</v>
      </c>
      <c r="J11706">
        <v>2</v>
      </c>
      <c r="K11706">
        <v>6.000006</v>
      </c>
    </row>
    <row r="11707" spans="1:11" x14ac:dyDescent="0.45">
      <c r="A11707" t="s">
        <v>152</v>
      </c>
      <c r="B11707">
        <v>2015</v>
      </c>
      <c r="C11707">
        <v>6</v>
      </c>
      <c r="D11707" t="s">
        <v>237</v>
      </c>
      <c r="E11707">
        <v>0</v>
      </c>
      <c r="F11707">
        <v>0</v>
      </c>
      <c r="G11707">
        <v>8</v>
      </c>
      <c r="H11707">
        <v>16</v>
      </c>
      <c r="I11707">
        <v>45</v>
      </c>
    </row>
    <row r="11708" spans="1:11" x14ac:dyDescent="0.45">
      <c r="A11708" t="s">
        <v>180</v>
      </c>
      <c r="B11708">
        <v>2014</v>
      </c>
      <c r="C11708">
        <v>4</v>
      </c>
      <c r="D11708" t="s">
        <v>235</v>
      </c>
      <c r="H11708">
        <v>43</v>
      </c>
      <c r="I11708">
        <v>976</v>
      </c>
    </row>
    <row r="11709" spans="1:11" x14ac:dyDescent="0.45">
      <c r="A11709" t="s">
        <v>165</v>
      </c>
      <c r="B11709">
        <v>2020</v>
      </c>
      <c r="C11709">
        <v>10</v>
      </c>
      <c r="D11709" t="s">
        <v>232</v>
      </c>
      <c r="E11709">
        <v>6</v>
      </c>
      <c r="F11709">
        <v>2.3333330000000001</v>
      </c>
      <c r="G11709">
        <v>9</v>
      </c>
      <c r="I11709">
        <v>2407</v>
      </c>
    </row>
    <row r="11710" spans="1:11" x14ac:dyDescent="0.45">
      <c r="A11710" t="s">
        <v>199</v>
      </c>
      <c r="B11710">
        <v>2010</v>
      </c>
      <c r="C11710">
        <v>7</v>
      </c>
      <c r="D11710" t="s">
        <v>238</v>
      </c>
      <c r="H11710">
        <v>8</v>
      </c>
      <c r="I11710">
        <v>543</v>
      </c>
    </row>
    <row r="11711" spans="1:11" x14ac:dyDescent="0.45">
      <c r="A11711" t="s">
        <v>210</v>
      </c>
      <c r="B11711">
        <v>2020</v>
      </c>
      <c r="C11711">
        <v>5</v>
      </c>
      <c r="D11711" t="s">
        <v>236</v>
      </c>
      <c r="E11711">
        <v>1</v>
      </c>
      <c r="F11711">
        <v>1</v>
      </c>
      <c r="G11711">
        <v>11</v>
      </c>
      <c r="H11711">
        <v>13</v>
      </c>
      <c r="I11711">
        <v>2454</v>
      </c>
      <c r="J11711">
        <v>13</v>
      </c>
      <c r="K11711">
        <v>13</v>
      </c>
    </row>
    <row r="11712" spans="1:11" x14ac:dyDescent="0.45">
      <c r="A11712" t="s">
        <v>146</v>
      </c>
      <c r="B11712">
        <v>2011</v>
      </c>
      <c r="C11712">
        <v>5</v>
      </c>
      <c r="D11712" t="s">
        <v>236</v>
      </c>
      <c r="H11712">
        <v>1</v>
      </c>
      <c r="I11712">
        <v>604</v>
      </c>
    </row>
    <row r="11713" spans="1:11" x14ac:dyDescent="0.45">
      <c r="A11713" t="s">
        <v>150</v>
      </c>
      <c r="B11713">
        <v>2019</v>
      </c>
      <c r="C11713">
        <v>5</v>
      </c>
      <c r="D11713" t="s">
        <v>236</v>
      </c>
      <c r="E11713">
        <v>0</v>
      </c>
      <c r="F11713">
        <v>0</v>
      </c>
      <c r="G11713">
        <v>8</v>
      </c>
      <c r="H11713">
        <v>12</v>
      </c>
      <c r="I11713">
        <v>2291</v>
      </c>
    </row>
    <row r="11714" spans="1:11" x14ac:dyDescent="0.45">
      <c r="A11714" t="s">
        <v>171</v>
      </c>
      <c r="B11714">
        <v>2015</v>
      </c>
      <c r="C11714">
        <v>0</v>
      </c>
      <c r="D11714" t="s">
        <v>241</v>
      </c>
      <c r="E11714">
        <v>1</v>
      </c>
      <c r="F11714">
        <v>1</v>
      </c>
      <c r="G11714">
        <v>6</v>
      </c>
      <c r="H11714">
        <v>6</v>
      </c>
      <c r="I11714">
        <v>62</v>
      </c>
      <c r="J11714">
        <v>6</v>
      </c>
      <c r="K11714">
        <v>6</v>
      </c>
    </row>
    <row r="11715" spans="1:11" x14ac:dyDescent="0.45">
      <c r="A11715" t="s">
        <v>123</v>
      </c>
      <c r="B11715">
        <v>2019</v>
      </c>
      <c r="C11715">
        <v>3</v>
      </c>
      <c r="D11715" t="s">
        <v>234</v>
      </c>
      <c r="E11715">
        <v>0</v>
      </c>
      <c r="F11715">
        <v>0</v>
      </c>
      <c r="G11715">
        <v>5</v>
      </c>
      <c r="H11715">
        <v>2</v>
      </c>
      <c r="I11715">
        <v>2267</v>
      </c>
    </row>
    <row r="11716" spans="1:11" x14ac:dyDescent="0.45">
      <c r="A11716" t="s">
        <v>219</v>
      </c>
      <c r="B11716">
        <v>2018</v>
      </c>
      <c r="C11716">
        <v>10</v>
      </c>
      <c r="D11716" t="s">
        <v>232</v>
      </c>
      <c r="E11716">
        <v>0</v>
      </c>
      <c r="F11716">
        <v>0</v>
      </c>
      <c r="G11716">
        <v>36</v>
      </c>
      <c r="H11716">
        <v>63</v>
      </c>
      <c r="I11716">
        <v>1238</v>
      </c>
    </row>
    <row r="11717" spans="1:11" x14ac:dyDescent="0.45">
      <c r="A11717" t="s">
        <v>225</v>
      </c>
      <c r="B11717">
        <v>2012</v>
      </c>
      <c r="C11717">
        <v>12</v>
      </c>
      <c r="D11717" t="s">
        <v>243</v>
      </c>
      <c r="H11717">
        <v>186</v>
      </c>
      <c r="I11717">
        <v>760</v>
      </c>
    </row>
    <row r="11718" spans="1:11" x14ac:dyDescent="0.45">
      <c r="A11718" t="s">
        <v>218</v>
      </c>
      <c r="B11718">
        <v>2020</v>
      </c>
      <c r="C11718">
        <v>4</v>
      </c>
      <c r="D11718" t="s">
        <v>235</v>
      </c>
      <c r="E11718">
        <v>1</v>
      </c>
      <c r="F11718">
        <v>0.5</v>
      </c>
      <c r="G11718">
        <v>5</v>
      </c>
      <c r="H11718">
        <v>2</v>
      </c>
      <c r="I11718">
        <v>2462</v>
      </c>
      <c r="J11718">
        <v>2</v>
      </c>
      <c r="K11718">
        <v>4</v>
      </c>
    </row>
    <row r="11719" spans="1:11" x14ac:dyDescent="0.45">
      <c r="A11719" t="s">
        <v>200</v>
      </c>
      <c r="B11719">
        <v>2011</v>
      </c>
      <c r="C11719">
        <v>2</v>
      </c>
      <c r="D11719" t="s">
        <v>233</v>
      </c>
      <c r="H11719">
        <v>1</v>
      </c>
      <c r="I11719">
        <v>657</v>
      </c>
    </row>
    <row r="11720" spans="1:11" x14ac:dyDescent="0.45">
      <c r="A11720" t="s">
        <v>196</v>
      </c>
      <c r="B11720">
        <v>2010</v>
      </c>
      <c r="C11720">
        <v>3</v>
      </c>
      <c r="D11720" t="s">
        <v>234</v>
      </c>
      <c r="H11720">
        <v>1</v>
      </c>
      <c r="I11720">
        <v>540</v>
      </c>
    </row>
    <row r="11721" spans="1:11" x14ac:dyDescent="0.45">
      <c r="A11721" t="s">
        <v>209</v>
      </c>
      <c r="B11721">
        <v>2020</v>
      </c>
      <c r="C11721">
        <v>2</v>
      </c>
      <c r="D11721" t="s">
        <v>233</v>
      </c>
      <c r="E11721">
        <v>1</v>
      </c>
      <c r="F11721">
        <v>0.33333299999999999</v>
      </c>
      <c r="G11721">
        <v>3</v>
      </c>
      <c r="H11721">
        <v>6</v>
      </c>
      <c r="I11721">
        <v>2453</v>
      </c>
      <c r="J11721">
        <v>6</v>
      </c>
      <c r="K11721">
        <v>18.000018000000001</v>
      </c>
    </row>
    <row r="11722" spans="1:11" x14ac:dyDescent="0.45">
      <c r="A11722" t="s">
        <v>183</v>
      </c>
      <c r="B11722">
        <v>2020</v>
      </c>
      <c r="C11722">
        <v>0</v>
      </c>
      <c r="D11722" t="s">
        <v>241</v>
      </c>
      <c r="E11722">
        <v>2</v>
      </c>
      <c r="F11722">
        <v>2</v>
      </c>
      <c r="G11722">
        <v>14</v>
      </c>
      <c r="H11722">
        <v>51</v>
      </c>
      <c r="I11722">
        <v>2427</v>
      </c>
      <c r="J11722">
        <v>25</v>
      </c>
      <c r="K11722">
        <v>25.5</v>
      </c>
    </row>
    <row r="11723" spans="1:11" x14ac:dyDescent="0.45">
      <c r="A11723" t="s">
        <v>212</v>
      </c>
      <c r="B11723">
        <v>2020</v>
      </c>
      <c r="C11723">
        <v>8</v>
      </c>
      <c r="D11723" t="s">
        <v>239</v>
      </c>
      <c r="E11723">
        <v>1</v>
      </c>
      <c r="F11723">
        <v>0.25</v>
      </c>
      <c r="G11723">
        <v>4</v>
      </c>
      <c r="H11723">
        <v>4</v>
      </c>
      <c r="I11723">
        <v>2456</v>
      </c>
      <c r="J11723">
        <v>4</v>
      </c>
      <c r="K11723">
        <v>16</v>
      </c>
    </row>
    <row r="11724" spans="1:11" x14ac:dyDescent="0.45">
      <c r="A11724" t="s">
        <v>163</v>
      </c>
      <c r="B11724">
        <v>2018</v>
      </c>
      <c r="C11724">
        <v>3</v>
      </c>
      <c r="D11724" t="s">
        <v>234</v>
      </c>
      <c r="E11724">
        <v>2</v>
      </c>
      <c r="F11724">
        <v>0.75</v>
      </c>
      <c r="G11724">
        <v>9</v>
      </c>
      <c r="I11724">
        <v>1181</v>
      </c>
    </row>
    <row r="11725" spans="1:11" x14ac:dyDescent="0.45">
      <c r="A11725" t="s">
        <v>139</v>
      </c>
      <c r="B11725">
        <v>2008</v>
      </c>
      <c r="C11725">
        <v>7</v>
      </c>
      <c r="D11725" t="s">
        <v>238</v>
      </c>
      <c r="H11725">
        <v>8</v>
      </c>
      <c r="I11725">
        <v>259</v>
      </c>
    </row>
    <row r="11726" spans="1:11" x14ac:dyDescent="0.45">
      <c r="A11726" t="s">
        <v>141</v>
      </c>
      <c r="B11726">
        <v>2019</v>
      </c>
      <c r="D11726" t="s">
        <v>246</v>
      </c>
      <c r="E11726">
        <v>13</v>
      </c>
      <c r="F11726">
        <v>13</v>
      </c>
      <c r="G11726">
        <v>45</v>
      </c>
      <c r="I11726">
        <v>2284</v>
      </c>
    </row>
    <row r="11727" spans="1:11" x14ac:dyDescent="0.45">
      <c r="A11727" t="s">
        <v>108</v>
      </c>
      <c r="B11727">
        <v>2013</v>
      </c>
      <c r="C11727">
        <v>3</v>
      </c>
      <c r="D11727" t="s">
        <v>234</v>
      </c>
      <c r="H11727">
        <v>6</v>
      </c>
      <c r="I11727">
        <v>793</v>
      </c>
    </row>
    <row r="11728" spans="1:11" x14ac:dyDescent="0.45">
      <c r="A11728" t="s">
        <v>184</v>
      </c>
      <c r="B11728">
        <v>2019</v>
      </c>
      <c r="C11728">
        <v>11</v>
      </c>
      <c r="D11728" t="s">
        <v>242</v>
      </c>
      <c r="E11728">
        <v>0</v>
      </c>
      <c r="F11728">
        <v>0</v>
      </c>
      <c r="G11728">
        <v>18</v>
      </c>
      <c r="H11728">
        <v>7</v>
      </c>
      <c r="I11728">
        <v>2318</v>
      </c>
    </row>
    <row r="11729" spans="1:11" x14ac:dyDescent="0.45">
      <c r="A11729" t="s">
        <v>139</v>
      </c>
      <c r="B11729">
        <v>2017</v>
      </c>
      <c r="C11729">
        <v>1</v>
      </c>
      <c r="D11729" t="s">
        <v>231</v>
      </c>
      <c r="E11729">
        <v>1</v>
      </c>
      <c r="F11729">
        <v>1</v>
      </c>
      <c r="G11729">
        <v>11</v>
      </c>
      <c r="H11729">
        <v>5</v>
      </c>
      <c r="I11729">
        <v>1050</v>
      </c>
      <c r="J11729">
        <v>5</v>
      </c>
      <c r="K11729">
        <v>5</v>
      </c>
    </row>
    <row r="11730" spans="1:11" x14ac:dyDescent="0.45">
      <c r="A11730" t="s">
        <v>105</v>
      </c>
      <c r="B11730">
        <v>2020</v>
      </c>
      <c r="C11730">
        <v>7</v>
      </c>
      <c r="D11730" t="s">
        <v>238</v>
      </c>
      <c r="E11730">
        <v>2</v>
      </c>
      <c r="F11730">
        <v>0.83333299999999999</v>
      </c>
      <c r="G11730">
        <v>6</v>
      </c>
      <c r="H11730">
        <v>7</v>
      </c>
      <c r="I11730">
        <v>2354</v>
      </c>
      <c r="J11730">
        <v>3</v>
      </c>
      <c r="K11730">
        <v>8.4000029999999999</v>
      </c>
    </row>
    <row r="11731" spans="1:11" x14ac:dyDescent="0.45">
      <c r="A11731" t="s">
        <v>105</v>
      </c>
      <c r="B11731">
        <v>2010</v>
      </c>
      <c r="C11731">
        <v>4</v>
      </c>
      <c r="D11731" t="s">
        <v>235</v>
      </c>
      <c r="H11731">
        <v>5</v>
      </c>
      <c r="I11731">
        <v>453</v>
      </c>
    </row>
    <row r="11732" spans="1:11" x14ac:dyDescent="0.45">
      <c r="A11732" t="s">
        <v>201</v>
      </c>
      <c r="B11732">
        <v>2010</v>
      </c>
      <c r="C11732">
        <v>2</v>
      </c>
      <c r="D11732" t="s">
        <v>233</v>
      </c>
      <c r="H11732">
        <v>7</v>
      </c>
      <c r="I11732">
        <v>545</v>
      </c>
    </row>
    <row r="11733" spans="1:11" x14ac:dyDescent="0.45">
      <c r="A11733" t="s">
        <v>180</v>
      </c>
      <c r="B11733">
        <v>2020</v>
      </c>
      <c r="C11733">
        <v>1</v>
      </c>
      <c r="D11733" t="s">
        <v>231</v>
      </c>
      <c r="E11733">
        <v>3</v>
      </c>
      <c r="F11733">
        <v>2.25</v>
      </c>
      <c r="G11733">
        <v>32</v>
      </c>
      <c r="H11733">
        <v>22</v>
      </c>
      <c r="I11733">
        <v>2424</v>
      </c>
      <c r="J11733">
        <v>7</v>
      </c>
      <c r="K11733">
        <v>9.7777779999999996</v>
      </c>
    </row>
    <row r="11734" spans="1:11" x14ac:dyDescent="0.45">
      <c r="A11734" t="s">
        <v>217</v>
      </c>
      <c r="B11734">
        <v>2013</v>
      </c>
      <c r="C11734">
        <v>6</v>
      </c>
      <c r="D11734" t="s">
        <v>237</v>
      </c>
      <c r="H11734">
        <v>9</v>
      </c>
      <c r="I11734">
        <v>900</v>
      </c>
    </row>
    <row r="11735" spans="1:11" x14ac:dyDescent="0.45">
      <c r="A11735" t="s">
        <v>201</v>
      </c>
      <c r="B11735">
        <v>2020</v>
      </c>
      <c r="C11735">
        <v>2</v>
      </c>
      <c r="D11735" t="s">
        <v>233</v>
      </c>
      <c r="E11735">
        <v>1</v>
      </c>
      <c r="F11735">
        <v>0.25</v>
      </c>
      <c r="G11735">
        <v>6</v>
      </c>
      <c r="H11735">
        <v>2</v>
      </c>
      <c r="I11735">
        <v>2445</v>
      </c>
      <c r="J11735">
        <v>2</v>
      </c>
      <c r="K11735">
        <v>8</v>
      </c>
    </row>
    <row r="11736" spans="1:11" x14ac:dyDescent="0.45">
      <c r="A11736" t="s">
        <v>217</v>
      </c>
      <c r="B11736">
        <v>2012</v>
      </c>
      <c r="C11736">
        <v>0</v>
      </c>
      <c r="D11736" t="s">
        <v>241</v>
      </c>
      <c r="H11736">
        <v>1</v>
      </c>
      <c r="I11736">
        <v>787</v>
      </c>
    </row>
    <row r="11737" spans="1:11" x14ac:dyDescent="0.45">
      <c r="A11737" t="s">
        <v>202</v>
      </c>
      <c r="B11737">
        <v>2020</v>
      </c>
      <c r="C11737">
        <v>1</v>
      </c>
      <c r="D11737" t="s">
        <v>231</v>
      </c>
      <c r="E11737">
        <v>1</v>
      </c>
      <c r="F11737">
        <v>0.33333299999999999</v>
      </c>
      <c r="G11737">
        <v>4</v>
      </c>
      <c r="H11737">
        <v>3</v>
      </c>
      <c r="I11737">
        <v>2446</v>
      </c>
      <c r="J11737">
        <v>3</v>
      </c>
      <c r="K11737">
        <v>9.0000090000000004</v>
      </c>
    </row>
    <row r="11738" spans="1:11" x14ac:dyDescent="0.45">
      <c r="A11738" t="s">
        <v>126</v>
      </c>
      <c r="B11738">
        <v>2014</v>
      </c>
      <c r="C11738">
        <v>1</v>
      </c>
      <c r="D11738" t="s">
        <v>231</v>
      </c>
      <c r="E11738">
        <v>0</v>
      </c>
      <c r="F11738">
        <v>0</v>
      </c>
      <c r="G11738">
        <v>5</v>
      </c>
      <c r="H11738">
        <v>5</v>
      </c>
      <c r="I11738">
        <v>924</v>
      </c>
    </row>
    <row r="11739" spans="1:11" x14ac:dyDescent="0.45">
      <c r="A11739" t="s">
        <v>123</v>
      </c>
      <c r="B11739">
        <v>2011</v>
      </c>
      <c r="C11739">
        <v>5</v>
      </c>
      <c r="D11739" t="s">
        <v>236</v>
      </c>
      <c r="H11739">
        <v>4</v>
      </c>
      <c r="I11739">
        <v>582</v>
      </c>
    </row>
    <row r="11740" spans="1:11" x14ac:dyDescent="0.45">
      <c r="A11740" t="s">
        <v>194</v>
      </c>
      <c r="B11740">
        <v>2019</v>
      </c>
      <c r="C11740">
        <v>9</v>
      </c>
      <c r="D11740" t="s">
        <v>240</v>
      </c>
      <c r="E11740">
        <v>1</v>
      </c>
      <c r="F11740">
        <v>0.2</v>
      </c>
      <c r="G11740">
        <v>10</v>
      </c>
      <c r="I11740">
        <v>2328</v>
      </c>
    </row>
    <row r="11741" spans="1:11" x14ac:dyDescent="0.45">
      <c r="A11741" t="s">
        <v>169</v>
      </c>
      <c r="B11741">
        <v>2013</v>
      </c>
      <c r="C11741">
        <v>3</v>
      </c>
      <c r="D11741" t="s">
        <v>234</v>
      </c>
      <c r="H11741">
        <v>3</v>
      </c>
      <c r="I11741">
        <v>851</v>
      </c>
    </row>
    <row r="11742" spans="1:11" x14ac:dyDescent="0.45">
      <c r="A11742" t="s">
        <v>109</v>
      </c>
      <c r="B11742">
        <v>2012</v>
      </c>
      <c r="C11742">
        <v>8</v>
      </c>
      <c r="D11742" t="s">
        <v>239</v>
      </c>
      <c r="H11742">
        <v>2</v>
      </c>
      <c r="I11742">
        <v>681</v>
      </c>
    </row>
    <row r="11743" spans="1:11" x14ac:dyDescent="0.45">
      <c r="A11743" t="s">
        <v>141</v>
      </c>
      <c r="B11743">
        <v>2019</v>
      </c>
      <c r="C11743">
        <v>11</v>
      </c>
      <c r="D11743" t="s">
        <v>242</v>
      </c>
      <c r="E11743">
        <v>0</v>
      </c>
      <c r="F11743">
        <v>0</v>
      </c>
      <c r="G11743">
        <v>45</v>
      </c>
      <c r="H11743">
        <v>117</v>
      </c>
      <c r="I11743">
        <v>2284</v>
      </c>
    </row>
    <row r="11744" spans="1:11" x14ac:dyDescent="0.45">
      <c r="A11744" t="s">
        <v>147</v>
      </c>
      <c r="B11744">
        <v>2020</v>
      </c>
      <c r="C11744">
        <v>7</v>
      </c>
      <c r="D11744" t="s">
        <v>238</v>
      </c>
      <c r="E11744">
        <v>3</v>
      </c>
      <c r="F11744">
        <v>1.1666669999999999</v>
      </c>
      <c r="G11744">
        <v>11</v>
      </c>
      <c r="H11744">
        <v>14</v>
      </c>
      <c r="I11744">
        <v>2393</v>
      </c>
      <c r="J11744">
        <v>4</v>
      </c>
      <c r="K11744">
        <v>11.999997</v>
      </c>
    </row>
    <row r="11745" spans="1:11" x14ac:dyDescent="0.45">
      <c r="A11745" t="s">
        <v>149</v>
      </c>
      <c r="B11745">
        <v>2014</v>
      </c>
      <c r="C11745">
        <v>5</v>
      </c>
      <c r="D11745" t="s">
        <v>236</v>
      </c>
      <c r="E11745">
        <v>1</v>
      </c>
      <c r="F11745">
        <v>0.25</v>
      </c>
      <c r="G11745">
        <v>2</v>
      </c>
      <c r="H11745">
        <v>5</v>
      </c>
      <c r="I11745">
        <v>946</v>
      </c>
      <c r="J11745">
        <v>5</v>
      </c>
      <c r="K11745">
        <v>20</v>
      </c>
    </row>
    <row r="11746" spans="1:11" x14ac:dyDescent="0.45">
      <c r="A11746" t="s">
        <v>136</v>
      </c>
      <c r="B11746">
        <v>2015</v>
      </c>
      <c r="C11746">
        <v>5</v>
      </c>
      <c r="D11746" t="s">
        <v>236</v>
      </c>
      <c r="E11746">
        <v>1</v>
      </c>
      <c r="F11746">
        <v>0.5</v>
      </c>
      <c r="G11746">
        <v>5</v>
      </c>
      <c r="H11746">
        <v>3</v>
      </c>
      <c r="I11746">
        <v>30</v>
      </c>
      <c r="J11746">
        <v>3</v>
      </c>
      <c r="K11746">
        <v>6</v>
      </c>
    </row>
    <row r="11747" spans="1:11" x14ac:dyDescent="0.45">
      <c r="A11747" t="s">
        <v>181</v>
      </c>
      <c r="B11747">
        <v>2017</v>
      </c>
      <c r="C11747">
        <v>8</v>
      </c>
      <c r="D11747" t="s">
        <v>239</v>
      </c>
      <c r="E11747">
        <v>2</v>
      </c>
      <c r="F11747">
        <v>0.36111100000000002</v>
      </c>
      <c r="G11747">
        <v>7</v>
      </c>
      <c r="H11747">
        <v>2</v>
      </c>
      <c r="I11747">
        <v>1087</v>
      </c>
      <c r="J11747">
        <v>1</v>
      </c>
      <c r="K11747">
        <v>5.5384630000000001</v>
      </c>
    </row>
    <row r="11748" spans="1:11" x14ac:dyDescent="0.45">
      <c r="A11748" t="s">
        <v>126</v>
      </c>
      <c r="B11748">
        <v>2009</v>
      </c>
      <c r="C11748">
        <v>2</v>
      </c>
      <c r="D11748" t="s">
        <v>233</v>
      </c>
      <c r="H11748">
        <v>10</v>
      </c>
      <c r="I11748">
        <v>359</v>
      </c>
    </row>
    <row r="11749" spans="1:11" x14ac:dyDescent="0.45">
      <c r="A11749" t="s">
        <v>185</v>
      </c>
      <c r="B11749">
        <v>2020</v>
      </c>
      <c r="C11749">
        <v>0</v>
      </c>
      <c r="D11749" t="s">
        <v>241</v>
      </c>
      <c r="H11749">
        <v>28</v>
      </c>
      <c r="I11749">
        <v>2429</v>
      </c>
    </row>
    <row r="11750" spans="1:11" x14ac:dyDescent="0.45">
      <c r="A11750" t="s">
        <v>151</v>
      </c>
      <c r="B11750">
        <v>2010</v>
      </c>
      <c r="C11750">
        <v>11</v>
      </c>
      <c r="D11750" t="s">
        <v>242</v>
      </c>
      <c r="H11750">
        <v>11</v>
      </c>
      <c r="I11750">
        <v>496</v>
      </c>
    </row>
    <row r="11751" spans="1:11" x14ac:dyDescent="0.45">
      <c r="A11751" t="s">
        <v>187</v>
      </c>
      <c r="B11751">
        <v>2013</v>
      </c>
      <c r="C11751">
        <v>0</v>
      </c>
      <c r="D11751" t="s">
        <v>241</v>
      </c>
      <c r="H11751">
        <v>25</v>
      </c>
      <c r="I11751">
        <v>870</v>
      </c>
    </row>
    <row r="11752" spans="1:11" x14ac:dyDescent="0.45">
      <c r="A11752" t="s">
        <v>109</v>
      </c>
      <c r="B11752">
        <v>2020</v>
      </c>
      <c r="C11752">
        <v>5</v>
      </c>
      <c r="D11752" t="s">
        <v>236</v>
      </c>
      <c r="E11752">
        <v>1</v>
      </c>
      <c r="F11752">
        <v>0.33333299999999999</v>
      </c>
      <c r="G11752">
        <v>3</v>
      </c>
      <c r="H11752">
        <v>8</v>
      </c>
      <c r="I11752">
        <v>2356</v>
      </c>
      <c r="J11752">
        <v>8</v>
      </c>
      <c r="K11752">
        <v>24.000024</v>
      </c>
    </row>
    <row r="11753" spans="1:11" x14ac:dyDescent="0.45">
      <c r="A11753" t="s">
        <v>140</v>
      </c>
      <c r="B11753">
        <v>2009</v>
      </c>
      <c r="C11753">
        <v>8</v>
      </c>
      <c r="D11753" t="s">
        <v>239</v>
      </c>
      <c r="H11753">
        <v>4</v>
      </c>
      <c r="I11753">
        <v>373</v>
      </c>
    </row>
    <row r="11754" spans="1:11" x14ac:dyDescent="0.45">
      <c r="A11754" t="s">
        <v>111</v>
      </c>
      <c r="B11754">
        <v>2009</v>
      </c>
      <c r="C11754">
        <v>8</v>
      </c>
      <c r="D11754" t="s">
        <v>239</v>
      </c>
      <c r="H11754">
        <v>2</v>
      </c>
      <c r="I11754">
        <v>344</v>
      </c>
    </row>
    <row r="11755" spans="1:11" x14ac:dyDescent="0.45">
      <c r="A11755" t="s">
        <v>147</v>
      </c>
      <c r="B11755">
        <v>2009</v>
      </c>
      <c r="C11755">
        <v>5</v>
      </c>
      <c r="D11755" t="s">
        <v>236</v>
      </c>
      <c r="H11755">
        <v>7</v>
      </c>
      <c r="I11755">
        <v>379</v>
      </c>
    </row>
    <row r="11756" spans="1:11" x14ac:dyDescent="0.45">
      <c r="A11756" t="s">
        <v>152</v>
      </c>
      <c r="B11756">
        <v>2009</v>
      </c>
      <c r="C11756">
        <v>5</v>
      </c>
      <c r="D11756" t="s">
        <v>236</v>
      </c>
      <c r="H11756">
        <v>2</v>
      </c>
      <c r="I11756">
        <v>384</v>
      </c>
    </row>
    <row r="11757" spans="1:11" x14ac:dyDescent="0.45">
      <c r="A11757" t="s">
        <v>184</v>
      </c>
      <c r="B11757">
        <v>2012</v>
      </c>
      <c r="C11757">
        <v>10</v>
      </c>
      <c r="D11757" t="s">
        <v>232</v>
      </c>
      <c r="H11757">
        <v>27</v>
      </c>
      <c r="I11757">
        <v>754</v>
      </c>
    </row>
    <row r="11758" spans="1:11" x14ac:dyDescent="0.45">
      <c r="A11758" t="s">
        <v>146</v>
      </c>
      <c r="B11758">
        <v>2019</v>
      </c>
      <c r="C11758">
        <v>2</v>
      </c>
      <c r="D11758" t="s">
        <v>233</v>
      </c>
      <c r="E11758">
        <v>1</v>
      </c>
      <c r="F11758">
        <v>0.33333299999999999</v>
      </c>
      <c r="G11758">
        <v>7</v>
      </c>
      <c r="H11758">
        <v>9</v>
      </c>
      <c r="I11758">
        <v>2250</v>
      </c>
      <c r="J11758">
        <v>9</v>
      </c>
      <c r="K11758">
        <v>27.000026999999999</v>
      </c>
    </row>
    <row r="11759" spans="1:11" x14ac:dyDescent="0.45">
      <c r="A11759" t="s">
        <v>105</v>
      </c>
      <c r="B11759">
        <v>2011</v>
      </c>
      <c r="C11759">
        <v>3</v>
      </c>
      <c r="D11759" t="s">
        <v>234</v>
      </c>
      <c r="H11759">
        <v>8</v>
      </c>
      <c r="I11759">
        <v>566</v>
      </c>
    </row>
    <row r="11760" spans="1:11" x14ac:dyDescent="0.45">
      <c r="A11760" t="s">
        <v>125</v>
      </c>
      <c r="B11760">
        <v>2009</v>
      </c>
      <c r="C11760">
        <v>1</v>
      </c>
      <c r="D11760" t="s">
        <v>231</v>
      </c>
      <c r="H11760">
        <v>7</v>
      </c>
      <c r="I11760">
        <v>358</v>
      </c>
    </row>
    <row r="11761" spans="1:11" x14ac:dyDescent="0.45">
      <c r="A11761" t="s">
        <v>113</v>
      </c>
      <c r="B11761">
        <v>2008</v>
      </c>
      <c r="C11761">
        <v>5</v>
      </c>
      <c r="D11761" t="s">
        <v>236</v>
      </c>
      <c r="H11761">
        <v>4</v>
      </c>
      <c r="I11761">
        <v>233</v>
      </c>
    </row>
    <row r="11762" spans="1:11" x14ac:dyDescent="0.45">
      <c r="A11762" t="s">
        <v>146</v>
      </c>
      <c r="B11762">
        <v>2015</v>
      </c>
      <c r="C11762">
        <v>4</v>
      </c>
      <c r="D11762" t="s">
        <v>235</v>
      </c>
      <c r="E11762">
        <v>3</v>
      </c>
      <c r="F11762">
        <v>0.51111099999999998</v>
      </c>
      <c r="G11762">
        <v>7</v>
      </c>
      <c r="H11762">
        <v>14</v>
      </c>
      <c r="I11762">
        <v>39</v>
      </c>
      <c r="J11762">
        <v>4</v>
      </c>
      <c r="K11762">
        <v>27.391310000000001</v>
      </c>
    </row>
    <row r="11763" spans="1:11" x14ac:dyDescent="0.45">
      <c r="A11763" t="s">
        <v>126</v>
      </c>
      <c r="B11763">
        <v>2016</v>
      </c>
      <c r="C11763">
        <v>0</v>
      </c>
      <c r="D11763" t="s">
        <v>241</v>
      </c>
      <c r="E11763">
        <v>0</v>
      </c>
      <c r="F11763">
        <v>0</v>
      </c>
      <c r="G11763">
        <v>5</v>
      </c>
      <c r="H11763">
        <v>6</v>
      </c>
      <c r="I11763">
        <v>133</v>
      </c>
    </row>
    <row r="11764" spans="1:11" x14ac:dyDescent="0.45">
      <c r="A11764" t="s">
        <v>112</v>
      </c>
      <c r="B11764">
        <v>2020</v>
      </c>
      <c r="C11764">
        <v>5</v>
      </c>
      <c r="D11764" t="s">
        <v>236</v>
      </c>
      <c r="E11764">
        <v>1</v>
      </c>
      <c r="F11764">
        <v>0.33333299999999999</v>
      </c>
      <c r="G11764">
        <v>3</v>
      </c>
      <c r="H11764">
        <v>2</v>
      </c>
      <c r="I11764">
        <v>2359</v>
      </c>
      <c r="J11764">
        <v>2</v>
      </c>
      <c r="K11764">
        <v>6.000006</v>
      </c>
    </row>
    <row r="11765" spans="1:11" x14ac:dyDescent="0.45">
      <c r="A11765" t="s">
        <v>165</v>
      </c>
      <c r="B11765">
        <v>2013</v>
      </c>
      <c r="C11765">
        <v>0</v>
      </c>
      <c r="D11765" t="s">
        <v>241</v>
      </c>
      <c r="H11765">
        <v>17</v>
      </c>
      <c r="I11765">
        <v>846</v>
      </c>
    </row>
    <row r="11766" spans="1:11" x14ac:dyDescent="0.45">
      <c r="A11766" t="s">
        <v>170</v>
      </c>
      <c r="B11766">
        <v>2008</v>
      </c>
      <c r="C11766">
        <v>7</v>
      </c>
      <c r="D11766" t="s">
        <v>238</v>
      </c>
      <c r="H11766">
        <v>2</v>
      </c>
      <c r="I11766">
        <v>287</v>
      </c>
    </row>
    <row r="11767" spans="1:11" x14ac:dyDescent="0.45">
      <c r="A11767" t="s">
        <v>205</v>
      </c>
      <c r="B11767">
        <v>2009</v>
      </c>
      <c r="C11767">
        <v>7</v>
      </c>
      <c r="D11767" t="s">
        <v>238</v>
      </c>
      <c r="H11767">
        <v>7</v>
      </c>
      <c r="I11767">
        <v>436</v>
      </c>
    </row>
    <row r="11768" spans="1:11" x14ac:dyDescent="0.45">
      <c r="A11768" t="s">
        <v>124</v>
      </c>
      <c r="B11768">
        <v>2013</v>
      </c>
      <c r="C11768">
        <v>3</v>
      </c>
      <c r="D11768" t="s">
        <v>234</v>
      </c>
      <c r="H11768">
        <v>5</v>
      </c>
      <c r="I11768">
        <v>809</v>
      </c>
    </row>
    <row r="11769" spans="1:11" x14ac:dyDescent="0.45">
      <c r="A11769" t="s">
        <v>120</v>
      </c>
      <c r="B11769">
        <v>2009</v>
      </c>
      <c r="C11769">
        <v>5</v>
      </c>
      <c r="D11769" t="s">
        <v>236</v>
      </c>
      <c r="H11769">
        <v>6</v>
      </c>
      <c r="I11769">
        <v>353</v>
      </c>
    </row>
    <row r="11770" spans="1:11" x14ac:dyDescent="0.45">
      <c r="A11770" t="s">
        <v>125</v>
      </c>
      <c r="B11770">
        <v>2012</v>
      </c>
      <c r="C11770">
        <v>7</v>
      </c>
      <c r="D11770" t="s">
        <v>238</v>
      </c>
      <c r="H11770">
        <v>3</v>
      </c>
      <c r="I11770">
        <v>697</v>
      </c>
    </row>
    <row r="11771" spans="1:11" x14ac:dyDescent="0.45">
      <c r="A11771" t="s">
        <v>124</v>
      </c>
      <c r="B11771">
        <v>2011</v>
      </c>
      <c r="C11771">
        <v>5</v>
      </c>
      <c r="D11771" t="s">
        <v>236</v>
      </c>
      <c r="H11771">
        <v>6</v>
      </c>
      <c r="I11771">
        <v>583</v>
      </c>
    </row>
    <row r="11772" spans="1:11" x14ac:dyDescent="0.45">
      <c r="A11772" t="s">
        <v>194</v>
      </c>
      <c r="B11772">
        <v>2014</v>
      </c>
      <c r="C11772">
        <v>0</v>
      </c>
      <c r="D11772" t="s">
        <v>241</v>
      </c>
      <c r="E11772">
        <v>1</v>
      </c>
      <c r="F11772">
        <v>1</v>
      </c>
      <c r="G11772">
        <v>9</v>
      </c>
      <c r="H11772">
        <v>10</v>
      </c>
      <c r="I11772">
        <v>990</v>
      </c>
      <c r="J11772">
        <v>10</v>
      </c>
      <c r="K11772">
        <v>10</v>
      </c>
    </row>
    <row r="11773" spans="1:11" x14ac:dyDescent="0.45">
      <c r="A11773" t="s">
        <v>163</v>
      </c>
      <c r="B11773">
        <v>2015</v>
      </c>
      <c r="C11773">
        <v>12</v>
      </c>
      <c r="D11773" t="s">
        <v>243</v>
      </c>
      <c r="H11773">
        <v>18</v>
      </c>
      <c r="I11773">
        <v>54</v>
      </c>
    </row>
    <row r="11774" spans="1:11" x14ac:dyDescent="0.45">
      <c r="A11774" t="s">
        <v>129</v>
      </c>
      <c r="B11774">
        <v>2018</v>
      </c>
      <c r="C11774">
        <v>6</v>
      </c>
      <c r="D11774" t="s">
        <v>237</v>
      </c>
      <c r="E11774">
        <v>1</v>
      </c>
      <c r="F11774">
        <v>0.5</v>
      </c>
      <c r="G11774">
        <v>6</v>
      </c>
      <c r="H11774">
        <v>7</v>
      </c>
      <c r="I11774">
        <v>1150</v>
      </c>
      <c r="J11774">
        <v>7</v>
      </c>
      <c r="K11774">
        <v>14</v>
      </c>
    </row>
    <row r="11775" spans="1:11" x14ac:dyDescent="0.45">
      <c r="A11775" t="s">
        <v>193</v>
      </c>
      <c r="B11775">
        <v>2015</v>
      </c>
      <c r="C11775">
        <v>2</v>
      </c>
      <c r="D11775" t="s">
        <v>233</v>
      </c>
      <c r="E11775">
        <v>5</v>
      </c>
      <c r="F11775">
        <v>5</v>
      </c>
      <c r="G11775">
        <v>53</v>
      </c>
      <c r="H11775">
        <v>151</v>
      </c>
      <c r="I11775">
        <v>85</v>
      </c>
      <c r="J11775">
        <v>30</v>
      </c>
      <c r="K11775">
        <v>30.2</v>
      </c>
    </row>
    <row r="11776" spans="1:11" x14ac:dyDescent="0.45">
      <c r="A11776" t="s">
        <v>168</v>
      </c>
      <c r="B11776">
        <v>2010</v>
      </c>
      <c r="C11776">
        <v>6</v>
      </c>
      <c r="D11776" t="s">
        <v>237</v>
      </c>
      <c r="H11776">
        <v>14</v>
      </c>
      <c r="I11776">
        <v>511</v>
      </c>
    </row>
    <row r="11777" spans="1:11" x14ac:dyDescent="0.45">
      <c r="A11777" t="s">
        <v>203</v>
      </c>
      <c r="B11777">
        <v>2009</v>
      </c>
      <c r="C11777">
        <v>6</v>
      </c>
      <c r="D11777" t="s">
        <v>237</v>
      </c>
      <c r="H11777">
        <v>3</v>
      </c>
      <c r="I11777">
        <v>434</v>
      </c>
    </row>
    <row r="11778" spans="1:11" x14ac:dyDescent="0.45">
      <c r="A11778" t="s">
        <v>132</v>
      </c>
      <c r="B11778">
        <v>2019</v>
      </c>
      <c r="C11778">
        <v>7</v>
      </c>
      <c r="D11778" t="s">
        <v>238</v>
      </c>
      <c r="E11778">
        <v>1</v>
      </c>
      <c r="F11778">
        <v>0.25</v>
      </c>
      <c r="G11778">
        <v>2</v>
      </c>
      <c r="H11778">
        <v>5</v>
      </c>
      <c r="I11778">
        <v>2275</v>
      </c>
      <c r="J11778">
        <v>5</v>
      </c>
      <c r="K11778">
        <v>20</v>
      </c>
    </row>
    <row r="11779" spans="1:11" x14ac:dyDescent="0.45">
      <c r="A11779" t="s">
        <v>167</v>
      </c>
      <c r="B11779">
        <v>2013</v>
      </c>
      <c r="C11779">
        <v>7</v>
      </c>
      <c r="D11779" t="s">
        <v>238</v>
      </c>
      <c r="H11779">
        <v>17</v>
      </c>
      <c r="I11779">
        <v>848</v>
      </c>
    </row>
    <row r="11780" spans="1:11" x14ac:dyDescent="0.45">
      <c r="A11780" t="s">
        <v>138</v>
      </c>
      <c r="B11780">
        <v>2009</v>
      </c>
      <c r="C11780">
        <v>6</v>
      </c>
      <c r="D11780" t="s">
        <v>237</v>
      </c>
      <c r="H11780">
        <v>3</v>
      </c>
      <c r="I11780">
        <v>371</v>
      </c>
    </row>
    <row r="11781" spans="1:11" x14ac:dyDescent="0.45">
      <c r="A11781" t="s">
        <v>105</v>
      </c>
      <c r="B11781">
        <v>2008</v>
      </c>
      <c r="C11781">
        <v>7</v>
      </c>
      <c r="D11781" t="s">
        <v>238</v>
      </c>
      <c r="H11781">
        <v>3</v>
      </c>
      <c r="I11781">
        <v>227</v>
      </c>
    </row>
    <row r="11782" spans="1:11" x14ac:dyDescent="0.45">
      <c r="A11782" t="s">
        <v>128</v>
      </c>
      <c r="B11782">
        <v>2012</v>
      </c>
      <c r="C11782">
        <v>6</v>
      </c>
      <c r="D11782" t="s">
        <v>237</v>
      </c>
      <c r="H11782">
        <v>12</v>
      </c>
      <c r="I11782">
        <v>700</v>
      </c>
    </row>
    <row r="11783" spans="1:11" x14ac:dyDescent="0.45">
      <c r="A11783" t="s">
        <v>137</v>
      </c>
      <c r="B11783">
        <v>2013</v>
      </c>
      <c r="C11783">
        <v>0</v>
      </c>
      <c r="D11783" t="s">
        <v>241</v>
      </c>
      <c r="H11783">
        <v>9</v>
      </c>
      <c r="I11783">
        <v>822</v>
      </c>
    </row>
    <row r="11784" spans="1:11" x14ac:dyDescent="0.45">
      <c r="A11784" t="s">
        <v>196</v>
      </c>
      <c r="B11784">
        <v>2013</v>
      </c>
      <c r="C11784">
        <v>1</v>
      </c>
      <c r="D11784" t="s">
        <v>231</v>
      </c>
      <c r="H11784">
        <v>1</v>
      </c>
      <c r="I11784">
        <v>879</v>
      </c>
    </row>
    <row r="11785" spans="1:11" x14ac:dyDescent="0.45">
      <c r="A11785" t="s">
        <v>204</v>
      </c>
      <c r="B11785">
        <v>2016</v>
      </c>
      <c r="C11785">
        <v>6</v>
      </c>
      <c r="D11785" t="s">
        <v>237</v>
      </c>
      <c r="E11785">
        <v>1</v>
      </c>
      <c r="F11785">
        <v>1</v>
      </c>
      <c r="G11785">
        <v>8</v>
      </c>
      <c r="H11785">
        <v>6</v>
      </c>
      <c r="I11785">
        <v>209</v>
      </c>
      <c r="J11785">
        <v>6</v>
      </c>
      <c r="K11785">
        <v>6</v>
      </c>
    </row>
    <row r="11786" spans="1:11" x14ac:dyDescent="0.45">
      <c r="A11786" t="s">
        <v>202</v>
      </c>
      <c r="B11786">
        <v>2011</v>
      </c>
      <c r="C11786">
        <v>5</v>
      </c>
      <c r="D11786" t="s">
        <v>236</v>
      </c>
      <c r="H11786">
        <v>4</v>
      </c>
      <c r="I11786">
        <v>659</v>
      </c>
    </row>
    <row r="11787" spans="1:11" x14ac:dyDescent="0.45">
      <c r="A11787" t="s">
        <v>144</v>
      </c>
      <c r="B11787">
        <v>2008</v>
      </c>
      <c r="C11787">
        <v>7</v>
      </c>
      <c r="D11787" t="s">
        <v>238</v>
      </c>
      <c r="H11787">
        <v>3</v>
      </c>
      <c r="I11787">
        <v>263</v>
      </c>
    </row>
    <row r="11788" spans="1:11" x14ac:dyDescent="0.45">
      <c r="A11788" t="s">
        <v>204</v>
      </c>
      <c r="B11788">
        <v>2015</v>
      </c>
      <c r="D11788" t="s">
        <v>244</v>
      </c>
      <c r="E11788">
        <v>1</v>
      </c>
      <c r="F11788">
        <v>0.5</v>
      </c>
      <c r="G11788">
        <v>8</v>
      </c>
      <c r="I11788">
        <v>96</v>
      </c>
    </row>
    <row r="11789" spans="1:11" x14ac:dyDescent="0.45">
      <c r="A11789" t="s">
        <v>112</v>
      </c>
      <c r="B11789">
        <v>2012</v>
      </c>
      <c r="C11789">
        <v>0</v>
      </c>
      <c r="D11789" t="s">
        <v>241</v>
      </c>
      <c r="H11789">
        <v>4</v>
      </c>
      <c r="I11789">
        <v>684</v>
      </c>
    </row>
    <row r="11790" spans="1:11" x14ac:dyDescent="0.45">
      <c r="A11790" t="s">
        <v>163</v>
      </c>
      <c r="B11790">
        <v>2008</v>
      </c>
      <c r="C11790">
        <v>10</v>
      </c>
      <c r="D11790" t="s">
        <v>232</v>
      </c>
      <c r="H11790">
        <v>10</v>
      </c>
      <c r="I11790">
        <v>280</v>
      </c>
    </row>
    <row r="11791" spans="1:11" x14ac:dyDescent="0.45">
      <c r="A11791" t="s">
        <v>120</v>
      </c>
      <c r="B11791">
        <v>2008</v>
      </c>
      <c r="C11791">
        <v>7</v>
      </c>
      <c r="D11791" t="s">
        <v>238</v>
      </c>
      <c r="H11791">
        <v>11</v>
      </c>
      <c r="I11791">
        <v>240</v>
      </c>
    </row>
    <row r="11792" spans="1:11" x14ac:dyDescent="0.45">
      <c r="A11792" t="s">
        <v>210</v>
      </c>
      <c r="B11792">
        <v>2019</v>
      </c>
      <c r="C11792">
        <v>7</v>
      </c>
      <c r="D11792" t="s">
        <v>238</v>
      </c>
      <c r="E11792">
        <v>2</v>
      </c>
      <c r="F11792">
        <v>0.83333299999999999</v>
      </c>
      <c r="G11792">
        <v>11</v>
      </c>
      <c r="H11792">
        <v>13</v>
      </c>
      <c r="I11792">
        <v>2342</v>
      </c>
      <c r="J11792">
        <v>6</v>
      </c>
      <c r="K11792">
        <v>15.600006</v>
      </c>
    </row>
    <row r="11793" spans="1:11" x14ac:dyDescent="0.45">
      <c r="A11793" t="s">
        <v>181</v>
      </c>
      <c r="B11793">
        <v>2008</v>
      </c>
      <c r="C11793">
        <v>6</v>
      </c>
      <c r="D11793" t="s">
        <v>237</v>
      </c>
      <c r="H11793">
        <v>2</v>
      </c>
      <c r="I11793">
        <v>299</v>
      </c>
    </row>
    <row r="11794" spans="1:11" x14ac:dyDescent="0.45">
      <c r="A11794" t="s">
        <v>117</v>
      </c>
      <c r="B11794">
        <v>2008</v>
      </c>
      <c r="C11794">
        <v>5</v>
      </c>
      <c r="D11794" t="s">
        <v>236</v>
      </c>
      <c r="H11794">
        <v>1</v>
      </c>
      <c r="I11794">
        <v>237</v>
      </c>
    </row>
    <row r="11795" spans="1:11" x14ac:dyDescent="0.45">
      <c r="A11795" t="s">
        <v>202</v>
      </c>
      <c r="B11795">
        <v>2015</v>
      </c>
      <c r="C11795">
        <v>0</v>
      </c>
      <c r="D11795" t="s">
        <v>241</v>
      </c>
      <c r="E11795">
        <v>1</v>
      </c>
      <c r="F11795">
        <v>0.5</v>
      </c>
      <c r="G11795">
        <v>5</v>
      </c>
      <c r="H11795">
        <v>1</v>
      </c>
      <c r="I11795">
        <v>94</v>
      </c>
      <c r="J11795">
        <v>1</v>
      </c>
      <c r="K11795">
        <v>2</v>
      </c>
    </row>
    <row r="11796" spans="1:11" x14ac:dyDescent="0.45">
      <c r="A11796" t="s">
        <v>149</v>
      </c>
      <c r="B11796">
        <v>2019</v>
      </c>
      <c r="C11796">
        <v>7</v>
      </c>
      <c r="D11796" t="s">
        <v>238</v>
      </c>
      <c r="E11796">
        <v>1</v>
      </c>
      <c r="F11796">
        <v>0.25</v>
      </c>
      <c r="G11796">
        <v>2</v>
      </c>
      <c r="H11796">
        <v>2</v>
      </c>
      <c r="I11796">
        <v>2290</v>
      </c>
      <c r="J11796">
        <v>2</v>
      </c>
      <c r="K11796">
        <v>8</v>
      </c>
    </row>
    <row r="11797" spans="1:11" x14ac:dyDescent="0.45">
      <c r="A11797" t="s">
        <v>166</v>
      </c>
      <c r="B11797">
        <v>2012</v>
      </c>
      <c r="C11797">
        <v>9</v>
      </c>
      <c r="D11797" t="s">
        <v>240</v>
      </c>
      <c r="H11797">
        <v>98</v>
      </c>
      <c r="I11797">
        <v>734</v>
      </c>
    </row>
    <row r="11798" spans="1:11" x14ac:dyDescent="0.45">
      <c r="A11798" t="s">
        <v>199</v>
      </c>
      <c r="B11798">
        <v>2012</v>
      </c>
      <c r="C11798">
        <v>0</v>
      </c>
      <c r="D11798" t="s">
        <v>241</v>
      </c>
      <c r="H11798">
        <v>5</v>
      </c>
      <c r="I11798">
        <v>769</v>
      </c>
    </row>
    <row r="11799" spans="1:11" x14ac:dyDescent="0.45">
      <c r="A11799" t="s">
        <v>130</v>
      </c>
      <c r="B11799">
        <v>2011</v>
      </c>
      <c r="C11799">
        <v>5</v>
      </c>
      <c r="D11799" t="s">
        <v>236</v>
      </c>
      <c r="H11799">
        <v>10</v>
      </c>
      <c r="I11799">
        <v>589</v>
      </c>
    </row>
    <row r="11800" spans="1:11" x14ac:dyDescent="0.45">
      <c r="A11800" t="s">
        <v>146</v>
      </c>
      <c r="B11800">
        <v>2016</v>
      </c>
      <c r="C11800">
        <v>3</v>
      </c>
      <c r="D11800" t="s">
        <v>234</v>
      </c>
      <c r="E11800">
        <v>4</v>
      </c>
      <c r="F11800">
        <v>0.81111100000000003</v>
      </c>
      <c r="G11800">
        <v>7</v>
      </c>
      <c r="H11800">
        <v>9</v>
      </c>
      <c r="I11800">
        <v>152</v>
      </c>
      <c r="J11800">
        <v>2</v>
      </c>
      <c r="K11800">
        <v>11.095891999999999</v>
      </c>
    </row>
    <row r="11801" spans="1:11" x14ac:dyDescent="0.45">
      <c r="A11801" t="s">
        <v>179</v>
      </c>
      <c r="B11801">
        <v>2008</v>
      </c>
      <c r="C11801">
        <v>12</v>
      </c>
      <c r="D11801" t="s">
        <v>243</v>
      </c>
      <c r="H11801">
        <v>15</v>
      </c>
      <c r="I11801">
        <v>297</v>
      </c>
    </row>
    <row r="11802" spans="1:11" x14ac:dyDescent="0.45">
      <c r="A11802" t="s">
        <v>115</v>
      </c>
      <c r="B11802">
        <v>2016</v>
      </c>
      <c r="C11802">
        <v>2</v>
      </c>
      <c r="D11802" t="s">
        <v>233</v>
      </c>
      <c r="H11802">
        <v>19</v>
      </c>
      <c r="I11802">
        <v>122</v>
      </c>
    </row>
    <row r="11803" spans="1:11" x14ac:dyDescent="0.45">
      <c r="A11803" t="s">
        <v>175</v>
      </c>
      <c r="B11803">
        <v>2019</v>
      </c>
      <c r="C11803">
        <v>2</v>
      </c>
      <c r="D11803" t="s">
        <v>233</v>
      </c>
      <c r="E11803">
        <v>5</v>
      </c>
      <c r="F11803">
        <v>2.5750000000000002</v>
      </c>
      <c r="G11803">
        <v>22</v>
      </c>
      <c r="H11803">
        <v>24</v>
      </c>
      <c r="I11803">
        <v>2246</v>
      </c>
      <c r="J11803">
        <v>4</v>
      </c>
      <c r="K11803">
        <v>9.3203879999999995</v>
      </c>
    </row>
    <row r="11804" spans="1:11" x14ac:dyDescent="0.45">
      <c r="A11804" t="s">
        <v>187</v>
      </c>
      <c r="B11804">
        <v>2015</v>
      </c>
      <c r="C11804">
        <v>2</v>
      </c>
      <c r="D11804" t="s">
        <v>233</v>
      </c>
      <c r="E11804">
        <v>2</v>
      </c>
      <c r="F11804">
        <v>1.111111</v>
      </c>
      <c r="G11804">
        <v>20</v>
      </c>
      <c r="H11804">
        <v>25</v>
      </c>
      <c r="I11804">
        <v>79</v>
      </c>
      <c r="J11804">
        <v>12</v>
      </c>
      <c r="K11804">
        <v>22.500001999999999</v>
      </c>
    </row>
    <row r="11805" spans="1:11" x14ac:dyDescent="0.45">
      <c r="A11805" t="s">
        <v>194</v>
      </c>
      <c r="B11805">
        <v>2011</v>
      </c>
      <c r="C11805">
        <v>4</v>
      </c>
      <c r="D11805" t="s">
        <v>235</v>
      </c>
      <c r="H11805">
        <v>1</v>
      </c>
      <c r="I11805">
        <v>651</v>
      </c>
    </row>
    <row r="11806" spans="1:11" x14ac:dyDescent="0.45">
      <c r="A11806" t="s">
        <v>149</v>
      </c>
      <c r="B11806">
        <v>2013</v>
      </c>
      <c r="C11806">
        <v>7</v>
      </c>
      <c r="D11806" t="s">
        <v>238</v>
      </c>
      <c r="H11806">
        <v>4</v>
      </c>
      <c r="I11806">
        <v>833</v>
      </c>
    </row>
    <row r="11807" spans="1:11" x14ac:dyDescent="0.45">
      <c r="A11807" t="s">
        <v>111</v>
      </c>
      <c r="B11807">
        <v>2010</v>
      </c>
      <c r="C11807">
        <v>2</v>
      </c>
      <c r="D11807" t="s">
        <v>233</v>
      </c>
      <c r="H11807">
        <v>6</v>
      </c>
      <c r="I11807">
        <v>457</v>
      </c>
    </row>
    <row r="11808" spans="1:11" x14ac:dyDescent="0.45">
      <c r="A11808" t="s">
        <v>213</v>
      </c>
      <c r="B11808">
        <v>2008</v>
      </c>
      <c r="C11808">
        <v>3</v>
      </c>
      <c r="D11808" t="s">
        <v>234</v>
      </c>
      <c r="H11808">
        <v>10</v>
      </c>
      <c r="I11808">
        <v>331</v>
      </c>
    </row>
    <row r="11809" spans="1:11" x14ac:dyDescent="0.45">
      <c r="A11809" t="s">
        <v>194</v>
      </c>
      <c r="B11809">
        <v>2019</v>
      </c>
      <c r="D11809" t="s">
        <v>246</v>
      </c>
      <c r="E11809">
        <v>2</v>
      </c>
      <c r="F11809">
        <v>1.5</v>
      </c>
      <c r="G11809">
        <v>10</v>
      </c>
      <c r="I11809">
        <v>2328</v>
      </c>
    </row>
    <row r="11810" spans="1:11" x14ac:dyDescent="0.45">
      <c r="A11810" t="s">
        <v>185</v>
      </c>
      <c r="B11810">
        <v>2009</v>
      </c>
      <c r="C11810">
        <v>8</v>
      </c>
      <c r="D11810" t="s">
        <v>239</v>
      </c>
      <c r="H11810">
        <v>18</v>
      </c>
      <c r="I11810">
        <v>416</v>
      </c>
    </row>
    <row r="11811" spans="1:11" x14ac:dyDescent="0.45">
      <c r="A11811" t="s">
        <v>129</v>
      </c>
      <c r="B11811">
        <v>2010</v>
      </c>
      <c r="C11811">
        <v>5</v>
      </c>
      <c r="D11811" t="s">
        <v>236</v>
      </c>
      <c r="H11811">
        <v>6</v>
      </c>
      <c r="I11811">
        <v>475</v>
      </c>
    </row>
    <row r="11812" spans="1:11" x14ac:dyDescent="0.45">
      <c r="A11812" t="s">
        <v>122</v>
      </c>
      <c r="B11812">
        <v>2012</v>
      </c>
      <c r="C11812">
        <v>8</v>
      </c>
      <c r="D11812" t="s">
        <v>239</v>
      </c>
      <c r="H11812">
        <v>6</v>
      </c>
      <c r="I11812">
        <v>694</v>
      </c>
    </row>
    <row r="11813" spans="1:11" x14ac:dyDescent="0.45">
      <c r="A11813" t="s">
        <v>220</v>
      </c>
      <c r="B11813">
        <v>2017</v>
      </c>
      <c r="C11813">
        <v>0</v>
      </c>
      <c r="D11813" t="s">
        <v>241</v>
      </c>
      <c r="E11813">
        <v>0</v>
      </c>
      <c r="F11813">
        <v>0</v>
      </c>
      <c r="G11813">
        <v>2</v>
      </c>
      <c r="H11813">
        <v>10</v>
      </c>
      <c r="I11813">
        <v>1126</v>
      </c>
    </row>
    <row r="11814" spans="1:11" x14ac:dyDescent="0.45">
      <c r="A11814" t="s">
        <v>127</v>
      </c>
      <c r="B11814">
        <v>2017</v>
      </c>
      <c r="C11814">
        <v>6</v>
      </c>
      <c r="D11814" t="s">
        <v>237</v>
      </c>
      <c r="E11814">
        <v>1</v>
      </c>
      <c r="F11814">
        <v>0.25</v>
      </c>
      <c r="G11814">
        <v>3</v>
      </c>
      <c r="H11814">
        <v>1</v>
      </c>
      <c r="I11814">
        <v>1038</v>
      </c>
      <c r="J11814">
        <v>1</v>
      </c>
      <c r="K11814">
        <v>4</v>
      </c>
    </row>
    <row r="11815" spans="1:11" x14ac:dyDescent="0.45">
      <c r="A11815" t="s">
        <v>132</v>
      </c>
      <c r="B11815">
        <v>2015</v>
      </c>
      <c r="C11815">
        <v>8</v>
      </c>
      <c r="D11815" t="s">
        <v>239</v>
      </c>
      <c r="E11815">
        <v>0</v>
      </c>
      <c r="F11815">
        <v>0</v>
      </c>
      <c r="G11815">
        <v>3</v>
      </c>
      <c r="H11815">
        <v>1</v>
      </c>
      <c r="I11815">
        <v>26</v>
      </c>
    </row>
    <row r="11816" spans="1:11" x14ac:dyDescent="0.45">
      <c r="A11816" t="s">
        <v>219</v>
      </c>
      <c r="B11816">
        <v>2009</v>
      </c>
      <c r="C11816">
        <v>10</v>
      </c>
      <c r="D11816" t="s">
        <v>232</v>
      </c>
      <c r="H11816">
        <v>44</v>
      </c>
      <c r="I11816">
        <v>450</v>
      </c>
    </row>
    <row r="11817" spans="1:11" x14ac:dyDescent="0.45">
      <c r="A11817" t="s">
        <v>207</v>
      </c>
      <c r="B11817">
        <v>2018</v>
      </c>
      <c r="C11817">
        <v>2</v>
      </c>
      <c r="D11817" t="s">
        <v>233</v>
      </c>
      <c r="E11817">
        <v>2</v>
      </c>
      <c r="F11817">
        <v>0.375</v>
      </c>
      <c r="G11817">
        <v>6</v>
      </c>
      <c r="H11817">
        <v>8</v>
      </c>
      <c r="I11817">
        <v>1226</v>
      </c>
      <c r="J11817">
        <v>4</v>
      </c>
      <c r="K11817">
        <v>21.333333</v>
      </c>
    </row>
    <row r="11818" spans="1:11" x14ac:dyDescent="0.45">
      <c r="A11818" t="s">
        <v>183</v>
      </c>
      <c r="B11818">
        <v>2012</v>
      </c>
      <c r="C11818">
        <v>3</v>
      </c>
      <c r="D11818" t="s">
        <v>234</v>
      </c>
      <c r="H11818">
        <v>24</v>
      </c>
      <c r="I11818">
        <v>753</v>
      </c>
    </row>
    <row r="11819" spans="1:11" x14ac:dyDescent="0.45">
      <c r="A11819" t="s">
        <v>200</v>
      </c>
      <c r="B11819">
        <v>2014</v>
      </c>
      <c r="C11819">
        <v>1</v>
      </c>
      <c r="D11819" t="s">
        <v>231</v>
      </c>
      <c r="E11819">
        <v>1</v>
      </c>
      <c r="F11819">
        <v>0.25</v>
      </c>
      <c r="G11819">
        <v>3</v>
      </c>
      <c r="H11819">
        <v>3</v>
      </c>
      <c r="I11819">
        <v>996</v>
      </c>
      <c r="J11819">
        <v>3</v>
      </c>
      <c r="K11819">
        <v>12</v>
      </c>
    </row>
    <row r="11820" spans="1:11" x14ac:dyDescent="0.45">
      <c r="A11820" t="s">
        <v>135</v>
      </c>
      <c r="B11820">
        <v>2015</v>
      </c>
      <c r="C11820">
        <v>1</v>
      </c>
      <c r="D11820" t="s">
        <v>231</v>
      </c>
      <c r="E11820">
        <v>1</v>
      </c>
      <c r="F11820">
        <v>0.33333299999999999</v>
      </c>
      <c r="G11820">
        <v>4</v>
      </c>
      <c r="H11820">
        <v>4</v>
      </c>
      <c r="I11820">
        <v>29</v>
      </c>
      <c r="J11820">
        <v>4</v>
      </c>
      <c r="K11820">
        <v>12.000012</v>
      </c>
    </row>
    <row r="11821" spans="1:11" x14ac:dyDescent="0.45">
      <c r="A11821" t="s">
        <v>115</v>
      </c>
      <c r="B11821">
        <v>2013</v>
      </c>
      <c r="C11821">
        <v>6</v>
      </c>
      <c r="D11821" t="s">
        <v>237</v>
      </c>
      <c r="H11821">
        <v>21</v>
      </c>
      <c r="I11821">
        <v>800</v>
      </c>
    </row>
    <row r="11822" spans="1:11" x14ac:dyDescent="0.45">
      <c r="A11822" t="s">
        <v>197</v>
      </c>
      <c r="B11822">
        <v>2018</v>
      </c>
      <c r="C11822">
        <v>2</v>
      </c>
      <c r="D11822" t="s">
        <v>233</v>
      </c>
      <c r="E11822">
        <v>3</v>
      </c>
      <c r="F11822">
        <v>3</v>
      </c>
      <c r="G11822">
        <v>36</v>
      </c>
      <c r="H11822">
        <v>35</v>
      </c>
      <c r="I11822">
        <v>1216</v>
      </c>
      <c r="J11822">
        <v>11</v>
      </c>
      <c r="K11822">
        <v>11.666667</v>
      </c>
    </row>
    <row r="11823" spans="1:11" x14ac:dyDescent="0.45">
      <c r="A11823" t="s">
        <v>139</v>
      </c>
      <c r="B11823">
        <v>2020</v>
      </c>
      <c r="C11823">
        <v>6</v>
      </c>
      <c r="D11823" t="s">
        <v>237</v>
      </c>
      <c r="E11823">
        <v>1</v>
      </c>
      <c r="F11823">
        <v>1</v>
      </c>
      <c r="G11823">
        <v>12</v>
      </c>
      <c r="H11823">
        <v>7</v>
      </c>
      <c r="I11823">
        <v>2386</v>
      </c>
      <c r="J11823">
        <v>7</v>
      </c>
      <c r="K11823">
        <v>7</v>
      </c>
    </row>
    <row r="11824" spans="1:11" x14ac:dyDescent="0.45">
      <c r="A11824" t="s">
        <v>166</v>
      </c>
      <c r="B11824">
        <v>2019</v>
      </c>
      <c r="C11824">
        <v>8</v>
      </c>
      <c r="D11824" t="s">
        <v>239</v>
      </c>
      <c r="E11824">
        <v>0</v>
      </c>
      <c r="F11824">
        <v>0</v>
      </c>
      <c r="G11824">
        <v>38</v>
      </c>
      <c r="H11824">
        <v>66</v>
      </c>
      <c r="I11824">
        <v>2302</v>
      </c>
    </row>
    <row r="11825" spans="1:11" x14ac:dyDescent="0.45">
      <c r="A11825" t="s">
        <v>157</v>
      </c>
      <c r="B11825">
        <v>2018</v>
      </c>
      <c r="C11825">
        <v>3</v>
      </c>
      <c r="D11825" t="s">
        <v>234</v>
      </c>
      <c r="E11825">
        <v>1</v>
      </c>
      <c r="F11825">
        <v>1</v>
      </c>
      <c r="G11825">
        <v>14</v>
      </c>
      <c r="H11825">
        <v>23</v>
      </c>
      <c r="I11825">
        <v>1176</v>
      </c>
      <c r="J11825">
        <v>23</v>
      </c>
      <c r="K11825">
        <v>23</v>
      </c>
    </row>
    <row r="11826" spans="1:11" x14ac:dyDescent="0.45">
      <c r="A11826" t="s">
        <v>144</v>
      </c>
      <c r="B11826">
        <v>2012</v>
      </c>
      <c r="C11826">
        <v>2</v>
      </c>
      <c r="D11826" t="s">
        <v>233</v>
      </c>
      <c r="H11826">
        <v>1</v>
      </c>
      <c r="I11826">
        <v>715</v>
      </c>
    </row>
    <row r="11827" spans="1:11" x14ac:dyDescent="0.45">
      <c r="A11827" t="s">
        <v>129</v>
      </c>
      <c r="B11827">
        <v>2017</v>
      </c>
      <c r="D11827" t="s">
        <v>244</v>
      </c>
      <c r="E11827">
        <v>1</v>
      </c>
      <c r="F11827">
        <v>0.5</v>
      </c>
      <c r="G11827">
        <v>6</v>
      </c>
      <c r="I11827">
        <v>1040</v>
      </c>
    </row>
    <row r="11828" spans="1:11" x14ac:dyDescent="0.45">
      <c r="A11828" t="s">
        <v>146</v>
      </c>
      <c r="B11828">
        <v>2020</v>
      </c>
      <c r="C11828">
        <v>0</v>
      </c>
      <c r="D11828" t="s">
        <v>241</v>
      </c>
      <c r="E11828">
        <v>1</v>
      </c>
      <c r="F11828">
        <v>1</v>
      </c>
      <c r="G11828">
        <v>7</v>
      </c>
      <c r="H11828">
        <v>4</v>
      </c>
      <c r="I11828">
        <v>2392</v>
      </c>
      <c r="J11828">
        <v>4</v>
      </c>
      <c r="K11828">
        <v>4</v>
      </c>
    </row>
    <row r="11829" spans="1:11" x14ac:dyDescent="0.45">
      <c r="A11829" t="s">
        <v>200</v>
      </c>
      <c r="B11829">
        <v>2008</v>
      </c>
      <c r="C11829">
        <v>6</v>
      </c>
      <c r="D11829" t="s">
        <v>237</v>
      </c>
      <c r="H11829">
        <v>2</v>
      </c>
      <c r="I11829">
        <v>318</v>
      </c>
    </row>
    <row r="11830" spans="1:11" x14ac:dyDescent="0.45">
      <c r="A11830" t="s">
        <v>121</v>
      </c>
      <c r="B11830">
        <v>2012</v>
      </c>
      <c r="C11830">
        <v>1</v>
      </c>
      <c r="D11830" t="s">
        <v>231</v>
      </c>
      <c r="H11830">
        <v>9</v>
      </c>
      <c r="I11830">
        <v>693</v>
      </c>
    </row>
    <row r="11831" spans="1:11" x14ac:dyDescent="0.45">
      <c r="A11831" t="s">
        <v>205</v>
      </c>
      <c r="B11831">
        <v>2017</v>
      </c>
      <c r="C11831">
        <v>0</v>
      </c>
      <c r="D11831" t="s">
        <v>241</v>
      </c>
      <c r="E11831">
        <v>1</v>
      </c>
      <c r="F11831">
        <v>0.33333299999999999</v>
      </c>
      <c r="G11831">
        <v>4</v>
      </c>
      <c r="I11831">
        <v>1111</v>
      </c>
    </row>
    <row r="11832" spans="1:11" x14ac:dyDescent="0.45">
      <c r="A11832" t="s">
        <v>192</v>
      </c>
      <c r="B11832">
        <v>2015</v>
      </c>
      <c r="D11832" t="s">
        <v>246</v>
      </c>
      <c r="E11832">
        <v>3</v>
      </c>
      <c r="F11832">
        <v>3</v>
      </c>
      <c r="G11832">
        <v>19</v>
      </c>
      <c r="I11832">
        <v>84</v>
      </c>
    </row>
    <row r="11833" spans="1:11" x14ac:dyDescent="0.45">
      <c r="A11833" t="s">
        <v>112</v>
      </c>
      <c r="B11833">
        <v>2008</v>
      </c>
      <c r="C11833">
        <v>5</v>
      </c>
      <c r="D11833" t="s">
        <v>236</v>
      </c>
      <c r="H11833">
        <v>4</v>
      </c>
      <c r="I11833">
        <v>232</v>
      </c>
    </row>
    <row r="11834" spans="1:11" x14ac:dyDescent="0.45">
      <c r="A11834" t="s">
        <v>129</v>
      </c>
      <c r="B11834">
        <v>2009</v>
      </c>
      <c r="C11834">
        <v>2</v>
      </c>
      <c r="D11834" t="s">
        <v>233</v>
      </c>
      <c r="H11834">
        <v>14</v>
      </c>
      <c r="I11834">
        <v>362</v>
      </c>
    </row>
    <row r="11835" spans="1:11" x14ac:dyDescent="0.45">
      <c r="A11835" t="s">
        <v>157</v>
      </c>
      <c r="B11835">
        <v>2020</v>
      </c>
      <c r="C11835">
        <v>0</v>
      </c>
      <c r="D11835" t="s">
        <v>241</v>
      </c>
      <c r="E11835">
        <v>0</v>
      </c>
      <c r="F11835">
        <v>0</v>
      </c>
      <c r="G11835">
        <v>14</v>
      </c>
      <c r="H11835">
        <v>28</v>
      </c>
      <c r="I11835">
        <v>2401</v>
      </c>
    </row>
    <row r="11836" spans="1:11" x14ac:dyDescent="0.45">
      <c r="A11836" t="s">
        <v>187</v>
      </c>
      <c r="B11836">
        <v>2012</v>
      </c>
      <c r="C11836">
        <v>8</v>
      </c>
      <c r="D11836" t="s">
        <v>239</v>
      </c>
      <c r="H11836">
        <v>16</v>
      </c>
      <c r="I11836">
        <v>757</v>
      </c>
    </row>
    <row r="11837" spans="1:11" x14ac:dyDescent="0.45">
      <c r="A11837" t="s">
        <v>123</v>
      </c>
      <c r="B11837">
        <v>2010</v>
      </c>
      <c r="C11837">
        <v>7</v>
      </c>
      <c r="D11837" t="s">
        <v>238</v>
      </c>
      <c r="H11837">
        <v>1</v>
      </c>
      <c r="I11837">
        <v>469</v>
      </c>
    </row>
    <row r="11838" spans="1:11" x14ac:dyDescent="0.45">
      <c r="A11838" t="s">
        <v>128</v>
      </c>
      <c r="B11838">
        <v>2008</v>
      </c>
      <c r="C11838">
        <v>1</v>
      </c>
      <c r="D11838" t="s">
        <v>231</v>
      </c>
      <c r="H11838">
        <v>6</v>
      </c>
      <c r="I11838">
        <v>248</v>
      </c>
    </row>
    <row r="11839" spans="1:11" x14ac:dyDescent="0.45">
      <c r="A11839" t="s">
        <v>144</v>
      </c>
      <c r="B11839">
        <v>2018</v>
      </c>
      <c r="C11839">
        <v>8</v>
      </c>
      <c r="D11839" t="s">
        <v>239</v>
      </c>
      <c r="E11839">
        <v>1</v>
      </c>
      <c r="F11839">
        <v>0.33333299999999999</v>
      </c>
      <c r="G11839">
        <v>3</v>
      </c>
      <c r="H11839">
        <v>3</v>
      </c>
      <c r="I11839">
        <v>1164</v>
      </c>
      <c r="J11839">
        <v>3</v>
      </c>
      <c r="K11839">
        <v>9.0000090000000004</v>
      </c>
    </row>
    <row r="11840" spans="1:11" x14ac:dyDescent="0.45">
      <c r="A11840" t="s">
        <v>130</v>
      </c>
      <c r="B11840">
        <v>2016</v>
      </c>
      <c r="C11840">
        <v>6</v>
      </c>
      <c r="D11840" t="s">
        <v>237</v>
      </c>
      <c r="H11840">
        <v>5</v>
      </c>
      <c r="I11840">
        <v>137</v>
      </c>
    </row>
    <row r="11841" spans="1:11" x14ac:dyDescent="0.45">
      <c r="A11841" t="s">
        <v>198</v>
      </c>
      <c r="B11841">
        <v>2012</v>
      </c>
      <c r="C11841">
        <v>6</v>
      </c>
      <c r="D11841" t="s">
        <v>237</v>
      </c>
      <c r="H11841">
        <v>30</v>
      </c>
      <c r="I11841">
        <v>768</v>
      </c>
    </row>
    <row r="11842" spans="1:11" x14ac:dyDescent="0.45">
      <c r="A11842" t="s">
        <v>119</v>
      </c>
      <c r="B11842">
        <v>2009</v>
      </c>
      <c r="C11842">
        <v>6</v>
      </c>
      <c r="D11842" t="s">
        <v>237</v>
      </c>
      <c r="H11842">
        <v>5</v>
      </c>
      <c r="I11842">
        <v>352</v>
      </c>
    </row>
    <row r="11843" spans="1:11" x14ac:dyDescent="0.45">
      <c r="A11843" t="s">
        <v>117</v>
      </c>
      <c r="B11843">
        <v>2019</v>
      </c>
      <c r="C11843">
        <v>8</v>
      </c>
      <c r="D11843" t="s">
        <v>239</v>
      </c>
      <c r="E11843">
        <v>1</v>
      </c>
      <c r="F11843">
        <v>0.2</v>
      </c>
      <c r="G11843">
        <v>2</v>
      </c>
      <c r="H11843">
        <v>2</v>
      </c>
      <c r="I11843">
        <v>2251</v>
      </c>
      <c r="J11843">
        <v>2</v>
      </c>
      <c r="K11843">
        <v>10</v>
      </c>
    </row>
    <row r="11844" spans="1:11" x14ac:dyDescent="0.45">
      <c r="A11844" t="s">
        <v>182</v>
      </c>
      <c r="B11844">
        <v>2020</v>
      </c>
      <c r="D11844" t="s">
        <v>244</v>
      </c>
      <c r="E11844">
        <v>5</v>
      </c>
      <c r="F11844">
        <v>5</v>
      </c>
      <c r="G11844">
        <v>28</v>
      </c>
      <c r="I11844">
        <v>2426</v>
      </c>
    </row>
    <row r="11845" spans="1:11" x14ac:dyDescent="0.45">
      <c r="A11845" t="s">
        <v>135</v>
      </c>
      <c r="B11845">
        <v>2017</v>
      </c>
      <c r="D11845" t="s">
        <v>244</v>
      </c>
      <c r="E11845">
        <v>1</v>
      </c>
      <c r="F11845">
        <v>0.33333299999999999</v>
      </c>
      <c r="G11845">
        <v>4</v>
      </c>
      <c r="I11845">
        <v>1046</v>
      </c>
    </row>
    <row r="11846" spans="1:11" x14ac:dyDescent="0.45">
      <c r="A11846" t="s">
        <v>149</v>
      </c>
      <c r="B11846">
        <v>2020</v>
      </c>
      <c r="C11846">
        <v>5</v>
      </c>
      <c r="D11846" t="s">
        <v>236</v>
      </c>
      <c r="E11846">
        <v>1</v>
      </c>
      <c r="F11846">
        <v>0.25</v>
      </c>
      <c r="G11846">
        <v>2</v>
      </c>
      <c r="H11846">
        <v>4</v>
      </c>
      <c r="I11846">
        <v>2395</v>
      </c>
      <c r="J11846">
        <v>4</v>
      </c>
      <c r="K11846">
        <v>16</v>
      </c>
    </row>
    <row r="11847" spans="1:11" x14ac:dyDescent="0.45">
      <c r="A11847" t="s">
        <v>170</v>
      </c>
      <c r="B11847">
        <v>2009</v>
      </c>
      <c r="C11847">
        <v>5</v>
      </c>
      <c r="D11847" t="s">
        <v>236</v>
      </c>
      <c r="H11847">
        <v>4</v>
      </c>
      <c r="I11847">
        <v>400</v>
      </c>
    </row>
    <row r="11848" spans="1:11" x14ac:dyDescent="0.45">
      <c r="A11848" t="s">
        <v>175</v>
      </c>
      <c r="B11848">
        <v>2017</v>
      </c>
      <c r="C11848">
        <v>0</v>
      </c>
      <c r="D11848" t="s">
        <v>241</v>
      </c>
      <c r="E11848">
        <v>1</v>
      </c>
      <c r="F11848">
        <v>1</v>
      </c>
      <c r="G11848">
        <v>6</v>
      </c>
      <c r="H11848">
        <v>31</v>
      </c>
      <c r="I11848">
        <v>1081</v>
      </c>
      <c r="J11848">
        <v>31</v>
      </c>
      <c r="K11848">
        <v>31</v>
      </c>
    </row>
    <row r="11849" spans="1:11" x14ac:dyDescent="0.45">
      <c r="A11849" t="s">
        <v>169</v>
      </c>
      <c r="B11849">
        <v>2011</v>
      </c>
      <c r="C11849">
        <v>0</v>
      </c>
      <c r="D11849" t="s">
        <v>241</v>
      </c>
      <c r="H11849">
        <v>5</v>
      </c>
      <c r="I11849">
        <v>625</v>
      </c>
    </row>
    <row r="11850" spans="1:11" x14ac:dyDescent="0.45">
      <c r="A11850" t="s">
        <v>208</v>
      </c>
      <c r="B11850">
        <v>2014</v>
      </c>
      <c r="C11850">
        <v>3</v>
      </c>
      <c r="D11850" t="s">
        <v>234</v>
      </c>
      <c r="E11850">
        <v>2</v>
      </c>
      <c r="F11850">
        <v>0.5</v>
      </c>
      <c r="G11850">
        <v>5</v>
      </c>
      <c r="H11850">
        <v>7</v>
      </c>
      <c r="I11850">
        <v>1004</v>
      </c>
      <c r="J11850">
        <v>3</v>
      </c>
      <c r="K11850">
        <v>14</v>
      </c>
    </row>
    <row r="11851" spans="1:11" x14ac:dyDescent="0.45">
      <c r="A11851" t="s">
        <v>150</v>
      </c>
      <c r="B11851">
        <v>2009</v>
      </c>
      <c r="C11851">
        <v>3</v>
      </c>
      <c r="D11851" t="s">
        <v>234</v>
      </c>
      <c r="H11851">
        <v>6</v>
      </c>
      <c r="I11851">
        <v>382</v>
      </c>
    </row>
    <row r="11852" spans="1:11" x14ac:dyDescent="0.45">
      <c r="A11852" t="s">
        <v>213</v>
      </c>
      <c r="B11852">
        <v>2012</v>
      </c>
      <c r="C11852">
        <v>8</v>
      </c>
      <c r="D11852" t="s">
        <v>239</v>
      </c>
      <c r="H11852">
        <v>9</v>
      </c>
      <c r="I11852">
        <v>783</v>
      </c>
    </row>
    <row r="11853" spans="1:11" x14ac:dyDescent="0.45">
      <c r="A11853" t="s">
        <v>163</v>
      </c>
      <c r="B11853">
        <v>2017</v>
      </c>
      <c r="C11853">
        <v>4</v>
      </c>
      <c r="D11853" t="s">
        <v>235</v>
      </c>
      <c r="E11853">
        <v>2</v>
      </c>
      <c r="F11853">
        <v>0.75</v>
      </c>
      <c r="G11853">
        <v>9</v>
      </c>
      <c r="I11853">
        <v>1069</v>
      </c>
    </row>
    <row r="11854" spans="1:11" x14ac:dyDescent="0.45">
      <c r="A11854" t="s">
        <v>174</v>
      </c>
      <c r="B11854">
        <v>2015</v>
      </c>
      <c r="C11854">
        <v>1</v>
      </c>
      <c r="D11854" t="s">
        <v>231</v>
      </c>
      <c r="E11854">
        <v>2</v>
      </c>
      <c r="F11854">
        <v>0.83333299999999999</v>
      </c>
      <c r="G11854">
        <v>6</v>
      </c>
      <c r="H11854">
        <v>9</v>
      </c>
      <c r="I11854">
        <v>65</v>
      </c>
      <c r="J11854">
        <v>4</v>
      </c>
      <c r="K11854">
        <v>10.800003999999999</v>
      </c>
    </row>
    <row r="11855" spans="1:11" x14ac:dyDescent="0.45">
      <c r="A11855" t="s">
        <v>202</v>
      </c>
      <c r="B11855">
        <v>2010</v>
      </c>
      <c r="C11855">
        <v>7</v>
      </c>
      <c r="D11855" t="s">
        <v>238</v>
      </c>
      <c r="H11855">
        <v>2</v>
      </c>
      <c r="I11855">
        <v>546</v>
      </c>
    </row>
    <row r="11856" spans="1:11" x14ac:dyDescent="0.45">
      <c r="A11856" t="s">
        <v>225</v>
      </c>
      <c r="B11856">
        <v>2017</v>
      </c>
      <c r="C11856">
        <v>8</v>
      </c>
      <c r="D11856" t="s">
        <v>239</v>
      </c>
      <c r="H11856">
        <v>131</v>
      </c>
      <c r="I11856">
        <v>1096</v>
      </c>
    </row>
    <row r="11857" spans="1:11" x14ac:dyDescent="0.45">
      <c r="A11857" t="s">
        <v>148</v>
      </c>
      <c r="B11857">
        <v>2011</v>
      </c>
      <c r="C11857">
        <v>6</v>
      </c>
      <c r="D11857" t="s">
        <v>237</v>
      </c>
      <c r="H11857">
        <v>2</v>
      </c>
      <c r="I11857">
        <v>606</v>
      </c>
    </row>
    <row r="11858" spans="1:11" x14ac:dyDescent="0.45">
      <c r="A11858" t="s">
        <v>125</v>
      </c>
      <c r="B11858">
        <v>2020</v>
      </c>
      <c r="C11858">
        <v>0</v>
      </c>
      <c r="D11858" t="s">
        <v>241</v>
      </c>
      <c r="E11858">
        <v>2</v>
      </c>
      <c r="F11858">
        <v>0.61111099999999996</v>
      </c>
      <c r="G11858">
        <v>5</v>
      </c>
      <c r="H11858">
        <v>2</v>
      </c>
      <c r="I11858">
        <v>2372</v>
      </c>
      <c r="J11858">
        <v>1</v>
      </c>
      <c r="K11858">
        <v>3.2727279999999999</v>
      </c>
    </row>
    <row r="11859" spans="1:11" x14ac:dyDescent="0.45">
      <c r="A11859" t="s">
        <v>116</v>
      </c>
      <c r="B11859">
        <v>2011</v>
      </c>
      <c r="C11859">
        <v>0</v>
      </c>
      <c r="D11859" t="s">
        <v>241</v>
      </c>
      <c r="H11859">
        <v>8</v>
      </c>
      <c r="I11859">
        <v>575</v>
      </c>
    </row>
    <row r="11860" spans="1:11" x14ac:dyDescent="0.45">
      <c r="A11860" t="s">
        <v>113</v>
      </c>
      <c r="B11860">
        <v>2017</v>
      </c>
      <c r="C11860">
        <v>5</v>
      </c>
      <c r="D11860" t="s">
        <v>236</v>
      </c>
      <c r="E11860">
        <v>1</v>
      </c>
      <c r="F11860">
        <v>0.2</v>
      </c>
      <c r="G11860">
        <v>2</v>
      </c>
      <c r="H11860">
        <v>5</v>
      </c>
      <c r="I11860">
        <v>1024</v>
      </c>
      <c r="J11860">
        <v>5</v>
      </c>
      <c r="K11860">
        <v>25</v>
      </c>
    </row>
    <row r="11861" spans="1:11" x14ac:dyDescent="0.45">
      <c r="A11861" t="s">
        <v>143</v>
      </c>
      <c r="B11861">
        <v>2012</v>
      </c>
      <c r="C11861">
        <v>4</v>
      </c>
      <c r="D11861" t="s">
        <v>235</v>
      </c>
      <c r="H11861">
        <v>6</v>
      </c>
      <c r="I11861">
        <v>714</v>
      </c>
    </row>
    <row r="11862" spans="1:11" x14ac:dyDescent="0.45">
      <c r="A11862" t="s">
        <v>167</v>
      </c>
      <c r="B11862">
        <v>2014</v>
      </c>
      <c r="C11862">
        <v>5</v>
      </c>
      <c r="D11862" t="s">
        <v>236</v>
      </c>
      <c r="E11862">
        <v>1</v>
      </c>
      <c r="F11862">
        <v>1</v>
      </c>
      <c r="G11862">
        <v>21</v>
      </c>
      <c r="H11862">
        <v>22</v>
      </c>
      <c r="I11862">
        <v>961</v>
      </c>
      <c r="J11862">
        <v>22</v>
      </c>
      <c r="K11862">
        <v>22</v>
      </c>
    </row>
    <row r="11863" spans="1:11" x14ac:dyDescent="0.45">
      <c r="A11863" t="s">
        <v>143</v>
      </c>
      <c r="B11863">
        <v>2009</v>
      </c>
      <c r="C11863">
        <v>8</v>
      </c>
      <c r="D11863" t="s">
        <v>239</v>
      </c>
      <c r="H11863">
        <v>1</v>
      </c>
      <c r="I11863">
        <v>375</v>
      </c>
    </row>
    <row r="11864" spans="1:11" x14ac:dyDescent="0.45">
      <c r="A11864" t="s">
        <v>203</v>
      </c>
      <c r="B11864">
        <v>2018</v>
      </c>
      <c r="C11864">
        <v>6</v>
      </c>
      <c r="D11864" t="s">
        <v>237</v>
      </c>
      <c r="E11864">
        <v>1</v>
      </c>
      <c r="F11864">
        <v>0.5</v>
      </c>
      <c r="G11864">
        <v>5</v>
      </c>
      <c r="H11864">
        <v>9</v>
      </c>
      <c r="I11864">
        <v>1222</v>
      </c>
      <c r="J11864">
        <v>9</v>
      </c>
      <c r="K11864">
        <v>18</v>
      </c>
    </row>
    <row r="11865" spans="1:11" x14ac:dyDescent="0.45">
      <c r="A11865" t="s">
        <v>171</v>
      </c>
      <c r="B11865">
        <v>2017</v>
      </c>
      <c r="C11865">
        <v>8</v>
      </c>
      <c r="D11865" t="s">
        <v>239</v>
      </c>
      <c r="E11865">
        <v>2</v>
      </c>
      <c r="F11865">
        <v>1.25</v>
      </c>
      <c r="G11865">
        <v>6</v>
      </c>
      <c r="H11865">
        <v>9</v>
      </c>
      <c r="I11865">
        <v>1077</v>
      </c>
      <c r="J11865">
        <v>4</v>
      </c>
      <c r="K11865">
        <v>7.2</v>
      </c>
    </row>
    <row r="11866" spans="1:11" x14ac:dyDescent="0.45">
      <c r="A11866" t="s">
        <v>158</v>
      </c>
      <c r="B11866">
        <v>2019</v>
      </c>
      <c r="C11866">
        <v>9</v>
      </c>
      <c r="D11866" t="s">
        <v>240</v>
      </c>
      <c r="E11866">
        <v>0</v>
      </c>
      <c r="F11866">
        <v>0</v>
      </c>
      <c r="G11866">
        <v>1</v>
      </c>
      <c r="H11866">
        <v>14</v>
      </c>
      <c r="I11866">
        <v>2296</v>
      </c>
    </row>
    <row r="11867" spans="1:11" x14ac:dyDescent="0.45">
      <c r="A11867" t="s">
        <v>205</v>
      </c>
      <c r="B11867">
        <v>2020</v>
      </c>
      <c r="C11867">
        <v>0</v>
      </c>
      <c r="D11867" t="s">
        <v>241</v>
      </c>
      <c r="E11867">
        <v>1</v>
      </c>
      <c r="F11867">
        <v>0.33333299999999999</v>
      </c>
      <c r="G11867">
        <v>4</v>
      </c>
      <c r="H11867">
        <v>5</v>
      </c>
      <c r="I11867">
        <v>2449</v>
      </c>
      <c r="J11867">
        <v>5</v>
      </c>
      <c r="K11867">
        <v>15.000014999999999</v>
      </c>
    </row>
    <row r="11868" spans="1:11" x14ac:dyDescent="0.45">
      <c r="A11868" t="s">
        <v>203</v>
      </c>
      <c r="B11868">
        <v>2012</v>
      </c>
      <c r="C11868">
        <v>2</v>
      </c>
      <c r="D11868" t="s">
        <v>233</v>
      </c>
      <c r="H11868">
        <v>4</v>
      </c>
      <c r="I11868">
        <v>773</v>
      </c>
    </row>
    <row r="11869" spans="1:11" x14ac:dyDescent="0.45">
      <c r="A11869" t="s">
        <v>143</v>
      </c>
      <c r="B11869">
        <v>2017</v>
      </c>
      <c r="C11869">
        <v>5</v>
      </c>
      <c r="D11869" t="s">
        <v>236</v>
      </c>
      <c r="E11869">
        <v>1</v>
      </c>
      <c r="F11869">
        <v>0.5</v>
      </c>
      <c r="G11869">
        <v>4</v>
      </c>
      <c r="H11869">
        <v>3</v>
      </c>
      <c r="I11869">
        <v>1052</v>
      </c>
      <c r="J11869">
        <v>3</v>
      </c>
      <c r="K11869">
        <v>6</v>
      </c>
    </row>
    <row r="11870" spans="1:11" x14ac:dyDescent="0.45">
      <c r="A11870" t="s">
        <v>125</v>
      </c>
      <c r="B11870">
        <v>2015</v>
      </c>
      <c r="D11870" t="s">
        <v>245</v>
      </c>
      <c r="E11870">
        <v>4</v>
      </c>
      <c r="F11870">
        <v>4</v>
      </c>
      <c r="G11870">
        <v>4</v>
      </c>
      <c r="I11870">
        <v>19</v>
      </c>
    </row>
    <row r="11871" spans="1:11" x14ac:dyDescent="0.45">
      <c r="A11871" t="s">
        <v>216</v>
      </c>
      <c r="B11871">
        <v>2015</v>
      </c>
      <c r="C11871">
        <v>4</v>
      </c>
      <c r="D11871" t="s">
        <v>235</v>
      </c>
      <c r="E11871">
        <v>0</v>
      </c>
      <c r="F11871">
        <v>0</v>
      </c>
      <c r="G11871">
        <v>5</v>
      </c>
      <c r="H11871">
        <v>9</v>
      </c>
      <c r="I11871">
        <v>108</v>
      </c>
    </row>
    <row r="11872" spans="1:11" x14ac:dyDescent="0.45">
      <c r="A11872" t="s">
        <v>207</v>
      </c>
      <c r="B11872">
        <v>2008</v>
      </c>
      <c r="C11872">
        <v>1</v>
      </c>
      <c r="D11872" t="s">
        <v>231</v>
      </c>
      <c r="H11872">
        <v>12</v>
      </c>
      <c r="I11872">
        <v>325</v>
      </c>
    </row>
    <row r="11873" spans="1:11" x14ac:dyDescent="0.45">
      <c r="A11873" t="s">
        <v>150</v>
      </c>
      <c r="B11873">
        <v>2016</v>
      </c>
      <c r="C11873">
        <v>0</v>
      </c>
      <c r="D11873" t="s">
        <v>241</v>
      </c>
      <c r="H11873">
        <v>11</v>
      </c>
      <c r="I11873">
        <v>156</v>
      </c>
    </row>
    <row r="11874" spans="1:11" x14ac:dyDescent="0.45">
      <c r="A11874" t="s">
        <v>113</v>
      </c>
      <c r="B11874">
        <v>2019</v>
      </c>
      <c r="C11874">
        <v>3</v>
      </c>
      <c r="D11874" t="s">
        <v>234</v>
      </c>
      <c r="E11874">
        <v>1</v>
      </c>
      <c r="F11874">
        <v>0.2</v>
      </c>
      <c r="G11874">
        <v>2</v>
      </c>
      <c r="I11874">
        <v>2259</v>
      </c>
    </row>
    <row r="11875" spans="1:11" x14ac:dyDescent="0.45">
      <c r="A11875" t="s">
        <v>200</v>
      </c>
      <c r="B11875">
        <v>2018</v>
      </c>
      <c r="C11875">
        <v>6</v>
      </c>
      <c r="D11875" t="s">
        <v>237</v>
      </c>
      <c r="E11875">
        <v>2</v>
      </c>
      <c r="F11875">
        <v>0.66666700000000001</v>
      </c>
      <c r="G11875">
        <v>3</v>
      </c>
      <c r="H11875">
        <v>1</v>
      </c>
      <c r="I11875">
        <v>1219</v>
      </c>
      <c r="J11875">
        <v>0</v>
      </c>
      <c r="K11875">
        <v>1.4999990000000001</v>
      </c>
    </row>
    <row r="11876" spans="1:11" x14ac:dyDescent="0.45">
      <c r="A11876" t="s">
        <v>119</v>
      </c>
      <c r="B11876">
        <v>2012</v>
      </c>
      <c r="C11876">
        <v>8</v>
      </c>
      <c r="D11876" t="s">
        <v>239</v>
      </c>
      <c r="H11876">
        <v>5</v>
      </c>
      <c r="I11876">
        <v>691</v>
      </c>
    </row>
    <row r="11877" spans="1:11" x14ac:dyDescent="0.45">
      <c r="A11877" t="s">
        <v>182</v>
      </c>
      <c r="B11877">
        <v>2013</v>
      </c>
      <c r="C11877">
        <v>11</v>
      </c>
      <c r="D11877" t="s">
        <v>242</v>
      </c>
      <c r="H11877">
        <v>42</v>
      </c>
      <c r="I11877">
        <v>865</v>
      </c>
    </row>
    <row r="11878" spans="1:11" x14ac:dyDescent="0.45">
      <c r="A11878" t="s">
        <v>170</v>
      </c>
      <c r="B11878">
        <v>2011</v>
      </c>
      <c r="C11878">
        <v>3</v>
      </c>
      <c r="D11878" t="s">
        <v>234</v>
      </c>
      <c r="H11878">
        <v>1</v>
      </c>
      <c r="I11878">
        <v>626</v>
      </c>
    </row>
    <row r="11879" spans="1:11" x14ac:dyDescent="0.45">
      <c r="A11879" t="s">
        <v>191</v>
      </c>
      <c r="B11879">
        <v>2020</v>
      </c>
      <c r="C11879">
        <v>8</v>
      </c>
      <c r="D11879" t="s">
        <v>239</v>
      </c>
      <c r="E11879">
        <v>7</v>
      </c>
      <c r="F11879">
        <v>6.5</v>
      </c>
      <c r="G11879">
        <v>37</v>
      </c>
      <c r="H11879">
        <v>294</v>
      </c>
      <c r="I11879">
        <v>2435</v>
      </c>
      <c r="J11879">
        <v>42</v>
      </c>
      <c r="K11879">
        <v>45.230769000000002</v>
      </c>
    </row>
    <row r="11880" spans="1:11" x14ac:dyDescent="0.45">
      <c r="A11880" t="s">
        <v>170</v>
      </c>
      <c r="B11880">
        <v>2014</v>
      </c>
      <c r="C11880">
        <v>6</v>
      </c>
      <c r="D11880" t="s">
        <v>237</v>
      </c>
      <c r="E11880">
        <v>1</v>
      </c>
      <c r="F11880">
        <v>0.33333299999999999</v>
      </c>
      <c r="G11880">
        <v>3</v>
      </c>
      <c r="H11880">
        <v>2</v>
      </c>
      <c r="I11880">
        <v>965</v>
      </c>
      <c r="J11880">
        <v>2</v>
      </c>
      <c r="K11880">
        <v>6.000006</v>
      </c>
    </row>
    <row r="11881" spans="1:11" x14ac:dyDescent="0.45">
      <c r="A11881" t="s">
        <v>216</v>
      </c>
      <c r="B11881">
        <v>2019</v>
      </c>
      <c r="C11881">
        <v>2</v>
      </c>
      <c r="D11881" t="s">
        <v>233</v>
      </c>
      <c r="E11881">
        <v>1</v>
      </c>
      <c r="F11881">
        <v>0.5</v>
      </c>
      <c r="G11881">
        <v>5</v>
      </c>
      <c r="H11881">
        <v>8</v>
      </c>
      <c r="I11881">
        <v>2348</v>
      </c>
      <c r="J11881">
        <v>8</v>
      </c>
      <c r="K11881">
        <v>16</v>
      </c>
    </row>
    <row r="11882" spans="1:11" x14ac:dyDescent="0.45">
      <c r="A11882" t="s">
        <v>220</v>
      </c>
      <c r="B11882">
        <v>2012</v>
      </c>
      <c r="C11882">
        <v>1</v>
      </c>
      <c r="D11882" t="s">
        <v>231</v>
      </c>
      <c r="H11882">
        <v>6</v>
      </c>
      <c r="I11882">
        <v>790</v>
      </c>
    </row>
    <row r="11883" spans="1:11" x14ac:dyDescent="0.45">
      <c r="A11883" t="s">
        <v>114</v>
      </c>
      <c r="B11883">
        <v>2015</v>
      </c>
      <c r="C11883">
        <v>3</v>
      </c>
      <c r="D11883" t="s">
        <v>234</v>
      </c>
      <c r="E11883">
        <v>2</v>
      </c>
      <c r="F11883">
        <v>0.66666700000000001</v>
      </c>
      <c r="G11883">
        <v>3</v>
      </c>
      <c r="H11883">
        <v>3</v>
      </c>
      <c r="I11883">
        <v>8</v>
      </c>
      <c r="J11883">
        <v>1</v>
      </c>
      <c r="K11883">
        <v>4.4999979999999997</v>
      </c>
    </row>
    <row r="11884" spans="1:11" x14ac:dyDescent="0.45">
      <c r="A11884" t="s">
        <v>172</v>
      </c>
      <c r="B11884">
        <v>2009</v>
      </c>
      <c r="C11884">
        <v>1</v>
      </c>
      <c r="D11884" t="s">
        <v>231</v>
      </c>
      <c r="H11884">
        <v>2</v>
      </c>
      <c r="I11884">
        <v>402</v>
      </c>
    </row>
    <row r="11885" spans="1:11" x14ac:dyDescent="0.45">
      <c r="A11885" t="s">
        <v>173</v>
      </c>
      <c r="B11885">
        <v>2008</v>
      </c>
      <c r="C11885">
        <v>7</v>
      </c>
      <c r="D11885" t="s">
        <v>238</v>
      </c>
      <c r="H11885">
        <v>32</v>
      </c>
      <c r="I11885">
        <v>290</v>
      </c>
    </row>
    <row r="11886" spans="1:11" x14ac:dyDescent="0.45">
      <c r="A11886" t="s">
        <v>136</v>
      </c>
      <c r="B11886">
        <v>2015</v>
      </c>
      <c r="C11886">
        <v>1</v>
      </c>
      <c r="D11886" t="s">
        <v>231</v>
      </c>
      <c r="E11886">
        <v>1</v>
      </c>
      <c r="F11886">
        <v>0.5</v>
      </c>
      <c r="G11886">
        <v>5</v>
      </c>
      <c r="H11886">
        <v>2</v>
      </c>
      <c r="I11886">
        <v>30</v>
      </c>
      <c r="J11886">
        <v>2</v>
      </c>
      <c r="K11886">
        <v>4</v>
      </c>
    </row>
    <row r="11887" spans="1:11" x14ac:dyDescent="0.45">
      <c r="A11887" t="s">
        <v>123</v>
      </c>
      <c r="B11887">
        <v>2013</v>
      </c>
      <c r="C11887">
        <v>8</v>
      </c>
      <c r="D11887" t="s">
        <v>239</v>
      </c>
      <c r="H11887">
        <v>3</v>
      </c>
      <c r="I11887">
        <v>808</v>
      </c>
    </row>
    <row r="11888" spans="1:11" x14ac:dyDescent="0.45">
      <c r="A11888" t="s">
        <v>150</v>
      </c>
      <c r="B11888">
        <v>2018</v>
      </c>
      <c r="C11888">
        <v>7</v>
      </c>
      <c r="D11888" t="s">
        <v>238</v>
      </c>
      <c r="E11888">
        <v>1</v>
      </c>
      <c r="F11888">
        <v>0.5</v>
      </c>
      <c r="G11888">
        <v>8</v>
      </c>
      <c r="H11888">
        <v>5</v>
      </c>
      <c r="I11888">
        <v>1170</v>
      </c>
      <c r="J11888">
        <v>5</v>
      </c>
      <c r="K11888">
        <v>10</v>
      </c>
    </row>
    <row r="11889" spans="1:11" x14ac:dyDescent="0.45">
      <c r="A11889" t="s">
        <v>217</v>
      </c>
      <c r="B11889">
        <v>2016</v>
      </c>
      <c r="C11889">
        <v>2</v>
      </c>
      <c r="D11889" t="s">
        <v>233</v>
      </c>
      <c r="E11889">
        <v>0</v>
      </c>
      <c r="F11889">
        <v>0</v>
      </c>
      <c r="G11889">
        <v>7</v>
      </c>
      <c r="H11889">
        <v>14</v>
      </c>
      <c r="I11889">
        <v>222</v>
      </c>
    </row>
    <row r="11890" spans="1:11" x14ac:dyDescent="0.45">
      <c r="A11890" t="s">
        <v>144</v>
      </c>
      <c r="B11890">
        <v>2009</v>
      </c>
      <c r="C11890">
        <v>6</v>
      </c>
      <c r="D11890" t="s">
        <v>237</v>
      </c>
      <c r="H11890">
        <v>1</v>
      </c>
      <c r="I11890">
        <v>376</v>
      </c>
    </row>
    <row r="11891" spans="1:11" x14ac:dyDescent="0.45">
      <c r="A11891" t="s">
        <v>205</v>
      </c>
      <c r="B11891">
        <v>2018</v>
      </c>
      <c r="C11891">
        <v>2</v>
      </c>
      <c r="D11891" t="s">
        <v>233</v>
      </c>
      <c r="E11891">
        <v>1</v>
      </c>
      <c r="F11891">
        <v>0.33333299999999999</v>
      </c>
      <c r="G11891">
        <v>4</v>
      </c>
      <c r="H11891">
        <v>1</v>
      </c>
      <c r="I11891">
        <v>1224</v>
      </c>
      <c r="J11891">
        <v>1</v>
      </c>
      <c r="K11891">
        <v>3.000003</v>
      </c>
    </row>
    <row r="11892" spans="1:11" x14ac:dyDescent="0.45">
      <c r="A11892" t="s">
        <v>213</v>
      </c>
      <c r="B11892">
        <v>2009</v>
      </c>
      <c r="C11892">
        <v>6</v>
      </c>
      <c r="D11892" t="s">
        <v>237</v>
      </c>
      <c r="H11892">
        <v>7</v>
      </c>
      <c r="I11892">
        <v>444</v>
      </c>
    </row>
    <row r="11893" spans="1:11" x14ac:dyDescent="0.45">
      <c r="A11893" t="s">
        <v>204</v>
      </c>
      <c r="B11893">
        <v>2014</v>
      </c>
      <c r="C11893">
        <v>2</v>
      </c>
      <c r="D11893" t="s">
        <v>233</v>
      </c>
      <c r="E11893">
        <v>1</v>
      </c>
      <c r="F11893">
        <v>1</v>
      </c>
      <c r="G11893">
        <v>8</v>
      </c>
      <c r="H11893">
        <v>9</v>
      </c>
      <c r="I11893">
        <v>1000</v>
      </c>
      <c r="J11893">
        <v>9</v>
      </c>
      <c r="K11893">
        <v>9</v>
      </c>
    </row>
    <row r="11894" spans="1:11" x14ac:dyDescent="0.45">
      <c r="A11894" t="s">
        <v>140</v>
      </c>
      <c r="B11894">
        <v>2010</v>
      </c>
      <c r="C11894">
        <v>0</v>
      </c>
      <c r="D11894" t="s">
        <v>241</v>
      </c>
      <c r="H11894">
        <v>1</v>
      </c>
      <c r="I11894">
        <v>486</v>
      </c>
    </row>
    <row r="11895" spans="1:11" x14ac:dyDescent="0.45">
      <c r="A11895" t="s">
        <v>143</v>
      </c>
      <c r="B11895">
        <v>2013</v>
      </c>
      <c r="C11895">
        <v>3</v>
      </c>
      <c r="D11895" t="s">
        <v>234</v>
      </c>
      <c r="H11895">
        <v>3</v>
      </c>
      <c r="I11895">
        <v>827</v>
      </c>
    </row>
    <row r="11896" spans="1:11" x14ac:dyDescent="0.45">
      <c r="A11896" t="s">
        <v>215</v>
      </c>
      <c r="B11896">
        <v>2016</v>
      </c>
      <c r="C11896">
        <v>7</v>
      </c>
      <c r="D11896" t="s">
        <v>238</v>
      </c>
      <c r="E11896">
        <v>2</v>
      </c>
      <c r="F11896">
        <v>1</v>
      </c>
      <c r="G11896">
        <v>9</v>
      </c>
      <c r="H11896">
        <v>10</v>
      </c>
      <c r="I11896">
        <v>220</v>
      </c>
      <c r="J11896">
        <v>5</v>
      </c>
      <c r="K11896">
        <v>10</v>
      </c>
    </row>
    <row r="11897" spans="1:11" x14ac:dyDescent="0.45">
      <c r="A11897" t="s">
        <v>173</v>
      </c>
      <c r="B11897">
        <v>2018</v>
      </c>
      <c r="D11897" t="s">
        <v>246</v>
      </c>
      <c r="E11897">
        <v>3</v>
      </c>
      <c r="F11897">
        <v>3</v>
      </c>
      <c r="G11897">
        <v>21</v>
      </c>
      <c r="I11897">
        <v>1191</v>
      </c>
    </row>
    <row r="11898" spans="1:11" x14ac:dyDescent="0.45">
      <c r="A11898" t="s">
        <v>119</v>
      </c>
      <c r="B11898">
        <v>2019</v>
      </c>
      <c r="C11898">
        <v>1</v>
      </c>
      <c r="D11898" t="s">
        <v>231</v>
      </c>
      <c r="E11898">
        <v>2</v>
      </c>
      <c r="F11898">
        <v>1</v>
      </c>
      <c r="G11898">
        <v>6</v>
      </c>
      <c r="H11898">
        <v>3</v>
      </c>
      <c r="I11898">
        <v>2263</v>
      </c>
      <c r="J11898">
        <v>1</v>
      </c>
      <c r="K11898">
        <v>3</v>
      </c>
    </row>
    <row r="11899" spans="1:11" x14ac:dyDescent="0.45">
      <c r="A11899" t="s">
        <v>181</v>
      </c>
      <c r="B11899">
        <v>2017</v>
      </c>
      <c r="C11899">
        <v>1</v>
      </c>
      <c r="D11899" t="s">
        <v>231</v>
      </c>
      <c r="E11899">
        <v>2</v>
      </c>
      <c r="F11899">
        <v>0.61111099999999996</v>
      </c>
      <c r="G11899">
        <v>7</v>
      </c>
      <c r="H11899">
        <v>8</v>
      </c>
      <c r="I11899">
        <v>1087</v>
      </c>
      <c r="J11899">
        <v>4</v>
      </c>
      <c r="K11899">
        <v>13.090911</v>
      </c>
    </row>
    <row r="11900" spans="1:11" x14ac:dyDescent="0.45">
      <c r="A11900" t="s">
        <v>193</v>
      </c>
      <c r="B11900">
        <v>2020</v>
      </c>
      <c r="C11900">
        <v>4</v>
      </c>
      <c r="D11900" t="s">
        <v>235</v>
      </c>
      <c r="E11900">
        <v>5</v>
      </c>
      <c r="F11900">
        <v>5</v>
      </c>
      <c r="G11900">
        <v>53</v>
      </c>
      <c r="H11900">
        <v>127</v>
      </c>
      <c r="I11900">
        <v>2437</v>
      </c>
      <c r="J11900">
        <v>25</v>
      </c>
      <c r="K11900">
        <v>25.4</v>
      </c>
    </row>
    <row r="11901" spans="1:11" x14ac:dyDescent="0.45">
      <c r="A11901" t="s">
        <v>111</v>
      </c>
      <c r="B11901">
        <v>2016</v>
      </c>
      <c r="D11901" t="s">
        <v>246</v>
      </c>
      <c r="E11901">
        <v>1</v>
      </c>
      <c r="F11901">
        <v>0.5</v>
      </c>
      <c r="G11901">
        <v>5</v>
      </c>
      <c r="I11901">
        <v>118</v>
      </c>
    </row>
    <row r="11902" spans="1:11" x14ac:dyDescent="0.45">
      <c r="A11902" t="s">
        <v>111</v>
      </c>
      <c r="B11902">
        <v>2019</v>
      </c>
      <c r="C11902">
        <v>2</v>
      </c>
      <c r="D11902" t="s">
        <v>233</v>
      </c>
      <c r="E11902">
        <v>1</v>
      </c>
      <c r="F11902">
        <v>1</v>
      </c>
      <c r="G11902">
        <v>7</v>
      </c>
      <c r="H11902">
        <v>10</v>
      </c>
      <c r="I11902">
        <v>2257</v>
      </c>
      <c r="J11902">
        <v>10</v>
      </c>
      <c r="K11902">
        <v>10</v>
      </c>
    </row>
    <row r="11903" spans="1:11" x14ac:dyDescent="0.45">
      <c r="A11903" t="s">
        <v>108</v>
      </c>
      <c r="B11903">
        <v>2018</v>
      </c>
      <c r="C11903">
        <v>0</v>
      </c>
      <c r="D11903" t="s">
        <v>241</v>
      </c>
      <c r="E11903">
        <v>1</v>
      </c>
      <c r="F11903">
        <v>0.5</v>
      </c>
      <c r="G11903">
        <v>4</v>
      </c>
      <c r="H11903">
        <v>3</v>
      </c>
      <c r="I11903">
        <v>1129</v>
      </c>
      <c r="J11903">
        <v>3</v>
      </c>
      <c r="K11903">
        <v>6</v>
      </c>
    </row>
    <row r="11904" spans="1:11" x14ac:dyDescent="0.45">
      <c r="A11904" t="s">
        <v>136</v>
      </c>
      <c r="B11904">
        <v>2011</v>
      </c>
      <c r="C11904">
        <v>6</v>
      </c>
      <c r="D11904" t="s">
        <v>237</v>
      </c>
      <c r="H11904">
        <v>1</v>
      </c>
      <c r="I11904">
        <v>595</v>
      </c>
    </row>
    <row r="11905" spans="1:11" x14ac:dyDescent="0.45">
      <c r="A11905" t="s">
        <v>119</v>
      </c>
      <c r="B11905">
        <v>2020</v>
      </c>
      <c r="C11905">
        <v>5</v>
      </c>
      <c r="D11905" t="s">
        <v>236</v>
      </c>
      <c r="E11905">
        <v>1</v>
      </c>
      <c r="F11905">
        <v>0.5</v>
      </c>
      <c r="G11905">
        <v>6</v>
      </c>
      <c r="H11905">
        <v>5</v>
      </c>
      <c r="I11905">
        <v>2366</v>
      </c>
      <c r="J11905">
        <v>5</v>
      </c>
      <c r="K11905">
        <v>10</v>
      </c>
    </row>
    <row r="11906" spans="1:11" x14ac:dyDescent="0.45">
      <c r="A11906" t="s">
        <v>147</v>
      </c>
      <c r="B11906">
        <v>2008</v>
      </c>
      <c r="C11906">
        <v>7</v>
      </c>
      <c r="D11906" t="s">
        <v>238</v>
      </c>
      <c r="H11906">
        <v>16</v>
      </c>
      <c r="I11906">
        <v>266</v>
      </c>
    </row>
    <row r="11907" spans="1:11" x14ac:dyDescent="0.45">
      <c r="A11907" t="s">
        <v>183</v>
      </c>
      <c r="B11907">
        <v>2018</v>
      </c>
      <c r="C11907">
        <v>3</v>
      </c>
      <c r="D11907" t="s">
        <v>234</v>
      </c>
      <c r="E11907">
        <v>0</v>
      </c>
      <c r="F11907">
        <v>0</v>
      </c>
      <c r="G11907">
        <v>14</v>
      </c>
      <c r="H11907">
        <v>51</v>
      </c>
      <c r="I11907">
        <v>1202</v>
      </c>
    </row>
    <row r="11908" spans="1:11" x14ac:dyDescent="0.45">
      <c r="A11908" t="s">
        <v>125</v>
      </c>
      <c r="B11908">
        <v>2009</v>
      </c>
      <c r="C11908">
        <v>3</v>
      </c>
      <c r="D11908" t="s">
        <v>234</v>
      </c>
      <c r="H11908">
        <v>3</v>
      </c>
      <c r="I11908">
        <v>358</v>
      </c>
    </row>
    <row r="11909" spans="1:11" x14ac:dyDescent="0.45">
      <c r="A11909" t="s">
        <v>218</v>
      </c>
      <c r="B11909">
        <v>2012</v>
      </c>
      <c r="C11909">
        <v>5</v>
      </c>
      <c r="D11909" t="s">
        <v>236</v>
      </c>
      <c r="H11909">
        <v>5</v>
      </c>
      <c r="I11909">
        <v>788</v>
      </c>
    </row>
    <row r="11910" spans="1:11" x14ac:dyDescent="0.45">
      <c r="A11910" t="s">
        <v>149</v>
      </c>
      <c r="B11910">
        <v>2016</v>
      </c>
      <c r="C11910">
        <v>2</v>
      </c>
      <c r="D11910" t="s">
        <v>233</v>
      </c>
      <c r="E11910">
        <v>1</v>
      </c>
      <c r="F11910">
        <v>0.25</v>
      </c>
      <c r="G11910">
        <v>2</v>
      </c>
      <c r="H11910">
        <v>2</v>
      </c>
      <c r="I11910">
        <v>155</v>
      </c>
      <c r="J11910">
        <v>2</v>
      </c>
      <c r="K11910">
        <v>8</v>
      </c>
    </row>
    <row r="11911" spans="1:11" x14ac:dyDescent="0.45">
      <c r="A11911" t="s">
        <v>187</v>
      </c>
      <c r="B11911">
        <v>2011</v>
      </c>
      <c r="C11911">
        <v>3</v>
      </c>
      <c r="D11911" t="s">
        <v>234</v>
      </c>
      <c r="H11911">
        <v>27</v>
      </c>
      <c r="I11911">
        <v>644</v>
      </c>
    </row>
    <row r="11912" spans="1:11" x14ac:dyDescent="0.45">
      <c r="A11912" t="s">
        <v>168</v>
      </c>
      <c r="B11912">
        <v>2013</v>
      </c>
      <c r="C11912">
        <v>8</v>
      </c>
      <c r="D11912" t="s">
        <v>239</v>
      </c>
      <c r="H11912">
        <v>6</v>
      </c>
      <c r="I11912">
        <v>850</v>
      </c>
    </row>
    <row r="11913" spans="1:11" x14ac:dyDescent="0.45">
      <c r="A11913" t="s">
        <v>180</v>
      </c>
      <c r="B11913">
        <v>2019</v>
      </c>
      <c r="D11913" t="s">
        <v>244</v>
      </c>
      <c r="E11913">
        <v>3</v>
      </c>
      <c r="F11913">
        <v>3</v>
      </c>
      <c r="G11913">
        <v>32</v>
      </c>
      <c r="I11913">
        <v>2314</v>
      </c>
    </row>
    <row r="11914" spans="1:11" x14ac:dyDescent="0.45">
      <c r="A11914" t="s">
        <v>173</v>
      </c>
      <c r="B11914">
        <v>2013</v>
      </c>
      <c r="C11914">
        <v>0</v>
      </c>
      <c r="D11914" t="s">
        <v>241</v>
      </c>
      <c r="H11914">
        <v>40</v>
      </c>
      <c r="I11914">
        <v>855</v>
      </c>
    </row>
    <row r="11915" spans="1:11" x14ac:dyDescent="0.45">
      <c r="A11915" t="s">
        <v>195</v>
      </c>
      <c r="B11915">
        <v>2014</v>
      </c>
      <c r="C11915">
        <v>9</v>
      </c>
      <c r="D11915" t="s">
        <v>240</v>
      </c>
      <c r="E11915">
        <v>3</v>
      </c>
      <c r="F11915">
        <v>0.66666700000000001</v>
      </c>
      <c r="G11915">
        <v>9</v>
      </c>
      <c r="H11915">
        <v>6</v>
      </c>
      <c r="I11915">
        <v>991</v>
      </c>
      <c r="J11915">
        <v>2</v>
      </c>
      <c r="K11915">
        <v>8.9999959999999994</v>
      </c>
    </row>
    <row r="11916" spans="1:11" x14ac:dyDescent="0.45">
      <c r="A11916" t="s">
        <v>212</v>
      </c>
      <c r="B11916">
        <v>2016</v>
      </c>
      <c r="D11916" t="s">
        <v>244</v>
      </c>
      <c r="E11916">
        <v>1</v>
      </c>
      <c r="F11916">
        <v>0.25</v>
      </c>
      <c r="G11916">
        <v>4</v>
      </c>
      <c r="I11916">
        <v>217</v>
      </c>
    </row>
    <row r="11917" spans="1:11" x14ac:dyDescent="0.45">
      <c r="A11917" t="s">
        <v>108</v>
      </c>
      <c r="B11917">
        <v>2015</v>
      </c>
      <c r="C11917">
        <v>0</v>
      </c>
      <c r="D11917" t="s">
        <v>241</v>
      </c>
      <c r="E11917">
        <v>1</v>
      </c>
      <c r="F11917">
        <v>0.5</v>
      </c>
      <c r="G11917">
        <v>4</v>
      </c>
      <c r="H11917">
        <v>6</v>
      </c>
      <c r="I11917">
        <v>2</v>
      </c>
      <c r="J11917">
        <v>6</v>
      </c>
      <c r="K11917">
        <v>12</v>
      </c>
    </row>
    <row r="11918" spans="1:11" x14ac:dyDescent="0.45">
      <c r="A11918" t="s">
        <v>217</v>
      </c>
      <c r="B11918">
        <v>2013</v>
      </c>
      <c r="C11918">
        <v>4</v>
      </c>
      <c r="D11918" t="s">
        <v>235</v>
      </c>
      <c r="H11918">
        <v>8</v>
      </c>
      <c r="I11918">
        <v>900</v>
      </c>
    </row>
    <row r="11919" spans="1:11" x14ac:dyDescent="0.45">
      <c r="A11919" t="s">
        <v>212</v>
      </c>
      <c r="B11919">
        <v>2017</v>
      </c>
      <c r="C11919">
        <v>3</v>
      </c>
      <c r="D11919" t="s">
        <v>234</v>
      </c>
      <c r="E11919">
        <v>1</v>
      </c>
      <c r="F11919">
        <v>0.5</v>
      </c>
      <c r="G11919">
        <v>4</v>
      </c>
      <c r="H11919">
        <v>3</v>
      </c>
      <c r="I11919">
        <v>1118</v>
      </c>
      <c r="J11919">
        <v>3</v>
      </c>
      <c r="K11919">
        <v>6</v>
      </c>
    </row>
    <row r="11920" spans="1:11" x14ac:dyDescent="0.45">
      <c r="A11920" t="s">
        <v>213</v>
      </c>
      <c r="B11920">
        <v>2018</v>
      </c>
      <c r="C11920">
        <v>6</v>
      </c>
      <c r="D11920" t="s">
        <v>237</v>
      </c>
      <c r="E11920">
        <v>1</v>
      </c>
      <c r="F11920">
        <v>0.33333299999999999</v>
      </c>
      <c r="G11920">
        <v>9</v>
      </c>
      <c r="H11920">
        <v>4</v>
      </c>
      <c r="I11920">
        <v>1232</v>
      </c>
      <c r="J11920">
        <v>4</v>
      </c>
      <c r="K11920">
        <v>12.000012</v>
      </c>
    </row>
    <row r="11921" spans="1:11" x14ac:dyDescent="0.45">
      <c r="A11921" t="s">
        <v>123</v>
      </c>
      <c r="B11921">
        <v>2019</v>
      </c>
      <c r="D11921" t="s">
        <v>245</v>
      </c>
      <c r="E11921">
        <v>5</v>
      </c>
      <c r="F11921">
        <v>5</v>
      </c>
      <c r="G11921">
        <v>5</v>
      </c>
      <c r="I11921">
        <v>2267</v>
      </c>
    </row>
    <row r="11922" spans="1:11" x14ac:dyDescent="0.45">
      <c r="A11922" t="s">
        <v>118</v>
      </c>
      <c r="B11922">
        <v>2008</v>
      </c>
      <c r="C11922">
        <v>2</v>
      </c>
      <c r="D11922" t="s">
        <v>233</v>
      </c>
      <c r="H11922">
        <v>14</v>
      </c>
      <c r="I11922">
        <v>238</v>
      </c>
    </row>
    <row r="11923" spans="1:11" x14ac:dyDescent="0.45">
      <c r="A11923" t="s">
        <v>125</v>
      </c>
      <c r="B11923">
        <v>2016</v>
      </c>
      <c r="C11923">
        <v>2</v>
      </c>
      <c r="D11923" t="s">
        <v>233</v>
      </c>
      <c r="E11923">
        <v>0</v>
      </c>
      <c r="F11923">
        <v>0</v>
      </c>
      <c r="G11923">
        <v>4</v>
      </c>
      <c r="H11923">
        <v>3</v>
      </c>
      <c r="I11923">
        <v>132</v>
      </c>
    </row>
    <row r="11924" spans="1:11" x14ac:dyDescent="0.45">
      <c r="A11924" t="s">
        <v>128</v>
      </c>
      <c r="B11924">
        <v>2011</v>
      </c>
      <c r="C11924">
        <v>6</v>
      </c>
      <c r="D11924" t="s">
        <v>237</v>
      </c>
      <c r="H11924">
        <v>7</v>
      </c>
      <c r="I11924">
        <v>587</v>
      </c>
    </row>
    <row r="11925" spans="1:11" x14ac:dyDescent="0.45">
      <c r="A11925" t="s">
        <v>137</v>
      </c>
      <c r="B11925">
        <v>2014</v>
      </c>
      <c r="C11925">
        <v>1</v>
      </c>
      <c r="D11925" t="s">
        <v>231</v>
      </c>
      <c r="E11925">
        <v>0</v>
      </c>
      <c r="F11925">
        <v>0</v>
      </c>
      <c r="G11925">
        <v>3</v>
      </c>
      <c r="H11925">
        <v>7</v>
      </c>
      <c r="I11925">
        <v>935</v>
      </c>
    </row>
    <row r="11926" spans="1:11" x14ac:dyDescent="0.45">
      <c r="A11926" t="s">
        <v>156</v>
      </c>
      <c r="B11926">
        <v>2009</v>
      </c>
      <c r="C11926">
        <v>3</v>
      </c>
      <c r="D11926" t="s">
        <v>234</v>
      </c>
      <c r="H11926">
        <v>121</v>
      </c>
      <c r="I11926">
        <v>387</v>
      </c>
    </row>
    <row r="11927" spans="1:11" x14ac:dyDescent="0.45">
      <c r="A11927" t="s">
        <v>108</v>
      </c>
      <c r="B11927">
        <v>2013</v>
      </c>
      <c r="C11927">
        <v>4</v>
      </c>
      <c r="D11927" t="s">
        <v>235</v>
      </c>
      <c r="H11927">
        <v>8</v>
      </c>
      <c r="I11927">
        <v>793</v>
      </c>
    </row>
    <row r="11928" spans="1:11" x14ac:dyDescent="0.45">
      <c r="A11928" t="s">
        <v>143</v>
      </c>
      <c r="B11928">
        <v>2015</v>
      </c>
      <c r="C11928">
        <v>4</v>
      </c>
      <c r="D11928" t="s">
        <v>235</v>
      </c>
      <c r="E11928">
        <v>1</v>
      </c>
      <c r="F11928">
        <v>0.5</v>
      </c>
      <c r="G11928">
        <v>4</v>
      </c>
      <c r="H11928">
        <v>8</v>
      </c>
      <c r="I11928">
        <v>36</v>
      </c>
      <c r="J11928">
        <v>8</v>
      </c>
      <c r="K11928">
        <v>16</v>
      </c>
    </row>
    <row r="11929" spans="1:11" x14ac:dyDescent="0.45">
      <c r="A11929" t="s">
        <v>213</v>
      </c>
      <c r="B11929">
        <v>2015</v>
      </c>
      <c r="C11929">
        <v>7</v>
      </c>
      <c r="D11929" t="s">
        <v>238</v>
      </c>
      <c r="E11929">
        <v>1</v>
      </c>
      <c r="F11929">
        <v>0.33333299999999999</v>
      </c>
      <c r="G11929">
        <v>9</v>
      </c>
      <c r="H11929">
        <v>12</v>
      </c>
      <c r="I11929">
        <v>105</v>
      </c>
      <c r="J11929">
        <v>12</v>
      </c>
      <c r="K11929">
        <v>36.000036000000001</v>
      </c>
    </row>
    <row r="11930" spans="1:11" x14ac:dyDescent="0.45">
      <c r="A11930" t="s">
        <v>110</v>
      </c>
      <c r="B11930">
        <v>2015</v>
      </c>
      <c r="C11930">
        <v>7</v>
      </c>
      <c r="D11930" t="s">
        <v>238</v>
      </c>
      <c r="E11930">
        <v>1</v>
      </c>
      <c r="F11930">
        <v>0.25</v>
      </c>
      <c r="G11930">
        <v>2</v>
      </c>
      <c r="H11930">
        <v>7</v>
      </c>
      <c r="I11930">
        <v>4</v>
      </c>
      <c r="J11930">
        <v>7</v>
      </c>
      <c r="K11930">
        <v>28</v>
      </c>
    </row>
    <row r="11931" spans="1:11" x14ac:dyDescent="0.45">
      <c r="A11931" t="s">
        <v>157</v>
      </c>
      <c r="B11931">
        <v>2012</v>
      </c>
      <c r="C11931">
        <v>8</v>
      </c>
      <c r="D11931" t="s">
        <v>239</v>
      </c>
      <c r="H11931">
        <v>2</v>
      </c>
      <c r="I11931">
        <v>727</v>
      </c>
    </row>
    <row r="11932" spans="1:11" x14ac:dyDescent="0.45">
      <c r="A11932" t="s">
        <v>221</v>
      </c>
      <c r="B11932">
        <v>2016</v>
      </c>
      <c r="C11932">
        <v>8</v>
      </c>
      <c r="D11932" t="s">
        <v>239</v>
      </c>
      <c r="E11932">
        <v>4</v>
      </c>
      <c r="F11932">
        <v>1.8666670000000001</v>
      </c>
      <c r="G11932">
        <v>15</v>
      </c>
      <c r="H11932">
        <v>18</v>
      </c>
      <c r="I11932">
        <v>226</v>
      </c>
      <c r="J11932">
        <v>4</v>
      </c>
      <c r="K11932">
        <v>9.6428550000000008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7"/>
  <sheetViews>
    <sheetView showGridLines="0" workbookViewId="0">
      <selection activeCell="G29" sqref="G29:V34"/>
    </sheetView>
  </sheetViews>
  <sheetFormatPr defaultRowHeight="14.25" x14ac:dyDescent="0.45"/>
  <cols>
    <col min="1" max="1" width="10.53125" style="14" customWidth="1"/>
    <col min="2" max="2" width="7.796875" style="14" customWidth="1"/>
    <col min="3" max="3" width="6.6640625" style="14" customWidth="1"/>
    <col min="4" max="4" width="9.46484375" style="14" customWidth="1"/>
    <col min="5" max="7" width="9.06640625" style="14"/>
    <col min="8" max="8" width="14.73046875" style="14" bestFit="1" customWidth="1"/>
    <col min="9" max="24" width="9.06640625" style="14"/>
    <col min="25" max="25" width="8.796875" style="14" customWidth="1"/>
    <col min="26" max="26" width="8.1328125" style="14" bestFit="1" customWidth="1"/>
    <col min="27" max="27" width="12.33203125" style="14" bestFit="1" customWidth="1"/>
    <col min="28" max="28" width="9.46484375" style="14" customWidth="1"/>
    <col min="29" max="29" width="9.46484375" bestFit="1" customWidth="1"/>
  </cols>
  <sheetData>
    <row r="1" spans="1:45" x14ac:dyDescent="0.45">
      <c r="A1" s="18" t="s">
        <v>0</v>
      </c>
      <c r="B1" s="19">
        <v>2020</v>
      </c>
      <c r="N1" s="14" t="s">
        <v>253</v>
      </c>
      <c r="Y1" s="18" t="s">
        <v>0</v>
      </c>
      <c r="Z1" s="19">
        <v>2020</v>
      </c>
      <c r="AD1" s="32" t="s">
        <v>278</v>
      </c>
      <c r="AE1" s="32"/>
      <c r="AF1" s="32"/>
      <c r="AG1" s="32"/>
      <c r="AH1" s="32"/>
      <c r="AI1" s="32"/>
      <c r="AJ1" s="32"/>
      <c r="AK1" s="32"/>
      <c r="AL1" s="32"/>
      <c r="AM1" s="32"/>
      <c r="AN1" s="32"/>
      <c r="AO1" s="32"/>
      <c r="AP1" s="32"/>
      <c r="AQ1" s="32"/>
      <c r="AR1" s="33"/>
      <c r="AS1" s="33"/>
    </row>
    <row r="2" spans="1:45" x14ac:dyDescent="0.45">
      <c r="G2" s="20"/>
      <c r="H2" s="20"/>
      <c r="I2" s="31" t="s">
        <v>227</v>
      </c>
      <c r="J2" s="31" t="s">
        <v>252</v>
      </c>
      <c r="K2" s="31" t="s">
        <v>254</v>
      </c>
      <c r="L2" s="31" t="s">
        <v>255</v>
      </c>
      <c r="Y2" s="18" t="s">
        <v>226</v>
      </c>
      <c r="Z2" s="14" t="s">
        <v>245</v>
      </c>
    </row>
    <row r="3" spans="1:45" x14ac:dyDescent="0.45">
      <c r="A3" s="18" t="s">
        <v>35</v>
      </c>
      <c r="B3" s="14" t="s">
        <v>273</v>
      </c>
      <c r="C3" s="14" t="s">
        <v>252</v>
      </c>
      <c r="D3" s="14" t="s">
        <v>251</v>
      </c>
      <c r="G3" s="14" t="s">
        <v>247</v>
      </c>
      <c r="H3" s="14" t="s">
        <v>256</v>
      </c>
      <c r="K3" s="15">
        <f>GETPIVOTDATA("Enrol",$C$3,"Activity",$G3)</f>
        <v>187</v>
      </c>
      <c r="Y3"/>
      <c r="Z3"/>
      <c r="AA3"/>
      <c r="AB3"/>
    </row>
    <row r="4" spans="1:45" x14ac:dyDescent="0.45">
      <c r="A4" s="19" t="s">
        <v>247</v>
      </c>
      <c r="B4" s="21">
        <v>0</v>
      </c>
      <c r="C4" s="16">
        <v>0</v>
      </c>
      <c r="D4" s="21">
        <v>187</v>
      </c>
      <c r="G4" s="14" t="s">
        <v>241</v>
      </c>
      <c r="H4" s="14" t="s">
        <v>26</v>
      </c>
      <c r="I4" s="14">
        <f>GETPIVOTDATA("no of Staff",A3,"Activity",$G4)</f>
        <v>130</v>
      </c>
      <c r="J4" s="16">
        <f>GETPIVOTDATA("Staff FTE",B3,"Activity",$G4)</f>
        <v>95.319439999999986</v>
      </c>
      <c r="K4" s="15">
        <f t="shared" ref="K4:K16" si="0">GETPIVOTDATA("Enrol",$C$3,"Activity",$G4)</f>
        <v>992</v>
      </c>
      <c r="L4" s="17">
        <f>K4/J4</f>
        <v>10.407111078285816</v>
      </c>
      <c r="Z4" s="14" t="s">
        <v>279</v>
      </c>
      <c r="AA4" s="14" t="s">
        <v>280</v>
      </c>
      <c r="AB4"/>
    </row>
    <row r="5" spans="1:45" x14ac:dyDescent="0.45">
      <c r="A5" s="19" t="s">
        <v>241</v>
      </c>
      <c r="B5" s="21">
        <v>130</v>
      </c>
      <c r="C5" s="16">
        <v>95.319439999999986</v>
      </c>
      <c r="D5" s="21">
        <v>992</v>
      </c>
      <c r="G5" s="14" t="s">
        <v>231</v>
      </c>
      <c r="H5" s="14" t="s">
        <v>257</v>
      </c>
      <c r="I5" s="14">
        <f t="shared" ref="I5:I19" si="1">GETPIVOTDATA("no of Staff",A4,"Activity",$G5)</f>
        <v>133</v>
      </c>
      <c r="J5" s="16">
        <f t="shared" ref="J5:J19" si="2">GETPIVOTDATA("Staff FTE",B4,"Activity",$G5)</f>
        <v>73.533327</v>
      </c>
      <c r="K5" s="15">
        <f t="shared" si="0"/>
        <v>1069</v>
      </c>
      <c r="L5" s="17">
        <f t="shared" ref="L5:L16" si="3">K5/J5</f>
        <v>14.537625912125533</v>
      </c>
      <c r="Y5" s="19" t="s">
        <v>141</v>
      </c>
      <c r="Z5" s="21">
        <v>45</v>
      </c>
      <c r="AA5" s="21">
        <v>26</v>
      </c>
      <c r="AB5"/>
    </row>
    <row r="6" spans="1:45" x14ac:dyDescent="0.45">
      <c r="A6" s="19" t="s">
        <v>231</v>
      </c>
      <c r="B6" s="21">
        <v>133</v>
      </c>
      <c r="C6" s="16">
        <v>73.533327</v>
      </c>
      <c r="D6" s="21">
        <v>1069</v>
      </c>
      <c r="G6" s="14" t="s">
        <v>233</v>
      </c>
      <c r="H6" s="14" t="s">
        <v>258</v>
      </c>
      <c r="I6" s="14">
        <f t="shared" si="1"/>
        <v>127</v>
      </c>
      <c r="J6" s="16">
        <f t="shared" si="2"/>
        <v>67.699994000000032</v>
      </c>
      <c r="K6" s="15">
        <f t="shared" si="0"/>
        <v>1132</v>
      </c>
      <c r="L6" s="17">
        <f t="shared" si="3"/>
        <v>16.720828660634734</v>
      </c>
      <c r="Y6" s="19" t="s">
        <v>182</v>
      </c>
      <c r="Z6" s="21">
        <v>28</v>
      </c>
      <c r="AA6" s="21">
        <v>21</v>
      </c>
      <c r="AB6"/>
    </row>
    <row r="7" spans="1:45" x14ac:dyDescent="0.45">
      <c r="A7" s="19" t="s">
        <v>233</v>
      </c>
      <c r="B7" s="21">
        <v>127</v>
      </c>
      <c r="C7" s="16">
        <v>67.699994000000032</v>
      </c>
      <c r="D7" s="21">
        <v>1132</v>
      </c>
      <c r="G7" s="14" t="s">
        <v>234</v>
      </c>
      <c r="H7" s="14" t="s">
        <v>259</v>
      </c>
      <c r="I7" s="14">
        <f t="shared" si="1"/>
        <v>131</v>
      </c>
      <c r="J7" s="16">
        <f t="shared" si="2"/>
        <v>67.492853000000025</v>
      </c>
      <c r="K7" s="15">
        <f t="shared" si="0"/>
        <v>1143</v>
      </c>
      <c r="L7" s="17">
        <f t="shared" si="3"/>
        <v>16.935126449610888</v>
      </c>
      <c r="Y7" s="19" t="s">
        <v>166</v>
      </c>
      <c r="Z7" s="21">
        <v>38</v>
      </c>
      <c r="AA7" s="21">
        <v>20</v>
      </c>
      <c r="AB7"/>
    </row>
    <row r="8" spans="1:45" x14ac:dyDescent="0.45">
      <c r="A8" s="19" t="s">
        <v>234</v>
      </c>
      <c r="B8" s="21">
        <v>131</v>
      </c>
      <c r="C8" s="16">
        <v>67.492853000000025</v>
      </c>
      <c r="D8" s="21">
        <v>1143</v>
      </c>
      <c r="G8" s="14" t="s">
        <v>235</v>
      </c>
      <c r="H8" s="14" t="s">
        <v>260</v>
      </c>
      <c r="I8" s="14">
        <f t="shared" si="1"/>
        <v>133</v>
      </c>
      <c r="J8" s="16">
        <f t="shared" si="2"/>
        <v>69.467852000000036</v>
      </c>
      <c r="K8" s="15">
        <f t="shared" si="0"/>
        <v>1090</v>
      </c>
      <c r="L8" s="17">
        <f t="shared" si="3"/>
        <v>15.690711150821238</v>
      </c>
      <c r="Y8" s="19" t="s">
        <v>219</v>
      </c>
      <c r="Z8" s="21">
        <v>36</v>
      </c>
      <c r="AA8" s="21">
        <v>19</v>
      </c>
      <c r="AB8"/>
    </row>
    <row r="9" spans="1:45" x14ac:dyDescent="0.45">
      <c r="A9" s="19" t="s">
        <v>235</v>
      </c>
      <c r="B9" s="21">
        <v>133</v>
      </c>
      <c r="C9" s="16">
        <v>69.467852000000036</v>
      </c>
      <c r="D9" s="21">
        <v>1090</v>
      </c>
      <c r="G9" s="14" t="s">
        <v>236</v>
      </c>
      <c r="H9" s="14" t="s">
        <v>261</v>
      </c>
      <c r="I9" s="14">
        <f t="shared" si="1"/>
        <v>140</v>
      </c>
      <c r="J9" s="16">
        <f t="shared" si="2"/>
        <v>70.167852000000025</v>
      </c>
      <c r="K9" s="15">
        <f t="shared" si="0"/>
        <v>1177</v>
      </c>
      <c r="L9" s="17">
        <f t="shared" si="3"/>
        <v>16.774063427223048</v>
      </c>
      <c r="Y9" s="19" t="s">
        <v>184</v>
      </c>
      <c r="Z9" s="21">
        <v>18</v>
      </c>
      <c r="AA9" s="21">
        <v>18</v>
      </c>
      <c r="AB9"/>
    </row>
    <row r="10" spans="1:45" x14ac:dyDescent="0.45">
      <c r="A10" s="19" t="s">
        <v>236</v>
      </c>
      <c r="B10" s="21">
        <v>140</v>
      </c>
      <c r="C10" s="16">
        <v>70.167852000000025</v>
      </c>
      <c r="D10" s="21">
        <v>1177</v>
      </c>
      <c r="G10" s="14" t="s">
        <v>237</v>
      </c>
      <c r="H10" s="14" t="s">
        <v>262</v>
      </c>
      <c r="I10" s="14">
        <f t="shared" si="1"/>
        <v>135</v>
      </c>
      <c r="J10" s="16">
        <f t="shared" si="2"/>
        <v>67.592853000000005</v>
      </c>
      <c r="K10" s="15">
        <f t="shared" si="0"/>
        <v>1118</v>
      </c>
      <c r="L10" s="17">
        <f t="shared" si="3"/>
        <v>16.540210249743414</v>
      </c>
      <c r="Y10" s="19" t="s">
        <v>173</v>
      </c>
      <c r="Z10" s="21">
        <v>22</v>
      </c>
      <c r="AA10" s="21">
        <v>16</v>
      </c>
      <c r="AB10"/>
    </row>
    <row r="11" spans="1:45" x14ac:dyDescent="0.45">
      <c r="A11" s="19" t="s">
        <v>237</v>
      </c>
      <c r="B11" s="21">
        <v>135</v>
      </c>
      <c r="C11" s="16">
        <v>67.592853000000005</v>
      </c>
      <c r="D11" s="21">
        <v>1118</v>
      </c>
      <c r="G11" s="14" t="s">
        <v>238</v>
      </c>
      <c r="H11" s="14" t="s">
        <v>263</v>
      </c>
      <c r="I11" s="14">
        <f t="shared" si="1"/>
        <v>152</v>
      </c>
      <c r="J11" s="16">
        <f t="shared" si="2"/>
        <v>75.042851999999996</v>
      </c>
      <c r="K11" s="15">
        <f t="shared" si="0"/>
        <v>1126</v>
      </c>
      <c r="L11" s="17">
        <f t="shared" si="3"/>
        <v>15.004760213537727</v>
      </c>
      <c r="Y11" s="19" t="s">
        <v>155</v>
      </c>
      <c r="Z11" s="21">
        <v>15</v>
      </c>
      <c r="AA11" s="21">
        <v>12</v>
      </c>
      <c r="AB11"/>
    </row>
    <row r="12" spans="1:45" x14ac:dyDescent="0.45">
      <c r="A12" s="19" t="s">
        <v>238</v>
      </c>
      <c r="B12" s="21">
        <v>152</v>
      </c>
      <c r="C12" s="16">
        <v>75.042851999999996</v>
      </c>
      <c r="D12" s="21">
        <v>1126</v>
      </c>
      <c r="G12" s="14" t="s">
        <v>239</v>
      </c>
      <c r="H12" s="14" t="s">
        <v>264</v>
      </c>
      <c r="I12" s="14">
        <f t="shared" si="1"/>
        <v>136</v>
      </c>
      <c r="J12" s="16">
        <f t="shared" si="2"/>
        <v>60.959519000000022</v>
      </c>
      <c r="K12" s="15">
        <f t="shared" si="0"/>
        <v>1520</v>
      </c>
      <c r="L12" s="17">
        <f t="shared" si="3"/>
        <v>24.934579946406721</v>
      </c>
      <c r="Y12" s="19" t="s">
        <v>198</v>
      </c>
      <c r="Z12" s="21">
        <v>14</v>
      </c>
      <c r="AA12" s="21">
        <v>10</v>
      </c>
      <c r="AB12"/>
    </row>
    <row r="13" spans="1:45" x14ac:dyDescent="0.45">
      <c r="A13" s="19" t="s">
        <v>239</v>
      </c>
      <c r="B13" s="21">
        <v>136</v>
      </c>
      <c r="C13" s="16">
        <v>60.959519000000022</v>
      </c>
      <c r="D13" s="21">
        <v>1520</v>
      </c>
      <c r="G13" s="14" t="s">
        <v>240</v>
      </c>
      <c r="H13" s="14" t="s">
        <v>265</v>
      </c>
      <c r="I13" s="14">
        <f t="shared" si="1"/>
        <v>42</v>
      </c>
      <c r="J13" s="16">
        <f t="shared" si="2"/>
        <v>15.066666</v>
      </c>
      <c r="K13" s="15">
        <f t="shared" si="0"/>
        <v>946</v>
      </c>
      <c r="L13" s="17">
        <f t="shared" si="3"/>
        <v>62.787613397682009</v>
      </c>
      <c r="Y13" s="19" t="s">
        <v>193</v>
      </c>
      <c r="Z13" s="21">
        <v>53</v>
      </c>
      <c r="AA13" s="21">
        <v>7</v>
      </c>
      <c r="AB13"/>
    </row>
    <row r="14" spans="1:45" x14ac:dyDescent="0.45">
      <c r="A14" s="19" t="s">
        <v>240</v>
      </c>
      <c r="B14" s="21">
        <v>42</v>
      </c>
      <c r="C14" s="16">
        <v>15.066666</v>
      </c>
      <c r="D14" s="21">
        <v>946</v>
      </c>
      <c r="G14" s="14" t="s">
        <v>232</v>
      </c>
      <c r="H14" s="14" t="s">
        <v>266</v>
      </c>
      <c r="I14" s="14">
        <f t="shared" si="1"/>
        <v>42</v>
      </c>
      <c r="J14" s="16">
        <f t="shared" si="2"/>
        <v>13.599998999999999</v>
      </c>
      <c r="K14" s="15">
        <f t="shared" si="0"/>
        <v>828</v>
      </c>
      <c r="L14" s="17">
        <f t="shared" si="3"/>
        <v>60.882357417820401</v>
      </c>
      <c r="Y14" s="19" t="s">
        <v>123</v>
      </c>
      <c r="Z14" s="21">
        <v>5</v>
      </c>
      <c r="AA14" s="21">
        <v>5</v>
      </c>
      <c r="AB14"/>
    </row>
    <row r="15" spans="1:45" x14ac:dyDescent="0.45">
      <c r="A15" s="19" t="s">
        <v>232</v>
      </c>
      <c r="B15" s="21">
        <v>42</v>
      </c>
      <c r="C15" s="16">
        <v>13.599998999999999</v>
      </c>
      <c r="D15" s="21">
        <v>828</v>
      </c>
      <c r="G15" s="14" t="s">
        <v>242</v>
      </c>
      <c r="H15" s="14" t="s">
        <v>267</v>
      </c>
      <c r="I15" s="14">
        <f t="shared" si="1"/>
        <v>42</v>
      </c>
      <c r="J15" s="16">
        <f t="shared" si="2"/>
        <v>12.933332</v>
      </c>
      <c r="K15" s="15">
        <f t="shared" si="0"/>
        <v>691</v>
      </c>
      <c r="L15" s="17">
        <f t="shared" si="3"/>
        <v>53.427840559571194</v>
      </c>
      <c r="Y15" s="19" t="s">
        <v>192</v>
      </c>
      <c r="Z15" s="21">
        <v>18</v>
      </c>
      <c r="AA15" s="21">
        <v>4</v>
      </c>
      <c r="AB15"/>
    </row>
    <row r="16" spans="1:45" x14ac:dyDescent="0.45">
      <c r="A16" s="19" t="s">
        <v>242</v>
      </c>
      <c r="B16" s="21">
        <v>42</v>
      </c>
      <c r="C16" s="16">
        <v>12.933332</v>
      </c>
      <c r="D16" s="21">
        <v>691</v>
      </c>
      <c r="G16" s="14" t="s">
        <v>243</v>
      </c>
      <c r="H16" s="14" t="s">
        <v>268</v>
      </c>
      <c r="I16" s="14">
        <f t="shared" si="1"/>
        <v>44</v>
      </c>
      <c r="J16" s="16">
        <f t="shared" si="2"/>
        <v>15.233333</v>
      </c>
      <c r="K16" s="15">
        <f t="shared" si="0"/>
        <v>609</v>
      </c>
      <c r="L16" s="17">
        <f t="shared" si="3"/>
        <v>39.978119036720329</v>
      </c>
      <c r="Y16" s="19" t="s">
        <v>121</v>
      </c>
      <c r="Z16" s="21">
        <v>3</v>
      </c>
      <c r="AA16" s="21">
        <v>3</v>
      </c>
      <c r="AB16"/>
    </row>
    <row r="17" spans="1:28" x14ac:dyDescent="0.45">
      <c r="A17" s="19" t="s">
        <v>243</v>
      </c>
      <c r="B17" s="21">
        <v>44</v>
      </c>
      <c r="C17" s="16">
        <v>15.233333</v>
      </c>
      <c r="D17" s="21">
        <v>609</v>
      </c>
      <c r="G17" s="14" t="s">
        <v>245</v>
      </c>
      <c r="H17" s="14" t="s">
        <v>269</v>
      </c>
      <c r="I17" s="14">
        <f t="shared" si="1"/>
        <v>186</v>
      </c>
      <c r="J17" s="16">
        <f t="shared" si="2"/>
        <v>186</v>
      </c>
      <c r="K17" s="15"/>
      <c r="Y17" s="19" t="s">
        <v>201</v>
      </c>
      <c r="Z17" s="21">
        <v>6</v>
      </c>
      <c r="AA17" s="21">
        <v>3</v>
      </c>
      <c r="AB17"/>
    </row>
    <row r="18" spans="1:28" x14ac:dyDescent="0.45">
      <c r="A18" s="19" t="s">
        <v>244</v>
      </c>
      <c r="B18" s="21">
        <v>122</v>
      </c>
      <c r="C18" s="16">
        <v>96.390075999999993</v>
      </c>
      <c r="D18" s="21"/>
      <c r="G18" s="14" t="s">
        <v>244</v>
      </c>
      <c r="H18" s="14" t="s">
        <v>270</v>
      </c>
      <c r="I18" s="14">
        <f t="shared" si="1"/>
        <v>122</v>
      </c>
      <c r="J18" s="16">
        <f t="shared" si="2"/>
        <v>96.390075999999993</v>
      </c>
      <c r="K18" s="15"/>
      <c r="Y18" s="19" t="s">
        <v>124</v>
      </c>
      <c r="Z18" s="21">
        <v>3</v>
      </c>
      <c r="AA18" s="21">
        <v>3</v>
      </c>
      <c r="AB18"/>
    </row>
    <row r="19" spans="1:28" x14ac:dyDescent="0.45">
      <c r="A19" s="19" t="s">
        <v>245</v>
      </c>
      <c r="B19" s="21">
        <v>186</v>
      </c>
      <c r="C19" s="16">
        <v>186</v>
      </c>
      <c r="D19" s="21"/>
      <c r="G19" s="14" t="s">
        <v>246</v>
      </c>
      <c r="H19" s="14" t="s">
        <v>246</v>
      </c>
      <c r="I19" s="14">
        <f t="shared" si="1"/>
        <v>125</v>
      </c>
      <c r="J19" s="16">
        <f t="shared" si="2"/>
        <v>124.5</v>
      </c>
      <c r="K19" s="15"/>
      <c r="Y19" s="19" t="s">
        <v>169</v>
      </c>
      <c r="Z19" s="21">
        <v>3</v>
      </c>
      <c r="AA19" s="21">
        <v>3</v>
      </c>
      <c r="AB19"/>
    </row>
    <row r="20" spans="1:28" x14ac:dyDescent="0.45">
      <c r="A20" s="19" t="s">
        <v>246</v>
      </c>
      <c r="B20" s="21">
        <v>125</v>
      </c>
      <c r="C20" s="16">
        <v>124.5</v>
      </c>
      <c r="D20" s="21"/>
      <c r="Y20" s="19" t="s">
        <v>137</v>
      </c>
      <c r="Z20" s="21">
        <v>3</v>
      </c>
      <c r="AA20" s="21">
        <v>3</v>
      </c>
      <c r="AB20"/>
    </row>
    <row r="21" spans="1:28" x14ac:dyDescent="0.45">
      <c r="A21" s="19" t="s">
        <v>17</v>
      </c>
      <c r="B21" s="21">
        <v>1820</v>
      </c>
      <c r="C21" s="16">
        <v>1110.9999480000001</v>
      </c>
      <c r="D21" s="21">
        <v>13628</v>
      </c>
      <c r="G21" s="22"/>
      <c r="H21" s="27"/>
      <c r="I21" s="28" t="s">
        <v>274</v>
      </c>
      <c r="J21" s="23">
        <f>SUM(J4:J19)</f>
        <v>1110.9999480000001</v>
      </c>
      <c r="K21" s="23">
        <f>SUM(K3:K19)</f>
        <v>13628</v>
      </c>
      <c r="L21" s="22"/>
      <c r="Y21" s="19" t="s">
        <v>213</v>
      </c>
      <c r="Z21" s="21">
        <v>9</v>
      </c>
      <c r="AA21" s="21">
        <v>2</v>
      </c>
      <c r="AB21"/>
    </row>
    <row r="22" spans="1:28" x14ac:dyDescent="0.45">
      <c r="G22" s="24"/>
      <c r="H22" s="29"/>
      <c r="I22" s="30" t="s">
        <v>271</v>
      </c>
      <c r="J22" s="25">
        <f>SUM(J4:J17)</f>
        <v>890.10987200000011</v>
      </c>
      <c r="K22" s="30" t="s">
        <v>272</v>
      </c>
      <c r="L22" s="26">
        <f>K21/J22</f>
        <v>15.310469447304364</v>
      </c>
      <c r="Y22" s="19" t="s">
        <v>134</v>
      </c>
      <c r="Z22" s="21">
        <v>15</v>
      </c>
      <c r="AA22" s="21">
        <v>2</v>
      </c>
    </row>
    <row r="23" spans="1:28" x14ac:dyDescent="0.45">
      <c r="Y23" s="19" t="s">
        <v>183</v>
      </c>
      <c r="Z23" s="21">
        <v>14</v>
      </c>
      <c r="AA23" s="21">
        <v>1</v>
      </c>
    </row>
    <row r="24" spans="1:28" x14ac:dyDescent="0.45">
      <c r="Y24" s="19" t="s">
        <v>195</v>
      </c>
      <c r="Z24" s="21">
        <v>9</v>
      </c>
      <c r="AA24" s="21">
        <v>1</v>
      </c>
    </row>
    <row r="25" spans="1:28" x14ac:dyDescent="0.45">
      <c r="Y25" s="19" t="s">
        <v>181</v>
      </c>
      <c r="Z25" s="21">
        <v>7</v>
      </c>
      <c r="AA25" s="21">
        <v>1</v>
      </c>
    </row>
    <row r="26" spans="1:28" x14ac:dyDescent="0.45">
      <c r="Y26" s="19" t="s">
        <v>191</v>
      </c>
      <c r="Z26" s="21">
        <v>37</v>
      </c>
      <c r="AA26" s="21">
        <v>1</v>
      </c>
    </row>
    <row r="27" spans="1:28" x14ac:dyDescent="0.45">
      <c r="Y27" s="19" t="s">
        <v>210</v>
      </c>
      <c r="Z27" s="21">
        <v>11</v>
      </c>
      <c r="AA27" s="21">
        <v>1</v>
      </c>
    </row>
    <row r="28" spans="1:28" x14ac:dyDescent="0.45">
      <c r="Y28" s="19" t="s">
        <v>168</v>
      </c>
      <c r="Z28" s="21">
        <v>9</v>
      </c>
      <c r="AA28" s="21">
        <v>1</v>
      </c>
    </row>
    <row r="29" spans="1:28" x14ac:dyDescent="0.45">
      <c r="G29" s="32" t="s">
        <v>275</v>
      </c>
      <c r="H29" s="32"/>
      <c r="I29" s="32"/>
      <c r="J29" s="32"/>
      <c r="K29" s="32"/>
      <c r="L29" s="32"/>
      <c r="M29" s="32"/>
      <c r="N29" s="32"/>
      <c r="O29" s="32"/>
      <c r="P29" s="32"/>
      <c r="Q29" s="32"/>
      <c r="R29" s="32"/>
      <c r="S29" s="32"/>
      <c r="T29" s="32"/>
      <c r="U29" s="33"/>
      <c r="V29" s="33"/>
      <c r="Y29" s="19" t="s">
        <v>111</v>
      </c>
      <c r="Z29" s="21">
        <v>7</v>
      </c>
      <c r="AA29" s="21">
        <v>1</v>
      </c>
    </row>
    <row r="30" spans="1:28" x14ac:dyDescent="0.45">
      <c r="G30" s="32" t="s">
        <v>276</v>
      </c>
      <c r="H30" s="32"/>
      <c r="I30" s="32"/>
      <c r="J30" s="32"/>
      <c r="K30" s="32"/>
      <c r="L30" s="32"/>
      <c r="M30" s="32"/>
      <c r="N30" s="32"/>
      <c r="O30" s="32"/>
      <c r="P30" s="32"/>
      <c r="Q30" s="32"/>
      <c r="R30" s="32"/>
      <c r="S30" s="32"/>
      <c r="T30" s="32"/>
      <c r="U30" s="33"/>
      <c r="V30" s="33"/>
      <c r="Y30" s="19" t="s">
        <v>129</v>
      </c>
      <c r="Z30" s="21">
        <v>7</v>
      </c>
      <c r="AA30" s="21">
        <v>1</v>
      </c>
    </row>
    <row r="31" spans="1:28" x14ac:dyDescent="0.45">
      <c r="G31" s="32"/>
      <c r="H31" s="32"/>
      <c r="I31" s="32"/>
      <c r="J31" s="32"/>
      <c r="K31" s="32"/>
      <c r="L31" s="32"/>
      <c r="M31" s="32"/>
      <c r="N31" s="32"/>
      <c r="O31" s="32"/>
      <c r="P31" s="32"/>
      <c r="Q31" s="32"/>
      <c r="R31" s="32"/>
      <c r="S31" s="32"/>
      <c r="T31" s="32"/>
      <c r="U31" s="33"/>
      <c r="V31" s="33"/>
      <c r="Y31" s="19" t="s">
        <v>178</v>
      </c>
      <c r="Z31" s="21">
        <v>20</v>
      </c>
      <c r="AA31" s="21">
        <v>1</v>
      </c>
    </row>
    <row r="32" spans="1:28" x14ac:dyDescent="0.45">
      <c r="G32" s="32" t="s">
        <v>277</v>
      </c>
      <c r="H32" s="32"/>
      <c r="I32" s="32"/>
      <c r="J32" s="32"/>
      <c r="K32" s="32"/>
      <c r="L32" s="32"/>
      <c r="M32" s="32"/>
      <c r="N32" s="32"/>
      <c r="O32" s="32"/>
      <c r="P32" s="32"/>
      <c r="Q32" s="32"/>
      <c r="R32" s="32"/>
      <c r="S32" s="32"/>
      <c r="T32" s="32"/>
      <c r="U32" s="33"/>
      <c r="V32" s="33"/>
      <c r="Y32" s="19" t="s">
        <v>17</v>
      </c>
      <c r="Z32" s="21">
        <v>455</v>
      </c>
      <c r="AA32" s="21">
        <v>186</v>
      </c>
    </row>
    <row r="33" spans="7:27" ht="29.25" customHeight="1" x14ac:dyDescent="0.45">
      <c r="G33" s="34" t="s">
        <v>281</v>
      </c>
      <c r="H33" s="35"/>
      <c r="I33" s="35"/>
      <c r="J33" s="35"/>
      <c r="K33" s="35"/>
      <c r="L33" s="35"/>
      <c r="M33" s="35"/>
      <c r="N33" s="35"/>
      <c r="O33" s="35"/>
      <c r="P33" s="35"/>
      <c r="Q33" s="35"/>
      <c r="R33" s="35"/>
      <c r="S33" s="35"/>
      <c r="T33" s="35"/>
      <c r="U33" s="35"/>
      <c r="V33" s="36"/>
      <c r="Y33"/>
      <c r="Z33"/>
      <c r="AA33"/>
    </row>
    <row r="34" spans="7:27" x14ac:dyDescent="0.45">
      <c r="G34" s="32" t="s">
        <v>282</v>
      </c>
      <c r="H34" s="32"/>
      <c r="I34" s="32"/>
      <c r="J34" s="32"/>
      <c r="K34" s="32"/>
      <c r="L34" s="32"/>
      <c r="M34" s="32"/>
      <c r="N34" s="32"/>
      <c r="O34" s="32"/>
      <c r="P34" s="32"/>
      <c r="Q34" s="32"/>
      <c r="R34" s="32"/>
      <c r="S34" s="32"/>
      <c r="T34" s="32"/>
      <c r="U34" s="33"/>
      <c r="V34" s="33"/>
      <c r="Y34"/>
      <c r="Z34"/>
      <c r="AA34"/>
    </row>
    <row r="35" spans="7:27" x14ac:dyDescent="0.45">
      <c r="G35" s="32"/>
      <c r="H35" s="32"/>
      <c r="I35" s="32"/>
      <c r="J35" s="32"/>
      <c r="K35" s="32"/>
      <c r="L35" s="32"/>
      <c r="M35" s="32"/>
      <c r="N35" s="32"/>
      <c r="O35" s="32"/>
      <c r="P35" s="32"/>
      <c r="Q35" s="32"/>
      <c r="R35" s="32"/>
      <c r="S35" s="32"/>
      <c r="T35" s="32"/>
      <c r="U35" s="33"/>
      <c r="V35" s="33"/>
      <c r="Y35"/>
      <c r="Z35"/>
      <c r="AA35"/>
    </row>
    <row r="36" spans="7:27" x14ac:dyDescent="0.45">
      <c r="Y36"/>
      <c r="Z36"/>
      <c r="AA36"/>
    </row>
    <row r="37" spans="7:27" x14ac:dyDescent="0.45">
      <c r="Y37"/>
      <c r="Z37"/>
      <c r="AA37"/>
    </row>
    <row r="38" spans="7:27" x14ac:dyDescent="0.45">
      <c r="Y38"/>
      <c r="Z38"/>
      <c r="AA38"/>
    </row>
    <row r="39" spans="7:27" x14ac:dyDescent="0.45">
      <c r="Y39"/>
      <c r="Z39"/>
      <c r="AA39"/>
    </row>
    <row r="40" spans="7:27" x14ac:dyDescent="0.45">
      <c r="Y40"/>
      <c r="Z40"/>
      <c r="AA40"/>
    </row>
    <row r="41" spans="7:27" x14ac:dyDescent="0.45">
      <c r="Y41"/>
      <c r="Z41"/>
      <c r="AA41"/>
    </row>
    <row r="42" spans="7:27" x14ac:dyDescent="0.45">
      <c r="Y42"/>
      <c r="Z42"/>
      <c r="AA42"/>
    </row>
    <row r="43" spans="7:27" x14ac:dyDescent="0.45">
      <c r="Y43"/>
      <c r="Z43"/>
      <c r="AA43"/>
    </row>
    <row r="44" spans="7:27" x14ac:dyDescent="0.45">
      <c r="Y44"/>
      <c r="Z44"/>
      <c r="AA44"/>
    </row>
    <row r="45" spans="7:27" x14ac:dyDescent="0.45">
      <c r="Y45"/>
      <c r="Z45"/>
      <c r="AA45"/>
    </row>
    <row r="46" spans="7:27" x14ac:dyDescent="0.45">
      <c r="Y46"/>
      <c r="Z46"/>
      <c r="AA46"/>
    </row>
    <row r="47" spans="7:27" x14ac:dyDescent="0.45">
      <c r="Y47"/>
      <c r="Z47"/>
      <c r="AA47"/>
    </row>
    <row r="48" spans="7:27" x14ac:dyDescent="0.45">
      <c r="Y48"/>
      <c r="Z48"/>
      <c r="AA48"/>
    </row>
    <row r="49" spans="25:27" x14ac:dyDescent="0.45">
      <c r="Y49"/>
      <c r="Z49"/>
      <c r="AA49"/>
    </row>
    <row r="50" spans="25:27" x14ac:dyDescent="0.45">
      <c r="Y50"/>
      <c r="Z50"/>
      <c r="AA50"/>
    </row>
    <row r="51" spans="25:27" x14ac:dyDescent="0.45">
      <c r="Y51"/>
      <c r="Z51"/>
      <c r="AA51"/>
    </row>
    <row r="52" spans="25:27" x14ac:dyDescent="0.45">
      <c r="Y52"/>
      <c r="Z52"/>
      <c r="AA52"/>
    </row>
    <row r="53" spans="25:27" x14ac:dyDescent="0.45">
      <c r="Y53"/>
      <c r="Z53"/>
      <c r="AA53"/>
    </row>
    <row r="54" spans="25:27" x14ac:dyDescent="0.45">
      <c r="Y54"/>
      <c r="Z54"/>
      <c r="AA54"/>
    </row>
    <row r="55" spans="25:27" x14ac:dyDescent="0.45">
      <c r="Y55"/>
      <c r="Z55"/>
      <c r="AA55"/>
    </row>
    <row r="56" spans="25:27" x14ac:dyDescent="0.45">
      <c r="Y56"/>
      <c r="Z56"/>
      <c r="AA56"/>
    </row>
    <row r="57" spans="25:27" x14ac:dyDescent="0.45">
      <c r="Y57"/>
      <c r="Z57"/>
      <c r="AA57"/>
    </row>
    <row r="58" spans="25:27" x14ac:dyDescent="0.45">
      <c r="Y58"/>
      <c r="Z58"/>
      <c r="AA58"/>
    </row>
    <row r="59" spans="25:27" x14ac:dyDescent="0.45">
      <c r="Y59"/>
      <c r="Z59"/>
      <c r="AA59"/>
    </row>
    <row r="60" spans="25:27" x14ac:dyDescent="0.45">
      <c r="Y60"/>
      <c r="Z60"/>
      <c r="AA60"/>
    </row>
    <row r="61" spans="25:27" x14ac:dyDescent="0.45">
      <c r="Y61"/>
      <c r="Z61"/>
      <c r="AA61"/>
    </row>
    <row r="62" spans="25:27" x14ac:dyDescent="0.45">
      <c r="Y62"/>
      <c r="Z62"/>
      <c r="AA62"/>
    </row>
    <row r="63" spans="25:27" x14ac:dyDescent="0.45">
      <c r="Y63"/>
      <c r="Z63"/>
      <c r="AA63"/>
    </row>
    <row r="64" spans="25:27" x14ac:dyDescent="0.45">
      <c r="Y64"/>
      <c r="Z64"/>
      <c r="AA64"/>
    </row>
    <row r="65" spans="25:27" x14ac:dyDescent="0.45">
      <c r="Y65"/>
      <c r="Z65"/>
      <c r="AA65"/>
    </row>
    <row r="66" spans="25:27" x14ac:dyDescent="0.45">
      <c r="Y66"/>
      <c r="Z66"/>
      <c r="AA66"/>
    </row>
    <row r="67" spans="25:27" x14ac:dyDescent="0.45">
      <c r="Y67"/>
      <c r="Z67"/>
      <c r="AA67"/>
    </row>
    <row r="68" spans="25:27" x14ac:dyDescent="0.45">
      <c r="Y68"/>
      <c r="Z68"/>
      <c r="AA68"/>
    </row>
    <row r="69" spans="25:27" x14ac:dyDescent="0.45">
      <c r="Y69"/>
      <c r="Z69"/>
      <c r="AA69"/>
    </row>
    <row r="70" spans="25:27" x14ac:dyDescent="0.45">
      <c r="Y70"/>
      <c r="Z70"/>
      <c r="AA70"/>
    </row>
    <row r="71" spans="25:27" x14ac:dyDescent="0.45">
      <c r="Y71"/>
      <c r="Z71"/>
      <c r="AA71"/>
    </row>
    <row r="72" spans="25:27" x14ac:dyDescent="0.45">
      <c r="Y72"/>
      <c r="Z72"/>
      <c r="AA72"/>
    </row>
    <row r="73" spans="25:27" x14ac:dyDescent="0.45">
      <c r="Y73"/>
      <c r="Z73"/>
      <c r="AA73"/>
    </row>
    <row r="74" spans="25:27" x14ac:dyDescent="0.45">
      <c r="Y74"/>
      <c r="Z74"/>
      <c r="AA74"/>
    </row>
    <row r="75" spans="25:27" x14ac:dyDescent="0.45">
      <c r="Y75"/>
      <c r="Z75"/>
      <c r="AA75"/>
    </row>
    <row r="76" spans="25:27" x14ac:dyDescent="0.45">
      <c r="Y76"/>
      <c r="Z76"/>
      <c r="AA76"/>
    </row>
    <row r="77" spans="25:27" x14ac:dyDescent="0.45">
      <c r="Y77"/>
      <c r="Z77"/>
      <c r="AA77"/>
    </row>
    <row r="78" spans="25:27" x14ac:dyDescent="0.45">
      <c r="Y78"/>
      <c r="Z78"/>
      <c r="AA78"/>
    </row>
    <row r="79" spans="25:27" x14ac:dyDescent="0.45">
      <c r="Y79"/>
      <c r="Z79"/>
      <c r="AA79"/>
    </row>
    <row r="80" spans="25:27" x14ac:dyDescent="0.45">
      <c r="Y80"/>
      <c r="Z80"/>
      <c r="AA80"/>
    </row>
    <row r="81" spans="25:27" x14ac:dyDescent="0.45">
      <c r="Y81"/>
      <c r="Z81"/>
      <c r="AA81"/>
    </row>
    <row r="82" spans="25:27" x14ac:dyDescent="0.45">
      <c r="Y82"/>
      <c r="Z82"/>
      <c r="AA82"/>
    </row>
    <row r="83" spans="25:27" x14ac:dyDescent="0.45">
      <c r="Y83"/>
      <c r="Z83"/>
      <c r="AA83"/>
    </row>
    <row r="84" spans="25:27" x14ac:dyDescent="0.45">
      <c r="Y84"/>
      <c r="Z84"/>
      <c r="AA84"/>
    </row>
    <row r="85" spans="25:27" x14ac:dyDescent="0.45">
      <c r="Y85"/>
      <c r="Z85"/>
      <c r="AA85"/>
    </row>
    <row r="86" spans="25:27" x14ac:dyDescent="0.45">
      <c r="Y86"/>
      <c r="Z86"/>
      <c r="AA86"/>
    </row>
    <row r="87" spans="25:27" x14ac:dyDescent="0.45">
      <c r="Y87"/>
      <c r="Z87"/>
      <c r="AA87"/>
    </row>
    <row r="88" spans="25:27" x14ac:dyDescent="0.45">
      <c r="Y88"/>
      <c r="Z88"/>
      <c r="AA88"/>
    </row>
    <row r="89" spans="25:27" x14ac:dyDescent="0.45">
      <c r="Y89"/>
      <c r="Z89"/>
      <c r="AA89"/>
    </row>
    <row r="90" spans="25:27" x14ac:dyDescent="0.45">
      <c r="Y90"/>
      <c r="Z90"/>
      <c r="AA90"/>
    </row>
    <row r="91" spans="25:27" x14ac:dyDescent="0.45">
      <c r="Y91"/>
      <c r="Z91"/>
      <c r="AA91"/>
    </row>
    <row r="92" spans="25:27" x14ac:dyDescent="0.45">
      <c r="Y92"/>
      <c r="Z92"/>
      <c r="AA92"/>
    </row>
    <row r="93" spans="25:27" x14ac:dyDescent="0.45">
      <c r="Y93"/>
      <c r="Z93"/>
      <c r="AA93"/>
    </row>
    <row r="94" spans="25:27" x14ac:dyDescent="0.45">
      <c r="Y94"/>
      <c r="Z94"/>
      <c r="AA94"/>
    </row>
    <row r="95" spans="25:27" x14ac:dyDescent="0.45">
      <c r="Y95"/>
      <c r="Z95"/>
      <c r="AA95"/>
    </row>
    <row r="96" spans="25:27" x14ac:dyDescent="0.45">
      <c r="Y96"/>
      <c r="Z96"/>
      <c r="AA96"/>
    </row>
    <row r="97" spans="25:27" x14ac:dyDescent="0.45">
      <c r="Y97"/>
      <c r="Z97"/>
      <c r="AA97"/>
    </row>
    <row r="98" spans="25:27" x14ac:dyDescent="0.45">
      <c r="Y98"/>
      <c r="Z98"/>
      <c r="AA98"/>
    </row>
    <row r="99" spans="25:27" x14ac:dyDescent="0.45">
      <c r="Y99"/>
      <c r="Z99"/>
      <c r="AA99"/>
    </row>
    <row r="100" spans="25:27" x14ac:dyDescent="0.45">
      <c r="Y100"/>
      <c r="Z100"/>
      <c r="AA100"/>
    </row>
    <row r="101" spans="25:27" x14ac:dyDescent="0.45">
      <c r="Y101"/>
      <c r="Z101"/>
      <c r="AA101"/>
    </row>
    <row r="102" spans="25:27" x14ac:dyDescent="0.45">
      <c r="Y102"/>
      <c r="Z102"/>
      <c r="AA102"/>
    </row>
    <row r="103" spans="25:27" x14ac:dyDescent="0.45">
      <c r="Y103"/>
      <c r="Z103"/>
      <c r="AA103"/>
    </row>
    <row r="104" spans="25:27" x14ac:dyDescent="0.45">
      <c r="Y104"/>
      <c r="Z104"/>
      <c r="AA104"/>
    </row>
    <row r="105" spans="25:27" x14ac:dyDescent="0.45">
      <c r="Y105"/>
      <c r="Z105"/>
      <c r="AA105"/>
    </row>
    <row r="106" spans="25:27" x14ac:dyDescent="0.45">
      <c r="Y106"/>
      <c r="Z106"/>
      <c r="AA106"/>
    </row>
    <row r="107" spans="25:27" x14ac:dyDescent="0.45">
      <c r="Y107"/>
      <c r="Z107"/>
      <c r="AA107"/>
    </row>
    <row r="108" spans="25:27" x14ac:dyDescent="0.45">
      <c r="Y108"/>
      <c r="Z108"/>
      <c r="AA108"/>
    </row>
    <row r="109" spans="25:27" x14ac:dyDescent="0.45">
      <c r="Y109"/>
      <c r="Z109"/>
      <c r="AA109"/>
    </row>
    <row r="110" spans="25:27" x14ac:dyDescent="0.45">
      <c r="Y110"/>
      <c r="Z110"/>
      <c r="AA110"/>
    </row>
    <row r="111" spans="25:27" x14ac:dyDescent="0.45">
      <c r="Y111"/>
      <c r="Z111"/>
      <c r="AA111"/>
    </row>
    <row r="112" spans="25:27" x14ac:dyDescent="0.45">
      <c r="Y112"/>
      <c r="Z112"/>
      <c r="AA112"/>
    </row>
    <row r="113" spans="25:27" x14ac:dyDescent="0.45">
      <c r="Y113"/>
      <c r="Z113"/>
      <c r="AA113"/>
    </row>
    <row r="114" spans="25:27" x14ac:dyDescent="0.45">
      <c r="Y114"/>
      <c r="Z114"/>
      <c r="AA114"/>
    </row>
    <row r="115" spans="25:27" x14ac:dyDescent="0.45">
      <c r="Y115"/>
      <c r="Z115"/>
      <c r="AA115"/>
    </row>
    <row r="116" spans="25:27" x14ac:dyDescent="0.45">
      <c r="Y116"/>
      <c r="Z116"/>
      <c r="AA116"/>
    </row>
    <row r="117" spans="25:27" x14ac:dyDescent="0.45">
      <c r="Y117"/>
      <c r="Z117"/>
      <c r="AA117"/>
    </row>
  </sheetData>
  <mergeCells count="1">
    <mergeCell ref="G33:V33"/>
  </mergeCells>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7"/>
  <sheetViews>
    <sheetView topLeftCell="A2" workbookViewId="0">
      <selection activeCell="A2" sqref="A2:D2767"/>
    </sheetView>
  </sheetViews>
  <sheetFormatPr defaultRowHeight="14.25" x14ac:dyDescent="0.45"/>
  <cols>
    <col min="1" max="1" width="9.73046875" bestFit="1" customWidth="1"/>
    <col min="2" max="2" width="4.73046875" bestFit="1" customWidth="1"/>
    <col min="3" max="3" width="9.265625" bestFit="1" customWidth="1"/>
    <col min="4" max="4" width="20.9296875" bestFit="1" customWidth="1"/>
  </cols>
  <sheetData>
    <row r="1" spans="1:4" x14ac:dyDescent="0.45">
      <c r="A1" t="s">
        <v>297</v>
      </c>
      <c r="B1" t="s">
        <v>298</v>
      </c>
      <c r="C1" t="s">
        <v>299</v>
      </c>
      <c r="D1" t="s">
        <v>316</v>
      </c>
    </row>
    <row r="2" spans="1:4" x14ac:dyDescent="0.45">
      <c r="A2">
        <v>4212874</v>
      </c>
      <c r="B2">
        <v>2016</v>
      </c>
      <c r="C2" t="s">
        <v>300</v>
      </c>
      <c r="D2" t="s">
        <v>317</v>
      </c>
    </row>
    <row r="3" spans="1:4" x14ac:dyDescent="0.45">
      <c r="A3">
        <v>4213191</v>
      </c>
      <c r="B3">
        <v>2016</v>
      </c>
      <c r="C3" t="s">
        <v>301</v>
      </c>
      <c r="D3" t="s">
        <v>318</v>
      </c>
    </row>
    <row r="4" spans="1:4" x14ac:dyDescent="0.45">
      <c r="A4">
        <v>4213191</v>
      </c>
      <c r="B4">
        <v>2016</v>
      </c>
      <c r="C4" t="s">
        <v>302</v>
      </c>
      <c r="D4" t="s">
        <v>319</v>
      </c>
    </row>
    <row r="5" spans="1:4" x14ac:dyDescent="0.45">
      <c r="A5">
        <v>4213191</v>
      </c>
      <c r="B5">
        <v>2019</v>
      </c>
      <c r="C5" t="s">
        <v>303</v>
      </c>
      <c r="D5" t="s">
        <v>320</v>
      </c>
    </row>
    <row r="6" spans="1:4" x14ac:dyDescent="0.45">
      <c r="A6">
        <v>4213210</v>
      </c>
      <c r="B6">
        <v>2016</v>
      </c>
      <c r="C6" t="s">
        <v>304</v>
      </c>
      <c r="D6" t="s">
        <v>321</v>
      </c>
    </row>
    <row r="7" spans="1:4" x14ac:dyDescent="0.45">
      <c r="A7">
        <v>4213210</v>
      </c>
      <c r="B7">
        <v>2016</v>
      </c>
      <c r="C7" t="s">
        <v>302</v>
      </c>
      <c r="D7" t="s">
        <v>319</v>
      </c>
    </row>
    <row r="8" spans="1:4" x14ac:dyDescent="0.45">
      <c r="A8">
        <v>4213328</v>
      </c>
      <c r="B8">
        <v>2016</v>
      </c>
      <c r="C8" t="s">
        <v>301</v>
      </c>
      <c r="D8" t="s">
        <v>318</v>
      </c>
    </row>
    <row r="9" spans="1:4" x14ac:dyDescent="0.45">
      <c r="A9">
        <v>4213328</v>
      </c>
      <c r="B9">
        <v>2016</v>
      </c>
      <c r="C9" t="s">
        <v>302</v>
      </c>
      <c r="D9" t="s">
        <v>319</v>
      </c>
    </row>
    <row r="10" spans="1:4" x14ac:dyDescent="0.45">
      <c r="A10">
        <v>4213328</v>
      </c>
      <c r="B10">
        <v>2019</v>
      </c>
      <c r="C10" t="s">
        <v>303</v>
      </c>
      <c r="D10" t="s">
        <v>320</v>
      </c>
    </row>
    <row r="11" spans="1:4" x14ac:dyDescent="0.45">
      <c r="A11">
        <v>4213785</v>
      </c>
      <c r="B11">
        <v>2016</v>
      </c>
      <c r="C11" t="s">
        <v>304</v>
      </c>
      <c r="D11" t="s">
        <v>321</v>
      </c>
    </row>
    <row r="12" spans="1:4" x14ac:dyDescent="0.45">
      <c r="A12">
        <v>4213785</v>
      </c>
      <c r="B12">
        <v>2016</v>
      </c>
      <c r="C12" t="s">
        <v>302</v>
      </c>
      <c r="D12" t="s">
        <v>319</v>
      </c>
    </row>
    <row r="13" spans="1:4" x14ac:dyDescent="0.45">
      <c r="A13">
        <v>4213785</v>
      </c>
      <c r="B13">
        <v>2019</v>
      </c>
      <c r="C13" t="s">
        <v>305</v>
      </c>
      <c r="D13" t="s">
        <v>322</v>
      </c>
    </row>
    <row r="14" spans="1:4" x14ac:dyDescent="0.45">
      <c r="A14">
        <v>4213785</v>
      </c>
      <c r="B14">
        <v>2019</v>
      </c>
      <c r="C14" t="s">
        <v>300</v>
      </c>
      <c r="D14" t="s">
        <v>317</v>
      </c>
    </row>
    <row r="15" spans="1:4" x14ac:dyDescent="0.45">
      <c r="A15">
        <v>4214607</v>
      </c>
      <c r="B15">
        <v>2016</v>
      </c>
      <c r="C15" t="s">
        <v>304</v>
      </c>
      <c r="D15" t="s">
        <v>321</v>
      </c>
    </row>
    <row r="16" spans="1:4" x14ac:dyDescent="0.45">
      <c r="A16">
        <v>4214607</v>
      </c>
      <c r="B16">
        <v>2016</v>
      </c>
      <c r="C16" t="s">
        <v>302</v>
      </c>
      <c r="D16" t="s">
        <v>319</v>
      </c>
    </row>
    <row r="17" spans="1:4" x14ac:dyDescent="0.45">
      <c r="A17">
        <v>4214607</v>
      </c>
      <c r="B17">
        <v>2019</v>
      </c>
      <c r="C17" t="s">
        <v>305</v>
      </c>
      <c r="D17" t="s">
        <v>322</v>
      </c>
    </row>
    <row r="18" spans="1:4" x14ac:dyDescent="0.45">
      <c r="A18">
        <v>4214607</v>
      </c>
      <c r="B18">
        <v>2019</v>
      </c>
      <c r="C18" t="s">
        <v>300</v>
      </c>
      <c r="D18" t="s">
        <v>317</v>
      </c>
    </row>
    <row r="19" spans="1:4" x14ac:dyDescent="0.45">
      <c r="A19">
        <v>4215000</v>
      </c>
      <c r="B19">
        <v>2016</v>
      </c>
      <c r="C19" t="s">
        <v>304</v>
      </c>
      <c r="D19" t="s">
        <v>321</v>
      </c>
    </row>
    <row r="20" spans="1:4" x14ac:dyDescent="0.45">
      <c r="A20">
        <v>4215000</v>
      </c>
      <c r="B20">
        <v>2016</v>
      </c>
      <c r="C20" t="s">
        <v>302</v>
      </c>
      <c r="D20" t="s">
        <v>319</v>
      </c>
    </row>
    <row r="21" spans="1:4" x14ac:dyDescent="0.45">
      <c r="A21">
        <v>4215064</v>
      </c>
      <c r="B21">
        <v>2016</v>
      </c>
      <c r="C21" t="s">
        <v>306</v>
      </c>
      <c r="D21" t="s">
        <v>323</v>
      </c>
    </row>
    <row r="22" spans="1:4" x14ac:dyDescent="0.45">
      <c r="A22">
        <v>4215064</v>
      </c>
      <c r="B22">
        <v>2016</v>
      </c>
      <c r="C22" t="s">
        <v>307</v>
      </c>
      <c r="D22" t="s">
        <v>324</v>
      </c>
    </row>
    <row r="23" spans="1:4" x14ac:dyDescent="0.45">
      <c r="A23">
        <v>4215247</v>
      </c>
      <c r="B23">
        <v>2016</v>
      </c>
      <c r="C23" t="s">
        <v>301</v>
      </c>
      <c r="D23" t="s">
        <v>318</v>
      </c>
    </row>
    <row r="24" spans="1:4" x14ac:dyDescent="0.45">
      <c r="A24">
        <v>4215247</v>
      </c>
      <c r="B24">
        <v>2016</v>
      </c>
      <c r="C24" t="s">
        <v>302</v>
      </c>
      <c r="D24" t="s">
        <v>319</v>
      </c>
    </row>
    <row r="25" spans="1:4" x14ac:dyDescent="0.45">
      <c r="A25">
        <v>4215247</v>
      </c>
      <c r="B25">
        <v>2019</v>
      </c>
      <c r="C25" t="s">
        <v>303</v>
      </c>
      <c r="D25" t="s">
        <v>320</v>
      </c>
    </row>
    <row r="26" spans="1:4" x14ac:dyDescent="0.45">
      <c r="A26">
        <v>4215300</v>
      </c>
      <c r="B26">
        <v>2016</v>
      </c>
      <c r="C26" t="s">
        <v>301</v>
      </c>
      <c r="D26" t="s">
        <v>318</v>
      </c>
    </row>
    <row r="27" spans="1:4" x14ac:dyDescent="0.45">
      <c r="A27">
        <v>4215300</v>
      </c>
      <c r="B27">
        <v>2016</v>
      </c>
      <c r="C27" t="s">
        <v>302</v>
      </c>
      <c r="D27" t="s">
        <v>319</v>
      </c>
    </row>
    <row r="28" spans="1:4" x14ac:dyDescent="0.45">
      <c r="A28">
        <v>4215300</v>
      </c>
      <c r="B28">
        <v>2019</v>
      </c>
      <c r="C28" t="s">
        <v>303</v>
      </c>
      <c r="D28" t="s">
        <v>320</v>
      </c>
    </row>
    <row r="29" spans="1:4" x14ac:dyDescent="0.45">
      <c r="A29">
        <v>4215309</v>
      </c>
      <c r="B29">
        <v>2016</v>
      </c>
      <c r="C29" t="s">
        <v>304</v>
      </c>
      <c r="D29" t="s">
        <v>321</v>
      </c>
    </row>
    <row r="30" spans="1:4" x14ac:dyDescent="0.45">
      <c r="A30">
        <v>4215309</v>
      </c>
      <c r="B30">
        <v>2016</v>
      </c>
      <c r="C30" t="s">
        <v>302</v>
      </c>
      <c r="D30" t="s">
        <v>319</v>
      </c>
    </row>
    <row r="31" spans="1:4" x14ac:dyDescent="0.45">
      <c r="A31">
        <v>4215309</v>
      </c>
      <c r="B31">
        <v>2019</v>
      </c>
      <c r="C31" t="s">
        <v>303</v>
      </c>
      <c r="D31" t="s">
        <v>320</v>
      </c>
    </row>
    <row r="32" spans="1:4" x14ac:dyDescent="0.45">
      <c r="A32">
        <v>4215337</v>
      </c>
      <c r="B32">
        <v>2016</v>
      </c>
      <c r="C32" t="s">
        <v>304</v>
      </c>
      <c r="D32" t="s">
        <v>321</v>
      </c>
    </row>
    <row r="33" spans="1:4" x14ac:dyDescent="0.45">
      <c r="A33">
        <v>4215337</v>
      </c>
      <c r="B33">
        <v>2016</v>
      </c>
      <c r="C33" t="s">
        <v>302</v>
      </c>
      <c r="D33" t="s">
        <v>319</v>
      </c>
    </row>
    <row r="34" spans="1:4" x14ac:dyDescent="0.45">
      <c r="A34">
        <v>4215353</v>
      </c>
      <c r="B34">
        <v>2016</v>
      </c>
      <c r="C34" t="s">
        <v>308</v>
      </c>
      <c r="D34" t="s">
        <v>325</v>
      </c>
    </row>
    <row r="35" spans="1:4" x14ac:dyDescent="0.45">
      <c r="A35">
        <v>4215353</v>
      </c>
      <c r="B35">
        <v>2016</v>
      </c>
      <c r="C35" t="s">
        <v>300</v>
      </c>
      <c r="D35" t="s">
        <v>317</v>
      </c>
    </row>
    <row r="36" spans="1:4" x14ac:dyDescent="0.45">
      <c r="A36">
        <v>4215737</v>
      </c>
      <c r="B36">
        <v>2016</v>
      </c>
      <c r="C36" t="s">
        <v>304</v>
      </c>
      <c r="D36" t="s">
        <v>321</v>
      </c>
    </row>
    <row r="37" spans="1:4" x14ac:dyDescent="0.45">
      <c r="A37">
        <v>4215737</v>
      </c>
      <c r="B37">
        <v>2016</v>
      </c>
      <c r="C37" t="s">
        <v>302</v>
      </c>
      <c r="D37" t="s">
        <v>319</v>
      </c>
    </row>
    <row r="38" spans="1:4" x14ac:dyDescent="0.45">
      <c r="A38">
        <v>4215766</v>
      </c>
      <c r="B38">
        <v>2016</v>
      </c>
      <c r="C38" t="s">
        <v>306</v>
      </c>
      <c r="D38" t="s">
        <v>323</v>
      </c>
    </row>
    <row r="39" spans="1:4" x14ac:dyDescent="0.45">
      <c r="A39">
        <v>4215766</v>
      </c>
      <c r="B39">
        <v>2016</v>
      </c>
      <c r="C39" t="s">
        <v>307</v>
      </c>
      <c r="D39" t="s">
        <v>324</v>
      </c>
    </row>
    <row r="40" spans="1:4" x14ac:dyDescent="0.45">
      <c r="A40">
        <v>4215862</v>
      </c>
      <c r="B40">
        <v>2016</v>
      </c>
      <c r="C40" t="s">
        <v>304</v>
      </c>
      <c r="D40" t="s">
        <v>321</v>
      </c>
    </row>
    <row r="41" spans="1:4" x14ac:dyDescent="0.45">
      <c r="A41">
        <v>4215862</v>
      </c>
      <c r="B41">
        <v>2016</v>
      </c>
      <c r="C41" t="s">
        <v>302</v>
      </c>
      <c r="D41" t="s">
        <v>319</v>
      </c>
    </row>
    <row r="42" spans="1:4" x14ac:dyDescent="0.45">
      <c r="A42">
        <v>4215919</v>
      </c>
      <c r="B42">
        <v>2016</v>
      </c>
      <c r="C42" t="s">
        <v>306</v>
      </c>
      <c r="D42" t="s">
        <v>323</v>
      </c>
    </row>
    <row r="43" spans="1:4" x14ac:dyDescent="0.45">
      <c r="A43">
        <v>4215919</v>
      </c>
      <c r="B43">
        <v>2016</v>
      </c>
      <c r="C43" t="s">
        <v>307</v>
      </c>
      <c r="D43" t="s">
        <v>324</v>
      </c>
    </row>
    <row r="44" spans="1:4" x14ac:dyDescent="0.45">
      <c r="A44">
        <v>4215922</v>
      </c>
      <c r="B44">
        <v>2016</v>
      </c>
      <c r="C44" t="s">
        <v>304</v>
      </c>
      <c r="D44" t="s">
        <v>321</v>
      </c>
    </row>
    <row r="45" spans="1:4" x14ac:dyDescent="0.45">
      <c r="A45">
        <v>4215922</v>
      </c>
      <c r="B45">
        <v>2016</v>
      </c>
      <c r="C45" t="s">
        <v>302</v>
      </c>
      <c r="D45" t="s">
        <v>319</v>
      </c>
    </row>
    <row r="46" spans="1:4" x14ac:dyDescent="0.45">
      <c r="A46">
        <v>4215922</v>
      </c>
      <c r="B46">
        <v>2019</v>
      </c>
      <c r="C46" t="s">
        <v>309</v>
      </c>
      <c r="D46" t="s">
        <v>326</v>
      </c>
    </row>
    <row r="47" spans="1:4" x14ac:dyDescent="0.45">
      <c r="A47">
        <v>4216159</v>
      </c>
      <c r="B47">
        <v>2016</v>
      </c>
      <c r="C47" t="s">
        <v>301</v>
      </c>
      <c r="D47" t="s">
        <v>318</v>
      </c>
    </row>
    <row r="48" spans="1:4" x14ac:dyDescent="0.45">
      <c r="A48">
        <v>4216159</v>
      </c>
      <c r="B48">
        <v>2016</v>
      </c>
      <c r="C48" t="s">
        <v>302</v>
      </c>
      <c r="D48" t="s">
        <v>319</v>
      </c>
    </row>
    <row r="49" spans="1:4" x14ac:dyDescent="0.45">
      <c r="A49">
        <v>4216159</v>
      </c>
      <c r="B49">
        <v>2019</v>
      </c>
      <c r="C49" t="s">
        <v>303</v>
      </c>
      <c r="D49" t="s">
        <v>320</v>
      </c>
    </row>
    <row r="50" spans="1:4" x14ac:dyDescent="0.45">
      <c r="A50">
        <v>4216257</v>
      </c>
      <c r="B50">
        <v>2019</v>
      </c>
      <c r="C50" t="s">
        <v>306</v>
      </c>
      <c r="D50" t="s">
        <v>323</v>
      </c>
    </row>
    <row r="51" spans="1:4" x14ac:dyDescent="0.45">
      <c r="A51">
        <v>4216257</v>
      </c>
      <c r="B51">
        <v>2019</v>
      </c>
      <c r="C51" t="s">
        <v>307</v>
      </c>
      <c r="D51" t="s">
        <v>324</v>
      </c>
    </row>
    <row r="52" spans="1:4" x14ac:dyDescent="0.45">
      <c r="A52">
        <v>4216472</v>
      </c>
      <c r="B52">
        <v>2016</v>
      </c>
      <c r="C52" t="s">
        <v>305</v>
      </c>
      <c r="D52" t="s">
        <v>322</v>
      </c>
    </row>
    <row r="53" spans="1:4" x14ac:dyDescent="0.45">
      <c r="A53">
        <v>4216472</v>
      </c>
      <c r="B53">
        <v>2016</v>
      </c>
      <c r="C53" t="s">
        <v>300</v>
      </c>
      <c r="D53" t="s">
        <v>317</v>
      </c>
    </row>
    <row r="54" spans="1:4" x14ac:dyDescent="0.45">
      <c r="A54">
        <v>4217074</v>
      </c>
      <c r="B54">
        <v>2019</v>
      </c>
      <c r="C54" t="s">
        <v>306</v>
      </c>
      <c r="D54" t="s">
        <v>323</v>
      </c>
    </row>
    <row r="55" spans="1:4" x14ac:dyDescent="0.45">
      <c r="A55">
        <v>4217074</v>
      </c>
      <c r="B55">
        <v>2019</v>
      </c>
      <c r="C55" t="s">
        <v>307</v>
      </c>
      <c r="D55" t="s">
        <v>324</v>
      </c>
    </row>
    <row r="56" spans="1:4" x14ac:dyDescent="0.45">
      <c r="A56">
        <v>4217146</v>
      </c>
      <c r="B56">
        <v>2019</v>
      </c>
      <c r="C56" t="s">
        <v>304</v>
      </c>
      <c r="D56" t="s">
        <v>321</v>
      </c>
    </row>
    <row r="57" spans="1:4" x14ac:dyDescent="0.45">
      <c r="A57">
        <v>4217146</v>
      </c>
      <c r="B57">
        <v>2019</v>
      </c>
      <c r="C57" t="s">
        <v>302</v>
      </c>
      <c r="D57" t="s">
        <v>319</v>
      </c>
    </row>
    <row r="58" spans="1:4" x14ac:dyDescent="0.45">
      <c r="A58">
        <v>4217345</v>
      </c>
      <c r="B58">
        <v>2019</v>
      </c>
      <c r="C58" t="s">
        <v>306</v>
      </c>
      <c r="D58" t="s">
        <v>323</v>
      </c>
    </row>
    <row r="59" spans="1:4" x14ac:dyDescent="0.45">
      <c r="A59">
        <v>4217345</v>
      </c>
      <c r="B59">
        <v>2019</v>
      </c>
      <c r="C59" t="s">
        <v>307</v>
      </c>
      <c r="D59" t="s">
        <v>324</v>
      </c>
    </row>
    <row r="60" spans="1:4" x14ac:dyDescent="0.45">
      <c r="A60">
        <v>4218172</v>
      </c>
      <c r="B60">
        <v>2016</v>
      </c>
      <c r="C60" t="s">
        <v>308</v>
      </c>
      <c r="D60" t="s">
        <v>325</v>
      </c>
    </row>
    <row r="61" spans="1:4" x14ac:dyDescent="0.45">
      <c r="A61">
        <v>4218172</v>
      </c>
      <c r="B61">
        <v>2016</v>
      </c>
      <c r="C61" t="s">
        <v>300</v>
      </c>
      <c r="D61" t="s">
        <v>317</v>
      </c>
    </row>
    <row r="62" spans="1:4" x14ac:dyDescent="0.45">
      <c r="A62">
        <v>4218245</v>
      </c>
      <c r="B62">
        <v>2019</v>
      </c>
      <c r="C62" t="s">
        <v>306</v>
      </c>
      <c r="D62" t="s">
        <v>323</v>
      </c>
    </row>
    <row r="63" spans="1:4" x14ac:dyDescent="0.45">
      <c r="A63">
        <v>4218245</v>
      </c>
      <c r="B63">
        <v>2019</v>
      </c>
      <c r="C63" t="s">
        <v>307</v>
      </c>
      <c r="D63" t="s">
        <v>324</v>
      </c>
    </row>
    <row r="64" spans="1:4" x14ac:dyDescent="0.45">
      <c r="A64">
        <v>4218300</v>
      </c>
      <c r="B64">
        <v>2016</v>
      </c>
      <c r="C64" t="s">
        <v>308</v>
      </c>
      <c r="D64" t="s">
        <v>325</v>
      </c>
    </row>
    <row r="65" spans="1:4" x14ac:dyDescent="0.45">
      <c r="A65">
        <v>4218300</v>
      </c>
      <c r="B65">
        <v>2016</v>
      </c>
      <c r="C65" t="s">
        <v>300</v>
      </c>
      <c r="D65" t="s">
        <v>317</v>
      </c>
    </row>
    <row r="66" spans="1:4" x14ac:dyDescent="0.45">
      <c r="A66">
        <v>4218500</v>
      </c>
      <c r="B66">
        <v>2019</v>
      </c>
      <c r="C66" t="s">
        <v>306</v>
      </c>
      <c r="D66" t="s">
        <v>323</v>
      </c>
    </row>
    <row r="67" spans="1:4" x14ac:dyDescent="0.45">
      <c r="A67">
        <v>4218500</v>
      </c>
      <c r="B67">
        <v>2019</v>
      </c>
      <c r="C67" t="s">
        <v>307</v>
      </c>
      <c r="D67" t="s">
        <v>324</v>
      </c>
    </row>
    <row r="68" spans="1:4" x14ac:dyDescent="0.45">
      <c r="A68">
        <v>4218541</v>
      </c>
      <c r="B68">
        <v>2016</v>
      </c>
      <c r="C68" t="s">
        <v>301</v>
      </c>
      <c r="D68" t="s">
        <v>318</v>
      </c>
    </row>
    <row r="69" spans="1:4" x14ac:dyDescent="0.45">
      <c r="A69">
        <v>4218541</v>
      </c>
      <c r="B69">
        <v>2016</v>
      </c>
      <c r="C69" t="s">
        <v>302</v>
      </c>
      <c r="D69" t="s">
        <v>319</v>
      </c>
    </row>
    <row r="70" spans="1:4" x14ac:dyDescent="0.45">
      <c r="A70">
        <v>4218541</v>
      </c>
      <c r="B70">
        <v>2019</v>
      </c>
      <c r="C70" t="s">
        <v>303</v>
      </c>
      <c r="D70" t="s">
        <v>320</v>
      </c>
    </row>
    <row r="71" spans="1:4" x14ac:dyDescent="0.45">
      <c r="A71">
        <v>4218608</v>
      </c>
      <c r="B71">
        <v>2016</v>
      </c>
      <c r="C71" t="s">
        <v>301</v>
      </c>
      <c r="D71" t="s">
        <v>318</v>
      </c>
    </row>
    <row r="72" spans="1:4" x14ac:dyDescent="0.45">
      <c r="A72">
        <v>4218608</v>
      </c>
      <c r="B72">
        <v>2016</v>
      </c>
      <c r="C72" t="s">
        <v>302</v>
      </c>
      <c r="D72" t="s">
        <v>319</v>
      </c>
    </row>
    <row r="73" spans="1:4" x14ac:dyDescent="0.45">
      <c r="A73">
        <v>4218608</v>
      </c>
      <c r="B73">
        <v>2019</v>
      </c>
      <c r="C73" t="s">
        <v>304</v>
      </c>
      <c r="D73" t="s">
        <v>321</v>
      </c>
    </row>
    <row r="74" spans="1:4" x14ac:dyDescent="0.45">
      <c r="A74">
        <v>4218713</v>
      </c>
      <c r="B74">
        <v>2016</v>
      </c>
      <c r="C74" t="s">
        <v>306</v>
      </c>
      <c r="D74" t="s">
        <v>323</v>
      </c>
    </row>
    <row r="75" spans="1:4" x14ac:dyDescent="0.45">
      <c r="A75">
        <v>4218713</v>
      </c>
      <c r="B75">
        <v>2016</v>
      </c>
      <c r="C75" t="s">
        <v>307</v>
      </c>
      <c r="D75" t="s">
        <v>324</v>
      </c>
    </row>
    <row r="76" spans="1:4" x14ac:dyDescent="0.45">
      <c r="A76">
        <v>4218732</v>
      </c>
      <c r="B76">
        <v>2016</v>
      </c>
      <c r="C76" t="s">
        <v>304</v>
      </c>
      <c r="D76" t="s">
        <v>321</v>
      </c>
    </row>
    <row r="77" spans="1:4" x14ac:dyDescent="0.45">
      <c r="A77">
        <v>4218732</v>
      </c>
      <c r="B77">
        <v>2016</v>
      </c>
      <c r="C77" t="s">
        <v>302</v>
      </c>
      <c r="D77" t="s">
        <v>319</v>
      </c>
    </row>
    <row r="78" spans="1:4" x14ac:dyDescent="0.45">
      <c r="A78">
        <v>4218732</v>
      </c>
      <c r="B78">
        <v>2019</v>
      </c>
      <c r="C78" t="s">
        <v>306</v>
      </c>
      <c r="D78" t="s">
        <v>323</v>
      </c>
    </row>
    <row r="79" spans="1:4" x14ac:dyDescent="0.45">
      <c r="A79">
        <v>4218732</v>
      </c>
      <c r="B79">
        <v>2019</v>
      </c>
      <c r="C79" t="s">
        <v>307</v>
      </c>
      <c r="D79" t="s">
        <v>324</v>
      </c>
    </row>
    <row r="80" spans="1:4" x14ac:dyDescent="0.45">
      <c r="A80">
        <v>4219227</v>
      </c>
      <c r="B80">
        <v>2016</v>
      </c>
      <c r="C80" t="s">
        <v>306</v>
      </c>
      <c r="D80" t="s">
        <v>323</v>
      </c>
    </row>
    <row r="81" spans="1:4" x14ac:dyDescent="0.45">
      <c r="A81">
        <v>4219227</v>
      </c>
      <c r="B81">
        <v>2016</v>
      </c>
      <c r="C81" t="s">
        <v>307</v>
      </c>
      <c r="D81" t="s">
        <v>324</v>
      </c>
    </row>
    <row r="82" spans="1:4" x14ac:dyDescent="0.45">
      <c r="A82">
        <v>4219870</v>
      </c>
      <c r="B82">
        <v>2019</v>
      </c>
      <c r="C82" t="s">
        <v>309</v>
      </c>
      <c r="D82" t="s">
        <v>326</v>
      </c>
    </row>
    <row r="83" spans="1:4" x14ac:dyDescent="0.45">
      <c r="A83">
        <v>4219870</v>
      </c>
      <c r="B83">
        <v>2019</v>
      </c>
      <c r="C83" t="s">
        <v>302</v>
      </c>
      <c r="D83" t="s">
        <v>319</v>
      </c>
    </row>
    <row r="84" spans="1:4" x14ac:dyDescent="0.45">
      <c r="A84">
        <v>4219883</v>
      </c>
      <c r="B84">
        <v>2016</v>
      </c>
      <c r="C84" t="s">
        <v>301</v>
      </c>
      <c r="D84" t="s">
        <v>318</v>
      </c>
    </row>
    <row r="85" spans="1:4" x14ac:dyDescent="0.45">
      <c r="A85">
        <v>4219883</v>
      </c>
      <c r="B85">
        <v>2016</v>
      </c>
      <c r="C85" t="s">
        <v>302</v>
      </c>
      <c r="D85" t="s">
        <v>319</v>
      </c>
    </row>
    <row r="86" spans="1:4" x14ac:dyDescent="0.45">
      <c r="A86">
        <v>4220040</v>
      </c>
      <c r="B86">
        <v>2016</v>
      </c>
      <c r="C86" t="s">
        <v>304</v>
      </c>
      <c r="D86" t="s">
        <v>321</v>
      </c>
    </row>
    <row r="87" spans="1:4" x14ac:dyDescent="0.45">
      <c r="A87">
        <v>4220040</v>
      </c>
      <c r="B87">
        <v>2016</v>
      </c>
      <c r="C87" t="s">
        <v>302</v>
      </c>
      <c r="D87" t="s">
        <v>319</v>
      </c>
    </row>
    <row r="88" spans="1:4" x14ac:dyDescent="0.45">
      <c r="A88">
        <v>4220075</v>
      </c>
      <c r="B88">
        <v>2016</v>
      </c>
      <c r="C88" t="s">
        <v>309</v>
      </c>
      <c r="D88" t="s">
        <v>326</v>
      </c>
    </row>
    <row r="89" spans="1:4" x14ac:dyDescent="0.45">
      <c r="A89">
        <v>4220075</v>
      </c>
      <c r="B89">
        <v>2016</v>
      </c>
      <c r="C89" t="s">
        <v>307</v>
      </c>
      <c r="D89" t="s">
        <v>324</v>
      </c>
    </row>
    <row r="90" spans="1:4" x14ac:dyDescent="0.45">
      <c r="A90">
        <v>4220075</v>
      </c>
      <c r="B90">
        <v>2019</v>
      </c>
      <c r="C90" t="s">
        <v>302</v>
      </c>
      <c r="D90" t="s">
        <v>319</v>
      </c>
    </row>
    <row r="91" spans="1:4" x14ac:dyDescent="0.45">
      <c r="A91">
        <v>4220960</v>
      </c>
      <c r="B91">
        <v>2019</v>
      </c>
      <c r="C91" t="s">
        <v>304</v>
      </c>
      <c r="D91" t="s">
        <v>321</v>
      </c>
    </row>
    <row r="92" spans="1:4" x14ac:dyDescent="0.45">
      <c r="A92">
        <v>4220960</v>
      </c>
      <c r="B92">
        <v>2019</v>
      </c>
      <c r="C92" t="s">
        <v>302</v>
      </c>
      <c r="D92" t="s">
        <v>319</v>
      </c>
    </row>
    <row r="93" spans="1:4" x14ac:dyDescent="0.45">
      <c r="A93">
        <v>4221974</v>
      </c>
      <c r="B93">
        <v>2019</v>
      </c>
      <c r="C93" t="s">
        <v>306</v>
      </c>
      <c r="D93" t="s">
        <v>323</v>
      </c>
    </row>
    <row r="94" spans="1:4" x14ac:dyDescent="0.45">
      <c r="A94">
        <v>4221974</v>
      </c>
      <c r="B94">
        <v>2019</v>
      </c>
      <c r="C94" t="s">
        <v>307</v>
      </c>
      <c r="D94" t="s">
        <v>324</v>
      </c>
    </row>
    <row r="95" spans="1:4" x14ac:dyDescent="0.45">
      <c r="A95">
        <v>4222030</v>
      </c>
      <c r="B95">
        <v>2016</v>
      </c>
      <c r="C95" t="s">
        <v>305</v>
      </c>
      <c r="D95" t="s">
        <v>322</v>
      </c>
    </row>
    <row r="96" spans="1:4" x14ac:dyDescent="0.45">
      <c r="A96">
        <v>4222030</v>
      </c>
      <c r="B96">
        <v>2016</v>
      </c>
      <c r="C96" t="s">
        <v>300</v>
      </c>
      <c r="D96" t="s">
        <v>317</v>
      </c>
    </row>
    <row r="97" spans="1:4" x14ac:dyDescent="0.45">
      <c r="A97">
        <v>4222075</v>
      </c>
      <c r="B97">
        <v>2016</v>
      </c>
      <c r="C97" t="s">
        <v>304</v>
      </c>
      <c r="D97" t="s">
        <v>321</v>
      </c>
    </row>
    <row r="98" spans="1:4" x14ac:dyDescent="0.45">
      <c r="A98">
        <v>4222075</v>
      </c>
      <c r="B98">
        <v>2016</v>
      </c>
      <c r="C98" t="s">
        <v>302</v>
      </c>
      <c r="D98" t="s">
        <v>319</v>
      </c>
    </row>
    <row r="99" spans="1:4" x14ac:dyDescent="0.45">
      <c r="A99">
        <v>4222079</v>
      </c>
      <c r="B99">
        <v>2019</v>
      </c>
      <c r="C99" t="s">
        <v>310</v>
      </c>
      <c r="D99" t="s">
        <v>327</v>
      </c>
    </row>
    <row r="100" spans="1:4" x14ac:dyDescent="0.45">
      <c r="A100">
        <v>4222079</v>
      </c>
      <c r="B100">
        <v>2019</v>
      </c>
      <c r="C100" t="s">
        <v>300</v>
      </c>
      <c r="D100" t="s">
        <v>317</v>
      </c>
    </row>
    <row r="101" spans="1:4" x14ac:dyDescent="0.45">
      <c r="A101">
        <v>4222136</v>
      </c>
      <c r="B101">
        <v>2016</v>
      </c>
      <c r="C101" t="s">
        <v>306</v>
      </c>
      <c r="D101" t="s">
        <v>323</v>
      </c>
    </row>
    <row r="102" spans="1:4" x14ac:dyDescent="0.45">
      <c r="A102">
        <v>4222136</v>
      </c>
      <c r="B102">
        <v>2016</v>
      </c>
      <c r="C102" t="s">
        <v>307</v>
      </c>
      <c r="D102" t="s">
        <v>324</v>
      </c>
    </row>
    <row r="103" spans="1:4" x14ac:dyDescent="0.45">
      <c r="A103">
        <v>4222226</v>
      </c>
      <c r="B103">
        <v>2016</v>
      </c>
      <c r="C103" t="s">
        <v>305</v>
      </c>
      <c r="D103" t="s">
        <v>322</v>
      </c>
    </row>
    <row r="104" spans="1:4" x14ac:dyDescent="0.45">
      <c r="A104">
        <v>4222226</v>
      </c>
      <c r="B104">
        <v>2016</v>
      </c>
      <c r="C104" t="s">
        <v>300</v>
      </c>
      <c r="D104" t="s">
        <v>317</v>
      </c>
    </row>
    <row r="105" spans="1:4" x14ac:dyDescent="0.45">
      <c r="A105">
        <v>4222226</v>
      </c>
      <c r="B105">
        <v>2019</v>
      </c>
      <c r="C105" t="s">
        <v>306</v>
      </c>
      <c r="D105" t="s">
        <v>323</v>
      </c>
    </row>
    <row r="106" spans="1:4" x14ac:dyDescent="0.45">
      <c r="A106">
        <v>4222226</v>
      </c>
      <c r="B106">
        <v>2019</v>
      </c>
      <c r="C106" t="s">
        <v>307</v>
      </c>
      <c r="D106" t="s">
        <v>324</v>
      </c>
    </row>
    <row r="107" spans="1:4" x14ac:dyDescent="0.45">
      <c r="A107">
        <v>4222410</v>
      </c>
      <c r="B107">
        <v>2016</v>
      </c>
      <c r="C107" t="s">
        <v>304</v>
      </c>
      <c r="D107" t="s">
        <v>321</v>
      </c>
    </row>
    <row r="108" spans="1:4" x14ac:dyDescent="0.45">
      <c r="A108">
        <v>4222410</v>
      </c>
      <c r="B108">
        <v>2016</v>
      </c>
      <c r="C108" t="s">
        <v>302</v>
      </c>
      <c r="D108" t="s">
        <v>319</v>
      </c>
    </row>
    <row r="109" spans="1:4" x14ac:dyDescent="0.45">
      <c r="A109">
        <v>4222410</v>
      </c>
      <c r="B109">
        <v>2019</v>
      </c>
      <c r="C109" t="s">
        <v>306</v>
      </c>
      <c r="D109" t="s">
        <v>323</v>
      </c>
    </row>
    <row r="110" spans="1:4" x14ac:dyDescent="0.45">
      <c r="A110">
        <v>4222410</v>
      </c>
      <c r="B110">
        <v>2019</v>
      </c>
      <c r="C110" t="s">
        <v>307</v>
      </c>
      <c r="D110" t="s">
        <v>324</v>
      </c>
    </row>
    <row r="111" spans="1:4" x14ac:dyDescent="0.45">
      <c r="A111">
        <v>4222495</v>
      </c>
      <c r="B111">
        <v>2019</v>
      </c>
      <c r="C111" t="s">
        <v>306</v>
      </c>
      <c r="D111" t="s">
        <v>323</v>
      </c>
    </row>
    <row r="112" spans="1:4" x14ac:dyDescent="0.45">
      <c r="A112">
        <v>4222495</v>
      </c>
      <c r="B112">
        <v>2019</v>
      </c>
      <c r="C112" t="s">
        <v>307</v>
      </c>
      <c r="D112" t="s">
        <v>324</v>
      </c>
    </row>
    <row r="113" spans="1:4" x14ac:dyDescent="0.45">
      <c r="A113">
        <v>4222695</v>
      </c>
      <c r="B113">
        <v>2016</v>
      </c>
      <c r="C113" t="s">
        <v>306</v>
      </c>
      <c r="D113" t="s">
        <v>323</v>
      </c>
    </row>
    <row r="114" spans="1:4" x14ac:dyDescent="0.45">
      <c r="A114">
        <v>4222695</v>
      </c>
      <c r="B114">
        <v>2016</v>
      </c>
      <c r="C114" t="s">
        <v>307</v>
      </c>
      <c r="D114" t="s">
        <v>324</v>
      </c>
    </row>
    <row r="115" spans="1:4" x14ac:dyDescent="0.45">
      <c r="A115">
        <v>4222703</v>
      </c>
      <c r="B115">
        <v>2016</v>
      </c>
      <c r="C115" t="s">
        <v>306</v>
      </c>
      <c r="D115" t="s">
        <v>323</v>
      </c>
    </row>
    <row r="116" spans="1:4" x14ac:dyDescent="0.45">
      <c r="A116">
        <v>4222703</v>
      </c>
      <c r="B116">
        <v>2016</v>
      </c>
      <c r="C116" t="s">
        <v>307</v>
      </c>
      <c r="D116" t="s">
        <v>324</v>
      </c>
    </row>
    <row r="117" spans="1:4" x14ac:dyDescent="0.45">
      <c r="A117">
        <v>4222949</v>
      </c>
      <c r="B117">
        <v>2019</v>
      </c>
      <c r="C117" t="s">
        <v>306</v>
      </c>
      <c r="D117" t="s">
        <v>323</v>
      </c>
    </row>
    <row r="118" spans="1:4" x14ac:dyDescent="0.45">
      <c r="A118">
        <v>4222949</v>
      </c>
      <c r="B118">
        <v>2019</v>
      </c>
      <c r="C118" t="s">
        <v>307</v>
      </c>
      <c r="D118" t="s">
        <v>324</v>
      </c>
    </row>
    <row r="119" spans="1:4" x14ac:dyDescent="0.45">
      <c r="A119">
        <v>4223231</v>
      </c>
      <c r="B119">
        <v>2016</v>
      </c>
      <c r="C119" t="s">
        <v>301</v>
      </c>
      <c r="D119" t="s">
        <v>318</v>
      </c>
    </row>
    <row r="120" spans="1:4" x14ac:dyDescent="0.45">
      <c r="A120">
        <v>4223231</v>
      </c>
      <c r="B120">
        <v>2016</v>
      </c>
      <c r="C120" t="s">
        <v>302</v>
      </c>
      <c r="D120" t="s">
        <v>319</v>
      </c>
    </row>
    <row r="121" spans="1:4" x14ac:dyDescent="0.45">
      <c r="A121">
        <v>4223231</v>
      </c>
      <c r="B121">
        <v>2019</v>
      </c>
      <c r="C121" t="s">
        <v>303</v>
      </c>
      <c r="D121" t="s">
        <v>320</v>
      </c>
    </row>
    <row r="122" spans="1:4" x14ac:dyDescent="0.45">
      <c r="A122">
        <v>4223906</v>
      </c>
      <c r="B122">
        <v>2016</v>
      </c>
      <c r="C122" t="s">
        <v>301</v>
      </c>
      <c r="D122" t="s">
        <v>318</v>
      </c>
    </row>
    <row r="123" spans="1:4" x14ac:dyDescent="0.45">
      <c r="A123">
        <v>4223906</v>
      </c>
      <c r="B123">
        <v>2016</v>
      </c>
      <c r="C123" t="s">
        <v>302</v>
      </c>
      <c r="D123" t="s">
        <v>319</v>
      </c>
    </row>
    <row r="124" spans="1:4" x14ac:dyDescent="0.45">
      <c r="A124">
        <v>4224189</v>
      </c>
      <c r="B124">
        <v>2016</v>
      </c>
      <c r="C124" t="s">
        <v>303</v>
      </c>
      <c r="D124" t="s">
        <v>320</v>
      </c>
    </row>
    <row r="125" spans="1:4" x14ac:dyDescent="0.45">
      <c r="A125">
        <v>4224189</v>
      </c>
      <c r="B125">
        <v>2016</v>
      </c>
      <c r="C125" t="s">
        <v>302</v>
      </c>
      <c r="D125" t="s">
        <v>319</v>
      </c>
    </row>
    <row r="126" spans="1:4" x14ac:dyDescent="0.45">
      <c r="A126">
        <v>4224189</v>
      </c>
      <c r="B126">
        <v>2019</v>
      </c>
      <c r="C126" t="s">
        <v>304</v>
      </c>
      <c r="D126" t="s">
        <v>321</v>
      </c>
    </row>
    <row r="127" spans="1:4" x14ac:dyDescent="0.45">
      <c r="A127">
        <v>4224237</v>
      </c>
      <c r="B127">
        <v>2016</v>
      </c>
      <c r="C127" t="s">
        <v>301</v>
      </c>
      <c r="D127" t="s">
        <v>318</v>
      </c>
    </row>
    <row r="128" spans="1:4" x14ac:dyDescent="0.45">
      <c r="A128">
        <v>4224237</v>
      </c>
      <c r="B128">
        <v>2016</v>
      </c>
      <c r="C128" t="s">
        <v>302</v>
      </c>
      <c r="D128" t="s">
        <v>319</v>
      </c>
    </row>
    <row r="129" spans="1:4" x14ac:dyDescent="0.45">
      <c r="A129">
        <v>4224237</v>
      </c>
      <c r="B129">
        <v>2019</v>
      </c>
      <c r="C129" t="s">
        <v>303</v>
      </c>
      <c r="D129" t="s">
        <v>320</v>
      </c>
    </row>
    <row r="130" spans="1:4" x14ac:dyDescent="0.45">
      <c r="A130">
        <v>4224248</v>
      </c>
      <c r="B130">
        <v>2016</v>
      </c>
      <c r="C130" t="s">
        <v>304</v>
      </c>
      <c r="D130" t="s">
        <v>321</v>
      </c>
    </row>
    <row r="131" spans="1:4" x14ac:dyDescent="0.45">
      <c r="A131">
        <v>4224248</v>
      </c>
      <c r="B131">
        <v>2016</v>
      </c>
      <c r="C131" t="s">
        <v>302</v>
      </c>
      <c r="D131" t="s">
        <v>319</v>
      </c>
    </row>
    <row r="132" spans="1:4" x14ac:dyDescent="0.45">
      <c r="A132">
        <v>4224284</v>
      </c>
      <c r="B132">
        <v>2016</v>
      </c>
      <c r="C132" t="s">
        <v>304</v>
      </c>
      <c r="D132" t="s">
        <v>321</v>
      </c>
    </row>
    <row r="133" spans="1:4" x14ac:dyDescent="0.45">
      <c r="A133">
        <v>4224284</v>
      </c>
      <c r="B133">
        <v>2016</v>
      </c>
      <c r="C133" t="s">
        <v>302</v>
      </c>
      <c r="D133" t="s">
        <v>319</v>
      </c>
    </row>
    <row r="134" spans="1:4" x14ac:dyDescent="0.45">
      <c r="A134">
        <v>4224290</v>
      </c>
      <c r="B134">
        <v>2016</v>
      </c>
      <c r="C134" t="s">
        <v>304</v>
      </c>
      <c r="D134" t="s">
        <v>321</v>
      </c>
    </row>
    <row r="135" spans="1:4" x14ac:dyDescent="0.45">
      <c r="A135">
        <v>4224290</v>
      </c>
      <c r="B135">
        <v>2016</v>
      </c>
      <c r="C135" t="s">
        <v>302</v>
      </c>
      <c r="D135" t="s">
        <v>319</v>
      </c>
    </row>
    <row r="136" spans="1:4" x14ac:dyDescent="0.45">
      <c r="A136">
        <v>4224320</v>
      </c>
      <c r="B136">
        <v>2016</v>
      </c>
      <c r="C136" t="s">
        <v>304</v>
      </c>
      <c r="D136" t="s">
        <v>321</v>
      </c>
    </row>
    <row r="137" spans="1:4" x14ac:dyDescent="0.45">
      <c r="A137">
        <v>4224320</v>
      </c>
      <c r="B137">
        <v>2016</v>
      </c>
      <c r="C137" t="s">
        <v>302</v>
      </c>
      <c r="D137" t="s">
        <v>319</v>
      </c>
    </row>
    <row r="138" spans="1:4" x14ac:dyDescent="0.45">
      <c r="A138">
        <v>4224442</v>
      </c>
      <c r="B138">
        <v>2016</v>
      </c>
      <c r="C138" t="s">
        <v>306</v>
      </c>
      <c r="D138" t="s">
        <v>323</v>
      </c>
    </row>
    <row r="139" spans="1:4" x14ac:dyDescent="0.45">
      <c r="A139">
        <v>4224442</v>
      </c>
      <c r="B139">
        <v>2016</v>
      </c>
      <c r="C139" t="s">
        <v>307</v>
      </c>
      <c r="D139" t="s">
        <v>324</v>
      </c>
    </row>
    <row r="140" spans="1:4" x14ac:dyDescent="0.45">
      <c r="A140">
        <v>4224471</v>
      </c>
      <c r="B140">
        <v>2016</v>
      </c>
      <c r="C140" t="s">
        <v>306</v>
      </c>
      <c r="D140" t="s">
        <v>323</v>
      </c>
    </row>
    <row r="141" spans="1:4" x14ac:dyDescent="0.45">
      <c r="A141">
        <v>4224471</v>
      </c>
      <c r="B141">
        <v>2016</v>
      </c>
      <c r="C141" t="s">
        <v>307</v>
      </c>
      <c r="D141" t="s">
        <v>324</v>
      </c>
    </row>
    <row r="142" spans="1:4" x14ac:dyDescent="0.45">
      <c r="A142">
        <v>4224536</v>
      </c>
      <c r="B142">
        <v>2016</v>
      </c>
      <c r="C142" t="s">
        <v>309</v>
      </c>
      <c r="D142" t="s">
        <v>326</v>
      </c>
    </row>
    <row r="143" spans="1:4" x14ac:dyDescent="0.45">
      <c r="A143">
        <v>4224536</v>
      </c>
      <c r="B143">
        <v>2016</v>
      </c>
      <c r="C143" t="s">
        <v>307</v>
      </c>
      <c r="D143" t="s">
        <v>324</v>
      </c>
    </row>
    <row r="144" spans="1:4" x14ac:dyDescent="0.45">
      <c r="A144">
        <v>4224536</v>
      </c>
      <c r="B144">
        <v>2019</v>
      </c>
      <c r="C144" t="s">
        <v>302</v>
      </c>
      <c r="D144" t="s">
        <v>319</v>
      </c>
    </row>
    <row r="145" spans="1:4" x14ac:dyDescent="0.45">
      <c r="A145">
        <v>4224559</v>
      </c>
      <c r="B145">
        <v>2016</v>
      </c>
      <c r="C145" t="s">
        <v>309</v>
      </c>
      <c r="D145" t="s">
        <v>326</v>
      </c>
    </row>
    <row r="146" spans="1:4" x14ac:dyDescent="0.45">
      <c r="A146">
        <v>4224559</v>
      </c>
      <c r="B146">
        <v>2016</v>
      </c>
      <c r="C146" t="s">
        <v>307</v>
      </c>
      <c r="D146" t="s">
        <v>324</v>
      </c>
    </row>
    <row r="147" spans="1:4" x14ac:dyDescent="0.45">
      <c r="A147">
        <v>4225850</v>
      </c>
      <c r="B147">
        <v>2016</v>
      </c>
      <c r="C147" t="s">
        <v>301</v>
      </c>
      <c r="D147" t="s">
        <v>318</v>
      </c>
    </row>
    <row r="148" spans="1:4" x14ac:dyDescent="0.45">
      <c r="A148">
        <v>4225850</v>
      </c>
      <c r="B148">
        <v>2016</v>
      </c>
      <c r="C148" t="s">
        <v>302</v>
      </c>
      <c r="D148" t="s">
        <v>319</v>
      </c>
    </row>
    <row r="149" spans="1:4" x14ac:dyDescent="0.45">
      <c r="A149">
        <v>4225850</v>
      </c>
      <c r="B149">
        <v>2019</v>
      </c>
      <c r="C149" t="s">
        <v>303</v>
      </c>
      <c r="D149" t="s">
        <v>320</v>
      </c>
    </row>
    <row r="150" spans="1:4" x14ac:dyDescent="0.45">
      <c r="A150">
        <v>4225915</v>
      </c>
      <c r="B150">
        <v>2019</v>
      </c>
      <c r="C150" t="s">
        <v>304</v>
      </c>
      <c r="D150" t="s">
        <v>321</v>
      </c>
    </row>
    <row r="151" spans="1:4" x14ac:dyDescent="0.45">
      <c r="A151">
        <v>4225915</v>
      </c>
      <c r="B151">
        <v>2019</v>
      </c>
      <c r="C151" t="s">
        <v>302</v>
      </c>
      <c r="D151" t="s">
        <v>319</v>
      </c>
    </row>
    <row r="152" spans="1:4" x14ac:dyDescent="0.45">
      <c r="A152">
        <v>4225982</v>
      </c>
      <c r="B152">
        <v>2016</v>
      </c>
      <c r="C152" t="s">
        <v>306</v>
      </c>
      <c r="D152" t="s">
        <v>323</v>
      </c>
    </row>
    <row r="153" spans="1:4" x14ac:dyDescent="0.45">
      <c r="A153">
        <v>4225982</v>
      </c>
      <c r="B153">
        <v>2016</v>
      </c>
      <c r="C153" t="s">
        <v>307</v>
      </c>
      <c r="D153" t="s">
        <v>324</v>
      </c>
    </row>
    <row r="154" spans="1:4" x14ac:dyDescent="0.45">
      <c r="A154">
        <v>4226503</v>
      </c>
      <c r="B154">
        <v>2016</v>
      </c>
      <c r="C154" t="s">
        <v>304</v>
      </c>
      <c r="D154" t="s">
        <v>321</v>
      </c>
    </row>
    <row r="155" spans="1:4" x14ac:dyDescent="0.45">
      <c r="A155">
        <v>4226503</v>
      </c>
      <c r="B155">
        <v>2016</v>
      </c>
      <c r="C155" t="s">
        <v>302</v>
      </c>
      <c r="D155" t="s">
        <v>319</v>
      </c>
    </row>
    <row r="156" spans="1:4" x14ac:dyDescent="0.45">
      <c r="A156">
        <v>4227021</v>
      </c>
      <c r="B156">
        <v>2019</v>
      </c>
      <c r="C156" t="s">
        <v>304</v>
      </c>
      <c r="D156" t="s">
        <v>321</v>
      </c>
    </row>
    <row r="157" spans="1:4" x14ac:dyDescent="0.45">
      <c r="A157">
        <v>4227021</v>
      </c>
      <c r="B157">
        <v>2019</v>
      </c>
      <c r="C157" t="s">
        <v>302</v>
      </c>
      <c r="D157" t="s">
        <v>319</v>
      </c>
    </row>
    <row r="158" spans="1:4" x14ac:dyDescent="0.45">
      <c r="A158">
        <v>4227045</v>
      </c>
      <c r="B158">
        <v>2019</v>
      </c>
      <c r="C158" t="s">
        <v>309</v>
      </c>
      <c r="D158" t="s">
        <v>326</v>
      </c>
    </row>
    <row r="159" spans="1:4" x14ac:dyDescent="0.45">
      <c r="A159">
        <v>4227045</v>
      </c>
      <c r="B159">
        <v>2019</v>
      </c>
      <c r="C159" t="s">
        <v>302</v>
      </c>
      <c r="D159" t="s">
        <v>319</v>
      </c>
    </row>
    <row r="160" spans="1:4" x14ac:dyDescent="0.45">
      <c r="A160">
        <v>4227141</v>
      </c>
      <c r="B160">
        <v>2016</v>
      </c>
      <c r="C160" t="s">
        <v>309</v>
      </c>
      <c r="D160" t="s">
        <v>326</v>
      </c>
    </row>
    <row r="161" spans="1:4" x14ac:dyDescent="0.45">
      <c r="A161">
        <v>4227141</v>
      </c>
      <c r="B161">
        <v>2016</v>
      </c>
      <c r="C161" t="s">
        <v>307</v>
      </c>
      <c r="D161" t="s">
        <v>324</v>
      </c>
    </row>
    <row r="162" spans="1:4" x14ac:dyDescent="0.45">
      <c r="A162">
        <v>4227323</v>
      </c>
      <c r="B162">
        <v>2016</v>
      </c>
      <c r="C162" t="s">
        <v>306</v>
      </c>
      <c r="D162" t="s">
        <v>323</v>
      </c>
    </row>
    <row r="163" spans="1:4" x14ac:dyDescent="0.45">
      <c r="A163">
        <v>4227323</v>
      </c>
      <c r="B163">
        <v>2016</v>
      </c>
      <c r="C163" t="s">
        <v>307</v>
      </c>
      <c r="D163" t="s">
        <v>324</v>
      </c>
    </row>
    <row r="164" spans="1:4" x14ac:dyDescent="0.45">
      <c r="A164">
        <v>4227828</v>
      </c>
      <c r="B164">
        <v>2016</v>
      </c>
      <c r="C164" t="s">
        <v>306</v>
      </c>
      <c r="D164" t="s">
        <v>323</v>
      </c>
    </row>
    <row r="165" spans="1:4" x14ac:dyDescent="0.45">
      <c r="A165">
        <v>4227828</v>
      </c>
      <c r="B165">
        <v>2016</v>
      </c>
      <c r="C165" t="s">
        <v>307</v>
      </c>
      <c r="D165" t="s">
        <v>324</v>
      </c>
    </row>
    <row r="166" spans="1:4" x14ac:dyDescent="0.45">
      <c r="A166">
        <v>4228354</v>
      </c>
      <c r="B166">
        <v>2019</v>
      </c>
      <c r="C166" t="s">
        <v>304</v>
      </c>
      <c r="D166" t="s">
        <v>321</v>
      </c>
    </row>
    <row r="167" spans="1:4" x14ac:dyDescent="0.45">
      <c r="A167">
        <v>4228354</v>
      </c>
      <c r="B167">
        <v>2019</v>
      </c>
      <c r="C167" t="s">
        <v>302</v>
      </c>
      <c r="D167" t="s">
        <v>319</v>
      </c>
    </row>
    <row r="168" spans="1:4" x14ac:dyDescent="0.45">
      <c r="A168">
        <v>4228756</v>
      </c>
      <c r="B168">
        <v>2016</v>
      </c>
      <c r="C168" t="s">
        <v>304</v>
      </c>
      <c r="D168" t="s">
        <v>321</v>
      </c>
    </row>
    <row r="169" spans="1:4" x14ac:dyDescent="0.45">
      <c r="A169">
        <v>4228756</v>
      </c>
      <c r="B169">
        <v>2016</v>
      </c>
      <c r="C169" t="s">
        <v>302</v>
      </c>
      <c r="D169" t="s">
        <v>319</v>
      </c>
    </row>
    <row r="170" spans="1:4" x14ac:dyDescent="0.45">
      <c r="A170">
        <v>4228919</v>
      </c>
      <c r="B170">
        <v>2019</v>
      </c>
      <c r="C170" t="s">
        <v>306</v>
      </c>
      <c r="D170" t="s">
        <v>323</v>
      </c>
    </row>
    <row r="171" spans="1:4" x14ac:dyDescent="0.45">
      <c r="A171">
        <v>4228919</v>
      </c>
      <c r="B171">
        <v>2019</v>
      </c>
      <c r="C171" t="s">
        <v>307</v>
      </c>
      <c r="D171" t="s">
        <v>324</v>
      </c>
    </row>
    <row r="172" spans="1:4" x14ac:dyDescent="0.45">
      <c r="A172">
        <v>4228928</v>
      </c>
      <c r="B172">
        <v>2016</v>
      </c>
      <c r="C172" t="s">
        <v>304</v>
      </c>
      <c r="D172" t="s">
        <v>321</v>
      </c>
    </row>
    <row r="173" spans="1:4" x14ac:dyDescent="0.45">
      <c r="A173">
        <v>4228928</v>
      </c>
      <c r="B173">
        <v>2016</v>
      </c>
      <c r="C173" t="s">
        <v>302</v>
      </c>
      <c r="D173" t="s">
        <v>319</v>
      </c>
    </row>
    <row r="174" spans="1:4" x14ac:dyDescent="0.45">
      <c r="A174">
        <v>4228934</v>
      </c>
      <c r="B174">
        <v>2016</v>
      </c>
      <c r="C174" t="s">
        <v>301</v>
      </c>
      <c r="D174" t="s">
        <v>318</v>
      </c>
    </row>
    <row r="175" spans="1:4" x14ac:dyDescent="0.45">
      <c r="A175">
        <v>4228934</v>
      </c>
      <c r="B175">
        <v>2016</v>
      </c>
      <c r="C175" t="s">
        <v>302</v>
      </c>
      <c r="D175" t="s">
        <v>319</v>
      </c>
    </row>
    <row r="176" spans="1:4" x14ac:dyDescent="0.45">
      <c r="A176">
        <v>4228934</v>
      </c>
      <c r="B176">
        <v>2019</v>
      </c>
      <c r="C176" t="s">
        <v>303</v>
      </c>
      <c r="D176" t="s">
        <v>320</v>
      </c>
    </row>
    <row r="177" spans="1:4" x14ac:dyDescent="0.45">
      <c r="A177">
        <v>4229263</v>
      </c>
      <c r="B177">
        <v>2016</v>
      </c>
      <c r="C177" t="s">
        <v>304</v>
      </c>
      <c r="D177" t="s">
        <v>321</v>
      </c>
    </row>
    <row r="178" spans="1:4" x14ac:dyDescent="0.45">
      <c r="A178">
        <v>4229263</v>
      </c>
      <c r="B178">
        <v>2016</v>
      </c>
      <c r="C178" t="s">
        <v>302</v>
      </c>
      <c r="D178" t="s">
        <v>319</v>
      </c>
    </row>
    <row r="179" spans="1:4" x14ac:dyDescent="0.45">
      <c r="A179">
        <v>4229263</v>
      </c>
      <c r="B179">
        <v>2019</v>
      </c>
      <c r="C179" t="s">
        <v>310</v>
      </c>
      <c r="D179" t="s">
        <v>327</v>
      </c>
    </row>
    <row r="180" spans="1:4" x14ac:dyDescent="0.45">
      <c r="A180">
        <v>4229263</v>
      </c>
      <c r="B180">
        <v>2019</v>
      </c>
      <c r="C180" t="s">
        <v>300</v>
      </c>
      <c r="D180" t="s">
        <v>317</v>
      </c>
    </row>
    <row r="181" spans="1:4" x14ac:dyDescent="0.45">
      <c r="A181">
        <v>4229324</v>
      </c>
      <c r="B181">
        <v>2019</v>
      </c>
      <c r="C181" t="s">
        <v>306</v>
      </c>
      <c r="D181" t="s">
        <v>323</v>
      </c>
    </row>
    <row r="182" spans="1:4" x14ac:dyDescent="0.45">
      <c r="A182">
        <v>4229324</v>
      </c>
      <c r="B182">
        <v>2019</v>
      </c>
      <c r="C182" t="s">
        <v>307</v>
      </c>
      <c r="D182" t="s">
        <v>324</v>
      </c>
    </row>
    <row r="183" spans="1:4" x14ac:dyDescent="0.45">
      <c r="A183">
        <v>4229526</v>
      </c>
      <c r="B183">
        <v>2016</v>
      </c>
      <c r="C183" t="s">
        <v>304</v>
      </c>
      <c r="D183" t="s">
        <v>321</v>
      </c>
    </row>
    <row r="184" spans="1:4" x14ac:dyDescent="0.45">
      <c r="A184">
        <v>4229526</v>
      </c>
      <c r="B184">
        <v>2016</v>
      </c>
      <c r="C184" t="s">
        <v>302</v>
      </c>
      <c r="D184" t="s">
        <v>319</v>
      </c>
    </row>
    <row r="185" spans="1:4" x14ac:dyDescent="0.45">
      <c r="A185">
        <v>4229526</v>
      </c>
      <c r="B185">
        <v>2019</v>
      </c>
      <c r="C185" t="s">
        <v>306</v>
      </c>
      <c r="D185" t="s">
        <v>323</v>
      </c>
    </row>
    <row r="186" spans="1:4" x14ac:dyDescent="0.45">
      <c r="A186">
        <v>4229526</v>
      </c>
      <c r="B186">
        <v>2019</v>
      </c>
      <c r="C186" t="s">
        <v>307</v>
      </c>
      <c r="D186" t="s">
        <v>324</v>
      </c>
    </row>
    <row r="187" spans="1:4" x14ac:dyDescent="0.45">
      <c r="A187">
        <v>4229530</v>
      </c>
      <c r="B187">
        <v>2016</v>
      </c>
      <c r="C187" t="s">
        <v>306</v>
      </c>
      <c r="D187" t="s">
        <v>323</v>
      </c>
    </row>
    <row r="188" spans="1:4" x14ac:dyDescent="0.45">
      <c r="A188">
        <v>4229530</v>
      </c>
      <c r="B188">
        <v>2016</v>
      </c>
      <c r="C188" t="s">
        <v>307</v>
      </c>
      <c r="D188" t="s">
        <v>324</v>
      </c>
    </row>
    <row r="189" spans="1:4" x14ac:dyDescent="0.45">
      <c r="A189">
        <v>4230074</v>
      </c>
      <c r="B189">
        <v>2016</v>
      </c>
      <c r="C189" t="s">
        <v>308</v>
      </c>
      <c r="D189" t="s">
        <v>325</v>
      </c>
    </row>
    <row r="190" spans="1:4" x14ac:dyDescent="0.45">
      <c r="A190">
        <v>4230074</v>
      </c>
      <c r="B190">
        <v>2016</v>
      </c>
      <c r="C190" t="s">
        <v>300</v>
      </c>
      <c r="D190" t="s">
        <v>317</v>
      </c>
    </row>
    <row r="191" spans="1:4" x14ac:dyDescent="0.45">
      <c r="A191">
        <v>4230947</v>
      </c>
      <c r="B191">
        <v>2016</v>
      </c>
      <c r="C191" t="s">
        <v>306</v>
      </c>
      <c r="D191" t="s">
        <v>323</v>
      </c>
    </row>
    <row r="192" spans="1:4" x14ac:dyDescent="0.45">
      <c r="A192">
        <v>4230947</v>
      </c>
      <c r="B192">
        <v>2016</v>
      </c>
      <c r="C192" t="s">
        <v>307</v>
      </c>
      <c r="D192" t="s">
        <v>324</v>
      </c>
    </row>
    <row r="193" spans="1:4" x14ac:dyDescent="0.45">
      <c r="A193">
        <v>4230999</v>
      </c>
      <c r="B193">
        <v>2016</v>
      </c>
      <c r="C193" t="s">
        <v>306</v>
      </c>
      <c r="D193" t="s">
        <v>323</v>
      </c>
    </row>
    <row r="194" spans="1:4" x14ac:dyDescent="0.45">
      <c r="A194">
        <v>4230999</v>
      </c>
      <c r="B194">
        <v>2016</v>
      </c>
      <c r="C194" t="s">
        <v>307</v>
      </c>
      <c r="D194" t="s">
        <v>324</v>
      </c>
    </row>
    <row r="195" spans="1:4" x14ac:dyDescent="0.45">
      <c r="A195">
        <v>4231005</v>
      </c>
      <c r="B195">
        <v>2016</v>
      </c>
      <c r="C195" t="s">
        <v>304</v>
      </c>
      <c r="D195" t="s">
        <v>321</v>
      </c>
    </row>
    <row r="196" spans="1:4" x14ac:dyDescent="0.45">
      <c r="A196">
        <v>4231005</v>
      </c>
      <c r="B196">
        <v>2016</v>
      </c>
      <c r="C196" t="s">
        <v>302</v>
      </c>
      <c r="D196" t="s">
        <v>319</v>
      </c>
    </row>
    <row r="197" spans="1:4" x14ac:dyDescent="0.45">
      <c r="A197">
        <v>4231065</v>
      </c>
      <c r="B197">
        <v>2016</v>
      </c>
      <c r="C197" t="s">
        <v>304</v>
      </c>
      <c r="D197" t="s">
        <v>321</v>
      </c>
    </row>
    <row r="198" spans="1:4" x14ac:dyDescent="0.45">
      <c r="A198">
        <v>4231065</v>
      </c>
      <c r="B198">
        <v>2016</v>
      </c>
      <c r="C198" t="s">
        <v>302</v>
      </c>
      <c r="D198" t="s">
        <v>319</v>
      </c>
    </row>
    <row r="199" spans="1:4" x14ac:dyDescent="0.45">
      <c r="A199">
        <v>4231072</v>
      </c>
      <c r="B199">
        <v>2016</v>
      </c>
      <c r="C199" t="s">
        <v>304</v>
      </c>
      <c r="D199" t="s">
        <v>321</v>
      </c>
    </row>
    <row r="200" spans="1:4" x14ac:dyDescent="0.45">
      <c r="A200">
        <v>4231072</v>
      </c>
      <c r="B200">
        <v>2016</v>
      </c>
      <c r="C200" t="s">
        <v>302</v>
      </c>
      <c r="D200" t="s">
        <v>319</v>
      </c>
    </row>
    <row r="201" spans="1:4" x14ac:dyDescent="0.45">
      <c r="A201">
        <v>4231133</v>
      </c>
      <c r="B201">
        <v>2019</v>
      </c>
      <c r="C201" t="s">
        <v>309</v>
      </c>
      <c r="D201" t="s">
        <v>326</v>
      </c>
    </row>
    <row r="202" spans="1:4" x14ac:dyDescent="0.45">
      <c r="A202">
        <v>4231133</v>
      </c>
      <c r="B202">
        <v>2019</v>
      </c>
      <c r="C202" t="s">
        <v>302</v>
      </c>
      <c r="D202" t="s">
        <v>319</v>
      </c>
    </row>
    <row r="203" spans="1:4" x14ac:dyDescent="0.45">
      <c r="A203">
        <v>4231315</v>
      </c>
      <c r="B203">
        <v>2019</v>
      </c>
      <c r="C203" t="s">
        <v>303</v>
      </c>
      <c r="D203" t="s">
        <v>320</v>
      </c>
    </row>
    <row r="204" spans="1:4" x14ac:dyDescent="0.45">
      <c r="A204">
        <v>4231315</v>
      </c>
      <c r="B204">
        <v>2019</v>
      </c>
      <c r="C204" t="s">
        <v>302</v>
      </c>
      <c r="D204" t="s">
        <v>319</v>
      </c>
    </row>
    <row r="205" spans="1:4" x14ac:dyDescent="0.45">
      <c r="A205">
        <v>4231490</v>
      </c>
      <c r="B205">
        <v>2016</v>
      </c>
      <c r="C205" t="s">
        <v>306</v>
      </c>
      <c r="D205" t="s">
        <v>323</v>
      </c>
    </row>
    <row r="206" spans="1:4" x14ac:dyDescent="0.45">
      <c r="A206">
        <v>4231490</v>
      </c>
      <c r="B206">
        <v>2016</v>
      </c>
      <c r="C206" t="s">
        <v>307</v>
      </c>
      <c r="D206" t="s">
        <v>324</v>
      </c>
    </row>
    <row r="207" spans="1:4" x14ac:dyDescent="0.45">
      <c r="A207">
        <v>4231651</v>
      </c>
      <c r="B207">
        <v>2016</v>
      </c>
      <c r="C207" t="s">
        <v>301</v>
      </c>
      <c r="D207" t="s">
        <v>318</v>
      </c>
    </row>
    <row r="208" spans="1:4" x14ac:dyDescent="0.45">
      <c r="A208">
        <v>4231651</v>
      </c>
      <c r="B208">
        <v>2016</v>
      </c>
      <c r="C208" t="s">
        <v>302</v>
      </c>
      <c r="D208" t="s">
        <v>319</v>
      </c>
    </row>
    <row r="209" spans="1:4" x14ac:dyDescent="0.45">
      <c r="A209">
        <v>4231651</v>
      </c>
      <c r="B209">
        <v>2019</v>
      </c>
      <c r="C209" t="s">
        <v>303</v>
      </c>
      <c r="D209" t="s">
        <v>320</v>
      </c>
    </row>
    <row r="210" spans="1:4" x14ac:dyDescent="0.45">
      <c r="A210">
        <v>4231863</v>
      </c>
      <c r="B210">
        <v>2016</v>
      </c>
      <c r="C210" t="s">
        <v>301</v>
      </c>
      <c r="D210" t="s">
        <v>318</v>
      </c>
    </row>
    <row r="211" spans="1:4" x14ac:dyDescent="0.45">
      <c r="A211">
        <v>4231863</v>
      </c>
      <c r="B211">
        <v>2016</v>
      </c>
      <c r="C211" t="s">
        <v>302</v>
      </c>
      <c r="D211" t="s">
        <v>319</v>
      </c>
    </row>
    <row r="212" spans="1:4" x14ac:dyDescent="0.45">
      <c r="A212">
        <v>4231863</v>
      </c>
      <c r="B212">
        <v>2019</v>
      </c>
      <c r="C212" t="s">
        <v>311</v>
      </c>
      <c r="D212" t="s">
        <v>328</v>
      </c>
    </row>
    <row r="213" spans="1:4" x14ac:dyDescent="0.45">
      <c r="A213">
        <v>4232663</v>
      </c>
      <c r="B213">
        <v>2016</v>
      </c>
      <c r="C213" t="s">
        <v>308</v>
      </c>
      <c r="D213" t="s">
        <v>325</v>
      </c>
    </row>
    <row r="214" spans="1:4" x14ac:dyDescent="0.45">
      <c r="A214">
        <v>4232663</v>
      </c>
      <c r="B214">
        <v>2016</v>
      </c>
      <c r="C214" t="s">
        <v>300</v>
      </c>
      <c r="D214" t="s">
        <v>317</v>
      </c>
    </row>
    <row r="215" spans="1:4" x14ac:dyDescent="0.45">
      <c r="A215">
        <v>4232929</v>
      </c>
      <c r="B215">
        <v>2016</v>
      </c>
      <c r="C215" t="s">
        <v>304</v>
      </c>
      <c r="D215" t="s">
        <v>321</v>
      </c>
    </row>
    <row r="216" spans="1:4" x14ac:dyDescent="0.45">
      <c r="A216">
        <v>4232929</v>
      </c>
      <c r="B216">
        <v>2016</v>
      </c>
      <c r="C216" t="s">
        <v>302</v>
      </c>
      <c r="D216" t="s">
        <v>319</v>
      </c>
    </row>
    <row r="217" spans="1:4" x14ac:dyDescent="0.45">
      <c r="A217">
        <v>4232929</v>
      </c>
      <c r="B217">
        <v>2019</v>
      </c>
      <c r="C217" t="s">
        <v>303</v>
      </c>
      <c r="D217" t="s">
        <v>320</v>
      </c>
    </row>
    <row r="218" spans="1:4" x14ac:dyDescent="0.45">
      <c r="A218">
        <v>4233177</v>
      </c>
      <c r="B218">
        <v>2016</v>
      </c>
      <c r="C218" t="s">
        <v>306</v>
      </c>
      <c r="D218" t="s">
        <v>323</v>
      </c>
    </row>
    <row r="219" spans="1:4" x14ac:dyDescent="0.45">
      <c r="A219">
        <v>4233177</v>
      </c>
      <c r="B219">
        <v>2016</v>
      </c>
      <c r="C219" t="s">
        <v>307</v>
      </c>
      <c r="D219" t="s">
        <v>324</v>
      </c>
    </row>
    <row r="220" spans="1:4" x14ac:dyDescent="0.45">
      <c r="A220">
        <v>4233455</v>
      </c>
      <c r="B220">
        <v>2019</v>
      </c>
      <c r="C220" t="s">
        <v>306</v>
      </c>
      <c r="D220" t="s">
        <v>323</v>
      </c>
    </row>
    <row r="221" spans="1:4" x14ac:dyDescent="0.45">
      <c r="A221">
        <v>4233455</v>
      </c>
      <c r="B221">
        <v>2019</v>
      </c>
      <c r="C221" t="s">
        <v>307</v>
      </c>
      <c r="D221" t="s">
        <v>324</v>
      </c>
    </row>
    <row r="222" spans="1:4" x14ac:dyDescent="0.45">
      <c r="A222">
        <v>4233528</v>
      </c>
      <c r="B222">
        <v>2016</v>
      </c>
      <c r="C222" t="s">
        <v>306</v>
      </c>
      <c r="D222" t="s">
        <v>323</v>
      </c>
    </row>
    <row r="223" spans="1:4" x14ac:dyDescent="0.45">
      <c r="A223">
        <v>4233528</v>
      </c>
      <c r="B223">
        <v>2016</v>
      </c>
      <c r="C223" t="s">
        <v>307</v>
      </c>
      <c r="D223" t="s">
        <v>324</v>
      </c>
    </row>
    <row r="224" spans="1:4" x14ac:dyDescent="0.45">
      <c r="A224">
        <v>4233611</v>
      </c>
      <c r="B224">
        <v>2016</v>
      </c>
      <c r="C224" t="s">
        <v>306</v>
      </c>
      <c r="D224" t="s">
        <v>323</v>
      </c>
    </row>
    <row r="225" spans="1:4" x14ac:dyDescent="0.45">
      <c r="A225">
        <v>4233611</v>
      </c>
      <c r="B225">
        <v>2016</v>
      </c>
      <c r="C225" t="s">
        <v>307</v>
      </c>
      <c r="D225" t="s">
        <v>324</v>
      </c>
    </row>
    <row r="226" spans="1:4" x14ac:dyDescent="0.45">
      <c r="A226">
        <v>4233611</v>
      </c>
      <c r="B226">
        <v>2019</v>
      </c>
      <c r="C226" t="s">
        <v>304</v>
      </c>
      <c r="D226" t="s">
        <v>321</v>
      </c>
    </row>
    <row r="227" spans="1:4" x14ac:dyDescent="0.45">
      <c r="A227">
        <v>4233611</v>
      </c>
      <c r="B227">
        <v>2019</v>
      </c>
      <c r="C227" t="s">
        <v>302</v>
      </c>
      <c r="D227" t="s">
        <v>319</v>
      </c>
    </row>
    <row r="228" spans="1:4" x14ac:dyDescent="0.45">
      <c r="A228">
        <v>4233686</v>
      </c>
      <c r="B228">
        <v>2016</v>
      </c>
      <c r="C228" t="s">
        <v>304</v>
      </c>
      <c r="D228" t="s">
        <v>321</v>
      </c>
    </row>
    <row r="229" spans="1:4" x14ac:dyDescent="0.45">
      <c r="A229">
        <v>4233686</v>
      </c>
      <c r="B229">
        <v>2016</v>
      </c>
      <c r="C229" t="s">
        <v>302</v>
      </c>
      <c r="D229" t="s">
        <v>319</v>
      </c>
    </row>
    <row r="230" spans="1:4" x14ac:dyDescent="0.45">
      <c r="A230">
        <v>4233686</v>
      </c>
      <c r="B230">
        <v>2019</v>
      </c>
      <c r="C230" t="s">
        <v>303</v>
      </c>
      <c r="D230" t="s">
        <v>320</v>
      </c>
    </row>
    <row r="231" spans="1:4" x14ac:dyDescent="0.45">
      <c r="A231">
        <v>4233710</v>
      </c>
      <c r="B231">
        <v>2019</v>
      </c>
      <c r="C231" t="s">
        <v>306</v>
      </c>
      <c r="D231" t="s">
        <v>323</v>
      </c>
    </row>
    <row r="232" spans="1:4" x14ac:dyDescent="0.45">
      <c r="A232">
        <v>4233710</v>
      </c>
      <c r="B232">
        <v>2019</v>
      </c>
      <c r="C232" t="s">
        <v>307</v>
      </c>
      <c r="D232" t="s">
        <v>324</v>
      </c>
    </row>
    <row r="233" spans="1:4" x14ac:dyDescent="0.45">
      <c r="A233">
        <v>4233846</v>
      </c>
      <c r="B233">
        <v>2016</v>
      </c>
      <c r="C233" t="s">
        <v>309</v>
      </c>
      <c r="D233" t="s">
        <v>326</v>
      </c>
    </row>
    <row r="234" spans="1:4" x14ac:dyDescent="0.45">
      <c r="A234">
        <v>4233846</v>
      </c>
      <c r="B234">
        <v>2016</v>
      </c>
      <c r="C234" t="s">
        <v>307</v>
      </c>
      <c r="D234" t="s">
        <v>324</v>
      </c>
    </row>
    <row r="235" spans="1:4" x14ac:dyDescent="0.45">
      <c r="A235">
        <v>4233846</v>
      </c>
      <c r="B235">
        <v>2019</v>
      </c>
      <c r="C235" t="s">
        <v>302</v>
      </c>
      <c r="D235" t="s">
        <v>319</v>
      </c>
    </row>
    <row r="236" spans="1:4" x14ac:dyDescent="0.45">
      <c r="A236">
        <v>4233857</v>
      </c>
      <c r="B236">
        <v>2019</v>
      </c>
      <c r="C236" t="s">
        <v>306</v>
      </c>
      <c r="D236" t="s">
        <v>323</v>
      </c>
    </row>
    <row r="237" spans="1:4" x14ac:dyDescent="0.45">
      <c r="A237">
        <v>4233857</v>
      </c>
      <c r="B237">
        <v>2019</v>
      </c>
      <c r="C237" t="s">
        <v>307</v>
      </c>
      <c r="D237" t="s">
        <v>324</v>
      </c>
    </row>
    <row r="238" spans="1:4" x14ac:dyDescent="0.45">
      <c r="A238">
        <v>4233916</v>
      </c>
      <c r="B238">
        <v>2019</v>
      </c>
      <c r="C238" t="s">
        <v>306</v>
      </c>
      <c r="D238" t="s">
        <v>323</v>
      </c>
    </row>
    <row r="239" spans="1:4" x14ac:dyDescent="0.45">
      <c r="A239">
        <v>4233916</v>
      </c>
      <c r="B239">
        <v>2019</v>
      </c>
      <c r="C239" t="s">
        <v>307</v>
      </c>
      <c r="D239" t="s">
        <v>324</v>
      </c>
    </row>
    <row r="240" spans="1:4" x14ac:dyDescent="0.45">
      <c r="A240">
        <v>4233968</v>
      </c>
      <c r="B240">
        <v>2016</v>
      </c>
      <c r="C240" t="s">
        <v>306</v>
      </c>
      <c r="D240" t="s">
        <v>323</v>
      </c>
    </row>
    <row r="241" spans="1:4" x14ac:dyDescent="0.45">
      <c r="A241">
        <v>4233968</v>
      </c>
      <c r="B241">
        <v>2016</v>
      </c>
      <c r="C241" t="s">
        <v>307</v>
      </c>
      <c r="D241" t="s">
        <v>324</v>
      </c>
    </row>
    <row r="242" spans="1:4" x14ac:dyDescent="0.45">
      <c r="A242">
        <v>4234035</v>
      </c>
      <c r="B242">
        <v>2016</v>
      </c>
      <c r="C242" t="s">
        <v>306</v>
      </c>
      <c r="D242" t="s">
        <v>323</v>
      </c>
    </row>
    <row r="243" spans="1:4" x14ac:dyDescent="0.45">
      <c r="A243">
        <v>4234035</v>
      </c>
      <c r="B243">
        <v>2016</v>
      </c>
      <c r="C243" t="s">
        <v>307</v>
      </c>
      <c r="D243" t="s">
        <v>324</v>
      </c>
    </row>
    <row r="244" spans="1:4" x14ac:dyDescent="0.45">
      <c r="A244">
        <v>4235592</v>
      </c>
      <c r="B244">
        <v>2019</v>
      </c>
      <c r="C244" t="s">
        <v>304</v>
      </c>
      <c r="D244" t="s">
        <v>321</v>
      </c>
    </row>
    <row r="245" spans="1:4" x14ac:dyDescent="0.45">
      <c r="A245">
        <v>4235592</v>
      </c>
      <c r="B245">
        <v>2019</v>
      </c>
      <c r="C245" t="s">
        <v>302</v>
      </c>
      <c r="D245" t="s">
        <v>319</v>
      </c>
    </row>
    <row r="246" spans="1:4" x14ac:dyDescent="0.45">
      <c r="A246">
        <v>4236083</v>
      </c>
      <c r="B246">
        <v>2016</v>
      </c>
      <c r="C246" t="s">
        <v>304</v>
      </c>
      <c r="D246" t="s">
        <v>321</v>
      </c>
    </row>
    <row r="247" spans="1:4" x14ac:dyDescent="0.45">
      <c r="A247">
        <v>4236083</v>
      </c>
      <c r="B247">
        <v>2016</v>
      </c>
      <c r="C247" t="s">
        <v>302</v>
      </c>
      <c r="D247" t="s">
        <v>319</v>
      </c>
    </row>
    <row r="248" spans="1:4" x14ac:dyDescent="0.45">
      <c r="A248">
        <v>4236238</v>
      </c>
      <c r="B248">
        <v>2016</v>
      </c>
      <c r="C248" t="s">
        <v>304</v>
      </c>
      <c r="D248" t="s">
        <v>321</v>
      </c>
    </row>
    <row r="249" spans="1:4" x14ac:dyDescent="0.45">
      <c r="A249">
        <v>4236238</v>
      </c>
      <c r="B249">
        <v>2016</v>
      </c>
      <c r="C249" t="s">
        <v>302</v>
      </c>
      <c r="D249" t="s">
        <v>319</v>
      </c>
    </row>
    <row r="250" spans="1:4" x14ac:dyDescent="0.45">
      <c r="A250">
        <v>4236354</v>
      </c>
      <c r="B250">
        <v>2016</v>
      </c>
      <c r="C250" t="s">
        <v>309</v>
      </c>
      <c r="D250" t="s">
        <v>326</v>
      </c>
    </row>
    <row r="251" spans="1:4" x14ac:dyDescent="0.45">
      <c r="A251">
        <v>4236354</v>
      </c>
      <c r="B251">
        <v>2016</v>
      </c>
      <c r="C251" t="s">
        <v>307</v>
      </c>
      <c r="D251" t="s">
        <v>324</v>
      </c>
    </row>
    <row r="252" spans="1:4" x14ac:dyDescent="0.45">
      <c r="A252">
        <v>4236354</v>
      </c>
      <c r="B252">
        <v>2019</v>
      </c>
      <c r="C252" t="s">
        <v>302</v>
      </c>
      <c r="D252" t="s">
        <v>319</v>
      </c>
    </row>
    <row r="253" spans="1:4" x14ac:dyDescent="0.45">
      <c r="A253">
        <v>4237490</v>
      </c>
      <c r="B253">
        <v>2016</v>
      </c>
      <c r="C253" t="s">
        <v>304</v>
      </c>
      <c r="D253" t="s">
        <v>321</v>
      </c>
    </row>
    <row r="254" spans="1:4" x14ac:dyDescent="0.45">
      <c r="A254">
        <v>4237490</v>
      </c>
      <c r="B254">
        <v>2016</v>
      </c>
      <c r="C254" t="s">
        <v>302</v>
      </c>
      <c r="D254" t="s">
        <v>319</v>
      </c>
    </row>
    <row r="255" spans="1:4" x14ac:dyDescent="0.45">
      <c r="A255">
        <v>4237490</v>
      </c>
      <c r="B255">
        <v>2019</v>
      </c>
      <c r="C255" t="s">
        <v>306</v>
      </c>
      <c r="D255" t="s">
        <v>323</v>
      </c>
    </row>
    <row r="256" spans="1:4" x14ac:dyDescent="0.45">
      <c r="A256">
        <v>4237490</v>
      </c>
      <c r="B256">
        <v>2019</v>
      </c>
      <c r="C256" t="s">
        <v>307</v>
      </c>
      <c r="D256" t="s">
        <v>324</v>
      </c>
    </row>
    <row r="257" spans="1:4" x14ac:dyDescent="0.45">
      <c r="A257">
        <v>4237796</v>
      </c>
      <c r="B257">
        <v>2019</v>
      </c>
      <c r="C257" t="s">
        <v>303</v>
      </c>
      <c r="D257" t="s">
        <v>320</v>
      </c>
    </row>
    <row r="258" spans="1:4" x14ac:dyDescent="0.45">
      <c r="A258">
        <v>4237796</v>
      </c>
      <c r="B258">
        <v>2019</v>
      </c>
      <c r="C258" t="s">
        <v>302</v>
      </c>
      <c r="D258" t="s">
        <v>319</v>
      </c>
    </row>
    <row r="259" spans="1:4" x14ac:dyDescent="0.45">
      <c r="A259">
        <v>4239213</v>
      </c>
      <c r="B259">
        <v>2016</v>
      </c>
      <c r="C259" t="s">
        <v>309</v>
      </c>
      <c r="D259" t="s">
        <v>326</v>
      </c>
    </row>
    <row r="260" spans="1:4" x14ac:dyDescent="0.45">
      <c r="A260">
        <v>4239213</v>
      </c>
      <c r="B260">
        <v>2016</v>
      </c>
      <c r="C260" t="s">
        <v>307</v>
      </c>
      <c r="D260" t="s">
        <v>324</v>
      </c>
    </row>
    <row r="261" spans="1:4" x14ac:dyDescent="0.45">
      <c r="A261">
        <v>4239213</v>
      </c>
      <c r="B261">
        <v>2019</v>
      </c>
      <c r="C261" t="s">
        <v>302</v>
      </c>
      <c r="D261" t="s">
        <v>319</v>
      </c>
    </row>
    <row r="262" spans="1:4" x14ac:dyDescent="0.45">
      <c r="A262">
        <v>4239508</v>
      </c>
      <c r="B262">
        <v>2016</v>
      </c>
      <c r="C262" t="s">
        <v>306</v>
      </c>
      <c r="D262" t="s">
        <v>323</v>
      </c>
    </row>
    <row r="263" spans="1:4" x14ac:dyDescent="0.45">
      <c r="A263">
        <v>4239508</v>
      </c>
      <c r="B263">
        <v>2016</v>
      </c>
      <c r="C263" t="s">
        <v>307</v>
      </c>
      <c r="D263" t="s">
        <v>324</v>
      </c>
    </row>
    <row r="264" spans="1:4" x14ac:dyDescent="0.45">
      <c r="A264">
        <v>4241439</v>
      </c>
      <c r="B264">
        <v>2016</v>
      </c>
      <c r="C264" t="s">
        <v>301</v>
      </c>
      <c r="D264" t="s">
        <v>318</v>
      </c>
    </row>
    <row r="265" spans="1:4" x14ac:dyDescent="0.45">
      <c r="A265">
        <v>4241439</v>
      </c>
      <c r="B265">
        <v>2016</v>
      </c>
      <c r="C265" t="s">
        <v>302</v>
      </c>
      <c r="D265" t="s">
        <v>319</v>
      </c>
    </row>
    <row r="266" spans="1:4" x14ac:dyDescent="0.45">
      <c r="A266">
        <v>4241439</v>
      </c>
      <c r="B266">
        <v>2019</v>
      </c>
      <c r="C266" t="s">
        <v>303</v>
      </c>
      <c r="D266" t="s">
        <v>320</v>
      </c>
    </row>
    <row r="267" spans="1:4" x14ac:dyDescent="0.45">
      <c r="A267">
        <v>4241503</v>
      </c>
      <c r="B267">
        <v>2016</v>
      </c>
      <c r="C267" t="s">
        <v>306</v>
      </c>
      <c r="D267" t="s">
        <v>323</v>
      </c>
    </row>
    <row r="268" spans="1:4" x14ac:dyDescent="0.45">
      <c r="A268">
        <v>4241503</v>
      </c>
      <c r="B268">
        <v>2016</v>
      </c>
      <c r="C268" t="s">
        <v>307</v>
      </c>
      <c r="D268" t="s">
        <v>324</v>
      </c>
    </row>
    <row r="269" spans="1:4" x14ac:dyDescent="0.45">
      <c r="A269">
        <v>4242422</v>
      </c>
      <c r="B269">
        <v>2019</v>
      </c>
      <c r="C269" t="s">
        <v>306</v>
      </c>
      <c r="D269" t="s">
        <v>323</v>
      </c>
    </row>
    <row r="270" spans="1:4" x14ac:dyDescent="0.45">
      <c r="A270">
        <v>4242422</v>
      </c>
      <c r="B270">
        <v>2019</v>
      </c>
      <c r="C270" t="s">
        <v>307</v>
      </c>
      <c r="D270" t="s">
        <v>324</v>
      </c>
    </row>
    <row r="271" spans="1:4" x14ac:dyDescent="0.45">
      <c r="A271">
        <v>4246301</v>
      </c>
      <c r="B271">
        <v>2019</v>
      </c>
      <c r="C271" t="s">
        <v>306</v>
      </c>
      <c r="D271" t="s">
        <v>323</v>
      </c>
    </row>
    <row r="272" spans="1:4" x14ac:dyDescent="0.45">
      <c r="A272">
        <v>4246301</v>
      </c>
      <c r="B272">
        <v>2019</v>
      </c>
      <c r="C272" t="s">
        <v>307</v>
      </c>
      <c r="D272" t="s">
        <v>324</v>
      </c>
    </row>
    <row r="273" spans="1:4" x14ac:dyDescent="0.45">
      <c r="A273">
        <v>487026002</v>
      </c>
      <c r="B273">
        <v>2016</v>
      </c>
      <c r="C273" t="s">
        <v>304</v>
      </c>
      <c r="D273" t="s">
        <v>321</v>
      </c>
    </row>
    <row r="274" spans="1:4" x14ac:dyDescent="0.45">
      <c r="A274">
        <v>487026002</v>
      </c>
      <c r="B274">
        <v>2016</v>
      </c>
      <c r="C274" t="s">
        <v>302</v>
      </c>
      <c r="D274" t="s">
        <v>319</v>
      </c>
    </row>
    <row r="275" spans="1:4" x14ac:dyDescent="0.45">
      <c r="A275">
        <v>487026003</v>
      </c>
      <c r="B275">
        <v>2017</v>
      </c>
      <c r="C275" t="s">
        <v>304</v>
      </c>
      <c r="D275" t="s">
        <v>321</v>
      </c>
    </row>
    <row r="276" spans="1:4" x14ac:dyDescent="0.45">
      <c r="A276">
        <v>487026003</v>
      </c>
      <c r="B276">
        <v>2017</v>
      </c>
      <c r="C276" t="s">
        <v>302</v>
      </c>
      <c r="D276" t="s">
        <v>319</v>
      </c>
    </row>
    <row r="277" spans="1:4" x14ac:dyDescent="0.45">
      <c r="A277">
        <v>487026004</v>
      </c>
      <c r="B277">
        <v>2016</v>
      </c>
      <c r="C277" t="s">
        <v>312</v>
      </c>
      <c r="D277" t="s">
        <v>329</v>
      </c>
    </row>
    <row r="278" spans="1:4" x14ac:dyDescent="0.45">
      <c r="A278">
        <v>487026004</v>
      </c>
      <c r="B278">
        <v>2016</v>
      </c>
      <c r="C278" t="s">
        <v>313</v>
      </c>
      <c r="D278" t="s">
        <v>330</v>
      </c>
    </row>
    <row r="279" spans="1:4" x14ac:dyDescent="0.45">
      <c r="A279">
        <v>487026005</v>
      </c>
      <c r="B279">
        <v>2016</v>
      </c>
      <c r="C279" t="s">
        <v>304</v>
      </c>
      <c r="D279" t="s">
        <v>321</v>
      </c>
    </row>
    <row r="280" spans="1:4" x14ac:dyDescent="0.45">
      <c r="A280">
        <v>487026005</v>
      </c>
      <c r="B280">
        <v>2016</v>
      </c>
      <c r="C280" t="s">
        <v>302</v>
      </c>
      <c r="D280" t="s">
        <v>319</v>
      </c>
    </row>
    <row r="281" spans="1:4" x14ac:dyDescent="0.45">
      <c r="A281">
        <v>487026006</v>
      </c>
      <c r="B281">
        <v>2016</v>
      </c>
      <c r="C281" t="s">
        <v>306</v>
      </c>
      <c r="D281" t="s">
        <v>323</v>
      </c>
    </row>
    <row r="282" spans="1:4" x14ac:dyDescent="0.45">
      <c r="A282">
        <v>487026006</v>
      </c>
      <c r="B282">
        <v>2016</v>
      </c>
      <c r="C282" t="s">
        <v>307</v>
      </c>
      <c r="D282" t="s">
        <v>324</v>
      </c>
    </row>
    <row r="283" spans="1:4" x14ac:dyDescent="0.45">
      <c r="A283">
        <v>487026008</v>
      </c>
      <c r="B283">
        <v>2016</v>
      </c>
      <c r="C283" t="s">
        <v>304</v>
      </c>
      <c r="D283" t="s">
        <v>321</v>
      </c>
    </row>
    <row r="284" spans="1:4" x14ac:dyDescent="0.45">
      <c r="A284">
        <v>487026008</v>
      </c>
      <c r="B284">
        <v>2016</v>
      </c>
      <c r="C284" t="s">
        <v>302</v>
      </c>
      <c r="D284" t="s">
        <v>319</v>
      </c>
    </row>
    <row r="285" spans="1:4" x14ac:dyDescent="0.45">
      <c r="A285">
        <v>487026009</v>
      </c>
      <c r="B285">
        <v>2016</v>
      </c>
      <c r="C285" t="s">
        <v>304</v>
      </c>
      <c r="D285" t="s">
        <v>321</v>
      </c>
    </row>
    <row r="286" spans="1:4" x14ac:dyDescent="0.45">
      <c r="A286">
        <v>487026009</v>
      </c>
      <c r="B286">
        <v>2016</v>
      </c>
      <c r="C286" t="s">
        <v>302</v>
      </c>
      <c r="D286" t="s">
        <v>319</v>
      </c>
    </row>
    <row r="287" spans="1:4" x14ac:dyDescent="0.45">
      <c r="A287">
        <v>487026010</v>
      </c>
      <c r="B287">
        <v>2016</v>
      </c>
      <c r="C287" t="s">
        <v>301</v>
      </c>
      <c r="D287" t="s">
        <v>318</v>
      </c>
    </row>
    <row r="288" spans="1:4" x14ac:dyDescent="0.45">
      <c r="A288">
        <v>487026010</v>
      </c>
      <c r="B288">
        <v>2016</v>
      </c>
      <c r="C288" t="s">
        <v>302</v>
      </c>
      <c r="D288" t="s">
        <v>319</v>
      </c>
    </row>
    <row r="289" spans="1:4" x14ac:dyDescent="0.45">
      <c r="A289">
        <v>487026011</v>
      </c>
      <c r="B289">
        <v>2016</v>
      </c>
      <c r="C289" t="s">
        <v>304</v>
      </c>
      <c r="D289" t="s">
        <v>321</v>
      </c>
    </row>
    <row r="290" spans="1:4" x14ac:dyDescent="0.45">
      <c r="A290">
        <v>487026011</v>
      </c>
      <c r="B290">
        <v>2016</v>
      </c>
      <c r="C290" t="s">
        <v>302</v>
      </c>
      <c r="D290" t="s">
        <v>319</v>
      </c>
    </row>
    <row r="291" spans="1:4" x14ac:dyDescent="0.45">
      <c r="A291">
        <v>487026012</v>
      </c>
      <c r="B291">
        <v>2016</v>
      </c>
      <c r="C291" t="s">
        <v>301</v>
      </c>
      <c r="D291" t="s">
        <v>318</v>
      </c>
    </row>
    <row r="292" spans="1:4" x14ac:dyDescent="0.45">
      <c r="A292">
        <v>487026012</v>
      </c>
      <c r="B292">
        <v>2016</v>
      </c>
      <c r="C292" t="s">
        <v>302</v>
      </c>
      <c r="D292" t="s">
        <v>319</v>
      </c>
    </row>
    <row r="293" spans="1:4" x14ac:dyDescent="0.45">
      <c r="A293">
        <v>487026012</v>
      </c>
      <c r="B293">
        <v>2019</v>
      </c>
      <c r="C293" t="s">
        <v>306</v>
      </c>
      <c r="D293" t="s">
        <v>323</v>
      </c>
    </row>
    <row r="294" spans="1:4" x14ac:dyDescent="0.45">
      <c r="A294">
        <v>487026012</v>
      </c>
      <c r="B294">
        <v>2019</v>
      </c>
      <c r="C294" t="s">
        <v>307</v>
      </c>
      <c r="D294" t="s">
        <v>324</v>
      </c>
    </row>
    <row r="295" spans="1:4" x14ac:dyDescent="0.45">
      <c r="A295">
        <v>487026013</v>
      </c>
      <c r="B295">
        <v>2016</v>
      </c>
      <c r="C295" t="s">
        <v>301</v>
      </c>
      <c r="D295" t="s">
        <v>318</v>
      </c>
    </row>
    <row r="296" spans="1:4" x14ac:dyDescent="0.45">
      <c r="A296">
        <v>487026013</v>
      </c>
      <c r="B296">
        <v>2016</v>
      </c>
      <c r="C296" t="s">
        <v>302</v>
      </c>
      <c r="D296" t="s">
        <v>319</v>
      </c>
    </row>
    <row r="297" spans="1:4" x14ac:dyDescent="0.45">
      <c r="A297">
        <v>487026013</v>
      </c>
      <c r="B297">
        <v>2019</v>
      </c>
      <c r="C297" t="s">
        <v>303</v>
      </c>
      <c r="D297" t="s">
        <v>320</v>
      </c>
    </row>
    <row r="298" spans="1:4" x14ac:dyDescent="0.45">
      <c r="A298">
        <v>487026014</v>
      </c>
      <c r="B298">
        <v>2016</v>
      </c>
      <c r="C298" t="s">
        <v>305</v>
      </c>
      <c r="D298" t="s">
        <v>322</v>
      </c>
    </row>
    <row r="299" spans="1:4" x14ac:dyDescent="0.45">
      <c r="A299">
        <v>487026014</v>
      </c>
      <c r="B299">
        <v>2016</v>
      </c>
      <c r="C299" t="s">
        <v>300</v>
      </c>
      <c r="D299" t="s">
        <v>317</v>
      </c>
    </row>
    <row r="300" spans="1:4" x14ac:dyDescent="0.45">
      <c r="A300">
        <v>487026015</v>
      </c>
      <c r="B300">
        <v>2016</v>
      </c>
      <c r="C300" t="s">
        <v>304</v>
      </c>
      <c r="D300" t="s">
        <v>321</v>
      </c>
    </row>
    <row r="301" spans="1:4" x14ac:dyDescent="0.45">
      <c r="A301">
        <v>487026015</v>
      </c>
      <c r="B301">
        <v>2016</v>
      </c>
      <c r="C301" t="s">
        <v>302</v>
      </c>
      <c r="D301" t="s">
        <v>319</v>
      </c>
    </row>
    <row r="302" spans="1:4" x14ac:dyDescent="0.45">
      <c r="A302">
        <v>487026016</v>
      </c>
      <c r="B302">
        <v>2016</v>
      </c>
      <c r="C302" t="s">
        <v>304</v>
      </c>
      <c r="D302" t="s">
        <v>321</v>
      </c>
    </row>
    <row r="303" spans="1:4" x14ac:dyDescent="0.45">
      <c r="A303">
        <v>487026016</v>
      </c>
      <c r="B303">
        <v>2016</v>
      </c>
      <c r="C303" t="s">
        <v>302</v>
      </c>
      <c r="D303" t="s">
        <v>319</v>
      </c>
    </row>
    <row r="304" spans="1:4" x14ac:dyDescent="0.45">
      <c r="A304">
        <v>487026017</v>
      </c>
      <c r="B304">
        <v>2016</v>
      </c>
      <c r="C304" t="s">
        <v>306</v>
      </c>
      <c r="D304" t="s">
        <v>323</v>
      </c>
    </row>
    <row r="305" spans="1:4" x14ac:dyDescent="0.45">
      <c r="A305">
        <v>487026017</v>
      </c>
      <c r="B305">
        <v>2016</v>
      </c>
      <c r="C305" t="s">
        <v>307</v>
      </c>
      <c r="D305" t="s">
        <v>324</v>
      </c>
    </row>
    <row r="306" spans="1:4" x14ac:dyDescent="0.45">
      <c r="A306">
        <v>487026018</v>
      </c>
      <c r="B306">
        <v>2016</v>
      </c>
      <c r="C306" t="s">
        <v>304</v>
      </c>
      <c r="D306" t="s">
        <v>321</v>
      </c>
    </row>
    <row r="307" spans="1:4" x14ac:dyDescent="0.45">
      <c r="A307">
        <v>487026018</v>
      </c>
      <c r="B307">
        <v>2016</v>
      </c>
      <c r="C307" t="s">
        <v>302</v>
      </c>
      <c r="D307" t="s">
        <v>319</v>
      </c>
    </row>
    <row r="308" spans="1:4" x14ac:dyDescent="0.45">
      <c r="A308">
        <v>487026019</v>
      </c>
      <c r="B308">
        <v>2016</v>
      </c>
      <c r="C308" t="s">
        <v>304</v>
      </c>
      <c r="D308" t="s">
        <v>321</v>
      </c>
    </row>
    <row r="309" spans="1:4" x14ac:dyDescent="0.45">
      <c r="A309">
        <v>487026019</v>
      </c>
      <c r="B309">
        <v>2016</v>
      </c>
      <c r="C309" t="s">
        <v>302</v>
      </c>
      <c r="D309" t="s">
        <v>319</v>
      </c>
    </row>
    <row r="310" spans="1:4" x14ac:dyDescent="0.45">
      <c r="A310">
        <v>487026019</v>
      </c>
      <c r="B310">
        <v>2019</v>
      </c>
      <c r="C310" t="s">
        <v>306</v>
      </c>
      <c r="D310" t="s">
        <v>323</v>
      </c>
    </row>
    <row r="311" spans="1:4" x14ac:dyDescent="0.45">
      <c r="A311">
        <v>487026019</v>
      </c>
      <c r="B311">
        <v>2019</v>
      </c>
      <c r="C311" t="s">
        <v>307</v>
      </c>
      <c r="D311" t="s">
        <v>324</v>
      </c>
    </row>
    <row r="312" spans="1:4" x14ac:dyDescent="0.45">
      <c r="A312">
        <v>487026020</v>
      </c>
      <c r="B312">
        <v>2016</v>
      </c>
      <c r="C312" t="s">
        <v>308</v>
      </c>
      <c r="D312" t="s">
        <v>325</v>
      </c>
    </row>
    <row r="313" spans="1:4" x14ac:dyDescent="0.45">
      <c r="A313">
        <v>487026020</v>
      </c>
      <c r="B313">
        <v>2016</v>
      </c>
      <c r="C313" t="s">
        <v>300</v>
      </c>
      <c r="D313" t="s">
        <v>317</v>
      </c>
    </row>
    <row r="314" spans="1:4" x14ac:dyDescent="0.45">
      <c r="A314">
        <v>487026021</v>
      </c>
      <c r="B314">
        <v>2016</v>
      </c>
      <c r="C314" t="s">
        <v>304</v>
      </c>
      <c r="D314" t="s">
        <v>321</v>
      </c>
    </row>
    <row r="315" spans="1:4" x14ac:dyDescent="0.45">
      <c r="A315">
        <v>487026021</v>
      </c>
      <c r="B315">
        <v>2016</v>
      </c>
      <c r="C315" t="s">
        <v>302</v>
      </c>
      <c r="D315" t="s">
        <v>319</v>
      </c>
    </row>
    <row r="316" spans="1:4" x14ac:dyDescent="0.45">
      <c r="A316">
        <v>487026022</v>
      </c>
      <c r="B316">
        <v>2016</v>
      </c>
      <c r="C316" t="s">
        <v>308</v>
      </c>
      <c r="D316" t="s">
        <v>325</v>
      </c>
    </row>
    <row r="317" spans="1:4" x14ac:dyDescent="0.45">
      <c r="A317">
        <v>487026022</v>
      </c>
      <c r="B317">
        <v>2016</v>
      </c>
      <c r="C317" t="s">
        <v>300</v>
      </c>
      <c r="D317" t="s">
        <v>317</v>
      </c>
    </row>
    <row r="318" spans="1:4" x14ac:dyDescent="0.45">
      <c r="A318">
        <v>487026023</v>
      </c>
      <c r="B318">
        <v>2016</v>
      </c>
      <c r="C318" t="s">
        <v>304</v>
      </c>
      <c r="D318" t="s">
        <v>321</v>
      </c>
    </row>
    <row r="319" spans="1:4" x14ac:dyDescent="0.45">
      <c r="A319">
        <v>487026023</v>
      </c>
      <c r="B319">
        <v>2016</v>
      </c>
      <c r="C319" t="s">
        <v>302</v>
      </c>
      <c r="D319" t="s">
        <v>319</v>
      </c>
    </row>
    <row r="320" spans="1:4" x14ac:dyDescent="0.45">
      <c r="A320">
        <v>487026024</v>
      </c>
      <c r="B320">
        <v>2016</v>
      </c>
      <c r="C320" t="s">
        <v>308</v>
      </c>
      <c r="D320" t="s">
        <v>325</v>
      </c>
    </row>
    <row r="321" spans="1:4" x14ac:dyDescent="0.45">
      <c r="A321">
        <v>487026024</v>
      </c>
      <c r="B321">
        <v>2016</v>
      </c>
      <c r="C321" t="s">
        <v>300</v>
      </c>
      <c r="D321" t="s">
        <v>317</v>
      </c>
    </row>
    <row r="322" spans="1:4" x14ac:dyDescent="0.45">
      <c r="A322">
        <v>487026025</v>
      </c>
      <c r="B322">
        <v>2016</v>
      </c>
      <c r="C322" t="s">
        <v>301</v>
      </c>
      <c r="D322" t="s">
        <v>318</v>
      </c>
    </row>
    <row r="323" spans="1:4" x14ac:dyDescent="0.45">
      <c r="A323">
        <v>487026025</v>
      </c>
      <c r="B323">
        <v>2016</v>
      </c>
      <c r="C323" t="s">
        <v>302</v>
      </c>
      <c r="D323" t="s">
        <v>319</v>
      </c>
    </row>
    <row r="324" spans="1:4" x14ac:dyDescent="0.45">
      <c r="A324">
        <v>487026025</v>
      </c>
      <c r="B324">
        <v>2019</v>
      </c>
      <c r="C324" t="s">
        <v>303</v>
      </c>
      <c r="D324" t="s">
        <v>320</v>
      </c>
    </row>
    <row r="325" spans="1:4" x14ac:dyDescent="0.45">
      <c r="A325">
        <v>487026026</v>
      </c>
      <c r="B325">
        <v>2016</v>
      </c>
      <c r="C325" t="s">
        <v>306</v>
      </c>
      <c r="D325" t="s">
        <v>323</v>
      </c>
    </row>
    <row r="326" spans="1:4" x14ac:dyDescent="0.45">
      <c r="A326">
        <v>487026026</v>
      </c>
      <c r="B326">
        <v>2016</v>
      </c>
      <c r="C326" t="s">
        <v>307</v>
      </c>
      <c r="D326" t="s">
        <v>324</v>
      </c>
    </row>
    <row r="327" spans="1:4" x14ac:dyDescent="0.45">
      <c r="A327">
        <v>487026028</v>
      </c>
      <c r="B327">
        <v>2016</v>
      </c>
      <c r="C327" t="s">
        <v>304</v>
      </c>
      <c r="D327" t="s">
        <v>321</v>
      </c>
    </row>
    <row r="328" spans="1:4" x14ac:dyDescent="0.45">
      <c r="A328">
        <v>487026028</v>
      </c>
      <c r="B328">
        <v>2016</v>
      </c>
      <c r="C328" t="s">
        <v>302</v>
      </c>
      <c r="D328" t="s">
        <v>319</v>
      </c>
    </row>
    <row r="329" spans="1:4" x14ac:dyDescent="0.45">
      <c r="A329">
        <v>487026029</v>
      </c>
      <c r="B329">
        <v>2016</v>
      </c>
      <c r="C329" t="s">
        <v>308</v>
      </c>
      <c r="D329" t="s">
        <v>325</v>
      </c>
    </row>
    <row r="330" spans="1:4" x14ac:dyDescent="0.45">
      <c r="A330">
        <v>487026029</v>
      </c>
      <c r="B330">
        <v>2016</v>
      </c>
      <c r="C330" t="s">
        <v>300</v>
      </c>
      <c r="D330" t="s">
        <v>317</v>
      </c>
    </row>
    <row r="331" spans="1:4" x14ac:dyDescent="0.45">
      <c r="A331">
        <v>487026030</v>
      </c>
      <c r="B331">
        <v>2016</v>
      </c>
      <c r="C331" t="s">
        <v>304</v>
      </c>
      <c r="D331" t="s">
        <v>321</v>
      </c>
    </row>
    <row r="332" spans="1:4" x14ac:dyDescent="0.45">
      <c r="A332">
        <v>487026030</v>
      </c>
      <c r="B332">
        <v>2016</v>
      </c>
      <c r="C332" t="s">
        <v>302</v>
      </c>
      <c r="D332" t="s">
        <v>319</v>
      </c>
    </row>
    <row r="333" spans="1:4" x14ac:dyDescent="0.45">
      <c r="A333">
        <v>487026031</v>
      </c>
      <c r="B333">
        <v>2016</v>
      </c>
      <c r="C333" t="s">
        <v>306</v>
      </c>
      <c r="D333" t="s">
        <v>323</v>
      </c>
    </row>
    <row r="334" spans="1:4" x14ac:dyDescent="0.45">
      <c r="A334">
        <v>487026031</v>
      </c>
      <c r="B334">
        <v>2016</v>
      </c>
      <c r="C334" t="s">
        <v>307</v>
      </c>
      <c r="D334" t="s">
        <v>324</v>
      </c>
    </row>
    <row r="335" spans="1:4" x14ac:dyDescent="0.45">
      <c r="A335">
        <v>487026032</v>
      </c>
      <c r="B335">
        <v>2016</v>
      </c>
      <c r="C335" t="s">
        <v>301</v>
      </c>
      <c r="D335" t="s">
        <v>318</v>
      </c>
    </row>
    <row r="336" spans="1:4" x14ac:dyDescent="0.45">
      <c r="A336">
        <v>487026032</v>
      </c>
      <c r="B336">
        <v>2016</v>
      </c>
      <c r="C336" t="s">
        <v>302</v>
      </c>
      <c r="D336" t="s">
        <v>319</v>
      </c>
    </row>
    <row r="337" spans="1:4" x14ac:dyDescent="0.45">
      <c r="A337">
        <v>487026032</v>
      </c>
      <c r="B337">
        <v>2019</v>
      </c>
      <c r="C337" t="s">
        <v>303</v>
      </c>
      <c r="D337" t="s">
        <v>320</v>
      </c>
    </row>
    <row r="338" spans="1:4" x14ac:dyDescent="0.45">
      <c r="A338">
        <v>487026187</v>
      </c>
      <c r="B338">
        <v>2016</v>
      </c>
      <c r="C338" t="s">
        <v>306</v>
      </c>
      <c r="D338" t="s">
        <v>323</v>
      </c>
    </row>
    <row r="339" spans="1:4" x14ac:dyDescent="0.45">
      <c r="A339">
        <v>487026187</v>
      </c>
      <c r="B339">
        <v>2016</v>
      </c>
      <c r="C339" t="s">
        <v>307</v>
      </c>
      <c r="D339" t="s">
        <v>324</v>
      </c>
    </row>
    <row r="340" spans="1:4" x14ac:dyDescent="0.45">
      <c r="A340">
        <v>487026188</v>
      </c>
      <c r="B340">
        <v>2016</v>
      </c>
      <c r="C340" t="s">
        <v>306</v>
      </c>
      <c r="D340" t="s">
        <v>323</v>
      </c>
    </row>
    <row r="341" spans="1:4" x14ac:dyDescent="0.45">
      <c r="A341">
        <v>487026188</v>
      </c>
      <c r="B341">
        <v>2016</v>
      </c>
      <c r="C341" t="s">
        <v>307</v>
      </c>
      <c r="D341" t="s">
        <v>324</v>
      </c>
    </row>
    <row r="342" spans="1:4" x14ac:dyDescent="0.45">
      <c r="A342">
        <v>487026189</v>
      </c>
      <c r="B342">
        <v>2016</v>
      </c>
      <c r="C342" t="s">
        <v>304</v>
      </c>
      <c r="D342" t="s">
        <v>321</v>
      </c>
    </row>
    <row r="343" spans="1:4" x14ac:dyDescent="0.45">
      <c r="A343">
        <v>487026189</v>
      </c>
      <c r="B343">
        <v>2016</v>
      </c>
      <c r="C343" t="s">
        <v>302</v>
      </c>
      <c r="D343" t="s">
        <v>319</v>
      </c>
    </row>
    <row r="344" spans="1:4" x14ac:dyDescent="0.45">
      <c r="A344">
        <v>487026190</v>
      </c>
      <c r="B344">
        <v>2016</v>
      </c>
      <c r="C344" t="s">
        <v>306</v>
      </c>
      <c r="D344" t="s">
        <v>323</v>
      </c>
    </row>
    <row r="345" spans="1:4" x14ac:dyDescent="0.45">
      <c r="A345">
        <v>487026190</v>
      </c>
      <c r="B345">
        <v>2016</v>
      </c>
      <c r="C345" t="s">
        <v>307</v>
      </c>
      <c r="D345" t="s">
        <v>324</v>
      </c>
    </row>
    <row r="346" spans="1:4" x14ac:dyDescent="0.45">
      <c r="A346">
        <v>487026191</v>
      </c>
      <c r="B346">
        <v>2016</v>
      </c>
      <c r="C346" t="s">
        <v>308</v>
      </c>
      <c r="D346" t="s">
        <v>325</v>
      </c>
    </row>
    <row r="347" spans="1:4" x14ac:dyDescent="0.45">
      <c r="A347">
        <v>487026191</v>
      </c>
      <c r="B347">
        <v>2016</v>
      </c>
      <c r="C347" t="s">
        <v>300</v>
      </c>
      <c r="D347" t="s">
        <v>317</v>
      </c>
    </row>
    <row r="348" spans="1:4" x14ac:dyDescent="0.45">
      <c r="A348">
        <v>487026192</v>
      </c>
      <c r="B348">
        <v>2016</v>
      </c>
      <c r="C348" t="s">
        <v>304</v>
      </c>
      <c r="D348" t="s">
        <v>321</v>
      </c>
    </row>
    <row r="349" spans="1:4" x14ac:dyDescent="0.45">
      <c r="A349">
        <v>487026192</v>
      </c>
      <c r="B349">
        <v>2016</v>
      </c>
      <c r="C349" t="s">
        <v>302</v>
      </c>
      <c r="D349" t="s">
        <v>319</v>
      </c>
    </row>
    <row r="350" spans="1:4" x14ac:dyDescent="0.45">
      <c r="A350">
        <v>487026193</v>
      </c>
      <c r="B350">
        <v>2016</v>
      </c>
      <c r="C350" t="s">
        <v>314</v>
      </c>
      <c r="D350" t="s">
        <v>331</v>
      </c>
    </row>
    <row r="351" spans="1:4" x14ac:dyDescent="0.45">
      <c r="A351">
        <v>487026193</v>
      </c>
      <c r="B351">
        <v>2016</v>
      </c>
      <c r="C351" t="s">
        <v>313</v>
      </c>
      <c r="D351" t="s">
        <v>330</v>
      </c>
    </row>
    <row r="352" spans="1:4" x14ac:dyDescent="0.45">
      <c r="A352">
        <v>487026194</v>
      </c>
      <c r="B352">
        <v>2016</v>
      </c>
      <c r="C352" t="s">
        <v>306</v>
      </c>
      <c r="D352" t="s">
        <v>323</v>
      </c>
    </row>
    <row r="353" spans="1:4" x14ac:dyDescent="0.45">
      <c r="A353">
        <v>487026194</v>
      </c>
      <c r="B353">
        <v>2016</v>
      </c>
      <c r="C353" t="s">
        <v>307</v>
      </c>
      <c r="D353" t="s">
        <v>324</v>
      </c>
    </row>
    <row r="354" spans="1:4" x14ac:dyDescent="0.45">
      <c r="A354">
        <v>487026195</v>
      </c>
      <c r="B354">
        <v>2016</v>
      </c>
      <c r="C354" t="s">
        <v>309</v>
      </c>
      <c r="D354" t="s">
        <v>326</v>
      </c>
    </row>
    <row r="355" spans="1:4" x14ac:dyDescent="0.45">
      <c r="A355">
        <v>487026195</v>
      </c>
      <c r="B355">
        <v>2016</v>
      </c>
      <c r="C355" t="s">
        <v>307</v>
      </c>
      <c r="D355" t="s">
        <v>324</v>
      </c>
    </row>
    <row r="356" spans="1:4" x14ac:dyDescent="0.45">
      <c r="A356">
        <v>487026195</v>
      </c>
      <c r="B356">
        <v>2019</v>
      </c>
      <c r="C356" t="s">
        <v>302</v>
      </c>
      <c r="D356" t="s">
        <v>319</v>
      </c>
    </row>
    <row r="357" spans="1:4" x14ac:dyDescent="0.45">
      <c r="A357">
        <v>487026196</v>
      </c>
      <c r="B357">
        <v>2016</v>
      </c>
      <c r="C357" t="s">
        <v>305</v>
      </c>
      <c r="D357" t="s">
        <v>322</v>
      </c>
    </row>
    <row r="358" spans="1:4" x14ac:dyDescent="0.45">
      <c r="A358">
        <v>487026196</v>
      </c>
      <c r="B358">
        <v>2016</v>
      </c>
      <c r="C358" t="s">
        <v>300</v>
      </c>
      <c r="D358" t="s">
        <v>317</v>
      </c>
    </row>
    <row r="359" spans="1:4" x14ac:dyDescent="0.45">
      <c r="A359">
        <v>487026198</v>
      </c>
      <c r="B359">
        <v>2016</v>
      </c>
      <c r="C359" t="s">
        <v>308</v>
      </c>
      <c r="D359" t="s">
        <v>325</v>
      </c>
    </row>
    <row r="360" spans="1:4" x14ac:dyDescent="0.45">
      <c r="A360">
        <v>487026198</v>
      </c>
      <c r="B360">
        <v>2016</v>
      </c>
      <c r="C360" t="s">
        <v>300</v>
      </c>
      <c r="D360" t="s">
        <v>317</v>
      </c>
    </row>
    <row r="361" spans="1:4" x14ac:dyDescent="0.45">
      <c r="A361">
        <v>487026199</v>
      </c>
      <c r="B361">
        <v>2016</v>
      </c>
      <c r="C361" t="s">
        <v>304</v>
      </c>
      <c r="D361" t="s">
        <v>321</v>
      </c>
    </row>
    <row r="362" spans="1:4" x14ac:dyDescent="0.45">
      <c r="A362">
        <v>487026199</v>
      </c>
      <c r="B362">
        <v>2016</v>
      </c>
      <c r="C362" t="s">
        <v>302</v>
      </c>
      <c r="D362" t="s">
        <v>319</v>
      </c>
    </row>
    <row r="363" spans="1:4" x14ac:dyDescent="0.45">
      <c r="A363">
        <v>487026200</v>
      </c>
      <c r="B363">
        <v>2016</v>
      </c>
      <c r="C363" t="s">
        <v>304</v>
      </c>
      <c r="D363" t="s">
        <v>321</v>
      </c>
    </row>
    <row r="364" spans="1:4" x14ac:dyDescent="0.45">
      <c r="A364">
        <v>487026200</v>
      </c>
      <c r="B364">
        <v>2016</v>
      </c>
      <c r="C364" t="s">
        <v>302</v>
      </c>
      <c r="D364" t="s">
        <v>319</v>
      </c>
    </row>
    <row r="365" spans="1:4" x14ac:dyDescent="0.45">
      <c r="A365">
        <v>487026201</v>
      </c>
      <c r="B365">
        <v>2016</v>
      </c>
      <c r="C365" t="s">
        <v>304</v>
      </c>
      <c r="D365" t="s">
        <v>321</v>
      </c>
    </row>
    <row r="366" spans="1:4" x14ac:dyDescent="0.45">
      <c r="A366">
        <v>487026201</v>
      </c>
      <c r="B366">
        <v>2016</v>
      </c>
      <c r="C366" t="s">
        <v>302</v>
      </c>
      <c r="D366" t="s">
        <v>319</v>
      </c>
    </row>
    <row r="367" spans="1:4" x14ac:dyDescent="0.45">
      <c r="A367">
        <v>487026202</v>
      </c>
      <c r="B367">
        <v>2016</v>
      </c>
      <c r="C367" t="s">
        <v>306</v>
      </c>
      <c r="D367" t="s">
        <v>323</v>
      </c>
    </row>
    <row r="368" spans="1:4" x14ac:dyDescent="0.45">
      <c r="A368">
        <v>487026202</v>
      </c>
      <c r="B368">
        <v>2016</v>
      </c>
      <c r="C368" t="s">
        <v>307</v>
      </c>
      <c r="D368" t="s">
        <v>324</v>
      </c>
    </row>
    <row r="369" spans="1:4" x14ac:dyDescent="0.45">
      <c r="A369">
        <v>487026203</v>
      </c>
      <c r="B369">
        <v>2016</v>
      </c>
      <c r="C369" t="s">
        <v>304</v>
      </c>
      <c r="D369" t="s">
        <v>321</v>
      </c>
    </row>
    <row r="370" spans="1:4" x14ac:dyDescent="0.45">
      <c r="A370">
        <v>487026203</v>
      </c>
      <c r="B370">
        <v>2016</v>
      </c>
      <c r="C370" t="s">
        <v>302</v>
      </c>
      <c r="D370" t="s">
        <v>319</v>
      </c>
    </row>
    <row r="371" spans="1:4" x14ac:dyDescent="0.45">
      <c r="A371">
        <v>487026203</v>
      </c>
      <c r="B371">
        <v>2019</v>
      </c>
      <c r="C371" t="s">
        <v>306</v>
      </c>
      <c r="D371" t="s">
        <v>323</v>
      </c>
    </row>
    <row r="372" spans="1:4" x14ac:dyDescent="0.45">
      <c r="A372">
        <v>487026203</v>
      </c>
      <c r="B372">
        <v>2019</v>
      </c>
      <c r="C372" t="s">
        <v>307</v>
      </c>
      <c r="D372" t="s">
        <v>324</v>
      </c>
    </row>
    <row r="373" spans="1:4" x14ac:dyDescent="0.45">
      <c r="A373">
        <v>487026204</v>
      </c>
      <c r="B373">
        <v>2016</v>
      </c>
      <c r="C373" t="s">
        <v>304</v>
      </c>
      <c r="D373" t="s">
        <v>321</v>
      </c>
    </row>
    <row r="374" spans="1:4" x14ac:dyDescent="0.45">
      <c r="A374">
        <v>487026204</v>
      </c>
      <c r="B374">
        <v>2016</v>
      </c>
      <c r="C374" t="s">
        <v>302</v>
      </c>
      <c r="D374" t="s">
        <v>319</v>
      </c>
    </row>
    <row r="375" spans="1:4" x14ac:dyDescent="0.45">
      <c r="A375">
        <v>487026205</v>
      </c>
      <c r="B375">
        <v>2016</v>
      </c>
      <c r="C375" t="s">
        <v>304</v>
      </c>
      <c r="D375" t="s">
        <v>321</v>
      </c>
    </row>
    <row r="376" spans="1:4" x14ac:dyDescent="0.45">
      <c r="A376">
        <v>487026205</v>
      </c>
      <c r="B376">
        <v>2016</v>
      </c>
      <c r="C376" t="s">
        <v>302</v>
      </c>
      <c r="D376" t="s">
        <v>319</v>
      </c>
    </row>
    <row r="377" spans="1:4" x14ac:dyDescent="0.45">
      <c r="A377">
        <v>487026206</v>
      </c>
      <c r="B377">
        <v>2016</v>
      </c>
      <c r="C377" t="s">
        <v>304</v>
      </c>
      <c r="D377" t="s">
        <v>321</v>
      </c>
    </row>
    <row r="378" spans="1:4" x14ac:dyDescent="0.45">
      <c r="A378">
        <v>487026206</v>
      </c>
      <c r="B378">
        <v>2016</v>
      </c>
      <c r="C378" t="s">
        <v>302</v>
      </c>
      <c r="D378" t="s">
        <v>319</v>
      </c>
    </row>
    <row r="379" spans="1:4" x14ac:dyDescent="0.45">
      <c r="A379">
        <v>487026207</v>
      </c>
      <c r="B379">
        <v>2016</v>
      </c>
      <c r="C379" t="s">
        <v>304</v>
      </c>
      <c r="D379" t="s">
        <v>321</v>
      </c>
    </row>
    <row r="380" spans="1:4" x14ac:dyDescent="0.45">
      <c r="A380">
        <v>487026207</v>
      </c>
      <c r="B380">
        <v>2016</v>
      </c>
      <c r="C380" t="s">
        <v>302</v>
      </c>
      <c r="D380" t="s">
        <v>319</v>
      </c>
    </row>
    <row r="381" spans="1:4" x14ac:dyDescent="0.45">
      <c r="A381">
        <v>487026208</v>
      </c>
      <c r="B381">
        <v>2016</v>
      </c>
      <c r="C381" t="s">
        <v>304</v>
      </c>
      <c r="D381" t="s">
        <v>321</v>
      </c>
    </row>
    <row r="382" spans="1:4" x14ac:dyDescent="0.45">
      <c r="A382">
        <v>487026208</v>
      </c>
      <c r="B382">
        <v>2016</v>
      </c>
      <c r="C382" t="s">
        <v>302</v>
      </c>
      <c r="D382" t="s">
        <v>319</v>
      </c>
    </row>
    <row r="383" spans="1:4" x14ac:dyDescent="0.45">
      <c r="A383">
        <v>487026209</v>
      </c>
      <c r="B383">
        <v>2016</v>
      </c>
      <c r="C383" t="s">
        <v>304</v>
      </c>
      <c r="D383" t="s">
        <v>321</v>
      </c>
    </row>
    <row r="384" spans="1:4" x14ac:dyDescent="0.45">
      <c r="A384">
        <v>487026209</v>
      </c>
      <c r="B384">
        <v>2016</v>
      </c>
      <c r="C384" t="s">
        <v>302</v>
      </c>
      <c r="D384" t="s">
        <v>319</v>
      </c>
    </row>
    <row r="385" spans="1:4" x14ac:dyDescent="0.45">
      <c r="A385">
        <v>487026210</v>
      </c>
      <c r="B385">
        <v>2016</v>
      </c>
      <c r="C385" t="s">
        <v>304</v>
      </c>
      <c r="D385" t="s">
        <v>321</v>
      </c>
    </row>
    <row r="386" spans="1:4" x14ac:dyDescent="0.45">
      <c r="A386">
        <v>487026210</v>
      </c>
      <c r="B386">
        <v>2016</v>
      </c>
      <c r="C386" t="s">
        <v>302</v>
      </c>
      <c r="D386" t="s">
        <v>319</v>
      </c>
    </row>
    <row r="387" spans="1:4" x14ac:dyDescent="0.45">
      <c r="A387">
        <v>487026211</v>
      </c>
      <c r="B387">
        <v>2016</v>
      </c>
      <c r="C387" t="s">
        <v>304</v>
      </c>
      <c r="D387" t="s">
        <v>321</v>
      </c>
    </row>
    <row r="388" spans="1:4" x14ac:dyDescent="0.45">
      <c r="A388">
        <v>487026211</v>
      </c>
      <c r="B388">
        <v>2016</v>
      </c>
      <c r="C388" t="s">
        <v>302</v>
      </c>
      <c r="D388" t="s">
        <v>319</v>
      </c>
    </row>
    <row r="389" spans="1:4" x14ac:dyDescent="0.45">
      <c r="A389">
        <v>487026212</v>
      </c>
      <c r="B389">
        <v>2016</v>
      </c>
      <c r="C389" t="s">
        <v>304</v>
      </c>
      <c r="D389" t="s">
        <v>321</v>
      </c>
    </row>
    <row r="390" spans="1:4" x14ac:dyDescent="0.45">
      <c r="A390">
        <v>487026212</v>
      </c>
      <c r="B390">
        <v>2016</v>
      </c>
      <c r="C390" t="s">
        <v>302</v>
      </c>
      <c r="D390" t="s">
        <v>319</v>
      </c>
    </row>
    <row r="391" spans="1:4" x14ac:dyDescent="0.45">
      <c r="A391">
        <v>487026213</v>
      </c>
      <c r="B391">
        <v>2016</v>
      </c>
      <c r="C391" t="s">
        <v>301</v>
      </c>
      <c r="D391" t="s">
        <v>318</v>
      </c>
    </row>
    <row r="392" spans="1:4" x14ac:dyDescent="0.45">
      <c r="A392">
        <v>487026213</v>
      </c>
      <c r="B392">
        <v>2016</v>
      </c>
      <c r="C392" t="s">
        <v>302</v>
      </c>
      <c r="D392" t="s">
        <v>319</v>
      </c>
    </row>
    <row r="393" spans="1:4" x14ac:dyDescent="0.45">
      <c r="A393">
        <v>487026213</v>
      </c>
      <c r="B393">
        <v>2019</v>
      </c>
      <c r="C393" t="s">
        <v>303</v>
      </c>
      <c r="D393" t="s">
        <v>320</v>
      </c>
    </row>
    <row r="394" spans="1:4" x14ac:dyDescent="0.45">
      <c r="A394">
        <v>487026214</v>
      </c>
      <c r="B394">
        <v>2016</v>
      </c>
      <c r="C394" t="s">
        <v>304</v>
      </c>
      <c r="D394" t="s">
        <v>321</v>
      </c>
    </row>
    <row r="395" spans="1:4" x14ac:dyDescent="0.45">
      <c r="A395">
        <v>487026214</v>
      </c>
      <c r="B395">
        <v>2016</v>
      </c>
      <c r="C395" t="s">
        <v>302</v>
      </c>
      <c r="D395" t="s">
        <v>319</v>
      </c>
    </row>
    <row r="396" spans="1:4" x14ac:dyDescent="0.45">
      <c r="A396">
        <v>487026215</v>
      </c>
      <c r="B396">
        <v>2016</v>
      </c>
      <c r="C396" t="s">
        <v>304</v>
      </c>
      <c r="D396" t="s">
        <v>321</v>
      </c>
    </row>
    <row r="397" spans="1:4" x14ac:dyDescent="0.45">
      <c r="A397">
        <v>487026215</v>
      </c>
      <c r="B397">
        <v>2016</v>
      </c>
      <c r="C397" t="s">
        <v>302</v>
      </c>
      <c r="D397" t="s">
        <v>319</v>
      </c>
    </row>
    <row r="398" spans="1:4" x14ac:dyDescent="0.45">
      <c r="A398">
        <v>487026216</v>
      </c>
      <c r="B398">
        <v>2016</v>
      </c>
      <c r="C398" t="s">
        <v>301</v>
      </c>
      <c r="D398" t="s">
        <v>318</v>
      </c>
    </row>
    <row r="399" spans="1:4" x14ac:dyDescent="0.45">
      <c r="A399">
        <v>487026216</v>
      </c>
      <c r="B399">
        <v>2016</v>
      </c>
      <c r="C399" t="s">
        <v>302</v>
      </c>
      <c r="D399" t="s">
        <v>319</v>
      </c>
    </row>
    <row r="400" spans="1:4" x14ac:dyDescent="0.45">
      <c r="A400">
        <v>487026217</v>
      </c>
      <c r="B400">
        <v>2016</v>
      </c>
      <c r="C400" t="s">
        <v>306</v>
      </c>
      <c r="D400" t="s">
        <v>323</v>
      </c>
    </row>
    <row r="401" spans="1:4" x14ac:dyDescent="0.45">
      <c r="A401">
        <v>487026217</v>
      </c>
      <c r="B401">
        <v>2016</v>
      </c>
      <c r="C401" t="s">
        <v>307</v>
      </c>
      <c r="D401" t="s">
        <v>324</v>
      </c>
    </row>
    <row r="402" spans="1:4" x14ac:dyDescent="0.45">
      <c r="A402">
        <v>487026218</v>
      </c>
      <c r="B402">
        <v>2016</v>
      </c>
      <c r="C402" t="s">
        <v>306</v>
      </c>
      <c r="D402" t="s">
        <v>323</v>
      </c>
    </row>
    <row r="403" spans="1:4" x14ac:dyDescent="0.45">
      <c r="A403">
        <v>487026218</v>
      </c>
      <c r="B403">
        <v>2016</v>
      </c>
      <c r="C403" t="s">
        <v>307</v>
      </c>
      <c r="D403" t="s">
        <v>324</v>
      </c>
    </row>
    <row r="404" spans="1:4" x14ac:dyDescent="0.45">
      <c r="A404">
        <v>487026219</v>
      </c>
      <c r="B404">
        <v>2016</v>
      </c>
      <c r="C404" t="s">
        <v>306</v>
      </c>
      <c r="D404" t="s">
        <v>323</v>
      </c>
    </row>
    <row r="405" spans="1:4" x14ac:dyDescent="0.45">
      <c r="A405">
        <v>487026219</v>
      </c>
      <c r="B405">
        <v>2016</v>
      </c>
      <c r="C405" t="s">
        <v>307</v>
      </c>
      <c r="D405" t="s">
        <v>324</v>
      </c>
    </row>
    <row r="406" spans="1:4" x14ac:dyDescent="0.45">
      <c r="A406">
        <v>487026220</v>
      </c>
      <c r="B406">
        <v>2016</v>
      </c>
      <c r="C406" t="s">
        <v>310</v>
      </c>
      <c r="D406" t="s">
        <v>327</v>
      </c>
    </row>
    <row r="407" spans="1:4" x14ac:dyDescent="0.45">
      <c r="A407">
        <v>487026220</v>
      </c>
      <c r="B407">
        <v>2016</v>
      </c>
      <c r="C407" t="s">
        <v>300</v>
      </c>
      <c r="D407" t="s">
        <v>317</v>
      </c>
    </row>
    <row r="408" spans="1:4" x14ac:dyDescent="0.45">
      <c r="A408">
        <v>487026221</v>
      </c>
      <c r="B408">
        <v>2016</v>
      </c>
      <c r="C408" t="s">
        <v>306</v>
      </c>
      <c r="D408" t="s">
        <v>323</v>
      </c>
    </row>
    <row r="409" spans="1:4" x14ac:dyDescent="0.45">
      <c r="A409">
        <v>487026221</v>
      </c>
      <c r="B409">
        <v>2016</v>
      </c>
      <c r="C409" t="s">
        <v>307</v>
      </c>
      <c r="D409" t="s">
        <v>324</v>
      </c>
    </row>
    <row r="410" spans="1:4" x14ac:dyDescent="0.45">
      <c r="A410">
        <v>487026223</v>
      </c>
      <c r="B410">
        <v>2016</v>
      </c>
      <c r="C410" t="s">
        <v>304</v>
      </c>
      <c r="D410" t="s">
        <v>321</v>
      </c>
    </row>
    <row r="411" spans="1:4" x14ac:dyDescent="0.45">
      <c r="A411">
        <v>487026223</v>
      </c>
      <c r="B411">
        <v>2016</v>
      </c>
      <c r="C411" t="s">
        <v>302</v>
      </c>
      <c r="D411" t="s">
        <v>319</v>
      </c>
    </row>
    <row r="412" spans="1:4" x14ac:dyDescent="0.45">
      <c r="A412">
        <v>487026223</v>
      </c>
      <c r="B412">
        <v>2019</v>
      </c>
      <c r="C412" t="s">
        <v>309</v>
      </c>
      <c r="D412" t="s">
        <v>326</v>
      </c>
    </row>
    <row r="413" spans="1:4" x14ac:dyDescent="0.45">
      <c r="A413">
        <v>487026224</v>
      </c>
      <c r="B413">
        <v>2016</v>
      </c>
      <c r="C413" t="s">
        <v>306</v>
      </c>
      <c r="D413" t="s">
        <v>323</v>
      </c>
    </row>
    <row r="414" spans="1:4" x14ac:dyDescent="0.45">
      <c r="A414">
        <v>487026224</v>
      </c>
      <c r="B414">
        <v>2016</v>
      </c>
      <c r="C414" t="s">
        <v>307</v>
      </c>
      <c r="D414" t="s">
        <v>324</v>
      </c>
    </row>
    <row r="415" spans="1:4" x14ac:dyDescent="0.45">
      <c r="A415">
        <v>487026226</v>
      </c>
      <c r="B415">
        <v>2016</v>
      </c>
      <c r="C415" t="s">
        <v>309</v>
      </c>
      <c r="D415" t="s">
        <v>326</v>
      </c>
    </row>
    <row r="416" spans="1:4" x14ac:dyDescent="0.45">
      <c r="A416">
        <v>487026226</v>
      </c>
      <c r="B416">
        <v>2016</v>
      </c>
      <c r="C416" t="s">
        <v>307</v>
      </c>
      <c r="D416" t="s">
        <v>324</v>
      </c>
    </row>
    <row r="417" spans="1:4" x14ac:dyDescent="0.45">
      <c r="A417">
        <v>487026227</v>
      </c>
      <c r="B417">
        <v>2016</v>
      </c>
      <c r="C417" t="s">
        <v>309</v>
      </c>
      <c r="D417" t="s">
        <v>326</v>
      </c>
    </row>
    <row r="418" spans="1:4" x14ac:dyDescent="0.45">
      <c r="A418">
        <v>487026227</v>
      </c>
      <c r="B418">
        <v>2016</v>
      </c>
      <c r="C418" t="s">
        <v>307</v>
      </c>
      <c r="D418" t="s">
        <v>324</v>
      </c>
    </row>
    <row r="419" spans="1:4" x14ac:dyDescent="0.45">
      <c r="A419">
        <v>487026228</v>
      </c>
      <c r="B419">
        <v>2016</v>
      </c>
      <c r="C419" t="s">
        <v>306</v>
      </c>
      <c r="D419" t="s">
        <v>323</v>
      </c>
    </row>
    <row r="420" spans="1:4" x14ac:dyDescent="0.45">
      <c r="A420">
        <v>487026228</v>
      </c>
      <c r="B420">
        <v>2016</v>
      </c>
      <c r="C420" t="s">
        <v>307</v>
      </c>
      <c r="D420" t="s">
        <v>324</v>
      </c>
    </row>
    <row r="421" spans="1:4" x14ac:dyDescent="0.45">
      <c r="A421">
        <v>487026229</v>
      </c>
      <c r="B421">
        <v>2016</v>
      </c>
      <c r="C421" t="s">
        <v>301</v>
      </c>
      <c r="D421" t="s">
        <v>318</v>
      </c>
    </row>
    <row r="422" spans="1:4" x14ac:dyDescent="0.45">
      <c r="A422">
        <v>487026229</v>
      </c>
      <c r="B422">
        <v>2016</v>
      </c>
      <c r="C422" t="s">
        <v>302</v>
      </c>
      <c r="D422" t="s">
        <v>319</v>
      </c>
    </row>
    <row r="423" spans="1:4" x14ac:dyDescent="0.45">
      <c r="A423">
        <v>487026229</v>
      </c>
      <c r="B423">
        <v>2019</v>
      </c>
      <c r="C423" t="s">
        <v>303</v>
      </c>
      <c r="D423" t="s">
        <v>320</v>
      </c>
    </row>
    <row r="424" spans="1:4" x14ac:dyDescent="0.45">
      <c r="A424">
        <v>487026230</v>
      </c>
      <c r="B424">
        <v>2016</v>
      </c>
      <c r="C424" t="s">
        <v>304</v>
      </c>
      <c r="D424" t="s">
        <v>321</v>
      </c>
    </row>
    <row r="425" spans="1:4" x14ac:dyDescent="0.45">
      <c r="A425">
        <v>487026230</v>
      </c>
      <c r="B425">
        <v>2016</v>
      </c>
      <c r="C425" t="s">
        <v>302</v>
      </c>
      <c r="D425" t="s">
        <v>319</v>
      </c>
    </row>
    <row r="426" spans="1:4" x14ac:dyDescent="0.45">
      <c r="A426">
        <v>487026231</v>
      </c>
      <c r="B426">
        <v>2016</v>
      </c>
      <c r="C426" t="s">
        <v>304</v>
      </c>
      <c r="D426" t="s">
        <v>321</v>
      </c>
    </row>
    <row r="427" spans="1:4" x14ac:dyDescent="0.45">
      <c r="A427">
        <v>487026231</v>
      </c>
      <c r="B427">
        <v>2016</v>
      </c>
      <c r="C427" t="s">
        <v>302</v>
      </c>
      <c r="D427" t="s">
        <v>319</v>
      </c>
    </row>
    <row r="428" spans="1:4" x14ac:dyDescent="0.45">
      <c r="A428">
        <v>487026231</v>
      </c>
      <c r="B428">
        <v>2019</v>
      </c>
      <c r="C428" t="s">
        <v>303</v>
      </c>
      <c r="D428" t="s">
        <v>320</v>
      </c>
    </row>
    <row r="429" spans="1:4" x14ac:dyDescent="0.45">
      <c r="A429">
        <v>487026232</v>
      </c>
      <c r="B429">
        <v>2016</v>
      </c>
      <c r="C429" t="s">
        <v>306</v>
      </c>
      <c r="D429" t="s">
        <v>323</v>
      </c>
    </row>
    <row r="430" spans="1:4" x14ac:dyDescent="0.45">
      <c r="A430">
        <v>487026232</v>
      </c>
      <c r="B430">
        <v>2016</v>
      </c>
      <c r="C430" t="s">
        <v>307</v>
      </c>
      <c r="D430" t="s">
        <v>324</v>
      </c>
    </row>
    <row r="431" spans="1:4" x14ac:dyDescent="0.45">
      <c r="A431">
        <v>487026233</v>
      </c>
      <c r="B431">
        <v>2016</v>
      </c>
      <c r="C431" t="s">
        <v>301</v>
      </c>
      <c r="D431" t="s">
        <v>318</v>
      </c>
    </row>
    <row r="432" spans="1:4" x14ac:dyDescent="0.45">
      <c r="A432">
        <v>487026233</v>
      </c>
      <c r="B432">
        <v>2016</v>
      </c>
      <c r="C432" t="s">
        <v>302</v>
      </c>
      <c r="D432" t="s">
        <v>319</v>
      </c>
    </row>
    <row r="433" spans="1:4" x14ac:dyDescent="0.45">
      <c r="A433">
        <v>487026233</v>
      </c>
      <c r="B433">
        <v>2019</v>
      </c>
      <c r="C433" t="s">
        <v>303</v>
      </c>
      <c r="D433" t="s">
        <v>320</v>
      </c>
    </row>
    <row r="434" spans="1:4" x14ac:dyDescent="0.45">
      <c r="A434">
        <v>487026234</v>
      </c>
      <c r="B434">
        <v>2016</v>
      </c>
      <c r="C434" t="s">
        <v>304</v>
      </c>
      <c r="D434" t="s">
        <v>321</v>
      </c>
    </row>
    <row r="435" spans="1:4" x14ac:dyDescent="0.45">
      <c r="A435">
        <v>487026234</v>
      </c>
      <c r="B435">
        <v>2016</v>
      </c>
      <c r="C435" t="s">
        <v>302</v>
      </c>
      <c r="D435" t="s">
        <v>319</v>
      </c>
    </row>
    <row r="436" spans="1:4" x14ac:dyDescent="0.45">
      <c r="A436">
        <v>487026235</v>
      </c>
      <c r="B436">
        <v>2016</v>
      </c>
      <c r="C436" t="s">
        <v>309</v>
      </c>
      <c r="D436" t="s">
        <v>326</v>
      </c>
    </row>
    <row r="437" spans="1:4" x14ac:dyDescent="0.45">
      <c r="A437">
        <v>487026235</v>
      </c>
      <c r="B437">
        <v>2016</v>
      </c>
      <c r="C437" t="s">
        <v>307</v>
      </c>
      <c r="D437" t="s">
        <v>324</v>
      </c>
    </row>
    <row r="438" spans="1:4" x14ac:dyDescent="0.45">
      <c r="A438">
        <v>487026235</v>
      </c>
      <c r="B438">
        <v>2019</v>
      </c>
      <c r="C438" t="s">
        <v>302</v>
      </c>
      <c r="D438" t="s">
        <v>319</v>
      </c>
    </row>
    <row r="439" spans="1:4" x14ac:dyDescent="0.45">
      <c r="A439">
        <v>487026236</v>
      </c>
      <c r="B439">
        <v>2016</v>
      </c>
      <c r="C439" t="s">
        <v>301</v>
      </c>
      <c r="D439" t="s">
        <v>318</v>
      </c>
    </row>
    <row r="440" spans="1:4" x14ac:dyDescent="0.45">
      <c r="A440">
        <v>487026236</v>
      </c>
      <c r="B440">
        <v>2016</v>
      </c>
      <c r="C440" t="s">
        <v>302</v>
      </c>
      <c r="D440" t="s">
        <v>319</v>
      </c>
    </row>
    <row r="441" spans="1:4" x14ac:dyDescent="0.45">
      <c r="A441">
        <v>487026236</v>
      </c>
      <c r="B441">
        <v>2019</v>
      </c>
      <c r="C441" t="s">
        <v>303</v>
      </c>
      <c r="D441" t="s">
        <v>320</v>
      </c>
    </row>
    <row r="442" spans="1:4" x14ac:dyDescent="0.45">
      <c r="A442">
        <v>487026237</v>
      </c>
      <c r="B442">
        <v>2016</v>
      </c>
      <c r="C442" t="s">
        <v>304</v>
      </c>
      <c r="D442" t="s">
        <v>321</v>
      </c>
    </row>
    <row r="443" spans="1:4" x14ac:dyDescent="0.45">
      <c r="A443">
        <v>487026237</v>
      </c>
      <c r="B443">
        <v>2016</v>
      </c>
      <c r="C443" t="s">
        <v>302</v>
      </c>
      <c r="D443" t="s">
        <v>319</v>
      </c>
    </row>
    <row r="444" spans="1:4" x14ac:dyDescent="0.45">
      <c r="A444">
        <v>487026238</v>
      </c>
      <c r="B444">
        <v>2016</v>
      </c>
      <c r="C444" t="s">
        <v>304</v>
      </c>
      <c r="D444" t="s">
        <v>321</v>
      </c>
    </row>
    <row r="445" spans="1:4" x14ac:dyDescent="0.45">
      <c r="A445">
        <v>487026238</v>
      </c>
      <c r="B445">
        <v>2016</v>
      </c>
      <c r="C445" t="s">
        <v>302</v>
      </c>
      <c r="D445" t="s">
        <v>319</v>
      </c>
    </row>
    <row r="446" spans="1:4" x14ac:dyDescent="0.45">
      <c r="A446">
        <v>487026238</v>
      </c>
      <c r="B446">
        <v>2019</v>
      </c>
      <c r="C446" t="s">
        <v>306</v>
      </c>
      <c r="D446" t="s">
        <v>323</v>
      </c>
    </row>
    <row r="447" spans="1:4" x14ac:dyDescent="0.45">
      <c r="A447">
        <v>487026238</v>
      </c>
      <c r="B447">
        <v>2019</v>
      </c>
      <c r="C447" t="s">
        <v>307</v>
      </c>
      <c r="D447" t="s">
        <v>324</v>
      </c>
    </row>
    <row r="448" spans="1:4" x14ac:dyDescent="0.45">
      <c r="A448">
        <v>487026239</v>
      </c>
      <c r="B448">
        <v>2016</v>
      </c>
      <c r="C448" t="s">
        <v>304</v>
      </c>
      <c r="D448" t="s">
        <v>321</v>
      </c>
    </row>
    <row r="449" spans="1:4" x14ac:dyDescent="0.45">
      <c r="A449">
        <v>487026239</v>
      </c>
      <c r="B449">
        <v>2016</v>
      </c>
      <c r="C449" t="s">
        <v>302</v>
      </c>
      <c r="D449" t="s">
        <v>319</v>
      </c>
    </row>
    <row r="450" spans="1:4" x14ac:dyDescent="0.45">
      <c r="A450">
        <v>487026239</v>
      </c>
      <c r="B450">
        <v>2019</v>
      </c>
      <c r="C450" t="s">
        <v>306</v>
      </c>
      <c r="D450" t="s">
        <v>323</v>
      </c>
    </row>
    <row r="451" spans="1:4" x14ac:dyDescent="0.45">
      <c r="A451">
        <v>487026239</v>
      </c>
      <c r="B451">
        <v>2019</v>
      </c>
      <c r="C451" t="s">
        <v>307</v>
      </c>
      <c r="D451" t="s">
        <v>324</v>
      </c>
    </row>
    <row r="452" spans="1:4" x14ac:dyDescent="0.45">
      <c r="A452">
        <v>487026240</v>
      </c>
      <c r="B452">
        <v>2016</v>
      </c>
      <c r="C452" t="s">
        <v>306</v>
      </c>
      <c r="D452" t="s">
        <v>323</v>
      </c>
    </row>
    <row r="453" spans="1:4" x14ac:dyDescent="0.45">
      <c r="A453">
        <v>487026240</v>
      </c>
      <c r="B453">
        <v>2016</v>
      </c>
      <c r="C453" t="s">
        <v>307</v>
      </c>
      <c r="D453" t="s">
        <v>324</v>
      </c>
    </row>
    <row r="454" spans="1:4" x14ac:dyDescent="0.45">
      <c r="A454">
        <v>487026241</v>
      </c>
      <c r="B454">
        <v>2016</v>
      </c>
      <c r="C454" t="s">
        <v>306</v>
      </c>
      <c r="D454" t="s">
        <v>323</v>
      </c>
    </row>
    <row r="455" spans="1:4" x14ac:dyDescent="0.45">
      <c r="A455">
        <v>487026241</v>
      </c>
      <c r="B455">
        <v>2016</v>
      </c>
      <c r="C455" t="s">
        <v>307</v>
      </c>
      <c r="D455" t="s">
        <v>324</v>
      </c>
    </row>
    <row r="456" spans="1:4" x14ac:dyDescent="0.45">
      <c r="A456">
        <v>487026242</v>
      </c>
      <c r="B456">
        <v>2016</v>
      </c>
      <c r="C456" t="s">
        <v>306</v>
      </c>
      <c r="D456" t="s">
        <v>323</v>
      </c>
    </row>
    <row r="457" spans="1:4" x14ac:dyDescent="0.45">
      <c r="A457">
        <v>487026242</v>
      </c>
      <c r="B457">
        <v>2016</v>
      </c>
      <c r="C457" t="s">
        <v>307</v>
      </c>
      <c r="D457" t="s">
        <v>324</v>
      </c>
    </row>
    <row r="458" spans="1:4" x14ac:dyDescent="0.45">
      <c r="A458">
        <v>487026243</v>
      </c>
      <c r="B458">
        <v>2016</v>
      </c>
      <c r="C458" t="s">
        <v>306</v>
      </c>
      <c r="D458" t="s">
        <v>323</v>
      </c>
    </row>
    <row r="459" spans="1:4" x14ac:dyDescent="0.45">
      <c r="A459">
        <v>487026243</v>
      </c>
      <c r="B459">
        <v>2016</v>
      </c>
      <c r="C459" t="s">
        <v>307</v>
      </c>
      <c r="D459" t="s">
        <v>324</v>
      </c>
    </row>
    <row r="460" spans="1:4" x14ac:dyDescent="0.45">
      <c r="A460">
        <v>487026244</v>
      </c>
      <c r="B460">
        <v>2016</v>
      </c>
      <c r="C460" t="s">
        <v>304</v>
      </c>
      <c r="D460" t="s">
        <v>321</v>
      </c>
    </row>
    <row r="461" spans="1:4" x14ac:dyDescent="0.45">
      <c r="A461">
        <v>487026244</v>
      </c>
      <c r="B461">
        <v>2016</v>
      </c>
      <c r="C461" t="s">
        <v>302</v>
      </c>
      <c r="D461" t="s">
        <v>319</v>
      </c>
    </row>
    <row r="462" spans="1:4" x14ac:dyDescent="0.45">
      <c r="A462">
        <v>487026245</v>
      </c>
      <c r="B462">
        <v>2016</v>
      </c>
      <c r="C462" t="s">
        <v>301</v>
      </c>
      <c r="D462" t="s">
        <v>318</v>
      </c>
    </row>
    <row r="463" spans="1:4" x14ac:dyDescent="0.45">
      <c r="A463">
        <v>487026245</v>
      </c>
      <c r="B463">
        <v>2016</v>
      </c>
      <c r="C463" t="s">
        <v>302</v>
      </c>
      <c r="D463" t="s">
        <v>319</v>
      </c>
    </row>
    <row r="464" spans="1:4" x14ac:dyDescent="0.45">
      <c r="A464">
        <v>487026245</v>
      </c>
      <c r="B464">
        <v>2019</v>
      </c>
      <c r="C464" t="s">
        <v>304</v>
      </c>
      <c r="D464" t="s">
        <v>321</v>
      </c>
    </row>
    <row r="465" spans="1:4" x14ac:dyDescent="0.45">
      <c r="A465">
        <v>487026246</v>
      </c>
      <c r="B465">
        <v>2016</v>
      </c>
      <c r="C465" t="s">
        <v>305</v>
      </c>
      <c r="D465" t="s">
        <v>322</v>
      </c>
    </row>
    <row r="466" spans="1:4" x14ac:dyDescent="0.45">
      <c r="A466">
        <v>487026246</v>
      </c>
      <c r="B466">
        <v>2016</v>
      </c>
      <c r="C466" t="s">
        <v>300</v>
      </c>
      <c r="D466" t="s">
        <v>317</v>
      </c>
    </row>
    <row r="467" spans="1:4" x14ac:dyDescent="0.45">
      <c r="A467">
        <v>487026247</v>
      </c>
      <c r="B467">
        <v>2016</v>
      </c>
      <c r="C467" t="s">
        <v>306</v>
      </c>
      <c r="D467" t="s">
        <v>323</v>
      </c>
    </row>
    <row r="468" spans="1:4" x14ac:dyDescent="0.45">
      <c r="A468">
        <v>487026247</v>
      </c>
      <c r="B468">
        <v>2016</v>
      </c>
      <c r="C468" t="s">
        <v>307</v>
      </c>
      <c r="D468" t="s">
        <v>324</v>
      </c>
    </row>
    <row r="469" spans="1:4" x14ac:dyDescent="0.45">
      <c r="A469">
        <v>487026248</v>
      </c>
      <c r="B469">
        <v>2016</v>
      </c>
      <c r="C469" t="s">
        <v>306</v>
      </c>
      <c r="D469" t="s">
        <v>323</v>
      </c>
    </row>
    <row r="470" spans="1:4" x14ac:dyDescent="0.45">
      <c r="A470">
        <v>487026248</v>
      </c>
      <c r="B470">
        <v>2016</v>
      </c>
      <c r="C470" t="s">
        <v>307</v>
      </c>
      <c r="D470" t="s">
        <v>324</v>
      </c>
    </row>
    <row r="471" spans="1:4" x14ac:dyDescent="0.45">
      <c r="A471">
        <v>487026249</v>
      </c>
      <c r="B471">
        <v>2016</v>
      </c>
      <c r="C471" t="s">
        <v>304</v>
      </c>
      <c r="D471" t="s">
        <v>321</v>
      </c>
    </row>
    <row r="472" spans="1:4" x14ac:dyDescent="0.45">
      <c r="A472">
        <v>487026249</v>
      </c>
      <c r="B472">
        <v>2016</v>
      </c>
      <c r="C472" t="s">
        <v>302</v>
      </c>
      <c r="D472" t="s">
        <v>319</v>
      </c>
    </row>
    <row r="473" spans="1:4" x14ac:dyDescent="0.45">
      <c r="A473">
        <v>487026250</v>
      </c>
      <c r="B473">
        <v>2016</v>
      </c>
      <c r="C473" t="s">
        <v>306</v>
      </c>
      <c r="D473" t="s">
        <v>323</v>
      </c>
    </row>
    <row r="474" spans="1:4" x14ac:dyDescent="0.45">
      <c r="A474">
        <v>487026250</v>
      </c>
      <c r="B474">
        <v>2016</v>
      </c>
      <c r="C474" t="s">
        <v>307</v>
      </c>
      <c r="D474" t="s">
        <v>324</v>
      </c>
    </row>
    <row r="475" spans="1:4" x14ac:dyDescent="0.45">
      <c r="A475">
        <v>487026251</v>
      </c>
      <c r="B475">
        <v>2016</v>
      </c>
      <c r="C475" t="s">
        <v>304</v>
      </c>
      <c r="D475" t="s">
        <v>321</v>
      </c>
    </row>
    <row r="476" spans="1:4" x14ac:dyDescent="0.45">
      <c r="A476">
        <v>487026251</v>
      </c>
      <c r="B476">
        <v>2016</v>
      </c>
      <c r="C476" t="s">
        <v>302</v>
      </c>
      <c r="D476" t="s">
        <v>319</v>
      </c>
    </row>
    <row r="477" spans="1:4" x14ac:dyDescent="0.45">
      <c r="A477">
        <v>487026252</v>
      </c>
      <c r="B477">
        <v>2016</v>
      </c>
      <c r="C477" t="s">
        <v>304</v>
      </c>
      <c r="D477" t="s">
        <v>321</v>
      </c>
    </row>
    <row r="478" spans="1:4" x14ac:dyDescent="0.45">
      <c r="A478">
        <v>487026252</v>
      </c>
      <c r="B478">
        <v>2016</v>
      </c>
      <c r="C478" t="s">
        <v>302</v>
      </c>
      <c r="D478" t="s">
        <v>319</v>
      </c>
    </row>
    <row r="479" spans="1:4" x14ac:dyDescent="0.45">
      <c r="A479">
        <v>487026253</v>
      </c>
      <c r="B479">
        <v>2016</v>
      </c>
      <c r="C479" t="s">
        <v>304</v>
      </c>
      <c r="D479" t="s">
        <v>321</v>
      </c>
    </row>
    <row r="480" spans="1:4" x14ac:dyDescent="0.45">
      <c r="A480">
        <v>487026253</v>
      </c>
      <c r="B480">
        <v>2016</v>
      </c>
      <c r="C480" t="s">
        <v>302</v>
      </c>
      <c r="D480" t="s">
        <v>319</v>
      </c>
    </row>
    <row r="481" spans="1:4" x14ac:dyDescent="0.45">
      <c r="A481">
        <v>487026254</v>
      </c>
      <c r="B481">
        <v>2016</v>
      </c>
      <c r="C481" t="s">
        <v>312</v>
      </c>
      <c r="D481" t="s">
        <v>329</v>
      </c>
    </row>
    <row r="482" spans="1:4" x14ac:dyDescent="0.45">
      <c r="A482">
        <v>487026254</v>
      </c>
      <c r="B482">
        <v>2016</v>
      </c>
      <c r="C482" t="s">
        <v>313</v>
      </c>
      <c r="D482" t="s">
        <v>330</v>
      </c>
    </row>
    <row r="483" spans="1:4" x14ac:dyDescent="0.45">
      <c r="A483">
        <v>487026254</v>
      </c>
      <c r="B483">
        <v>2019</v>
      </c>
      <c r="C483" t="s">
        <v>315</v>
      </c>
      <c r="D483" t="s">
        <v>332</v>
      </c>
    </row>
    <row r="484" spans="1:4" x14ac:dyDescent="0.45">
      <c r="A484">
        <v>487026255</v>
      </c>
      <c r="B484">
        <v>2016</v>
      </c>
      <c r="C484" t="s">
        <v>304</v>
      </c>
      <c r="D484" t="s">
        <v>321</v>
      </c>
    </row>
    <row r="485" spans="1:4" x14ac:dyDescent="0.45">
      <c r="A485">
        <v>487026255</v>
      </c>
      <c r="B485">
        <v>2016</v>
      </c>
      <c r="C485" t="s">
        <v>302</v>
      </c>
      <c r="D485" t="s">
        <v>319</v>
      </c>
    </row>
    <row r="486" spans="1:4" x14ac:dyDescent="0.45">
      <c r="A486">
        <v>487026255</v>
      </c>
      <c r="B486">
        <v>2019</v>
      </c>
      <c r="C486" t="s">
        <v>306</v>
      </c>
      <c r="D486" t="s">
        <v>323</v>
      </c>
    </row>
    <row r="487" spans="1:4" x14ac:dyDescent="0.45">
      <c r="A487">
        <v>487026255</v>
      </c>
      <c r="B487">
        <v>2019</v>
      </c>
      <c r="C487" t="s">
        <v>307</v>
      </c>
      <c r="D487" t="s">
        <v>324</v>
      </c>
    </row>
    <row r="488" spans="1:4" x14ac:dyDescent="0.45">
      <c r="A488">
        <v>487026256</v>
      </c>
      <c r="B488">
        <v>2016</v>
      </c>
      <c r="C488" t="s">
        <v>305</v>
      </c>
      <c r="D488" t="s">
        <v>322</v>
      </c>
    </row>
    <row r="489" spans="1:4" x14ac:dyDescent="0.45">
      <c r="A489">
        <v>487026256</v>
      </c>
      <c r="B489">
        <v>2016</v>
      </c>
      <c r="C489" t="s">
        <v>300</v>
      </c>
      <c r="D489" t="s">
        <v>317</v>
      </c>
    </row>
    <row r="490" spans="1:4" x14ac:dyDescent="0.45">
      <c r="A490">
        <v>487026257</v>
      </c>
      <c r="B490">
        <v>2016</v>
      </c>
      <c r="C490" t="s">
        <v>306</v>
      </c>
      <c r="D490" t="s">
        <v>323</v>
      </c>
    </row>
    <row r="491" spans="1:4" x14ac:dyDescent="0.45">
      <c r="A491">
        <v>487026257</v>
      </c>
      <c r="B491">
        <v>2016</v>
      </c>
      <c r="C491" t="s">
        <v>307</v>
      </c>
      <c r="D491" t="s">
        <v>324</v>
      </c>
    </row>
    <row r="492" spans="1:4" x14ac:dyDescent="0.45">
      <c r="A492">
        <v>487026258</v>
      </c>
      <c r="B492">
        <v>2016</v>
      </c>
      <c r="C492" t="s">
        <v>304</v>
      </c>
      <c r="D492" t="s">
        <v>321</v>
      </c>
    </row>
    <row r="493" spans="1:4" x14ac:dyDescent="0.45">
      <c r="A493">
        <v>487026258</v>
      </c>
      <c r="B493">
        <v>2016</v>
      </c>
      <c r="C493" t="s">
        <v>302</v>
      </c>
      <c r="D493" t="s">
        <v>319</v>
      </c>
    </row>
    <row r="494" spans="1:4" x14ac:dyDescent="0.45">
      <c r="A494">
        <v>487026259</v>
      </c>
      <c r="B494">
        <v>2016</v>
      </c>
      <c r="C494" t="s">
        <v>304</v>
      </c>
      <c r="D494" t="s">
        <v>321</v>
      </c>
    </row>
    <row r="495" spans="1:4" x14ac:dyDescent="0.45">
      <c r="A495">
        <v>487026259</v>
      </c>
      <c r="B495">
        <v>2016</v>
      </c>
      <c r="C495" t="s">
        <v>302</v>
      </c>
      <c r="D495" t="s">
        <v>319</v>
      </c>
    </row>
    <row r="496" spans="1:4" x14ac:dyDescent="0.45">
      <c r="A496">
        <v>487026260</v>
      </c>
      <c r="B496">
        <v>2016</v>
      </c>
      <c r="C496" t="s">
        <v>304</v>
      </c>
      <c r="D496" t="s">
        <v>321</v>
      </c>
    </row>
    <row r="497" spans="1:4" x14ac:dyDescent="0.45">
      <c r="A497">
        <v>487026260</v>
      </c>
      <c r="B497">
        <v>2016</v>
      </c>
      <c r="C497" t="s">
        <v>302</v>
      </c>
      <c r="D497" t="s">
        <v>319</v>
      </c>
    </row>
    <row r="498" spans="1:4" x14ac:dyDescent="0.45">
      <c r="A498">
        <v>487026261</v>
      </c>
      <c r="B498">
        <v>2016</v>
      </c>
      <c r="C498" t="s">
        <v>304</v>
      </c>
      <c r="D498" t="s">
        <v>321</v>
      </c>
    </row>
    <row r="499" spans="1:4" x14ac:dyDescent="0.45">
      <c r="A499">
        <v>487026261</v>
      </c>
      <c r="B499">
        <v>2016</v>
      </c>
      <c r="C499" t="s">
        <v>302</v>
      </c>
      <c r="D499" t="s">
        <v>319</v>
      </c>
    </row>
    <row r="500" spans="1:4" x14ac:dyDescent="0.45">
      <c r="A500">
        <v>487026262</v>
      </c>
      <c r="B500">
        <v>2016</v>
      </c>
      <c r="C500" t="s">
        <v>304</v>
      </c>
      <c r="D500" t="s">
        <v>321</v>
      </c>
    </row>
    <row r="501" spans="1:4" x14ac:dyDescent="0.45">
      <c r="A501">
        <v>487026262</v>
      </c>
      <c r="B501">
        <v>2016</v>
      </c>
      <c r="C501" t="s">
        <v>302</v>
      </c>
      <c r="D501" t="s">
        <v>319</v>
      </c>
    </row>
    <row r="502" spans="1:4" x14ac:dyDescent="0.45">
      <c r="A502">
        <v>487026263</v>
      </c>
      <c r="B502">
        <v>2016</v>
      </c>
      <c r="C502" t="s">
        <v>304</v>
      </c>
      <c r="D502" t="s">
        <v>321</v>
      </c>
    </row>
    <row r="503" spans="1:4" x14ac:dyDescent="0.45">
      <c r="A503">
        <v>487026263</v>
      </c>
      <c r="B503">
        <v>2016</v>
      </c>
      <c r="C503" t="s">
        <v>302</v>
      </c>
      <c r="D503" t="s">
        <v>319</v>
      </c>
    </row>
    <row r="504" spans="1:4" x14ac:dyDescent="0.45">
      <c r="A504">
        <v>487026264</v>
      </c>
      <c r="B504">
        <v>2016</v>
      </c>
      <c r="C504" t="s">
        <v>301</v>
      </c>
      <c r="D504" t="s">
        <v>318</v>
      </c>
    </row>
    <row r="505" spans="1:4" x14ac:dyDescent="0.45">
      <c r="A505">
        <v>487026264</v>
      </c>
      <c r="B505">
        <v>2016</v>
      </c>
      <c r="C505" t="s">
        <v>302</v>
      </c>
      <c r="D505" t="s">
        <v>319</v>
      </c>
    </row>
    <row r="506" spans="1:4" x14ac:dyDescent="0.45">
      <c r="A506">
        <v>487026264</v>
      </c>
      <c r="B506">
        <v>2019</v>
      </c>
      <c r="C506" t="s">
        <v>304</v>
      </c>
      <c r="D506" t="s">
        <v>321</v>
      </c>
    </row>
    <row r="507" spans="1:4" x14ac:dyDescent="0.45">
      <c r="A507">
        <v>487026265</v>
      </c>
      <c r="B507">
        <v>2016</v>
      </c>
      <c r="C507" t="s">
        <v>304</v>
      </c>
      <c r="D507" t="s">
        <v>321</v>
      </c>
    </row>
    <row r="508" spans="1:4" x14ac:dyDescent="0.45">
      <c r="A508">
        <v>487026265</v>
      </c>
      <c r="B508">
        <v>2016</v>
      </c>
      <c r="C508" t="s">
        <v>302</v>
      </c>
      <c r="D508" t="s">
        <v>319</v>
      </c>
    </row>
    <row r="509" spans="1:4" x14ac:dyDescent="0.45">
      <c r="A509">
        <v>487026266</v>
      </c>
      <c r="B509">
        <v>2016</v>
      </c>
      <c r="C509" t="s">
        <v>306</v>
      </c>
      <c r="D509" t="s">
        <v>323</v>
      </c>
    </row>
    <row r="510" spans="1:4" x14ac:dyDescent="0.45">
      <c r="A510">
        <v>487026266</v>
      </c>
      <c r="B510">
        <v>2016</v>
      </c>
      <c r="C510" t="s">
        <v>307</v>
      </c>
      <c r="D510" t="s">
        <v>324</v>
      </c>
    </row>
    <row r="511" spans="1:4" x14ac:dyDescent="0.45">
      <c r="A511">
        <v>487026267</v>
      </c>
      <c r="B511">
        <v>2016</v>
      </c>
      <c r="C511" t="s">
        <v>304</v>
      </c>
      <c r="D511" t="s">
        <v>321</v>
      </c>
    </row>
    <row r="512" spans="1:4" x14ac:dyDescent="0.45">
      <c r="A512">
        <v>487026267</v>
      </c>
      <c r="B512">
        <v>2016</v>
      </c>
      <c r="C512" t="s">
        <v>302</v>
      </c>
      <c r="D512" t="s">
        <v>319</v>
      </c>
    </row>
    <row r="513" spans="1:4" x14ac:dyDescent="0.45">
      <c r="A513">
        <v>487026268</v>
      </c>
      <c r="B513">
        <v>2016</v>
      </c>
      <c r="C513" t="s">
        <v>301</v>
      </c>
      <c r="D513" t="s">
        <v>318</v>
      </c>
    </row>
    <row r="514" spans="1:4" x14ac:dyDescent="0.45">
      <c r="A514">
        <v>487026268</v>
      </c>
      <c r="B514">
        <v>2016</v>
      </c>
      <c r="C514" t="s">
        <v>302</v>
      </c>
      <c r="D514" t="s">
        <v>319</v>
      </c>
    </row>
    <row r="515" spans="1:4" x14ac:dyDescent="0.45">
      <c r="A515">
        <v>487026269</v>
      </c>
      <c r="B515">
        <v>2016</v>
      </c>
      <c r="C515" t="s">
        <v>304</v>
      </c>
      <c r="D515" t="s">
        <v>321</v>
      </c>
    </row>
    <row r="516" spans="1:4" x14ac:dyDescent="0.45">
      <c r="A516">
        <v>487026269</v>
      </c>
      <c r="B516">
        <v>2016</v>
      </c>
      <c r="C516" t="s">
        <v>302</v>
      </c>
      <c r="D516" t="s">
        <v>319</v>
      </c>
    </row>
    <row r="517" spans="1:4" x14ac:dyDescent="0.45">
      <c r="A517">
        <v>487026269</v>
      </c>
      <c r="B517">
        <v>2019</v>
      </c>
      <c r="C517" t="s">
        <v>303</v>
      </c>
      <c r="D517" t="s">
        <v>320</v>
      </c>
    </row>
    <row r="518" spans="1:4" x14ac:dyDescent="0.45">
      <c r="A518">
        <v>487026270</v>
      </c>
      <c r="B518">
        <v>2016</v>
      </c>
      <c r="C518" t="s">
        <v>304</v>
      </c>
      <c r="D518" t="s">
        <v>321</v>
      </c>
    </row>
    <row r="519" spans="1:4" x14ac:dyDescent="0.45">
      <c r="A519">
        <v>487026270</v>
      </c>
      <c r="B519">
        <v>2016</v>
      </c>
      <c r="C519" t="s">
        <v>302</v>
      </c>
      <c r="D519" t="s">
        <v>319</v>
      </c>
    </row>
    <row r="520" spans="1:4" x14ac:dyDescent="0.45">
      <c r="A520">
        <v>487026271</v>
      </c>
      <c r="B520">
        <v>2016</v>
      </c>
      <c r="C520" t="s">
        <v>304</v>
      </c>
      <c r="D520" t="s">
        <v>321</v>
      </c>
    </row>
    <row r="521" spans="1:4" x14ac:dyDescent="0.45">
      <c r="A521">
        <v>487026271</v>
      </c>
      <c r="B521">
        <v>2016</v>
      </c>
      <c r="C521" t="s">
        <v>302</v>
      </c>
      <c r="D521" t="s">
        <v>319</v>
      </c>
    </row>
    <row r="522" spans="1:4" x14ac:dyDescent="0.45">
      <c r="A522">
        <v>487026272</v>
      </c>
      <c r="B522">
        <v>2016</v>
      </c>
      <c r="C522" t="s">
        <v>309</v>
      </c>
      <c r="D522" t="s">
        <v>326</v>
      </c>
    </row>
    <row r="523" spans="1:4" x14ac:dyDescent="0.45">
      <c r="A523">
        <v>487026272</v>
      </c>
      <c r="B523">
        <v>2016</v>
      </c>
      <c r="C523" t="s">
        <v>307</v>
      </c>
      <c r="D523" t="s">
        <v>324</v>
      </c>
    </row>
    <row r="524" spans="1:4" x14ac:dyDescent="0.45">
      <c r="A524">
        <v>487026272</v>
      </c>
      <c r="B524">
        <v>2019</v>
      </c>
      <c r="C524" t="s">
        <v>306</v>
      </c>
      <c r="D524" t="s">
        <v>323</v>
      </c>
    </row>
    <row r="525" spans="1:4" x14ac:dyDescent="0.45">
      <c r="A525">
        <v>487026273</v>
      </c>
      <c r="B525">
        <v>2016</v>
      </c>
      <c r="C525" t="s">
        <v>308</v>
      </c>
      <c r="D525" t="s">
        <v>325</v>
      </c>
    </row>
    <row r="526" spans="1:4" x14ac:dyDescent="0.45">
      <c r="A526">
        <v>487026273</v>
      </c>
      <c r="B526">
        <v>2016</v>
      </c>
      <c r="C526" t="s">
        <v>300</v>
      </c>
      <c r="D526" t="s">
        <v>317</v>
      </c>
    </row>
    <row r="527" spans="1:4" x14ac:dyDescent="0.45">
      <c r="A527">
        <v>487026274</v>
      </c>
      <c r="B527">
        <v>2016</v>
      </c>
      <c r="C527" t="s">
        <v>309</v>
      </c>
      <c r="D527" t="s">
        <v>326</v>
      </c>
    </row>
    <row r="528" spans="1:4" x14ac:dyDescent="0.45">
      <c r="A528">
        <v>487026274</v>
      </c>
      <c r="B528">
        <v>2016</v>
      </c>
      <c r="C528" t="s">
        <v>307</v>
      </c>
      <c r="D528" t="s">
        <v>324</v>
      </c>
    </row>
    <row r="529" spans="1:4" x14ac:dyDescent="0.45">
      <c r="A529">
        <v>487026274</v>
      </c>
      <c r="B529">
        <v>2019</v>
      </c>
      <c r="C529" t="s">
        <v>302</v>
      </c>
      <c r="D529" t="s">
        <v>319</v>
      </c>
    </row>
    <row r="530" spans="1:4" x14ac:dyDescent="0.45">
      <c r="A530">
        <v>487026275</v>
      </c>
      <c r="B530">
        <v>2016</v>
      </c>
      <c r="C530" t="s">
        <v>308</v>
      </c>
      <c r="D530" t="s">
        <v>325</v>
      </c>
    </row>
    <row r="531" spans="1:4" x14ac:dyDescent="0.45">
      <c r="A531">
        <v>487026275</v>
      </c>
      <c r="B531">
        <v>2016</v>
      </c>
      <c r="C531" t="s">
        <v>300</v>
      </c>
      <c r="D531" t="s">
        <v>317</v>
      </c>
    </row>
    <row r="532" spans="1:4" x14ac:dyDescent="0.45">
      <c r="A532">
        <v>487026275</v>
      </c>
      <c r="B532">
        <v>2019</v>
      </c>
      <c r="C532" t="s">
        <v>306</v>
      </c>
      <c r="D532" t="s">
        <v>323</v>
      </c>
    </row>
    <row r="533" spans="1:4" x14ac:dyDescent="0.45">
      <c r="A533">
        <v>487026275</v>
      </c>
      <c r="B533">
        <v>2019</v>
      </c>
      <c r="C533" t="s">
        <v>307</v>
      </c>
      <c r="D533" t="s">
        <v>324</v>
      </c>
    </row>
    <row r="534" spans="1:4" x14ac:dyDescent="0.45">
      <c r="A534">
        <v>487026276</v>
      </c>
      <c r="B534">
        <v>2016</v>
      </c>
      <c r="C534" t="s">
        <v>304</v>
      </c>
      <c r="D534" t="s">
        <v>321</v>
      </c>
    </row>
    <row r="535" spans="1:4" x14ac:dyDescent="0.45">
      <c r="A535">
        <v>487026276</v>
      </c>
      <c r="B535">
        <v>2016</v>
      </c>
      <c r="C535" t="s">
        <v>302</v>
      </c>
      <c r="D535" t="s">
        <v>319</v>
      </c>
    </row>
    <row r="536" spans="1:4" x14ac:dyDescent="0.45">
      <c r="A536">
        <v>487026276</v>
      </c>
      <c r="B536">
        <v>2019</v>
      </c>
      <c r="C536" t="s">
        <v>305</v>
      </c>
      <c r="D536" t="s">
        <v>322</v>
      </c>
    </row>
    <row r="537" spans="1:4" x14ac:dyDescent="0.45">
      <c r="A537">
        <v>487026276</v>
      </c>
      <c r="B537">
        <v>2019</v>
      </c>
      <c r="C537" t="s">
        <v>300</v>
      </c>
      <c r="D537" t="s">
        <v>317</v>
      </c>
    </row>
    <row r="538" spans="1:4" x14ac:dyDescent="0.45">
      <c r="A538">
        <v>487026277</v>
      </c>
      <c r="B538">
        <v>2016</v>
      </c>
      <c r="C538" t="s">
        <v>306</v>
      </c>
      <c r="D538" t="s">
        <v>323</v>
      </c>
    </row>
    <row r="539" spans="1:4" x14ac:dyDescent="0.45">
      <c r="A539">
        <v>487026277</v>
      </c>
      <c r="B539">
        <v>2016</v>
      </c>
      <c r="C539" t="s">
        <v>307</v>
      </c>
      <c r="D539" t="s">
        <v>324</v>
      </c>
    </row>
    <row r="540" spans="1:4" x14ac:dyDescent="0.45">
      <c r="A540">
        <v>487026278</v>
      </c>
      <c r="B540">
        <v>2016</v>
      </c>
      <c r="C540" t="s">
        <v>304</v>
      </c>
      <c r="D540" t="s">
        <v>321</v>
      </c>
    </row>
    <row r="541" spans="1:4" x14ac:dyDescent="0.45">
      <c r="A541">
        <v>487026278</v>
      </c>
      <c r="B541">
        <v>2016</v>
      </c>
      <c r="C541" t="s">
        <v>302</v>
      </c>
      <c r="D541" t="s">
        <v>319</v>
      </c>
    </row>
    <row r="542" spans="1:4" x14ac:dyDescent="0.45">
      <c r="A542">
        <v>487026279</v>
      </c>
      <c r="B542">
        <v>2016</v>
      </c>
      <c r="C542" t="s">
        <v>304</v>
      </c>
      <c r="D542" t="s">
        <v>321</v>
      </c>
    </row>
    <row r="543" spans="1:4" x14ac:dyDescent="0.45">
      <c r="A543">
        <v>487026279</v>
      </c>
      <c r="B543">
        <v>2016</v>
      </c>
      <c r="C543" t="s">
        <v>302</v>
      </c>
      <c r="D543" t="s">
        <v>319</v>
      </c>
    </row>
    <row r="544" spans="1:4" x14ac:dyDescent="0.45">
      <c r="A544">
        <v>487026280</v>
      </c>
      <c r="B544">
        <v>2016</v>
      </c>
      <c r="C544" t="s">
        <v>306</v>
      </c>
      <c r="D544" t="s">
        <v>323</v>
      </c>
    </row>
    <row r="545" spans="1:4" x14ac:dyDescent="0.45">
      <c r="A545">
        <v>487026280</v>
      </c>
      <c r="B545">
        <v>2016</v>
      </c>
      <c r="C545" t="s">
        <v>307</v>
      </c>
      <c r="D545" t="s">
        <v>324</v>
      </c>
    </row>
    <row r="546" spans="1:4" x14ac:dyDescent="0.45">
      <c r="A546">
        <v>487026281</v>
      </c>
      <c r="B546">
        <v>2016</v>
      </c>
      <c r="C546" t="s">
        <v>306</v>
      </c>
      <c r="D546" t="s">
        <v>323</v>
      </c>
    </row>
    <row r="547" spans="1:4" x14ac:dyDescent="0.45">
      <c r="A547">
        <v>487026281</v>
      </c>
      <c r="B547">
        <v>2016</v>
      </c>
      <c r="C547" t="s">
        <v>307</v>
      </c>
      <c r="D547" t="s">
        <v>324</v>
      </c>
    </row>
    <row r="548" spans="1:4" x14ac:dyDescent="0.45">
      <c r="A548">
        <v>487026282</v>
      </c>
      <c r="B548">
        <v>2016</v>
      </c>
      <c r="C548" t="s">
        <v>304</v>
      </c>
      <c r="D548" t="s">
        <v>321</v>
      </c>
    </row>
    <row r="549" spans="1:4" x14ac:dyDescent="0.45">
      <c r="A549">
        <v>487026282</v>
      </c>
      <c r="B549">
        <v>2016</v>
      </c>
      <c r="C549" t="s">
        <v>302</v>
      </c>
      <c r="D549" t="s">
        <v>319</v>
      </c>
    </row>
    <row r="550" spans="1:4" x14ac:dyDescent="0.45">
      <c r="A550">
        <v>487026284</v>
      </c>
      <c r="B550">
        <v>2016</v>
      </c>
      <c r="C550" t="s">
        <v>301</v>
      </c>
      <c r="D550" t="s">
        <v>318</v>
      </c>
    </row>
    <row r="551" spans="1:4" x14ac:dyDescent="0.45">
      <c r="A551">
        <v>487026284</v>
      </c>
      <c r="B551">
        <v>2016</v>
      </c>
      <c r="C551" t="s">
        <v>302</v>
      </c>
      <c r="D551" t="s">
        <v>319</v>
      </c>
    </row>
    <row r="552" spans="1:4" x14ac:dyDescent="0.45">
      <c r="A552">
        <v>487026284</v>
      </c>
      <c r="B552">
        <v>2019</v>
      </c>
      <c r="C552" t="s">
        <v>303</v>
      </c>
      <c r="D552" t="s">
        <v>320</v>
      </c>
    </row>
    <row r="553" spans="1:4" x14ac:dyDescent="0.45">
      <c r="A553">
        <v>487026285</v>
      </c>
      <c r="B553">
        <v>2016</v>
      </c>
      <c r="C553" t="s">
        <v>304</v>
      </c>
      <c r="D553" t="s">
        <v>321</v>
      </c>
    </row>
    <row r="554" spans="1:4" x14ac:dyDescent="0.45">
      <c r="A554">
        <v>487026285</v>
      </c>
      <c r="B554">
        <v>2016</v>
      </c>
      <c r="C554" t="s">
        <v>302</v>
      </c>
      <c r="D554" t="s">
        <v>319</v>
      </c>
    </row>
    <row r="555" spans="1:4" x14ac:dyDescent="0.45">
      <c r="A555">
        <v>487026286</v>
      </c>
      <c r="B555">
        <v>2016</v>
      </c>
      <c r="C555" t="s">
        <v>304</v>
      </c>
      <c r="D555" t="s">
        <v>321</v>
      </c>
    </row>
    <row r="556" spans="1:4" x14ac:dyDescent="0.45">
      <c r="A556">
        <v>487026286</v>
      </c>
      <c r="B556">
        <v>2016</v>
      </c>
      <c r="C556" t="s">
        <v>302</v>
      </c>
      <c r="D556" t="s">
        <v>319</v>
      </c>
    </row>
    <row r="557" spans="1:4" x14ac:dyDescent="0.45">
      <c r="A557">
        <v>487026287</v>
      </c>
      <c r="B557">
        <v>2016</v>
      </c>
      <c r="C557" t="s">
        <v>308</v>
      </c>
      <c r="D557" t="s">
        <v>325</v>
      </c>
    </row>
    <row r="558" spans="1:4" x14ac:dyDescent="0.45">
      <c r="A558">
        <v>487026287</v>
      </c>
      <c r="B558">
        <v>2016</v>
      </c>
      <c r="C558" t="s">
        <v>300</v>
      </c>
      <c r="D558" t="s">
        <v>317</v>
      </c>
    </row>
    <row r="559" spans="1:4" x14ac:dyDescent="0.45">
      <c r="A559">
        <v>487026288</v>
      </c>
      <c r="B559">
        <v>2016</v>
      </c>
      <c r="C559" t="s">
        <v>301</v>
      </c>
      <c r="D559" t="s">
        <v>318</v>
      </c>
    </row>
    <row r="560" spans="1:4" x14ac:dyDescent="0.45">
      <c r="A560">
        <v>487026288</v>
      </c>
      <c r="B560">
        <v>2016</v>
      </c>
      <c r="C560" t="s">
        <v>302</v>
      </c>
      <c r="D560" t="s">
        <v>319</v>
      </c>
    </row>
    <row r="561" spans="1:4" x14ac:dyDescent="0.45">
      <c r="A561">
        <v>487026288</v>
      </c>
      <c r="B561">
        <v>2019</v>
      </c>
      <c r="C561" t="s">
        <v>303</v>
      </c>
      <c r="D561" t="s">
        <v>320</v>
      </c>
    </row>
    <row r="562" spans="1:4" x14ac:dyDescent="0.45">
      <c r="A562">
        <v>487026289</v>
      </c>
      <c r="B562">
        <v>2016</v>
      </c>
      <c r="C562" t="s">
        <v>304</v>
      </c>
      <c r="D562" t="s">
        <v>321</v>
      </c>
    </row>
    <row r="563" spans="1:4" x14ac:dyDescent="0.45">
      <c r="A563">
        <v>487026289</v>
      </c>
      <c r="B563">
        <v>2016</v>
      </c>
      <c r="C563" t="s">
        <v>302</v>
      </c>
      <c r="D563" t="s">
        <v>319</v>
      </c>
    </row>
    <row r="564" spans="1:4" x14ac:dyDescent="0.45">
      <c r="A564">
        <v>487026290</v>
      </c>
      <c r="B564">
        <v>2016</v>
      </c>
      <c r="C564" t="s">
        <v>310</v>
      </c>
      <c r="D564" t="s">
        <v>327</v>
      </c>
    </row>
    <row r="565" spans="1:4" x14ac:dyDescent="0.45">
      <c r="A565">
        <v>487026290</v>
      </c>
      <c r="B565">
        <v>2016</v>
      </c>
      <c r="C565" t="s">
        <v>300</v>
      </c>
      <c r="D565" t="s">
        <v>317</v>
      </c>
    </row>
    <row r="566" spans="1:4" x14ac:dyDescent="0.45">
      <c r="A566">
        <v>487026291</v>
      </c>
      <c r="B566">
        <v>2016</v>
      </c>
      <c r="C566" t="s">
        <v>305</v>
      </c>
      <c r="D566" t="s">
        <v>322</v>
      </c>
    </row>
    <row r="567" spans="1:4" x14ac:dyDescent="0.45">
      <c r="A567">
        <v>487026291</v>
      </c>
      <c r="B567">
        <v>2016</v>
      </c>
      <c r="C567" t="s">
        <v>300</v>
      </c>
      <c r="D567" t="s">
        <v>317</v>
      </c>
    </row>
    <row r="568" spans="1:4" x14ac:dyDescent="0.45">
      <c r="A568">
        <v>487026292</v>
      </c>
      <c r="B568">
        <v>2016</v>
      </c>
      <c r="C568" t="s">
        <v>306</v>
      </c>
      <c r="D568" t="s">
        <v>323</v>
      </c>
    </row>
    <row r="569" spans="1:4" x14ac:dyDescent="0.45">
      <c r="A569">
        <v>487026292</v>
      </c>
      <c r="B569">
        <v>2016</v>
      </c>
      <c r="C569" t="s">
        <v>307</v>
      </c>
      <c r="D569" t="s">
        <v>324</v>
      </c>
    </row>
    <row r="570" spans="1:4" x14ac:dyDescent="0.45">
      <c r="A570">
        <v>487026293</v>
      </c>
      <c r="B570">
        <v>2016</v>
      </c>
      <c r="C570" t="s">
        <v>304</v>
      </c>
      <c r="D570" t="s">
        <v>321</v>
      </c>
    </row>
    <row r="571" spans="1:4" x14ac:dyDescent="0.45">
      <c r="A571">
        <v>487026293</v>
      </c>
      <c r="B571">
        <v>2016</v>
      </c>
      <c r="C571" t="s">
        <v>302</v>
      </c>
      <c r="D571" t="s">
        <v>319</v>
      </c>
    </row>
    <row r="572" spans="1:4" x14ac:dyDescent="0.45">
      <c r="A572">
        <v>487026295</v>
      </c>
      <c r="B572">
        <v>2016</v>
      </c>
      <c r="C572" t="s">
        <v>304</v>
      </c>
      <c r="D572" t="s">
        <v>321</v>
      </c>
    </row>
    <row r="573" spans="1:4" x14ac:dyDescent="0.45">
      <c r="A573">
        <v>487026295</v>
      </c>
      <c r="B573">
        <v>2016</v>
      </c>
      <c r="C573" t="s">
        <v>302</v>
      </c>
      <c r="D573" t="s">
        <v>319</v>
      </c>
    </row>
    <row r="574" spans="1:4" x14ac:dyDescent="0.45">
      <c r="A574">
        <v>487026296</v>
      </c>
      <c r="B574">
        <v>2016</v>
      </c>
      <c r="C574" t="s">
        <v>306</v>
      </c>
      <c r="D574" t="s">
        <v>323</v>
      </c>
    </row>
    <row r="575" spans="1:4" x14ac:dyDescent="0.45">
      <c r="A575">
        <v>487026296</v>
      </c>
      <c r="B575">
        <v>2016</v>
      </c>
      <c r="C575" t="s">
        <v>307</v>
      </c>
      <c r="D575" t="s">
        <v>324</v>
      </c>
    </row>
    <row r="576" spans="1:4" x14ac:dyDescent="0.45">
      <c r="A576">
        <v>487026297</v>
      </c>
      <c r="B576">
        <v>2016</v>
      </c>
      <c r="C576" t="s">
        <v>304</v>
      </c>
      <c r="D576" t="s">
        <v>321</v>
      </c>
    </row>
    <row r="577" spans="1:4" x14ac:dyDescent="0.45">
      <c r="A577">
        <v>487026297</v>
      </c>
      <c r="B577">
        <v>2016</v>
      </c>
      <c r="C577" t="s">
        <v>302</v>
      </c>
      <c r="D577" t="s">
        <v>319</v>
      </c>
    </row>
    <row r="578" spans="1:4" x14ac:dyDescent="0.45">
      <c r="A578">
        <v>487026297</v>
      </c>
      <c r="B578">
        <v>2019</v>
      </c>
      <c r="C578" t="s">
        <v>303</v>
      </c>
      <c r="D578" t="s">
        <v>320</v>
      </c>
    </row>
    <row r="579" spans="1:4" x14ac:dyDescent="0.45">
      <c r="A579">
        <v>487026298</v>
      </c>
      <c r="B579">
        <v>2016</v>
      </c>
      <c r="C579" t="s">
        <v>304</v>
      </c>
      <c r="D579" t="s">
        <v>321</v>
      </c>
    </row>
    <row r="580" spans="1:4" x14ac:dyDescent="0.45">
      <c r="A580">
        <v>487026298</v>
      </c>
      <c r="B580">
        <v>2016</v>
      </c>
      <c r="C580" t="s">
        <v>302</v>
      </c>
      <c r="D580" t="s">
        <v>319</v>
      </c>
    </row>
    <row r="581" spans="1:4" x14ac:dyDescent="0.45">
      <c r="A581">
        <v>487026299</v>
      </c>
      <c r="B581">
        <v>2016</v>
      </c>
      <c r="C581" t="s">
        <v>301</v>
      </c>
      <c r="D581" t="s">
        <v>318</v>
      </c>
    </row>
    <row r="582" spans="1:4" x14ac:dyDescent="0.45">
      <c r="A582">
        <v>487026299</v>
      </c>
      <c r="B582">
        <v>2016</v>
      </c>
      <c r="C582" t="s">
        <v>302</v>
      </c>
      <c r="D582" t="s">
        <v>319</v>
      </c>
    </row>
    <row r="583" spans="1:4" x14ac:dyDescent="0.45">
      <c r="A583">
        <v>487026299</v>
      </c>
      <c r="B583">
        <v>2019</v>
      </c>
      <c r="C583" t="s">
        <v>303</v>
      </c>
      <c r="D583" t="s">
        <v>320</v>
      </c>
    </row>
    <row r="584" spans="1:4" x14ac:dyDescent="0.45">
      <c r="A584">
        <v>487026300</v>
      </c>
      <c r="B584">
        <v>2016</v>
      </c>
      <c r="C584" t="s">
        <v>304</v>
      </c>
      <c r="D584" t="s">
        <v>321</v>
      </c>
    </row>
    <row r="585" spans="1:4" x14ac:dyDescent="0.45">
      <c r="A585">
        <v>487026300</v>
      </c>
      <c r="B585">
        <v>2016</v>
      </c>
      <c r="C585" t="s">
        <v>302</v>
      </c>
      <c r="D585" t="s">
        <v>319</v>
      </c>
    </row>
    <row r="586" spans="1:4" x14ac:dyDescent="0.45">
      <c r="A586">
        <v>487026301</v>
      </c>
      <c r="B586">
        <v>2016</v>
      </c>
      <c r="C586" t="s">
        <v>304</v>
      </c>
      <c r="D586" t="s">
        <v>321</v>
      </c>
    </row>
    <row r="587" spans="1:4" x14ac:dyDescent="0.45">
      <c r="A587">
        <v>487026301</v>
      </c>
      <c r="B587">
        <v>2016</v>
      </c>
      <c r="C587" t="s">
        <v>302</v>
      </c>
      <c r="D587" t="s">
        <v>319</v>
      </c>
    </row>
    <row r="588" spans="1:4" x14ac:dyDescent="0.45">
      <c r="A588">
        <v>487026302</v>
      </c>
      <c r="B588">
        <v>2016</v>
      </c>
      <c r="C588" t="s">
        <v>304</v>
      </c>
      <c r="D588" t="s">
        <v>321</v>
      </c>
    </row>
    <row r="589" spans="1:4" x14ac:dyDescent="0.45">
      <c r="A589">
        <v>487026302</v>
      </c>
      <c r="B589">
        <v>2016</v>
      </c>
      <c r="C589" t="s">
        <v>302</v>
      </c>
      <c r="D589" t="s">
        <v>319</v>
      </c>
    </row>
    <row r="590" spans="1:4" x14ac:dyDescent="0.45">
      <c r="A590">
        <v>487026303</v>
      </c>
      <c r="B590">
        <v>2016</v>
      </c>
      <c r="C590" t="s">
        <v>304</v>
      </c>
      <c r="D590" t="s">
        <v>321</v>
      </c>
    </row>
    <row r="591" spans="1:4" x14ac:dyDescent="0.45">
      <c r="A591">
        <v>487026303</v>
      </c>
      <c r="B591">
        <v>2016</v>
      </c>
      <c r="C591" t="s">
        <v>302</v>
      </c>
      <c r="D591" t="s">
        <v>319</v>
      </c>
    </row>
    <row r="592" spans="1:4" x14ac:dyDescent="0.45">
      <c r="A592">
        <v>487026304</v>
      </c>
      <c r="B592">
        <v>2016</v>
      </c>
      <c r="C592" t="s">
        <v>309</v>
      </c>
      <c r="D592" t="s">
        <v>326</v>
      </c>
    </row>
    <row r="593" spans="1:4" x14ac:dyDescent="0.45">
      <c r="A593">
        <v>487026304</v>
      </c>
      <c r="B593">
        <v>2016</v>
      </c>
      <c r="C593" t="s">
        <v>307</v>
      </c>
      <c r="D593" t="s">
        <v>324</v>
      </c>
    </row>
    <row r="594" spans="1:4" x14ac:dyDescent="0.45">
      <c r="A594">
        <v>487026305</v>
      </c>
      <c r="B594">
        <v>2016</v>
      </c>
      <c r="C594" t="s">
        <v>304</v>
      </c>
      <c r="D594" t="s">
        <v>321</v>
      </c>
    </row>
    <row r="595" spans="1:4" x14ac:dyDescent="0.45">
      <c r="A595">
        <v>487026305</v>
      </c>
      <c r="B595">
        <v>2016</v>
      </c>
      <c r="C595" t="s">
        <v>302</v>
      </c>
      <c r="D595" t="s">
        <v>319</v>
      </c>
    </row>
    <row r="596" spans="1:4" x14ac:dyDescent="0.45">
      <c r="A596">
        <v>487026306</v>
      </c>
      <c r="B596">
        <v>2016</v>
      </c>
      <c r="C596" t="s">
        <v>304</v>
      </c>
      <c r="D596" t="s">
        <v>321</v>
      </c>
    </row>
    <row r="597" spans="1:4" x14ac:dyDescent="0.45">
      <c r="A597">
        <v>487026306</v>
      </c>
      <c r="B597">
        <v>2016</v>
      </c>
      <c r="C597" t="s">
        <v>302</v>
      </c>
      <c r="D597" t="s">
        <v>319</v>
      </c>
    </row>
    <row r="598" spans="1:4" x14ac:dyDescent="0.45">
      <c r="A598">
        <v>487026307</v>
      </c>
      <c r="B598">
        <v>2016</v>
      </c>
      <c r="C598" t="s">
        <v>301</v>
      </c>
      <c r="D598" t="s">
        <v>318</v>
      </c>
    </row>
    <row r="599" spans="1:4" x14ac:dyDescent="0.45">
      <c r="A599">
        <v>487026307</v>
      </c>
      <c r="B599">
        <v>2016</v>
      </c>
      <c r="C599" t="s">
        <v>302</v>
      </c>
      <c r="D599" t="s">
        <v>319</v>
      </c>
    </row>
    <row r="600" spans="1:4" x14ac:dyDescent="0.45">
      <c r="A600">
        <v>487026308</v>
      </c>
      <c r="B600">
        <v>2016</v>
      </c>
      <c r="C600" t="s">
        <v>306</v>
      </c>
      <c r="D600" t="s">
        <v>323</v>
      </c>
    </row>
    <row r="601" spans="1:4" x14ac:dyDescent="0.45">
      <c r="A601">
        <v>487026308</v>
      </c>
      <c r="B601">
        <v>2016</v>
      </c>
      <c r="C601" t="s">
        <v>307</v>
      </c>
      <c r="D601" t="s">
        <v>324</v>
      </c>
    </row>
    <row r="602" spans="1:4" x14ac:dyDescent="0.45">
      <c r="A602">
        <v>487026309</v>
      </c>
      <c r="B602">
        <v>2016</v>
      </c>
      <c r="C602" t="s">
        <v>301</v>
      </c>
      <c r="D602" t="s">
        <v>318</v>
      </c>
    </row>
    <row r="603" spans="1:4" x14ac:dyDescent="0.45">
      <c r="A603">
        <v>487026309</v>
      </c>
      <c r="B603">
        <v>2016</v>
      </c>
      <c r="C603" t="s">
        <v>302</v>
      </c>
      <c r="D603" t="s">
        <v>319</v>
      </c>
    </row>
    <row r="604" spans="1:4" x14ac:dyDescent="0.45">
      <c r="A604">
        <v>487026310</v>
      </c>
      <c r="B604">
        <v>2016</v>
      </c>
      <c r="C604" t="s">
        <v>306</v>
      </c>
      <c r="D604" t="s">
        <v>323</v>
      </c>
    </row>
    <row r="605" spans="1:4" x14ac:dyDescent="0.45">
      <c r="A605">
        <v>487026310</v>
      </c>
      <c r="B605">
        <v>2016</v>
      </c>
      <c r="C605" t="s">
        <v>307</v>
      </c>
      <c r="D605" t="s">
        <v>324</v>
      </c>
    </row>
    <row r="606" spans="1:4" x14ac:dyDescent="0.45">
      <c r="A606">
        <v>487026311</v>
      </c>
      <c r="B606">
        <v>2016</v>
      </c>
      <c r="C606" t="s">
        <v>304</v>
      </c>
      <c r="D606" t="s">
        <v>321</v>
      </c>
    </row>
    <row r="607" spans="1:4" x14ac:dyDescent="0.45">
      <c r="A607">
        <v>487026311</v>
      </c>
      <c r="B607">
        <v>2016</v>
      </c>
      <c r="C607" t="s">
        <v>302</v>
      </c>
      <c r="D607" t="s">
        <v>319</v>
      </c>
    </row>
    <row r="608" spans="1:4" x14ac:dyDescent="0.45">
      <c r="A608">
        <v>487026312</v>
      </c>
      <c r="B608">
        <v>2016</v>
      </c>
      <c r="C608" t="s">
        <v>304</v>
      </c>
      <c r="D608" t="s">
        <v>321</v>
      </c>
    </row>
    <row r="609" spans="1:4" x14ac:dyDescent="0.45">
      <c r="A609">
        <v>487026312</v>
      </c>
      <c r="B609">
        <v>2016</v>
      </c>
      <c r="C609" t="s">
        <v>302</v>
      </c>
      <c r="D609" t="s">
        <v>319</v>
      </c>
    </row>
    <row r="610" spans="1:4" x14ac:dyDescent="0.45">
      <c r="A610">
        <v>487026313</v>
      </c>
      <c r="B610">
        <v>2016</v>
      </c>
      <c r="C610" t="s">
        <v>304</v>
      </c>
      <c r="D610" t="s">
        <v>321</v>
      </c>
    </row>
    <row r="611" spans="1:4" x14ac:dyDescent="0.45">
      <c r="A611">
        <v>487026313</v>
      </c>
      <c r="B611">
        <v>2016</v>
      </c>
      <c r="C611" t="s">
        <v>302</v>
      </c>
      <c r="D611" t="s">
        <v>319</v>
      </c>
    </row>
    <row r="612" spans="1:4" x14ac:dyDescent="0.45">
      <c r="A612">
        <v>487026314</v>
      </c>
      <c r="B612">
        <v>2016</v>
      </c>
      <c r="C612" t="s">
        <v>304</v>
      </c>
      <c r="D612" t="s">
        <v>321</v>
      </c>
    </row>
    <row r="613" spans="1:4" x14ac:dyDescent="0.45">
      <c r="A613">
        <v>487026314</v>
      </c>
      <c r="B613">
        <v>2016</v>
      </c>
      <c r="C613" t="s">
        <v>302</v>
      </c>
      <c r="D613" t="s">
        <v>319</v>
      </c>
    </row>
    <row r="614" spans="1:4" x14ac:dyDescent="0.45">
      <c r="A614">
        <v>487026315</v>
      </c>
      <c r="B614">
        <v>2016</v>
      </c>
      <c r="C614" t="s">
        <v>301</v>
      </c>
      <c r="D614" t="s">
        <v>318</v>
      </c>
    </row>
    <row r="615" spans="1:4" x14ac:dyDescent="0.45">
      <c r="A615">
        <v>487026315</v>
      </c>
      <c r="B615">
        <v>2016</v>
      </c>
      <c r="C615" t="s">
        <v>302</v>
      </c>
      <c r="D615" t="s">
        <v>319</v>
      </c>
    </row>
    <row r="616" spans="1:4" x14ac:dyDescent="0.45">
      <c r="A616">
        <v>487026315</v>
      </c>
      <c r="B616">
        <v>2019</v>
      </c>
      <c r="C616" t="s">
        <v>303</v>
      </c>
      <c r="D616" t="s">
        <v>320</v>
      </c>
    </row>
    <row r="617" spans="1:4" x14ac:dyDescent="0.45">
      <c r="A617">
        <v>487026316</v>
      </c>
      <c r="B617">
        <v>2016</v>
      </c>
      <c r="C617" t="s">
        <v>308</v>
      </c>
      <c r="D617" t="s">
        <v>325</v>
      </c>
    </row>
    <row r="618" spans="1:4" x14ac:dyDescent="0.45">
      <c r="A618">
        <v>487026316</v>
      </c>
      <c r="B618">
        <v>2016</v>
      </c>
      <c r="C618" t="s">
        <v>300</v>
      </c>
      <c r="D618" t="s">
        <v>317</v>
      </c>
    </row>
    <row r="619" spans="1:4" x14ac:dyDescent="0.45">
      <c r="A619">
        <v>487026318</v>
      </c>
      <c r="B619">
        <v>2016</v>
      </c>
      <c r="C619" t="s">
        <v>306</v>
      </c>
      <c r="D619" t="s">
        <v>323</v>
      </c>
    </row>
    <row r="620" spans="1:4" x14ac:dyDescent="0.45">
      <c r="A620">
        <v>487026318</v>
      </c>
      <c r="B620">
        <v>2016</v>
      </c>
      <c r="C620" t="s">
        <v>307</v>
      </c>
      <c r="D620" t="s">
        <v>324</v>
      </c>
    </row>
    <row r="621" spans="1:4" x14ac:dyDescent="0.45">
      <c r="A621">
        <v>487026319</v>
      </c>
      <c r="B621">
        <v>2016</v>
      </c>
      <c r="C621" t="s">
        <v>304</v>
      </c>
      <c r="D621" t="s">
        <v>321</v>
      </c>
    </row>
    <row r="622" spans="1:4" x14ac:dyDescent="0.45">
      <c r="A622">
        <v>487026319</v>
      </c>
      <c r="B622">
        <v>2016</v>
      </c>
      <c r="C622" t="s">
        <v>302</v>
      </c>
      <c r="D622" t="s">
        <v>319</v>
      </c>
    </row>
    <row r="623" spans="1:4" x14ac:dyDescent="0.45">
      <c r="A623">
        <v>487026320</v>
      </c>
      <c r="B623">
        <v>2016</v>
      </c>
      <c r="C623" t="s">
        <v>306</v>
      </c>
      <c r="D623" t="s">
        <v>323</v>
      </c>
    </row>
    <row r="624" spans="1:4" x14ac:dyDescent="0.45">
      <c r="A624">
        <v>487026320</v>
      </c>
      <c r="B624">
        <v>2016</v>
      </c>
      <c r="C624" t="s">
        <v>307</v>
      </c>
      <c r="D624" t="s">
        <v>324</v>
      </c>
    </row>
    <row r="625" spans="1:4" x14ac:dyDescent="0.45">
      <c r="A625">
        <v>487026321</v>
      </c>
      <c r="B625">
        <v>2016</v>
      </c>
      <c r="C625" t="s">
        <v>305</v>
      </c>
      <c r="D625" t="s">
        <v>322</v>
      </c>
    </row>
    <row r="626" spans="1:4" x14ac:dyDescent="0.45">
      <c r="A626">
        <v>487026321</v>
      </c>
      <c r="B626">
        <v>2016</v>
      </c>
      <c r="C626" t="s">
        <v>300</v>
      </c>
      <c r="D626" t="s">
        <v>317</v>
      </c>
    </row>
    <row r="627" spans="1:4" x14ac:dyDescent="0.45">
      <c r="A627">
        <v>487026322</v>
      </c>
      <c r="B627">
        <v>2016</v>
      </c>
      <c r="C627" t="s">
        <v>304</v>
      </c>
      <c r="D627" t="s">
        <v>321</v>
      </c>
    </row>
    <row r="628" spans="1:4" x14ac:dyDescent="0.45">
      <c r="A628">
        <v>487026322</v>
      </c>
      <c r="B628">
        <v>2016</v>
      </c>
      <c r="C628" t="s">
        <v>302</v>
      </c>
      <c r="D628" t="s">
        <v>319</v>
      </c>
    </row>
    <row r="629" spans="1:4" x14ac:dyDescent="0.45">
      <c r="A629">
        <v>487026323</v>
      </c>
      <c r="B629">
        <v>2016</v>
      </c>
      <c r="C629" t="s">
        <v>304</v>
      </c>
      <c r="D629" t="s">
        <v>321</v>
      </c>
    </row>
    <row r="630" spans="1:4" x14ac:dyDescent="0.45">
      <c r="A630">
        <v>487026323</v>
      </c>
      <c r="B630">
        <v>2016</v>
      </c>
      <c r="C630" t="s">
        <v>302</v>
      </c>
      <c r="D630" t="s">
        <v>319</v>
      </c>
    </row>
    <row r="631" spans="1:4" x14ac:dyDescent="0.45">
      <c r="A631">
        <v>487026324</v>
      </c>
      <c r="B631">
        <v>2016</v>
      </c>
      <c r="C631" t="s">
        <v>304</v>
      </c>
      <c r="D631" t="s">
        <v>321</v>
      </c>
    </row>
    <row r="632" spans="1:4" x14ac:dyDescent="0.45">
      <c r="A632">
        <v>487026324</v>
      </c>
      <c r="B632">
        <v>2016</v>
      </c>
      <c r="C632" t="s">
        <v>302</v>
      </c>
      <c r="D632" t="s">
        <v>319</v>
      </c>
    </row>
    <row r="633" spans="1:4" x14ac:dyDescent="0.45">
      <c r="A633">
        <v>487026325</v>
      </c>
      <c r="B633">
        <v>2016</v>
      </c>
      <c r="C633" t="s">
        <v>305</v>
      </c>
      <c r="D633" t="s">
        <v>322</v>
      </c>
    </row>
    <row r="634" spans="1:4" x14ac:dyDescent="0.45">
      <c r="A634">
        <v>487026325</v>
      </c>
      <c r="B634">
        <v>2016</v>
      </c>
      <c r="C634" t="s">
        <v>300</v>
      </c>
      <c r="D634" t="s">
        <v>317</v>
      </c>
    </row>
    <row r="635" spans="1:4" x14ac:dyDescent="0.45">
      <c r="A635">
        <v>487026326</v>
      </c>
      <c r="B635">
        <v>2016</v>
      </c>
      <c r="C635" t="s">
        <v>308</v>
      </c>
      <c r="D635" t="s">
        <v>325</v>
      </c>
    </row>
    <row r="636" spans="1:4" x14ac:dyDescent="0.45">
      <c r="A636">
        <v>487026326</v>
      </c>
      <c r="B636">
        <v>2016</v>
      </c>
      <c r="C636" t="s">
        <v>300</v>
      </c>
      <c r="D636" t="s">
        <v>317</v>
      </c>
    </row>
    <row r="637" spans="1:4" x14ac:dyDescent="0.45">
      <c r="A637">
        <v>487026327</v>
      </c>
      <c r="B637">
        <v>2016</v>
      </c>
      <c r="C637" t="s">
        <v>301</v>
      </c>
      <c r="D637" t="s">
        <v>318</v>
      </c>
    </row>
    <row r="638" spans="1:4" x14ac:dyDescent="0.45">
      <c r="A638">
        <v>487026327</v>
      </c>
      <c r="B638">
        <v>2016</v>
      </c>
      <c r="C638" t="s">
        <v>302</v>
      </c>
      <c r="D638" t="s">
        <v>319</v>
      </c>
    </row>
    <row r="639" spans="1:4" x14ac:dyDescent="0.45">
      <c r="A639">
        <v>487026327</v>
      </c>
      <c r="B639">
        <v>2019</v>
      </c>
      <c r="C639" t="s">
        <v>303</v>
      </c>
      <c r="D639" t="s">
        <v>320</v>
      </c>
    </row>
    <row r="640" spans="1:4" x14ac:dyDescent="0.45">
      <c r="A640">
        <v>487026328</v>
      </c>
      <c r="B640">
        <v>2016</v>
      </c>
      <c r="C640" t="s">
        <v>304</v>
      </c>
      <c r="D640" t="s">
        <v>321</v>
      </c>
    </row>
    <row r="641" spans="1:4" x14ac:dyDescent="0.45">
      <c r="A641">
        <v>487026328</v>
      </c>
      <c r="B641">
        <v>2016</v>
      </c>
      <c r="C641" t="s">
        <v>302</v>
      </c>
      <c r="D641" t="s">
        <v>319</v>
      </c>
    </row>
    <row r="642" spans="1:4" x14ac:dyDescent="0.45">
      <c r="A642">
        <v>487026329</v>
      </c>
      <c r="B642">
        <v>2016</v>
      </c>
      <c r="C642" t="s">
        <v>306</v>
      </c>
      <c r="D642" t="s">
        <v>323</v>
      </c>
    </row>
    <row r="643" spans="1:4" x14ac:dyDescent="0.45">
      <c r="A643">
        <v>487026329</v>
      </c>
      <c r="B643">
        <v>2016</v>
      </c>
      <c r="C643" t="s">
        <v>307</v>
      </c>
      <c r="D643" t="s">
        <v>324</v>
      </c>
    </row>
    <row r="644" spans="1:4" x14ac:dyDescent="0.45">
      <c r="A644">
        <v>487026330</v>
      </c>
      <c r="B644">
        <v>2016</v>
      </c>
      <c r="C644" t="s">
        <v>309</v>
      </c>
      <c r="D644" t="s">
        <v>326</v>
      </c>
    </row>
    <row r="645" spans="1:4" x14ac:dyDescent="0.45">
      <c r="A645">
        <v>487026330</v>
      </c>
      <c r="B645">
        <v>2016</v>
      </c>
      <c r="C645" t="s">
        <v>307</v>
      </c>
      <c r="D645" t="s">
        <v>324</v>
      </c>
    </row>
    <row r="646" spans="1:4" x14ac:dyDescent="0.45">
      <c r="A646">
        <v>487026331</v>
      </c>
      <c r="B646">
        <v>2016</v>
      </c>
      <c r="C646" t="s">
        <v>304</v>
      </c>
      <c r="D646" t="s">
        <v>321</v>
      </c>
    </row>
    <row r="647" spans="1:4" x14ac:dyDescent="0.45">
      <c r="A647">
        <v>487026331</v>
      </c>
      <c r="B647">
        <v>2016</v>
      </c>
      <c r="C647" t="s">
        <v>302</v>
      </c>
      <c r="D647" t="s">
        <v>319</v>
      </c>
    </row>
    <row r="648" spans="1:4" x14ac:dyDescent="0.45">
      <c r="A648">
        <v>487026332</v>
      </c>
      <c r="B648">
        <v>2016</v>
      </c>
      <c r="C648" t="s">
        <v>306</v>
      </c>
      <c r="D648" t="s">
        <v>323</v>
      </c>
    </row>
    <row r="649" spans="1:4" x14ac:dyDescent="0.45">
      <c r="A649">
        <v>487026332</v>
      </c>
      <c r="B649">
        <v>2016</v>
      </c>
      <c r="C649" t="s">
        <v>307</v>
      </c>
      <c r="D649" t="s">
        <v>324</v>
      </c>
    </row>
    <row r="650" spans="1:4" x14ac:dyDescent="0.45">
      <c r="A650">
        <v>487026333</v>
      </c>
      <c r="B650">
        <v>2016</v>
      </c>
      <c r="C650" t="s">
        <v>306</v>
      </c>
      <c r="D650" t="s">
        <v>323</v>
      </c>
    </row>
    <row r="651" spans="1:4" x14ac:dyDescent="0.45">
      <c r="A651">
        <v>487026333</v>
      </c>
      <c r="B651">
        <v>2016</v>
      </c>
      <c r="C651" t="s">
        <v>307</v>
      </c>
      <c r="D651" t="s">
        <v>324</v>
      </c>
    </row>
    <row r="652" spans="1:4" x14ac:dyDescent="0.45">
      <c r="A652">
        <v>487026334</v>
      </c>
      <c r="B652">
        <v>2016</v>
      </c>
      <c r="C652" t="s">
        <v>304</v>
      </c>
      <c r="D652" t="s">
        <v>321</v>
      </c>
    </row>
    <row r="653" spans="1:4" x14ac:dyDescent="0.45">
      <c r="A653">
        <v>487026334</v>
      </c>
      <c r="B653">
        <v>2016</v>
      </c>
      <c r="C653" t="s">
        <v>302</v>
      </c>
      <c r="D653" t="s">
        <v>319</v>
      </c>
    </row>
    <row r="654" spans="1:4" x14ac:dyDescent="0.45">
      <c r="A654">
        <v>487026335</v>
      </c>
      <c r="B654">
        <v>2016</v>
      </c>
      <c r="C654" t="s">
        <v>305</v>
      </c>
      <c r="D654" t="s">
        <v>322</v>
      </c>
    </row>
    <row r="655" spans="1:4" x14ac:dyDescent="0.45">
      <c r="A655">
        <v>487026335</v>
      </c>
      <c r="B655">
        <v>2016</v>
      </c>
      <c r="C655" t="s">
        <v>300</v>
      </c>
      <c r="D655" t="s">
        <v>317</v>
      </c>
    </row>
    <row r="656" spans="1:4" x14ac:dyDescent="0.45">
      <c r="A656">
        <v>487026336</v>
      </c>
      <c r="B656">
        <v>2016</v>
      </c>
      <c r="C656" t="s">
        <v>304</v>
      </c>
      <c r="D656" t="s">
        <v>321</v>
      </c>
    </row>
    <row r="657" spans="1:4" x14ac:dyDescent="0.45">
      <c r="A657">
        <v>487026336</v>
      </c>
      <c r="B657">
        <v>2016</v>
      </c>
      <c r="C657" t="s">
        <v>302</v>
      </c>
      <c r="D657" t="s">
        <v>319</v>
      </c>
    </row>
    <row r="658" spans="1:4" x14ac:dyDescent="0.45">
      <c r="A658">
        <v>487026336</v>
      </c>
      <c r="B658">
        <v>2019</v>
      </c>
      <c r="C658" t="s">
        <v>309</v>
      </c>
      <c r="D658" t="s">
        <v>326</v>
      </c>
    </row>
    <row r="659" spans="1:4" x14ac:dyDescent="0.45">
      <c r="A659">
        <v>487026337</v>
      </c>
      <c r="B659">
        <v>2016</v>
      </c>
      <c r="C659" t="s">
        <v>304</v>
      </c>
      <c r="D659" t="s">
        <v>321</v>
      </c>
    </row>
    <row r="660" spans="1:4" x14ac:dyDescent="0.45">
      <c r="A660">
        <v>487026337</v>
      </c>
      <c r="B660">
        <v>2016</v>
      </c>
      <c r="C660" t="s">
        <v>302</v>
      </c>
      <c r="D660" t="s">
        <v>319</v>
      </c>
    </row>
    <row r="661" spans="1:4" x14ac:dyDescent="0.45">
      <c r="A661">
        <v>487026338</v>
      </c>
      <c r="B661">
        <v>2016</v>
      </c>
      <c r="C661" t="s">
        <v>306</v>
      </c>
      <c r="D661" t="s">
        <v>323</v>
      </c>
    </row>
    <row r="662" spans="1:4" x14ac:dyDescent="0.45">
      <c r="A662">
        <v>487026338</v>
      </c>
      <c r="B662">
        <v>2016</v>
      </c>
      <c r="C662" t="s">
        <v>307</v>
      </c>
      <c r="D662" t="s">
        <v>324</v>
      </c>
    </row>
    <row r="663" spans="1:4" x14ac:dyDescent="0.45">
      <c r="A663">
        <v>487026339</v>
      </c>
      <c r="B663">
        <v>2016</v>
      </c>
      <c r="C663" t="s">
        <v>304</v>
      </c>
      <c r="D663" t="s">
        <v>321</v>
      </c>
    </row>
    <row r="664" spans="1:4" x14ac:dyDescent="0.45">
      <c r="A664">
        <v>487026339</v>
      </c>
      <c r="B664">
        <v>2016</v>
      </c>
      <c r="C664" t="s">
        <v>302</v>
      </c>
      <c r="D664" t="s">
        <v>319</v>
      </c>
    </row>
    <row r="665" spans="1:4" x14ac:dyDescent="0.45">
      <c r="A665">
        <v>487026340</v>
      </c>
      <c r="B665">
        <v>2016</v>
      </c>
      <c r="C665" t="s">
        <v>304</v>
      </c>
      <c r="D665" t="s">
        <v>321</v>
      </c>
    </row>
    <row r="666" spans="1:4" x14ac:dyDescent="0.45">
      <c r="A666">
        <v>487026340</v>
      </c>
      <c r="B666">
        <v>2016</v>
      </c>
      <c r="C666" t="s">
        <v>302</v>
      </c>
      <c r="D666" t="s">
        <v>319</v>
      </c>
    </row>
    <row r="667" spans="1:4" x14ac:dyDescent="0.45">
      <c r="A667">
        <v>487026341</v>
      </c>
      <c r="B667">
        <v>2016</v>
      </c>
      <c r="C667" t="s">
        <v>304</v>
      </c>
      <c r="D667" t="s">
        <v>321</v>
      </c>
    </row>
    <row r="668" spans="1:4" x14ac:dyDescent="0.45">
      <c r="A668">
        <v>487026341</v>
      </c>
      <c r="B668">
        <v>2016</v>
      </c>
      <c r="C668" t="s">
        <v>302</v>
      </c>
      <c r="D668" t="s">
        <v>319</v>
      </c>
    </row>
    <row r="669" spans="1:4" x14ac:dyDescent="0.45">
      <c r="A669">
        <v>487026342</v>
      </c>
      <c r="B669">
        <v>2016</v>
      </c>
      <c r="C669" t="s">
        <v>304</v>
      </c>
      <c r="D669" t="s">
        <v>321</v>
      </c>
    </row>
    <row r="670" spans="1:4" x14ac:dyDescent="0.45">
      <c r="A670">
        <v>487026342</v>
      </c>
      <c r="B670">
        <v>2016</v>
      </c>
      <c r="C670" t="s">
        <v>302</v>
      </c>
      <c r="D670" t="s">
        <v>319</v>
      </c>
    </row>
    <row r="671" spans="1:4" x14ac:dyDescent="0.45">
      <c r="A671">
        <v>487026342</v>
      </c>
      <c r="B671">
        <v>2019</v>
      </c>
      <c r="C671" t="s">
        <v>309</v>
      </c>
      <c r="D671" t="s">
        <v>326</v>
      </c>
    </row>
    <row r="672" spans="1:4" x14ac:dyDescent="0.45">
      <c r="A672">
        <v>487026343</v>
      </c>
      <c r="B672">
        <v>2016</v>
      </c>
      <c r="C672" t="s">
        <v>305</v>
      </c>
      <c r="D672" t="s">
        <v>322</v>
      </c>
    </row>
    <row r="673" spans="1:4" x14ac:dyDescent="0.45">
      <c r="A673">
        <v>487026343</v>
      </c>
      <c r="B673">
        <v>2016</v>
      </c>
      <c r="C673" t="s">
        <v>300</v>
      </c>
      <c r="D673" t="s">
        <v>317</v>
      </c>
    </row>
    <row r="674" spans="1:4" x14ac:dyDescent="0.45">
      <c r="A674">
        <v>487026344</v>
      </c>
      <c r="B674">
        <v>2016</v>
      </c>
      <c r="C674" t="s">
        <v>305</v>
      </c>
      <c r="D674" t="s">
        <v>322</v>
      </c>
    </row>
    <row r="675" spans="1:4" x14ac:dyDescent="0.45">
      <c r="A675">
        <v>487026344</v>
      </c>
      <c r="B675">
        <v>2016</v>
      </c>
      <c r="C675" t="s">
        <v>300</v>
      </c>
      <c r="D675" t="s">
        <v>317</v>
      </c>
    </row>
    <row r="676" spans="1:4" x14ac:dyDescent="0.45">
      <c r="A676">
        <v>487026344</v>
      </c>
      <c r="B676">
        <v>2019</v>
      </c>
      <c r="C676" t="s">
        <v>306</v>
      </c>
      <c r="D676" t="s">
        <v>323</v>
      </c>
    </row>
    <row r="677" spans="1:4" x14ac:dyDescent="0.45">
      <c r="A677">
        <v>487026344</v>
      </c>
      <c r="B677">
        <v>2019</v>
      </c>
      <c r="C677" t="s">
        <v>307</v>
      </c>
      <c r="D677" t="s">
        <v>324</v>
      </c>
    </row>
    <row r="678" spans="1:4" x14ac:dyDescent="0.45">
      <c r="A678">
        <v>487026346</v>
      </c>
      <c r="B678">
        <v>2016</v>
      </c>
      <c r="C678" t="s">
        <v>308</v>
      </c>
      <c r="D678" t="s">
        <v>325</v>
      </c>
    </row>
    <row r="679" spans="1:4" x14ac:dyDescent="0.45">
      <c r="A679">
        <v>487026346</v>
      </c>
      <c r="B679">
        <v>2016</v>
      </c>
      <c r="C679" t="s">
        <v>300</v>
      </c>
      <c r="D679" t="s">
        <v>317</v>
      </c>
    </row>
    <row r="680" spans="1:4" x14ac:dyDescent="0.45">
      <c r="A680">
        <v>487026347</v>
      </c>
      <c r="B680">
        <v>2016</v>
      </c>
      <c r="C680" t="s">
        <v>304</v>
      </c>
      <c r="D680" t="s">
        <v>321</v>
      </c>
    </row>
    <row r="681" spans="1:4" x14ac:dyDescent="0.45">
      <c r="A681">
        <v>487026347</v>
      </c>
      <c r="B681">
        <v>2016</v>
      </c>
      <c r="C681" t="s">
        <v>302</v>
      </c>
      <c r="D681" t="s">
        <v>319</v>
      </c>
    </row>
    <row r="682" spans="1:4" x14ac:dyDescent="0.45">
      <c r="A682">
        <v>487026348</v>
      </c>
      <c r="B682">
        <v>2016</v>
      </c>
      <c r="C682" t="s">
        <v>301</v>
      </c>
      <c r="D682" t="s">
        <v>318</v>
      </c>
    </row>
    <row r="683" spans="1:4" x14ac:dyDescent="0.45">
      <c r="A683">
        <v>487026348</v>
      </c>
      <c r="B683">
        <v>2016</v>
      </c>
      <c r="C683" t="s">
        <v>302</v>
      </c>
      <c r="D683" t="s">
        <v>319</v>
      </c>
    </row>
    <row r="684" spans="1:4" x14ac:dyDescent="0.45">
      <c r="A684">
        <v>487026348</v>
      </c>
      <c r="B684">
        <v>2019</v>
      </c>
      <c r="C684" t="s">
        <v>303</v>
      </c>
      <c r="D684" t="s">
        <v>320</v>
      </c>
    </row>
    <row r="685" spans="1:4" x14ac:dyDescent="0.45">
      <c r="A685">
        <v>487026349</v>
      </c>
      <c r="B685">
        <v>2016</v>
      </c>
      <c r="C685" t="s">
        <v>304</v>
      </c>
      <c r="D685" t="s">
        <v>321</v>
      </c>
    </row>
    <row r="686" spans="1:4" x14ac:dyDescent="0.45">
      <c r="A686">
        <v>487026349</v>
      </c>
      <c r="B686">
        <v>2016</v>
      </c>
      <c r="C686" t="s">
        <v>302</v>
      </c>
      <c r="D686" t="s">
        <v>319</v>
      </c>
    </row>
    <row r="687" spans="1:4" x14ac:dyDescent="0.45">
      <c r="A687">
        <v>487026350</v>
      </c>
      <c r="B687">
        <v>2016</v>
      </c>
      <c r="C687" t="s">
        <v>304</v>
      </c>
      <c r="D687" t="s">
        <v>321</v>
      </c>
    </row>
    <row r="688" spans="1:4" x14ac:dyDescent="0.45">
      <c r="A688">
        <v>487026350</v>
      </c>
      <c r="B688">
        <v>2016</v>
      </c>
      <c r="C688" t="s">
        <v>302</v>
      </c>
      <c r="D688" t="s">
        <v>319</v>
      </c>
    </row>
    <row r="689" spans="1:4" x14ac:dyDescent="0.45">
      <c r="A689">
        <v>487026351</v>
      </c>
      <c r="B689">
        <v>2016</v>
      </c>
      <c r="C689" t="s">
        <v>306</v>
      </c>
      <c r="D689" t="s">
        <v>323</v>
      </c>
    </row>
    <row r="690" spans="1:4" x14ac:dyDescent="0.45">
      <c r="A690">
        <v>487026351</v>
      </c>
      <c r="B690">
        <v>2016</v>
      </c>
      <c r="C690" t="s">
        <v>307</v>
      </c>
      <c r="D690" t="s">
        <v>324</v>
      </c>
    </row>
    <row r="691" spans="1:4" x14ac:dyDescent="0.45">
      <c r="A691">
        <v>487026352</v>
      </c>
      <c r="B691">
        <v>2016</v>
      </c>
      <c r="C691" t="s">
        <v>308</v>
      </c>
      <c r="D691" t="s">
        <v>325</v>
      </c>
    </row>
    <row r="692" spans="1:4" x14ac:dyDescent="0.45">
      <c r="A692">
        <v>487026352</v>
      </c>
      <c r="B692">
        <v>2016</v>
      </c>
      <c r="C692" t="s">
        <v>300</v>
      </c>
      <c r="D692" t="s">
        <v>317</v>
      </c>
    </row>
    <row r="693" spans="1:4" x14ac:dyDescent="0.45">
      <c r="A693">
        <v>487026353</v>
      </c>
      <c r="B693">
        <v>2016</v>
      </c>
      <c r="C693" t="s">
        <v>304</v>
      </c>
      <c r="D693" t="s">
        <v>321</v>
      </c>
    </row>
    <row r="694" spans="1:4" x14ac:dyDescent="0.45">
      <c r="A694">
        <v>487026353</v>
      </c>
      <c r="B694">
        <v>2016</v>
      </c>
      <c r="C694" t="s">
        <v>302</v>
      </c>
      <c r="D694" t="s">
        <v>319</v>
      </c>
    </row>
    <row r="695" spans="1:4" x14ac:dyDescent="0.45">
      <c r="A695">
        <v>487026354</v>
      </c>
      <c r="B695">
        <v>2016</v>
      </c>
      <c r="C695" t="s">
        <v>301</v>
      </c>
      <c r="D695" t="s">
        <v>318</v>
      </c>
    </row>
    <row r="696" spans="1:4" x14ac:dyDescent="0.45">
      <c r="A696">
        <v>487026354</v>
      </c>
      <c r="B696">
        <v>2016</v>
      </c>
      <c r="C696" t="s">
        <v>302</v>
      </c>
      <c r="D696" t="s">
        <v>319</v>
      </c>
    </row>
    <row r="697" spans="1:4" x14ac:dyDescent="0.45">
      <c r="A697">
        <v>487026355</v>
      </c>
      <c r="B697">
        <v>2016</v>
      </c>
      <c r="C697" t="s">
        <v>306</v>
      </c>
      <c r="D697" t="s">
        <v>323</v>
      </c>
    </row>
    <row r="698" spans="1:4" x14ac:dyDescent="0.45">
      <c r="A698">
        <v>487026355</v>
      </c>
      <c r="B698">
        <v>2016</v>
      </c>
      <c r="C698" t="s">
        <v>307</v>
      </c>
      <c r="D698" t="s">
        <v>324</v>
      </c>
    </row>
    <row r="699" spans="1:4" x14ac:dyDescent="0.45">
      <c r="A699">
        <v>487026356</v>
      </c>
      <c r="B699">
        <v>2016</v>
      </c>
      <c r="C699" t="s">
        <v>304</v>
      </c>
      <c r="D699" t="s">
        <v>321</v>
      </c>
    </row>
    <row r="700" spans="1:4" x14ac:dyDescent="0.45">
      <c r="A700">
        <v>487026356</v>
      </c>
      <c r="B700">
        <v>2016</v>
      </c>
      <c r="C700" t="s">
        <v>302</v>
      </c>
      <c r="D700" t="s">
        <v>319</v>
      </c>
    </row>
    <row r="701" spans="1:4" x14ac:dyDescent="0.45">
      <c r="A701">
        <v>487026356</v>
      </c>
      <c r="B701">
        <v>2019</v>
      </c>
      <c r="C701" t="s">
        <v>309</v>
      </c>
      <c r="D701" t="s">
        <v>326</v>
      </c>
    </row>
    <row r="702" spans="1:4" x14ac:dyDescent="0.45">
      <c r="A702">
        <v>487026357</v>
      </c>
      <c r="B702">
        <v>2016</v>
      </c>
      <c r="C702" t="s">
        <v>306</v>
      </c>
      <c r="D702" t="s">
        <v>323</v>
      </c>
    </row>
    <row r="703" spans="1:4" x14ac:dyDescent="0.45">
      <c r="A703">
        <v>487026357</v>
      </c>
      <c r="B703">
        <v>2016</v>
      </c>
      <c r="C703" t="s">
        <v>307</v>
      </c>
      <c r="D703" t="s">
        <v>324</v>
      </c>
    </row>
    <row r="704" spans="1:4" x14ac:dyDescent="0.45">
      <c r="A704">
        <v>487026359</v>
      </c>
      <c r="B704">
        <v>2016</v>
      </c>
      <c r="C704" t="s">
        <v>309</v>
      </c>
      <c r="D704" t="s">
        <v>326</v>
      </c>
    </row>
    <row r="705" spans="1:4" x14ac:dyDescent="0.45">
      <c r="A705">
        <v>487026359</v>
      </c>
      <c r="B705">
        <v>2016</v>
      </c>
      <c r="C705" t="s">
        <v>307</v>
      </c>
      <c r="D705" t="s">
        <v>324</v>
      </c>
    </row>
    <row r="706" spans="1:4" x14ac:dyDescent="0.45">
      <c r="A706">
        <v>487026360</v>
      </c>
      <c r="B706">
        <v>2016</v>
      </c>
      <c r="C706" t="s">
        <v>304</v>
      </c>
      <c r="D706" t="s">
        <v>321</v>
      </c>
    </row>
    <row r="707" spans="1:4" x14ac:dyDescent="0.45">
      <c r="A707">
        <v>487026360</v>
      </c>
      <c r="B707">
        <v>2016</v>
      </c>
      <c r="C707" t="s">
        <v>302</v>
      </c>
      <c r="D707" t="s">
        <v>319</v>
      </c>
    </row>
    <row r="708" spans="1:4" x14ac:dyDescent="0.45">
      <c r="A708">
        <v>487026361</v>
      </c>
      <c r="B708">
        <v>2016</v>
      </c>
      <c r="C708" t="s">
        <v>304</v>
      </c>
      <c r="D708" t="s">
        <v>321</v>
      </c>
    </row>
    <row r="709" spans="1:4" x14ac:dyDescent="0.45">
      <c r="A709">
        <v>487026361</v>
      </c>
      <c r="B709">
        <v>2016</v>
      </c>
      <c r="C709" t="s">
        <v>302</v>
      </c>
      <c r="D709" t="s">
        <v>319</v>
      </c>
    </row>
    <row r="710" spans="1:4" x14ac:dyDescent="0.45">
      <c r="A710">
        <v>487026362</v>
      </c>
      <c r="B710">
        <v>2016</v>
      </c>
      <c r="C710" t="s">
        <v>304</v>
      </c>
      <c r="D710" t="s">
        <v>321</v>
      </c>
    </row>
    <row r="711" spans="1:4" x14ac:dyDescent="0.45">
      <c r="A711">
        <v>487026362</v>
      </c>
      <c r="B711">
        <v>2016</v>
      </c>
      <c r="C711" t="s">
        <v>302</v>
      </c>
      <c r="D711" t="s">
        <v>319</v>
      </c>
    </row>
    <row r="712" spans="1:4" x14ac:dyDescent="0.45">
      <c r="A712">
        <v>487026363</v>
      </c>
      <c r="B712">
        <v>2016</v>
      </c>
      <c r="C712" t="s">
        <v>304</v>
      </c>
      <c r="D712" t="s">
        <v>321</v>
      </c>
    </row>
    <row r="713" spans="1:4" x14ac:dyDescent="0.45">
      <c r="A713">
        <v>487026363</v>
      </c>
      <c r="B713">
        <v>2016</v>
      </c>
      <c r="C713" t="s">
        <v>302</v>
      </c>
      <c r="D713" t="s">
        <v>319</v>
      </c>
    </row>
    <row r="714" spans="1:4" x14ac:dyDescent="0.45">
      <c r="A714">
        <v>487026364</v>
      </c>
      <c r="B714">
        <v>2016</v>
      </c>
      <c r="C714" t="s">
        <v>306</v>
      </c>
      <c r="D714" t="s">
        <v>323</v>
      </c>
    </row>
    <row r="715" spans="1:4" x14ac:dyDescent="0.45">
      <c r="A715">
        <v>487026364</v>
      </c>
      <c r="B715">
        <v>2016</v>
      </c>
      <c r="C715" t="s">
        <v>307</v>
      </c>
      <c r="D715" t="s">
        <v>324</v>
      </c>
    </row>
    <row r="716" spans="1:4" x14ac:dyDescent="0.45">
      <c r="A716">
        <v>487026365</v>
      </c>
      <c r="B716">
        <v>2016</v>
      </c>
      <c r="C716" t="s">
        <v>304</v>
      </c>
      <c r="D716" t="s">
        <v>321</v>
      </c>
    </row>
    <row r="717" spans="1:4" x14ac:dyDescent="0.45">
      <c r="A717">
        <v>487026365</v>
      </c>
      <c r="B717">
        <v>2016</v>
      </c>
      <c r="C717" t="s">
        <v>302</v>
      </c>
      <c r="D717" t="s">
        <v>319</v>
      </c>
    </row>
    <row r="718" spans="1:4" x14ac:dyDescent="0.45">
      <c r="A718">
        <v>487026366</v>
      </c>
      <c r="B718">
        <v>2016</v>
      </c>
      <c r="C718" t="s">
        <v>304</v>
      </c>
      <c r="D718" t="s">
        <v>321</v>
      </c>
    </row>
    <row r="719" spans="1:4" x14ac:dyDescent="0.45">
      <c r="A719">
        <v>487026366</v>
      </c>
      <c r="B719">
        <v>2016</v>
      </c>
      <c r="C719" t="s">
        <v>302</v>
      </c>
      <c r="D719" t="s">
        <v>319</v>
      </c>
    </row>
    <row r="720" spans="1:4" x14ac:dyDescent="0.45">
      <c r="A720">
        <v>487026367</v>
      </c>
      <c r="B720">
        <v>2016</v>
      </c>
      <c r="C720" t="s">
        <v>304</v>
      </c>
      <c r="D720" t="s">
        <v>321</v>
      </c>
    </row>
    <row r="721" spans="1:4" x14ac:dyDescent="0.45">
      <c r="A721">
        <v>487026367</v>
      </c>
      <c r="B721">
        <v>2016</v>
      </c>
      <c r="C721" t="s">
        <v>302</v>
      </c>
      <c r="D721" t="s">
        <v>319</v>
      </c>
    </row>
    <row r="722" spans="1:4" x14ac:dyDescent="0.45">
      <c r="A722">
        <v>487026368</v>
      </c>
      <c r="B722">
        <v>2016</v>
      </c>
      <c r="C722" t="s">
        <v>301</v>
      </c>
      <c r="D722" t="s">
        <v>318</v>
      </c>
    </row>
    <row r="723" spans="1:4" x14ac:dyDescent="0.45">
      <c r="A723">
        <v>487026368</v>
      </c>
      <c r="B723">
        <v>2016</v>
      </c>
      <c r="C723" t="s">
        <v>302</v>
      </c>
      <c r="D723" t="s">
        <v>319</v>
      </c>
    </row>
    <row r="724" spans="1:4" x14ac:dyDescent="0.45">
      <c r="A724">
        <v>487026368</v>
      </c>
      <c r="B724">
        <v>2019</v>
      </c>
      <c r="C724" t="s">
        <v>303</v>
      </c>
      <c r="D724" t="s">
        <v>320</v>
      </c>
    </row>
    <row r="725" spans="1:4" x14ac:dyDescent="0.45">
      <c r="A725">
        <v>487026370</v>
      </c>
      <c r="B725">
        <v>2016</v>
      </c>
      <c r="C725" t="s">
        <v>306</v>
      </c>
      <c r="D725" t="s">
        <v>323</v>
      </c>
    </row>
    <row r="726" spans="1:4" x14ac:dyDescent="0.45">
      <c r="A726">
        <v>487026370</v>
      </c>
      <c r="B726">
        <v>2016</v>
      </c>
      <c r="C726" t="s">
        <v>307</v>
      </c>
      <c r="D726" t="s">
        <v>324</v>
      </c>
    </row>
    <row r="727" spans="1:4" x14ac:dyDescent="0.45">
      <c r="A727">
        <v>487026371</v>
      </c>
      <c r="B727">
        <v>2016</v>
      </c>
      <c r="C727" t="s">
        <v>304</v>
      </c>
      <c r="D727" t="s">
        <v>321</v>
      </c>
    </row>
    <row r="728" spans="1:4" x14ac:dyDescent="0.45">
      <c r="A728">
        <v>487026371</v>
      </c>
      <c r="B728">
        <v>2016</v>
      </c>
      <c r="C728" t="s">
        <v>302</v>
      </c>
      <c r="D728" t="s">
        <v>319</v>
      </c>
    </row>
    <row r="729" spans="1:4" x14ac:dyDescent="0.45">
      <c r="A729">
        <v>487026372</v>
      </c>
      <c r="B729">
        <v>2016</v>
      </c>
      <c r="C729" t="s">
        <v>304</v>
      </c>
      <c r="D729" t="s">
        <v>321</v>
      </c>
    </row>
    <row r="730" spans="1:4" x14ac:dyDescent="0.45">
      <c r="A730">
        <v>487026372</v>
      </c>
      <c r="B730">
        <v>2016</v>
      </c>
      <c r="C730" t="s">
        <v>302</v>
      </c>
      <c r="D730" t="s">
        <v>319</v>
      </c>
    </row>
    <row r="731" spans="1:4" x14ac:dyDescent="0.45">
      <c r="A731">
        <v>487026373</v>
      </c>
      <c r="B731">
        <v>2016</v>
      </c>
      <c r="C731" t="s">
        <v>304</v>
      </c>
      <c r="D731" t="s">
        <v>321</v>
      </c>
    </row>
    <row r="732" spans="1:4" x14ac:dyDescent="0.45">
      <c r="A732">
        <v>487026373</v>
      </c>
      <c r="B732">
        <v>2016</v>
      </c>
      <c r="C732" t="s">
        <v>302</v>
      </c>
      <c r="D732" t="s">
        <v>319</v>
      </c>
    </row>
    <row r="733" spans="1:4" x14ac:dyDescent="0.45">
      <c r="A733">
        <v>487026374</v>
      </c>
      <c r="B733">
        <v>2016</v>
      </c>
      <c r="C733" t="s">
        <v>304</v>
      </c>
      <c r="D733" t="s">
        <v>321</v>
      </c>
    </row>
    <row r="734" spans="1:4" x14ac:dyDescent="0.45">
      <c r="A734">
        <v>487026374</v>
      </c>
      <c r="B734">
        <v>2016</v>
      </c>
      <c r="C734" t="s">
        <v>302</v>
      </c>
      <c r="D734" t="s">
        <v>319</v>
      </c>
    </row>
    <row r="735" spans="1:4" x14ac:dyDescent="0.45">
      <c r="A735">
        <v>487026375</v>
      </c>
      <c r="B735">
        <v>2016</v>
      </c>
      <c r="C735" t="s">
        <v>304</v>
      </c>
      <c r="D735" t="s">
        <v>321</v>
      </c>
    </row>
    <row r="736" spans="1:4" x14ac:dyDescent="0.45">
      <c r="A736">
        <v>487026375</v>
      </c>
      <c r="B736">
        <v>2016</v>
      </c>
      <c r="C736" t="s">
        <v>302</v>
      </c>
      <c r="D736" t="s">
        <v>319</v>
      </c>
    </row>
    <row r="737" spans="1:4" x14ac:dyDescent="0.45">
      <c r="A737">
        <v>487026376</v>
      </c>
      <c r="B737">
        <v>2016</v>
      </c>
      <c r="C737" t="s">
        <v>309</v>
      </c>
      <c r="D737" t="s">
        <v>326</v>
      </c>
    </row>
    <row r="738" spans="1:4" x14ac:dyDescent="0.45">
      <c r="A738">
        <v>487026376</v>
      </c>
      <c r="B738">
        <v>2016</v>
      </c>
      <c r="C738" t="s">
        <v>307</v>
      </c>
      <c r="D738" t="s">
        <v>324</v>
      </c>
    </row>
    <row r="739" spans="1:4" x14ac:dyDescent="0.45">
      <c r="A739">
        <v>487026376</v>
      </c>
      <c r="B739">
        <v>2019</v>
      </c>
      <c r="C739" t="s">
        <v>302</v>
      </c>
      <c r="D739" t="s">
        <v>319</v>
      </c>
    </row>
    <row r="740" spans="1:4" x14ac:dyDescent="0.45">
      <c r="A740">
        <v>487026377</v>
      </c>
      <c r="B740">
        <v>2016</v>
      </c>
      <c r="C740" t="s">
        <v>306</v>
      </c>
      <c r="D740" t="s">
        <v>323</v>
      </c>
    </row>
    <row r="741" spans="1:4" x14ac:dyDescent="0.45">
      <c r="A741">
        <v>487026377</v>
      </c>
      <c r="B741">
        <v>2016</v>
      </c>
      <c r="C741" t="s">
        <v>307</v>
      </c>
      <c r="D741" t="s">
        <v>324</v>
      </c>
    </row>
    <row r="742" spans="1:4" x14ac:dyDescent="0.45">
      <c r="A742">
        <v>487026378</v>
      </c>
      <c r="B742">
        <v>2016</v>
      </c>
      <c r="C742" t="s">
        <v>304</v>
      </c>
      <c r="D742" t="s">
        <v>321</v>
      </c>
    </row>
    <row r="743" spans="1:4" x14ac:dyDescent="0.45">
      <c r="A743">
        <v>487026378</v>
      </c>
      <c r="B743">
        <v>2016</v>
      </c>
      <c r="C743" t="s">
        <v>302</v>
      </c>
      <c r="D743" t="s">
        <v>319</v>
      </c>
    </row>
    <row r="744" spans="1:4" x14ac:dyDescent="0.45">
      <c r="A744">
        <v>487026379</v>
      </c>
      <c r="B744">
        <v>2016</v>
      </c>
      <c r="C744" t="s">
        <v>304</v>
      </c>
      <c r="D744" t="s">
        <v>321</v>
      </c>
    </row>
    <row r="745" spans="1:4" x14ac:dyDescent="0.45">
      <c r="A745">
        <v>487026379</v>
      </c>
      <c r="B745">
        <v>2016</v>
      </c>
      <c r="C745" t="s">
        <v>302</v>
      </c>
      <c r="D745" t="s">
        <v>319</v>
      </c>
    </row>
    <row r="746" spans="1:4" x14ac:dyDescent="0.45">
      <c r="A746">
        <v>487026380</v>
      </c>
      <c r="B746">
        <v>2016</v>
      </c>
      <c r="C746" t="s">
        <v>304</v>
      </c>
      <c r="D746" t="s">
        <v>321</v>
      </c>
    </row>
    <row r="747" spans="1:4" x14ac:dyDescent="0.45">
      <c r="A747">
        <v>487026380</v>
      </c>
      <c r="B747">
        <v>2016</v>
      </c>
      <c r="C747" t="s">
        <v>302</v>
      </c>
      <c r="D747" t="s">
        <v>319</v>
      </c>
    </row>
    <row r="748" spans="1:4" x14ac:dyDescent="0.45">
      <c r="A748">
        <v>487026380</v>
      </c>
      <c r="B748">
        <v>2019</v>
      </c>
      <c r="C748" t="s">
        <v>306</v>
      </c>
      <c r="D748" t="s">
        <v>323</v>
      </c>
    </row>
    <row r="749" spans="1:4" x14ac:dyDescent="0.45">
      <c r="A749">
        <v>487026380</v>
      </c>
      <c r="B749">
        <v>2019</v>
      </c>
      <c r="C749" t="s">
        <v>307</v>
      </c>
      <c r="D749" t="s">
        <v>324</v>
      </c>
    </row>
    <row r="750" spans="1:4" x14ac:dyDescent="0.45">
      <c r="A750">
        <v>487026381</v>
      </c>
      <c r="B750">
        <v>2016</v>
      </c>
      <c r="C750" t="s">
        <v>304</v>
      </c>
      <c r="D750" t="s">
        <v>321</v>
      </c>
    </row>
    <row r="751" spans="1:4" x14ac:dyDescent="0.45">
      <c r="A751">
        <v>487026381</v>
      </c>
      <c r="B751">
        <v>2016</v>
      </c>
      <c r="C751" t="s">
        <v>302</v>
      </c>
      <c r="D751" t="s">
        <v>319</v>
      </c>
    </row>
    <row r="752" spans="1:4" x14ac:dyDescent="0.45">
      <c r="A752">
        <v>487026382</v>
      </c>
      <c r="B752">
        <v>2016</v>
      </c>
      <c r="C752" t="s">
        <v>306</v>
      </c>
      <c r="D752" t="s">
        <v>323</v>
      </c>
    </row>
    <row r="753" spans="1:4" x14ac:dyDescent="0.45">
      <c r="A753">
        <v>487026382</v>
      </c>
      <c r="B753">
        <v>2016</v>
      </c>
      <c r="C753" t="s">
        <v>307</v>
      </c>
      <c r="D753" t="s">
        <v>324</v>
      </c>
    </row>
    <row r="754" spans="1:4" x14ac:dyDescent="0.45">
      <c r="A754">
        <v>487026383</v>
      </c>
      <c r="B754">
        <v>2016</v>
      </c>
      <c r="C754" t="s">
        <v>304</v>
      </c>
      <c r="D754" t="s">
        <v>321</v>
      </c>
    </row>
    <row r="755" spans="1:4" x14ac:dyDescent="0.45">
      <c r="A755">
        <v>487026383</v>
      </c>
      <c r="B755">
        <v>2016</v>
      </c>
      <c r="C755" t="s">
        <v>302</v>
      </c>
      <c r="D755" t="s">
        <v>319</v>
      </c>
    </row>
    <row r="756" spans="1:4" x14ac:dyDescent="0.45">
      <c r="A756">
        <v>487026384</v>
      </c>
      <c r="B756">
        <v>2016</v>
      </c>
      <c r="C756" t="s">
        <v>304</v>
      </c>
      <c r="D756" t="s">
        <v>321</v>
      </c>
    </row>
    <row r="757" spans="1:4" x14ac:dyDescent="0.45">
      <c r="A757">
        <v>487026384</v>
      </c>
      <c r="B757">
        <v>2016</v>
      </c>
      <c r="C757" t="s">
        <v>302</v>
      </c>
      <c r="D757" t="s">
        <v>319</v>
      </c>
    </row>
    <row r="758" spans="1:4" x14ac:dyDescent="0.45">
      <c r="A758">
        <v>487026385</v>
      </c>
      <c r="B758">
        <v>2016</v>
      </c>
      <c r="C758" t="s">
        <v>304</v>
      </c>
      <c r="D758" t="s">
        <v>321</v>
      </c>
    </row>
    <row r="759" spans="1:4" x14ac:dyDescent="0.45">
      <c r="A759">
        <v>487026385</v>
      </c>
      <c r="B759">
        <v>2016</v>
      </c>
      <c r="C759" t="s">
        <v>302</v>
      </c>
      <c r="D759" t="s">
        <v>319</v>
      </c>
    </row>
    <row r="760" spans="1:4" x14ac:dyDescent="0.45">
      <c r="A760">
        <v>487026385</v>
      </c>
      <c r="B760">
        <v>2019</v>
      </c>
      <c r="C760" t="s">
        <v>305</v>
      </c>
      <c r="D760" t="s">
        <v>322</v>
      </c>
    </row>
    <row r="761" spans="1:4" x14ac:dyDescent="0.45">
      <c r="A761">
        <v>487026385</v>
      </c>
      <c r="B761">
        <v>2019</v>
      </c>
      <c r="C761" t="s">
        <v>300</v>
      </c>
      <c r="D761" t="s">
        <v>317</v>
      </c>
    </row>
    <row r="762" spans="1:4" x14ac:dyDescent="0.45">
      <c r="A762">
        <v>487026386</v>
      </c>
      <c r="B762">
        <v>2016</v>
      </c>
      <c r="C762" t="s">
        <v>312</v>
      </c>
      <c r="D762" t="s">
        <v>329</v>
      </c>
    </row>
    <row r="763" spans="1:4" x14ac:dyDescent="0.45">
      <c r="A763">
        <v>487026386</v>
      </c>
      <c r="B763">
        <v>2016</v>
      </c>
      <c r="C763" t="s">
        <v>313</v>
      </c>
      <c r="D763" t="s">
        <v>330</v>
      </c>
    </row>
    <row r="764" spans="1:4" x14ac:dyDescent="0.45">
      <c r="A764">
        <v>487026387</v>
      </c>
      <c r="B764">
        <v>2016</v>
      </c>
      <c r="C764" t="s">
        <v>310</v>
      </c>
      <c r="D764" t="s">
        <v>327</v>
      </c>
    </row>
    <row r="765" spans="1:4" x14ac:dyDescent="0.45">
      <c r="A765">
        <v>487026387</v>
      </c>
      <c r="B765">
        <v>2016</v>
      </c>
      <c r="C765" t="s">
        <v>300</v>
      </c>
      <c r="D765" t="s">
        <v>317</v>
      </c>
    </row>
    <row r="766" spans="1:4" x14ac:dyDescent="0.45">
      <c r="A766">
        <v>487026388</v>
      </c>
      <c r="B766">
        <v>2016</v>
      </c>
      <c r="C766" t="s">
        <v>306</v>
      </c>
      <c r="D766" t="s">
        <v>323</v>
      </c>
    </row>
    <row r="767" spans="1:4" x14ac:dyDescent="0.45">
      <c r="A767">
        <v>487026388</v>
      </c>
      <c r="B767">
        <v>2016</v>
      </c>
      <c r="C767" t="s">
        <v>307</v>
      </c>
      <c r="D767" t="s">
        <v>324</v>
      </c>
    </row>
    <row r="768" spans="1:4" x14ac:dyDescent="0.45">
      <c r="A768">
        <v>487026389</v>
      </c>
      <c r="B768">
        <v>2016</v>
      </c>
      <c r="C768" t="s">
        <v>305</v>
      </c>
      <c r="D768" t="s">
        <v>322</v>
      </c>
    </row>
    <row r="769" spans="1:4" x14ac:dyDescent="0.45">
      <c r="A769">
        <v>487026389</v>
      </c>
      <c r="B769">
        <v>2016</v>
      </c>
      <c r="C769" t="s">
        <v>300</v>
      </c>
      <c r="D769" t="s">
        <v>317</v>
      </c>
    </row>
    <row r="770" spans="1:4" x14ac:dyDescent="0.45">
      <c r="A770">
        <v>487026390</v>
      </c>
      <c r="B770">
        <v>2016</v>
      </c>
      <c r="C770" t="s">
        <v>304</v>
      </c>
      <c r="D770" t="s">
        <v>321</v>
      </c>
    </row>
    <row r="771" spans="1:4" x14ac:dyDescent="0.45">
      <c r="A771">
        <v>487026390</v>
      </c>
      <c r="B771">
        <v>2016</v>
      </c>
      <c r="C771" t="s">
        <v>302</v>
      </c>
      <c r="D771" t="s">
        <v>319</v>
      </c>
    </row>
    <row r="772" spans="1:4" x14ac:dyDescent="0.45">
      <c r="A772">
        <v>487026391</v>
      </c>
      <c r="B772">
        <v>2016</v>
      </c>
      <c r="C772" t="s">
        <v>304</v>
      </c>
      <c r="D772" t="s">
        <v>321</v>
      </c>
    </row>
    <row r="773" spans="1:4" x14ac:dyDescent="0.45">
      <c r="A773">
        <v>487026391</v>
      </c>
      <c r="B773">
        <v>2016</v>
      </c>
      <c r="C773" t="s">
        <v>302</v>
      </c>
      <c r="D773" t="s">
        <v>319</v>
      </c>
    </row>
    <row r="774" spans="1:4" x14ac:dyDescent="0.45">
      <c r="A774">
        <v>487026392</v>
      </c>
      <c r="B774">
        <v>2016</v>
      </c>
      <c r="C774" t="s">
        <v>304</v>
      </c>
      <c r="D774" t="s">
        <v>321</v>
      </c>
    </row>
    <row r="775" spans="1:4" x14ac:dyDescent="0.45">
      <c r="A775">
        <v>487026392</v>
      </c>
      <c r="B775">
        <v>2016</v>
      </c>
      <c r="C775" t="s">
        <v>302</v>
      </c>
      <c r="D775" t="s">
        <v>319</v>
      </c>
    </row>
    <row r="776" spans="1:4" x14ac:dyDescent="0.45">
      <c r="A776">
        <v>487026393</v>
      </c>
      <c r="B776">
        <v>2016</v>
      </c>
      <c r="C776" t="s">
        <v>304</v>
      </c>
      <c r="D776" t="s">
        <v>321</v>
      </c>
    </row>
    <row r="777" spans="1:4" x14ac:dyDescent="0.45">
      <c r="A777">
        <v>487026393</v>
      </c>
      <c r="B777">
        <v>2016</v>
      </c>
      <c r="C777" t="s">
        <v>302</v>
      </c>
      <c r="D777" t="s">
        <v>319</v>
      </c>
    </row>
    <row r="778" spans="1:4" x14ac:dyDescent="0.45">
      <c r="A778">
        <v>487026394</v>
      </c>
      <c r="B778">
        <v>2016</v>
      </c>
      <c r="C778" t="s">
        <v>301</v>
      </c>
      <c r="D778" t="s">
        <v>318</v>
      </c>
    </row>
    <row r="779" spans="1:4" x14ac:dyDescent="0.45">
      <c r="A779">
        <v>487026394</v>
      </c>
      <c r="B779">
        <v>2016</v>
      </c>
      <c r="C779" t="s">
        <v>302</v>
      </c>
      <c r="D779" t="s">
        <v>319</v>
      </c>
    </row>
    <row r="780" spans="1:4" x14ac:dyDescent="0.45">
      <c r="A780">
        <v>487026394</v>
      </c>
      <c r="B780">
        <v>2019</v>
      </c>
      <c r="C780" t="s">
        <v>303</v>
      </c>
      <c r="D780" t="s">
        <v>320</v>
      </c>
    </row>
    <row r="781" spans="1:4" x14ac:dyDescent="0.45">
      <c r="A781">
        <v>487026395</v>
      </c>
      <c r="B781">
        <v>2016</v>
      </c>
      <c r="C781" t="s">
        <v>304</v>
      </c>
      <c r="D781" t="s">
        <v>321</v>
      </c>
    </row>
    <row r="782" spans="1:4" x14ac:dyDescent="0.45">
      <c r="A782">
        <v>487026395</v>
      </c>
      <c r="B782">
        <v>2016</v>
      </c>
      <c r="C782" t="s">
        <v>302</v>
      </c>
      <c r="D782" t="s">
        <v>319</v>
      </c>
    </row>
    <row r="783" spans="1:4" x14ac:dyDescent="0.45">
      <c r="A783">
        <v>487026396</v>
      </c>
      <c r="B783">
        <v>2016</v>
      </c>
      <c r="C783" t="s">
        <v>304</v>
      </c>
      <c r="D783" t="s">
        <v>321</v>
      </c>
    </row>
    <row r="784" spans="1:4" x14ac:dyDescent="0.45">
      <c r="A784">
        <v>487026396</v>
      </c>
      <c r="B784">
        <v>2016</v>
      </c>
      <c r="C784" t="s">
        <v>302</v>
      </c>
      <c r="D784" t="s">
        <v>319</v>
      </c>
    </row>
    <row r="785" spans="1:4" x14ac:dyDescent="0.45">
      <c r="A785">
        <v>487026397</v>
      </c>
      <c r="B785">
        <v>2016</v>
      </c>
      <c r="C785" t="s">
        <v>304</v>
      </c>
      <c r="D785" t="s">
        <v>321</v>
      </c>
    </row>
    <row r="786" spans="1:4" x14ac:dyDescent="0.45">
      <c r="A786">
        <v>487026397</v>
      </c>
      <c r="B786">
        <v>2016</v>
      </c>
      <c r="C786" t="s">
        <v>302</v>
      </c>
      <c r="D786" t="s">
        <v>319</v>
      </c>
    </row>
    <row r="787" spans="1:4" x14ac:dyDescent="0.45">
      <c r="A787">
        <v>487026397</v>
      </c>
      <c r="B787">
        <v>2019</v>
      </c>
      <c r="C787" t="s">
        <v>310</v>
      </c>
      <c r="D787" t="s">
        <v>327</v>
      </c>
    </row>
    <row r="788" spans="1:4" x14ac:dyDescent="0.45">
      <c r="A788">
        <v>487026397</v>
      </c>
      <c r="B788">
        <v>2019</v>
      </c>
      <c r="C788" t="s">
        <v>300</v>
      </c>
      <c r="D788" t="s">
        <v>317</v>
      </c>
    </row>
    <row r="789" spans="1:4" x14ac:dyDescent="0.45">
      <c r="A789">
        <v>487026398</v>
      </c>
      <c r="B789">
        <v>2016</v>
      </c>
      <c r="C789" t="s">
        <v>308</v>
      </c>
      <c r="D789" t="s">
        <v>325</v>
      </c>
    </row>
    <row r="790" spans="1:4" x14ac:dyDescent="0.45">
      <c r="A790">
        <v>487026398</v>
      </c>
      <c r="B790">
        <v>2016</v>
      </c>
      <c r="C790" t="s">
        <v>300</v>
      </c>
      <c r="D790" t="s">
        <v>317</v>
      </c>
    </row>
    <row r="791" spans="1:4" x14ac:dyDescent="0.45">
      <c r="A791">
        <v>487026399</v>
      </c>
      <c r="B791">
        <v>2016</v>
      </c>
      <c r="C791" t="s">
        <v>304</v>
      </c>
      <c r="D791" t="s">
        <v>321</v>
      </c>
    </row>
    <row r="792" spans="1:4" x14ac:dyDescent="0.45">
      <c r="A792">
        <v>487026399</v>
      </c>
      <c r="B792">
        <v>2016</v>
      </c>
      <c r="C792" t="s">
        <v>302</v>
      </c>
      <c r="D792" t="s">
        <v>319</v>
      </c>
    </row>
    <row r="793" spans="1:4" x14ac:dyDescent="0.45">
      <c r="A793">
        <v>487026401</v>
      </c>
      <c r="B793">
        <v>2016</v>
      </c>
      <c r="C793" t="s">
        <v>304</v>
      </c>
      <c r="D793" t="s">
        <v>321</v>
      </c>
    </row>
    <row r="794" spans="1:4" x14ac:dyDescent="0.45">
      <c r="A794">
        <v>487026401</v>
      </c>
      <c r="B794">
        <v>2016</v>
      </c>
      <c r="C794" t="s">
        <v>302</v>
      </c>
      <c r="D794" t="s">
        <v>319</v>
      </c>
    </row>
    <row r="795" spans="1:4" x14ac:dyDescent="0.45">
      <c r="A795">
        <v>487026401</v>
      </c>
      <c r="B795">
        <v>2019</v>
      </c>
      <c r="C795" t="s">
        <v>306</v>
      </c>
      <c r="D795" t="s">
        <v>323</v>
      </c>
    </row>
    <row r="796" spans="1:4" x14ac:dyDescent="0.45">
      <c r="A796">
        <v>487026401</v>
      </c>
      <c r="B796">
        <v>2019</v>
      </c>
      <c r="C796" t="s">
        <v>307</v>
      </c>
      <c r="D796" t="s">
        <v>324</v>
      </c>
    </row>
    <row r="797" spans="1:4" x14ac:dyDescent="0.45">
      <c r="A797">
        <v>487026402</v>
      </c>
      <c r="B797">
        <v>2016</v>
      </c>
      <c r="C797" t="s">
        <v>304</v>
      </c>
      <c r="D797" t="s">
        <v>321</v>
      </c>
    </row>
    <row r="798" spans="1:4" x14ac:dyDescent="0.45">
      <c r="A798">
        <v>487026402</v>
      </c>
      <c r="B798">
        <v>2016</v>
      </c>
      <c r="C798" t="s">
        <v>302</v>
      </c>
      <c r="D798" t="s">
        <v>319</v>
      </c>
    </row>
    <row r="799" spans="1:4" x14ac:dyDescent="0.45">
      <c r="A799">
        <v>487026403</v>
      </c>
      <c r="B799">
        <v>2016</v>
      </c>
      <c r="C799" t="s">
        <v>304</v>
      </c>
      <c r="D799" t="s">
        <v>321</v>
      </c>
    </row>
    <row r="800" spans="1:4" x14ac:dyDescent="0.45">
      <c r="A800">
        <v>487026403</v>
      </c>
      <c r="B800">
        <v>2016</v>
      </c>
      <c r="C800" t="s">
        <v>302</v>
      </c>
      <c r="D800" t="s">
        <v>319</v>
      </c>
    </row>
    <row r="801" spans="1:4" x14ac:dyDescent="0.45">
      <c r="A801">
        <v>487026404</v>
      </c>
      <c r="B801">
        <v>2016</v>
      </c>
      <c r="C801" t="s">
        <v>304</v>
      </c>
      <c r="D801" t="s">
        <v>321</v>
      </c>
    </row>
    <row r="802" spans="1:4" x14ac:dyDescent="0.45">
      <c r="A802">
        <v>487026404</v>
      </c>
      <c r="B802">
        <v>2016</v>
      </c>
      <c r="C802" t="s">
        <v>302</v>
      </c>
      <c r="D802" t="s">
        <v>319</v>
      </c>
    </row>
    <row r="803" spans="1:4" x14ac:dyDescent="0.45">
      <c r="A803">
        <v>487026405</v>
      </c>
      <c r="B803">
        <v>2016</v>
      </c>
      <c r="C803" t="s">
        <v>304</v>
      </c>
      <c r="D803" t="s">
        <v>321</v>
      </c>
    </row>
    <row r="804" spans="1:4" x14ac:dyDescent="0.45">
      <c r="A804">
        <v>487026405</v>
      </c>
      <c r="B804">
        <v>2016</v>
      </c>
      <c r="C804" t="s">
        <v>302</v>
      </c>
      <c r="D804" t="s">
        <v>319</v>
      </c>
    </row>
    <row r="805" spans="1:4" x14ac:dyDescent="0.45">
      <c r="A805">
        <v>487026405</v>
      </c>
      <c r="B805">
        <v>2019</v>
      </c>
      <c r="C805" t="s">
        <v>303</v>
      </c>
      <c r="D805" t="s">
        <v>320</v>
      </c>
    </row>
    <row r="806" spans="1:4" x14ac:dyDescent="0.45">
      <c r="A806">
        <v>487026406</v>
      </c>
      <c r="B806">
        <v>2016</v>
      </c>
      <c r="C806" t="s">
        <v>304</v>
      </c>
      <c r="D806" t="s">
        <v>321</v>
      </c>
    </row>
    <row r="807" spans="1:4" x14ac:dyDescent="0.45">
      <c r="A807">
        <v>487026406</v>
      </c>
      <c r="B807">
        <v>2016</v>
      </c>
      <c r="C807" t="s">
        <v>302</v>
      </c>
      <c r="D807" t="s">
        <v>319</v>
      </c>
    </row>
    <row r="808" spans="1:4" x14ac:dyDescent="0.45">
      <c r="A808">
        <v>487026407</v>
      </c>
      <c r="B808">
        <v>2016</v>
      </c>
      <c r="C808" t="s">
        <v>304</v>
      </c>
      <c r="D808" t="s">
        <v>321</v>
      </c>
    </row>
    <row r="809" spans="1:4" x14ac:dyDescent="0.45">
      <c r="A809">
        <v>487026407</v>
      </c>
      <c r="B809">
        <v>2016</v>
      </c>
      <c r="C809" t="s">
        <v>302</v>
      </c>
      <c r="D809" t="s">
        <v>319</v>
      </c>
    </row>
    <row r="810" spans="1:4" x14ac:dyDescent="0.45">
      <c r="A810">
        <v>487026408</v>
      </c>
      <c r="B810">
        <v>2016</v>
      </c>
      <c r="C810" t="s">
        <v>301</v>
      </c>
      <c r="D810" t="s">
        <v>318</v>
      </c>
    </row>
    <row r="811" spans="1:4" x14ac:dyDescent="0.45">
      <c r="A811">
        <v>487026408</v>
      </c>
      <c r="B811">
        <v>2016</v>
      </c>
      <c r="C811" t="s">
        <v>302</v>
      </c>
      <c r="D811" t="s">
        <v>319</v>
      </c>
    </row>
    <row r="812" spans="1:4" x14ac:dyDescent="0.45">
      <c r="A812">
        <v>487026408</v>
      </c>
      <c r="B812">
        <v>2019</v>
      </c>
      <c r="C812" t="s">
        <v>303</v>
      </c>
      <c r="D812" t="s">
        <v>320</v>
      </c>
    </row>
    <row r="813" spans="1:4" x14ac:dyDescent="0.45">
      <c r="A813">
        <v>487026409</v>
      </c>
      <c r="B813">
        <v>2016</v>
      </c>
      <c r="C813" t="s">
        <v>304</v>
      </c>
      <c r="D813" t="s">
        <v>321</v>
      </c>
    </row>
    <row r="814" spans="1:4" x14ac:dyDescent="0.45">
      <c r="A814">
        <v>487026409</v>
      </c>
      <c r="B814">
        <v>2016</v>
      </c>
      <c r="C814" t="s">
        <v>302</v>
      </c>
      <c r="D814" t="s">
        <v>319</v>
      </c>
    </row>
    <row r="815" spans="1:4" x14ac:dyDescent="0.45">
      <c r="A815">
        <v>487026410</v>
      </c>
      <c r="B815">
        <v>2016</v>
      </c>
      <c r="C815" t="s">
        <v>306</v>
      </c>
      <c r="D815" t="s">
        <v>323</v>
      </c>
    </row>
    <row r="816" spans="1:4" x14ac:dyDescent="0.45">
      <c r="A816">
        <v>487026410</v>
      </c>
      <c r="B816">
        <v>2016</v>
      </c>
      <c r="C816" t="s">
        <v>307</v>
      </c>
      <c r="D816" t="s">
        <v>324</v>
      </c>
    </row>
    <row r="817" spans="1:4" x14ac:dyDescent="0.45">
      <c r="A817">
        <v>487026411</v>
      </c>
      <c r="B817">
        <v>2016</v>
      </c>
      <c r="C817" t="s">
        <v>304</v>
      </c>
      <c r="D817" t="s">
        <v>321</v>
      </c>
    </row>
    <row r="818" spans="1:4" x14ac:dyDescent="0.45">
      <c r="A818">
        <v>487026411</v>
      </c>
      <c r="B818">
        <v>2016</v>
      </c>
      <c r="C818" t="s">
        <v>302</v>
      </c>
      <c r="D818" t="s">
        <v>319</v>
      </c>
    </row>
    <row r="819" spans="1:4" x14ac:dyDescent="0.45">
      <c r="A819">
        <v>487026412</v>
      </c>
      <c r="B819">
        <v>2016</v>
      </c>
      <c r="C819" t="s">
        <v>308</v>
      </c>
      <c r="D819" t="s">
        <v>325</v>
      </c>
    </row>
    <row r="820" spans="1:4" x14ac:dyDescent="0.45">
      <c r="A820">
        <v>487026412</v>
      </c>
      <c r="B820">
        <v>2016</v>
      </c>
      <c r="C820" t="s">
        <v>300</v>
      </c>
      <c r="D820" t="s">
        <v>317</v>
      </c>
    </row>
    <row r="821" spans="1:4" x14ac:dyDescent="0.45">
      <c r="A821">
        <v>487026413</v>
      </c>
      <c r="B821">
        <v>2016</v>
      </c>
      <c r="C821" t="s">
        <v>303</v>
      </c>
      <c r="D821" t="s">
        <v>320</v>
      </c>
    </row>
    <row r="822" spans="1:4" x14ac:dyDescent="0.45">
      <c r="A822">
        <v>487026413</v>
      </c>
      <c r="B822">
        <v>2016</v>
      </c>
      <c r="C822" t="s">
        <v>302</v>
      </c>
      <c r="D822" t="s">
        <v>319</v>
      </c>
    </row>
    <row r="823" spans="1:4" x14ac:dyDescent="0.45">
      <c r="A823">
        <v>487026413</v>
      </c>
      <c r="B823">
        <v>2019</v>
      </c>
      <c r="C823" t="s">
        <v>304</v>
      </c>
      <c r="D823" t="s">
        <v>321</v>
      </c>
    </row>
    <row r="824" spans="1:4" x14ac:dyDescent="0.45">
      <c r="A824">
        <v>487026414</v>
      </c>
      <c r="B824">
        <v>2016</v>
      </c>
      <c r="C824" t="s">
        <v>312</v>
      </c>
      <c r="D824" t="s">
        <v>329</v>
      </c>
    </row>
    <row r="825" spans="1:4" x14ac:dyDescent="0.45">
      <c r="A825">
        <v>487026414</v>
      </c>
      <c r="B825">
        <v>2016</v>
      </c>
      <c r="C825" t="s">
        <v>313</v>
      </c>
      <c r="D825" t="s">
        <v>330</v>
      </c>
    </row>
    <row r="826" spans="1:4" x14ac:dyDescent="0.45">
      <c r="A826">
        <v>487026416</v>
      </c>
      <c r="B826">
        <v>2016</v>
      </c>
      <c r="C826" t="s">
        <v>304</v>
      </c>
      <c r="D826" t="s">
        <v>321</v>
      </c>
    </row>
    <row r="827" spans="1:4" x14ac:dyDescent="0.45">
      <c r="A827">
        <v>487026416</v>
      </c>
      <c r="B827">
        <v>2016</v>
      </c>
      <c r="C827" t="s">
        <v>302</v>
      </c>
      <c r="D827" t="s">
        <v>319</v>
      </c>
    </row>
    <row r="828" spans="1:4" x14ac:dyDescent="0.45">
      <c r="A828">
        <v>487026417</v>
      </c>
      <c r="B828">
        <v>2016</v>
      </c>
      <c r="C828" t="s">
        <v>303</v>
      </c>
      <c r="D828" t="s">
        <v>320</v>
      </c>
    </row>
    <row r="829" spans="1:4" x14ac:dyDescent="0.45">
      <c r="A829">
        <v>487026417</v>
      </c>
      <c r="B829">
        <v>2016</v>
      </c>
      <c r="C829" t="s">
        <v>302</v>
      </c>
      <c r="D829" t="s">
        <v>319</v>
      </c>
    </row>
    <row r="830" spans="1:4" x14ac:dyDescent="0.45">
      <c r="A830">
        <v>487026418</v>
      </c>
      <c r="B830">
        <v>2016</v>
      </c>
      <c r="C830" t="s">
        <v>301</v>
      </c>
      <c r="D830" t="s">
        <v>318</v>
      </c>
    </row>
    <row r="831" spans="1:4" x14ac:dyDescent="0.45">
      <c r="A831">
        <v>487026418</v>
      </c>
      <c r="B831">
        <v>2016</v>
      </c>
      <c r="C831" t="s">
        <v>302</v>
      </c>
      <c r="D831" t="s">
        <v>319</v>
      </c>
    </row>
    <row r="832" spans="1:4" x14ac:dyDescent="0.45">
      <c r="A832">
        <v>487026418</v>
      </c>
      <c r="B832">
        <v>2019</v>
      </c>
      <c r="C832" t="s">
        <v>303</v>
      </c>
      <c r="D832" t="s">
        <v>320</v>
      </c>
    </row>
    <row r="833" spans="1:4" x14ac:dyDescent="0.45">
      <c r="A833">
        <v>487026419</v>
      </c>
      <c r="B833">
        <v>2016</v>
      </c>
      <c r="C833" t="s">
        <v>304</v>
      </c>
      <c r="D833" t="s">
        <v>321</v>
      </c>
    </row>
    <row r="834" spans="1:4" x14ac:dyDescent="0.45">
      <c r="A834">
        <v>487026419</v>
      </c>
      <c r="B834">
        <v>2016</v>
      </c>
      <c r="C834" t="s">
        <v>302</v>
      </c>
      <c r="D834" t="s">
        <v>319</v>
      </c>
    </row>
    <row r="835" spans="1:4" x14ac:dyDescent="0.45">
      <c r="A835">
        <v>487026420</v>
      </c>
      <c r="B835">
        <v>2016</v>
      </c>
      <c r="C835" t="s">
        <v>305</v>
      </c>
      <c r="D835" t="s">
        <v>322</v>
      </c>
    </row>
    <row r="836" spans="1:4" x14ac:dyDescent="0.45">
      <c r="A836">
        <v>487026420</v>
      </c>
      <c r="B836">
        <v>2016</v>
      </c>
      <c r="C836" t="s">
        <v>300</v>
      </c>
      <c r="D836" t="s">
        <v>317</v>
      </c>
    </row>
    <row r="837" spans="1:4" x14ac:dyDescent="0.45">
      <c r="A837">
        <v>487026421</v>
      </c>
      <c r="B837">
        <v>2016</v>
      </c>
      <c r="C837" t="s">
        <v>306</v>
      </c>
      <c r="D837" t="s">
        <v>323</v>
      </c>
    </row>
    <row r="838" spans="1:4" x14ac:dyDescent="0.45">
      <c r="A838">
        <v>487026421</v>
      </c>
      <c r="B838">
        <v>2016</v>
      </c>
      <c r="C838" t="s">
        <v>307</v>
      </c>
      <c r="D838" t="s">
        <v>324</v>
      </c>
    </row>
    <row r="839" spans="1:4" x14ac:dyDescent="0.45">
      <c r="A839">
        <v>487026422</v>
      </c>
      <c r="B839">
        <v>2016</v>
      </c>
      <c r="C839" t="s">
        <v>306</v>
      </c>
      <c r="D839" t="s">
        <v>323</v>
      </c>
    </row>
    <row r="840" spans="1:4" x14ac:dyDescent="0.45">
      <c r="A840">
        <v>487026422</v>
      </c>
      <c r="B840">
        <v>2016</v>
      </c>
      <c r="C840" t="s">
        <v>307</v>
      </c>
      <c r="D840" t="s">
        <v>324</v>
      </c>
    </row>
    <row r="841" spans="1:4" x14ac:dyDescent="0.45">
      <c r="A841">
        <v>487026423</v>
      </c>
      <c r="B841">
        <v>2016</v>
      </c>
      <c r="C841" t="s">
        <v>312</v>
      </c>
      <c r="D841" t="s">
        <v>329</v>
      </c>
    </row>
    <row r="842" spans="1:4" x14ac:dyDescent="0.45">
      <c r="A842">
        <v>487026423</v>
      </c>
      <c r="B842">
        <v>2016</v>
      </c>
      <c r="C842" t="s">
        <v>313</v>
      </c>
      <c r="D842" t="s">
        <v>330</v>
      </c>
    </row>
    <row r="843" spans="1:4" x14ac:dyDescent="0.45">
      <c r="A843">
        <v>487026424</v>
      </c>
      <c r="B843">
        <v>2016</v>
      </c>
      <c r="C843" t="s">
        <v>301</v>
      </c>
      <c r="D843" t="s">
        <v>318</v>
      </c>
    </row>
    <row r="844" spans="1:4" x14ac:dyDescent="0.45">
      <c r="A844">
        <v>487026424</v>
      </c>
      <c r="B844">
        <v>2016</v>
      </c>
      <c r="C844" t="s">
        <v>302</v>
      </c>
      <c r="D844" t="s">
        <v>319</v>
      </c>
    </row>
    <row r="845" spans="1:4" x14ac:dyDescent="0.45">
      <c r="A845">
        <v>487026424</v>
      </c>
      <c r="B845">
        <v>2019</v>
      </c>
      <c r="C845" t="s">
        <v>303</v>
      </c>
      <c r="D845" t="s">
        <v>320</v>
      </c>
    </row>
    <row r="846" spans="1:4" x14ac:dyDescent="0.45">
      <c r="A846">
        <v>487026425</v>
      </c>
      <c r="B846">
        <v>2016</v>
      </c>
      <c r="C846" t="s">
        <v>306</v>
      </c>
      <c r="D846" t="s">
        <v>323</v>
      </c>
    </row>
    <row r="847" spans="1:4" x14ac:dyDescent="0.45">
      <c r="A847">
        <v>487026425</v>
      </c>
      <c r="B847">
        <v>2016</v>
      </c>
      <c r="C847" t="s">
        <v>307</v>
      </c>
      <c r="D847" t="s">
        <v>324</v>
      </c>
    </row>
    <row r="848" spans="1:4" x14ac:dyDescent="0.45">
      <c r="A848">
        <v>487026426</v>
      </c>
      <c r="B848">
        <v>2016</v>
      </c>
      <c r="C848" t="s">
        <v>306</v>
      </c>
      <c r="D848" t="s">
        <v>323</v>
      </c>
    </row>
    <row r="849" spans="1:4" x14ac:dyDescent="0.45">
      <c r="A849">
        <v>487026426</v>
      </c>
      <c r="B849">
        <v>2016</v>
      </c>
      <c r="C849" t="s">
        <v>307</v>
      </c>
      <c r="D849" t="s">
        <v>324</v>
      </c>
    </row>
    <row r="850" spans="1:4" x14ac:dyDescent="0.45">
      <c r="A850">
        <v>487026427</v>
      </c>
      <c r="B850">
        <v>2016</v>
      </c>
      <c r="C850" t="s">
        <v>305</v>
      </c>
      <c r="D850" t="s">
        <v>322</v>
      </c>
    </row>
    <row r="851" spans="1:4" x14ac:dyDescent="0.45">
      <c r="A851">
        <v>487026427</v>
      </c>
      <c r="B851">
        <v>2016</v>
      </c>
      <c r="C851" t="s">
        <v>300</v>
      </c>
      <c r="D851" t="s">
        <v>317</v>
      </c>
    </row>
    <row r="852" spans="1:4" x14ac:dyDescent="0.45">
      <c r="A852">
        <v>487026428</v>
      </c>
      <c r="B852">
        <v>2016</v>
      </c>
      <c r="C852" t="s">
        <v>304</v>
      </c>
      <c r="D852" t="s">
        <v>321</v>
      </c>
    </row>
    <row r="853" spans="1:4" x14ac:dyDescent="0.45">
      <c r="A853">
        <v>487026428</v>
      </c>
      <c r="B853">
        <v>2016</v>
      </c>
      <c r="C853" t="s">
        <v>302</v>
      </c>
      <c r="D853" t="s">
        <v>319</v>
      </c>
    </row>
    <row r="854" spans="1:4" x14ac:dyDescent="0.45">
      <c r="A854">
        <v>487026429</v>
      </c>
      <c r="B854">
        <v>2016</v>
      </c>
      <c r="C854" t="s">
        <v>304</v>
      </c>
      <c r="D854" t="s">
        <v>321</v>
      </c>
    </row>
    <row r="855" spans="1:4" x14ac:dyDescent="0.45">
      <c r="A855">
        <v>487026429</v>
      </c>
      <c r="B855">
        <v>2016</v>
      </c>
      <c r="C855" t="s">
        <v>302</v>
      </c>
      <c r="D855" t="s">
        <v>319</v>
      </c>
    </row>
    <row r="856" spans="1:4" x14ac:dyDescent="0.45">
      <c r="A856">
        <v>487026430</v>
      </c>
      <c r="B856">
        <v>2016</v>
      </c>
      <c r="C856" t="s">
        <v>304</v>
      </c>
      <c r="D856" t="s">
        <v>321</v>
      </c>
    </row>
    <row r="857" spans="1:4" x14ac:dyDescent="0.45">
      <c r="A857">
        <v>487026430</v>
      </c>
      <c r="B857">
        <v>2016</v>
      </c>
      <c r="C857" t="s">
        <v>302</v>
      </c>
      <c r="D857" t="s">
        <v>319</v>
      </c>
    </row>
    <row r="858" spans="1:4" x14ac:dyDescent="0.45">
      <c r="A858">
        <v>487026431</v>
      </c>
      <c r="B858">
        <v>2016</v>
      </c>
      <c r="C858" t="s">
        <v>301</v>
      </c>
      <c r="D858" t="s">
        <v>318</v>
      </c>
    </row>
    <row r="859" spans="1:4" x14ac:dyDescent="0.45">
      <c r="A859">
        <v>487026431</v>
      </c>
      <c r="B859">
        <v>2016</v>
      </c>
      <c r="C859" t="s">
        <v>302</v>
      </c>
      <c r="D859" t="s">
        <v>319</v>
      </c>
    </row>
    <row r="860" spans="1:4" x14ac:dyDescent="0.45">
      <c r="A860">
        <v>487026432</v>
      </c>
      <c r="B860">
        <v>2016</v>
      </c>
      <c r="C860" t="s">
        <v>304</v>
      </c>
      <c r="D860" t="s">
        <v>321</v>
      </c>
    </row>
    <row r="861" spans="1:4" x14ac:dyDescent="0.45">
      <c r="A861">
        <v>487026432</v>
      </c>
      <c r="B861">
        <v>2016</v>
      </c>
      <c r="C861" t="s">
        <v>302</v>
      </c>
      <c r="D861" t="s">
        <v>319</v>
      </c>
    </row>
    <row r="862" spans="1:4" x14ac:dyDescent="0.45">
      <c r="A862">
        <v>487026434</v>
      </c>
      <c r="B862">
        <v>2016</v>
      </c>
      <c r="C862" t="s">
        <v>309</v>
      </c>
      <c r="D862" t="s">
        <v>326</v>
      </c>
    </row>
    <row r="863" spans="1:4" x14ac:dyDescent="0.45">
      <c r="A863">
        <v>487026434</v>
      </c>
      <c r="B863">
        <v>2016</v>
      </c>
      <c r="C863" t="s">
        <v>307</v>
      </c>
      <c r="D863" t="s">
        <v>324</v>
      </c>
    </row>
    <row r="864" spans="1:4" x14ac:dyDescent="0.45">
      <c r="A864">
        <v>487026434</v>
      </c>
      <c r="B864">
        <v>2019</v>
      </c>
      <c r="C864" t="s">
        <v>302</v>
      </c>
      <c r="D864" t="s">
        <v>319</v>
      </c>
    </row>
    <row r="865" spans="1:4" x14ac:dyDescent="0.45">
      <c r="A865">
        <v>487026435</v>
      </c>
      <c r="B865">
        <v>2016</v>
      </c>
      <c r="C865" t="s">
        <v>304</v>
      </c>
      <c r="D865" t="s">
        <v>321</v>
      </c>
    </row>
    <row r="866" spans="1:4" x14ac:dyDescent="0.45">
      <c r="A866">
        <v>487026435</v>
      </c>
      <c r="B866">
        <v>2016</v>
      </c>
      <c r="C866" t="s">
        <v>302</v>
      </c>
      <c r="D866" t="s">
        <v>319</v>
      </c>
    </row>
    <row r="867" spans="1:4" x14ac:dyDescent="0.45">
      <c r="A867">
        <v>487026436</v>
      </c>
      <c r="B867">
        <v>2016</v>
      </c>
      <c r="C867" t="s">
        <v>308</v>
      </c>
      <c r="D867" t="s">
        <v>325</v>
      </c>
    </row>
    <row r="868" spans="1:4" x14ac:dyDescent="0.45">
      <c r="A868">
        <v>487026436</v>
      </c>
      <c r="B868">
        <v>2016</v>
      </c>
      <c r="C868" t="s">
        <v>300</v>
      </c>
      <c r="D868" t="s">
        <v>317</v>
      </c>
    </row>
    <row r="869" spans="1:4" x14ac:dyDescent="0.45">
      <c r="A869">
        <v>487026437</v>
      </c>
      <c r="B869">
        <v>2016</v>
      </c>
      <c r="C869" t="s">
        <v>309</v>
      </c>
      <c r="D869" t="s">
        <v>326</v>
      </c>
    </row>
    <row r="870" spans="1:4" x14ac:dyDescent="0.45">
      <c r="A870">
        <v>487026437</v>
      </c>
      <c r="B870">
        <v>2016</v>
      </c>
      <c r="C870" t="s">
        <v>307</v>
      </c>
      <c r="D870" t="s">
        <v>324</v>
      </c>
    </row>
    <row r="871" spans="1:4" x14ac:dyDescent="0.45">
      <c r="A871">
        <v>487026438</v>
      </c>
      <c r="B871">
        <v>2016</v>
      </c>
      <c r="C871" t="s">
        <v>310</v>
      </c>
      <c r="D871" t="s">
        <v>327</v>
      </c>
    </row>
    <row r="872" spans="1:4" x14ac:dyDescent="0.45">
      <c r="A872">
        <v>487026438</v>
      </c>
      <c r="B872">
        <v>2016</v>
      </c>
      <c r="C872" t="s">
        <v>300</v>
      </c>
      <c r="D872" t="s">
        <v>317</v>
      </c>
    </row>
    <row r="873" spans="1:4" x14ac:dyDescent="0.45">
      <c r="A873">
        <v>487026439</v>
      </c>
      <c r="B873">
        <v>2016</v>
      </c>
      <c r="C873" t="s">
        <v>305</v>
      </c>
      <c r="D873" t="s">
        <v>322</v>
      </c>
    </row>
    <row r="874" spans="1:4" x14ac:dyDescent="0.45">
      <c r="A874">
        <v>487026439</v>
      </c>
      <c r="B874">
        <v>2016</v>
      </c>
      <c r="C874" t="s">
        <v>300</v>
      </c>
      <c r="D874" t="s">
        <v>317</v>
      </c>
    </row>
    <row r="875" spans="1:4" x14ac:dyDescent="0.45">
      <c r="A875">
        <v>487026440</v>
      </c>
      <c r="B875">
        <v>2016</v>
      </c>
      <c r="C875" t="s">
        <v>304</v>
      </c>
      <c r="D875" t="s">
        <v>321</v>
      </c>
    </row>
    <row r="876" spans="1:4" x14ac:dyDescent="0.45">
      <c r="A876">
        <v>487026440</v>
      </c>
      <c r="B876">
        <v>2016</v>
      </c>
      <c r="C876" t="s">
        <v>302</v>
      </c>
      <c r="D876" t="s">
        <v>319</v>
      </c>
    </row>
    <row r="877" spans="1:4" x14ac:dyDescent="0.45">
      <c r="A877">
        <v>487026441</v>
      </c>
      <c r="B877">
        <v>2016</v>
      </c>
      <c r="C877" t="s">
        <v>304</v>
      </c>
      <c r="D877" t="s">
        <v>321</v>
      </c>
    </row>
    <row r="878" spans="1:4" x14ac:dyDescent="0.45">
      <c r="A878">
        <v>487026441</v>
      </c>
      <c r="B878">
        <v>2016</v>
      </c>
      <c r="C878" t="s">
        <v>302</v>
      </c>
      <c r="D878" t="s">
        <v>319</v>
      </c>
    </row>
    <row r="879" spans="1:4" x14ac:dyDescent="0.45">
      <c r="A879">
        <v>487026441</v>
      </c>
      <c r="B879">
        <v>2019</v>
      </c>
      <c r="C879" t="s">
        <v>309</v>
      </c>
      <c r="D879" t="s">
        <v>326</v>
      </c>
    </row>
    <row r="880" spans="1:4" x14ac:dyDescent="0.45">
      <c r="A880">
        <v>487026442</v>
      </c>
      <c r="B880">
        <v>2016</v>
      </c>
      <c r="C880" t="s">
        <v>308</v>
      </c>
      <c r="D880" t="s">
        <v>325</v>
      </c>
    </row>
    <row r="881" spans="1:4" x14ac:dyDescent="0.45">
      <c r="A881">
        <v>487026442</v>
      </c>
      <c r="B881">
        <v>2016</v>
      </c>
      <c r="C881" t="s">
        <v>300</v>
      </c>
      <c r="D881" t="s">
        <v>317</v>
      </c>
    </row>
    <row r="882" spans="1:4" x14ac:dyDescent="0.45">
      <c r="A882">
        <v>487026443</v>
      </c>
      <c r="B882">
        <v>2016</v>
      </c>
      <c r="C882" t="s">
        <v>304</v>
      </c>
      <c r="D882" t="s">
        <v>321</v>
      </c>
    </row>
    <row r="883" spans="1:4" x14ac:dyDescent="0.45">
      <c r="A883">
        <v>487026443</v>
      </c>
      <c r="B883">
        <v>2016</v>
      </c>
      <c r="C883" t="s">
        <v>302</v>
      </c>
      <c r="D883" t="s">
        <v>319</v>
      </c>
    </row>
    <row r="884" spans="1:4" x14ac:dyDescent="0.45">
      <c r="A884">
        <v>487026444</v>
      </c>
      <c r="B884">
        <v>2016</v>
      </c>
      <c r="C884" t="s">
        <v>304</v>
      </c>
      <c r="D884" t="s">
        <v>321</v>
      </c>
    </row>
    <row r="885" spans="1:4" x14ac:dyDescent="0.45">
      <c r="A885">
        <v>487026444</v>
      </c>
      <c r="B885">
        <v>2016</v>
      </c>
      <c r="C885" t="s">
        <v>302</v>
      </c>
      <c r="D885" t="s">
        <v>319</v>
      </c>
    </row>
    <row r="886" spans="1:4" x14ac:dyDescent="0.45">
      <c r="A886">
        <v>487026445</v>
      </c>
      <c r="B886">
        <v>2016</v>
      </c>
      <c r="C886" t="s">
        <v>305</v>
      </c>
      <c r="D886" t="s">
        <v>322</v>
      </c>
    </row>
    <row r="887" spans="1:4" x14ac:dyDescent="0.45">
      <c r="A887">
        <v>487026445</v>
      </c>
      <c r="B887">
        <v>2016</v>
      </c>
      <c r="C887" t="s">
        <v>300</v>
      </c>
      <c r="D887" t="s">
        <v>317</v>
      </c>
    </row>
    <row r="888" spans="1:4" x14ac:dyDescent="0.45">
      <c r="A888">
        <v>487026446</v>
      </c>
      <c r="B888">
        <v>2016</v>
      </c>
      <c r="C888" t="s">
        <v>305</v>
      </c>
      <c r="D888" t="s">
        <v>322</v>
      </c>
    </row>
    <row r="889" spans="1:4" x14ac:dyDescent="0.45">
      <c r="A889">
        <v>487026446</v>
      </c>
      <c r="B889">
        <v>2016</v>
      </c>
      <c r="C889" t="s">
        <v>300</v>
      </c>
      <c r="D889" t="s">
        <v>317</v>
      </c>
    </row>
    <row r="890" spans="1:4" x14ac:dyDescent="0.45">
      <c r="A890">
        <v>487026447</v>
      </c>
      <c r="B890">
        <v>2016</v>
      </c>
      <c r="C890" t="s">
        <v>304</v>
      </c>
      <c r="D890" t="s">
        <v>321</v>
      </c>
    </row>
    <row r="891" spans="1:4" x14ac:dyDescent="0.45">
      <c r="A891">
        <v>487026447</v>
      </c>
      <c r="B891">
        <v>2016</v>
      </c>
      <c r="C891" t="s">
        <v>302</v>
      </c>
      <c r="D891" t="s">
        <v>319</v>
      </c>
    </row>
    <row r="892" spans="1:4" x14ac:dyDescent="0.45">
      <c r="A892">
        <v>487026448</v>
      </c>
      <c r="B892">
        <v>2016</v>
      </c>
      <c r="C892" t="s">
        <v>304</v>
      </c>
      <c r="D892" t="s">
        <v>321</v>
      </c>
    </row>
    <row r="893" spans="1:4" x14ac:dyDescent="0.45">
      <c r="A893">
        <v>487026448</v>
      </c>
      <c r="B893">
        <v>2016</v>
      </c>
      <c r="C893" t="s">
        <v>302</v>
      </c>
      <c r="D893" t="s">
        <v>319</v>
      </c>
    </row>
    <row r="894" spans="1:4" x14ac:dyDescent="0.45">
      <c r="A894">
        <v>487026449</v>
      </c>
      <c r="B894">
        <v>2016</v>
      </c>
      <c r="C894" t="s">
        <v>304</v>
      </c>
      <c r="D894" t="s">
        <v>321</v>
      </c>
    </row>
    <row r="895" spans="1:4" x14ac:dyDescent="0.45">
      <c r="A895">
        <v>487026449</v>
      </c>
      <c r="B895">
        <v>2016</v>
      </c>
      <c r="C895" t="s">
        <v>302</v>
      </c>
      <c r="D895" t="s">
        <v>319</v>
      </c>
    </row>
    <row r="896" spans="1:4" x14ac:dyDescent="0.45">
      <c r="A896">
        <v>487026450</v>
      </c>
      <c r="B896">
        <v>2016</v>
      </c>
      <c r="C896" t="s">
        <v>304</v>
      </c>
      <c r="D896" t="s">
        <v>321</v>
      </c>
    </row>
    <row r="897" spans="1:4" x14ac:dyDescent="0.45">
      <c r="A897">
        <v>487026450</v>
      </c>
      <c r="B897">
        <v>2016</v>
      </c>
      <c r="C897" t="s">
        <v>302</v>
      </c>
      <c r="D897" t="s">
        <v>319</v>
      </c>
    </row>
    <row r="898" spans="1:4" x14ac:dyDescent="0.45">
      <c r="A898">
        <v>487026450</v>
      </c>
      <c r="B898">
        <v>2019</v>
      </c>
      <c r="C898" t="s">
        <v>309</v>
      </c>
      <c r="D898" t="s">
        <v>326</v>
      </c>
    </row>
    <row r="899" spans="1:4" x14ac:dyDescent="0.45">
      <c r="A899">
        <v>487026452</v>
      </c>
      <c r="B899">
        <v>2016</v>
      </c>
      <c r="C899" t="s">
        <v>304</v>
      </c>
      <c r="D899" t="s">
        <v>321</v>
      </c>
    </row>
    <row r="900" spans="1:4" x14ac:dyDescent="0.45">
      <c r="A900">
        <v>487026452</v>
      </c>
      <c r="B900">
        <v>2016</v>
      </c>
      <c r="C900" t="s">
        <v>302</v>
      </c>
      <c r="D900" t="s">
        <v>319</v>
      </c>
    </row>
    <row r="901" spans="1:4" x14ac:dyDescent="0.45">
      <c r="A901">
        <v>487026453</v>
      </c>
      <c r="B901">
        <v>2016</v>
      </c>
      <c r="C901" t="s">
        <v>304</v>
      </c>
      <c r="D901" t="s">
        <v>321</v>
      </c>
    </row>
    <row r="902" spans="1:4" x14ac:dyDescent="0.45">
      <c r="A902">
        <v>487026453</v>
      </c>
      <c r="B902">
        <v>2016</v>
      </c>
      <c r="C902" t="s">
        <v>302</v>
      </c>
      <c r="D902" t="s">
        <v>319</v>
      </c>
    </row>
    <row r="903" spans="1:4" x14ac:dyDescent="0.45">
      <c r="A903">
        <v>487026454</v>
      </c>
      <c r="B903">
        <v>2016</v>
      </c>
      <c r="C903" t="s">
        <v>304</v>
      </c>
      <c r="D903" t="s">
        <v>321</v>
      </c>
    </row>
    <row r="904" spans="1:4" x14ac:dyDescent="0.45">
      <c r="A904">
        <v>487026454</v>
      </c>
      <c r="B904">
        <v>2016</v>
      </c>
      <c r="C904" t="s">
        <v>302</v>
      </c>
      <c r="D904" t="s">
        <v>319</v>
      </c>
    </row>
    <row r="905" spans="1:4" x14ac:dyDescent="0.45">
      <c r="A905">
        <v>487026455</v>
      </c>
      <c r="B905">
        <v>2016</v>
      </c>
      <c r="C905" t="s">
        <v>304</v>
      </c>
      <c r="D905" t="s">
        <v>321</v>
      </c>
    </row>
    <row r="906" spans="1:4" x14ac:dyDescent="0.45">
      <c r="A906">
        <v>487026455</v>
      </c>
      <c r="B906">
        <v>2016</v>
      </c>
      <c r="C906" t="s">
        <v>302</v>
      </c>
      <c r="D906" t="s">
        <v>319</v>
      </c>
    </row>
    <row r="907" spans="1:4" x14ac:dyDescent="0.45">
      <c r="A907">
        <v>487026456</v>
      </c>
      <c r="B907">
        <v>2016</v>
      </c>
      <c r="C907" t="s">
        <v>304</v>
      </c>
      <c r="D907" t="s">
        <v>321</v>
      </c>
    </row>
    <row r="908" spans="1:4" x14ac:dyDescent="0.45">
      <c r="A908">
        <v>487026456</v>
      </c>
      <c r="B908">
        <v>2016</v>
      </c>
      <c r="C908" t="s">
        <v>302</v>
      </c>
      <c r="D908" t="s">
        <v>319</v>
      </c>
    </row>
    <row r="909" spans="1:4" x14ac:dyDescent="0.45">
      <c r="A909">
        <v>487026457</v>
      </c>
      <c r="B909">
        <v>2016</v>
      </c>
      <c r="C909" t="s">
        <v>304</v>
      </c>
      <c r="D909" t="s">
        <v>321</v>
      </c>
    </row>
    <row r="910" spans="1:4" x14ac:dyDescent="0.45">
      <c r="A910">
        <v>487026457</v>
      </c>
      <c r="B910">
        <v>2016</v>
      </c>
      <c r="C910" t="s">
        <v>302</v>
      </c>
      <c r="D910" t="s">
        <v>319</v>
      </c>
    </row>
    <row r="911" spans="1:4" x14ac:dyDescent="0.45">
      <c r="A911">
        <v>487026458</v>
      </c>
      <c r="B911">
        <v>2016</v>
      </c>
      <c r="C911" t="s">
        <v>304</v>
      </c>
      <c r="D911" t="s">
        <v>321</v>
      </c>
    </row>
    <row r="912" spans="1:4" x14ac:dyDescent="0.45">
      <c r="A912">
        <v>487026458</v>
      </c>
      <c r="B912">
        <v>2016</v>
      </c>
      <c r="C912" t="s">
        <v>302</v>
      </c>
      <c r="D912" t="s">
        <v>319</v>
      </c>
    </row>
    <row r="913" spans="1:4" x14ac:dyDescent="0.45">
      <c r="A913">
        <v>487026458</v>
      </c>
      <c r="B913">
        <v>2019</v>
      </c>
      <c r="C913" t="s">
        <v>306</v>
      </c>
      <c r="D913" t="s">
        <v>323</v>
      </c>
    </row>
    <row r="914" spans="1:4" x14ac:dyDescent="0.45">
      <c r="A914">
        <v>487026458</v>
      </c>
      <c r="B914">
        <v>2019</v>
      </c>
      <c r="C914" t="s">
        <v>307</v>
      </c>
      <c r="D914" t="s">
        <v>324</v>
      </c>
    </row>
    <row r="915" spans="1:4" x14ac:dyDescent="0.45">
      <c r="A915">
        <v>487026459</v>
      </c>
      <c r="B915">
        <v>2016</v>
      </c>
      <c r="C915" t="s">
        <v>304</v>
      </c>
      <c r="D915" t="s">
        <v>321</v>
      </c>
    </row>
    <row r="916" spans="1:4" x14ac:dyDescent="0.45">
      <c r="A916">
        <v>487026459</v>
      </c>
      <c r="B916">
        <v>2016</v>
      </c>
      <c r="C916" t="s">
        <v>302</v>
      </c>
      <c r="D916" t="s">
        <v>319</v>
      </c>
    </row>
    <row r="917" spans="1:4" x14ac:dyDescent="0.45">
      <c r="A917">
        <v>487026460</v>
      </c>
      <c r="B917">
        <v>2016</v>
      </c>
      <c r="C917" t="s">
        <v>301</v>
      </c>
      <c r="D917" t="s">
        <v>318</v>
      </c>
    </row>
    <row r="918" spans="1:4" x14ac:dyDescent="0.45">
      <c r="A918">
        <v>487026460</v>
      </c>
      <c r="B918">
        <v>2016</v>
      </c>
      <c r="C918" t="s">
        <v>302</v>
      </c>
      <c r="D918" t="s">
        <v>319</v>
      </c>
    </row>
    <row r="919" spans="1:4" x14ac:dyDescent="0.45">
      <c r="A919">
        <v>487026460</v>
      </c>
      <c r="B919">
        <v>2019</v>
      </c>
      <c r="C919" t="s">
        <v>303</v>
      </c>
      <c r="D919" t="s">
        <v>320</v>
      </c>
    </row>
    <row r="920" spans="1:4" x14ac:dyDescent="0.45">
      <c r="A920">
        <v>487026461</v>
      </c>
      <c r="B920">
        <v>2016</v>
      </c>
      <c r="C920" t="s">
        <v>310</v>
      </c>
      <c r="D920" t="s">
        <v>327</v>
      </c>
    </row>
    <row r="921" spans="1:4" x14ac:dyDescent="0.45">
      <c r="A921">
        <v>487026461</v>
      </c>
      <c r="B921">
        <v>2016</v>
      </c>
      <c r="C921" t="s">
        <v>300</v>
      </c>
      <c r="D921" t="s">
        <v>317</v>
      </c>
    </row>
    <row r="922" spans="1:4" x14ac:dyDescent="0.45">
      <c r="A922">
        <v>487026462</v>
      </c>
      <c r="B922">
        <v>2016</v>
      </c>
      <c r="C922" t="s">
        <v>308</v>
      </c>
      <c r="D922" t="s">
        <v>325</v>
      </c>
    </row>
    <row r="923" spans="1:4" x14ac:dyDescent="0.45">
      <c r="A923">
        <v>487026462</v>
      </c>
      <c r="B923">
        <v>2016</v>
      </c>
      <c r="C923" t="s">
        <v>300</v>
      </c>
      <c r="D923" t="s">
        <v>317</v>
      </c>
    </row>
    <row r="924" spans="1:4" x14ac:dyDescent="0.45">
      <c r="A924">
        <v>487026463</v>
      </c>
      <c r="B924">
        <v>2016</v>
      </c>
      <c r="C924" t="s">
        <v>308</v>
      </c>
      <c r="D924" t="s">
        <v>325</v>
      </c>
    </row>
    <row r="925" spans="1:4" x14ac:dyDescent="0.45">
      <c r="A925">
        <v>487026463</v>
      </c>
      <c r="B925">
        <v>2016</v>
      </c>
      <c r="C925" t="s">
        <v>300</v>
      </c>
      <c r="D925" t="s">
        <v>317</v>
      </c>
    </row>
    <row r="926" spans="1:4" x14ac:dyDescent="0.45">
      <c r="A926">
        <v>487026464</v>
      </c>
      <c r="B926">
        <v>2016</v>
      </c>
      <c r="C926" t="s">
        <v>305</v>
      </c>
      <c r="D926" t="s">
        <v>322</v>
      </c>
    </row>
    <row r="927" spans="1:4" x14ac:dyDescent="0.45">
      <c r="A927">
        <v>487026464</v>
      </c>
      <c r="B927">
        <v>2016</v>
      </c>
      <c r="C927" t="s">
        <v>300</v>
      </c>
      <c r="D927" t="s">
        <v>317</v>
      </c>
    </row>
    <row r="928" spans="1:4" x14ac:dyDescent="0.45">
      <c r="A928">
        <v>487026465</v>
      </c>
      <c r="B928">
        <v>2016</v>
      </c>
      <c r="C928" t="s">
        <v>301</v>
      </c>
      <c r="D928" t="s">
        <v>318</v>
      </c>
    </row>
    <row r="929" spans="1:4" x14ac:dyDescent="0.45">
      <c r="A929">
        <v>487026465</v>
      </c>
      <c r="B929">
        <v>2016</v>
      </c>
      <c r="C929" t="s">
        <v>302</v>
      </c>
      <c r="D929" t="s">
        <v>319</v>
      </c>
    </row>
    <row r="930" spans="1:4" x14ac:dyDescent="0.45">
      <c r="A930">
        <v>487026465</v>
      </c>
      <c r="B930">
        <v>2019</v>
      </c>
      <c r="C930" t="s">
        <v>303</v>
      </c>
      <c r="D930" t="s">
        <v>320</v>
      </c>
    </row>
    <row r="931" spans="1:4" x14ac:dyDescent="0.45">
      <c r="A931">
        <v>487026466</v>
      </c>
      <c r="B931">
        <v>2016</v>
      </c>
      <c r="C931" t="s">
        <v>305</v>
      </c>
      <c r="D931" t="s">
        <v>322</v>
      </c>
    </row>
    <row r="932" spans="1:4" x14ac:dyDescent="0.45">
      <c r="A932">
        <v>487026466</v>
      </c>
      <c r="B932">
        <v>2016</v>
      </c>
      <c r="C932" t="s">
        <v>300</v>
      </c>
      <c r="D932" t="s">
        <v>317</v>
      </c>
    </row>
    <row r="933" spans="1:4" x14ac:dyDescent="0.45">
      <c r="A933">
        <v>487026467</v>
      </c>
      <c r="B933">
        <v>2016</v>
      </c>
      <c r="C933" t="s">
        <v>304</v>
      </c>
      <c r="D933" t="s">
        <v>321</v>
      </c>
    </row>
    <row r="934" spans="1:4" x14ac:dyDescent="0.45">
      <c r="A934">
        <v>487026467</v>
      </c>
      <c r="B934">
        <v>2016</v>
      </c>
      <c r="C934" t="s">
        <v>302</v>
      </c>
      <c r="D934" t="s">
        <v>319</v>
      </c>
    </row>
    <row r="935" spans="1:4" x14ac:dyDescent="0.45">
      <c r="A935">
        <v>487026469</v>
      </c>
      <c r="B935">
        <v>2016</v>
      </c>
      <c r="C935" t="s">
        <v>310</v>
      </c>
      <c r="D935" t="s">
        <v>327</v>
      </c>
    </row>
    <row r="936" spans="1:4" x14ac:dyDescent="0.45">
      <c r="A936">
        <v>487026469</v>
      </c>
      <c r="B936">
        <v>2016</v>
      </c>
      <c r="C936" t="s">
        <v>300</v>
      </c>
      <c r="D936" t="s">
        <v>317</v>
      </c>
    </row>
    <row r="937" spans="1:4" x14ac:dyDescent="0.45">
      <c r="A937">
        <v>487026470</v>
      </c>
      <c r="B937">
        <v>2016</v>
      </c>
      <c r="C937" t="s">
        <v>305</v>
      </c>
      <c r="D937" t="s">
        <v>322</v>
      </c>
    </row>
    <row r="938" spans="1:4" x14ac:dyDescent="0.45">
      <c r="A938">
        <v>487026470</v>
      </c>
      <c r="B938">
        <v>2016</v>
      </c>
      <c r="C938" t="s">
        <v>300</v>
      </c>
      <c r="D938" t="s">
        <v>317</v>
      </c>
    </row>
    <row r="939" spans="1:4" x14ac:dyDescent="0.45">
      <c r="A939">
        <v>487026471</v>
      </c>
      <c r="B939">
        <v>2016</v>
      </c>
      <c r="C939" t="s">
        <v>305</v>
      </c>
      <c r="D939" t="s">
        <v>322</v>
      </c>
    </row>
    <row r="940" spans="1:4" x14ac:dyDescent="0.45">
      <c r="A940">
        <v>487026471</v>
      </c>
      <c r="B940">
        <v>2016</v>
      </c>
      <c r="C940" t="s">
        <v>300</v>
      </c>
      <c r="D940" t="s">
        <v>317</v>
      </c>
    </row>
    <row r="941" spans="1:4" x14ac:dyDescent="0.45">
      <c r="A941">
        <v>487026472</v>
      </c>
      <c r="B941">
        <v>2016</v>
      </c>
      <c r="C941" t="s">
        <v>306</v>
      </c>
      <c r="D941" t="s">
        <v>323</v>
      </c>
    </row>
    <row r="942" spans="1:4" x14ac:dyDescent="0.45">
      <c r="A942">
        <v>487026472</v>
      </c>
      <c r="B942">
        <v>2016</v>
      </c>
      <c r="C942" t="s">
        <v>307</v>
      </c>
      <c r="D942" t="s">
        <v>324</v>
      </c>
    </row>
    <row r="943" spans="1:4" x14ac:dyDescent="0.45">
      <c r="A943">
        <v>487026473</v>
      </c>
      <c r="B943">
        <v>2016</v>
      </c>
      <c r="C943" t="s">
        <v>304</v>
      </c>
      <c r="D943" t="s">
        <v>321</v>
      </c>
    </row>
    <row r="944" spans="1:4" x14ac:dyDescent="0.45">
      <c r="A944">
        <v>487026473</v>
      </c>
      <c r="B944">
        <v>2016</v>
      </c>
      <c r="C944" t="s">
        <v>302</v>
      </c>
      <c r="D944" t="s">
        <v>319</v>
      </c>
    </row>
    <row r="945" spans="1:4" x14ac:dyDescent="0.45">
      <c r="A945">
        <v>487026474</v>
      </c>
      <c r="B945">
        <v>2016</v>
      </c>
      <c r="C945" t="s">
        <v>306</v>
      </c>
      <c r="D945" t="s">
        <v>323</v>
      </c>
    </row>
    <row r="946" spans="1:4" x14ac:dyDescent="0.45">
      <c r="A946">
        <v>487026474</v>
      </c>
      <c r="B946">
        <v>2016</v>
      </c>
      <c r="C946" t="s">
        <v>307</v>
      </c>
      <c r="D946" t="s">
        <v>324</v>
      </c>
    </row>
    <row r="947" spans="1:4" x14ac:dyDescent="0.45">
      <c r="A947">
        <v>487026475</v>
      </c>
      <c r="B947">
        <v>2016</v>
      </c>
      <c r="C947" t="s">
        <v>308</v>
      </c>
      <c r="D947" t="s">
        <v>325</v>
      </c>
    </row>
    <row r="948" spans="1:4" x14ac:dyDescent="0.45">
      <c r="A948">
        <v>487026475</v>
      </c>
      <c r="B948">
        <v>2016</v>
      </c>
      <c r="C948" t="s">
        <v>300</v>
      </c>
      <c r="D948" t="s">
        <v>317</v>
      </c>
    </row>
    <row r="949" spans="1:4" x14ac:dyDescent="0.45">
      <c r="A949">
        <v>487026476</v>
      </c>
      <c r="B949">
        <v>2016</v>
      </c>
      <c r="C949" t="s">
        <v>301</v>
      </c>
      <c r="D949" t="s">
        <v>318</v>
      </c>
    </row>
    <row r="950" spans="1:4" x14ac:dyDescent="0.45">
      <c r="A950">
        <v>487026476</v>
      </c>
      <c r="B950">
        <v>2016</v>
      </c>
      <c r="C950" t="s">
        <v>302</v>
      </c>
      <c r="D950" t="s">
        <v>319</v>
      </c>
    </row>
    <row r="951" spans="1:4" x14ac:dyDescent="0.45">
      <c r="A951">
        <v>487026477</v>
      </c>
      <c r="B951">
        <v>2016</v>
      </c>
      <c r="C951" t="s">
        <v>306</v>
      </c>
      <c r="D951" t="s">
        <v>323</v>
      </c>
    </row>
    <row r="952" spans="1:4" x14ac:dyDescent="0.45">
      <c r="A952">
        <v>487026477</v>
      </c>
      <c r="B952">
        <v>2016</v>
      </c>
      <c r="C952" t="s">
        <v>307</v>
      </c>
      <c r="D952" t="s">
        <v>324</v>
      </c>
    </row>
    <row r="953" spans="1:4" x14ac:dyDescent="0.45">
      <c r="A953">
        <v>487026478</v>
      </c>
      <c r="B953">
        <v>2016</v>
      </c>
      <c r="C953" t="s">
        <v>306</v>
      </c>
      <c r="D953" t="s">
        <v>323</v>
      </c>
    </row>
    <row r="954" spans="1:4" x14ac:dyDescent="0.45">
      <c r="A954">
        <v>487026478</v>
      </c>
      <c r="B954">
        <v>2016</v>
      </c>
      <c r="C954" t="s">
        <v>307</v>
      </c>
      <c r="D954" t="s">
        <v>324</v>
      </c>
    </row>
    <row r="955" spans="1:4" x14ac:dyDescent="0.45">
      <c r="A955">
        <v>487026479</v>
      </c>
      <c r="B955">
        <v>2016</v>
      </c>
      <c r="C955" t="s">
        <v>304</v>
      </c>
      <c r="D955" t="s">
        <v>321</v>
      </c>
    </row>
    <row r="956" spans="1:4" x14ac:dyDescent="0.45">
      <c r="A956">
        <v>487026479</v>
      </c>
      <c r="B956">
        <v>2016</v>
      </c>
      <c r="C956" t="s">
        <v>302</v>
      </c>
      <c r="D956" t="s">
        <v>319</v>
      </c>
    </row>
    <row r="957" spans="1:4" x14ac:dyDescent="0.45">
      <c r="A957">
        <v>487026479</v>
      </c>
      <c r="B957">
        <v>2019</v>
      </c>
      <c r="C957" t="s">
        <v>306</v>
      </c>
      <c r="D957" t="s">
        <v>323</v>
      </c>
    </row>
    <row r="958" spans="1:4" x14ac:dyDescent="0.45">
      <c r="A958">
        <v>487026479</v>
      </c>
      <c r="B958">
        <v>2019</v>
      </c>
      <c r="C958" t="s">
        <v>307</v>
      </c>
      <c r="D958" t="s">
        <v>324</v>
      </c>
    </row>
    <row r="959" spans="1:4" x14ac:dyDescent="0.45">
      <c r="A959">
        <v>487026480</v>
      </c>
      <c r="B959">
        <v>2016</v>
      </c>
      <c r="C959" t="s">
        <v>304</v>
      </c>
      <c r="D959" t="s">
        <v>321</v>
      </c>
    </row>
    <row r="960" spans="1:4" x14ac:dyDescent="0.45">
      <c r="A960">
        <v>487026480</v>
      </c>
      <c r="B960">
        <v>2016</v>
      </c>
      <c r="C960" t="s">
        <v>302</v>
      </c>
      <c r="D960" t="s">
        <v>319</v>
      </c>
    </row>
    <row r="961" spans="1:4" x14ac:dyDescent="0.45">
      <c r="A961">
        <v>487026481</v>
      </c>
      <c r="B961">
        <v>2016</v>
      </c>
      <c r="C961" t="s">
        <v>304</v>
      </c>
      <c r="D961" t="s">
        <v>321</v>
      </c>
    </row>
    <row r="962" spans="1:4" x14ac:dyDescent="0.45">
      <c r="A962">
        <v>487026481</v>
      </c>
      <c r="B962">
        <v>2016</v>
      </c>
      <c r="C962" t="s">
        <v>302</v>
      </c>
      <c r="D962" t="s">
        <v>319</v>
      </c>
    </row>
    <row r="963" spans="1:4" x14ac:dyDescent="0.45">
      <c r="A963">
        <v>487026481</v>
      </c>
      <c r="B963">
        <v>2019</v>
      </c>
      <c r="C963" t="s">
        <v>306</v>
      </c>
      <c r="D963" t="s">
        <v>323</v>
      </c>
    </row>
    <row r="964" spans="1:4" x14ac:dyDescent="0.45">
      <c r="A964">
        <v>487026481</v>
      </c>
      <c r="B964">
        <v>2019</v>
      </c>
      <c r="C964" t="s">
        <v>307</v>
      </c>
      <c r="D964" t="s">
        <v>324</v>
      </c>
    </row>
    <row r="965" spans="1:4" x14ac:dyDescent="0.45">
      <c r="A965">
        <v>487026482</v>
      </c>
      <c r="B965">
        <v>2016</v>
      </c>
      <c r="C965" t="s">
        <v>304</v>
      </c>
      <c r="D965" t="s">
        <v>321</v>
      </c>
    </row>
    <row r="966" spans="1:4" x14ac:dyDescent="0.45">
      <c r="A966">
        <v>487026482</v>
      </c>
      <c r="B966">
        <v>2016</v>
      </c>
      <c r="C966" t="s">
        <v>302</v>
      </c>
      <c r="D966" t="s">
        <v>319</v>
      </c>
    </row>
    <row r="967" spans="1:4" x14ac:dyDescent="0.45">
      <c r="A967">
        <v>487026483</v>
      </c>
      <c r="B967">
        <v>2016</v>
      </c>
      <c r="C967" t="s">
        <v>309</v>
      </c>
      <c r="D967" t="s">
        <v>326</v>
      </c>
    </row>
    <row r="968" spans="1:4" x14ac:dyDescent="0.45">
      <c r="A968">
        <v>487026483</v>
      </c>
      <c r="B968">
        <v>2016</v>
      </c>
      <c r="C968" t="s">
        <v>307</v>
      </c>
      <c r="D968" t="s">
        <v>324</v>
      </c>
    </row>
    <row r="969" spans="1:4" x14ac:dyDescent="0.45">
      <c r="A969">
        <v>487026484</v>
      </c>
      <c r="B969">
        <v>2016</v>
      </c>
      <c r="C969" t="s">
        <v>304</v>
      </c>
      <c r="D969" t="s">
        <v>321</v>
      </c>
    </row>
    <row r="970" spans="1:4" x14ac:dyDescent="0.45">
      <c r="A970">
        <v>487026484</v>
      </c>
      <c r="B970">
        <v>2016</v>
      </c>
      <c r="C970" t="s">
        <v>302</v>
      </c>
      <c r="D970" t="s">
        <v>319</v>
      </c>
    </row>
    <row r="971" spans="1:4" x14ac:dyDescent="0.45">
      <c r="A971">
        <v>487026485</v>
      </c>
      <c r="B971">
        <v>2016</v>
      </c>
      <c r="C971" t="s">
        <v>312</v>
      </c>
      <c r="D971" t="s">
        <v>329</v>
      </c>
    </row>
    <row r="972" spans="1:4" x14ac:dyDescent="0.45">
      <c r="A972">
        <v>487026485</v>
      </c>
      <c r="B972">
        <v>2016</v>
      </c>
      <c r="C972" t="s">
        <v>313</v>
      </c>
      <c r="D972" t="s">
        <v>330</v>
      </c>
    </row>
    <row r="973" spans="1:4" x14ac:dyDescent="0.45">
      <c r="A973">
        <v>487026486</v>
      </c>
      <c r="B973">
        <v>2016</v>
      </c>
      <c r="C973" t="s">
        <v>301</v>
      </c>
      <c r="D973" t="s">
        <v>318</v>
      </c>
    </row>
    <row r="974" spans="1:4" x14ac:dyDescent="0.45">
      <c r="A974">
        <v>487026486</v>
      </c>
      <c r="B974">
        <v>2016</v>
      </c>
      <c r="C974" t="s">
        <v>302</v>
      </c>
      <c r="D974" t="s">
        <v>319</v>
      </c>
    </row>
    <row r="975" spans="1:4" x14ac:dyDescent="0.45">
      <c r="A975">
        <v>487026486</v>
      </c>
      <c r="B975">
        <v>2019</v>
      </c>
      <c r="C975" t="s">
        <v>303</v>
      </c>
      <c r="D975" t="s">
        <v>320</v>
      </c>
    </row>
    <row r="976" spans="1:4" x14ac:dyDescent="0.45">
      <c r="A976">
        <v>487026487</v>
      </c>
      <c r="B976">
        <v>2016</v>
      </c>
      <c r="C976" t="s">
        <v>306</v>
      </c>
      <c r="D976" t="s">
        <v>323</v>
      </c>
    </row>
    <row r="977" spans="1:4" x14ac:dyDescent="0.45">
      <c r="A977">
        <v>487026487</v>
      </c>
      <c r="B977">
        <v>2016</v>
      </c>
      <c r="C977" t="s">
        <v>307</v>
      </c>
      <c r="D977" t="s">
        <v>324</v>
      </c>
    </row>
    <row r="978" spans="1:4" x14ac:dyDescent="0.45">
      <c r="A978">
        <v>487026488</v>
      </c>
      <c r="B978">
        <v>2016</v>
      </c>
      <c r="C978" t="s">
        <v>304</v>
      </c>
      <c r="D978" t="s">
        <v>321</v>
      </c>
    </row>
    <row r="979" spans="1:4" x14ac:dyDescent="0.45">
      <c r="A979">
        <v>487026488</v>
      </c>
      <c r="B979">
        <v>2016</v>
      </c>
      <c r="C979" t="s">
        <v>302</v>
      </c>
      <c r="D979" t="s">
        <v>319</v>
      </c>
    </row>
    <row r="980" spans="1:4" x14ac:dyDescent="0.45">
      <c r="A980">
        <v>487026488</v>
      </c>
      <c r="B980">
        <v>2019</v>
      </c>
      <c r="C980" t="s">
        <v>306</v>
      </c>
      <c r="D980" t="s">
        <v>323</v>
      </c>
    </row>
    <row r="981" spans="1:4" x14ac:dyDescent="0.45">
      <c r="A981">
        <v>487026488</v>
      </c>
      <c r="B981">
        <v>2019</v>
      </c>
      <c r="C981" t="s">
        <v>307</v>
      </c>
      <c r="D981" t="s">
        <v>324</v>
      </c>
    </row>
    <row r="982" spans="1:4" x14ac:dyDescent="0.45">
      <c r="A982">
        <v>487026489</v>
      </c>
      <c r="B982">
        <v>2016</v>
      </c>
      <c r="C982" t="s">
        <v>304</v>
      </c>
      <c r="D982" t="s">
        <v>321</v>
      </c>
    </row>
    <row r="983" spans="1:4" x14ac:dyDescent="0.45">
      <c r="A983">
        <v>487026489</v>
      </c>
      <c r="B983">
        <v>2016</v>
      </c>
      <c r="C983" t="s">
        <v>302</v>
      </c>
      <c r="D983" t="s">
        <v>319</v>
      </c>
    </row>
    <row r="984" spans="1:4" x14ac:dyDescent="0.45">
      <c r="A984">
        <v>487026490</v>
      </c>
      <c r="B984">
        <v>2016</v>
      </c>
      <c r="C984" t="s">
        <v>304</v>
      </c>
      <c r="D984" t="s">
        <v>321</v>
      </c>
    </row>
    <row r="985" spans="1:4" x14ac:dyDescent="0.45">
      <c r="A985">
        <v>487026490</v>
      </c>
      <c r="B985">
        <v>2016</v>
      </c>
      <c r="C985" t="s">
        <v>302</v>
      </c>
      <c r="D985" t="s">
        <v>319</v>
      </c>
    </row>
    <row r="986" spans="1:4" x14ac:dyDescent="0.45">
      <c r="A986">
        <v>487026491</v>
      </c>
      <c r="B986">
        <v>2016</v>
      </c>
      <c r="C986" t="s">
        <v>304</v>
      </c>
      <c r="D986" t="s">
        <v>321</v>
      </c>
    </row>
    <row r="987" spans="1:4" x14ac:dyDescent="0.45">
      <c r="A987">
        <v>487026491</v>
      </c>
      <c r="B987">
        <v>2016</v>
      </c>
      <c r="C987" t="s">
        <v>302</v>
      </c>
      <c r="D987" t="s">
        <v>319</v>
      </c>
    </row>
    <row r="988" spans="1:4" x14ac:dyDescent="0.45">
      <c r="A988">
        <v>487026492</v>
      </c>
      <c r="B988">
        <v>2016</v>
      </c>
      <c r="C988" t="s">
        <v>308</v>
      </c>
      <c r="D988" t="s">
        <v>325</v>
      </c>
    </row>
    <row r="989" spans="1:4" x14ac:dyDescent="0.45">
      <c r="A989">
        <v>487026492</v>
      </c>
      <c r="B989">
        <v>2016</v>
      </c>
      <c r="C989" t="s">
        <v>300</v>
      </c>
      <c r="D989" t="s">
        <v>317</v>
      </c>
    </row>
    <row r="990" spans="1:4" x14ac:dyDescent="0.45">
      <c r="A990">
        <v>487026494</v>
      </c>
      <c r="B990">
        <v>2016</v>
      </c>
      <c r="C990" t="s">
        <v>306</v>
      </c>
      <c r="D990" t="s">
        <v>323</v>
      </c>
    </row>
    <row r="991" spans="1:4" x14ac:dyDescent="0.45">
      <c r="A991">
        <v>487026494</v>
      </c>
      <c r="B991">
        <v>2016</v>
      </c>
      <c r="C991" t="s">
        <v>307</v>
      </c>
      <c r="D991" t="s">
        <v>324</v>
      </c>
    </row>
    <row r="992" spans="1:4" x14ac:dyDescent="0.45">
      <c r="A992">
        <v>487026495</v>
      </c>
      <c r="B992">
        <v>2016</v>
      </c>
      <c r="C992" t="s">
        <v>304</v>
      </c>
      <c r="D992" t="s">
        <v>321</v>
      </c>
    </row>
    <row r="993" spans="1:4" x14ac:dyDescent="0.45">
      <c r="A993">
        <v>487026495</v>
      </c>
      <c r="B993">
        <v>2016</v>
      </c>
      <c r="C993" t="s">
        <v>302</v>
      </c>
      <c r="D993" t="s">
        <v>319</v>
      </c>
    </row>
    <row r="994" spans="1:4" x14ac:dyDescent="0.45">
      <c r="A994">
        <v>487026495</v>
      </c>
      <c r="B994">
        <v>2019</v>
      </c>
      <c r="C994" t="s">
        <v>306</v>
      </c>
      <c r="D994" t="s">
        <v>323</v>
      </c>
    </row>
    <row r="995" spans="1:4" x14ac:dyDescent="0.45">
      <c r="A995">
        <v>487026495</v>
      </c>
      <c r="B995">
        <v>2019</v>
      </c>
      <c r="C995" t="s">
        <v>307</v>
      </c>
      <c r="D995" t="s">
        <v>324</v>
      </c>
    </row>
    <row r="996" spans="1:4" x14ac:dyDescent="0.45">
      <c r="A996">
        <v>487026496</v>
      </c>
      <c r="B996">
        <v>2016</v>
      </c>
      <c r="C996" t="s">
        <v>305</v>
      </c>
      <c r="D996" t="s">
        <v>322</v>
      </c>
    </row>
    <row r="997" spans="1:4" x14ac:dyDescent="0.45">
      <c r="A997">
        <v>487026496</v>
      </c>
      <c r="B997">
        <v>2016</v>
      </c>
      <c r="C997" t="s">
        <v>300</v>
      </c>
      <c r="D997" t="s">
        <v>317</v>
      </c>
    </row>
    <row r="998" spans="1:4" x14ac:dyDescent="0.45">
      <c r="A998">
        <v>487026497</v>
      </c>
      <c r="B998">
        <v>2016</v>
      </c>
      <c r="C998" t="s">
        <v>310</v>
      </c>
      <c r="D998" t="s">
        <v>327</v>
      </c>
    </row>
    <row r="999" spans="1:4" x14ac:dyDescent="0.45">
      <c r="A999">
        <v>487026497</v>
      </c>
      <c r="B999">
        <v>2016</v>
      </c>
      <c r="C999" t="s">
        <v>300</v>
      </c>
      <c r="D999" t="s">
        <v>317</v>
      </c>
    </row>
    <row r="1000" spans="1:4" x14ac:dyDescent="0.45">
      <c r="A1000">
        <v>487026499</v>
      </c>
      <c r="B1000">
        <v>2016</v>
      </c>
      <c r="C1000" t="s">
        <v>304</v>
      </c>
      <c r="D1000" t="s">
        <v>321</v>
      </c>
    </row>
    <row r="1001" spans="1:4" x14ac:dyDescent="0.45">
      <c r="A1001">
        <v>487026499</v>
      </c>
      <c r="B1001">
        <v>2016</v>
      </c>
      <c r="C1001" t="s">
        <v>302</v>
      </c>
      <c r="D1001" t="s">
        <v>319</v>
      </c>
    </row>
    <row r="1002" spans="1:4" x14ac:dyDescent="0.45">
      <c r="A1002">
        <v>487026500</v>
      </c>
      <c r="B1002">
        <v>2016</v>
      </c>
      <c r="C1002" t="s">
        <v>309</v>
      </c>
      <c r="D1002" t="s">
        <v>326</v>
      </c>
    </row>
    <row r="1003" spans="1:4" x14ac:dyDescent="0.45">
      <c r="A1003">
        <v>487026500</v>
      </c>
      <c r="B1003">
        <v>2016</v>
      </c>
      <c r="C1003" t="s">
        <v>307</v>
      </c>
      <c r="D1003" t="s">
        <v>324</v>
      </c>
    </row>
    <row r="1004" spans="1:4" x14ac:dyDescent="0.45">
      <c r="A1004">
        <v>487026500</v>
      </c>
      <c r="B1004">
        <v>2019</v>
      </c>
      <c r="C1004" t="s">
        <v>302</v>
      </c>
      <c r="D1004" t="s">
        <v>319</v>
      </c>
    </row>
    <row r="1005" spans="1:4" x14ac:dyDescent="0.45">
      <c r="A1005">
        <v>487026501</v>
      </c>
      <c r="B1005">
        <v>2016</v>
      </c>
      <c r="C1005" t="s">
        <v>304</v>
      </c>
      <c r="D1005" t="s">
        <v>321</v>
      </c>
    </row>
    <row r="1006" spans="1:4" x14ac:dyDescent="0.45">
      <c r="A1006">
        <v>487026501</v>
      </c>
      <c r="B1006">
        <v>2016</v>
      </c>
      <c r="C1006" t="s">
        <v>302</v>
      </c>
      <c r="D1006" t="s">
        <v>319</v>
      </c>
    </row>
    <row r="1007" spans="1:4" x14ac:dyDescent="0.45">
      <c r="A1007">
        <v>487026501</v>
      </c>
      <c r="B1007">
        <v>2019</v>
      </c>
      <c r="C1007" t="s">
        <v>306</v>
      </c>
      <c r="D1007" t="s">
        <v>323</v>
      </c>
    </row>
    <row r="1008" spans="1:4" x14ac:dyDescent="0.45">
      <c r="A1008">
        <v>487026501</v>
      </c>
      <c r="B1008">
        <v>2019</v>
      </c>
      <c r="C1008" t="s">
        <v>307</v>
      </c>
      <c r="D1008" t="s">
        <v>324</v>
      </c>
    </row>
    <row r="1009" spans="1:4" x14ac:dyDescent="0.45">
      <c r="A1009">
        <v>487026502</v>
      </c>
      <c r="B1009">
        <v>2016</v>
      </c>
      <c r="C1009" t="s">
        <v>304</v>
      </c>
      <c r="D1009" t="s">
        <v>321</v>
      </c>
    </row>
    <row r="1010" spans="1:4" x14ac:dyDescent="0.45">
      <c r="A1010">
        <v>487026502</v>
      </c>
      <c r="B1010">
        <v>2016</v>
      </c>
      <c r="C1010" t="s">
        <v>302</v>
      </c>
      <c r="D1010" t="s">
        <v>319</v>
      </c>
    </row>
    <row r="1011" spans="1:4" x14ac:dyDescent="0.45">
      <c r="A1011">
        <v>487026502</v>
      </c>
      <c r="B1011">
        <v>2019</v>
      </c>
      <c r="C1011" t="s">
        <v>303</v>
      </c>
      <c r="D1011" t="s">
        <v>320</v>
      </c>
    </row>
    <row r="1012" spans="1:4" x14ac:dyDescent="0.45">
      <c r="A1012">
        <v>487026503</v>
      </c>
      <c r="B1012">
        <v>2016</v>
      </c>
      <c r="C1012" t="s">
        <v>308</v>
      </c>
      <c r="D1012" t="s">
        <v>325</v>
      </c>
    </row>
    <row r="1013" spans="1:4" x14ac:dyDescent="0.45">
      <c r="A1013">
        <v>487026503</v>
      </c>
      <c r="B1013">
        <v>2016</v>
      </c>
      <c r="C1013" t="s">
        <v>300</v>
      </c>
      <c r="D1013" t="s">
        <v>317</v>
      </c>
    </row>
    <row r="1014" spans="1:4" x14ac:dyDescent="0.45">
      <c r="A1014">
        <v>487026504</v>
      </c>
      <c r="B1014">
        <v>2016</v>
      </c>
      <c r="C1014" t="s">
        <v>305</v>
      </c>
      <c r="D1014" t="s">
        <v>322</v>
      </c>
    </row>
    <row r="1015" spans="1:4" x14ac:dyDescent="0.45">
      <c r="A1015">
        <v>487026504</v>
      </c>
      <c r="B1015">
        <v>2016</v>
      </c>
      <c r="C1015" t="s">
        <v>300</v>
      </c>
      <c r="D1015" t="s">
        <v>317</v>
      </c>
    </row>
    <row r="1016" spans="1:4" x14ac:dyDescent="0.45">
      <c r="A1016">
        <v>487026505</v>
      </c>
      <c r="B1016">
        <v>2016</v>
      </c>
      <c r="C1016" t="s">
        <v>309</v>
      </c>
      <c r="D1016" t="s">
        <v>326</v>
      </c>
    </row>
    <row r="1017" spans="1:4" x14ac:dyDescent="0.45">
      <c r="A1017">
        <v>487026505</v>
      </c>
      <c r="B1017">
        <v>2016</v>
      </c>
      <c r="C1017" t="s">
        <v>307</v>
      </c>
      <c r="D1017" t="s">
        <v>324</v>
      </c>
    </row>
    <row r="1018" spans="1:4" x14ac:dyDescent="0.45">
      <c r="A1018">
        <v>487026506</v>
      </c>
      <c r="B1018">
        <v>2016</v>
      </c>
      <c r="C1018" t="s">
        <v>304</v>
      </c>
      <c r="D1018" t="s">
        <v>321</v>
      </c>
    </row>
    <row r="1019" spans="1:4" x14ac:dyDescent="0.45">
      <c r="A1019">
        <v>487026506</v>
      </c>
      <c r="B1019">
        <v>2016</v>
      </c>
      <c r="C1019" t="s">
        <v>302</v>
      </c>
      <c r="D1019" t="s">
        <v>319</v>
      </c>
    </row>
    <row r="1020" spans="1:4" x14ac:dyDescent="0.45">
      <c r="A1020">
        <v>487026506</v>
      </c>
      <c r="B1020">
        <v>2019</v>
      </c>
      <c r="C1020" t="s">
        <v>306</v>
      </c>
      <c r="D1020" t="s">
        <v>323</v>
      </c>
    </row>
    <row r="1021" spans="1:4" x14ac:dyDescent="0.45">
      <c r="A1021">
        <v>487026506</v>
      </c>
      <c r="B1021">
        <v>2019</v>
      </c>
      <c r="C1021" t="s">
        <v>307</v>
      </c>
      <c r="D1021" t="s">
        <v>324</v>
      </c>
    </row>
    <row r="1022" spans="1:4" x14ac:dyDescent="0.45">
      <c r="A1022">
        <v>487026507</v>
      </c>
      <c r="B1022">
        <v>2016</v>
      </c>
      <c r="C1022" t="s">
        <v>301</v>
      </c>
      <c r="D1022" t="s">
        <v>318</v>
      </c>
    </row>
    <row r="1023" spans="1:4" x14ac:dyDescent="0.45">
      <c r="A1023">
        <v>487026507</v>
      </c>
      <c r="B1023">
        <v>2016</v>
      </c>
      <c r="C1023" t="s">
        <v>302</v>
      </c>
      <c r="D1023" t="s">
        <v>319</v>
      </c>
    </row>
    <row r="1024" spans="1:4" x14ac:dyDescent="0.45">
      <c r="A1024">
        <v>487026507</v>
      </c>
      <c r="B1024">
        <v>2019</v>
      </c>
      <c r="C1024" t="s">
        <v>303</v>
      </c>
      <c r="D1024" t="s">
        <v>320</v>
      </c>
    </row>
    <row r="1025" spans="1:4" x14ac:dyDescent="0.45">
      <c r="A1025">
        <v>487026508</v>
      </c>
      <c r="B1025">
        <v>2016</v>
      </c>
      <c r="C1025" t="s">
        <v>305</v>
      </c>
      <c r="D1025" t="s">
        <v>322</v>
      </c>
    </row>
    <row r="1026" spans="1:4" x14ac:dyDescent="0.45">
      <c r="A1026">
        <v>487026508</v>
      </c>
      <c r="B1026">
        <v>2016</v>
      </c>
      <c r="C1026" t="s">
        <v>300</v>
      </c>
      <c r="D1026" t="s">
        <v>317</v>
      </c>
    </row>
    <row r="1027" spans="1:4" x14ac:dyDescent="0.45">
      <c r="A1027">
        <v>487026509</v>
      </c>
      <c r="B1027">
        <v>2016</v>
      </c>
      <c r="C1027" t="s">
        <v>308</v>
      </c>
      <c r="D1027" t="s">
        <v>325</v>
      </c>
    </row>
    <row r="1028" spans="1:4" x14ac:dyDescent="0.45">
      <c r="A1028">
        <v>487026509</v>
      </c>
      <c r="B1028">
        <v>2016</v>
      </c>
      <c r="C1028" t="s">
        <v>300</v>
      </c>
      <c r="D1028" t="s">
        <v>317</v>
      </c>
    </row>
    <row r="1029" spans="1:4" x14ac:dyDescent="0.45">
      <c r="A1029">
        <v>487026510</v>
      </c>
      <c r="B1029">
        <v>2016</v>
      </c>
      <c r="C1029" t="s">
        <v>304</v>
      </c>
      <c r="D1029" t="s">
        <v>321</v>
      </c>
    </row>
    <row r="1030" spans="1:4" x14ac:dyDescent="0.45">
      <c r="A1030">
        <v>487026510</v>
      </c>
      <c r="B1030">
        <v>2016</v>
      </c>
      <c r="C1030" t="s">
        <v>302</v>
      </c>
      <c r="D1030" t="s">
        <v>319</v>
      </c>
    </row>
    <row r="1031" spans="1:4" x14ac:dyDescent="0.45">
      <c r="A1031">
        <v>487026510</v>
      </c>
      <c r="B1031">
        <v>2019</v>
      </c>
      <c r="C1031" t="s">
        <v>303</v>
      </c>
      <c r="D1031" t="s">
        <v>320</v>
      </c>
    </row>
    <row r="1032" spans="1:4" x14ac:dyDescent="0.45">
      <c r="A1032">
        <v>487026511</v>
      </c>
      <c r="B1032">
        <v>2016</v>
      </c>
      <c r="C1032" t="s">
        <v>306</v>
      </c>
      <c r="D1032" t="s">
        <v>323</v>
      </c>
    </row>
    <row r="1033" spans="1:4" x14ac:dyDescent="0.45">
      <c r="A1033">
        <v>487026511</v>
      </c>
      <c r="B1033">
        <v>2016</v>
      </c>
      <c r="C1033" t="s">
        <v>307</v>
      </c>
      <c r="D1033" t="s">
        <v>324</v>
      </c>
    </row>
    <row r="1034" spans="1:4" x14ac:dyDescent="0.45">
      <c r="A1034">
        <v>487026512</v>
      </c>
      <c r="B1034">
        <v>2016</v>
      </c>
      <c r="C1034" t="s">
        <v>304</v>
      </c>
      <c r="D1034" t="s">
        <v>321</v>
      </c>
    </row>
    <row r="1035" spans="1:4" x14ac:dyDescent="0.45">
      <c r="A1035">
        <v>487026512</v>
      </c>
      <c r="B1035">
        <v>2016</v>
      </c>
      <c r="C1035" t="s">
        <v>302</v>
      </c>
      <c r="D1035" t="s">
        <v>319</v>
      </c>
    </row>
    <row r="1036" spans="1:4" x14ac:dyDescent="0.45">
      <c r="A1036">
        <v>487026513</v>
      </c>
      <c r="B1036">
        <v>2016</v>
      </c>
      <c r="C1036" t="s">
        <v>304</v>
      </c>
      <c r="D1036" t="s">
        <v>321</v>
      </c>
    </row>
    <row r="1037" spans="1:4" x14ac:dyDescent="0.45">
      <c r="A1037">
        <v>487026513</v>
      </c>
      <c r="B1037">
        <v>2016</v>
      </c>
      <c r="C1037" t="s">
        <v>302</v>
      </c>
      <c r="D1037" t="s">
        <v>319</v>
      </c>
    </row>
    <row r="1038" spans="1:4" x14ac:dyDescent="0.45">
      <c r="A1038">
        <v>487026514</v>
      </c>
      <c r="B1038">
        <v>2016</v>
      </c>
      <c r="C1038" t="s">
        <v>304</v>
      </c>
      <c r="D1038" t="s">
        <v>321</v>
      </c>
    </row>
    <row r="1039" spans="1:4" x14ac:dyDescent="0.45">
      <c r="A1039">
        <v>487026514</v>
      </c>
      <c r="B1039">
        <v>2016</v>
      </c>
      <c r="C1039" t="s">
        <v>302</v>
      </c>
      <c r="D1039" t="s">
        <v>319</v>
      </c>
    </row>
    <row r="1040" spans="1:4" x14ac:dyDescent="0.45">
      <c r="A1040">
        <v>487026515</v>
      </c>
      <c r="B1040">
        <v>2016</v>
      </c>
      <c r="C1040" t="s">
        <v>308</v>
      </c>
      <c r="D1040" t="s">
        <v>325</v>
      </c>
    </row>
    <row r="1041" spans="1:4" x14ac:dyDescent="0.45">
      <c r="A1041">
        <v>487026515</v>
      </c>
      <c r="B1041">
        <v>2016</v>
      </c>
      <c r="C1041" t="s">
        <v>300</v>
      </c>
      <c r="D1041" t="s">
        <v>317</v>
      </c>
    </row>
    <row r="1042" spans="1:4" x14ac:dyDescent="0.45">
      <c r="A1042">
        <v>487026516</v>
      </c>
      <c r="B1042">
        <v>2016</v>
      </c>
      <c r="C1042" t="s">
        <v>301</v>
      </c>
      <c r="D1042" t="s">
        <v>318</v>
      </c>
    </row>
    <row r="1043" spans="1:4" x14ac:dyDescent="0.45">
      <c r="A1043">
        <v>487026516</v>
      </c>
      <c r="B1043">
        <v>2016</v>
      </c>
      <c r="C1043" t="s">
        <v>302</v>
      </c>
      <c r="D1043" t="s">
        <v>319</v>
      </c>
    </row>
    <row r="1044" spans="1:4" x14ac:dyDescent="0.45">
      <c r="A1044">
        <v>487026517</v>
      </c>
      <c r="B1044">
        <v>2016</v>
      </c>
      <c r="C1044" t="s">
        <v>304</v>
      </c>
      <c r="D1044" t="s">
        <v>321</v>
      </c>
    </row>
    <row r="1045" spans="1:4" x14ac:dyDescent="0.45">
      <c r="A1045">
        <v>487026517</v>
      </c>
      <c r="B1045">
        <v>2016</v>
      </c>
      <c r="C1045" t="s">
        <v>302</v>
      </c>
      <c r="D1045" t="s">
        <v>319</v>
      </c>
    </row>
    <row r="1046" spans="1:4" x14ac:dyDescent="0.45">
      <c r="A1046">
        <v>487026518</v>
      </c>
      <c r="B1046">
        <v>2016</v>
      </c>
      <c r="C1046" t="s">
        <v>309</v>
      </c>
      <c r="D1046" t="s">
        <v>326</v>
      </c>
    </row>
    <row r="1047" spans="1:4" x14ac:dyDescent="0.45">
      <c r="A1047">
        <v>487026518</v>
      </c>
      <c r="B1047">
        <v>2016</v>
      </c>
      <c r="C1047" t="s">
        <v>307</v>
      </c>
      <c r="D1047" t="s">
        <v>324</v>
      </c>
    </row>
    <row r="1048" spans="1:4" x14ac:dyDescent="0.45">
      <c r="A1048">
        <v>487026519</v>
      </c>
      <c r="B1048">
        <v>2016</v>
      </c>
      <c r="C1048" t="s">
        <v>304</v>
      </c>
      <c r="D1048" t="s">
        <v>321</v>
      </c>
    </row>
    <row r="1049" spans="1:4" x14ac:dyDescent="0.45">
      <c r="A1049">
        <v>487026519</v>
      </c>
      <c r="B1049">
        <v>2016</v>
      </c>
      <c r="C1049" t="s">
        <v>302</v>
      </c>
      <c r="D1049" t="s">
        <v>319</v>
      </c>
    </row>
    <row r="1050" spans="1:4" x14ac:dyDescent="0.45">
      <c r="A1050">
        <v>487026520</v>
      </c>
      <c r="B1050">
        <v>2016</v>
      </c>
      <c r="C1050" t="s">
        <v>304</v>
      </c>
      <c r="D1050" t="s">
        <v>321</v>
      </c>
    </row>
    <row r="1051" spans="1:4" x14ac:dyDescent="0.45">
      <c r="A1051">
        <v>487026520</v>
      </c>
      <c r="B1051">
        <v>2016</v>
      </c>
      <c r="C1051" t="s">
        <v>302</v>
      </c>
      <c r="D1051" t="s">
        <v>319</v>
      </c>
    </row>
    <row r="1052" spans="1:4" x14ac:dyDescent="0.45">
      <c r="A1052">
        <v>487026521</v>
      </c>
      <c r="B1052">
        <v>2016</v>
      </c>
      <c r="C1052" t="s">
        <v>305</v>
      </c>
      <c r="D1052" t="s">
        <v>322</v>
      </c>
    </row>
    <row r="1053" spans="1:4" x14ac:dyDescent="0.45">
      <c r="A1053">
        <v>487026521</v>
      </c>
      <c r="B1053">
        <v>2016</v>
      </c>
      <c r="C1053" t="s">
        <v>300</v>
      </c>
      <c r="D1053" t="s">
        <v>317</v>
      </c>
    </row>
    <row r="1054" spans="1:4" x14ac:dyDescent="0.45">
      <c r="A1054">
        <v>487026522</v>
      </c>
      <c r="B1054">
        <v>2016</v>
      </c>
      <c r="C1054" t="s">
        <v>309</v>
      </c>
      <c r="D1054" t="s">
        <v>326</v>
      </c>
    </row>
    <row r="1055" spans="1:4" x14ac:dyDescent="0.45">
      <c r="A1055">
        <v>487026522</v>
      </c>
      <c r="B1055">
        <v>2016</v>
      </c>
      <c r="C1055" t="s">
        <v>307</v>
      </c>
      <c r="D1055" t="s">
        <v>324</v>
      </c>
    </row>
    <row r="1056" spans="1:4" x14ac:dyDescent="0.45">
      <c r="A1056">
        <v>487026522</v>
      </c>
      <c r="B1056">
        <v>2019</v>
      </c>
      <c r="C1056" t="s">
        <v>302</v>
      </c>
      <c r="D1056" t="s">
        <v>319</v>
      </c>
    </row>
    <row r="1057" spans="1:4" x14ac:dyDescent="0.45">
      <c r="A1057">
        <v>487026523</v>
      </c>
      <c r="B1057">
        <v>2016</v>
      </c>
      <c r="C1057" t="s">
        <v>308</v>
      </c>
      <c r="D1057" t="s">
        <v>325</v>
      </c>
    </row>
    <row r="1058" spans="1:4" x14ac:dyDescent="0.45">
      <c r="A1058">
        <v>487026523</v>
      </c>
      <c r="B1058">
        <v>2016</v>
      </c>
      <c r="C1058" t="s">
        <v>300</v>
      </c>
      <c r="D1058" t="s">
        <v>317</v>
      </c>
    </row>
    <row r="1059" spans="1:4" x14ac:dyDescent="0.45">
      <c r="A1059">
        <v>487026523</v>
      </c>
      <c r="B1059">
        <v>2019</v>
      </c>
      <c r="C1059" t="s">
        <v>310</v>
      </c>
      <c r="D1059" t="s">
        <v>327</v>
      </c>
    </row>
    <row r="1060" spans="1:4" x14ac:dyDescent="0.45">
      <c r="A1060">
        <v>487026524</v>
      </c>
      <c r="B1060">
        <v>2016</v>
      </c>
      <c r="C1060" t="s">
        <v>304</v>
      </c>
      <c r="D1060" t="s">
        <v>321</v>
      </c>
    </row>
    <row r="1061" spans="1:4" x14ac:dyDescent="0.45">
      <c r="A1061">
        <v>487026524</v>
      </c>
      <c r="B1061">
        <v>2016</v>
      </c>
      <c r="C1061" t="s">
        <v>302</v>
      </c>
      <c r="D1061" t="s">
        <v>319</v>
      </c>
    </row>
    <row r="1062" spans="1:4" x14ac:dyDescent="0.45">
      <c r="A1062">
        <v>487026524</v>
      </c>
      <c r="B1062">
        <v>2019</v>
      </c>
      <c r="C1062" t="s">
        <v>303</v>
      </c>
      <c r="D1062" t="s">
        <v>320</v>
      </c>
    </row>
    <row r="1063" spans="1:4" x14ac:dyDescent="0.45">
      <c r="A1063">
        <v>487026525</v>
      </c>
      <c r="B1063">
        <v>2016</v>
      </c>
      <c r="C1063" t="s">
        <v>304</v>
      </c>
      <c r="D1063" t="s">
        <v>321</v>
      </c>
    </row>
    <row r="1064" spans="1:4" x14ac:dyDescent="0.45">
      <c r="A1064">
        <v>487026525</v>
      </c>
      <c r="B1064">
        <v>2016</v>
      </c>
      <c r="C1064" t="s">
        <v>302</v>
      </c>
      <c r="D1064" t="s">
        <v>319</v>
      </c>
    </row>
    <row r="1065" spans="1:4" x14ac:dyDescent="0.45">
      <c r="A1065">
        <v>487026526</v>
      </c>
      <c r="B1065">
        <v>2016</v>
      </c>
      <c r="C1065" t="s">
        <v>304</v>
      </c>
      <c r="D1065" t="s">
        <v>321</v>
      </c>
    </row>
    <row r="1066" spans="1:4" x14ac:dyDescent="0.45">
      <c r="A1066">
        <v>487026526</v>
      </c>
      <c r="B1066">
        <v>2016</v>
      </c>
      <c r="C1066" t="s">
        <v>302</v>
      </c>
      <c r="D1066" t="s">
        <v>319</v>
      </c>
    </row>
    <row r="1067" spans="1:4" x14ac:dyDescent="0.45">
      <c r="A1067">
        <v>487026527</v>
      </c>
      <c r="B1067">
        <v>2016</v>
      </c>
      <c r="C1067" t="s">
        <v>304</v>
      </c>
      <c r="D1067" t="s">
        <v>321</v>
      </c>
    </row>
    <row r="1068" spans="1:4" x14ac:dyDescent="0.45">
      <c r="A1068">
        <v>487026527</v>
      </c>
      <c r="B1068">
        <v>2016</v>
      </c>
      <c r="C1068" t="s">
        <v>302</v>
      </c>
      <c r="D1068" t="s">
        <v>319</v>
      </c>
    </row>
    <row r="1069" spans="1:4" x14ac:dyDescent="0.45">
      <c r="A1069">
        <v>487026528</v>
      </c>
      <c r="B1069">
        <v>2016</v>
      </c>
      <c r="C1069" t="s">
        <v>304</v>
      </c>
      <c r="D1069" t="s">
        <v>321</v>
      </c>
    </row>
    <row r="1070" spans="1:4" x14ac:dyDescent="0.45">
      <c r="A1070">
        <v>487026528</v>
      </c>
      <c r="B1070">
        <v>2016</v>
      </c>
      <c r="C1070" t="s">
        <v>302</v>
      </c>
      <c r="D1070" t="s">
        <v>319</v>
      </c>
    </row>
    <row r="1071" spans="1:4" x14ac:dyDescent="0.45">
      <c r="A1071">
        <v>487026529</v>
      </c>
      <c r="B1071">
        <v>2016</v>
      </c>
      <c r="C1071" t="s">
        <v>304</v>
      </c>
      <c r="D1071" t="s">
        <v>321</v>
      </c>
    </row>
    <row r="1072" spans="1:4" x14ac:dyDescent="0.45">
      <c r="A1072">
        <v>487026529</v>
      </c>
      <c r="B1072">
        <v>2016</v>
      </c>
      <c r="C1072" t="s">
        <v>302</v>
      </c>
      <c r="D1072" t="s">
        <v>319</v>
      </c>
    </row>
    <row r="1073" spans="1:4" x14ac:dyDescent="0.45">
      <c r="A1073">
        <v>487026529</v>
      </c>
      <c r="B1073">
        <v>2019</v>
      </c>
      <c r="C1073" t="s">
        <v>305</v>
      </c>
      <c r="D1073" t="s">
        <v>322</v>
      </c>
    </row>
    <row r="1074" spans="1:4" x14ac:dyDescent="0.45">
      <c r="A1074">
        <v>487026529</v>
      </c>
      <c r="B1074">
        <v>2019</v>
      </c>
      <c r="C1074" t="s">
        <v>300</v>
      </c>
      <c r="D1074" t="s">
        <v>317</v>
      </c>
    </row>
    <row r="1075" spans="1:4" x14ac:dyDescent="0.45">
      <c r="A1075">
        <v>487026530</v>
      </c>
      <c r="B1075">
        <v>2016</v>
      </c>
      <c r="C1075" t="s">
        <v>304</v>
      </c>
      <c r="D1075" t="s">
        <v>321</v>
      </c>
    </row>
    <row r="1076" spans="1:4" x14ac:dyDescent="0.45">
      <c r="A1076">
        <v>487026530</v>
      </c>
      <c r="B1076">
        <v>2016</v>
      </c>
      <c r="C1076" t="s">
        <v>302</v>
      </c>
      <c r="D1076" t="s">
        <v>319</v>
      </c>
    </row>
    <row r="1077" spans="1:4" x14ac:dyDescent="0.45">
      <c r="A1077">
        <v>487026531</v>
      </c>
      <c r="B1077">
        <v>2016</v>
      </c>
      <c r="C1077" t="s">
        <v>304</v>
      </c>
      <c r="D1077" t="s">
        <v>321</v>
      </c>
    </row>
    <row r="1078" spans="1:4" x14ac:dyDescent="0.45">
      <c r="A1078">
        <v>487026531</v>
      </c>
      <c r="B1078">
        <v>2016</v>
      </c>
      <c r="C1078" t="s">
        <v>302</v>
      </c>
      <c r="D1078" t="s">
        <v>319</v>
      </c>
    </row>
    <row r="1079" spans="1:4" x14ac:dyDescent="0.45">
      <c r="A1079">
        <v>487026532</v>
      </c>
      <c r="B1079">
        <v>2016</v>
      </c>
      <c r="C1079" t="s">
        <v>304</v>
      </c>
      <c r="D1079" t="s">
        <v>321</v>
      </c>
    </row>
    <row r="1080" spans="1:4" x14ac:dyDescent="0.45">
      <c r="A1080">
        <v>487026532</v>
      </c>
      <c r="B1080">
        <v>2016</v>
      </c>
      <c r="C1080" t="s">
        <v>302</v>
      </c>
      <c r="D1080" t="s">
        <v>319</v>
      </c>
    </row>
    <row r="1081" spans="1:4" x14ac:dyDescent="0.45">
      <c r="A1081">
        <v>487026533</v>
      </c>
      <c r="B1081">
        <v>2016</v>
      </c>
      <c r="C1081" t="s">
        <v>309</v>
      </c>
      <c r="D1081" t="s">
        <v>326</v>
      </c>
    </row>
    <row r="1082" spans="1:4" x14ac:dyDescent="0.45">
      <c r="A1082">
        <v>487026533</v>
      </c>
      <c r="B1082">
        <v>2016</v>
      </c>
      <c r="C1082" t="s">
        <v>307</v>
      </c>
      <c r="D1082" t="s">
        <v>324</v>
      </c>
    </row>
    <row r="1083" spans="1:4" x14ac:dyDescent="0.45">
      <c r="A1083">
        <v>487026534</v>
      </c>
      <c r="B1083">
        <v>2016</v>
      </c>
      <c r="C1083" t="s">
        <v>304</v>
      </c>
      <c r="D1083" t="s">
        <v>321</v>
      </c>
    </row>
    <row r="1084" spans="1:4" x14ac:dyDescent="0.45">
      <c r="A1084">
        <v>487026534</v>
      </c>
      <c r="B1084">
        <v>2016</v>
      </c>
      <c r="C1084" t="s">
        <v>302</v>
      </c>
      <c r="D1084" t="s">
        <v>319</v>
      </c>
    </row>
    <row r="1085" spans="1:4" x14ac:dyDescent="0.45">
      <c r="A1085">
        <v>487026534</v>
      </c>
      <c r="B1085">
        <v>2019</v>
      </c>
      <c r="C1085" t="s">
        <v>309</v>
      </c>
      <c r="D1085" t="s">
        <v>326</v>
      </c>
    </row>
    <row r="1086" spans="1:4" x14ac:dyDescent="0.45">
      <c r="A1086">
        <v>487026535</v>
      </c>
      <c r="B1086">
        <v>2016</v>
      </c>
      <c r="C1086" t="s">
        <v>304</v>
      </c>
      <c r="D1086" t="s">
        <v>321</v>
      </c>
    </row>
    <row r="1087" spans="1:4" x14ac:dyDescent="0.45">
      <c r="A1087">
        <v>487026535</v>
      </c>
      <c r="B1087">
        <v>2016</v>
      </c>
      <c r="C1087" t="s">
        <v>302</v>
      </c>
      <c r="D1087" t="s">
        <v>319</v>
      </c>
    </row>
    <row r="1088" spans="1:4" x14ac:dyDescent="0.45">
      <c r="A1088">
        <v>487026536</v>
      </c>
      <c r="B1088">
        <v>2016</v>
      </c>
      <c r="C1088" t="s">
        <v>308</v>
      </c>
      <c r="D1088" t="s">
        <v>325</v>
      </c>
    </row>
    <row r="1089" spans="1:4" x14ac:dyDescent="0.45">
      <c r="A1089">
        <v>487026536</v>
      </c>
      <c r="B1089">
        <v>2016</v>
      </c>
      <c r="C1089" t="s">
        <v>300</v>
      </c>
      <c r="D1089" t="s">
        <v>317</v>
      </c>
    </row>
    <row r="1090" spans="1:4" x14ac:dyDescent="0.45">
      <c r="A1090">
        <v>487026537</v>
      </c>
      <c r="B1090">
        <v>2016</v>
      </c>
      <c r="C1090" t="s">
        <v>304</v>
      </c>
      <c r="D1090" t="s">
        <v>321</v>
      </c>
    </row>
    <row r="1091" spans="1:4" x14ac:dyDescent="0.45">
      <c r="A1091">
        <v>487026537</v>
      </c>
      <c r="B1091">
        <v>2016</v>
      </c>
      <c r="C1091" t="s">
        <v>302</v>
      </c>
      <c r="D1091" t="s">
        <v>319</v>
      </c>
    </row>
    <row r="1092" spans="1:4" x14ac:dyDescent="0.45">
      <c r="A1092">
        <v>487026538</v>
      </c>
      <c r="B1092">
        <v>2016</v>
      </c>
      <c r="C1092" t="s">
        <v>308</v>
      </c>
      <c r="D1092" t="s">
        <v>325</v>
      </c>
    </row>
    <row r="1093" spans="1:4" x14ac:dyDescent="0.45">
      <c r="A1093">
        <v>487026538</v>
      </c>
      <c r="B1093">
        <v>2016</v>
      </c>
      <c r="C1093" t="s">
        <v>300</v>
      </c>
      <c r="D1093" t="s">
        <v>317</v>
      </c>
    </row>
    <row r="1094" spans="1:4" x14ac:dyDescent="0.45">
      <c r="A1094">
        <v>487026539</v>
      </c>
      <c r="B1094">
        <v>2016</v>
      </c>
      <c r="C1094" t="s">
        <v>308</v>
      </c>
      <c r="D1094" t="s">
        <v>325</v>
      </c>
    </row>
    <row r="1095" spans="1:4" x14ac:dyDescent="0.45">
      <c r="A1095">
        <v>487026539</v>
      </c>
      <c r="B1095">
        <v>2016</v>
      </c>
      <c r="C1095" t="s">
        <v>300</v>
      </c>
      <c r="D1095" t="s">
        <v>317</v>
      </c>
    </row>
    <row r="1096" spans="1:4" x14ac:dyDescent="0.45">
      <c r="A1096">
        <v>487026540</v>
      </c>
      <c r="B1096">
        <v>2016</v>
      </c>
      <c r="C1096" t="s">
        <v>310</v>
      </c>
      <c r="D1096" t="s">
        <v>327</v>
      </c>
    </row>
    <row r="1097" spans="1:4" x14ac:dyDescent="0.45">
      <c r="A1097">
        <v>487026540</v>
      </c>
      <c r="B1097">
        <v>2016</v>
      </c>
      <c r="C1097" t="s">
        <v>300</v>
      </c>
      <c r="D1097" t="s">
        <v>317</v>
      </c>
    </row>
    <row r="1098" spans="1:4" x14ac:dyDescent="0.45">
      <c r="A1098">
        <v>487026542</v>
      </c>
      <c r="B1098">
        <v>2016</v>
      </c>
      <c r="C1098" t="s">
        <v>303</v>
      </c>
      <c r="D1098" t="s">
        <v>320</v>
      </c>
    </row>
    <row r="1099" spans="1:4" x14ac:dyDescent="0.45">
      <c r="A1099">
        <v>487026542</v>
      </c>
      <c r="B1099">
        <v>2016</v>
      </c>
      <c r="C1099" t="s">
        <v>302</v>
      </c>
      <c r="D1099" t="s">
        <v>319</v>
      </c>
    </row>
    <row r="1100" spans="1:4" x14ac:dyDescent="0.45">
      <c r="A1100">
        <v>487026543</v>
      </c>
      <c r="B1100">
        <v>2016</v>
      </c>
      <c r="C1100" t="s">
        <v>304</v>
      </c>
      <c r="D1100" t="s">
        <v>321</v>
      </c>
    </row>
    <row r="1101" spans="1:4" x14ac:dyDescent="0.45">
      <c r="A1101">
        <v>487026543</v>
      </c>
      <c r="B1101">
        <v>2016</v>
      </c>
      <c r="C1101" t="s">
        <v>302</v>
      </c>
      <c r="D1101" t="s">
        <v>319</v>
      </c>
    </row>
    <row r="1102" spans="1:4" x14ac:dyDescent="0.45">
      <c r="A1102">
        <v>487026544</v>
      </c>
      <c r="B1102">
        <v>2016</v>
      </c>
      <c r="C1102" t="s">
        <v>304</v>
      </c>
      <c r="D1102" t="s">
        <v>321</v>
      </c>
    </row>
    <row r="1103" spans="1:4" x14ac:dyDescent="0.45">
      <c r="A1103">
        <v>487026544</v>
      </c>
      <c r="B1103">
        <v>2016</v>
      </c>
      <c r="C1103" t="s">
        <v>302</v>
      </c>
      <c r="D1103" t="s">
        <v>319</v>
      </c>
    </row>
    <row r="1104" spans="1:4" x14ac:dyDescent="0.45">
      <c r="A1104">
        <v>487026545</v>
      </c>
      <c r="B1104">
        <v>2016</v>
      </c>
      <c r="C1104" t="s">
        <v>304</v>
      </c>
      <c r="D1104" t="s">
        <v>321</v>
      </c>
    </row>
    <row r="1105" spans="1:4" x14ac:dyDescent="0.45">
      <c r="A1105">
        <v>487026545</v>
      </c>
      <c r="B1105">
        <v>2016</v>
      </c>
      <c r="C1105" t="s">
        <v>302</v>
      </c>
      <c r="D1105" t="s">
        <v>319</v>
      </c>
    </row>
    <row r="1106" spans="1:4" x14ac:dyDescent="0.45">
      <c r="A1106">
        <v>487026546</v>
      </c>
      <c r="B1106">
        <v>2016</v>
      </c>
      <c r="C1106" t="s">
        <v>308</v>
      </c>
      <c r="D1106" t="s">
        <v>325</v>
      </c>
    </row>
    <row r="1107" spans="1:4" x14ac:dyDescent="0.45">
      <c r="A1107">
        <v>487026546</v>
      </c>
      <c r="B1107">
        <v>2016</v>
      </c>
      <c r="C1107" t="s">
        <v>300</v>
      </c>
      <c r="D1107" t="s">
        <v>317</v>
      </c>
    </row>
    <row r="1108" spans="1:4" x14ac:dyDescent="0.45">
      <c r="A1108">
        <v>487026547</v>
      </c>
      <c r="B1108">
        <v>2016</v>
      </c>
      <c r="C1108" t="s">
        <v>304</v>
      </c>
      <c r="D1108" t="s">
        <v>321</v>
      </c>
    </row>
    <row r="1109" spans="1:4" x14ac:dyDescent="0.45">
      <c r="A1109">
        <v>487026547</v>
      </c>
      <c r="B1109">
        <v>2016</v>
      </c>
      <c r="C1109" t="s">
        <v>302</v>
      </c>
      <c r="D1109" t="s">
        <v>319</v>
      </c>
    </row>
    <row r="1110" spans="1:4" x14ac:dyDescent="0.45">
      <c r="A1110">
        <v>487026547</v>
      </c>
      <c r="B1110">
        <v>2019</v>
      </c>
      <c r="C1110" t="s">
        <v>311</v>
      </c>
      <c r="D1110" t="s">
        <v>328</v>
      </c>
    </row>
    <row r="1111" spans="1:4" x14ac:dyDescent="0.45">
      <c r="A1111">
        <v>487026548</v>
      </c>
      <c r="B1111">
        <v>2016</v>
      </c>
      <c r="C1111" t="s">
        <v>304</v>
      </c>
      <c r="D1111" t="s">
        <v>321</v>
      </c>
    </row>
    <row r="1112" spans="1:4" x14ac:dyDescent="0.45">
      <c r="A1112">
        <v>487026548</v>
      </c>
      <c r="B1112">
        <v>2016</v>
      </c>
      <c r="C1112" t="s">
        <v>302</v>
      </c>
      <c r="D1112" t="s">
        <v>319</v>
      </c>
    </row>
    <row r="1113" spans="1:4" x14ac:dyDescent="0.45">
      <c r="A1113">
        <v>487026549</v>
      </c>
      <c r="B1113">
        <v>2016</v>
      </c>
      <c r="C1113" t="s">
        <v>306</v>
      </c>
      <c r="D1113" t="s">
        <v>323</v>
      </c>
    </row>
    <row r="1114" spans="1:4" x14ac:dyDescent="0.45">
      <c r="A1114">
        <v>487026549</v>
      </c>
      <c r="B1114">
        <v>2016</v>
      </c>
      <c r="C1114" t="s">
        <v>307</v>
      </c>
      <c r="D1114" t="s">
        <v>324</v>
      </c>
    </row>
    <row r="1115" spans="1:4" x14ac:dyDescent="0.45">
      <c r="A1115">
        <v>487026549</v>
      </c>
      <c r="B1115">
        <v>2019</v>
      </c>
      <c r="C1115" t="s">
        <v>305</v>
      </c>
      <c r="D1115" t="s">
        <v>322</v>
      </c>
    </row>
    <row r="1116" spans="1:4" x14ac:dyDescent="0.45">
      <c r="A1116">
        <v>487026549</v>
      </c>
      <c r="B1116">
        <v>2019</v>
      </c>
      <c r="C1116" t="s">
        <v>300</v>
      </c>
      <c r="D1116" t="s">
        <v>317</v>
      </c>
    </row>
    <row r="1117" spans="1:4" x14ac:dyDescent="0.45">
      <c r="A1117">
        <v>487026551</v>
      </c>
      <c r="B1117">
        <v>2016</v>
      </c>
      <c r="C1117" t="s">
        <v>304</v>
      </c>
      <c r="D1117" t="s">
        <v>321</v>
      </c>
    </row>
    <row r="1118" spans="1:4" x14ac:dyDescent="0.45">
      <c r="A1118">
        <v>487026551</v>
      </c>
      <c r="B1118">
        <v>2016</v>
      </c>
      <c r="C1118" t="s">
        <v>302</v>
      </c>
      <c r="D1118" t="s">
        <v>319</v>
      </c>
    </row>
    <row r="1119" spans="1:4" x14ac:dyDescent="0.45">
      <c r="A1119">
        <v>487026552</v>
      </c>
      <c r="B1119">
        <v>2016</v>
      </c>
      <c r="C1119" t="s">
        <v>306</v>
      </c>
      <c r="D1119" t="s">
        <v>323</v>
      </c>
    </row>
    <row r="1120" spans="1:4" x14ac:dyDescent="0.45">
      <c r="A1120">
        <v>487026552</v>
      </c>
      <c r="B1120">
        <v>2016</v>
      </c>
      <c r="C1120" t="s">
        <v>307</v>
      </c>
      <c r="D1120" t="s">
        <v>324</v>
      </c>
    </row>
    <row r="1121" spans="1:4" x14ac:dyDescent="0.45">
      <c r="A1121">
        <v>487026552</v>
      </c>
      <c r="B1121">
        <v>2019</v>
      </c>
      <c r="C1121" t="s">
        <v>304</v>
      </c>
      <c r="D1121" t="s">
        <v>321</v>
      </c>
    </row>
    <row r="1122" spans="1:4" x14ac:dyDescent="0.45">
      <c r="A1122">
        <v>487026552</v>
      </c>
      <c r="B1122">
        <v>2019</v>
      </c>
      <c r="C1122" t="s">
        <v>302</v>
      </c>
      <c r="D1122" t="s">
        <v>319</v>
      </c>
    </row>
    <row r="1123" spans="1:4" x14ac:dyDescent="0.45">
      <c r="A1123">
        <v>487026561</v>
      </c>
      <c r="B1123">
        <v>2019</v>
      </c>
      <c r="C1123" t="s">
        <v>312</v>
      </c>
      <c r="D1123" t="s">
        <v>329</v>
      </c>
    </row>
    <row r="1124" spans="1:4" x14ac:dyDescent="0.45">
      <c r="A1124">
        <v>487026561</v>
      </c>
      <c r="B1124">
        <v>2019</v>
      </c>
      <c r="C1124" t="s">
        <v>313</v>
      </c>
      <c r="D1124" t="s">
        <v>330</v>
      </c>
    </row>
    <row r="1125" spans="1:4" x14ac:dyDescent="0.45">
      <c r="A1125">
        <v>487026562</v>
      </c>
      <c r="B1125">
        <v>2019</v>
      </c>
      <c r="C1125" t="s">
        <v>312</v>
      </c>
      <c r="D1125" t="s">
        <v>329</v>
      </c>
    </row>
    <row r="1126" spans="1:4" x14ac:dyDescent="0.45">
      <c r="A1126">
        <v>487026562</v>
      </c>
      <c r="B1126">
        <v>2019</v>
      </c>
      <c r="C1126" t="s">
        <v>313</v>
      </c>
      <c r="D1126" t="s">
        <v>330</v>
      </c>
    </row>
    <row r="1127" spans="1:4" x14ac:dyDescent="0.45">
      <c r="A1127">
        <v>487026563</v>
      </c>
      <c r="B1127">
        <v>2019</v>
      </c>
      <c r="C1127" t="s">
        <v>305</v>
      </c>
      <c r="D1127" t="s">
        <v>322</v>
      </c>
    </row>
    <row r="1128" spans="1:4" x14ac:dyDescent="0.45">
      <c r="A1128">
        <v>487026563</v>
      </c>
      <c r="B1128">
        <v>2019</v>
      </c>
      <c r="C1128" t="s">
        <v>300</v>
      </c>
      <c r="D1128" t="s">
        <v>317</v>
      </c>
    </row>
    <row r="1129" spans="1:4" x14ac:dyDescent="0.45">
      <c r="A1129">
        <v>487026564</v>
      </c>
      <c r="B1129">
        <v>2019</v>
      </c>
      <c r="C1129" t="s">
        <v>306</v>
      </c>
      <c r="D1129" t="s">
        <v>323</v>
      </c>
    </row>
    <row r="1130" spans="1:4" x14ac:dyDescent="0.45">
      <c r="A1130">
        <v>487026564</v>
      </c>
      <c r="B1130">
        <v>2019</v>
      </c>
      <c r="C1130" t="s">
        <v>307</v>
      </c>
      <c r="D1130" t="s">
        <v>324</v>
      </c>
    </row>
    <row r="1131" spans="1:4" x14ac:dyDescent="0.45">
      <c r="A1131">
        <v>487026565</v>
      </c>
      <c r="B1131">
        <v>2019</v>
      </c>
      <c r="C1131" t="s">
        <v>308</v>
      </c>
      <c r="D1131" t="s">
        <v>325</v>
      </c>
    </row>
    <row r="1132" spans="1:4" x14ac:dyDescent="0.45">
      <c r="A1132">
        <v>487026565</v>
      </c>
      <c r="B1132">
        <v>2019</v>
      </c>
      <c r="C1132" t="s">
        <v>300</v>
      </c>
      <c r="D1132" t="s">
        <v>317</v>
      </c>
    </row>
    <row r="1133" spans="1:4" x14ac:dyDescent="0.45">
      <c r="A1133">
        <v>487026566</v>
      </c>
      <c r="B1133">
        <v>2019</v>
      </c>
      <c r="C1133" t="s">
        <v>304</v>
      </c>
      <c r="D1133" t="s">
        <v>321</v>
      </c>
    </row>
    <row r="1134" spans="1:4" x14ac:dyDescent="0.45">
      <c r="A1134">
        <v>487026566</v>
      </c>
      <c r="B1134">
        <v>2019</v>
      </c>
      <c r="C1134" t="s">
        <v>302</v>
      </c>
      <c r="D1134" t="s">
        <v>319</v>
      </c>
    </row>
    <row r="1135" spans="1:4" x14ac:dyDescent="0.45">
      <c r="A1135">
        <v>487026567</v>
      </c>
      <c r="B1135">
        <v>2019</v>
      </c>
      <c r="C1135" t="s">
        <v>304</v>
      </c>
      <c r="D1135" t="s">
        <v>321</v>
      </c>
    </row>
    <row r="1136" spans="1:4" x14ac:dyDescent="0.45">
      <c r="A1136">
        <v>487026567</v>
      </c>
      <c r="B1136">
        <v>2019</v>
      </c>
      <c r="C1136" t="s">
        <v>302</v>
      </c>
      <c r="D1136" t="s">
        <v>319</v>
      </c>
    </row>
    <row r="1137" spans="1:4" x14ac:dyDescent="0.45">
      <c r="A1137">
        <v>487026568</v>
      </c>
      <c r="B1137">
        <v>2019</v>
      </c>
      <c r="C1137" t="s">
        <v>304</v>
      </c>
      <c r="D1137" t="s">
        <v>321</v>
      </c>
    </row>
    <row r="1138" spans="1:4" x14ac:dyDescent="0.45">
      <c r="A1138">
        <v>487026568</v>
      </c>
      <c r="B1138">
        <v>2019</v>
      </c>
      <c r="C1138" t="s">
        <v>302</v>
      </c>
      <c r="D1138" t="s">
        <v>319</v>
      </c>
    </row>
    <row r="1139" spans="1:4" x14ac:dyDescent="0.45">
      <c r="A1139">
        <v>487026569</v>
      </c>
      <c r="B1139">
        <v>2019</v>
      </c>
      <c r="C1139" t="s">
        <v>304</v>
      </c>
      <c r="D1139" t="s">
        <v>321</v>
      </c>
    </row>
    <row r="1140" spans="1:4" x14ac:dyDescent="0.45">
      <c r="A1140">
        <v>487026569</v>
      </c>
      <c r="B1140">
        <v>2019</v>
      </c>
      <c r="C1140" t="s">
        <v>302</v>
      </c>
      <c r="D1140" t="s">
        <v>319</v>
      </c>
    </row>
    <row r="1141" spans="1:4" x14ac:dyDescent="0.45">
      <c r="A1141">
        <v>487026570</v>
      </c>
      <c r="B1141">
        <v>2019</v>
      </c>
      <c r="C1141" t="s">
        <v>304</v>
      </c>
      <c r="D1141" t="s">
        <v>321</v>
      </c>
    </row>
    <row r="1142" spans="1:4" x14ac:dyDescent="0.45">
      <c r="A1142">
        <v>487026570</v>
      </c>
      <c r="B1142">
        <v>2019</v>
      </c>
      <c r="C1142" t="s">
        <v>302</v>
      </c>
      <c r="D1142" t="s">
        <v>319</v>
      </c>
    </row>
    <row r="1143" spans="1:4" x14ac:dyDescent="0.45">
      <c r="A1143">
        <v>487026571</v>
      </c>
      <c r="B1143">
        <v>2019</v>
      </c>
      <c r="C1143" t="s">
        <v>304</v>
      </c>
      <c r="D1143" t="s">
        <v>321</v>
      </c>
    </row>
    <row r="1144" spans="1:4" x14ac:dyDescent="0.45">
      <c r="A1144">
        <v>487026571</v>
      </c>
      <c r="B1144">
        <v>2019</v>
      </c>
      <c r="C1144" t="s">
        <v>302</v>
      </c>
      <c r="D1144" t="s">
        <v>319</v>
      </c>
    </row>
    <row r="1145" spans="1:4" x14ac:dyDescent="0.45">
      <c r="A1145">
        <v>487026572</v>
      </c>
      <c r="B1145">
        <v>2019</v>
      </c>
      <c r="C1145" t="s">
        <v>304</v>
      </c>
      <c r="D1145" t="s">
        <v>321</v>
      </c>
    </row>
    <row r="1146" spans="1:4" x14ac:dyDescent="0.45">
      <c r="A1146">
        <v>487026572</v>
      </c>
      <c r="B1146">
        <v>2019</v>
      </c>
      <c r="C1146" t="s">
        <v>302</v>
      </c>
      <c r="D1146" t="s">
        <v>319</v>
      </c>
    </row>
    <row r="1147" spans="1:4" x14ac:dyDescent="0.45">
      <c r="A1147">
        <v>487026573</v>
      </c>
      <c r="B1147">
        <v>2019</v>
      </c>
      <c r="C1147" t="s">
        <v>304</v>
      </c>
      <c r="D1147" t="s">
        <v>321</v>
      </c>
    </row>
    <row r="1148" spans="1:4" x14ac:dyDescent="0.45">
      <c r="A1148">
        <v>487026573</v>
      </c>
      <c r="B1148">
        <v>2019</v>
      </c>
      <c r="C1148" t="s">
        <v>302</v>
      </c>
      <c r="D1148" t="s">
        <v>319</v>
      </c>
    </row>
    <row r="1149" spans="1:4" x14ac:dyDescent="0.45">
      <c r="A1149">
        <v>487026574</v>
      </c>
      <c r="B1149">
        <v>2019</v>
      </c>
      <c r="C1149" t="s">
        <v>304</v>
      </c>
      <c r="D1149" t="s">
        <v>321</v>
      </c>
    </row>
    <row r="1150" spans="1:4" x14ac:dyDescent="0.45">
      <c r="A1150">
        <v>487026574</v>
      </c>
      <c r="B1150">
        <v>2019</v>
      </c>
      <c r="C1150" t="s">
        <v>302</v>
      </c>
      <c r="D1150" t="s">
        <v>319</v>
      </c>
    </row>
    <row r="1151" spans="1:4" x14ac:dyDescent="0.45">
      <c r="A1151">
        <v>487026575</v>
      </c>
      <c r="B1151">
        <v>2019</v>
      </c>
      <c r="C1151" t="s">
        <v>308</v>
      </c>
      <c r="D1151" t="s">
        <v>325</v>
      </c>
    </row>
    <row r="1152" spans="1:4" x14ac:dyDescent="0.45">
      <c r="A1152">
        <v>487026575</v>
      </c>
      <c r="B1152">
        <v>2019</v>
      </c>
      <c r="C1152" t="s">
        <v>300</v>
      </c>
      <c r="D1152" t="s">
        <v>317</v>
      </c>
    </row>
    <row r="1153" spans="1:4" x14ac:dyDescent="0.45">
      <c r="A1153">
        <v>487026576</v>
      </c>
      <c r="B1153">
        <v>2019</v>
      </c>
      <c r="C1153" t="s">
        <v>306</v>
      </c>
      <c r="D1153" t="s">
        <v>323</v>
      </c>
    </row>
    <row r="1154" spans="1:4" x14ac:dyDescent="0.45">
      <c r="A1154">
        <v>487026576</v>
      </c>
      <c r="B1154">
        <v>2019</v>
      </c>
      <c r="C1154" t="s">
        <v>307</v>
      </c>
      <c r="D1154" t="s">
        <v>324</v>
      </c>
    </row>
    <row r="1155" spans="1:4" x14ac:dyDescent="0.45">
      <c r="A1155">
        <v>487026577</v>
      </c>
      <c r="B1155">
        <v>2019</v>
      </c>
      <c r="C1155" t="s">
        <v>303</v>
      </c>
      <c r="D1155" t="s">
        <v>320</v>
      </c>
    </row>
    <row r="1156" spans="1:4" x14ac:dyDescent="0.45">
      <c r="A1156">
        <v>487026577</v>
      </c>
      <c r="B1156">
        <v>2019</v>
      </c>
      <c r="C1156" t="s">
        <v>302</v>
      </c>
      <c r="D1156" t="s">
        <v>319</v>
      </c>
    </row>
    <row r="1157" spans="1:4" x14ac:dyDescent="0.45">
      <c r="A1157">
        <v>487026578</v>
      </c>
      <c r="B1157">
        <v>2019</v>
      </c>
      <c r="C1157" t="s">
        <v>304</v>
      </c>
      <c r="D1157" t="s">
        <v>321</v>
      </c>
    </row>
    <row r="1158" spans="1:4" x14ac:dyDescent="0.45">
      <c r="A1158">
        <v>487026578</v>
      </c>
      <c r="B1158">
        <v>2019</v>
      </c>
      <c r="C1158" t="s">
        <v>302</v>
      </c>
      <c r="D1158" t="s">
        <v>319</v>
      </c>
    </row>
    <row r="1159" spans="1:4" x14ac:dyDescent="0.45">
      <c r="A1159">
        <v>487026579</v>
      </c>
      <c r="B1159">
        <v>2019</v>
      </c>
      <c r="C1159" t="s">
        <v>303</v>
      </c>
      <c r="D1159" t="s">
        <v>320</v>
      </c>
    </row>
    <row r="1160" spans="1:4" x14ac:dyDescent="0.45">
      <c r="A1160">
        <v>487026579</v>
      </c>
      <c r="B1160">
        <v>2019</v>
      </c>
      <c r="C1160" t="s">
        <v>302</v>
      </c>
      <c r="D1160" t="s">
        <v>319</v>
      </c>
    </row>
    <row r="1161" spans="1:4" x14ac:dyDescent="0.45">
      <c r="A1161">
        <v>487026580</v>
      </c>
      <c r="B1161">
        <v>2019</v>
      </c>
      <c r="C1161" t="s">
        <v>304</v>
      </c>
      <c r="D1161" t="s">
        <v>321</v>
      </c>
    </row>
    <row r="1162" spans="1:4" x14ac:dyDescent="0.45">
      <c r="A1162">
        <v>487026580</v>
      </c>
      <c r="B1162">
        <v>2019</v>
      </c>
      <c r="C1162" t="s">
        <v>302</v>
      </c>
      <c r="D1162" t="s">
        <v>319</v>
      </c>
    </row>
    <row r="1163" spans="1:4" x14ac:dyDescent="0.45">
      <c r="A1163">
        <v>487026581</v>
      </c>
      <c r="B1163">
        <v>2019</v>
      </c>
      <c r="C1163" t="s">
        <v>303</v>
      </c>
      <c r="D1163" t="s">
        <v>320</v>
      </c>
    </row>
    <row r="1164" spans="1:4" x14ac:dyDescent="0.45">
      <c r="A1164">
        <v>487026581</v>
      </c>
      <c r="B1164">
        <v>2019</v>
      </c>
      <c r="C1164" t="s">
        <v>302</v>
      </c>
      <c r="D1164" t="s">
        <v>319</v>
      </c>
    </row>
    <row r="1165" spans="1:4" x14ac:dyDescent="0.45">
      <c r="A1165">
        <v>487026582</v>
      </c>
      <c r="B1165">
        <v>2019</v>
      </c>
      <c r="C1165" t="s">
        <v>304</v>
      </c>
      <c r="D1165" t="s">
        <v>321</v>
      </c>
    </row>
    <row r="1166" spans="1:4" x14ac:dyDescent="0.45">
      <c r="A1166">
        <v>487026582</v>
      </c>
      <c r="B1166">
        <v>2019</v>
      </c>
      <c r="C1166" t="s">
        <v>302</v>
      </c>
      <c r="D1166" t="s">
        <v>319</v>
      </c>
    </row>
    <row r="1167" spans="1:4" x14ac:dyDescent="0.45">
      <c r="A1167">
        <v>487026583</v>
      </c>
      <c r="B1167">
        <v>2019</v>
      </c>
      <c r="C1167" t="s">
        <v>306</v>
      </c>
      <c r="D1167" t="s">
        <v>323</v>
      </c>
    </row>
    <row r="1168" spans="1:4" x14ac:dyDescent="0.45">
      <c r="A1168">
        <v>487026583</v>
      </c>
      <c r="B1168">
        <v>2019</v>
      </c>
      <c r="C1168" t="s">
        <v>307</v>
      </c>
      <c r="D1168" t="s">
        <v>324</v>
      </c>
    </row>
    <row r="1169" spans="1:4" x14ac:dyDescent="0.45">
      <c r="A1169">
        <v>487026584</v>
      </c>
      <c r="B1169">
        <v>2019</v>
      </c>
      <c r="C1169" t="s">
        <v>304</v>
      </c>
      <c r="D1169" t="s">
        <v>321</v>
      </c>
    </row>
    <row r="1170" spans="1:4" x14ac:dyDescent="0.45">
      <c r="A1170">
        <v>487026584</v>
      </c>
      <c r="B1170">
        <v>2019</v>
      </c>
      <c r="C1170" t="s">
        <v>302</v>
      </c>
      <c r="D1170" t="s">
        <v>319</v>
      </c>
    </row>
    <row r="1171" spans="1:4" x14ac:dyDescent="0.45">
      <c r="A1171">
        <v>487026585</v>
      </c>
      <c r="B1171">
        <v>2019</v>
      </c>
      <c r="C1171" t="s">
        <v>310</v>
      </c>
      <c r="D1171" t="s">
        <v>327</v>
      </c>
    </row>
    <row r="1172" spans="1:4" x14ac:dyDescent="0.45">
      <c r="A1172">
        <v>487026585</v>
      </c>
      <c r="B1172">
        <v>2019</v>
      </c>
      <c r="C1172" t="s">
        <v>300</v>
      </c>
      <c r="D1172" t="s">
        <v>317</v>
      </c>
    </row>
    <row r="1173" spans="1:4" x14ac:dyDescent="0.45">
      <c r="A1173">
        <v>487026586</v>
      </c>
      <c r="B1173">
        <v>2019</v>
      </c>
      <c r="C1173" t="s">
        <v>304</v>
      </c>
      <c r="D1173" t="s">
        <v>321</v>
      </c>
    </row>
    <row r="1174" spans="1:4" x14ac:dyDescent="0.45">
      <c r="A1174">
        <v>487026586</v>
      </c>
      <c r="B1174">
        <v>2019</v>
      </c>
      <c r="C1174" t="s">
        <v>302</v>
      </c>
      <c r="D1174" t="s">
        <v>319</v>
      </c>
    </row>
    <row r="1175" spans="1:4" x14ac:dyDescent="0.45">
      <c r="A1175">
        <v>487026587</v>
      </c>
      <c r="B1175">
        <v>2019</v>
      </c>
      <c r="C1175" t="s">
        <v>304</v>
      </c>
      <c r="D1175" t="s">
        <v>321</v>
      </c>
    </row>
    <row r="1176" spans="1:4" x14ac:dyDescent="0.45">
      <c r="A1176">
        <v>487026587</v>
      </c>
      <c r="B1176">
        <v>2019</v>
      </c>
      <c r="C1176" t="s">
        <v>302</v>
      </c>
      <c r="D1176" t="s">
        <v>319</v>
      </c>
    </row>
    <row r="1177" spans="1:4" x14ac:dyDescent="0.45">
      <c r="A1177">
        <v>487026588</v>
      </c>
      <c r="B1177">
        <v>2019</v>
      </c>
      <c r="C1177" t="s">
        <v>304</v>
      </c>
      <c r="D1177" t="s">
        <v>321</v>
      </c>
    </row>
    <row r="1178" spans="1:4" x14ac:dyDescent="0.45">
      <c r="A1178">
        <v>487026588</v>
      </c>
      <c r="B1178">
        <v>2019</v>
      </c>
      <c r="C1178" t="s">
        <v>302</v>
      </c>
      <c r="D1178" t="s">
        <v>319</v>
      </c>
    </row>
    <row r="1179" spans="1:4" x14ac:dyDescent="0.45">
      <c r="A1179">
        <v>487026589</v>
      </c>
      <c r="B1179">
        <v>2019</v>
      </c>
      <c r="C1179" t="s">
        <v>301</v>
      </c>
      <c r="D1179" t="s">
        <v>318</v>
      </c>
    </row>
    <row r="1180" spans="1:4" x14ac:dyDescent="0.45">
      <c r="A1180">
        <v>487026589</v>
      </c>
      <c r="B1180">
        <v>2019</v>
      </c>
      <c r="C1180" t="s">
        <v>307</v>
      </c>
      <c r="D1180" t="s">
        <v>324</v>
      </c>
    </row>
    <row r="1181" spans="1:4" x14ac:dyDescent="0.45">
      <c r="A1181">
        <v>487026590</v>
      </c>
      <c r="B1181">
        <v>2019</v>
      </c>
      <c r="C1181" t="s">
        <v>310</v>
      </c>
      <c r="D1181" t="s">
        <v>327</v>
      </c>
    </row>
    <row r="1182" spans="1:4" x14ac:dyDescent="0.45">
      <c r="A1182">
        <v>487026590</v>
      </c>
      <c r="B1182">
        <v>2019</v>
      </c>
      <c r="C1182" t="s">
        <v>300</v>
      </c>
      <c r="D1182" t="s">
        <v>317</v>
      </c>
    </row>
    <row r="1183" spans="1:4" x14ac:dyDescent="0.45">
      <c r="A1183">
        <v>487026591</v>
      </c>
      <c r="B1183">
        <v>2019</v>
      </c>
      <c r="C1183" t="s">
        <v>306</v>
      </c>
      <c r="D1183" t="s">
        <v>323</v>
      </c>
    </row>
    <row r="1184" spans="1:4" x14ac:dyDescent="0.45">
      <c r="A1184">
        <v>487026591</v>
      </c>
      <c r="B1184">
        <v>2019</v>
      </c>
      <c r="C1184" t="s">
        <v>307</v>
      </c>
      <c r="D1184" t="s">
        <v>324</v>
      </c>
    </row>
    <row r="1185" spans="1:4" x14ac:dyDescent="0.45">
      <c r="A1185">
        <v>487026592</v>
      </c>
      <c r="B1185">
        <v>2019</v>
      </c>
      <c r="C1185" t="s">
        <v>305</v>
      </c>
      <c r="D1185" t="s">
        <v>322</v>
      </c>
    </row>
    <row r="1186" spans="1:4" x14ac:dyDescent="0.45">
      <c r="A1186">
        <v>487026592</v>
      </c>
      <c r="B1186">
        <v>2019</v>
      </c>
      <c r="C1186" t="s">
        <v>300</v>
      </c>
      <c r="D1186" t="s">
        <v>317</v>
      </c>
    </row>
    <row r="1187" spans="1:4" x14ac:dyDescent="0.45">
      <c r="A1187">
        <v>487026593</v>
      </c>
      <c r="B1187">
        <v>2019</v>
      </c>
      <c r="C1187" t="s">
        <v>304</v>
      </c>
      <c r="D1187" t="s">
        <v>321</v>
      </c>
    </row>
    <row r="1188" spans="1:4" x14ac:dyDescent="0.45">
      <c r="A1188">
        <v>487026593</v>
      </c>
      <c r="B1188">
        <v>2019</v>
      </c>
      <c r="C1188" t="s">
        <v>302</v>
      </c>
      <c r="D1188" t="s">
        <v>319</v>
      </c>
    </row>
    <row r="1189" spans="1:4" x14ac:dyDescent="0.45">
      <c r="A1189">
        <v>487026594</v>
      </c>
      <c r="B1189">
        <v>2019</v>
      </c>
      <c r="C1189" t="s">
        <v>304</v>
      </c>
      <c r="D1189" t="s">
        <v>321</v>
      </c>
    </row>
    <row r="1190" spans="1:4" x14ac:dyDescent="0.45">
      <c r="A1190">
        <v>487026594</v>
      </c>
      <c r="B1190">
        <v>2019</v>
      </c>
      <c r="C1190" t="s">
        <v>302</v>
      </c>
      <c r="D1190" t="s">
        <v>319</v>
      </c>
    </row>
    <row r="1191" spans="1:4" x14ac:dyDescent="0.45">
      <c r="A1191">
        <v>487026595</v>
      </c>
      <c r="B1191">
        <v>2019</v>
      </c>
      <c r="C1191" t="s">
        <v>306</v>
      </c>
      <c r="D1191" t="s">
        <v>323</v>
      </c>
    </row>
    <row r="1192" spans="1:4" x14ac:dyDescent="0.45">
      <c r="A1192">
        <v>487026595</v>
      </c>
      <c r="B1192">
        <v>2019</v>
      </c>
      <c r="C1192" t="s">
        <v>307</v>
      </c>
      <c r="D1192" t="s">
        <v>324</v>
      </c>
    </row>
    <row r="1193" spans="1:4" x14ac:dyDescent="0.45">
      <c r="A1193">
        <v>487026596</v>
      </c>
      <c r="B1193">
        <v>2019</v>
      </c>
      <c r="C1193" t="s">
        <v>306</v>
      </c>
      <c r="D1193" t="s">
        <v>323</v>
      </c>
    </row>
    <row r="1194" spans="1:4" x14ac:dyDescent="0.45">
      <c r="A1194">
        <v>487026596</v>
      </c>
      <c r="B1194">
        <v>2019</v>
      </c>
      <c r="C1194" t="s">
        <v>307</v>
      </c>
      <c r="D1194" t="s">
        <v>324</v>
      </c>
    </row>
    <row r="1195" spans="1:4" x14ac:dyDescent="0.45">
      <c r="A1195">
        <v>487026597</v>
      </c>
      <c r="B1195">
        <v>2019</v>
      </c>
      <c r="C1195" t="s">
        <v>308</v>
      </c>
      <c r="D1195" t="s">
        <v>325</v>
      </c>
    </row>
    <row r="1196" spans="1:4" x14ac:dyDescent="0.45">
      <c r="A1196">
        <v>487026597</v>
      </c>
      <c r="B1196">
        <v>2019</v>
      </c>
      <c r="C1196" t="s">
        <v>300</v>
      </c>
      <c r="D1196" t="s">
        <v>317</v>
      </c>
    </row>
    <row r="1197" spans="1:4" x14ac:dyDescent="0.45">
      <c r="A1197">
        <v>487026598</v>
      </c>
      <c r="B1197">
        <v>2019</v>
      </c>
      <c r="C1197" t="s">
        <v>308</v>
      </c>
      <c r="D1197" t="s">
        <v>325</v>
      </c>
    </row>
    <row r="1198" spans="1:4" x14ac:dyDescent="0.45">
      <c r="A1198">
        <v>487026598</v>
      </c>
      <c r="B1198">
        <v>2019</v>
      </c>
      <c r="C1198" t="s">
        <v>300</v>
      </c>
      <c r="D1198" t="s">
        <v>317</v>
      </c>
    </row>
    <row r="1199" spans="1:4" x14ac:dyDescent="0.45">
      <c r="A1199">
        <v>487026599</v>
      </c>
      <c r="B1199">
        <v>2019</v>
      </c>
      <c r="C1199" t="s">
        <v>308</v>
      </c>
      <c r="D1199" t="s">
        <v>325</v>
      </c>
    </row>
    <row r="1200" spans="1:4" x14ac:dyDescent="0.45">
      <c r="A1200">
        <v>487026599</v>
      </c>
      <c r="B1200">
        <v>2019</v>
      </c>
      <c r="C1200" t="s">
        <v>300</v>
      </c>
      <c r="D1200" t="s">
        <v>317</v>
      </c>
    </row>
    <row r="1201" spans="1:4" x14ac:dyDescent="0.45">
      <c r="A1201">
        <v>487026600</v>
      </c>
      <c r="B1201">
        <v>2019</v>
      </c>
      <c r="C1201" t="s">
        <v>308</v>
      </c>
      <c r="D1201" t="s">
        <v>325</v>
      </c>
    </row>
    <row r="1202" spans="1:4" x14ac:dyDescent="0.45">
      <c r="A1202">
        <v>487026600</v>
      </c>
      <c r="B1202">
        <v>2019</v>
      </c>
      <c r="C1202" t="s">
        <v>300</v>
      </c>
      <c r="D1202" t="s">
        <v>317</v>
      </c>
    </row>
    <row r="1203" spans="1:4" x14ac:dyDescent="0.45">
      <c r="A1203">
        <v>487026601</v>
      </c>
      <c r="B1203">
        <v>2019</v>
      </c>
      <c r="C1203" t="s">
        <v>308</v>
      </c>
      <c r="D1203" t="s">
        <v>325</v>
      </c>
    </row>
    <row r="1204" spans="1:4" x14ac:dyDescent="0.45">
      <c r="A1204">
        <v>487026601</v>
      </c>
      <c r="B1204">
        <v>2019</v>
      </c>
      <c r="C1204" t="s">
        <v>300</v>
      </c>
      <c r="D1204" t="s">
        <v>317</v>
      </c>
    </row>
    <row r="1205" spans="1:4" x14ac:dyDescent="0.45">
      <c r="A1205">
        <v>487026602</v>
      </c>
      <c r="B1205">
        <v>2016</v>
      </c>
      <c r="C1205" t="s">
        <v>306</v>
      </c>
      <c r="D1205" t="s">
        <v>323</v>
      </c>
    </row>
    <row r="1206" spans="1:4" x14ac:dyDescent="0.45">
      <c r="A1206">
        <v>487026602</v>
      </c>
      <c r="B1206">
        <v>2016</v>
      </c>
      <c r="C1206" t="s">
        <v>307</v>
      </c>
      <c r="D1206" t="s">
        <v>324</v>
      </c>
    </row>
    <row r="1207" spans="1:4" x14ac:dyDescent="0.45">
      <c r="A1207">
        <v>487026602</v>
      </c>
      <c r="B1207">
        <v>2019</v>
      </c>
      <c r="C1207" t="s">
        <v>305</v>
      </c>
      <c r="D1207" t="s">
        <v>322</v>
      </c>
    </row>
    <row r="1208" spans="1:4" x14ac:dyDescent="0.45">
      <c r="A1208">
        <v>487026602</v>
      </c>
      <c r="B1208">
        <v>2019</v>
      </c>
      <c r="C1208" t="s">
        <v>300</v>
      </c>
      <c r="D1208" t="s">
        <v>317</v>
      </c>
    </row>
    <row r="1209" spans="1:4" x14ac:dyDescent="0.45">
      <c r="A1209">
        <v>487026603</v>
      </c>
      <c r="B1209">
        <v>2019</v>
      </c>
      <c r="C1209" t="s">
        <v>303</v>
      </c>
      <c r="D1209" t="s">
        <v>320</v>
      </c>
    </row>
    <row r="1210" spans="1:4" x14ac:dyDescent="0.45">
      <c r="A1210">
        <v>487026603</v>
      </c>
      <c r="B1210">
        <v>2019</v>
      </c>
      <c r="C1210" t="s">
        <v>302</v>
      </c>
      <c r="D1210" t="s">
        <v>319</v>
      </c>
    </row>
    <row r="1211" spans="1:4" x14ac:dyDescent="0.45">
      <c r="A1211">
        <v>487026604</v>
      </c>
      <c r="B1211">
        <v>2019</v>
      </c>
      <c r="C1211" t="s">
        <v>310</v>
      </c>
      <c r="D1211" t="s">
        <v>327</v>
      </c>
    </row>
    <row r="1212" spans="1:4" x14ac:dyDescent="0.45">
      <c r="A1212">
        <v>487026604</v>
      </c>
      <c r="B1212">
        <v>2019</v>
      </c>
      <c r="C1212" t="s">
        <v>300</v>
      </c>
      <c r="D1212" t="s">
        <v>317</v>
      </c>
    </row>
    <row r="1213" spans="1:4" x14ac:dyDescent="0.45">
      <c r="A1213">
        <v>487026605</v>
      </c>
      <c r="B1213">
        <v>2019</v>
      </c>
      <c r="C1213" t="s">
        <v>308</v>
      </c>
      <c r="D1213" t="s">
        <v>325</v>
      </c>
    </row>
    <row r="1214" spans="1:4" x14ac:dyDescent="0.45">
      <c r="A1214">
        <v>487026605</v>
      </c>
      <c r="B1214">
        <v>2019</v>
      </c>
      <c r="C1214" t="s">
        <v>300</v>
      </c>
      <c r="D1214" t="s">
        <v>317</v>
      </c>
    </row>
    <row r="1215" spans="1:4" x14ac:dyDescent="0.45">
      <c r="A1215">
        <v>487026606</v>
      </c>
      <c r="B1215">
        <v>2019</v>
      </c>
      <c r="C1215" t="s">
        <v>309</v>
      </c>
      <c r="D1215" t="s">
        <v>326</v>
      </c>
    </row>
    <row r="1216" spans="1:4" x14ac:dyDescent="0.45">
      <c r="A1216">
        <v>487026606</v>
      </c>
      <c r="B1216">
        <v>2019</v>
      </c>
      <c r="C1216" t="s">
        <v>302</v>
      </c>
      <c r="D1216" t="s">
        <v>319</v>
      </c>
    </row>
    <row r="1217" spans="1:4" x14ac:dyDescent="0.45">
      <c r="A1217">
        <v>487026607</v>
      </c>
      <c r="B1217">
        <v>2019</v>
      </c>
      <c r="C1217" t="s">
        <v>304</v>
      </c>
      <c r="D1217" t="s">
        <v>321</v>
      </c>
    </row>
    <row r="1218" spans="1:4" x14ac:dyDescent="0.45">
      <c r="A1218">
        <v>487026607</v>
      </c>
      <c r="B1218">
        <v>2019</v>
      </c>
      <c r="C1218" t="s">
        <v>302</v>
      </c>
      <c r="D1218" t="s">
        <v>319</v>
      </c>
    </row>
    <row r="1219" spans="1:4" x14ac:dyDescent="0.45">
      <c r="A1219">
        <v>487026608</v>
      </c>
      <c r="B1219">
        <v>2019</v>
      </c>
      <c r="C1219" t="s">
        <v>306</v>
      </c>
      <c r="D1219" t="s">
        <v>323</v>
      </c>
    </row>
    <row r="1220" spans="1:4" x14ac:dyDescent="0.45">
      <c r="A1220">
        <v>487026608</v>
      </c>
      <c r="B1220">
        <v>2019</v>
      </c>
      <c r="C1220" t="s">
        <v>307</v>
      </c>
      <c r="D1220" t="s">
        <v>324</v>
      </c>
    </row>
    <row r="1221" spans="1:4" x14ac:dyDescent="0.45">
      <c r="A1221">
        <v>487026609</v>
      </c>
      <c r="B1221">
        <v>2016</v>
      </c>
      <c r="C1221" t="s">
        <v>304</v>
      </c>
      <c r="D1221" t="s">
        <v>321</v>
      </c>
    </row>
    <row r="1222" spans="1:4" x14ac:dyDescent="0.45">
      <c r="A1222">
        <v>487026609</v>
      </c>
      <c r="B1222">
        <v>2016</v>
      </c>
      <c r="C1222" t="s">
        <v>302</v>
      </c>
      <c r="D1222" t="s">
        <v>319</v>
      </c>
    </row>
    <row r="1223" spans="1:4" x14ac:dyDescent="0.45">
      <c r="A1223">
        <v>487026610</v>
      </c>
      <c r="B1223">
        <v>2016</v>
      </c>
      <c r="C1223" t="s">
        <v>304</v>
      </c>
      <c r="D1223" t="s">
        <v>321</v>
      </c>
    </row>
    <row r="1224" spans="1:4" x14ac:dyDescent="0.45">
      <c r="A1224">
        <v>487026610</v>
      </c>
      <c r="B1224">
        <v>2016</v>
      </c>
      <c r="C1224" t="s">
        <v>302</v>
      </c>
      <c r="D1224" t="s">
        <v>319</v>
      </c>
    </row>
    <row r="1225" spans="1:4" x14ac:dyDescent="0.45">
      <c r="A1225">
        <v>487026611</v>
      </c>
      <c r="B1225">
        <v>2019</v>
      </c>
      <c r="C1225" t="s">
        <v>306</v>
      </c>
      <c r="D1225" t="s">
        <v>323</v>
      </c>
    </row>
    <row r="1226" spans="1:4" x14ac:dyDescent="0.45">
      <c r="A1226">
        <v>487026611</v>
      </c>
      <c r="B1226">
        <v>2019</v>
      </c>
      <c r="C1226" t="s">
        <v>307</v>
      </c>
      <c r="D1226" t="s">
        <v>324</v>
      </c>
    </row>
    <row r="1227" spans="1:4" x14ac:dyDescent="0.45">
      <c r="A1227">
        <v>487026612</v>
      </c>
      <c r="B1227">
        <v>2019</v>
      </c>
      <c r="C1227" t="s">
        <v>309</v>
      </c>
      <c r="D1227" t="s">
        <v>326</v>
      </c>
    </row>
    <row r="1228" spans="1:4" x14ac:dyDescent="0.45">
      <c r="A1228">
        <v>487026612</v>
      </c>
      <c r="B1228">
        <v>2019</v>
      </c>
      <c r="C1228" t="s">
        <v>302</v>
      </c>
      <c r="D1228" t="s">
        <v>319</v>
      </c>
    </row>
    <row r="1229" spans="1:4" x14ac:dyDescent="0.45">
      <c r="A1229">
        <v>487026614</v>
      </c>
      <c r="B1229">
        <v>2019</v>
      </c>
      <c r="C1229" t="s">
        <v>303</v>
      </c>
      <c r="D1229" t="s">
        <v>320</v>
      </c>
    </row>
    <row r="1230" spans="1:4" x14ac:dyDescent="0.45">
      <c r="A1230">
        <v>487026614</v>
      </c>
      <c r="B1230">
        <v>2019</v>
      </c>
      <c r="C1230" t="s">
        <v>302</v>
      </c>
      <c r="D1230" t="s">
        <v>319</v>
      </c>
    </row>
    <row r="1231" spans="1:4" x14ac:dyDescent="0.45">
      <c r="A1231">
        <v>487026615</v>
      </c>
      <c r="B1231">
        <v>2019</v>
      </c>
      <c r="C1231" t="s">
        <v>304</v>
      </c>
      <c r="D1231" t="s">
        <v>321</v>
      </c>
    </row>
    <row r="1232" spans="1:4" x14ac:dyDescent="0.45">
      <c r="A1232">
        <v>487026615</v>
      </c>
      <c r="B1232">
        <v>2019</v>
      </c>
      <c r="C1232" t="s">
        <v>302</v>
      </c>
      <c r="D1232" t="s">
        <v>319</v>
      </c>
    </row>
    <row r="1233" spans="1:4" x14ac:dyDescent="0.45">
      <c r="A1233">
        <v>487026616</v>
      </c>
      <c r="B1233">
        <v>2019</v>
      </c>
      <c r="C1233" t="s">
        <v>304</v>
      </c>
      <c r="D1233" t="s">
        <v>321</v>
      </c>
    </row>
    <row r="1234" spans="1:4" x14ac:dyDescent="0.45">
      <c r="A1234">
        <v>487026616</v>
      </c>
      <c r="B1234">
        <v>2019</v>
      </c>
      <c r="C1234" t="s">
        <v>302</v>
      </c>
      <c r="D1234" t="s">
        <v>319</v>
      </c>
    </row>
    <row r="1235" spans="1:4" x14ac:dyDescent="0.45">
      <c r="A1235">
        <v>487026617</v>
      </c>
      <c r="B1235">
        <v>2019</v>
      </c>
      <c r="C1235" t="s">
        <v>308</v>
      </c>
      <c r="D1235" t="s">
        <v>325</v>
      </c>
    </row>
    <row r="1236" spans="1:4" x14ac:dyDescent="0.45">
      <c r="A1236">
        <v>487026617</v>
      </c>
      <c r="B1236">
        <v>2019</v>
      </c>
      <c r="C1236" t="s">
        <v>300</v>
      </c>
      <c r="D1236" t="s">
        <v>317</v>
      </c>
    </row>
    <row r="1237" spans="1:4" x14ac:dyDescent="0.45">
      <c r="A1237">
        <v>487026618</v>
      </c>
      <c r="B1237">
        <v>2019</v>
      </c>
      <c r="C1237" t="s">
        <v>306</v>
      </c>
      <c r="D1237" t="s">
        <v>323</v>
      </c>
    </row>
    <row r="1238" spans="1:4" x14ac:dyDescent="0.45">
      <c r="A1238">
        <v>487026618</v>
      </c>
      <c r="B1238">
        <v>2019</v>
      </c>
      <c r="C1238" t="s">
        <v>307</v>
      </c>
      <c r="D1238" t="s">
        <v>324</v>
      </c>
    </row>
    <row r="1239" spans="1:4" x14ac:dyDescent="0.45">
      <c r="A1239">
        <v>487026619</v>
      </c>
      <c r="B1239">
        <v>2019</v>
      </c>
      <c r="C1239" t="s">
        <v>306</v>
      </c>
      <c r="D1239" t="s">
        <v>323</v>
      </c>
    </row>
    <row r="1240" spans="1:4" x14ac:dyDescent="0.45">
      <c r="A1240">
        <v>487026619</v>
      </c>
      <c r="B1240">
        <v>2019</v>
      </c>
      <c r="C1240" t="s">
        <v>307</v>
      </c>
      <c r="D1240" t="s">
        <v>324</v>
      </c>
    </row>
    <row r="1241" spans="1:4" x14ac:dyDescent="0.45">
      <c r="A1241">
        <v>487026620</v>
      </c>
      <c r="B1241">
        <v>2019</v>
      </c>
      <c r="C1241" t="s">
        <v>305</v>
      </c>
      <c r="D1241" t="s">
        <v>322</v>
      </c>
    </row>
    <row r="1242" spans="1:4" x14ac:dyDescent="0.45">
      <c r="A1242">
        <v>487026620</v>
      </c>
      <c r="B1242">
        <v>2019</v>
      </c>
      <c r="C1242" t="s">
        <v>300</v>
      </c>
      <c r="D1242" t="s">
        <v>317</v>
      </c>
    </row>
    <row r="1243" spans="1:4" x14ac:dyDescent="0.45">
      <c r="A1243">
        <v>487026621</v>
      </c>
      <c r="B1243">
        <v>2019</v>
      </c>
      <c r="C1243" t="s">
        <v>301</v>
      </c>
      <c r="D1243" t="s">
        <v>318</v>
      </c>
    </row>
    <row r="1244" spans="1:4" x14ac:dyDescent="0.45">
      <c r="A1244">
        <v>487026621</v>
      </c>
      <c r="B1244">
        <v>2019</v>
      </c>
      <c r="C1244" t="s">
        <v>302</v>
      </c>
      <c r="D1244" t="s">
        <v>319</v>
      </c>
    </row>
    <row r="1245" spans="1:4" x14ac:dyDescent="0.45">
      <c r="A1245">
        <v>487026622</v>
      </c>
      <c r="B1245">
        <v>2019</v>
      </c>
      <c r="C1245" t="s">
        <v>304</v>
      </c>
      <c r="D1245" t="s">
        <v>321</v>
      </c>
    </row>
    <row r="1246" spans="1:4" x14ac:dyDescent="0.45">
      <c r="A1246">
        <v>487026622</v>
      </c>
      <c r="B1246">
        <v>2019</v>
      </c>
      <c r="C1246" t="s">
        <v>302</v>
      </c>
      <c r="D1246" t="s">
        <v>319</v>
      </c>
    </row>
    <row r="1247" spans="1:4" x14ac:dyDescent="0.45">
      <c r="A1247">
        <v>487026623</v>
      </c>
      <c r="B1247">
        <v>2019</v>
      </c>
      <c r="C1247" t="s">
        <v>309</v>
      </c>
      <c r="D1247" t="s">
        <v>326</v>
      </c>
    </row>
    <row r="1248" spans="1:4" x14ac:dyDescent="0.45">
      <c r="A1248">
        <v>487026623</v>
      </c>
      <c r="B1248">
        <v>2019</v>
      </c>
      <c r="C1248" t="s">
        <v>302</v>
      </c>
      <c r="D1248" t="s">
        <v>319</v>
      </c>
    </row>
    <row r="1249" spans="1:4" x14ac:dyDescent="0.45">
      <c r="A1249">
        <v>487026624</v>
      </c>
      <c r="B1249">
        <v>2019</v>
      </c>
      <c r="C1249" t="s">
        <v>304</v>
      </c>
      <c r="D1249" t="s">
        <v>321</v>
      </c>
    </row>
    <row r="1250" spans="1:4" x14ac:dyDescent="0.45">
      <c r="A1250">
        <v>487026624</v>
      </c>
      <c r="B1250">
        <v>2019</v>
      </c>
      <c r="C1250" t="s">
        <v>302</v>
      </c>
      <c r="D1250" t="s">
        <v>319</v>
      </c>
    </row>
    <row r="1251" spans="1:4" x14ac:dyDescent="0.45">
      <c r="A1251">
        <v>487026625</v>
      </c>
      <c r="B1251">
        <v>2019</v>
      </c>
      <c r="C1251" t="s">
        <v>304</v>
      </c>
      <c r="D1251" t="s">
        <v>321</v>
      </c>
    </row>
    <row r="1252" spans="1:4" x14ac:dyDescent="0.45">
      <c r="A1252">
        <v>487026625</v>
      </c>
      <c r="B1252">
        <v>2019</v>
      </c>
      <c r="C1252" t="s">
        <v>302</v>
      </c>
      <c r="D1252" t="s">
        <v>319</v>
      </c>
    </row>
    <row r="1253" spans="1:4" x14ac:dyDescent="0.45">
      <c r="A1253">
        <v>487026626</v>
      </c>
      <c r="B1253">
        <v>2019</v>
      </c>
      <c r="C1253" t="s">
        <v>304</v>
      </c>
      <c r="D1253" t="s">
        <v>321</v>
      </c>
    </row>
    <row r="1254" spans="1:4" x14ac:dyDescent="0.45">
      <c r="A1254">
        <v>487026626</v>
      </c>
      <c r="B1254">
        <v>2019</v>
      </c>
      <c r="C1254" t="s">
        <v>302</v>
      </c>
      <c r="D1254" t="s">
        <v>319</v>
      </c>
    </row>
    <row r="1255" spans="1:4" x14ac:dyDescent="0.45">
      <c r="A1255">
        <v>487026627</v>
      </c>
      <c r="B1255">
        <v>2019</v>
      </c>
      <c r="C1255" t="s">
        <v>304</v>
      </c>
      <c r="D1255" t="s">
        <v>321</v>
      </c>
    </row>
    <row r="1256" spans="1:4" x14ac:dyDescent="0.45">
      <c r="A1256">
        <v>487026627</v>
      </c>
      <c r="B1256">
        <v>2019</v>
      </c>
      <c r="C1256" t="s">
        <v>302</v>
      </c>
      <c r="D1256" t="s">
        <v>319</v>
      </c>
    </row>
    <row r="1257" spans="1:4" x14ac:dyDescent="0.45">
      <c r="A1257">
        <v>487026628</v>
      </c>
      <c r="B1257">
        <v>2019</v>
      </c>
      <c r="C1257" t="s">
        <v>309</v>
      </c>
      <c r="D1257" t="s">
        <v>326</v>
      </c>
    </row>
    <row r="1258" spans="1:4" x14ac:dyDescent="0.45">
      <c r="A1258">
        <v>487026628</v>
      </c>
      <c r="B1258">
        <v>2019</v>
      </c>
      <c r="C1258" t="s">
        <v>302</v>
      </c>
      <c r="D1258" t="s">
        <v>319</v>
      </c>
    </row>
    <row r="1259" spans="1:4" x14ac:dyDescent="0.45">
      <c r="A1259">
        <v>487026629</v>
      </c>
      <c r="B1259">
        <v>2019</v>
      </c>
      <c r="C1259" t="s">
        <v>306</v>
      </c>
      <c r="D1259" t="s">
        <v>323</v>
      </c>
    </row>
    <row r="1260" spans="1:4" x14ac:dyDescent="0.45">
      <c r="A1260">
        <v>487026629</v>
      </c>
      <c r="B1260">
        <v>2019</v>
      </c>
      <c r="C1260" t="s">
        <v>307</v>
      </c>
      <c r="D1260" t="s">
        <v>324</v>
      </c>
    </row>
    <row r="1261" spans="1:4" x14ac:dyDescent="0.45">
      <c r="A1261">
        <v>487026630</v>
      </c>
      <c r="B1261">
        <v>2019</v>
      </c>
      <c r="C1261" t="s">
        <v>308</v>
      </c>
      <c r="D1261" t="s">
        <v>325</v>
      </c>
    </row>
    <row r="1262" spans="1:4" x14ac:dyDescent="0.45">
      <c r="A1262">
        <v>487026630</v>
      </c>
      <c r="B1262">
        <v>2019</v>
      </c>
      <c r="C1262" t="s">
        <v>300</v>
      </c>
      <c r="D1262" t="s">
        <v>317</v>
      </c>
    </row>
    <row r="1263" spans="1:4" x14ac:dyDescent="0.45">
      <c r="A1263">
        <v>487026631</v>
      </c>
      <c r="B1263">
        <v>2016</v>
      </c>
      <c r="C1263" t="s">
        <v>304</v>
      </c>
      <c r="D1263" t="s">
        <v>321</v>
      </c>
    </row>
    <row r="1264" spans="1:4" x14ac:dyDescent="0.45">
      <c r="A1264">
        <v>487026631</v>
      </c>
      <c r="B1264">
        <v>2016</v>
      </c>
      <c r="C1264" t="s">
        <v>302</v>
      </c>
      <c r="D1264" t="s">
        <v>319</v>
      </c>
    </row>
    <row r="1265" spans="1:4" x14ac:dyDescent="0.45">
      <c r="A1265">
        <v>487026632</v>
      </c>
      <c r="B1265">
        <v>2019</v>
      </c>
      <c r="C1265" t="s">
        <v>303</v>
      </c>
      <c r="D1265" t="s">
        <v>320</v>
      </c>
    </row>
    <row r="1266" spans="1:4" x14ac:dyDescent="0.45">
      <c r="A1266">
        <v>487026632</v>
      </c>
      <c r="B1266">
        <v>2019</v>
      </c>
      <c r="C1266" t="s">
        <v>302</v>
      </c>
      <c r="D1266" t="s">
        <v>319</v>
      </c>
    </row>
    <row r="1267" spans="1:4" x14ac:dyDescent="0.45">
      <c r="A1267">
        <v>487026633</v>
      </c>
      <c r="B1267">
        <v>2019</v>
      </c>
      <c r="C1267" t="s">
        <v>304</v>
      </c>
      <c r="D1267" t="s">
        <v>321</v>
      </c>
    </row>
    <row r="1268" spans="1:4" x14ac:dyDescent="0.45">
      <c r="A1268">
        <v>487026633</v>
      </c>
      <c r="B1268">
        <v>2019</v>
      </c>
      <c r="C1268" t="s">
        <v>302</v>
      </c>
      <c r="D1268" t="s">
        <v>319</v>
      </c>
    </row>
    <row r="1269" spans="1:4" x14ac:dyDescent="0.45">
      <c r="A1269">
        <v>487026634</v>
      </c>
      <c r="B1269">
        <v>2019</v>
      </c>
      <c r="C1269" t="s">
        <v>304</v>
      </c>
      <c r="D1269" t="s">
        <v>321</v>
      </c>
    </row>
    <row r="1270" spans="1:4" x14ac:dyDescent="0.45">
      <c r="A1270">
        <v>487026634</v>
      </c>
      <c r="B1270">
        <v>2019</v>
      </c>
      <c r="C1270" t="s">
        <v>302</v>
      </c>
      <c r="D1270" t="s">
        <v>319</v>
      </c>
    </row>
    <row r="1271" spans="1:4" x14ac:dyDescent="0.45">
      <c r="A1271">
        <v>487026635</v>
      </c>
      <c r="B1271">
        <v>2019</v>
      </c>
      <c r="C1271" t="s">
        <v>303</v>
      </c>
      <c r="D1271" t="s">
        <v>320</v>
      </c>
    </row>
    <row r="1272" spans="1:4" x14ac:dyDescent="0.45">
      <c r="A1272">
        <v>487026635</v>
      </c>
      <c r="B1272">
        <v>2019</v>
      </c>
      <c r="C1272" t="s">
        <v>302</v>
      </c>
      <c r="D1272" t="s">
        <v>319</v>
      </c>
    </row>
    <row r="1273" spans="1:4" x14ac:dyDescent="0.45">
      <c r="A1273">
        <v>487026636</v>
      </c>
      <c r="B1273">
        <v>2019</v>
      </c>
      <c r="C1273" t="s">
        <v>301</v>
      </c>
      <c r="D1273" t="s">
        <v>318</v>
      </c>
    </row>
    <row r="1274" spans="1:4" x14ac:dyDescent="0.45">
      <c r="A1274">
        <v>487026636</v>
      </c>
      <c r="B1274">
        <v>2019</v>
      </c>
      <c r="C1274" t="s">
        <v>302</v>
      </c>
      <c r="D1274" t="s">
        <v>319</v>
      </c>
    </row>
    <row r="1275" spans="1:4" x14ac:dyDescent="0.45">
      <c r="A1275">
        <v>487026637</v>
      </c>
      <c r="B1275">
        <v>2019</v>
      </c>
      <c r="C1275" t="s">
        <v>303</v>
      </c>
      <c r="D1275" t="s">
        <v>320</v>
      </c>
    </row>
    <row r="1276" spans="1:4" x14ac:dyDescent="0.45">
      <c r="A1276">
        <v>487026637</v>
      </c>
      <c r="B1276">
        <v>2019</v>
      </c>
      <c r="C1276" t="s">
        <v>302</v>
      </c>
      <c r="D1276" t="s">
        <v>319</v>
      </c>
    </row>
    <row r="1277" spans="1:4" x14ac:dyDescent="0.45">
      <c r="A1277">
        <v>487026638</v>
      </c>
      <c r="B1277">
        <v>2019</v>
      </c>
      <c r="C1277" t="s">
        <v>304</v>
      </c>
      <c r="D1277" t="s">
        <v>321</v>
      </c>
    </row>
    <row r="1278" spans="1:4" x14ac:dyDescent="0.45">
      <c r="A1278">
        <v>487026638</v>
      </c>
      <c r="B1278">
        <v>2019</v>
      </c>
      <c r="C1278" t="s">
        <v>302</v>
      </c>
      <c r="D1278" t="s">
        <v>319</v>
      </c>
    </row>
    <row r="1279" spans="1:4" x14ac:dyDescent="0.45">
      <c r="A1279">
        <v>487026639</v>
      </c>
      <c r="B1279">
        <v>2019</v>
      </c>
      <c r="C1279" t="s">
        <v>303</v>
      </c>
      <c r="D1279" t="s">
        <v>320</v>
      </c>
    </row>
    <row r="1280" spans="1:4" x14ac:dyDescent="0.45">
      <c r="A1280">
        <v>487026639</v>
      </c>
      <c r="B1280">
        <v>2019</v>
      </c>
      <c r="C1280" t="s">
        <v>302</v>
      </c>
      <c r="D1280" t="s">
        <v>319</v>
      </c>
    </row>
    <row r="1281" spans="1:4" x14ac:dyDescent="0.45">
      <c r="A1281">
        <v>487026640</v>
      </c>
      <c r="B1281">
        <v>2019</v>
      </c>
      <c r="C1281" t="s">
        <v>303</v>
      </c>
      <c r="D1281" t="s">
        <v>320</v>
      </c>
    </row>
    <row r="1282" spans="1:4" x14ac:dyDescent="0.45">
      <c r="A1282">
        <v>487026640</v>
      </c>
      <c r="B1282">
        <v>2019</v>
      </c>
      <c r="C1282" t="s">
        <v>302</v>
      </c>
      <c r="D1282" t="s">
        <v>319</v>
      </c>
    </row>
    <row r="1283" spans="1:4" x14ac:dyDescent="0.45">
      <c r="A1283">
        <v>487026641</v>
      </c>
      <c r="B1283">
        <v>2019</v>
      </c>
      <c r="C1283" t="s">
        <v>303</v>
      </c>
      <c r="D1283" t="s">
        <v>320</v>
      </c>
    </row>
    <row r="1284" spans="1:4" x14ac:dyDescent="0.45">
      <c r="A1284">
        <v>487026641</v>
      </c>
      <c r="B1284">
        <v>2019</v>
      </c>
      <c r="C1284" t="s">
        <v>302</v>
      </c>
      <c r="D1284" t="s">
        <v>319</v>
      </c>
    </row>
    <row r="1285" spans="1:4" x14ac:dyDescent="0.45">
      <c r="A1285">
        <v>487026642</v>
      </c>
      <c r="B1285">
        <v>2019</v>
      </c>
      <c r="C1285" t="s">
        <v>308</v>
      </c>
      <c r="D1285" t="s">
        <v>325</v>
      </c>
    </row>
    <row r="1286" spans="1:4" x14ac:dyDescent="0.45">
      <c r="A1286">
        <v>487026642</v>
      </c>
      <c r="B1286">
        <v>2019</v>
      </c>
      <c r="C1286" t="s">
        <v>300</v>
      </c>
      <c r="D1286" t="s">
        <v>317</v>
      </c>
    </row>
    <row r="1287" spans="1:4" x14ac:dyDescent="0.45">
      <c r="A1287">
        <v>487026643</v>
      </c>
      <c r="B1287">
        <v>2019</v>
      </c>
      <c r="C1287" t="s">
        <v>304</v>
      </c>
      <c r="D1287" t="s">
        <v>321</v>
      </c>
    </row>
    <row r="1288" spans="1:4" x14ac:dyDescent="0.45">
      <c r="A1288">
        <v>487026643</v>
      </c>
      <c r="B1288">
        <v>2019</v>
      </c>
      <c r="C1288" t="s">
        <v>302</v>
      </c>
      <c r="D1288" t="s">
        <v>319</v>
      </c>
    </row>
    <row r="1289" spans="1:4" x14ac:dyDescent="0.45">
      <c r="A1289">
        <v>487026644</v>
      </c>
      <c r="B1289">
        <v>2019</v>
      </c>
      <c r="C1289" t="s">
        <v>303</v>
      </c>
      <c r="D1289" t="s">
        <v>320</v>
      </c>
    </row>
    <row r="1290" spans="1:4" x14ac:dyDescent="0.45">
      <c r="A1290">
        <v>487026644</v>
      </c>
      <c r="B1290">
        <v>2019</v>
      </c>
      <c r="C1290" t="s">
        <v>302</v>
      </c>
      <c r="D1290" t="s">
        <v>319</v>
      </c>
    </row>
    <row r="1291" spans="1:4" x14ac:dyDescent="0.45">
      <c r="A1291">
        <v>487026645</v>
      </c>
      <c r="B1291">
        <v>2019</v>
      </c>
      <c r="C1291" t="s">
        <v>301</v>
      </c>
      <c r="D1291" t="s">
        <v>318</v>
      </c>
    </row>
    <row r="1292" spans="1:4" x14ac:dyDescent="0.45">
      <c r="A1292">
        <v>487026645</v>
      </c>
      <c r="B1292">
        <v>2019</v>
      </c>
      <c r="C1292" t="s">
        <v>302</v>
      </c>
      <c r="D1292" t="s">
        <v>319</v>
      </c>
    </row>
    <row r="1293" spans="1:4" x14ac:dyDescent="0.45">
      <c r="A1293">
        <v>487026646</v>
      </c>
      <c r="B1293">
        <v>2019</v>
      </c>
      <c r="C1293" t="s">
        <v>306</v>
      </c>
      <c r="D1293" t="s">
        <v>323</v>
      </c>
    </row>
    <row r="1294" spans="1:4" x14ac:dyDescent="0.45">
      <c r="A1294">
        <v>487026646</v>
      </c>
      <c r="B1294">
        <v>2019</v>
      </c>
      <c r="C1294" t="s">
        <v>307</v>
      </c>
      <c r="D1294" t="s">
        <v>324</v>
      </c>
    </row>
    <row r="1295" spans="1:4" x14ac:dyDescent="0.45">
      <c r="A1295">
        <v>487026647</v>
      </c>
      <c r="B1295">
        <v>2019</v>
      </c>
      <c r="C1295" t="s">
        <v>309</v>
      </c>
      <c r="D1295" t="s">
        <v>326</v>
      </c>
    </row>
    <row r="1296" spans="1:4" x14ac:dyDescent="0.45">
      <c r="A1296">
        <v>487026647</v>
      </c>
      <c r="B1296">
        <v>2019</v>
      </c>
      <c r="C1296" t="s">
        <v>302</v>
      </c>
      <c r="D1296" t="s">
        <v>319</v>
      </c>
    </row>
    <row r="1297" spans="1:4" x14ac:dyDescent="0.45">
      <c r="A1297">
        <v>487026648</v>
      </c>
      <c r="B1297">
        <v>2019</v>
      </c>
      <c r="C1297" t="s">
        <v>304</v>
      </c>
      <c r="D1297" t="s">
        <v>321</v>
      </c>
    </row>
    <row r="1298" spans="1:4" x14ac:dyDescent="0.45">
      <c r="A1298">
        <v>487026648</v>
      </c>
      <c r="B1298">
        <v>2019</v>
      </c>
      <c r="C1298" t="s">
        <v>302</v>
      </c>
      <c r="D1298" t="s">
        <v>319</v>
      </c>
    </row>
    <row r="1299" spans="1:4" x14ac:dyDescent="0.45">
      <c r="A1299">
        <v>487026651</v>
      </c>
      <c r="B1299">
        <v>2019</v>
      </c>
      <c r="C1299" t="s">
        <v>304</v>
      </c>
      <c r="D1299" t="s">
        <v>321</v>
      </c>
    </row>
    <row r="1300" spans="1:4" x14ac:dyDescent="0.45">
      <c r="A1300">
        <v>487026651</v>
      </c>
      <c r="B1300">
        <v>2019</v>
      </c>
      <c r="C1300" t="s">
        <v>302</v>
      </c>
      <c r="D1300" t="s">
        <v>319</v>
      </c>
    </row>
    <row r="1301" spans="1:4" x14ac:dyDescent="0.45">
      <c r="A1301">
        <v>487026652</v>
      </c>
      <c r="B1301">
        <v>2016</v>
      </c>
      <c r="C1301" t="s">
        <v>306</v>
      </c>
      <c r="D1301" t="s">
        <v>323</v>
      </c>
    </row>
    <row r="1302" spans="1:4" x14ac:dyDescent="0.45">
      <c r="A1302">
        <v>487026652</v>
      </c>
      <c r="B1302">
        <v>2016</v>
      </c>
      <c r="C1302" t="s">
        <v>307</v>
      </c>
      <c r="D1302" t="s">
        <v>324</v>
      </c>
    </row>
    <row r="1303" spans="1:4" x14ac:dyDescent="0.45">
      <c r="A1303">
        <v>487026653</v>
      </c>
      <c r="B1303">
        <v>2016</v>
      </c>
      <c r="C1303" t="s">
        <v>305</v>
      </c>
      <c r="D1303" t="s">
        <v>322</v>
      </c>
    </row>
    <row r="1304" spans="1:4" x14ac:dyDescent="0.45">
      <c r="A1304">
        <v>487026653</v>
      </c>
      <c r="B1304">
        <v>2016</v>
      </c>
      <c r="C1304" t="s">
        <v>300</v>
      </c>
      <c r="D1304" t="s">
        <v>317</v>
      </c>
    </row>
    <row r="1305" spans="1:4" x14ac:dyDescent="0.45">
      <c r="A1305">
        <v>487026654</v>
      </c>
      <c r="B1305">
        <v>2019</v>
      </c>
      <c r="C1305" t="s">
        <v>304</v>
      </c>
      <c r="D1305" t="s">
        <v>321</v>
      </c>
    </row>
    <row r="1306" spans="1:4" x14ac:dyDescent="0.45">
      <c r="A1306">
        <v>487026654</v>
      </c>
      <c r="B1306">
        <v>2019</v>
      </c>
      <c r="C1306" t="s">
        <v>302</v>
      </c>
      <c r="D1306" t="s">
        <v>319</v>
      </c>
    </row>
    <row r="1307" spans="1:4" x14ac:dyDescent="0.45">
      <c r="A1307">
        <v>487026655</v>
      </c>
      <c r="B1307">
        <v>2019</v>
      </c>
      <c r="C1307" t="s">
        <v>304</v>
      </c>
      <c r="D1307" t="s">
        <v>321</v>
      </c>
    </row>
    <row r="1308" spans="1:4" x14ac:dyDescent="0.45">
      <c r="A1308">
        <v>487026655</v>
      </c>
      <c r="B1308">
        <v>2019</v>
      </c>
      <c r="C1308" t="s">
        <v>302</v>
      </c>
      <c r="D1308" t="s">
        <v>319</v>
      </c>
    </row>
    <row r="1309" spans="1:4" x14ac:dyDescent="0.45">
      <c r="A1309">
        <v>487026656</v>
      </c>
      <c r="B1309">
        <v>2019</v>
      </c>
      <c r="C1309" t="s">
        <v>304</v>
      </c>
      <c r="D1309" t="s">
        <v>321</v>
      </c>
    </row>
    <row r="1310" spans="1:4" x14ac:dyDescent="0.45">
      <c r="A1310">
        <v>487026656</v>
      </c>
      <c r="B1310">
        <v>2019</v>
      </c>
      <c r="C1310" t="s">
        <v>302</v>
      </c>
      <c r="D1310" t="s">
        <v>319</v>
      </c>
    </row>
    <row r="1311" spans="1:4" x14ac:dyDescent="0.45">
      <c r="A1311">
        <v>487026657</v>
      </c>
      <c r="B1311">
        <v>2019</v>
      </c>
      <c r="C1311" t="s">
        <v>304</v>
      </c>
      <c r="D1311" t="s">
        <v>321</v>
      </c>
    </row>
    <row r="1312" spans="1:4" x14ac:dyDescent="0.45">
      <c r="A1312">
        <v>487026657</v>
      </c>
      <c r="B1312">
        <v>2019</v>
      </c>
      <c r="C1312" t="s">
        <v>302</v>
      </c>
      <c r="D1312" t="s">
        <v>319</v>
      </c>
    </row>
    <row r="1313" spans="1:4" x14ac:dyDescent="0.45">
      <c r="A1313">
        <v>487026658</v>
      </c>
      <c r="B1313">
        <v>2019</v>
      </c>
      <c r="C1313" t="s">
        <v>304</v>
      </c>
      <c r="D1313" t="s">
        <v>321</v>
      </c>
    </row>
    <row r="1314" spans="1:4" x14ac:dyDescent="0.45">
      <c r="A1314">
        <v>487026658</v>
      </c>
      <c r="B1314">
        <v>2019</v>
      </c>
      <c r="C1314" t="s">
        <v>302</v>
      </c>
      <c r="D1314" t="s">
        <v>319</v>
      </c>
    </row>
    <row r="1315" spans="1:4" x14ac:dyDescent="0.45">
      <c r="A1315">
        <v>487026659</v>
      </c>
      <c r="B1315">
        <v>2019</v>
      </c>
      <c r="C1315" t="s">
        <v>304</v>
      </c>
      <c r="D1315" t="s">
        <v>321</v>
      </c>
    </row>
    <row r="1316" spans="1:4" x14ac:dyDescent="0.45">
      <c r="A1316">
        <v>487026659</v>
      </c>
      <c r="B1316">
        <v>2019</v>
      </c>
      <c r="C1316" t="s">
        <v>302</v>
      </c>
      <c r="D1316" t="s">
        <v>319</v>
      </c>
    </row>
    <row r="1317" spans="1:4" x14ac:dyDescent="0.45">
      <c r="A1317">
        <v>487026660</v>
      </c>
      <c r="B1317">
        <v>2019</v>
      </c>
      <c r="C1317" t="s">
        <v>304</v>
      </c>
      <c r="D1317" t="s">
        <v>321</v>
      </c>
    </row>
    <row r="1318" spans="1:4" x14ac:dyDescent="0.45">
      <c r="A1318">
        <v>487026660</v>
      </c>
      <c r="B1318">
        <v>2019</v>
      </c>
      <c r="C1318" t="s">
        <v>302</v>
      </c>
      <c r="D1318" t="s">
        <v>319</v>
      </c>
    </row>
    <row r="1319" spans="1:4" x14ac:dyDescent="0.45">
      <c r="A1319">
        <v>487026661</v>
      </c>
      <c r="B1319">
        <v>2016</v>
      </c>
      <c r="C1319" t="s">
        <v>304</v>
      </c>
      <c r="D1319" t="s">
        <v>321</v>
      </c>
    </row>
    <row r="1320" spans="1:4" x14ac:dyDescent="0.45">
      <c r="A1320">
        <v>487026661</v>
      </c>
      <c r="B1320">
        <v>2016</v>
      </c>
      <c r="C1320" t="s">
        <v>302</v>
      </c>
      <c r="D1320" t="s">
        <v>319</v>
      </c>
    </row>
    <row r="1321" spans="1:4" x14ac:dyDescent="0.45">
      <c r="A1321">
        <v>487026661</v>
      </c>
      <c r="B1321">
        <v>2019</v>
      </c>
      <c r="C1321" t="s">
        <v>305</v>
      </c>
      <c r="D1321" t="s">
        <v>322</v>
      </c>
    </row>
    <row r="1322" spans="1:4" x14ac:dyDescent="0.45">
      <c r="A1322">
        <v>487026661</v>
      </c>
      <c r="B1322">
        <v>2019</v>
      </c>
      <c r="C1322" t="s">
        <v>300</v>
      </c>
      <c r="D1322" t="s">
        <v>317</v>
      </c>
    </row>
    <row r="1323" spans="1:4" x14ac:dyDescent="0.45">
      <c r="A1323">
        <v>487026662</v>
      </c>
      <c r="B1323">
        <v>2019</v>
      </c>
      <c r="C1323" t="s">
        <v>306</v>
      </c>
      <c r="D1323" t="s">
        <v>323</v>
      </c>
    </row>
    <row r="1324" spans="1:4" x14ac:dyDescent="0.45">
      <c r="A1324">
        <v>487026662</v>
      </c>
      <c r="B1324">
        <v>2019</v>
      </c>
      <c r="C1324" t="s">
        <v>307</v>
      </c>
      <c r="D1324" t="s">
        <v>324</v>
      </c>
    </row>
    <row r="1325" spans="1:4" x14ac:dyDescent="0.45">
      <c r="A1325">
        <v>487026663</v>
      </c>
      <c r="B1325">
        <v>2016</v>
      </c>
      <c r="C1325" t="s">
        <v>305</v>
      </c>
      <c r="D1325" t="s">
        <v>322</v>
      </c>
    </row>
    <row r="1326" spans="1:4" x14ac:dyDescent="0.45">
      <c r="A1326">
        <v>487026663</v>
      </c>
      <c r="B1326">
        <v>2016</v>
      </c>
      <c r="C1326" t="s">
        <v>300</v>
      </c>
      <c r="D1326" t="s">
        <v>317</v>
      </c>
    </row>
    <row r="1327" spans="1:4" x14ac:dyDescent="0.45">
      <c r="A1327">
        <v>487026664</v>
      </c>
      <c r="B1327">
        <v>2019</v>
      </c>
      <c r="C1327" t="s">
        <v>304</v>
      </c>
      <c r="D1327" t="s">
        <v>321</v>
      </c>
    </row>
    <row r="1328" spans="1:4" x14ac:dyDescent="0.45">
      <c r="A1328">
        <v>487026664</v>
      </c>
      <c r="B1328">
        <v>2019</v>
      </c>
      <c r="C1328" t="s">
        <v>302</v>
      </c>
      <c r="D1328" t="s">
        <v>319</v>
      </c>
    </row>
    <row r="1329" spans="1:4" x14ac:dyDescent="0.45">
      <c r="A1329">
        <v>487026665</v>
      </c>
      <c r="B1329">
        <v>2019</v>
      </c>
      <c r="C1329" t="s">
        <v>308</v>
      </c>
      <c r="D1329" t="s">
        <v>325</v>
      </c>
    </row>
    <row r="1330" spans="1:4" x14ac:dyDescent="0.45">
      <c r="A1330">
        <v>487026665</v>
      </c>
      <c r="B1330">
        <v>2019</v>
      </c>
      <c r="C1330" t="s">
        <v>300</v>
      </c>
      <c r="D1330" t="s">
        <v>317</v>
      </c>
    </row>
    <row r="1331" spans="1:4" x14ac:dyDescent="0.45">
      <c r="A1331">
        <v>487026666</v>
      </c>
      <c r="B1331">
        <v>2019</v>
      </c>
      <c r="C1331" t="s">
        <v>306</v>
      </c>
      <c r="D1331" t="s">
        <v>323</v>
      </c>
    </row>
    <row r="1332" spans="1:4" x14ac:dyDescent="0.45">
      <c r="A1332">
        <v>487026666</v>
      </c>
      <c r="B1332">
        <v>2019</v>
      </c>
      <c r="C1332" t="s">
        <v>307</v>
      </c>
      <c r="D1332" t="s">
        <v>324</v>
      </c>
    </row>
    <row r="1333" spans="1:4" x14ac:dyDescent="0.45">
      <c r="A1333">
        <v>487026667</v>
      </c>
      <c r="B1333">
        <v>2019</v>
      </c>
      <c r="C1333" t="s">
        <v>305</v>
      </c>
      <c r="D1333" t="s">
        <v>322</v>
      </c>
    </row>
    <row r="1334" spans="1:4" x14ac:dyDescent="0.45">
      <c r="A1334">
        <v>487026667</v>
      </c>
      <c r="B1334">
        <v>2019</v>
      </c>
      <c r="C1334" t="s">
        <v>300</v>
      </c>
      <c r="D1334" t="s">
        <v>317</v>
      </c>
    </row>
    <row r="1335" spans="1:4" x14ac:dyDescent="0.45">
      <c r="A1335">
        <v>487026668</v>
      </c>
      <c r="B1335">
        <v>2019</v>
      </c>
      <c r="C1335" t="s">
        <v>312</v>
      </c>
      <c r="D1335" t="s">
        <v>329</v>
      </c>
    </row>
    <row r="1336" spans="1:4" x14ac:dyDescent="0.45">
      <c r="A1336">
        <v>487026668</v>
      </c>
      <c r="B1336">
        <v>2019</v>
      </c>
      <c r="C1336" t="s">
        <v>313</v>
      </c>
      <c r="D1336" t="s">
        <v>330</v>
      </c>
    </row>
    <row r="1337" spans="1:4" x14ac:dyDescent="0.45">
      <c r="A1337">
        <v>487026669</v>
      </c>
      <c r="B1337">
        <v>2019</v>
      </c>
      <c r="C1337" t="s">
        <v>312</v>
      </c>
      <c r="D1337" t="s">
        <v>329</v>
      </c>
    </row>
    <row r="1338" spans="1:4" x14ac:dyDescent="0.45">
      <c r="A1338">
        <v>487026669</v>
      </c>
      <c r="B1338">
        <v>2019</v>
      </c>
      <c r="C1338" t="s">
        <v>313</v>
      </c>
      <c r="D1338" t="s">
        <v>330</v>
      </c>
    </row>
    <row r="1339" spans="1:4" x14ac:dyDescent="0.45">
      <c r="A1339">
        <v>487026670</v>
      </c>
      <c r="B1339">
        <v>2019</v>
      </c>
      <c r="C1339" t="s">
        <v>312</v>
      </c>
      <c r="D1339" t="s">
        <v>329</v>
      </c>
    </row>
    <row r="1340" spans="1:4" x14ac:dyDescent="0.45">
      <c r="A1340">
        <v>487026670</v>
      </c>
      <c r="B1340">
        <v>2019</v>
      </c>
      <c r="C1340" t="s">
        <v>313</v>
      </c>
      <c r="D1340" t="s">
        <v>330</v>
      </c>
    </row>
    <row r="1341" spans="1:4" x14ac:dyDescent="0.45">
      <c r="A1341">
        <v>487026671</v>
      </c>
      <c r="B1341">
        <v>2019</v>
      </c>
      <c r="C1341" t="s">
        <v>308</v>
      </c>
      <c r="D1341" t="s">
        <v>325</v>
      </c>
    </row>
    <row r="1342" spans="1:4" x14ac:dyDescent="0.45">
      <c r="A1342">
        <v>487026671</v>
      </c>
      <c r="B1342">
        <v>2019</v>
      </c>
      <c r="C1342" t="s">
        <v>300</v>
      </c>
      <c r="D1342" t="s">
        <v>317</v>
      </c>
    </row>
    <row r="1343" spans="1:4" x14ac:dyDescent="0.45">
      <c r="A1343">
        <v>487026672</v>
      </c>
      <c r="B1343">
        <v>2019</v>
      </c>
      <c r="C1343" t="s">
        <v>305</v>
      </c>
      <c r="D1343" t="s">
        <v>322</v>
      </c>
    </row>
    <row r="1344" spans="1:4" x14ac:dyDescent="0.45">
      <c r="A1344">
        <v>487026672</v>
      </c>
      <c r="B1344">
        <v>2019</v>
      </c>
      <c r="C1344" t="s">
        <v>300</v>
      </c>
      <c r="D1344" t="s">
        <v>317</v>
      </c>
    </row>
    <row r="1345" spans="1:4" x14ac:dyDescent="0.45">
      <c r="A1345">
        <v>487026673</v>
      </c>
      <c r="B1345">
        <v>2019</v>
      </c>
      <c r="C1345" t="s">
        <v>305</v>
      </c>
      <c r="D1345" t="s">
        <v>322</v>
      </c>
    </row>
    <row r="1346" spans="1:4" x14ac:dyDescent="0.45">
      <c r="A1346">
        <v>487026673</v>
      </c>
      <c r="B1346">
        <v>2019</v>
      </c>
      <c r="C1346" t="s">
        <v>300</v>
      </c>
      <c r="D1346" t="s">
        <v>317</v>
      </c>
    </row>
    <row r="1347" spans="1:4" x14ac:dyDescent="0.45">
      <c r="A1347">
        <v>487026674</v>
      </c>
      <c r="B1347">
        <v>2019</v>
      </c>
      <c r="C1347" t="s">
        <v>312</v>
      </c>
      <c r="D1347" t="s">
        <v>329</v>
      </c>
    </row>
    <row r="1348" spans="1:4" x14ac:dyDescent="0.45">
      <c r="A1348">
        <v>487026674</v>
      </c>
      <c r="B1348">
        <v>2019</v>
      </c>
      <c r="C1348" t="s">
        <v>313</v>
      </c>
      <c r="D1348" t="s">
        <v>330</v>
      </c>
    </row>
    <row r="1349" spans="1:4" x14ac:dyDescent="0.45">
      <c r="A1349">
        <v>487026675</v>
      </c>
      <c r="B1349">
        <v>2019</v>
      </c>
      <c r="C1349" t="s">
        <v>305</v>
      </c>
      <c r="D1349" t="s">
        <v>322</v>
      </c>
    </row>
    <row r="1350" spans="1:4" x14ac:dyDescent="0.45">
      <c r="A1350">
        <v>487026675</v>
      </c>
      <c r="B1350">
        <v>2019</v>
      </c>
      <c r="C1350" t="s">
        <v>300</v>
      </c>
      <c r="D1350" t="s">
        <v>317</v>
      </c>
    </row>
    <row r="1351" spans="1:4" x14ac:dyDescent="0.45">
      <c r="A1351">
        <v>487026676</v>
      </c>
      <c r="B1351">
        <v>2019</v>
      </c>
      <c r="C1351" t="s">
        <v>305</v>
      </c>
      <c r="D1351" t="s">
        <v>322</v>
      </c>
    </row>
    <row r="1352" spans="1:4" x14ac:dyDescent="0.45">
      <c r="A1352">
        <v>487026033</v>
      </c>
      <c r="B1352">
        <v>2016</v>
      </c>
      <c r="C1352" t="s">
        <v>301</v>
      </c>
      <c r="D1352" t="s">
        <v>318</v>
      </c>
    </row>
    <row r="1353" spans="1:4" x14ac:dyDescent="0.45">
      <c r="A1353">
        <v>487026033</v>
      </c>
      <c r="B1353">
        <v>2016</v>
      </c>
      <c r="C1353" t="s">
        <v>302</v>
      </c>
      <c r="D1353" t="s">
        <v>319</v>
      </c>
    </row>
    <row r="1354" spans="1:4" x14ac:dyDescent="0.45">
      <c r="A1354">
        <v>487026033</v>
      </c>
      <c r="B1354">
        <v>2019</v>
      </c>
      <c r="C1354" t="s">
        <v>304</v>
      </c>
      <c r="D1354" t="s">
        <v>321</v>
      </c>
    </row>
    <row r="1355" spans="1:4" x14ac:dyDescent="0.45">
      <c r="A1355">
        <v>487026034</v>
      </c>
      <c r="B1355">
        <v>2016</v>
      </c>
      <c r="C1355" t="s">
        <v>306</v>
      </c>
      <c r="D1355" t="s">
        <v>323</v>
      </c>
    </row>
    <row r="1356" spans="1:4" x14ac:dyDescent="0.45">
      <c r="A1356">
        <v>487026034</v>
      </c>
      <c r="B1356">
        <v>2016</v>
      </c>
      <c r="C1356" t="s">
        <v>307</v>
      </c>
      <c r="D1356" t="s">
        <v>324</v>
      </c>
    </row>
    <row r="1357" spans="1:4" x14ac:dyDescent="0.45">
      <c r="A1357">
        <v>487026035</v>
      </c>
      <c r="B1357">
        <v>2016</v>
      </c>
      <c r="C1357" t="s">
        <v>305</v>
      </c>
      <c r="D1357" t="s">
        <v>322</v>
      </c>
    </row>
    <row r="1358" spans="1:4" x14ac:dyDescent="0.45">
      <c r="A1358">
        <v>487026035</v>
      </c>
      <c r="B1358">
        <v>2016</v>
      </c>
      <c r="C1358" t="s">
        <v>300</v>
      </c>
      <c r="D1358" t="s">
        <v>317</v>
      </c>
    </row>
    <row r="1359" spans="1:4" x14ac:dyDescent="0.45">
      <c r="A1359">
        <v>487026036</v>
      </c>
      <c r="B1359">
        <v>2016</v>
      </c>
      <c r="C1359" t="s">
        <v>305</v>
      </c>
      <c r="D1359" t="s">
        <v>322</v>
      </c>
    </row>
    <row r="1360" spans="1:4" x14ac:dyDescent="0.45">
      <c r="A1360">
        <v>487026036</v>
      </c>
      <c r="B1360">
        <v>2016</v>
      </c>
      <c r="C1360" t="s">
        <v>300</v>
      </c>
      <c r="D1360" t="s">
        <v>317</v>
      </c>
    </row>
    <row r="1361" spans="1:4" x14ac:dyDescent="0.45">
      <c r="A1361">
        <v>487026038</v>
      </c>
      <c r="B1361">
        <v>2016</v>
      </c>
      <c r="C1361" t="s">
        <v>308</v>
      </c>
      <c r="D1361" t="s">
        <v>325</v>
      </c>
    </row>
    <row r="1362" spans="1:4" x14ac:dyDescent="0.45">
      <c r="A1362">
        <v>487026038</v>
      </c>
      <c r="B1362">
        <v>2016</v>
      </c>
      <c r="C1362" t="s">
        <v>300</v>
      </c>
      <c r="D1362" t="s">
        <v>317</v>
      </c>
    </row>
    <row r="1363" spans="1:4" x14ac:dyDescent="0.45">
      <c r="A1363">
        <v>487026039</v>
      </c>
      <c r="B1363">
        <v>2016</v>
      </c>
      <c r="C1363" t="s">
        <v>312</v>
      </c>
      <c r="D1363" t="s">
        <v>329</v>
      </c>
    </row>
    <row r="1364" spans="1:4" x14ac:dyDescent="0.45">
      <c r="A1364">
        <v>487026039</v>
      </c>
      <c r="B1364">
        <v>2016</v>
      </c>
      <c r="C1364" t="s">
        <v>313</v>
      </c>
      <c r="D1364" t="s">
        <v>330</v>
      </c>
    </row>
    <row r="1365" spans="1:4" x14ac:dyDescent="0.45">
      <c r="A1365">
        <v>487026040</v>
      </c>
      <c r="B1365">
        <v>2019</v>
      </c>
      <c r="C1365" t="s">
        <v>308</v>
      </c>
      <c r="D1365" t="s">
        <v>325</v>
      </c>
    </row>
    <row r="1366" spans="1:4" x14ac:dyDescent="0.45">
      <c r="A1366">
        <v>487026040</v>
      </c>
      <c r="B1366">
        <v>2019</v>
      </c>
      <c r="C1366" t="s">
        <v>300</v>
      </c>
      <c r="D1366" t="s">
        <v>317</v>
      </c>
    </row>
    <row r="1367" spans="1:4" x14ac:dyDescent="0.45">
      <c r="A1367">
        <v>487026041</v>
      </c>
      <c r="B1367">
        <v>2016</v>
      </c>
      <c r="C1367" t="s">
        <v>306</v>
      </c>
      <c r="D1367" t="s">
        <v>323</v>
      </c>
    </row>
    <row r="1368" spans="1:4" x14ac:dyDescent="0.45">
      <c r="A1368">
        <v>487026041</v>
      </c>
      <c r="B1368">
        <v>2016</v>
      </c>
      <c r="C1368" t="s">
        <v>307</v>
      </c>
      <c r="D1368" t="s">
        <v>324</v>
      </c>
    </row>
    <row r="1369" spans="1:4" x14ac:dyDescent="0.45">
      <c r="A1369">
        <v>487026042</v>
      </c>
      <c r="B1369">
        <v>2016</v>
      </c>
      <c r="C1369" t="s">
        <v>304</v>
      </c>
      <c r="D1369" t="s">
        <v>321</v>
      </c>
    </row>
    <row r="1370" spans="1:4" x14ac:dyDescent="0.45">
      <c r="A1370">
        <v>487026042</v>
      </c>
      <c r="B1370">
        <v>2016</v>
      </c>
      <c r="C1370" t="s">
        <v>302</v>
      </c>
      <c r="D1370" t="s">
        <v>319</v>
      </c>
    </row>
    <row r="1371" spans="1:4" x14ac:dyDescent="0.45">
      <c r="A1371">
        <v>487026043</v>
      </c>
      <c r="B1371">
        <v>2016</v>
      </c>
      <c r="C1371" t="s">
        <v>308</v>
      </c>
      <c r="D1371" t="s">
        <v>325</v>
      </c>
    </row>
    <row r="1372" spans="1:4" x14ac:dyDescent="0.45">
      <c r="A1372">
        <v>487026043</v>
      </c>
      <c r="B1372">
        <v>2016</v>
      </c>
      <c r="C1372" t="s">
        <v>300</v>
      </c>
      <c r="D1372" t="s">
        <v>317</v>
      </c>
    </row>
    <row r="1373" spans="1:4" x14ac:dyDescent="0.45">
      <c r="A1373">
        <v>487026044</v>
      </c>
      <c r="B1373">
        <v>2016</v>
      </c>
      <c r="C1373" t="s">
        <v>304</v>
      </c>
      <c r="D1373" t="s">
        <v>321</v>
      </c>
    </row>
    <row r="1374" spans="1:4" x14ac:dyDescent="0.45">
      <c r="A1374">
        <v>487026044</v>
      </c>
      <c r="B1374">
        <v>2016</v>
      </c>
      <c r="C1374" t="s">
        <v>302</v>
      </c>
      <c r="D1374" t="s">
        <v>319</v>
      </c>
    </row>
    <row r="1375" spans="1:4" x14ac:dyDescent="0.45">
      <c r="A1375">
        <v>487026045</v>
      </c>
      <c r="B1375">
        <v>2016</v>
      </c>
      <c r="C1375" t="s">
        <v>305</v>
      </c>
      <c r="D1375" t="s">
        <v>322</v>
      </c>
    </row>
    <row r="1376" spans="1:4" x14ac:dyDescent="0.45">
      <c r="A1376">
        <v>487026045</v>
      </c>
      <c r="B1376">
        <v>2016</v>
      </c>
      <c r="C1376" t="s">
        <v>300</v>
      </c>
      <c r="D1376" t="s">
        <v>317</v>
      </c>
    </row>
    <row r="1377" spans="1:4" x14ac:dyDescent="0.45">
      <c r="A1377">
        <v>487026046</v>
      </c>
      <c r="B1377">
        <v>2016</v>
      </c>
      <c r="C1377" t="s">
        <v>306</v>
      </c>
      <c r="D1377" t="s">
        <v>323</v>
      </c>
    </row>
    <row r="1378" spans="1:4" x14ac:dyDescent="0.45">
      <c r="A1378">
        <v>487026046</v>
      </c>
      <c r="B1378">
        <v>2016</v>
      </c>
      <c r="C1378" t="s">
        <v>307</v>
      </c>
      <c r="D1378" t="s">
        <v>324</v>
      </c>
    </row>
    <row r="1379" spans="1:4" x14ac:dyDescent="0.45">
      <c r="A1379">
        <v>487026047</v>
      </c>
      <c r="B1379">
        <v>2016</v>
      </c>
      <c r="C1379" t="s">
        <v>304</v>
      </c>
      <c r="D1379" t="s">
        <v>321</v>
      </c>
    </row>
    <row r="1380" spans="1:4" x14ac:dyDescent="0.45">
      <c r="A1380">
        <v>487026047</v>
      </c>
      <c r="B1380">
        <v>2016</v>
      </c>
      <c r="C1380" t="s">
        <v>302</v>
      </c>
      <c r="D1380" t="s">
        <v>319</v>
      </c>
    </row>
    <row r="1381" spans="1:4" x14ac:dyDescent="0.45">
      <c r="A1381">
        <v>487026048</v>
      </c>
      <c r="B1381">
        <v>2016</v>
      </c>
      <c r="C1381" t="s">
        <v>301</v>
      </c>
      <c r="D1381" t="s">
        <v>318</v>
      </c>
    </row>
    <row r="1382" spans="1:4" x14ac:dyDescent="0.45">
      <c r="A1382">
        <v>487026048</v>
      </c>
      <c r="B1382">
        <v>2016</v>
      </c>
      <c r="C1382" t="s">
        <v>302</v>
      </c>
      <c r="D1382" t="s">
        <v>319</v>
      </c>
    </row>
    <row r="1383" spans="1:4" x14ac:dyDescent="0.45">
      <c r="A1383">
        <v>487026049</v>
      </c>
      <c r="B1383">
        <v>2016</v>
      </c>
      <c r="C1383" t="s">
        <v>306</v>
      </c>
      <c r="D1383" t="s">
        <v>323</v>
      </c>
    </row>
    <row r="1384" spans="1:4" x14ac:dyDescent="0.45">
      <c r="A1384">
        <v>487026049</v>
      </c>
      <c r="B1384">
        <v>2016</v>
      </c>
      <c r="C1384" t="s">
        <v>307</v>
      </c>
      <c r="D1384" t="s">
        <v>324</v>
      </c>
    </row>
    <row r="1385" spans="1:4" x14ac:dyDescent="0.45">
      <c r="A1385">
        <v>487026051</v>
      </c>
      <c r="B1385">
        <v>2016</v>
      </c>
      <c r="C1385" t="s">
        <v>306</v>
      </c>
      <c r="D1385" t="s">
        <v>323</v>
      </c>
    </row>
    <row r="1386" spans="1:4" x14ac:dyDescent="0.45">
      <c r="A1386">
        <v>487026051</v>
      </c>
      <c r="B1386">
        <v>2016</v>
      </c>
      <c r="C1386" t="s">
        <v>307</v>
      </c>
      <c r="D1386" t="s">
        <v>324</v>
      </c>
    </row>
    <row r="1387" spans="1:4" x14ac:dyDescent="0.45">
      <c r="A1387">
        <v>487026052</v>
      </c>
      <c r="B1387">
        <v>2016</v>
      </c>
      <c r="C1387" t="s">
        <v>304</v>
      </c>
      <c r="D1387" t="s">
        <v>321</v>
      </c>
    </row>
    <row r="1388" spans="1:4" x14ac:dyDescent="0.45">
      <c r="A1388">
        <v>487026052</v>
      </c>
      <c r="B1388">
        <v>2016</v>
      </c>
      <c r="C1388" t="s">
        <v>302</v>
      </c>
      <c r="D1388" t="s">
        <v>319</v>
      </c>
    </row>
    <row r="1389" spans="1:4" x14ac:dyDescent="0.45">
      <c r="A1389">
        <v>487026052</v>
      </c>
      <c r="B1389">
        <v>2019</v>
      </c>
      <c r="C1389" t="s">
        <v>306</v>
      </c>
      <c r="D1389" t="s">
        <v>323</v>
      </c>
    </row>
    <row r="1390" spans="1:4" x14ac:dyDescent="0.45">
      <c r="A1390">
        <v>487026052</v>
      </c>
      <c r="B1390">
        <v>2019</v>
      </c>
      <c r="C1390" t="s">
        <v>307</v>
      </c>
      <c r="D1390" t="s">
        <v>324</v>
      </c>
    </row>
    <row r="1391" spans="1:4" x14ac:dyDescent="0.45">
      <c r="A1391">
        <v>487026053</v>
      </c>
      <c r="B1391">
        <v>2016</v>
      </c>
      <c r="C1391" t="s">
        <v>306</v>
      </c>
      <c r="D1391" t="s">
        <v>323</v>
      </c>
    </row>
    <row r="1392" spans="1:4" x14ac:dyDescent="0.45">
      <c r="A1392">
        <v>487026053</v>
      </c>
      <c r="B1392">
        <v>2016</v>
      </c>
      <c r="C1392" t="s">
        <v>307</v>
      </c>
      <c r="D1392" t="s">
        <v>324</v>
      </c>
    </row>
    <row r="1393" spans="1:4" x14ac:dyDescent="0.45">
      <c r="A1393">
        <v>487026054</v>
      </c>
      <c r="B1393">
        <v>2016</v>
      </c>
      <c r="C1393" t="s">
        <v>304</v>
      </c>
      <c r="D1393" t="s">
        <v>321</v>
      </c>
    </row>
    <row r="1394" spans="1:4" x14ac:dyDescent="0.45">
      <c r="A1394">
        <v>487026054</v>
      </c>
      <c r="B1394">
        <v>2016</v>
      </c>
      <c r="C1394" t="s">
        <v>302</v>
      </c>
      <c r="D1394" t="s">
        <v>319</v>
      </c>
    </row>
    <row r="1395" spans="1:4" x14ac:dyDescent="0.45">
      <c r="A1395">
        <v>487026055</v>
      </c>
      <c r="B1395">
        <v>2016</v>
      </c>
      <c r="C1395" t="s">
        <v>304</v>
      </c>
      <c r="D1395" t="s">
        <v>321</v>
      </c>
    </row>
    <row r="1396" spans="1:4" x14ac:dyDescent="0.45">
      <c r="A1396">
        <v>487026055</v>
      </c>
      <c r="B1396">
        <v>2016</v>
      </c>
      <c r="C1396" t="s">
        <v>302</v>
      </c>
      <c r="D1396" t="s">
        <v>319</v>
      </c>
    </row>
    <row r="1397" spans="1:4" x14ac:dyDescent="0.45">
      <c r="A1397">
        <v>487026056</v>
      </c>
      <c r="B1397">
        <v>2016</v>
      </c>
      <c r="C1397" t="s">
        <v>306</v>
      </c>
      <c r="D1397" t="s">
        <v>323</v>
      </c>
    </row>
    <row r="1398" spans="1:4" x14ac:dyDescent="0.45">
      <c r="A1398">
        <v>487026056</v>
      </c>
      <c r="B1398">
        <v>2016</v>
      </c>
      <c r="C1398" t="s">
        <v>307</v>
      </c>
      <c r="D1398" t="s">
        <v>324</v>
      </c>
    </row>
    <row r="1399" spans="1:4" x14ac:dyDescent="0.45">
      <c r="A1399">
        <v>487026056</v>
      </c>
      <c r="B1399">
        <v>2019</v>
      </c>
      <c r="C1399" t="s">
        <v>305</v>
      </c>
      <c r="D1399" t="s">
        <v>322</v>
      </c>
    </row>
    <row r="1400" spans="1:4" x14ac:dyDescent="0.45">
      <c r="A1400">
        <v>487026056</v>
      </c>
      <c r="B1400">
        <v>2019</v>
      </c>
      <c r="C1400" t="s">
        <v>300</v>
      </c>
      <c r="D1400" t="s">
        <v>317</v>
      </c>
    </row>
    <row r="1401" spans="1:4" x14ac:dyDescent="0.45">
      <c r="A1401">
        <v>487026057</v>
      </c>
      <c r="B1401">
        <v>2016</v>
      </c>
      <c r="C1401" t="s">
        <v>304</v>
      </c>
      <c r="D1401" t="s">
        <v>321</v>
      </c>
    </row>
    <row r="1402" spans="1:4" x14ac:dyDescent="0.45">
      <c r="A1402">
        <v>487026057</v>
      </c>
      <c r="B1402">
        <v>2016</v>
      </c>
      <c r="C1402" t="s">
        <v>302</v>
      </c>
      <c r="D1402" t="s">
        <v>319</v>
      </c>
    </row>
    <row r="1403" spans="1:4" x14ac:dyDescent="0.45">
      <c r="A1403">
        <v>487026058</v>
      </c>
      <c r="B1403">
        <v>2016</v>
      </c>
      <c r="C1403" t="s">
        <v>304</v>
      </c>
      <c r="D1403" t="s">
        <v>321</v>
      </c>
    </row>
    <row r="1404" spans="1:4" x14ac:dyDescent="0.45">
      <c r="A1404">
        <v>487026058</v>
      </c>
      <c r="B1404">
        <v>2016</v>
      </c>
      <c r="C1404" t="s">
        <v>302</v>
      </c>
      <c r="D1404" t="s">
        <v>319</v>
      </c>
    </row>
    <row r="1405" spans="1:4" x14ac:dyDescent="0.45">
      <c r="A1405">
        <v>487026058</v>
      </c>
      <c r="B1405">
        <v>2019</v>
      </c>
      <c r="C1405" t="s">
        <v>311</v>
      </c>
      <c r="D1405" t="s">
        <v>328</v>
      </c>
    </row>
    <row r="1406" spans="1:4" x14ac:dyDescent="0.45">
      <c r="A1406">
        <v>487026059</v>
      </c>
      <c r="B1406">
        <v>2016</v>
      </c>
      <c r="C1406" t="s">
        <v>304</v>
      </c>
      <c r="D1406" t="s">
        <v>321</v>
      </c>
    </row>
    <row r="1407" spans="1:4" x14ac:dyDescent="0.45">
      <c r="A1407">
        <v>487026059</v>
      </c>
      <c r="B1407">
        <v>2016</v>
      </c>
      <c r="C1407" t="s">
        <v>302</v>
      </c>
      <c r="D1407" t="s">
        <v>319</v>
      </c>
    </row>
    <row r="1408" spans="1:4" x14ac:dyDescent="0.45">
      <c r="A1408">
        <v>487026060</v>
      </c>
      <c r="B1408">
        <v>2016</v>
      </c>
      <c r="C1408" t="s">
        <v>304</v>
      </c>
      <c r="D1408" t="s">
        <v>321</v>
      </c>
    </row>
    <row r="1409" spans="1:4" x14ac:dyDescent="0.45">
      <c r="A1409">
        <v>487026060</v>
      </c>
      <c r="B1409">
        <v>2016</v>
      </c>
      <c r="C1409" t="s">
        <v>302</v>
      </c>
      <c r="D1409" t="s">
        <v>319</v>
      </c>
    </row>
    <row r="1410" spans="1:4" x14ac:dyDescent="0.45">
      <c r="A1410">
        <v>487026061</v>
      </c>
      <c r="B1410">
        <v>2016</v>
      </c>
      <c r="C1410" t="s">
        <v>305</v>
      </c>
      <c r="D1410" t="s">
        <v>322</v>
      </c>
    </row>
    <row r="1411" spans="1:4" x14ac:dyDescent="0.45">
      <c r="A1411">
        <v>487026061</v>
      </c>
      <c r="B1411">
        <v>2016</v>
      </c>
      <c r="C1411" t="s">
        <v>300</v>
      </c>
      <c r="D1411" t="s">
        <v>317</v>
      </c>
    </row>
    <row r="1412" spans="1:4" x14ac:dyDescent="0.45">
      <c r="A1412">
        <v>487026062</v>
      </c>
      <c r="B1412">
        <v>2016</v>
      </c>
      <c r="C1412" t="s">
        <v>301</v>
      </c>
      <c r="D1412" t="s">
        <v>318</v>
      </c>
    </row>
    <row r="1413" spans="1:4" x14ac:dyDescent="0.45">
      <c r="A1413">
        <v>487026062</v>
      </c>
      <c r="B1413">
        <v>2016</v>
      </c>
      <c r="C1413" t="s">
        <v>302</v>
      </c>
      <c r="D1413" t="s">
        <v>319</v>
      </c>
    </row>
    <row r="1414" spans="1:4" x14ac:dyDescent="0.45">
      <c r="A1414">
        <v>487026063</v>
      </c>
      <c r="B1414">
        <v>2016</v>
      </c>
      <c r="C1414" t="s">
        <v>304</v>
      </c>
      <c r="D1414" t="s">
        <v>321</v>
      </c>
    </row>
    <row r="1415" spans="1:4" x14ac:dyDescent="0.45">
      <c r="A1415">
        <v>487026063</v>
      </c>
      <c r="B1415">
        <v>2016</v>
      </c>
      <c r="C1415" t="s">
        <v>302</v>
      </c>
      <c r="D1415" t="s">
        <v>319</v>
      </c>
    </row>
    <row r="1416" spans="1:4" x14ac:dyDescent="0.45">
      <c r="A1416">
        <v>487026064</v>
      </c>
      <c r="B1416">
        <v>2016</v>
      </c>
      <c r="C1416" t="s">
        <v>304</v>
      </c>
      <c r="D1416" t="s">
        <v>321</v>
      </c>
    </row>
    <row r="1417" spans="1:4" x14ac:dyDescent="0.45">
      <c r="A1417">
        <v>487026064</v>
      </c>
      <c r="B1417">
        <v>2016</v>
      </c>
      <c r="C1417" t="s">
        <v>302</v>
      </c>
      <c r="D1417" t="s">
        <v>319</v>
      </c>
    </row>
    <row r="1418" spans="1:4" x14ac:dyDescent="0.45">
      <c r="A1418">
        <v>487026065</v>
      </c>
      <c r="B1418">
        <v>2016</v>
      </c>
      <c r="C1418" t="s">
        <v>306</v>
      </c>
      <c r="D1418" t="s">
        <v>323</v>
      </c>
    </row>
    <row r="1419" spans="1:4" x14ac:dyDescent="0.45">
      <c r="A1419">
        <v>487026065</v>
      </c>
      <c r="B1419">
        <v>2016</v>
      </c>
      <c r="C1419" t="s">
        <v>307</v>
      </c>
      <c r="D1419" t="s">
        <v>324</v>
      </c>
    </row>
    <row r="1420" spans="1:4" x14ac:dyDescent="0.45">
      <c r="A1420">
        <v>487026066</v>
      </c>
      <c r="B1420">
        <v>2016</v>
      </c>
      <c r="C1420" t="s">
        <v>309</v>
      </c>
      <c r="D1420" t="s">
        <v>326</v>
      </c>
    </row>
    <row r="1421" spans="1:4" x14ac:dyDescent="0.45">
      <c r="A1421">
        <v>487026066</v>
      </c>
      <c r="B1421">
        <v>2016</v>
      </c>
      <c r="C1421" t="s">
        <v>307</v>
      </c>
      <c r="D1421" t="s">
        <v>324</v>
      </c>
    </row>
    <row r="1422" spans="1:4" x14ac:dyDescent="0.45">
      <c r="A1422">
        <v>487026067</v>
      </c>
      <c r="B1422">
        <v>2016</v>
      </c>
      <c r="C1422" t="s">
        <v>306</v>
      </c>
      <c r="D1422" t="s">
        <v>323</v>
      </c>
    </row>
    <row r="1423" spans="1:4" x14ac:dyDescent="0.45">
      <c r="A1423">
        <v>487026067</v>
      </c>
      <c r="B1423">
        <v>2016</v>
      </c>
      <c r="C1423" t="s">
        <v>307</v>
      </c>
      <c r="D1423" t="s">
        <v>324</v>
      </c>
    </row>
    <row r="1424" spans="1:4" x14ac:dyDescent="0.45">
      <c r="A1424">
        <v>487026068</v>
      </c>
      <c r="B1424">
        <v>2016</v>
      </c>
      <c r="C1424" t="s">
        <v>306</v>
      </c>
      <c r="D1424" t="s">
        <v>323</v>
      </c>
    </row>
    <row r="1425" spans="1:4" x14ac:dyDescent="0.45">
      <c r="A1425">
        <v>487026068</v>
      </c>
      <c r="B1425">
        <v>2016</v>
      </c>
      <c r="C1425" t="s">
        <v>307</v>
      </c>
      <c r="D1425" t="s">
        <v>324</v>
      </c>
    </row>
    <row r="1426" spans="1:4" x14ac:dyDescent="0.45">
      <c r="A1426">
        <v>487026069</v>
      </c>
      <c r="B1426">
        <v>2016</v>
      </c>
      <c r="C1426" t="s">
        <v>304</v>
      </c>
      <c r="D1426" t="s">
        <v>321</v>
      </c>
    </row>
    <row r="1427" spans="1:4" x14ac:dyDescent="0.45">
      <c r="A1427">
        <v>487026069</v>
      </c>
      <c r="B1427">
        <v>2016</v>
      </c>
      <c r="C1427" t="s">
        <v>302</v>
      </c>
      <c r="D1427" t="s">
        <v>319</v>
      </c>
    </row>
    <row r="1428" spans="1:4" x14ac:dyDescent="0.45">
      <c r="A1428">
        <v>487026070</v>
      </c>
      <c r="B1428">
        <v>2016</v>
      </c>
      <c r="C1428" t="s">
        <v>304</v>
      </c>
      <c r="D1428" t="s">
        <v>321</v>
      </c>
    </row>
    <row r="1429" spans="1:4" x14ac:dyDescent="0.45">
      <c r="A1429">
        <v>487026070</v>
      </c>
      <c r="B1429">
        <v>2016</v>
      </c>
      <c r="C1429" t="s">
        <v>302</v>
      </c>
      <c r="D1429" t="s">
        <v>319</v>
      </c>
    </row>
    <row r="1430" spans="1:4" x14ac:dyDescent="0.45">
      <c r="A1430">
        <v>487026071</v>
      </c>
      <c r="B1430">
        <v>2016</v>
      </c>
      <c r="C1430" t="s">
        <v>309</v>
      </c>
      <c r="D1430" t="s">
        <v>326</v>
      </c>
    </row>
    <row r="1431" spans="1:4" x14ac:dyDescent="0.45">
      <c r="A1431">
        <v>487026071</v>
      </c>
      <c r="B1431">
        <v>2016</v>
      </c>
      <c r="C1431" t="s">
        <v>307</v>
      </c>
      <c r="D1431" t="s">
        <v>324</v>
      </c>
    </row>
    <row r="1432" spans="1:4" x14ac:dyDescent="0.45">
      <c r="A1432">
        <v>487026071</v>
      </c>
      <c r="B1432">
        <v>2019</v>
      </c>
      <c r="C1432" t="s">
        <v>302</v>
      </c>
      <c r="D1432" t="s">
        <v>319</v>
      </c>
    </row>
    <row r="1433" spans="1:4" x14ac:dyDescent="0.45">
      <c r="A1433">
        <v>487026072</v>
      </c>
      <c r="B1433">
        <v>2016</v>
      </c>
      <c r="C1433" t="s">
        <v>308</v>
      </c>
      <c r="D1433" t="s">
        <v>325</v>
      </c>
    </row>
    <row r="1434" spans="1:4" x14ac:dyDescent="0.45">
      <c r="A1434">
        <v>487026072</v>
      </c>
      <c r="B1434">
        <v>2016</v>
      </c>
      <c r="C1434" t="s">
        <v>300</v>
      </c>
      <c r="D1434" t="s">
        <v>317</v>
      </c>
    </row>
    <row r="1435" spans="1:4" x14ac:dyDescent="0.45">
      <c r="A1435">
        <v>487026073</v>
      </c>
      <c r="B1435">
        <v>2016</v>
      </c>
      <c r="C1435" t="s">
        <v>304</v>
      </c>
      <c r="D1435" t="s">
        <v>321</v>
      </c>
    </row>
    <row r="1436" spans="1:4" x14ac:dyDescent="0.45">
      <c r="A1436">
        <v>487026073</v>
      </c>
      <c r="B1436">
        <v>2016</v>
      </c>
      <c r="C1436" t="s">
        <v>302</v>
      </c>
      <c r="D1436" t="s">
        <v>319</v>
      </c>
    </row>
    <row r="1437" spans="1:4" x14ac:dyDescent="0.45">
      <c r="A1437">
        <v>487026073</v>
      </c>
      <c r="B1437">
        <v>2019</v>
      </c>
      <c r="C1437" t="s">
        <v>306</v>
      </c>
      <c r="D1437" t="s">
        <v>323</v>
      </c>
    </row>
    <row r="1438" spans="1:4" x14ac:dyDescent="0.45">
      <c r="A1438">
        <v>487026073</v>
      </c>
      <c r="B1438">
        <v>2019</v>
      </c>
      <c r="C1438" t="s">
        <v>307</v>
      </c>
      <c r="D1438" t="s">
        <v>324</v>
      </c>
    </row>
    <row r="1439" spans="1:4" x14ac:dyDescent="0.45">
      <c r="A1439">
        <v>487026074</v>
      </c>
      <c r="B1439">
        <v>2016</v>
      </c>
      <c r="C1439" t="s">
        <v>304</v>
      </c>
      <c r="D1439" t="s">
        <v>321</v>
      </c>
    </row>
    <row r="1440" spans="1:4" x14ac:dyDescent="0.45">
      <c r="A1440">
        <v>487026074</v>
      </c>
      <c r="B1440">
        <v>2016</v>
      </c>
      <c r="C1440" t="s">
        <v>302</v>
      </c>
      <c r="D1440" t="s">
        <v>319</v>
      </c>
    </row>
    <row r="1441" spans="1:4" x14ac:dyDescent="0.45">
      <c r="A1441">
        <v>487026075</v>
      </c>
      <c r="B1441">
        <v>2016</v>
      </c>
      <c r="C1441" t="s">
        <v>304</v>
      </c>
      <c r="D1441" t="s">
        <v>321</v>
      </c>
    </row>
    <row r="1442" spans="1:4" x14ac:dyDescent="0.45">
      <c r="A1442">
        <v>487026075</v>
      </c>
      <c r="B1442">
        <v>2016</v>
      </c>
      <c r="C1442" t="s">
        <v>302</v>
      </c>
      <c r="D1442" t="s">
        <v>319</v>
      </c>
    </row>
    <row r="1443" spans="1:4" x14ac:dyDescent="0.45">
      <c r="A1443">
        <v>487026076</v>
      </c>
      <c r="B1443">
        <v>2016</v>
      </c>
      <c r="C1443" t="s">
        <v>306</v>
      </c>
      <c r="D1443" t="s">
        <v>323</v>
      </c>
    </row>
    <row r="1444" spans="1:4" x14ac:dyDescent="0.45">
      <c r="A1444">
        <v>487026076</v>
      </c>
      <c r="B1444">
        <v>2016</v>
      </c>
      <c r="C1444" t="s">
        <v>307</v>
      </c>
      <c r="D1444" t="s">
        <v>324</v>
      </c>
    </row>
    <row r="1445" spans="1:4" x14ac:dyDescent="0.45">
      <c r="A1445">
        <v>487026077</v>
      </c>
      <c r="B1445">
        <v>2016</v>
      </c>
      <c r="C1445" t="s">
        <v>304</v>
      </c>
      <c r="D1445" t="s">
        <v>321</v>
      </c>
    </row>
    <row r="1446" spans="1:4" x14ac:dyDescent="0.45">
      <c r="A1446">
        <v>487026077</v>
      </c>
      <c r="B1446">
        <v>2016</v>
      </c>
      <c r="C1446" t="s">
        <v>302</v>
      </c>
      <c r="D1446" t="s">
        <v>319</v>
      </c>
    </row>
    <row r="1447" spans="1:4" x14ac:dyDescent="0.45">
      <c r="A1447">
        <v>487026078</v>
      </c>
      <c r="B1447">
        <v>2016</v>
      </c>
      <c r="C1447" t="s">
        <v>304</v>
      </c>
      <c r="D1447" t="s">
        <v>321</v>
      </c>
    </row>
    <row r="1448" spans="1:4" x14ac:dyDescent="0.45">
      <c r="A1448">
        <v>487026078</v>
      </c>
      <c r="B1448">
        <v>2016</v>
      </c>
      <c r="C1448" t="s">
        <v>302</v>
      </c>
      <c r="D1448" t="s">
        <v>319</v>
      </c>
    </row>
    <row r="1449" spans="1:4" x14ac:dyDescent="0.45">
      <c r="A1449">
        <v>487026079</v>
      </c>
      <c r="B1449">
        <v>2016</v>
      </c>
      <c r="C1449" t="s">
        <v>301</v>
      </c>
      <c r="D1449" t="s">
        <v>318</v>
      </c>
    </row>
    <row r="1450" spans="1:4" x14ac:dyDescent="0.45">
      <c r="A1450">
        <v>487026079</v>
      </c>
      <c r="B1450">
        <v>2016</v>
      </c>
      <c r="C1450" t="s">
        <v>302</v>
      </c>
      <c r="D1450" t="s">
        <v>319</v>
      </c>
    </row>
    <row r="1451" spans="1:4" x14ac:dyDescent="0.45">
      <c r="A1451">
        <v>487026080</v>
      </c>
      <c r="B1451">
        <v>2016</v>
      </c>
      <c r="C1451" t="s">
        <v>304</v>
      </c>
      <c r="D1451" t="s">
        <v>321</v>
      </c>
    </row>
    <row r="1452" spans="1:4" x14ac:dyDescent="0.45">
      <c r="A1452">
        <v>487026080</v>
      </c>
      <c r="B1452">
        <v>2016</v>
      </c>
      <c r="C1452" t="s">
        <v>302</v>
      </c>
      <c r="D1452" t="s">
        <v>319</v>
      </c>
    </row>
    <row r="1453" spans="1:4" x14ac:dyDescent="0.45">
      <c r="A1453">
        <v>487026081</v>
      </c>
      <c r="B1453">
        <v>2016</v>
      </c>
      <c r="C1453" t="s">
        <v>304</v>
      </c>
      <c r="D1453" t="s">
        <v>321</v>
      </c>
    </row>
    <row r="1454" spans="1:4" x14ac:dyDescent="0.45">
      <c r="A1454">
        <v>487026081</v>
      </c>
      <c r="B1454">
        <v>2016</v>
      </c>
      <c r="C1454" t="s">
        <v>302</v>
      </c>
      <c r="D1454" t="s">
        <v>319</v>
      </c>
    </row>
    <row r="1455" spans="1:4" x14ac:dyDescent="0.45">
      <c r="A1455">
        <v>487026081</v>
      </c>
      <c r="B1455">
        <v>2019</v>
      </c>
      <c r="C1455" t="s">
        <v>308</v>
      </c>
      <c r="D1455" t="s">
        <v>325</v>
      </c>
    </row>
    <row r="1456" spans="1:4" x14ac:dyDescent="0.45">
      <c r="A1456">
        <v>487026081</v>
      </c>
      <c r="B1456">
        <v>2019</v>
      </c>
      <c r="C1456" t="s">
        <v>300</v>
      </c>
      <c r="D1456" t="s">
        <v>317</v>
      </c>
    </row>
    <row r="1457" spans="1:4" x14ac:dyDescent="0.45">
      <c r="A1457">
        <v>487026082</v>
      </c>
      <c r="B1457">
        <v>2016</v>
      </c>
      <c r="C1457" t="s">
        <v>304</v>
      </c>
      <c r="D1457" t="s">
        <v>321</v>
      </c>
    </row>
    <row r="1458" spans="1:4" x14ac:dyDescent="0.45">
      <c r="A1458">
        <v>487026082</v>
      </c>
      <c r="B1458">
        <v>2016</v>
      </c>
      <c r="C1458" t="s">
        <v>302</v>
      </c>
      <c r="D1458" t="s">
        <v>319</v>
      </c>
    </row>
    <row r="1459" spans="1:4" x14ac:dyDescent="0.45">
      <c r="A1459">
        <v>487026083</v>
      </c>
      <c r="B1459">
        <v>2016</v>
      </c>
      <c r="C1459" t="s">
        <v>304</v>
      </c>
      <c r="D1459" t="s">
        <v>321</v>
      </c>
    </row>
    <row r="1460" spans="1:4" x14ac:dyDescent="0.45">
      <c r="A1460">
        <v>487026083</v>
      </c>
      <c r="B1460">
        <v>2016</v>
      </c>
      <c r="C1460" t="s">
        <v>302</v>
      </c>
      <c r="D1460" t="s">
        <v>319</v>
      </c>
    </row>
    <row r="1461" spans="1:4" x14ac:dyDescent="0.45">
      <c r="A1461">
        <v>487026084</v>
      </c>
      <c r="B1461">
        <v>2016</v>
      </c>
      <c r="C1461" t="s">
        <v>304</v>
      </c>
      <c r="D1461" t="s">
        <v>321</v>
      </c>
    </row>
    <row r="1462" spans="1:4" x14ac:dyDescent="0.45">
      <c r="A1462">
        <v>487026084</v>
      </c>
      <c r="B1462">
        <v>2016</v>
      </c>
      <c r="C1462" t="s">
        <v>302</v>
      </c>
      <c r="D1462" t="s">
        <v>319</v>
      </c>
    </row>
    <row r="1463" spans="1:4" x14ac:dyDescent="0.45">
      <c r="A1463">
        <v>487026085</v>
      </c>
      <c r="B1463">
        <v>2016</v>
      </c>
      <c r="C1463" t="s">
        <v>306</v>
      </c>
      <c r="D1463" t="s">
        <v>323</v>
      </c>
    </row>
    <row r="1464" spans="1:4" x14ac:dyDescent="0.45">
      <c r="A1464">
        <v>487026085</v>
      </c>
      <c r="B1464">
        <v>2016</v>
      </c>
      <c r="C1464" t="s">
        <v>307</v>
      </c>
      <c r="D1464" t="s">
        <v>324</v>
      </c>
    </row>
    <row r="1465" spans="1:4" x14ac:dyDescent="0.45">
      <c r="A1465">
        <v>487026085</v>
      </c>
      <c r="B1465">
        <v>2019</v>
      </c>
      <c r="C1465" t="s">
        <v>309</v>
      </c>
      <c r="D1465" t="s">
        <v>326</v>
      </c>
    </row>
    <row r="1466" spans="1:4" x14ac:dyDescent="0.45">
      <c r="A1466">
        <v>487026085</v>
      </c>
      <c r="B1466">
        <v>2019</v>
      </c>
      <c r="C1466" t="s">
        <v>302</v>
      </c>
      <c r="D1466" t="s">
        <v>319</v>
      </c>
    </row>
    <row r="1467" spans="1:4" x14ac:dyDescent="0.45">
      <c r="A1467">
        <v>487026086</v>
      </c>
      <c r="B1467">
        <v>2016</v>
      </c>
      <c r="C1467" t="s">
        <v>304</v>
      </c>
      <c r="D1467" t="s">
        <v>321</v>
      </c>
    </row>
    <row r="1468" spans="1:4" x14ac:dyDescent="0.45">
      <c r="A1468">
        <v>487026086</v>
      </c>
      <c r="B1468">
        <v>2016</v>
      </c>
      <c r="C1468" t="s">
        <v>302</v>
      </c>
      <c r="D1468" t="s">
        <v>319</v>
      </c>
    </row>
    <row r="1469" spans="1:4" x14ac:dyDescent="0.45">
      <c r="A1469">
        <v>487026087</v>
      </c>
      <c r="B1469">
        <v>2016</v>
      </c>
      <c r="C1469" t="s">
        <v>306</v>
      </c>
      <c r="D1469" t="s">
        <v>323</v>
      </c>
    </row>
    <row r="1470" spans="1:4" x14ac:dyDescent="0.45">
      <c r="A1470">
        <v>487026087</v>
      </c>
      <c r="B1470">
        <v>2016</v>
      </c>
      <c r="C1470" t="s">
        <v>307</v>
      </c>
      <c r="D1470" t="s">
        <v>324</v>
      </c>
    </row>
    <row r="1471" spans="1:4" x14ac:dyDescent="0.45">
      <c r="A1471">
        <v>487026088</v>
      </c>
      <c r="B1471">
        <v>2016</v>
      </c>
      <c r="C1471" t="s">
        <v>304</v>
      </c>
      <c r="D1471" t="s">
        <v>321</v>
      </c>
    </row>
    <row r="1472" spans="1:4" x14ac:dyDescent="0.45">
      <c r="A1472">
        <v>487026088</v>
      </c>
      <c r="B1472">
        <v>2016</v>
      </c>
      <c r="C1472" t="s">
        <v>302</v>
      </c>
      <c r="D1472" t="s">
        <v>319</v>
      </c>
    </row>
    <row r="1473" spans="1:4" x14ac:dyDescent="0.45">
      <c r="A1473">
        <v>487026089</v>
      </c>
      <c r="B1473">
        <v>2016</v>
      </c>
      <c r="C1473" t="s">
        <v>306</v>
      </c>
      <c r="D1473" t="s">
        <v>323</v>
      </c>
    </row>
    <row r="1474" spans="1:4" x14ac:dyDescent="0.45">
      <c r="A1474">
        <v>487026089</v>
      </c>
      <c r="B1474">
        <v>2016</v>
      </c>
      <c r="C1474" t="s">
        <v>307</v>
      </c>
      <c r="D1474" t="s">
        <v>324</v>
      </c>
    </row>
    <row r="1475" spans="1:4" x14ac:dyDescent="0.45">
      <c r="A1475">
        <v>487026090</v>
      </c>
      <c r="B1475">
        <v>2016</v>
      </c>
      <c r="C1475" t="s">
        <v>314</v>
      </c>
      <c r="D1475" t="s">
        <v>331</v>
      </c>
    </row>
    <row r="1476" spans="1:4" x14ac:dyDescent="0.45">
      <c r="A1476">
        <v>487026090</v>
      </c>
      <c r="B1476">
        <v>2016</v>
      </c>
      <c r="C1476" t="s">
        <v>313</v>
      </c>
      <c r="D1476" t="s">
        <v>330</v>
      </c>
    </row>
    <row r="1477" spans="1:4" x14ac:dyDescent="0.45">
      <c r="A1477">
        <v>487026091</v>
      </c>
      <c r="B1477">
        <v>2016</v>
      </c>
      <c r="C1477" t="s">
        <v>304</v>
      </c>
      <c r="D1477" t="s">
        <v>321</v>
      </c>
    </row>
    <row r="1478" spans="1:4" x14ac:dyDescent="0.45">
      <c r="A1478">
        <v>487026091</v>
      </c>
      <c r="B1478">
        <v>2016</v>
      </c>
      <c r="C1478" t="s">
        <v>302</v>
      </c>
      <c r="D1478" t="s">
        <v>319</v>
      </c>
    </row>
    <row r="1479" spans="1:4" x14ac:dyDescent="0.45">
      <c r="A1479">
        <v>487026092</v>
      </c>
      <c r="B1479">
        <v>2016</v>
      </c>
      <c r="C1479" t="s">
        <v>301</v>
      </c>
      <c r="D1479" t="s">
        <v>318</v>
      </c>
    </row>
    <row r="1480" spans="1:4" x14ac:dyDescent="0.45">
      <c r="A1480">
        <v>487026092</v>
      </c>
      <c r="B1480">
        <v>2016</v>
      </c>
      <c r="C1480" t="s">
        <v>302</v>
      </c>
      <c r="D1480" t="s">
        <v>319</v>
      </c>
    </row>
    <row r="1481" spans="1:4" x14ac:dyDescent="0.45">
      <c r="A1481">
        <v>487026093</v>
      </c>
      <c r="B1481">
        <v>2016</v>
      </c>
      <c r="C1481" t="s">
        <v>304</v>
      </c>
      <c r="D1481" t="s">
        <v>321</v>
      </c>
    </row>
    <row r="1482" spans="1:4" x14ac:dyDescent="0.45">
      <c r="A1482">
        <v>487026093</v>
      </c>
      <c r="B1482">
        <v>2016</v>
      </c>
      <c r="C1482" t="s">
        <v>302</v>
      </c>
      <c r="D1482" t="s">
        <v>319</v>
      </c>
    </row>
    <row r="1483" spans="1:4" x14ac:dyDescent="0.45">
      <c r="A1483">
        <v>487026094</v>
      </c>
      <c r="B1483">
        <v>2016</v>
      </c>
      <c r="C1483" t="s">
        <v>304</v>
      </c>
      <c r="D1483" t="s">
        <v>321</v>
      </c>
    </row>
    <row r="1484" spans="1:4" x14ac:dyDescent="0.45">
      <c r="A1484">
        <v>487026094</v>
      </c>
      <c r="B1484">
        <v>2016</v>
      </c>
      <c r="C1484" t="s">
        <v>302</v>
      </c>
      <c r="D1484" t="s">
        <v>319</v>
      </c>
    </row>
    <row r="1485" spans="1:4" x14ac:dyDescent="0.45">
      <c r="A1485">
        <v>487026095</v>
      </c>
      <c r="B1485">
        <v>2016</v>
      </c>
      <c r="C1485" t="s">
        <v>304</v>
      </c>
      <c r="D1485" t="s">
        <v>321</v>
      </c>
    </row>
    <row r="1486" spans="1:4" x14ac:dyDescent="0.45">
      <c r="A1486">
        <v>487026095</v>
      </c>
      <c r="B1486">
        <v>2016</v>
      </c>
      <c r="C1486" t="s">
        <v>302</v>
      </c>
      <c r="D1486" t="s">
        <v>319</v>
      </c>
    </row>
    <row r="1487" spans="1:4" x14ac:dyDescent="0.45">
      <c r="A1487">
        <v>487026096</v>
      </c>
      <c r="B1487">
        <v>2016</v>
      </c>
      <c r="C1487" t="s">
        <v>304</v>
      </c>
      <c r="D1487" t="s">
        <v>321</v>
      </c>
    </row>
    <row r="1488" spans="1:4" x14ac:dyDescent="0.45">
      <c r="A1488">
        <v>487026096</v>
      </c>
      <c r="B1488">
        <v>2016</v>
      </c>
      <c r="C1488" t="s">
        <v>302</v>
      </c>
      <c r="D1488" t="s">
        <v>319</v>
      </c>
    </row>
    <row r="1489" spans="1:4" x14ac:dyDescent="0.45">
      <c r="A1489">
        <v>487026097</v>
      </c>
      <c r="B1489">
        <v>2016</v>
      </c>
      <c r="C1489" t="s">
        <v>304</v>
      </c>
      <c r="D1489" t="s">
        <v>321</v>
      </c>
    </row>
    <row r="1490" spans="1:4" x14ac:dyDescent="0.45">
      <c r="A1490">
        <v>487026097</v>
      </c>
      <c r="B1490">
        <v>2016</v>
      </c>
      <c r="C1490" t="s">
        <v>302</v>
      </c>
      <c r="D1490" t="s">
        <v>319</v>
      </c>
    </row>
    <row r="1491" spans="1:4" x14ac:dyDescent="0.45">
      <c r="A1491">
        <v>487026097</v>
      </c>
      <c r="B1491">
        <v>2019</v>
      </c>
      <c r="C1491" t="s">
        <v>303</v>
      </c>
      <c r="D1491" t="s">
        <v>320</v>
      </c>
    </row>
    <row r="1492" spans="1:4" x14ac:dyDescent="0.45">
      <c r="A1492">
        <v>487026098</v>
      </c>
      <c r="B1492">
        <v>2016</v>
      </c>
      <c r="C1492" t="s">
        <v>310</v>
      </c>
      <c r="D1492" t="s">
        <v>327</v>
      </c>
    </row>
    <row r="1493" spans="1:4" x14ac:dyDescent="0.45">
      <c r="A1493">
        <v>487026098</v>
      </c>
      <c r="B1493">
        <v>2016</v>
      </c>
      <c r="C1493" t="s">
        <v>300</v>
      </c>
      <c r="D1493" t="s">
        <v>317</v>
      </c>
    </row>
    <row r="1494" spans="1:4" x14ac:dyDescent="0.45">
      <c r="A1494">
        <v>487026099</v>
      </c>
      <c r="B1494">
        <v>2016</v>
      </c>
      <c r="C1494" t="s">
        <v>301</v>
      </c>
      <c r="D1494" t="s">
        <v>318</v>
      </c>
    </row>
    <row r="1495" spans="1:4" x14ac:dyDescent="0.45">
      <c r="A1495">
        <v>487026099</v>
      </c>
      <c r="B1495">
        <v>2016</v>
      </c>
      <c r="C1495" t="s">
        <v>302</v>
      </c>
      <c r="D1495" t="s">
        <v>319</v>
      </c>
    </row>
    <row r="1496" spans="1:4" x14ac:dyDescent="0.45">
      <c r="A1496">
        <v>487026100</v>
      </c>
      <c r="B1496">
        <v>2016</v>
      </c>
      <c r="C1496" t="s">
        <v>304</v>
      </c>
      <c r="D1496" t="s">
        <v>321</v>
      </c>
    </row>
    <row r="1497" spans="1:4" x14ac:dyDescent="0.45">
      <c r="A1497">
        <v>487026100</v>
      </c>
      <c r="B1497">
        <v>2016</v>
      </c>
      <c r="C1497" t="s">
        <v>302</v>
      </c>
      <c r="D1497" t="s">
        <v>319</v>
      </c>
    </row>
    <row r="1498" spans="1:4" x14ac:dyDescent="0.45">
      <c r="A1498">
        <v>487026101</v>
      </c>
      <c r="B1498">
        <v>2016</v>
      </c>
      <c r="C1498" t="s">
        <v>304</v>
      </c>
      <c r="D1498" t="s">
        <v>321</v>
      </c>
    </row>
    <row r="1499" spans="1:4" x14ac:dyDescent="0.45">
      <c r="A1499">
        <v>487026101</v>
      </c>
      <c r="B1499">
        <v>2016</v>
      </c>
      <c r="C1499" t="s">
        <v>302</v>
      </c>
      <c r="D1499" t="s">
        <v>319</v>
      </c>
    </row>
    <row r="1500" spans="1:4" x14ac:dyDescent="0.45">
      <c r="A1500">
        <v>487026101</v>
      </c>
      <c r="B1500">
        <v>2019</v>
      </c>
      <c r="C1500" t="s">
        <v>309</v>
      </c>
      <c r="D1500" t="s">
        <v>326</v>
      </c>
    </row>
    <row r="1501" spans="1:4" x14ac:dyDescent="0.45">
      <c r="A1501">
        <v>487026102</v>
      </c>
      <c r="B1501">
        <v>2016</v>
      </c>
      <c r="C1501" t="s">
        <v>306</v>
      </c>
      <c r="D1501" t="s">
        <v>323</v>
      </c>
    </row>
    <row r="1502" spans="1:4" x14ac:dyDescent="0.45">
      <c r="A1502">
        <v>487026102</v>
      </c>
      <c r="B1502">
        <v>2016</v>
      </c>
      <c r="C1502" t="s">
        <v>307</v>
      </c>
      <c r="D1502" t="s">
        <v>324</v>
      </c>
    </row>
    <row r="1503" spans="1:4" x14ac:dyDescent="0.45">
      <c r="A1503">
        <v>487026103</v>
      </c>
      <c r="B1503">
        <v>2016</v>
      </c>
      <c r="C1503" t="s">
        <v>304</v>
      </c>
      <c r="D1503" t="s">
        <v>321</v>
      </c>
    </row>
    <row r="1504" spans="1:4" x14ac:dyDescent="0.45">
      <c r="A1504">
        <v>487026103</v>
      </c>
      <c r="B1504">
        <v>2016</v>
      </c>
      <c r="C1504" t="s">
        <v>302</v>
      </c>
      <c r="D1504" t="s">
        <v>319</v>
      </c>
    </row>
    <row r="1505" spans="1:4" x14ac:dyDescent="0.45">
      <c r="A1505">
        <v>487026104</v>
      </c>
      <c r="B1505">
        <v>2016</v>
      </c>
      <c r="C1505" t="s">
        <v>305</v>
      </c>
      <c r="D1505" t="s">
        <v>322</v>
      </c>
    </row>
    <row r="1506" spans="1:4" x14ac:dyDescent="0.45">
      <c r="A1506">
        <v>487026104</v>
      </c>
      <c r="B1506">
        <v>2016</v>
      </c>
      <c r="C1506" t="s">
        <v>300</v>
      </c>
      <c r="D1506" t="s">
        <v>317</v>
      </c>
    </row>
    <row r="1507" spans="1:4" x14ac:dyDescent="0.45">
      <c r="A1507">
        <v>487026105</v>
      </c>
      <c r="B1507">
        <v>2016</v>
      </c>
      <c r="C1507" t="s">
        <v>304</v>
      </c>
      <c r="D1507" t="s">
        <v>321</v>
      </c>
    </row>
    <row r="1508" spans="1:4" x14ac:dyDescent="0.45">
      <c r="A1508">
        <v>487026105</v>
      </c>
      <c r="B1508">
        <v>2016</v>
      </c>
      <c r="C1508" t="s">
        <v>302</v>
      </c>
      <c r="D1508" t="s">
        <v>319</v>
      </c>
    </row>
    <row r="1509" spans="1:4" x14ac:dyDescent="0.45">
      <c r="A1509">
        <v>487026106</v>
      </c>
      <c r="B1509">
        <v>2016</v>
      </c>
      <c r="C1509" t="s">
        <v>305</v>
      </c>
      <c r="D1509" t="s">
        <v>322</v>
      </c>
    </row>
    <row r="1510" spans="1:4" x14ac:dyDescent="0.45">
      <c r="A1510">
        <v>487026106</v>
      </c>
      <c r="B1510">
        <v>2016</v>
      </c>
      <c r="C1510" t="s">
        <v>300</v>
      </c>
      <c r="D1510" t="s">
        <v>317</v>
      </c>
    </row>
    <row r="1511" spans="1:4" x14ac:dyDescent="0.45">
      <c r="A1511">
        <v>487026107</v>
      </c>
      <c r="B1511">
        <v>2016</v>
      </c>
      <c r="C1511" t="s">
        <v>306</v>
      </c>
      <c r="D1511" t="s">
        <v>323</v>
      </c>
    </row>
    <row r="1512" spans="1:4" x14ac:dyDescent="0.45">
      <c r="A1512">
        <v>487026107</v>
      </c>
      <c r="B1512">
        <v>2016</v>
      </c>
      <c r="C1512" t="s">
        <v>307</v>
      </c>
      <c r="D1512" t="s">
        <v>324</v>
      </c>
    </row>
    <row r="1513" spans="1:4" x14ac:dyDescent="0.45">
      <c r="A1513">
        <v>487026108</v>
      </c>
      <c r="B1513">
        <v>2016</v>
      </c>
      <c r="C1513" t="s">
        <v>304</v>
      </c>
      <c r="D1513" t="s">
        <v>321</v>
      </c>
    </row>
    <row r="1514" spans="1:4" x14ac:dyDescent="0.45">
      <c r="A1514">
        <v>487026108</v>
      </c>
      <c r="B1514">
        <v>2016</v>
      </c>
      <c r="C1514" t="s">
        <v>302</v>
      </c>
      <c r="D1514" t="s">
        <v>319</v>
      </c>
    </row>
    <row r="1515" spans="1:4" x14ac:dyDescent="0.45">
      <c r="A1515">
        <v>487026108</v>
      </c>
      <c r="B1515">
        <v>2019</v>
      </c>
      <c r="C1515" t="s">
        <v>303</v>
      </c>
      <c r="D1515" t="s">
        <v>320</v>
      </c>
    </row>
    <row r="1516" spans="1:4" x14ac:dyDescent="0.45">
      <c r="A1516">
        <v>487026109</v>
      </c>
      <c r="B1516">
        <v>2016</v>
      </c>
      <c r="C1516" t="s">
        <v>306</v>
      </c>
      <c r="D1516" t="s">
        <v>323</v>
      </c>
    </row>
    <row r="1517" spans="1:4" x14ac:dyDescent="0.45">
      <c r="A1517">
        <v>487026109</v>
      </c>
      <c r="B1517">
        <v>2016</v>
      </c>
      <c r="C1517" t="s">
        <v>307</v>
      </c>
      <c r="D1517" t="s">
        <v>324</v>
      </c>
    </row>
    <row r="1518" spans="1:4" x14ac:dyDescent="0.45">
      <c r="A1518">
        <v>487026110</v>
      </c>
      <c r="B1518">
        <v>2016</v>
      </c>
      <c r="C1518" t="s">
        <v>304</v>
      </c>
      <c r="D1518" t="s">
        <v>321</v>
      </c>
    </row>
    <row r="1519" spans="1:4" x14ac:dyDescent="0.45">
      <c r="A1519">
        <v>487026110</v>
      </c>
      <c r="B1519">
        <v>2016</v>
      </c>
      <c r="C1519" t="s">
        <v>302</v>
      </c>
      <c r="D1519" t="s">
        <v>319</v>
      </c>
    </row>
    <row r="1520" spans="1:4" x14ac:dyDescent="0.45">
      <c r="A1520">
        <v>487026111</v>
      </c>
      <c r="B1520">
        <v>2016</v>
      </c>
      <c r="C1520" t="s">
        <v>301</v>
      </c>
      <c r="D1520" t="s">
        <v>318</v>
      </c>
    </row>
    <row r="1521" spans="1:4" x14ac:dyDescent="0.45">
      <c r="A1521">
        <v>487026111</v>
      </c>
      <c r="B1521">
        <v>2016</v>
      </c>
      <c r="C1521" t="s">
        <v>302</v>
      </c>
      <c r="D1521" t="s">
        <v>319</v>
      </c>
    </row>
    <row r="1522" spans="1:4" x14ac:dyDescent="0.45">
      <c r="A1522">
        <v>487026112</v>
      </c>
      <c r="B1522">
        <v>2016</v>
      </c>
      <c r="C1522" t="s">
        <v>305</v>
      </c>
      <c r="D1522" t="s">
        <v>322</v>
      </c>
    </row>
    <row r="1523" spans="1:4" x14ac:dyDescent="0.45">
      <c r="A1523">
        <v>487026112</v>
      </c>
      <c r="B1523">
        <v>2016</v>
      </c>
      <c r="C1523" t="s">
        <v>300</v>
      </c>
      <c r="D1523" t="s">
        <v>317</v>
      </c>
    </row>
    <row r="1524" spans="1:4" x14ac:dyDescent="0.45">
      <c r="A1524">
        <v>487026113</v>
      </c>
      <c r="B1524">
        <v>2016</v>
      </c>
      <c r="C1524" t="s">
        <v>304</v>
      </c>
      <c r="D1524" t="s">
        <v>321</v>
      </c>
    </row>
    <row r="1525" spans="1:4" x14ac:dyDescent="0.45">
      <c r="A1525">
        <v>487026113</v>
      </c>
      <c r="B1525">
        <v>2016</v>
      </c>
      <c r="C1525" t="s">
        <v>302</v>
      </c>
      <c r="D1525" t="s">
        <v>319</v>
      </c>
    </row>
    <row r="1526" spans="1:4" x14ac:dyDescent="0.45">
      <c r="A1526">
        <v>487026114</v>
      </c>
      <c r="B1526">
        <v>2016</v>
      </c>
      <c r="C1526" t="s">
        <v>304</v>
      </c>
      <c r="D1526" t="s">
        <v>321</v>
      </c>
    </row>
    <row r="1527" spans="1:4" x14ac:dyDescent="0.45">
      <c r="A1527">
        <v>487026114</v>
      </c>
      <c r="B1527">
        <v>2016</v>
      </c>
      <c r="C1527" t="s">
        <v>302</v>
      </c>
      <c r="D1527" t="s">
        <v>319</v>
      </c>
    </row>
    <row r="1528" spans="1:4" x14ac:dyDescent="0.45">
      <c r="A1528">
        <v>487026115</v>
      </c>
      <c r="B1528">
        <v>2016</v>
      </c>
      <c r="C1528" t="s">
        <v>304</v>
      </c>
      <c r="D1528" t="s">
        <v>321</v>
      </c>
    </row>
    <row r="1529" spans="1:4" x14ac:dyDescent="0.45">
      <c r="A1529">
        <v>487026115</v>
      </c>
      <c r="B1529">
        <v>2016</v>
      </c>
      <c r="C1529" t="s">
        <v>302</v>
      </c>
      <c r="D1529" t="s">
        <v>319</v>
      </c>
    </row>
    <row r="1530" spans="1:4" x14ac:dyDescent="0.45">
      <c r="A1530">
        <v>487026115</v>
      </c>
      <c r="B1530">
        <v>2019</v>
      </c>
      <c r="C1530" t="s">
        <v>308</v>
      </c>
      <c r="D1530" t="s">
        <v>325</v>
      </c>
    </row>
    <row r="1531" spans="1:4" x14ac:dyDescent="0.45">
      <c r="A1531">
        <v>487026115</v>
      </c>
      <c r="B1531">
        <v>2019</v>
      </c>
      <c r="C1531" t="s">
        <v>300</v>
      </c>
      <c r="D1531" t="s">
        <v>317</v>
      </c>
    </row>
    <row r="1532" spans="1:4" x14ac:dyDescent="0.45">
      <c r="A1532">
        <v>487026116</v>
      </c>
      <c r="B1532">
        <v>2016</v>
      </c>
      <c r="C1532" t="s">
        <v>304</v>
      </c>
      <c r="D1532" t="s">
        <v>321</v>
      </c>
    </row>
    <row r="1533" spans="1:4" x14ac:dyDescent="0.45">
      <c r="A1533">
        <v>487026116</v>
      </c>
      <c r="B1533">
        <v>2016</v>
      </c>
      <c r="C1533" t="s">
        <v>302</v>
      </c>
      <c r="D1533" t="s">
        <v>319</v>
      </c>
    </row>
    <row r="1534" spans="1:4" x14ac:dyDescent="0.45">
      <c r="A1534">
        <v>487026117</v>
      </c>
      <c r="B1534">
        <v>2016</v>
      </c>
      <c r="C1534" t="s">
        <v>301</v>
      </c>
      <c r="D1534" t="s">
        <v>318</v>
      </c>
    </row>
    <row r="1535" spans="1:4" x14ac:dyDescent="0.45">
      <c r="A1535">
        <v>487026117</v>
      </c>
      <c r="B1535">
        <v>2016</v>
      </c>
      <c r="C1535" t="s">
        <v>302</v>
      </c>
      <c r="D1535" t="s">
        <v>319</v>
      </c>
    </row>
    <row r="1536" spans="1:4" x14ac:dyDescent="0.45">
      <c r="A1536">
        <v>487026118</v>
      </c>
      <c r="B1536">
        <v>2016</v>
      </c>
      <c r="C1536" t="s">
        <v>304</v>
      </c>
      <c r="D1536" t="s">
        <v>321</v>
      </c>
    </row>
    <row r="1537" spans="1:4" x14ac:dyDescent="0.45">
      <c r="A1537">
        <v>487026118</v>
      </c>
      <c r="B1537">
        <v>2016</v>
      </c>
      <c r="C1537" t="s">
        <v>302</v>
      </c>
      <c r="D1537" t="s">
        <v>319</v>
      </c>
    </row>
    <row r="1538" spans="1:4" x14ac:dyDescent="0.45">
      <c r="A1538">
        <v>487026119</v>
      </c>
      <c r="B1538">
        <v>2016</v>
      </c>
      <c r="C1538" t="s">
        <v>304</v>
      </c>
      <c r="D1538" t="s">
        <v>321</v>
      </c>
    </row>
    <row r="1539" spans="1:4" x14ac:dyDescent="0.45">
      <c r="A1539">
        <v>487026119</v>
      </c>
      <c r="B1539">
        <v>2016</v>
      </c>
      <c r="C1539" t="s">
        <v>302</v>
      </c>
      <c r="D1539" t="s">
        <v>319</v>
      </c>
    </row>
    <row r="1540" spans="1:4" x14ac:dyDescent="0.45">
      <c r="A1540">
        <v>487026119</v>
      </c>
      <c r="B1540">
        <v>2019</v>
      </c>
      <c r="C1540" t="s">
        <v>301</v>
      </c>
      <c r="D1540" t="s">
        <v>318</v>
      </c>
    </row>
    <row r="1541" spans="1:4" x14ac:dyDescent="0.45">
      <c r="A1541">
        <v>487026120</v>
      </c>
      <c r="B1541">
        <v>2016</v>
      </c>
      <c r="C1541" t="s">
        <v>304</v>
      </c>
      <c r="D1541" t="s">
        <v>321</v>
      </c>
    </row>
    <row r="1542" spans="1:4" x14ac:dyDescent="0.45">
      <c r="A1542">
        <v>487026120</v>
      </c>
      <c r="B1542">
        <v>2016</v>
      </c>
      <c r="C1542" t="s">
        <v>302</v>
      </c>
      <c r="D1542" t="s">
        <v>319</v>
      </c>
    </row>
    <row r="1543" spans="1:4" x14ac:dyDescent="0.45">
      <c r="A1543">
        <v>487026120</v>
      </c>
      <c r="B1543">
        <v>2019</v>
      </c>
      <c r="C1543" t="s">
        <v>306</v>
      </c>
      <c r="D1543" t="s">
        <v>323</v>
      </c>
    </row>
    <row r="1544" spans="1:4" x14ac:dyDescent="0.45">
      <c r="A1544">
        <v>487026120</v>
      </c>
      <c r="B1544">
        <v>2019</v>
      </c>
      <c r="C1544" t="s">
        <v>307</v>
      </c>
      <c r="D1544" t="s">
        <v>324</v>
      </c>
    </row>
    <row r="1545" spans="1:4" x14ac:dyDescent="0.45">
      <c r="A1545">
        <v>487026121</v>
      </c>
      <c r="B1545">
        <v>2016</v>
      </c>
      <c r="C1545" t="s">
        <v>304</v>
      </c>
      <c r="D1545" t="s">
        <v>321</v>
      </c>
    </row>
    <row r="1546" spans="1:4" x14ac:dyDescent="0.45">
      <c r="A1546">
        <v>487026121</v>
      </c>
      <c r="B1546">
        <v>2016</v>
      </c>
      <c r="C1546" t="s">
        <v>302</v>
      </c>
      <c r="D1546" t="s">
        <v>319</v>
      </c>
    </row>
    <row r="1547" spans="1:4" x14ac:dyDescent="0.45">
      <c r="A1547">
        <v>487026122</v>
      </c>
      <c r="B1547">
        <v>2016</v>
      </c>
      <c r="C1547" t="s">
        <v>304</v>
      </c>
      <c r="D1547" t="s">
        <v>321</v>
      </c>
    </row>
    <row r="1548" spans="1:4" x14ac:dyDescent="0.45">
      <c r="A1548">
        <v>487026122</v>
      </c>
      <c r="B1548">
        <v>2016</v>
      </c>
      <c r="C1548" t="s">
        <v>302</v>
      </c>
      <c r="D1548" t="s">
        <v>319</v>
      </c>
    </row>
    <row r="1549" spans="1:4" x14ac:dyDescent="0.45">
      <c r="A1549">
        <v>487026122</v>
      </c>
      <c r="B1549">
        <v>2019</v>
      </c>
      <c r="C1549" t="s">
        <v>305</v>
      </c>
      <c r="D1549" t="s">
        <v>322</v>
      </c>
    </row>
    <row r="1550" spans="1:4" x14ac:dyDescent="0.45">
      <c r="A1550">
        <v>487026122</v>
      </c>
      <c r="B1550">
        <v>2019</v>
      </c>
      <c r="C1550" t="s">
        <v>300</v>
      </c>
      <c r="D1550" t="s">
        <v>317</v>
      </c>
    </row>
    <row r="1551" spans="1:4" x14ac:dyDescent="0.45">
      <c r="A1551">
        <v>487026123</v>
      </c>
      <c r="B1551">
        <v>2016</v>
      </c>
      <c r="C1551" t="s">
        <v>305</v>
      </c>
      <c r="D1551" t="s">
        <v>322</v>
      </c>
    </row>
    <row r="1552" spans="1:4" x14ac:dyDescent="0.45">
      <c r="A1552">
        <v>487026123</v>
      </c>
      <c r="B1552">
        <v>2016</v>
      </c>
      <c r="C1552" t="s">
        <v>300</v>
      </c>
      <c r="D1552" t="s">
        <v>317</v>
      </c>
    </row>
    <row r="1553" spans="1:4" x14ac:dyDescent="0.45">
      <c r="A1553">
        <v>487026124</v>
      </c>
      <c r="B1553">
        <v>2016</v>
      </c>
      <c r="C1553" t="s">
        <v>308</v>
      </c>
      <c r="D1553" t="s">
        <v>325</v>
      </c>
    </row>
    <row r="1554" spans="1:4" x14ac:dyDescent="0.45">
      <c r="A1554">
        <v>487026124</v>
      </c>
      <c r="B1554">
        <v>2016</v>
      </c>
      <c r="C1554" t="s">
        <v>300</v>
      </c>
      <c r="D1554" t="s">
        <v>317</v>
      </c>
    </row>
    <row r="1555" spans="1:4" x14ac:dyDescent="0.45">
      <c r="A1555">
        <v>487026125</v>
      </c>
      <c r="B1555">
        <v>2016</v>
      </c>
      <c r="C1555" t="s">
        <v>304</v>
      </c>
      <c r="D1555" t="s">
        <v>321</v>
      </c>
    </row>
    <row r="1556" spans="1:4" x14ac:dyDescent="0.45">
      <c r="A1556">
        <v>487026125</v>
      </c>
      <c r="B1556">
        <v>2016</v>
      </c>
      <c r="C1556" t="s">
        <v>302</v>
      </c>
      <c r="D1556" t="s">
        <v>319</v>
      </c>
    </row>
    <row r="1557" spans="1:4" x14ac:dyDescent="0.45">
      <c r="A1557">
        <v>487026126</v>
      </c>
      <c r="B1557">
        <v>2016</v>
      </c>
      <c r="C1557" t="s">
        <v>304</v>
      </c>
      <c r="D1557" t="s">
        <v>321</v>
      </c>
    </row>
    <row r="1558" spans="1:4" x14ac:dyDescent="0.45">
      <c r="A1558">
        <v>487026126</v>
      </c>
      <c r="B1558">
        <v>2016</v>
      </c>
      <c r="C1558" t="s">
        <v>302</v>
      </c>
      <c r="D1558" t="s">
        <v>319</v>
      </c>
    </row>
    <row r="1559" spans="1:4" x14ac:dyDescent="0.45">
      <c r="A1559">
        <v>487026127</v>
      </c>
      <c r="B1559">
        <v>2016</v>
      </c>
      <c r="C1559" t="s">
        <v>306</v>
      </c>
      <c r="D1559" t="s">
        <v>323</v>
      </c>
    </row>
    <row r="1560" spans="1:4" x14ac:dyDescent="0.45">
      <c r="A1560">
        <v>487026127</v>
      </c>
      <c r="B1560">
        <v>2016</v>
      </c>
      <c r="C1560" t="s">
        <v>307</v>
      </c>
      <c r="D1560" t="s">
        <v>324</v>
      </c>
    </row>
    <row r="1561" spans="1:4" x14ac:dyDescent="0.45">
      <c r="A1561">
        <v>487026129</v>
      </c>
      <c r="B1561">
        <v>2016</v>
      </c>
      <c r="C1561" t="s">
        <v>308</v>
      </c>
      <c r="D1561" t="s">
        <v>325</v>
      </c>
    </row>
    <row r="1562" spans="1:4" x14ac:dyDescent="0.45">
      <c r="A1562">
        <v>487026129</v>
      </c>
      <c r="B1562">
        <v>2016</v>
      </c>
      <c r="C1562" t="s">
        <v>300</v>
      </c>
      <c r="D1562" t="s">
        <v>317</v>
      </c>
    </row>
    <row r="1563" spans="1:4" x14ac:dyDescent="0.45">
      <c r="A1563">
        <v>487026131</v>
      </c>
      <c r="B1563">
        <v>2016</v>
      </c>
      <c r="C1563" t="s">
        <v>304</v>
      </c>
      <c r="D1563" t="s">
        <v>321</v>
      </c>
    </row>
    <row r="1564" spans="1:4" x14ac:dyDescent="0.45">
      <c r="A1564">
        <v>487026131</v>
      </c>
      <c r="B1564">
        <v>2016</v>
      </c>
      <c r="C1564" t="s">
        <v>302</v>
      </c>
      <c r="D1564" t="s">
        <v>319</v>
      </c>
    </row>
    <row r="1565" spans="1:4" x14ac:dyDescent="0.45">
      <c r="A1565">
        <v>487026132</v>
      </c>
      <c r="B1565">
        <v>2016</v>
      </c>
      <c r="C1565" t="s">
        <v>304</v>
      </c>
      <c r="D1565" t="s">
        <v>321</v>
      </c>
    </row>
    <row r="1566" spans="1:4" x14ac:dyDescent="0.45">
      <c r="A1566">
        <v>487026132</v>
      </c>
      <c r="B1566">
        <v>2016</v>
      </c>
      <c r="C1566" t="s">
        <v>302</v>
      </c>
      <c r="D1566" t="s">
        <v>319</v>
      </c>
    </row>
    <row r="1567" spans="1:4" x14ac:dyDescent="0.45">
      <c r="A1567">
        <v>487026133</v>
      </c>
      <c r="B1567">
        <v>2016</v>
      </c>
      <c r="C1567" t="s">
        <v>306</v>
      </c>
      <c r="D1567" t="s">
        <v>323</v>
      </c>
    </row>
    <row r="1568" spans="1:4" x14ac:dyDescent="0.45">
      <c r="A1568">
        <v>487026133</v>
      </c>
      <c r="B1568">
        <v>2016</v>
      </c>
      <c r="C1568" t="s">
        <v>307</v>
      </c>
      <c r="D1568" t="s">
        <v>324</v>
      </c>
    </row>
    <row r="1569" spans="1:4" x14ac:dyDescent="0.45">
      <c r="A1569">
        <v>487026134</v>
      </c>
      <c r="B1569">
        <v>2016</v>
      </c>
      <c r="C1569" t="s">
        <v>304</v>
      </c>
      <c r="D1569" t="s">
        <v>321</v>
      </c>
    </row>
    <row r="1570" spans="1:4" x14ac:dyDescent="0.45">
      <c r="A1570">
        <v>487026134</v>
      </c>
      <c r="B1570">
        <v>2016</v>
      </c>
      <c r="C1570" t="s">
        <v>302</v>
      </c>
      <c r="D1570" t="s">
        <v>319</v>
      </c>
    </row>
    <row r="1571" spans="1:4" x14ac:dyDescent="0.45">
      <c r="A1571">
        <v>487026135</v>
      </c>
      <c r="B1571">
        <v>2016</v>
      </c>
      <c r="C1571" t="s">
        <v>304</v>
      </c>
      <c r="D1571" t="s">
        <v>321</v>
      </c>
    </row>
    <row r="1572" spans="1:4" x14ac:dyDescent="0.45">
      <c r="A1572">
        <v>487026135</v>
      </c>
      <c r="B1572">
        <v>2016</v>
      </c>
      <c r="C1572" t="s">
        <v>302</v>
      </c>
      <c r="D1572" t="s">
        <v>319</v>
      </c>
    </row>
    <row r="1573" spans="1:4" x14ac:dyDescent="0.45">
      <c r="A1573">
        <v>487026136</v>
      </c>
      <c r="B1573">
        <v>2016</v>
      </c>
      <c r="C1573" t="s">
        <v>308</v>
      </c>
      <c r="D1573" t="s">
        <v>325</v>
      </c>
    </row>
    <row r="1574" spans="1:4" x14ac:dyDescent="0.45">
      <c r="A1574">
        <v>487026136</v>
      </c>
      <c r="B1574">
        <v>2016</v>
      </c>
      <c r="C1574" t="s">
        <v>300</v>
      </c>
      <c r="D1574" t="s">
        <v>317</v>
      </c>
    </row>
    <row r="1575" spans="1:4" x14ac:dyDescent="0.45">
      <c r="A1575">
        <v>487026137</v>
      </c>
      <c r="B1575">
        <v>2016</v>
      </c>
      <c r="C1575" t="s">
        <v>308</v>
      </c>
      <c r="D1575" t="s">
        <v>325</v>
      </c>
    </row>
    <row r="1576" spans="1:4" x14ac:dyDescent="0.45">
      <c r="A1576">
        <v>487026137</v>
      </c>
      <c r="B1576">
        <v>2016</v>
      </c>
      <c r="C1576" t="s">
        <v>300</v>
      </c>
      <c r="D1576" t="s">
        <v>317</v>
      </c>
    </row>
    <row r="1577" spans="1:4" x14ac:dyDescent="0.45">
      <c r="A1577">
        <v>487026138</v>
      </c>
      <c r="B1577">
        <v>2016</v>
      </c>
      <c r="C1577" t="s">
        <v>308</v>
      </c>
      <c r="D1577" t="s">
        <v>325</v>
      </c>
    </row>
    <row r="1578" spans="1:4" x14ac:dyDescent="0.45">
      <c r="A1578">
        <v>487026138</v>
      </c>
      <c r="B1578">
        <v>2016</v>
      </c>
      <c r="C1578" t="s">
        <v>300</v>
      </c>
      <c r="D1578" t="s">
        <v>317</v>
      </c>
    </row>
    <row r="1579" spans="1:4" x14ac:dyDescent="0.45">
      <c r="A1579">
        <v>487026139</v>
      </c>
      <c r="B1579">
        <v>2016</v>
      </c>
      <c r="C1579" t="s">
        <v>306</v>
      </c>
      <c r="D1579" t="s">
        <v>323</v>
      </c>
    </row>
    <row r="1580" spans="1:4" x14ac:dyDescent="0.45">
      <c r="A1580">
        <v>487026139</v>
      </c>
      <c r="B1580">
        <v>2016</v>
      </c>
      <c r="C1580" t="s">
        <v>307</v>
      </c>
      <c r="D1580" t="s">
        <v>324</v>
      </c>
    </row>
    <row r="1581" spans="1:4" x14ac:dyDescent="0.45">
      <c r="A1581">
        <v>487026140</v>
      </c>
      <c r="B1581">
        <v>2016</v>
      </c>
      <c r="C1581" t="s">
        <v>304</v>
      </c>
      <c r="D1581" t="s">
        <v>321</v>
      </c>
    </row>
    <row r="1582" spans="1:4" x14ac:dyDescent="0.45">
      <c r="A1582">
        <v>487026140</v>
      </c>
      <c r="B1582">
        <v>2016</v>
      </c>
      <c r="C1582" t="s">
        <v>302</v>
      </c>
      <c r="D1582" t="s">
        <v>319</v>
      </c>
    </row>
    <row r="1583" spans="1:4" x14ac:dyDescent="0.45">
      <c r="A1583">
        <v>487026141</v>
      </c>
      <c r="B1583">
        <v>2016</v>
      </c>
      <c r="C1583" t="s">
        <v>304</v>
      </c>
      <c r="D1583" t="s">
        <v>321</v>
      </c>
    </row>
    <row r="1584" spans="1:4" x14ac:dyDescent="0.45">
      <c r="A1584">
        <v>487026141</v>
      </c>
      <c r="B1584">
        <v>2016</v>
      </c>
      <c r="C1584" t="s">
        <v>302</v>
      </c>
      <c r="D1584" t="s">
        <v>319</v>
      </c>
    </row>
    <row r="1585" spans="1:4" x14ac:dyDescent="0.45">
      <c r="A1585">
        <v>487026142</v>
      </c>
      <c r="B1585">
        <v>2016</v>
      </c>
      <c r="C1585" t="s">
        <v>304</v>
      </c>
      <c r="D1585" t="s">
        <v>321</v>
      </c>
    </row>
    <row r="1586" spans="1:4" x14ac:dyDescent="0.45">
      <c r="A1586">
        <v>487026142</v>
      </c>
      <c r="B1586">
        <v>2016</v>
      </c>
      <c r="C1586" t="s">
        <v>302</v>
      </c>
      <c r="D1586" t="s">
        <v>319</v>
      </c>
    </row>
    <row r="1587" spans="1:4" x14ac:dyDescent="0.45">
      <c r="A1587">
        <v>487026143</v>
      </c>
      <c r="B1587">
        <v>2016</v>
      </c>
      <c r="C1587" t="s">
        <v>306</v>
      </c>
      <c r="D1587" t="s">
        <v>323</v>
      </c>
    </row>
    <row r="1588" spans="1:4" x14ac:dyDescent="0.45">
      <c r="A1588">
        <v>487026143</v>
      </c>
      <c r="B1588">
        <v>2016</v>
      </c>
      <c r="C1588" t="s">
        <v>307</v>
      </c>
      <c r="D1588" t="s">
        <v>324</v>
      </c>
    </row>
    <row r="1589" spans="1:4" x14ac:dyDescent="0.45">
      <c r="A1589">
        <v>487026144</v>
      </c>
      <c r="B1589">
        <v>2016</v>
      </c>
      <c r="C1589" t="s">
        <v>306</v>
      </c>
      <c r="D1589" t="s">
        <v>323</v>
      </c>
    </row>
    <row r="1590" spans="1:4" x14ac:dyDescent="0.45">
      <c r="A1590">
        <v>487026144</v>
      </c>
      <c r="B1590">
        <v>2016</v>
      </c>
      <c r="C1590" t="s">
        <v>307</v>
      </c>
      <c r="D1590" t="s">
        <v>324</v>
      </c>
    </row>
    <row r="1591" spans="1:4" x14ac:dyDescent="0.45">
      <c r="A1591">
        <v>487026145</v>
      </c>
      <c r="B1591">
        <v>2016</v>
      </c>
      <c r="C1591" t="s">
        <v>304</v>
      </c>
      <c r="D1591" t="s">
        <v>321</v>
      </c>
    </row>
    <row r="1592" spans="1:4" x14ac:dyDescent="0.45">
      <c r="A1592">
        <v>487026145</v>
      </c>
      <c r="B1592">
        <v>2016</v>
      </c>
      <c r="C1592" t="s">
        <v>302</v>
      </c>
      <c r="D1592" t="s">
        <v>319</v>
      </c>
    </row>
    <row r="1593" spans="1:4" x14ac:dyDescent="0.45">
      <c r="A1593">
        <v>487026145</v>
      </c>
      <c r="B1593">
        <v>2019</v>
      </c>
      <c r="C1593" t="s">
        <v>305</v>
      </c>
      <c r="D1593" t="s">
        <v>322</v>
      </c>
    </row>
    <row r="1594" spans="1:4" x14ac:dyDescent="0.45">
      <c r="A1594">
        <v>487026145</v>
      </c>
      <c r="B1594">
        <v>2019</v>
      </c>
      <c r="C1594" t="s">
        <v>300</v>
      </c>
      <c r="D1594" t="s">
        <v>317</v>
      </c>
    </row>
    <row r="1595" spans="1:4" x14ac:dyDescent="0.45">
      <c r="A1595">
        <v>487026146</v>
      </c>
      <c r="B1595">
        <v>2016</v>
      </c>
      <c r="C1595" t="s">
        <v>304</v>
      </c>
      <c r="D1595" t="s">
        <v>321</v>
      </c>
    </row>
    <row r="1596" spans="1:4" x14ac:dyDescent="0.45">
      <c r="A1596">
        <v>487026146</v>
      </c>
      <c r="B1596">
        <v>2016</v>
      </c>
      <c r="C1596" t="s">
        <v>302</v>
      </c>
      <c r="D1596" t="s">
        <v>319</v>
      </c>
    </row>
    <row r="1597" spans="1:4" x14ac:dyDescent="0.45">
      <c r="A1597">
        <v>487026147</v>
      </c>
      <c r="B1597">
        <v>2016</v>
      </c>
      <c r="C1597" t="s">
        <v>308</v>
      </c>
      <c r="D1597" t="s">
        <v>325</v>
      </c>
    </row>
    <row r="1598" spans="1:4" x14ac:dyDescent="0.45">
      <c r="A1598">
        <v>487026147</v>
      </c>
      <c r="B1598">
        <v>2016</v>
      </c>
      <c r="C1598" t="s">
        <v>300</v>
      </c>
      <c r="D1598" t="s">
        <v>317</v>
      </c>
    </row>
    <row r="1599" spans="1:4" x14ac:dyDescent="0.45">
      <c r="A1599">
        <v>487026148</v>
      </c>
      <c r="B1599">
        <v>2016</v>
      </c>
      <c r="C1599" t="s">
        <v>308</v>
      </c>
      <c r="D1599" t="s">
        <v>325</v>
      </c>
    </row>
    <row r="1600" spans="1:4" x14ac:dyDescent="0.45">
      <c r="A1600">
        <v>487026148</v>
      </c>
      <c r="B1600">
        <v>2016</v>
      </c>
      <c r="C1600" t="s">
        <v>300</v>
      </c>
      <c r="D1600" t="s">
        <v>317</v>
      </c>
    </row>
    <row r="1601" spans="1:4" x14ac:dyDescent="0.45">
      <c r="A1601">
        <v>487026149</v>
      </c>
      <c r="B1601">
        <v>2016</v>
      </c>
      <c r="C1601" t="s">
        <v>304</v>
      </c>
      <c r="D1601" t="s">
        <v>321</v>
      </c>
    </row>
    <row r="1602" spans="1:4" x14ac:dyDescent="0.45">
      <c r="A1602">
        <v>487026149</v>
      </c>
      <c r="B1602">
        <v>2016</v>
      </c>
      <c r="C1602" t="s">
        <v>302</v>
      </c>
      <c r="D1602" t="s">
        <v>319</v>
      </c>
    </row>
    <row r="1603" spans="1:4" x14ac:dyDescent="0.45">
      <c r="A1603">
        <v>487026149</v>
      </c>
      <c r="B1603">
        <v>2019</v>
      </c>
      <c r="C1603" t="s">
        <v>308</v>
      </c>
      <c r="D1603" t="s">
        <v>325</v>
      </c>
    </row>
    <row r="1604" spans="1:4" x14ac:dyDescent="0.45">
      <c r="A1604">
        <v>487026149</v>
      </c>
      <c r="B1604">
        <v>2019</v>
      </c>
      <c r="C1604" t="s">
        <v>300</v>
      </c>
      <c r="D1604" t="s">
        <v>317</v>
      </c>
    </row>
    <row r="1605" spans="1:4" x14ac:dyDescent="0.45">
      <c r="A1605">
        <v>487026150</v>
      </c>
      <c r="B1605">
        <v>2016</v>
      </c>
      <c r="C1605" t="s">
        <v>304</v>
      </c>
      <c r="D1605" t="s">
        <v>321</v>
      </c>
    </row>
    <row r="1606" spans="1:4" x14ac:dyDescent="0.45">
      <c r="A1606">
        <v>487026150</v>
      </c>
      <c r="B1606">
        <v>2016</v>
      </c>
      <c r="C1606" t="s">
        <v>302</v>
      </c>
      <c r="D1606" t="s">
        <v>319</v>
      </c>
    </row>
    <row r="1607" spans="1:4" x14ac:dyDescent="0.45">
      <c r="A1607">
        <v>487026151</v>
      </c>
      <c r="B1607">
        <v>2016</v>
      </c>
      <c r="C1607" t="s">
        <v>304</v>
      </c>
      <c r="D1607" t="s">
        <v>321</v>
      </c>
    </row>
    <row r="1608" spans="1:4" x14ac:dyDescent="0.45">
      <c r="A1608">
        <v>487026151</v>
      </c>
      <c r="B1608">
        <v>2016</v>
      </c>
      <c r="C1608" t="s">
        <v>302</v>
      </c>
      <c r="D1608" t="s">
        <v>319</v>
      </c>
    </row>
    <row r="1609" spans="1:4" x14ac:dyDescent="0.45">
      <c r="A1609">
        <v>487026151</v>
      </c>
      <c r="B1609">
        <v>2019</v>
      </c>
      <c r="C1609" t="s">
        <v>305</v>
      </c>
      <c r="D1609" t="s">
        <v>322</v>
      </c>
    </row>
    <row r="1610" spans="1:4" x14ac:dyDescent="0.45">
      <c r="A1610">
        <v>487026151</v>
      </c>
      <c r="B1610">
        <v>2019</v>
      </c>
      <c r="C1610" t="s">
        <v>300</v>
      </c>
      <c r="D1610" t="s">
        <v>317</v>
      </c>
    </row>
    <row r="1611" spans="1:4" x14ac:dyDescent="0.45">
      <c r="A1611">
        <v>487026152</v>
      </c>
      <c r="B1611">
        <v>2016</v>
      </c>
      <c r="C1611" t="s">
        <v>304</v>
      </c>
      <c r="D1611" t="s">
        <v>321</v>
      </c>
    </row>
    <row r="1612" spans="1:4" x14ac:dyDescent="0.45">
      <c r="A1612">
        <v>487026152</v>
      </c>
      <c r="B1612">
        <v>2016</v>
      </c>
      <c r="C1612" t="s">
        <v>302</v>
      </c>
      <c r="D1612" t="s">
        <v>319</v>
      </c>
    </row>
    <row r="1613" spans="1:4" x14ac:dyDescent="0.45">
      <c r="A1613">
        <v>487026152</v>
      </c>
      <c r="B1613">
        <v>2019</v>
      </c>
      <c r="C1613" t="s">
        <v>305</v>
      </c>
      <c r="D1613" t="s">
        <v>322</v>
      </c>
    </row>
    <row r="1614" spans="1:4" x14ac:dyDescent="0.45">
      <c r="A1614">
        <v>487026152</v>
      </c>
      <c r="B1614">
        <v>2019</v>
      </c>
      <c r="C1614" t="s">
        <v>300</v>
      </c>
      <c r="D1614" t="s">
        <v>317</v>
      </c>
    </row>
    <row r="1615" spans="1:4" x14ac:dyDescent="0.45">
      <c r="A1615">
        <v>487026153</v>
      </c>
      <c r="B1615">
        <v>2016</v>
      </c>
      <c r="C1615" t="s">
        <v>304</v>
      </c>
      <c r="D1615" t="s">
        <v>321</v>
      </c>
    </row>
    <row r="1616" spans="1:4" x14ac:dyDescent="0.45">
      <c r="A1616">
        <v>487026153</v>
      </c>
      <c r="B1616">
        <v>2016</v>
      </c>
      <c r="C1616" t="s">
        <v>302</v>
      </c>
      <c r="D1616" t="s">
        <v>319</v>
      </c>
    </row>
    <row r="1617" spans="1:4" x14ac:dyDescent="0.45">
      <c r="A1617">
        <v>487026154</v>
      </c>
      <c r="B1617">
        <v>2016</v>
      </c>
      <c r="C1617" t="s">
        <v>304</v>
      </c>
      <c r="D1617" t="s">
        <v>321</v>
      </c>
    </row>
    <row r="1618" spans="1:4" x14ac:dyDescent="0.45">
      <c r="A1618">
        <v>487026154</v>
      </c>
      <c r="B1618">
        <v>2016</v>
      </c>
      <c r="C1618" t="s">
        <v>302</v>
      </c>
      <c r="D1618" t="s">
        <v>319</v>
      </c>
    </row>
    <row r="1619" spans="1:4" x14ac:dyDescent="0.45">
      <c r="A1619">
        <v>487026155</v>
      </c>
      <c r="B1619">
        <v>2016</v>
      </c>
      <c r="C1619" t="s">
        <v>304</v>
      </c>
      <c r="D1619" t="s">
        <v>321</v>
      </c>
    </row>
    <row r="1620" spans="1:4" x14ac:dyDescent="0.45">
      <c r="A1620">
        <v>487026155</v>
      </c>
      <c r="B1620">
        <v>2016</v>
      </c>
      <c r="C1620" t="s">
        <v>302</v>
      </c>
      <c r="D1620" t="s">
        <v>319</v>
      </c>
    </row>
    <row r="1621" spans="1:4" x14ac:dyDescent="0.45">
      <c r="A1621">
        <v>487026155</v>
      </c>
      <c r="B1621">
        <v>2019</v>
      </c>
      <c r="C1621" t="s">
        <v>306</v>
      </c>
      <c r="D1621" t="s">
        <v>323</v>
      </c>
    </row>
    <row r="1622" spans="1:4" x14ac:dyDescent="0.45">
      <c r="A1622">
        <v>487026155</v>
      </c>
      <c r="B1622">
        <v>2019</v>
      </c>
      <c r="C1622" t="s">
        <v>307</v>
      </c>
      <c r="D1622" t="s">
        <v>324</v>
      </c>
    </row>
    <row r="1623" spans="1:4" x14ac:dyDescent="0.45">
      <c r="A1623">
        <v>487026156</v>
      </c>
      <c r="B1623">
        <v>2016</v>
      </c>
      <c r="C1623" t="s">
        <v>304</v>
      </c>
      <c r="D1623" t="s">
        <v>321</v>
      </c>
    </row>
    <row r="1624" spans="1:4" x14ac:dyDescent="0.45">
      <c r="A1624">
        <v>487026156</v>
      </c>
      <c r="B1624">
        <v>2016</v>
      </c>
      <c r="C1624" t="s">
        <v>302</v>
      </c>
      <c r="D1624" t="s">
        <v>319</v>
      </c>
    </row>
    <row r="1625" spans="1:4" x14ac:dyDescent="0.45">
      <c r="A1625">
        <v>487026157</v>
      </c>
      <c r="B1625">
        <v>2016</v>
      </c>
      <c r="C1625" t="s">
        <v>301</v>
      </c>
      <c r="D1625" t="s">
        <v>318</v>
      </c>
    </row>
    <row r="1626" spans="1:4" x14ac:dyDescent="0.45">
      <c r="A1626">
        <v>487026157</v>
      </c>
      <c r="B1626">
        <v>2016</v>
      </c>
      <c r="C1626" t="s">
        <v>302</v>
      </c>
      <c r="D1626" t="s">
        <v>319</v>
      </c>
    </row>
    <row r="1627" spans="1:4" x14ac:dyDescent="0.45">
      <c r="A1627">
        <v>487026158</v>
      </c>
      <c r="B1627">
        <v>2016</v>
      </c>
      <c r="C1627" t="s">
        <v>304</v>
      </c>
      <c r="D1627" t="s">
        <v>321</v>
      </c>
    </row>
    <row r="1628" spans="1:4" x14ac:dyDescent="0.45">
      <c r="A1628">
        <v>487026158</v>
      </c>
      <c r="B1628">
        <v>2016</v>
      </c>
      <c r="C1628" t="s">
        <v>302</v>
      </c>
      <c r="D1628" t="s">
        <v>319</v>
      </c>
    </row>
    <row r="1629" spans="1:4" x14ac:dyDescent="0.45">
      <c r="A1629">
        <v>487026159</v>
      </c>
      <c r="B1629">
        <v>2016</v>
      </c>
      <c r="C1629" t="s">
        <v>304</v>
      </c>
      <c r="D1629" t="s">
        <v>321</v>
      </c>
    </row>
    <row r="1630" spans="1:4" x14ac:dyDescent="0.45">
      <c r="A1630">
        <v>487026159</v>
      </c>
      <c r="B1630">
        <v>2016</v>
      </c>
      <c r="C1630" t="s">
        <v>302</v>
      </c>
      <c r="D1630" t="s">
        <v>319</v>
      </c>
    </row>
    <row r="1631" spans="1:4" x14ac:dyDescent="0.45">
      <c r="A1631">
        <v>487026160</v>
      </c>
      <c r="B1631">
        <v>2016</v>
      </c>
      <c r="C1631" t="s">
        <v>304</v>
      </c>
      <c r="D1631" t="s">
        <v>321</v>
      </c>
    </row>
    <row r="1632" spans="1:4" x14ac:dyDescent="0.45">
      <c r="A1632">
        <v>487026160</v>
      </c>
      <c r="B1632">
        <v>2016</v>
      </c>
      <c r="C1632" t="s">
        <v>302</v>
      </c>
      <c r="D1632" t="s">
        <v>319</v>
      </c>
    </row>
    <row r="1633" spans="1:4" x14ac:dyDescent="0.45">
      <c r="A1633">
        <v>487026161</v>
      </c>
      <c r="B1633">
        <v>2016</v>
      </c>
      <c r="C1633" t="s">
        <v>309</v>
      </c>
      <c r="D1633" t="s">
        <v>326</v>
      </c>
    </row>
    <row r="1634" spans="1:4" x14ac:dyDescent="0.45">
      <c r="A1634">
        <v>487026161</v>
      </c>
      <c r="B1634">
        <v>2016</v>
      </c>
      <c r="C1634" t="s">
        <v>307</v>
      </c>
      <c r="D1634" t="s">
        <v>324</v>
      </c>
    </row>
    <row r="1635" spans="1:4" x14ac:dyDescent="0.45">
      <c r="A1635">
        <v>487026162</v>
      </c>
      <c r="B1635">
        <v>2016</v>
      </c>
      <c r="C1635" t="s">
        <v>308</v>
      </c>
      <c r="D1635" t="s">
        <v>325</v>
      </c>
    </row>
    <row r="1636" spans="1:4" x14ac:dyDescent="0.45">
      <c r="A1636">
        <v>487026162</v>
      </c>
      <c r="B1636">
        <v>2016</v>
      </c>
      <c r="C1636" t="s">
        <v>300</v>
      </c>
      <c r="D1636" t="s">
        <v>317</v>
      </c>
    </row>
    <row r="1637" spans="1:4" x14ac:dyDescent="0.45">
      <c r="A1637">
        <v>487026162</v>
      </c>
      <c r="B1637">
        <v>2019</v>
      </c>
      <c r="C1637" t="s">
        <v>310</v>
      </c>
      <c r="D1637" t="s">
        <v>327</v>
      </c>
    </row>
    <row r="1638" spans="1:4" x14ac:dyDescent="0.45">
      <c r="A1638">
        <v>487026163</v>
      </c>
      <c r="B1638">
        <v>2016</v>
      </c>
      <c r="C1638" t="s">
        <v>304</v>
      </c>
      <c r="D1638" t="s">
        <v>321</v>
      </c>
    </row>
    <row r="1639" spans="1:4" x14ac:dyDescent="0.45">
      <c r="A1639">
        <v>487026163</v>
      </c>
      <c r="B1639">
        <v>2016</v>
      </c>
      <c r="C1639" t="s">
        <v>302</v>
      </c>
      <c r="D1639" t="s">
        <v>319</v>
      </c>
    </row>
    <row r="1640" spans="1:4" x14ac:dyDescent="0.45">
      <c r="A1640">
        <v>487026164</v>
      </c>
      <c r="B1640">
        <v>2016</v>
      </c>
      <c r="C1640" t="s">
        <v>301</v>
      </c>
      <c r="D1640" t="s">
        <v>318</v>
      </c>
    </row>
    <row r="1641" spans="1:4" x14ac:dyDescent="0.45">
      <c r="A1641">
        <v>487026164</v>
      </c>
      <c r="B1641">
        <v>2016</v>
      </c>
      <c r="C1641" t="s">
        <v>302</v>
      </c>
      <c r="D1641" t="s">
        <v>319</v>
      </c>
    </row>
    <row r="1642" spans="1:4" x14ac:dyDescent="0.45">
      <c r="A1642">
        <v>487026164</v>
      </c>
      <c r="B1642">
        <v>2019</v>
      </c>
      <c r="C1642" t="s">
        <v>304</v>
      </c>
      <c r="D1642" t="s">
        <v>321</v>
      </c>
    </row>
    <row r="1643" spans="1:4" x14ac:dyDescent="0.45">
      <c r="A1643">
        <v>487026165</v>
      </c>
      <c r="B1643">
        <v>2016</v>
      </c>
      <c r="C1643" t="s">
        <v>304</v>
      </c>
      <c r="D1643" t="s">
        <v>321</v>
      </c>
    </row>
    <row r="1644" spans="1:4" x14ac:dyDescent="0.45">
      <c r="A1644">
        <v>487026165</v>
      </c>
      <c r="B1644">
        <v>2016</v>
      </c>
      <c r="C1644" t="s">
        <v>302</v>
      </c>
      <c r="D1644" t="s">
        <v>319</v>
      </c>
    </row>
    <row r="1645" spans="1:4" x14ac:dyDescent="0.45">
      <c r="A1645">
        <v>487026166</v>
      </c>
      <c r="B1645">
        <v>2016</v>
      </c>
      <c r="C1645" t="s">
        <v>304</v>
      </c>
      <c r="D1645" t="s">
        <v>321</v>
      </c>
    </row>
    <row r="1646" spans="1:4" x14ac:dyDescent="0.45">
      <c r="A1646">
        <v>487026166</v>
      </c>
      <c r="B1646">
        <v>2016</v>
      </c>
      <c r="C1646" t="s">
        <v>302</v>
      </c>
      <c r="D1646" t="s">
        <v>319</v>
      </c>
    </row>
    <row r="1647" spans="1:4" x14ac:dyDescent="0.45">
      <c r="A1647">
        <v>487026167</v>
      </c>
      <c r="B1647">
        <v>2016</v>
      </c>
      <c r="C1647" t="s">
        <v>304</v>
      </c>
      <c r="D1647" t="s">
        <v>321</v>
      </c>
    </row>
    <row r="1648" spans="1:4" x14ac:dyDescent="0.45">
      <c r="A1648">
        <v>487026167</v>
      </c>
      <c r="B1648">
        <v>2016</v>
      </c>
      <c r="C1648" t="s">
        <v>302</v>
      </c>
      <c r="D1648" t="s">
        <v>319</v>
      </c>
    </row>
    <row r="1649" spans="1:4" x14ac:dyDescent="0.45">
      <c r="A1649">
        <v>487026168</v>
      </c>
      <c r="B1649">
        <v>2016</v>
      </c>
      <c r="C1649" t="s">
        <v>304</v>
      </c>
      <c r="D1649" t="s">
        <v>321</v>
      </c>
    </row>
    <row r="1650" spans="1:4" x14ac:dyDescent="0.45">
      <c r="A1650">
        <v>487026168</v>
      </c>
      <c r="B1650">
        <v>2016</v>
      </c>
      <c r="C1650" t="s">
        <v>302</v>
      </c>
      <c r="D1650" t="s">
        <v>319</v>
      </c>
    </row>
    <row r="1651" spans="1:4" x14ac:dyDescent="0.45">
      <c r="A1651">
        <v>487026169</v>
      </c>
      <c r="B1651">
        <v>2016</v>
      </c>
      <c r="C1651" t="s">
        <v>304</v>
      </c>
      <c r="D1651" t="s">
        <v>321</v>
      </c>
    </row>
    <row r="1652" spans="1:4" x14ac:dyDescent="0.45">
      <c r="A1652">
        <v>487026169</v>
      </c>
      <c r="B1652">
        <v>2016</v>
      </c>
      <c r="C1652" t="s">
        <v>302</v>
      </c>
      <c r="D1652" t="s">
        <v>319</v>
      </c>
    </row>
    <row r="1653" spans="1:4" x14ac:dyDescent="0.45">
      <c r="A1653">
        <v>487026170</v>
      </c>
      <c r="B1653">
        <v>2016</v>
      </c>
      <c r="C1653" t="s">
        <v>314</v>
      </c>
      <c r="D1653" t="s">
        <v>331</v>
      </c>
    </row>
    <row r="1654" spans="1:4" x14ac:dyDescent="0.45">
      <c r="A1654">
        <v>487026170</v>
      </c>
      <c r="B1654">
        <v>2016</v>
      </c>
      <c r="C1654" t="s">
        <v>313</v>
      </c>
      <c r="D1654" t="s">
        <v>330</v>
      </c>
    </row>
    <row r="1655" spans="1:4" x14ac:dyDescent="0.45">
      <c r="A1655">
        <v>487026172</v>
      </c>
      <c r="B1655">
        <v>2016</v>
      </c>
      <c r="C1655" t="s">
        <v>304</v>
      </c>
      <c r="D1655" t="s">
        <v>321</v>
      </c>
    </row>
    <row r="1656" spans="1:4" x14ac:dyDescent="0.45">
      <c r="A1656">
        <v>487026172</v>
      </c>
      <c r="B1656">
        <v>2016</v>
      </c>
      <c r="C1656" t="s">
        <v>302</v>
      </c>
      <c r="D1656" t="s">
        <v>319</v>
      </c>
    </row>
    <row r="1657" spans="1:4" x14ac:dyDescent="0.45">
      <c r="A1657">
        <v>487026173</v>
      </c>
      <c r="B1657">
        <v>2016</v>
      </c>
      <c r="C1657" t="s">
        <v>304</v>
      </c>
      <c r="D1657" t="s">
        <v>321</v>
      </c>
    </row>
    <row r="1658" spans="1:4" x14ac:dyDescent="0.45">
      <c r="A1658">
        <v>487026173</v>
      </c>
      <c r="B1658">
        <v>2016</v>
      </c>
      <c r="C1658" t="s">
        <v>302</v>
      </c>
      <c r="D1658" t="s">
        <v>319</v>
      </c>
    </row>
    <row r="1659" spans="1:4" x14ac:dyDescent="0.45">
      <c r="A1659">
        <v>487026174</v>
      </c>
      <c r="B1659">
        <v>2016</v>
      </c>
      <c r="C1659" t="s">
        <v>304</v>
      </c>
      <c r="D1659" t="s">
        <v>321</v>
      </c>
    </row>
    <row r="1660" spans="1:4" x14ac:dyDescent="0.45">
      <c r="A1660">
        <v>487026174</v>
      </c>
      <c r="B1660">
        <v>2016</v>
      </c>
      <c r="C1660" t="s">
        <v>302</v>
      </c>
      <c r="D1660" t="s">
        <v>319</v>
      </c>
    </row>
    <row r="1661" spans="1:4" x14ac:dyDescent="0.45">
      <c r="A1661">
        <v>487026175</v>
      </c>
      <c r="B1661">
        <v>2016</v>
      </c>
      <c r="C1661" t="s">
        <v>304</v>
      </c>
      <c r="D1661" t="s">
        <v>321</v>
      </c>
    </row>
    <row r="1662" spans="1:4" x14ac:dyDescent="0.45">
      <c r="A1662">
        <v>487026175</v>
      </c>
      <c r="B1662">
        <v>2016</v>
      </c>
      <c r="C1662" t="s">
        <v>302</v>
      </c>
      <c r="D1662" t="s">
        <v>319</v>
      </c>
    </row>
    <row r="1663" spans="1:4" x14ac:dyDescent="0.45">
      <c r="A1663">
        <v>487026175</v>
      </c>
      <c r="B1663">
        <v>2019</v>
      </c>
      <c r="C1663" t="s">
        <v>303</v>
      </c>
      <c r="D1663" t="s">
        <v>320</v>
      </c>
    </row>
    <row r="1664" spans="1:4" x14ac:dyDescent="0.45">
      <c r="A1664">
        <v>487026176</v>
      </c>
      <c r="B1664">
        <v>2016</v>
      </c>
      <c r="C1664" t="s">
        <v>304</v>
      </c>
      <c r="D1664" t="s">
        <v>321</v>
      </c>
    </row>
    <row r="1665" spans="1:4" x14ac:dyDescent="0.45">
      <c r="A1665">
        <v>487026176</v>
      </c>
      <c r="B1665">
        <v>2016</v>
      </c>
      <c r="C1665" t="s">
        <v>302</v>
      </c>
      <c r="D1665" t="s">
        <v>319</v>
      </c>
    </row>
    <row r="1666" spans="1:4" x14ac:dyDescent="0.45">
      <c r="A1666">
        <v>487026176</v>
      </c>
      <c r="B1666">
        <v>2019</v>
      </c>
      <c r="C1666" t="s">
        <v>303</v>
      </c>
      <c r="D1666" t="s">
        <v>320</v>
      </c>
    </row>
    <row r="1667" spans="1:4" x14ac:dyDescent="0.45">
      <c r="A1667">
        <v>487026177</v>
      </c>
      <c r="B1667">
        <v>2016</v>
      </c>
      <c r="C1667" t="s">
        <v>309</v>
      </c>
      <c r="D1667" t="s">
        <v>326</v>
      </c>
    </row>
    <row r="1668" spans="1:4" x14ac:dyDescent="0.45">
      <c r="A1668">
        <v>487026177</v>
      </c>
      <c r="B1668">
        <v>2016</v>
      </c>
      <c r="C1668" t="s">
        <v>307</v>
      </c>
      <c r="D1668" t="s">
        <v>324</v>
      </c>
    </row>
    <row r="1669" spans="1:4" x14ac:dyDescent="0.45">
      <c r="A1669">
        <v>487026177</v>
      </c>
      <c r="B1669">
        <v>2019</v>
      </c>
      <c r="C1669" t="s">
        <v>302</v>
      </c>
      <c r="D1669" t="s">
        <v>319</v>
      </c>
    </row>
    <row r="1670" spans="1:4" x14ac:dyDescent="0.45">
      <c r="A1670">
        <v>487026178</v>
      </c>
      <c r="B1670">
        <v>2016</v>
      </c>
      <c r="C1670" t="s">
        <v>306</v>
      </c>
      <c r="D1670" t="s">
        <v>323</v>
      </c>
    </row>
    <row r="1671" spans="1:4" x14ac:dyDescent="0.45">
      <c r="A1671">
        <v>487026178</v>
      </c>
      <c r="B1671">
        <v>2016</v>
      </c>
      <c r="C1671" t="s">
        <v>307</v>
      </c>
      <c r="D1671" t="s">
        <v>324</v>
      </c>
    </row>
    <row r="1672" spans="1:4" x14ac:dyDescent="0.45">
      <c r="A1672">
        <v>487026179</v>
      </c>
      <c r="B1672">
        <v>2016</v>
      </c>
      <c r="C1672" t="s">
        <v>304</v>
      </c>
      <c r="D1672" t="s">
        <v>321</v>
      </c>
    </row>
    <row r="1673" spans="1:4" x14ac:dyDescent="0.45">
      <c r="A1673">
        <v>487026179</v>
      </c>
      <c r="B1673">
        <v>2016</v>
      </c>
      <c r="C1673" t="s">
        <v>302</v>
      </c>
      <c r="D1673" t="s">
        <v>319</v>
      </c>
    </row>
    <row r="1674" spans="1:4" x14ac:dyDescent="0.45">
      <c r="A1674">
        <v>487026179</v>
      </c>
      <c r="B1674">
        <v>2019</v>
      </c>
      <c r="C1674" t="s">
        <v>301</v>
      </c>
      <c r="D1674" t="s">
        <v>318</v>
      </c>
    </row>
    <row r="1675" spans="1:4" x14ac:dyDescent="0.45">
      <c r="A1675">
        <v>487026180</v>
      </c>
      <c r="B1675">
        <v>2016</v>
      </c>
      <c r="C1675" t="s">
        <v>304</v>
      </c>
      <c r="D1675" t="s">
        <v>321</v>
      </c>
    </row>
    <row r="1676" spans="1:4" x14ac:dyDescent="0.45">
      <c r="A1676">
        <v>487026180</v>
      </c>
      <c r="B1676">
        <v>2016</v>
      </c>
      <c r="C1676" t="s">
        <v>302</v>
      </c>
      <c r="D1676" t="s">
        <v>319</v>
      </c>
    </row>
    <row r="1677" spans="1:4" x14ac:dyDescent="0.45">
      <c r="A1677">
        <v>487026180</v>
      </c>
      <c r="B1677">
        <v>2019</v>
      </c>
      <c r="C1677" t="s">
        <v>305</v>
      </c>
      <c r="D1677" t="s">
        <v>322</v>
      </c>
    </row>
    <row r="1678" spans="1:4" x14ac:dyDescent="0.45">
      <c r="A1678">
        <v>487026180</v>
      </c>
      <c r="B1678">
        <v>2019</v>
      </c>
      <c r="C1678" t="s">
        <v>300</v>
      </c>
      <c r="D1678" t="s">
        <v>317</v>
      </c>
    </row>
    <row r="1679" spans="1:4" x14ac:dyDescent="0.45">
      <c r="A1679">
        <v>487026181</v>
      </c>
      <c r="B1679">
        <v>2016</v>
      </c>
      <c r="C1679" t="s">
        <v>306</v>
      </c>
      <c r="D1679" t="s">
        <v>323</v>
      </c>
    </row>
    <row r="1680" spans="1:4" x14ac:dyDescent="0.45">
      <c r="A1680">
        <v>487026181</v>
      </c>
      <c r="B1680">
        <v>2016</v>
      </c>
      <c r="C1680" t="s">
        <v>307</v>
      </c>
      <c r="D1680" t="s">
        <v>324</v>
      </c>
    </row>
    <row r="1681" spans="1:4" x14ac:dyDescent="0.45">
      <c r="A1681">
        <v>487026182</v>
      </c>
      <c r="B1681">
        <v>2016</v>
      </c>
      <c r="C1681" t="s">
        <v>305</v>
      </c>
      <c r="D1681" t="s">
        <v>322</v>
      </c>
    </row>
    <row r="1682" spans="1:4" x14ac:dyDescent="0.45">
      <c r="A1682">
        <v>487026182</v>
      </c>
      <c r="B1682">
        <v>2016</v>
      </c>
      <c r="C1682" t="s">
        <v>300</v>
      </c>
      <c r="D1682" t="s">
        <v>317</v>
      </c>
    </row>
    <row r="1683" spans="1:4" x14ac:dyDescent="0.45">
      <c r="A1683">
        <v>487026183</v>
      </c>
      <c r="B1683">
        <v>2016</v>
      </c>
      <c r="C1683" t="s">
        <v>304</v>
      </c>
      <c r="D1683" t="s">
        <v>321</v>
      </c>
    </row>
    <row r="1684" spans="1:4" x14ac:dyDescent="0.45">
      <c r="A1684">
        <v>487026183</v>
      </c>
      <c r="B1684">
        <v>2016</v>
      </c>
      <c r="C1684" t="s">
        <v>302</v>
      </c>
      <c r="D1684" t="s">
        <v>319</v>
      </c>
    </row>
    <row r="1685" spans="1:4" x14ac:dyDescent="0.45">
      <c r="A1685">
        <v>487026184</v>
      </c>
      <c r="B1685">
        <v>2016</v>
      </c>
      <c r="C1685" t="s">
        <v>304</v>
      </c>
      <c r="D1685" t="s">
        <v>321</v>
      </c>
    </row>
    <row r="1686" spans="1:4" x14ac:dyDescent="0.45">
      <c r="A1686">
        <v>487026184</v>
      </c>
      <c r="B1686">
        <v>2016</v>
      </c>
      <c r="C1686" t="s">
        <v>302</v>
      </c>
      <c r="D1686" t="s">
        <v>319</v>
      </c>
    </row>
    <row r="1687" spans="1:4" x14ac:dyDescent="0.45">
      <c r="A1687">
        <v>487026184</v>
      </c>
      <c r="B1687">
        <v>2019</v>
      </c>
      <c r="C1687" t="s">
        <v>303</v>
      </c>
      <c r="D1687" t="s">
        <v>320</v>
      </c>
    </row>
    <row r="1688" spans="1:4" x14ac:dyDescent="0.45">
      <c r="A1688">
        <v>487026185</v>
      </c>
      <c r="B1688">
        <v>2016</v>
      </c>
      <c r="C1688" t="s">
        <v>304</v>
      </c>
      <c r="D1688" t="s">
        <v>321</v>
      </c>
    </row>
    <row r="1689" spans="1:4" x14ac:dyDescent="0.45">
      <c r="A1689">
        <v>487026185</v>
      </c>
      <c r="B1689">
        <v>2016</v>
      </c>
      <c r="C1689" t="s">
        <v>302</v>
      </c>
      <c r="D1689" t="s">
        <v>319</v>
      </c>
    </row>
    <row r="1690" spans="1:4" x14ac:dyDescent="0.45">
      <c r="A1690">
        <v>487026186</v>
      </c>
      <c r="B1690">
        <v>2016</v>
      </c>
      <c r="C1690" t="s">
        <v>304</v>
      </c>
      <c r="D1690" t="s">
        <v>321</v>
      </c>
    </row>
    <row r="1691" spans="1:4" x14ac:dyDescent="0.45">
      <c r="A1691">
        <v>487026186</v>
      </c>
      <c r="B1691">
        <v>2016</v>
      </c>
      <c r="C1691" t="s">
        <v>302</v>
      </c>
      <c r="D1691" t="s">
        <v>319</v>
      </c>
    </row>
    <row r="1692" spans="1:4" x14ac:dyDescent="0.45">
      <c r="A1692">
        <v>487026676</v>
      </c>
      <c r="B1692">
        <v>2019</v>
      </c>
      <c r="C1692" t="s">
        <v>300</v>
      </c>
      <c r="D1692" t="s">
        <v>317</v>
      </c>
    </row>
    <row r="1693" spans="1:4" x14ac:dyDescent="0.45">
      <c r="A1693">
        <v>487026677</v>
      </c>
      <c r="B1693">
        <v>2019</v>
      </c>
      <c r="C1693" t="s">
        <v>305</v>
      </c>
      <c r="D1693" t="s">
        <v>322</v>
      </c>
    </row>
    <row r="1694" spans="1:4" x14ac:dyDescent="0.45">
      <c r="A1694">
        <v>487026677</v>
      </c>
      <c r="B1694">
        <v>2019</v>
      </c>
      <c r="C1694" t="s">
        <v>300</v>
      </c>
      <c r="D1694" t="s">
        <v>317</v>
      </c>
    </row>
    <row r="1695" spans="1:4" x14ac:dyDescent="0.45">
      <c r="A1695">
        <v>487026678</v>
      </c>
      <c r="B1695">
        <v>2019</v>
      </c>
      <c r="C1695" t="s">
        <v>304</v>
      </c>
      <c r="D1695" t="s">
        <v>321</v>
      </c>
    </row>
    <row r="1696" spans="1:4" x14ac:dyDescent="0.45">
      <c r="A1696">
        <v>487026678</v>
      </c>
      <c r="B1696">
        <v>2019</v>
      </c>
      <c r="C1696" t="s">
        <v>302</v>
      </c>
      <c r="D1696" t="s">
        <v>319</v>
      </c>
    </row>
    <row r="1697" spans="1:4" x14ac:dyDescent="0.45">
      <c r="A1697">
        <v>487026679</v>
      </c>
      <c r="B1697">
        <v>2019</v>
      </c>
      <c r="C1697" t="s">
        <v>304</v>
      </c>
      <c r="D1697" t="s">
        <v>321</v>
      </c>
    </row>
    <row r="1698" spans="1:4" x14ac:dyDescent="0.45">
      <c r="A1698">
        <v>487026679</v>
      </c>
      <c r="B1698">
        <v>2019</v>
      </c>
      <c r="C1698" t="s">
        <v>302</v>
      </c>
      <c r="D1698" t="s">
        <v>319</v>
      </c>
    </row>
    <row r="1699" spans="1:4" x14ac:dyDescent="0.45">
      <c r="A1699">
        <v>487026680</v>
      </c>
      <c r="B1699">
        <v>2019</v>
      </c>
      <c r="C1699" t="s">
        <v>304</v>
      </c>
      <c r="D1699" t="s">
        <v>321</v>
      </c>
    </row>
    <row r="1700" spans="1:4" x14ac:dyDescent="0.45">
      <c r="A1700">
        <v>487026680</v>
      </c>
      <c r="B1700">
        <v>2019</v>
      </c>
      <c r="C1700" t="s">
        <v>302</v>
      </c>
      <c r="D1700" t="s">
        <v>319</v>
      </c>
    </row>
    <row r="1701" spans="1:4" x14ac:dyDescent="0.45">
      <c r="A1701">
        <v>487026681</v>
      </c>
      <c r="B1701">
        <v>2019</v>
      </c>
      <c r="C1701" t="s">
        <v>308</v>
      </c>
      <c r="D1701" t="s">
        <v>325</v>
      </c>
    </row>
    <row r="1702" spans="1:4" x14ac:dyDescent="0.45">
      <c r="A1702">
        <v>487026681</v>
      </c>
      <c r="B1702">
        <v>2019</v>
      </c>
      <c r="C1702" t="s">
        <v>300</v>
      </c>
      <c r="D1702" t="s">
        <v>317</v>
      </c>
    </row>
    <row r="1703" spans="1:4" x14ac:dyDescent="0.45">
      <c r="A1703">
        <v>487026682</v>
      </c>
      <c r="B1703">
        <v>2019</v>
      </c>
      <c r="C1703" t="s">
        <v>304</v>
      </c>
      <c r="D1703" t="s">
        <v>321</v>
      </c>
    </row>
    <row r="1704" spans="1:4" x14ac:dyDescent="0.45">
      <c r="A1704">
        <v>487026682</v>
      </c>
      <c r="B1704">
        <v>2019</v>
      </c>
      <c r="C1704" t="s">
        <v>302</v>
      </c>
      <c r="D1704" t="s">
        <v>319</v>
      </c>
    </row>
    <row r="1705" spans="1:4" x14ac:dyDescent="0.45">
      <c r="A1705">
        <v>487026683</v>
      </c>
      <c r="B1705">
        <v>2019</v>
      </c>
      <c r="C1705" t="s">
        <v>304</v>
      </c>
      <c r="D1705" t="s">
        <v>321</v>
      </c>
    </row>
    <row r="1706" spans="1:4" x14ac:dyDescent="0.45">
      <c r="A1706">
        <v>487026683</v>
      </c>
      <c r="B1706">
        <v>2019</v>
      </c>
      <c r="C1706" t="s">
        <v>302</v>
      </c>
      <c r="D1706" t="s">
        <v>319</v>
      </c>
    </row>
    <row r="1707" spans="1:4" x14ac:dyDescent="0.45">
      <c r="A1707">
        <v>487026684</v>
      </c>
      <c r="B1707">
        <v>2019</v>
      </c>
      <c r="C1707" t="s">
        <v>304</v>
      </c>
      <c r="D1707" t="s">
        <v>321</v>
      </c>
    </row>
    <row r="1708" spans="1:4" x14ac:dyDescent="0.45">
      <c r="A1708">
        <v>487026684</v>
      </c>
      <c r="B1708">
        <v>2019</v>
      </c>
      <c r="C1708" t="s">
        <v>302</v>
      </c>
      <c r="D1708" t="s">
        <v>319</v>
      </c>
    </row>
    <row r="1709" spans="1:4" x14ac:dyDescent="0.45">
      <c r="A1709">
        <v>487026685</v>
      </c>
      <c r="B1709">
        <v>2019</v>
      </c>
      <c r="C1709" t="s">
        <v>304</v>
      </c>
      <c r="D1709" t="s">
        <v>321</v>
      </c>
    </row>
    <row r="1710" spans="1:4" x14ac:dyDescent="0.45">
      <c r="A1710">
        <v>487026685</v>
      </c>
      <c r="B1710">
        <v>2019</v>
      </c>
      <c r="C1710" t="s">
        <v>302</v>
      </c>
      <c r="D1710" t="s">
        <v>319</v>
      </c>
    </row>
    <row r="1711" spans="1:4" x14ac:dyDescent="0.45">
      <c r="A1711">
        <v>487026686</v>
      </c>
      <c r="B1711">
        <v>2016</v>
      </c>
      <c r="C1711" t="s">
        <v>306</v>
      </c>
      <c r="D1711" t="s">
        <v>323</v>
      </c>
    </row>
    <row r="1712" spans="1:4" x14ac:dyDescent="0.45">
      <c r="A1712">
        <v>487026686</v>
      </c>
      <c r="B1712">
        <v>2016</v>
      </c>
      <c r="C1712" t="s">
        <v>307</v>
      </c>
      <c r="D1712" t="s">
        <v>324</v>
      </c>
    </row>
    <row r="1713" spans="1:4" x14ac:dyDescent="0.45">
      <c r="A1713">
        <v>487026687</v>
      </c>
      <c r="B1713">
        <v>2019</v>
      </c>
      <c r="C1713" t="s">
        <v>304</v>
      </c>
      <c r="D1713" t="s">
        <v>321</v>
      </c>
    </row>
    <row r="1714" spans="1:4" x14ac:dyDescent="0.45">
      <c r="A1714">
        <v>487026687</v>
      </c>
      <c r="B1714">
        <v>2019</v>
      </c>
      <c r="C1714" t="s">
        <v>302</v>
      </c>
      <c r="D1714" t="s">
        <v>319</v>
      </c>
    </row>
    <row r="1715" spans="1:4" x14ac:dyDescent="0.45">
      <c r="A1715">
        <v>487026688</v>
      </c>
      <c r="B1715">
        <v>2019</v>
      </c>
      <c r="C1715" t="s">
        <v>305</v>
      </c>
      <c r="D1715" t="s">
        <v>322</v>
      </c>
    </row>
    <row r="1716" spans="1:4" x14ac:dyDescent="0.45">
      <c r="A1716">
        <v>487026688</v>
      </c>
      <c r="B1716">
        <v>2019</v>
      </c>
      <c r="C1716" t="s">
        <v>300</v>
      </c>
      <c r="D1716" t="s">
        <v>317</v>
      </c>
    </row>
    <row r="1717" spans="1:4" x14ac:dyDescent="0.45">
      <c r="A1717">
        <v>487026689</v>
      </c>
      <c r="B1717">
        <v>2016</v>
      </c>
      <c r="C1717" t="s">
        <v>308</v>
      </c>
      <c r="D1717" t="s">
        <v>325</v>
      </c>
    </row>
    <row r="1718" spans="1:4" x14ac:dyDescent="0.45">
      <c r="A1718">
        <v>487026689</v>
      </c>
      <c r="B1718">
        <v>2016</v>
      </c>
      <c r="C1718" t="s">
        <v>300</v>
      </c>
      <c r="D1718" t="s">
        <v>317</v>
      </c>
    </row>
    <row r="1719" spans="1:4" x14ac:dyDescent="0.45">
      <c r="A1719">
        <v>487026690</v>
      </c>
      <c r="B1719">
        <v>2019</v>
      </c>
      <c r="C1719" t="s">
        <v>314</v>
      </c>
      <c r="D1719" t="s">
        <v>331</v>
      </c>
    </row>
    <row r="1720" spans="1:4" x14ac:dyDescent="0.45">
      <c r="A1720">
        <v>487026690</v>
      </c>
      <c r="B1720">
        <v>2019</v>
      </c>
      <c r="C1720" t="s">
        <v>313</v>
      </c>
      <c r="D1720" t="s">
        <v>330</v>
      </c>
    </row>
    <row r="1721" spans="1:4" x14ac:dyDescent="0.45">
      <c r="A1721">
        <v>487026691</v>
      </c>
      <c r="B1721">
        <v>2019</v>
      </c>
      <c r="C1721" t="s">
        <v>308</v>
      </c>
      <c r="D1721" t="s">
        <v>325</v>
      </c>
    </row>
    <row r="1722" spans="1:4" x14ac:dyDescent="0.45">
      <c r="A1722">
        <v>487026691</v>
      </c>
      <c r="B1722">
        <v>2019</v>
      </c>
      <c r="C1722" t="s">
        <v>300</v>
      </c>
      <c r="D1722" t="s">
        <v>317</v>
      </c>
    </row>
    <row r="1723" spans="1:4" x14ac:dyDescent="0.45">
      <c r="A1723">
        <v>487026692</v>
      </c>
      <c r="B1723">
        <v>2019</v>
      </c>
      <c r="C1723" t="s">
        <v>305</v>
      </c>
      <c r="D1723" t="s">
        <v>322</v>
      </c>
    </row>
    <row r="1724" spans="1:4" x14ac:dyDescent="0.45">
      <c r="A1724">
        <v>487026692</v>
      </c>
      <c r="B1724">
        <v>2019</v>
      </c>
      <c r="C1724" t="s">
        <v>300</v>
      </c>
      <c r="D1724" t="s">
        <v>317</v>
      </c>
    </row>
    <row r="1725" spans="1:4" x14ac:dyDescent="0.45">
      <c r="A1725">
        <v>487026693</v>
      </c>
      <c r="B1725">
        <v>2019</v>
      </c>
      <c r="C1725" t="s">
        <v>305</v>
      </c>
      <c r="D1725" t="s">
        <v>322</v>
      </c>
    </row>
    <row r="1726" spans="1:4" x14ac:dyDescent="0.45">
      <c r="A1726">
        <v>487026693</v>
      </c>
      <c r="B1726">
        <v>2019</v>
      </c>
      <c r="C1726" t="s">
        <v>300</v>
      </c>
      <c r="D1726" t="s">
        <v>317</v>
      </c>
    </row>
    <row r="1727" spans="1:4" x14ac:dyDescent="0.45">
      <c r="A1727">
        <v>487026694</v>
      </c>
      <c r="B1727">
        <v>2019</v>
      </c>
      <c r="C1727" t="s">
        <v>308</v>
      </c>
      <c r="D1727" t="s">
        <v>325</v>
      </c>
    </row>
    <row r="1728" spans="1:4" x14ac:dyDescent="0.45">
      <c r="A1728">
        <v>487026694</v>
      </c>
      <c r="B1728">
        <v>2019</v>
      </c>
      <c r="C1728" t="s">
        <v>300</v>
      </c>
      <c r="D1728" t="s">
        <v>317</v>
      </c>
    </row>
    <row r="1729" spans="1:4" x14ac:dyDescent="0.45">
      <c r="A1729">
        <v>487026695</v>
      </c>
      <c r="B1729">
        <v>2019</v>
      </c>
      <c r="C1729" t="s">
        <v>308</v>
      </c>
      <c r="D1729" t="s">
        <v>325</v>
      </c>
    </row>
    <row r="1730" spans="1:4" x14ac:dyDescent="0.45">
      <c r="A1730">
        <v>487026695</v>
      </c>
      <c r="B1730">
        <v>2019</v>
      </c>
      <c r="C1730" t="s">
        <v>300</v>
      </c>
      <c r="D1730" t="s">
        <v>317</v>
      </c>
    </row>
    <row r="1731" spans="1:4" x14ac:dyDescent="0.45">
      <c r="A1731">
        <v>487026696</v>
      </c>
      <c r="B1731">
        <v>2019</v>
      </c>
      <c r="C1731" t="s">
        <v>304</v>
      </c>
      <c r="D1731" t="s">
        <v>321</v>
      </c>
    </row>
    <row r="1732" spans="1:4" x14ac:dyDescent="0.45">
      <c r="A1732">
        <v>487026696</v>
      </c>
      <c r="B1732">
        <v>2019</v>
      </c>
      <c r="C1732" t="s">
        <v>302</v>
      </c>
      <c r="D1732" t="s">
        <v>319</v>
      </c>
    </row>
    <row r="1733" spans="1:4" x14ac:dyDescent="0.45">
      <c r="A1733">
        <v>487026697</v>
      </c>
      <c r="B1733">
        <v>2019</v>
      </c>
      <c r="C1733" t="s">
        <v>305</v>
      </c>
      <c r="D1733" t="s">
        <v>322</v>
      </c>
    </row>
    <row r="1734" spans="1:4" x14ac:dyDescent="0.45">
      <c r="A1734">
        <v>487026697</v>
      </c>
      <c r="B1734">
        <v>2019</v>
      </c>
      <c r="C1734" t="s">
        <v>300</v>
      </c>
      <c r="D1734" t="s">
        <v>317</v>
      </c>
    </row>
    <row r="1735" spans="1:4" x14ac:dyDescent="0.45">
      <c r="A1735">
        <v>487026698</v>
      </c>
      <c r="B1735">
        <v>2019</v>
      </c>
      <c r="C1735" t="s">
        <v>304</v>
      </c>
      <c r="D1735" t="s">
        <v>321</v>
      </c>
    </row>
    <row r="1736" spans="1:4" x14ac:dyDescent="0.45">
      <c r="A1736">
        <v>487026698</v>
      </c>
      <c r="B1736">
        <v>2019</v>
      </c>
      <c r="C1736" t="s">
        <v>302</v>
      </c>
      <c r="D1736" t="s">
        <v>319</v>
      </c>
    </row>
    <row r="1737" spans="1:4" x14ac:dyDescent="0.45">
      <c r="A1737">
        <v>487026700</v>
      </c>
      <c r="B1737">
        <v>2019</v>
      </c>
      <c r="C1737" t="s">
        <v>304</v>
      </c>
      <c r="D1737" t="s">
        <v>321</v>
      </c>
    </row>
    <row r="1738" spans="1:4" x14ac:dyDescent="0.45">
      <c r="A1738">
        <v>487026700</v>
      </c>
      <c r="B1738">
        <v>2019</v>
      </c>
      <c r="C1738" t="s">
        <v>302</v>
      </c>
      <c r="D1738" t="s">
        <v>319</v>
      </c>
    </row>
    <row r="1739" spans="1:4" x14ac:dyDescent="0.45">
      <c r="A1739">
        <v>487026701</v>
      </c>
      <c r="B1739">
        <v>2019</v>
      </c>
      <c r="C1739" t="s">
        <v>304</v>
      </c>
      <c r="D1739" t="s">
        <v>321</v>
      </c>
    </row>
    <row r="1740" spans="1:4" x14ac:dyDescent="0.45">
      <c r="A1740">
        <v>487026701</v>
      </c>
      <c r="B1740">
        <v>2019</v>
      </c>
      <c r="C1740" t="s">
        <v>302</v>
      </c>
      <c r="D1740" t="s">
        <v>319</v>
      </c>
    </row>
    <row r="1741" spans="1:4" x14ac:dyDescent="0.45">
      <c r="A1741">
        <v>487026702</v>
      </c>
      <c r="B1741">
        <v>2019</v>
      </c>
      <c r="C1741" t="s">
        <v>304</v>
      </c>
      <c r="D1741" t="s">
        <v>321</v>
      </c>
    </row>
    <row r="1742" spans="1:4" x14ac:dyDescent="0.45">
      <c r="A1742">
        <v>487026702</v>
      </c>
      <c r="B1742">
        <v>2019</v>
      </c>
      <c r="C1742" t="s">
        <v>302</v>
      </c>
      <c r="D1742" t="s">
        <v>319</v>
      </c>
    </row>
    <row r="1743" spans="1:4" x14ac:dyDescent="0.45">
      <c r="A1743">
        <v>487026704</v>
      </c>
      <c r="B1743">
        <v>2019</v>
      </c>
      <c r="C1743" t="s">
        <v>304</v>
      </c>
      <c r="D1743" t="s">
        <v>321</v>
      </c>
    </row>
    <row r="1744" spans="1:4" x14ac:dyDescent="0.45">
      <c r="A1744">
        <v>487026704</v>
      </c>
      <c r="B1744">
        <v>2019</v>
      </c>
      <c r="C1744" t="s">
        <v>302</v>
      </c>
      <c r="D1744" t="s">
        <v>319</v>
      </c>
    </row>
    <row r="1745" spans="1:4" x14ac:dyDescent="0.45">
      <c r="A1745">
        <v>487026705</v>
      </c>
      <c r="B1745">
        <v>2019</v>
      </c>
      <c r="C1745" t="s">
        <v>304</v>
      </c>
      <c r="D1745" t="s">
        <v>321</v>
      </c>
    </row>
    <row r="1746" spans="1:4" x14ac:dyDescent="0.45">
      <c r="A1746">
        <v>487026705</v>
      </c>
      <c r="B1746">
        <v>2019</v>
      </c>
      <c r="C1746" t="s">
        <v>302</v>
      </c>
      <c r="D1746" t="s">
        <v>319</v>
      </c>
    </row>
    <row r="1747" spans="1:4" x14ac:dyDescent="0.45">
      <c r="A1747">
        <v>487026706</v>
      </c>
      <c r="B1747">
        <v>2019</v>
      </c>
      <c r="C1747" t="s">
        <v>305</v>
      </c>
      <c r="D1747" t="s">
        <v>322</v>
      </c>
    </row>
    <row r="1748" spans="1:4" x14ac:dyDescent="0.45">
      <c r="A1748">
        <v>487026706</v>
      </c>
      <c r="B1748">
        <v>2019</v>
      </c>
      <c r="C1748" t="s">
        <v>300</v>
      </c>
      <c r="D1748" t="s">
        <v>317</v>
      </c>
    </row>
    <row r="1749" spans="1:4" x14ac:dyDescent="0.45">
      <c r="A1749">
        <v>487026707</v>
      </c>
      <c r="B1749">
        <v>2019</v>
      </c>
      <c r="C1749" t="s">
        <v>305</v>
      </c>
      <c r="D1749" t="s">
        <v>322</v>
      </c>
    </row>
    <row r="1750" spans="1:4" x14ac:dyDescent="0.45">
      <c r="A1750">
        <v>487026707</v>
      </c>
      <c r="B1750">
        <v>2019</v>
      </c>
      <c r="C1750" t="s">
        <v>300</v>
      </c>
      <c r="D1750" t="s">
        <v>317</v>
      </c>
    </row>
    <row r="1751" spans="1:4" x14ac:dyDescent="0.45">
      <c r="A1751">
        <v>487026708</v>
      </c>
      <c r="B1751">
        <v>2019</v>
      </c>
      <c r="C1751" t="s">
        <v>304</v>
      </c>
      <c r="D1751" t="s">
        <v>321</v>
      </c>
    </row>
    <row r="1752" spans="1:4" x14ac:dyDescent="0.45">
      <c r="A1752">
        <v>487026708</v>
      </c>
      <c r="B1752">
        <v>2019</v>
      </c>
      <c r="C1752" t="s">
        <v>302</v>
      </c>
      <c r="D1752" t="s">
        <v>319</v>
      </c>
    </row>
    <row r="1753" spans="1:4" x14ac:dyDescent="0.45">
      <c r="A1753">
        <v>487026709</v>
      </c>
      <c r="B1753">
        <v>2019</v>
      </c>
      <c r="C1753" t="s">
        <v>304</v>
      </c>
      <c r="D1753" t="s">
        <v>321</v>
      </c>
    </row>
    <row r="1754" spans="1:4" x14ac:dyDescent="0.45">
      <c r="A1754">
        <v>487026709</v>
      </c>
      <c r="B1754">
        <v>2019</v>
      </c>
      <c r="C1754" t="s">
        <v>302</v>
      </c>
      <c r="D1754" t="s">
        <v>319</v>
      </c>
    </row>
    <row r="1755" spans="1:4" x14ac:dyDescent="0.45">
      <c r="A1755">
        <v>487026710</v>
      </c>
      <c r="B1755">
        <v>2019</v>
      </c>
      <c r="C1755" t="s">
        <v>304</v>
      </c>
      <c r="D1755" t="s">
        <v>321</v>
      </c>
    </row>
    <row r="1756" spans="1:4" x14ac:dyDescent="0.45">
      <c r="A1756">
        <v>487026710</v>
      </c>
      <c r="B1756">
        <v>2019</v>
      </c>
      <c r="C1756" t="s">
        <v>302</v>
      </c>
      <c r="D1756" t="s">
        <v>319</v>
      </c>
    </row>
    <row r="1757" spans="1:4" x14ac:dyDescent="0.45">
      <c r="A1757">
        <v>487026711</v>
      </c>
      <c r="B1757">
        <v>2019</v>
      </c>
      <c r="C1757" t="s">
        <v>304</v>
      </c>
      <c r="D1757" t="s">
        <v>321</v>
      </c>
    </row>
    <row r="1758" spans="1:4" x14ac:dyDescent="0.45">
      <c r="A1758">
        <v>487026711</v>
      </c>
      <c r="B1758">
        <v>2019</v>
      </c>
      <c r="C1758" t="s">
        <v>302</v>
      </c>
      <c r="D1758" t="s">
        <v>319</v>
      </c>
    </row>
    <row r="1759" spans="1:4" x14ac:dyDescent="0.45">
      <c r="A1759">
        <v>487026712</v>
      </c>
      <c r="B1759">
        <v>2019</v>
      </c>
      <c r="C1759" t="s">
        <v>304</v>
      </c>
      <c r="D1759" t="s">
        <v>321</v>
      </c>
    </row>
    <row r="1760" spans="1:4" x14ac:dyDescent="0.45">
      <c r="A1760">
        <v>487026712</v>
      </c>
      <c r="B1760">
        <v>2019</v>
      </c>
      <c r="C1760" t="s">
        <v>302</v>
      </c>
      <c r="D1760" t="s">
        <v>319</v>
      </c>
    </row>
    <row r="1761" spans="1:4" x14ac:dyDescent="0.45">
      <c r="A1761">
        <v>487026713</v>
      </c>
      <c r="B1761">
        <v>2019</v>
      </c>
      <c r="C1761" t="s">
        <v>304</v>
      </c>
      <c r="D1761" t="s">
        <v>321</v>
      </c>
    </row>
    <row r="1762" spans="1:4" x14ac:dyDescent="0.45">
      <c r="A1762">
        <v>487026713</v>
      </c>
      <c r="B1762">
        <v>2019</v>
      </c>
      <c r="C1762" t="s">
        <v>302</v>
      </c>
      <c r="D1762" t="s">
        <v>319</v>
      </c>
    </row>
    <row r="1763" spans="1:4" x14ac:dyDescent="0.45">
      <c r="A1763">
        <v>487026714</v>
      </c>
      <c r="B1763">
        <v>2019</v>
      </c>
      <c r="C1763" t="s">
        <v>304</v>
      </c>
      <c r="D1763" t="s">
        <v>321</v>
      </c>
    </row>
    <row r="1764" spans="1:4" x14ac:dyDescent="0.45">
      <c r="A1764">
        <v>487026714</v>
      </c>
      <c r="B1764">
        <v>2019</v>
      </c>
      <c r="C1764" t="s">
        <v>302</v>
      </c>
      <c r="D1764" t="s">
        <v>319</v>
      </c>
    </row>
    <row r="1765" spans="1:4" x14ac:dyDescent="0.45">
      <c r="A1765">
        <v>487026715</v>
      </c>
      <c r="B1765">
        <v>2019</v>
      </c>
      <c r="C1765" t="s">
        <v>304</v>
      </c>
      <c r="D1765" t="s">
        <v>321</v>
      </c>
    </row>
    <row r="1766" spans="1:4" x14ac:dyDescent="0.45">
      <c r="A1766">
        <v>487026715</v>
      </c>
      <c r="B1766">
        <v>2019</v>
      </c>
      <c r="C1766" t="s">
        <v>302</v>
      </c>
      <c r="D1766" t="s">
        <v>319</v>
      </c>
    </row>
    <row r="1767" spans="1:4" x14ac:dyDescent="0.45">
      <c r="A1767">
        <v>487026716</v>
      </c>
      <c r="B1767">
        <v>2019</v>
      </c>
      <c r="C1767" t="s">
        <v>308</v>
      </c>
      <c r="D1767" t="s">
        <v>325</v>
      </c>
    </row>
    <row r="1768" spans="1:4" x14ac:dyDescent="0.45">
      <c r="A1768">
        <v>487026716</v>
      </c>
      <c r="B1768">
        <v>2019</v>
      </c>
      <c r="C1768" t="s">
        <v>300</v>
      </c>
      <c r="D1768" t="s">
        <v>317</v>
      </c>
    </row>
    <row r="1769" spans="1:4" x14ac:dyDescent="0.45">
      <c r="A1769">
        <v>487026717</v>
      </c>
      <c r="B1769">
        <v>2019</v>
      </c>
      <c r="C1769" t="s">
        <v>304</v>
      </c>
      <c r="D1769" t="s">
        <v>321</v>
      </c>
    </row>
    <row r="1770" spans="1:4" x14ac:dyDescent="0.45">
      <c r="A1770">
        <v>487026717</v>
      </c>
      <c r="B1770">
        <v>2019</v>
      </c>
      <c r="C1770" t="s">
        <v>302</v>
      </c>
      <c r="D1770" t="s">
        <v>319</v>
      </c>
    </row>
    <row r="1771" spans="1:4" x14ac:dyDescent="0.45">
      <c r="A1771">
        <v>487026718</v>
      </c>
      <c r="B1771">
        <v>2019</v>
      </c>
      <c r="C1771" t="s">
        <v>304</v>
      </c>
      <c r="D1771" t="s">
        <v>321</v>
      </c>
    </row>
    <row r="1772" spans="1:4" x14ac:dyDescent="0.45">
      <c r="A1772">
        <v>487026718</v>
      </c>
      <c r="B1772">
        <v>2019</v>
      </c>
      <c r="C1772" t="s">
        <v>302</v>
      </c>
      <c r="D1772" t="s">
        <v>319</v>
      </c>
    </row>
    <row r="1773" spans="1:4" x14ac:dyDescent="0.45">
      <c r="A1773">
        <v>487026719</v>
      </c>
      <c r="B1773">
        <v>2019</v>
      </c>
      <c r="C1773" t="s">
        <v>304</v>
      </c>
      <c r="D1773" t="s">
        <v>321</v>
      </c>
    </row>
    <row r="1774" spans="1:4" x14ac:dyDescent="0.45">
      <c r="A1774">
        <v>487026719</v>
      </c>
      <c r="B1774">
        <v>2019</v>
      </c>
      <c r="C1774" t="s">
        <v>302</v>
      </c>
      <c r="D1774" t="s">
        <v>319</v>
      </c>
    </row>
    <row r="1775" spans="1:4" x14ac:dyDescent="0.45">
      <c r="A1775">
        <v>487026720</v>
      </c>
      <c r="B1775">
        <v>2019</v>
      </c>
      <c r="C1775" t="s">
        <v>308</v>
      </c>
      <c r="D1775" t="s">
        <v>325</v>
      </c>
    </row>
    <row r="1776" spans="1:4" x14ac:dyDescent="0.45">
      <c r="A1776">
        <v>487026720</v>
      </c>
      <c r="B1776">
        <v>2019</v>
      </c>
      <c r="C1776" t="s">
        <v>300</v>
      </c>
      <c r="D1776" t="s">
        <v>317</v>
      </c>
    </row>
    <row r="1777" spans="1:4" x14ac:dyDescent="0.45">
      <c r="A1777">
        <v>487026721</v>
      </c>
      <c r="B1777">
        <v>2019</v>
      </c>
      <c r="C1777" t="s">
        <v>304</v>
      </c>
      <c r="D1777" t="s">
        <v>321</v>
      </c>
    </row>
    <row r="1778" spans="1:4" x14ac:dyDescent="0.45">
      <c r="A1778">
        <v>487026721</v>
      </c>
      <c r="B1778">
        <v>2019</v>
      </c>
      <c r="C1778" t="s">
        <v>302</v>
      </c>
      <c r="D1778" t="s">
        <v>319</v>
      </c>
    </row>
    <row r="1779" spans="1:4" x14ac:dyDescent="0.45">
      <c r="A1779">
        <v>487026722</v>
      </c>
      <c r="B1779">
        <v>2019</v>
      </c>
      <c r="C1779" t="s">
        <v>308</v>
      </c>
      <c r="D1779" t="s">
        <v>325</v>
      </c>
    </row>
    <row r="1780" spans="1:4" x14ac:dyDescent="0.45">
      <c r="A1780">
        <v>487026722</v>
      </c>
      <c r="B1780">
        <v>2019</v>
      </c>
      <c r="C1780" t="s">
        <v>300</v>
      </c>
      <c r="D1780" t="s">
        <v>317</v>
      </c>
    </row>
    <row r="1781" spans="1:4" x14ac:dyDescent="0.45">
      <c r="A1781">
        <v>487026723</v>
      </c>
      <c r="B1781">
        <v>2019</v>
      </c>
      <c r="C1781" t="s">
        <v>304</v>
      </c>
      <c r="D1781" t="s">
        <v>321</v>
      </c>
    </row>
    <row r="1782" spans="1:4" x14ac:dyDescent="0.45">
      <c r="A1782">
        <v>487026723</v>
      </c>
      <c r="B1782">
        <v>2019</v>
      </c>
      <c r="C1782" t="s">
        <v>302</v>
      </c>
      <c r="D1782" t="s">
        <v>319</v>
      </c>
    </row>
    <row r="1783" spans="1:4" x14ac:dyDescent="0.45">
      <c r="A1783">
        <v>487026724</v>
      </c>
      <c r="B1783">
        <v>2019</v>
      </c>
      <c r="C1783" t="s">
        <v>304</v>
      </c>
      <c r="D1783" t="s">
        <v>321</v>
      </c>
    </row>
    <row r="1784" spans="1:4" x14ac:dyDescent="0.45">
      <c r="A1784">
        <v>487026724</v>
      </c>
      <c r="B1784">
        <v>2019</v>
      </c>
      <c r="C1784" t="s">
        <v>302</v>
      </c>
      <c r="D1784" t="s">
        <v>319</v>
      </c>
    </row>
    <row r="1785" spans="1:4" x14ac:dyDescent="0.45">
      <c r="A1785">
        <v>487026725</v>
      </c>
      <c r="B1785">
        <v>2019</v>
      </c>
      <c r="C1785" t="s">
        <v>304</v>
      </c>
      <c r="D1785" t="s">
        <v>321</v>
      </c>
    </row>
    <row r="1786" spans="1:4" x14ac:dyDescent="0.45">
      <c r="A1786">
        <v>487026725</v>
      </c>
      <c r="B1786">
        <v>2019</v>
      </c>
      <c r="C1786" t="s">
        <v>302</v>
      </c>
      <c r="D1786" t="s">
        <v>319</v>
      </c>
    </row>
    <row r="1787" spans="1:4" x14ac:dyDescent="0.45">
      <c r="A1787">
        <v>487026726</v>
      </c>
      <c r="B1787">
        <v>2019</v>
      </c>
      <c r="C1787" t="s">
        <v>309</v>
      </c>
      <c r="D1787" t="s">
        <v>326</v>
      </c>
    </row>
    <row r="1788" spans="1:4" x14ac:dyDescent="0.45">
      <c r="A1788">
        <v>487026726</v>
      </c>
      <c r="B1788">
        <v>2019</v>
      </c>
      <c r="C1788" t="s">
        <v>302</v>
      </c>
      <c r="D1788" t="s">
        <v>319</v>
      </c>
    </row>
    <row r="1789" spans="1:4" x14ac:dyDescent="0.45">
      <c r="A1789">
        <v>487026727</v>
      </c>
      <c r="B1789">
        <v>2019</v>
      </c>
      <c r="C1789" t="s">
        <v>304</v>
      </c>
      <c r="D1789" t="s">
        <v>321</v>
      </c>
    </row>
    <row r="1790" spans="1:4" x14ac:dyDescent="0.45">
      <c r="A1790">
        <v>487026727</v>
      </c>
      <c r="B1790">
        <v>2019</v>
      </c>
      <c r="C1790" t="s">
        <v>302</v>
      </c>
      <c r="D1790" t="s">
        <v>319</v>
      </c>
    </row>
    <row r="1791" spans="1:4" x14ac:dyDescent="0.45">
      <c r="A1791">
        <v>487026728</v>
      </c>
      <c r="B1791">
        <v>2019</v>
      </c>
      <c r="C1791" t="s">
        <v>304</v>
      </c>
      <c r="D1791" t="s">
        <v>321</v>
      </c>
    </row>
    <row r="1792" spans="1:4" x14ac:dyDescent="0.45">
      <c r="A1792">
        <v>487026728</v>
      </c>
      <c r="B1792">
        <v>2019</v>
      </c>
      <c r="C1792" t="s">
        <v>302</v>
      </c>
      <c r="D1792" t="s">
        <v>319</v>
      </c>
    </row>
    <row r="1793" spans="1:4" x14ac:dyDescent="0.45">
      <c r="A1793">
        <v>487026729</v>
      </c>
      <c r="B1793">
        <v>2019</v>
      </c>
      <c r="C1793" t="s">
        <v>304</v>
      </c>
      <c r="D1793" t="s">
        <v>321</v>
      </c>
    </row>
    <row r="1794" spans="1:4" x14ac:dyDescent="0.45">
      <c r="A1794">
        <v>487026729</v>
      </c>
      <c r="B1794">
        <v>2019</v>
      </c>
      <c r="C1794" t="s">
        <v>302</v>
      </c>
      <c r="D1794" t="s">
        <v>319</v>
      </c>
    </row>
    <row r="1795" spans="1:4" x14ac:dyDescent="0.45">
      <c r="A1795">
        <v>487026730</v>
      </c>
      <c r="B1795">
        <v>2019</v>
      </c>
      <c r="C1795" t="s">
        <v>304</v>
      </c>
      <c r="D1795" t="s">
        <v>321</v>
      </c>
    </row>
    <row r="1796" spans="1:4" x14ac:dyDescent="0.45">
      <c r="A1796">
        <v>487026730</v>
      </c>
      <c r="B1796">
        <v>2019</v>
      </c>
      <c r="C1796" t="s">
        <v>302</v>
      </c>
      <c r="D1796" t="s">
        <v>319</v>
      </c>
    </row>
    <row r="1797" spans="1:4" x14ac:dyDescent="0.45">
      <c r="A1797">
        <v>487026731</v>
      </c>
      <c r="B1797">
        <v>2019</v>
      </c>
      <c r="C1797" t="s">
        <v>304</v>
      </c>
      <c r="D1797" t="s">
        <v>321</v>
      </c>
    </row>
    <row r="1798" spans="1:4" x14ac:dyDescent="0.45">
      <c r="A1798">
        <v>487026731</v>
      </c>
      <c r="B1798">
        <v>2019</v>
      </c>
      <c r="C1798" t="s">
        <v>302</v>
      </c>
      <c r="D1798" t="s">
        <v>319</v>
      </c>
    </row>
    <row r="1799" spans="1:4" x14ac:dyDescent="0.45">
      <c r="A1799">
        <v>487026732</v>
      </c>
      <c r="B1799">
        <v>2019</v>
      </c>
      <c r="C1799" t="s">
        <v>304</v>
      </c>
      <c r="D1799" t="s">
        <v>321</v>
      </c>
    </row>
    <row r="1800" spans="1:4" x14ac:dyDescent="0.45">
      <c r="A1800">
        <v>487026732</v>
      </c>
      <c r="B1800">
        <v>2019</v>
      </c>
      <c r="C1800" t="s">
        <v>302</v>
      </c>
      <c r="D1800" t="s">
        <v>319</v>
      </c>
    </row>
    <row r="1801" spans="1:4" x14ac:dyDescent="0.45">
      <c r="A1801">
        <v>487026733</v>
      </c>
      <c r="B1801">
        <v>2019</v>
      </c>
      <c r="C1801" t="s">
        <v>304</v>
      </c>
      <c r="D1801" t="s">
        <v>321</v>
      </c>
    </row>
    <row r="1802" spans="1:4" x14ac:dyDescent="0.45">
      <c r="A1802">
        <v>487026733</v>
      </c>
      <c r="B1802">
        <v>2019</v>
      </c>
      <c r="C1802" t="s">
        <v>302</v>
      </c>
      <c r="D1802" t="s">
        <v>319</v>
      </c>
    </row>
    <row r="1803" spans="1:4" x14ac:dyDescent="0.45">
      <c r="A1803">
        <v>487026734</v>
      </c>
      <c r="B1803">
        <v>2019</v>
      </c>
      <c r="C1803" t="s">
        <v>306</v>
      </c>
      <c r="D1803" t="s">
        <v>323</v>
      </c>
    </row>
    <row r="1804" spans="1:4" x14ac:dyDescent="0.45">
      <c r="A1804">
        <v>487026734</v>
      </c>
      <c r="B1804">
        <v>2019</v>
      </c>
      <c r="C1804" t="s">
        <v>307</v>
      </c>
      <c r="D1804" t="s">
        <v>324</v>
      </c>
    </row>
    <row r="1805" spans="1:4" x14ac:dyDescent="0.45">
      <c r="A1805">
        <v>487026735</v>
      </c>
      <c r="B1805">
        <v>2019</v>
      </c>
      <c r="C1805" t="s">
        <v>304</v>
      </c>
      <c r="D1805" t="s">
        <v>321</v>
      </c>
    </row>
    <row r="1806" spans="1:4" x14ac:dyDescent="0.45">
      <c r="A1806">
        <v>487026735</v>
      </c>
      <c r="B1806">
        <v>2019</v>
      </c>
      <c r="C1806" t="s">
        <v>302</v>
      </c>
      <c r="D1806" t="s">
        <v>319</v>
      </c>
    </row>
    <row r="1807" spans="1:4" x14ac:dyDescent="0.45">
      <c r="A1807">
        <v>487026736</v>
      </c>
      <c r="B1807">
        <v>2019</v>
      </c>
      <c r="C1807" t="s">
        <v>312</v>
      </c>
      <c r="D1807" t="s">
        <v>329</v>
      </c>
    </row>
    <row r="1808" spans="1:4" x14ac:dyDescent="0.45">
      <c r="A1808">
        <v>487026736</v>
      </c>
      <c r="B1808">
        <v>2019</v>
      </c>
      <c r="C1808" t="s">
        <v>313</v>
      </c>
      <c r="D1808" t="s">
        <v>330</v>
      </c>
    </row>
    <row r="1809" spans="1:4" x14ac:dyDescent="0.45">
      <c r="A1809">
        <v>487026737</v>
      </c>
      <c r="B1809">
        <v>2019</v>
      </c>
      <c r="C1809" t="s">
        <v>304</v>
      </c>
      <c r="D1809" t="s">
        <v>321</v>
      </c>
    </row>
    <row r="1810" spans="1:4" x14ac:dyDescent="0.45">
      <c r="A1810">
        <v>487026737</v>
      </c>
      <c r="B1810">
        <v>2019</v>
      </c>
      <c r="C1810" t="s">
        <v>302</v>
      </c>
      <c r="D1810" t="s">
        <v>319</v>
      </c>
    </row>
    <row r="1811" spans="1:4" x14ac:dyDescent="0.45">
      <c r="A1811">
        <v>487026738</v>
      </c>
      <c r="B1811">
        <v>2019</v>
      </c>
      <c r="C1811" t="s">
        <v>304</v>
      </c>
      <c r="D1811" t="s">
        <v>321</v>
      </c>
    </row>
    <row r="1812" spans="1:4" x14ac:dyDescent="0.45">
      <c r="A1812">
        <v>487026738</v>
      </c>
      <c r="B1812">
        <v>2019</v>
      </c>
      <c r="C1812" t="s">
        <v>302</v>
      </c>
      <c r="D1812" t="s">
        <v>319</v>
      </c>
    </row>
    <row r="1813" spans="1:4" x14ac:dyDescent="0.45">
      <c r="A1813">
        <v>487026739</v>
      </c>
      <c r="B1813">
        <v>2019</v>
      </c>
      <c r="C1813" t="s">
        <v>308</v>
      </c>
      <c r="D1813" t="s">
        <v>325</v>
      </c>
    </row>
    <row r="1814" spans="1:4" x14ac:dyDescent="0.45">
      <c r="A1814">
        <v>487026739</v>
      </c>
      <c r="B1814">
        <v>2019</v>
      </c>
      <c r="C1814" t="s">
        <v>300</v>
      </c>
      <c r="D1814" t="s">
        <v>317</v>
      </c>
    </row>
    <row r="1815" spans="1:4" x14ac:dyDescent="0.45">
      <c r="A1815">
        <v>487026740</v>
      </c>
      <c r="B1815">
        <v>2019</v>
      </c>
      <c r="C1815" t="s">
        <v>308</v>
      </c>
      <c r="D1815" t="s">
        <v>325</v>
      </c>
    </row>
    <row r="1816" spans="1:4" x14ac:dyDescent="0.45">
      <c r="A1816">
        <v>487026740</v>
      </c>
      <c r="B1816">
        <v>2019</v>
      </c>
      <c r="C1816" t="s">
        <v>300</v>
      </c>
      <c r="D1816" t="s">
        <v>317</v>
      </c>
    </row>
    <row r="1817" spans="1:4" x14ac:dyDescent="0.45">
      <c r="A1817">
        <v>487026741</v>
      </c>
      <c r="B1817">
        <v>2019</v>
      </c>
      <c r="C1817" t="s">
        <v>304</v>
      </c>
      <c r="D1817" t="s">
        <v>321</v>
      </c>
    </row>
    <row r="1818" spans="1:4" x14ac:dyDescent="0.45">
      <c r="A1818">
        <v>487026741</v>
      </c>
      <c r="B1818">
        <v>2019</v>
      </c>
      <c r="C1818" t="s">
        <v>302</v>
      </c>
      <c r="D1818" t="s">
        <v>319</v>
      </c>
    </row>
    <row r="1819" spans="1:4" x14ac:dyDescent="0.45">
      <c r="A1819">
        <v>487026742</v>
      </c>
      <c r="B1819">
        <v>2019</v>
      </c>
      <c r="C1819" t="s">
        <v>308</v>
      </c>
      <c r="D1819" t="s">
        <v>325</v>
      </c>
    </row>
    <row r="1820" spans="1:4" x14ac:dyDescent="0.45">
      <c r="A1820">
        <v>487026742</v>
      </c>
      <c r="B1820">
        <v>2019</v>
      </c>
      <c r="C1820" t="s">
        <v>300</v>
      </c>
      <c r="D1820" t="s">
        <v>317</v>
      </c>
    </row>
    <row r="1821" spans="1:4" x14ac:dyDescent="0.45">
      <c r="A1821">
        <v>487026743</v>
      </c>
      <c r="B1821">
        <v>2019</v>
      </c>
      <c r="C1821" t="s">
        <v>306</v>
      </c>
      <c r="D1821" t="s">
        <v>323</v>
      </c>
    </row>
    <row r="1822" spans="1:4" x14ac:dyDescent="0.45">
      <c r="A1822">
        <v>487026743</v>
      </c>
      <c r="B1822">
        <v>2019</v>
      </c>
      <c r="C1822" t="s">
        <v>307</v>
      </c>
      <c r="D1822" t="s">
        <v>324</v>
      </c>
    </row>
    <row r="1823" spans="1:4" x14ac:dyDescent="0.45">
      <c r="A1823">
        <v>487026744</v>
      </c>
      <c r="B1823">
        <v>2019</v>
      </c>
      <c r="C1823" t="s">
        <v>306</v>
      </c>
      <c r="D1823" t="s">
        <v>323</v>
      </c>
    </row>
    <row r="1824" spans="1:4" x14ac:dyDescent="0.45">
      <c r="A1824">
        <v>487026744</v>
      </c>
      <c r="B1824">
        <v>2019</v>
      </c>
      <c r="C1824" t="s">
        <v>307</v>
      </c>
      <c r="D1824" t="s">
        <v>324</v>
      </c>
    </row>
    <row r="1825" spans="1:4" x14ac:dyDescent="0.45">
      <c r="A1825">
        <v>487026745</v>
      </c>
      <c r="B1825">
        <v>2019</v>
      </c>
      <c r="C1825" t="s">
        <v>305</v>
      </c>
      <c r="D1825" t="s">
        <v>322</v>
      </c>
    </row>
    <row r="1826" spans="1:4" x14ac:dyDescent="0.45">
      <c r="A1826">
        <v>487026745</v>
      </c>
      <c r="B1826">
        <v>2019</v>
      </c>
      <c r="C1826" t="s">
        <v>300</v>
      </c>
      <c r="D1826" t="s">
        <v>317</v>
      </c>
    </row>
    <row r="1827" spans="1:4" x14ac:dyDescent="0.45">
      <c r="A1827">
        <v>487026746</v>
      </c>
      <c r="B1827">
        <v>2019</v>
      </c>
      <c r="C1827" t="s">
        <v>304</v>
      </c>
      <c r="D1827" t="s">
        <v>321</v>
      </c>
    </row>
    <row r="1828" spans="1:4" x14ac:dyDescent="0.45">
      <c r="A1828">
        <v>487026746</v>
      </c>
      <c r="B1828">
        <v>2019</v>
      </c>
      <c r="C1828" t="s">
        <v>302</v>
      </c>
      <c r="D1828" t="s">
        <v>319</v>
      </c>
    </row>
    <row r="1829" spans="1:4" x14ac:dyDescent="0.45">
      <c r="A1829">
        <v>487026747</v>
      </c>
      <c r="B1829">
        <v>2019</v>
      </c>
      <c r="C1829" t="s">
        <v>304</v>
      </c>
      <c r="D1829" t="s">
        <v>321</v>
      </c>
    </row>
    <row r="1830" spans="1:4" x14ac:dyDescent="0.45">
      <c r="A1830">
        <v>487026747</v>
      </c>
      <c r="B1830">
        <v>2019</v>
      </c>
      <c r="C1830" t="s">
        <v>302</v>
      </c>
      <c r="D1830" t="s">
        <v>319</v>
      </c>
    </row>
    <row r="1831" spans="1:4" x14ac:dyDescent="0.45">
      <c r="A1831">
        <v>487026748</v>
      </c>
      <c r="B1831">
        <v>2019</v>
      </c>
      <c r="C1831" t="s">
        <v>304</v>
      </c>
      <c r="D1831" t="s">
        <v>321</v>
      </c>
    </row>
    <row r="1832" spans="1:4" x14ac:dyDescent="0.45">
      <c r="A1832">
        <v>487026748</v>
      </c>
      <c r="B1832">
        <v>2019</v>
      </c>
      <c r="C1832" t="s">
        <v>302</v>
      </c>
      <c r="D1832" t="s">
        <v>319</v>
      </c>
    </row>
    <row r="1833" spans="1:4" x14ac:dyDescent="0.45">
      <c r="A1833">
        <v>487026749</v>
      </c>
      <c r="B1833">
        <v>2019</v>
      </c>
      <c r="C1833" t="s">
        <v>304</v>
      </c>
      <c r="D1833" t="s">
        <v>321</v>
      </c>
    </row>
    <row r="1834" spans="1:4" x14ac:dyDescent="0.45">
      <c r="A1834">
        <v>487026749</v>
      </c>
      <c r="B1834">
        <v>2019</v>
      </c>
      <c r="C1834" t="s">
        <v>302</v>
      </c>
      <c r="D1834" t="s">
        <v>319</v>
      </c>
    </row>
    <row r="1835" spans="1:4" x14ac:dyDescent="0.45">
      <c r="A1835">
        <v>487026750</v>
      </c>
      <c r="B1835">
        <v>2019</v>
      </c>
      <c r="C1835" t="s">
        <v>304</v>
      </c>
      <c r="D1835" t="s">
        <v>321</v>
      </c>
    </row>
    <row r="1836" spans="1:4" x14ac:dyDescent="0.45">
      <c r="A1836">
        <v>487026750</v>
      </c>
      <c r="B1836">
        <v>2019</v>
      </c>
      <c r="C1836" t="s">
        <v>302</v>
      </c>
      <c r="D1836" t="s">
        <v>319</v>
      </c>
    </row>
    <row r="1837" spans="1:4" x14ac:dyDescent="0.45">
      <c r="A1837">
        <v>487026751</v>
      </c>
      <c r="B1837">
        <v>2019</v>
      </c>
      <c r="C1837" t="s">
        <v>304</v>
      </c>
      <c r="D1837" t="s">
        <v>321</v>
      </c>
    </row>
    <row r="1838" spans="1:4" x14ac:dyDescent="0.45">
      <c r="A1838">
        <v>487026751</v>
      </c>
      <c r="B1838">
        <v>2019</v>
      </c>
      <c r="C1838" t="s">
        <v>302</v>
      </c>
      <c r="D1838" t="s">
        <v>319</v>
      </c>
    </row>
    <row r="1839" spans="1:4" x14ac:dyDescent="0.45">
      <c r="A1839">
        <v>487026752</v>
      </c>
      <c r="B1839">
        <v>2019</v>
      </c>
      <c r="C1839" t="s">
        <v>304</v>
      </c>
      <c r="D1839" t="s">
        <v>321</v>
      </c>
    </row>
    <row r="1840" spans="1:4" x14ac:dyDescent="0.45">
      <c r="A1840">
        <v>487026752</v>
      </c>
      <c r="B1840">
        <v>2019</v>
      </c>
      <c r="C1840" t="s">
        <v>302</v>
      </c>
      <c r="D1840" t="s">
        <v>319</v>
      </c>
    </row>
    <row r="1841" spans="1:4" x14ac:dyDescent="0.45">
      <c r="A1841">
        <v>487026753</v>
      </c>
      <c r="B1841">
        <v>2019</v>
      </c>
      <c r="C1841" t="s">
        <v>304</v>
      </c>
      <c r="D1841" t="s">
        <v>321</v>
      </c>
    </row>
    <row r="1842" spans="1:4" x14ac:dyDescent="0.45">
      <c r="A1842">
        <v>487026753</v>
      </c>
      <c r="B1842">
        <v>2019</v>
      </c>
      <c r="C1842" t="s">
        <v>302</v>
      </c>
      <c r="D1842" t="s">
        <v>319</v>
      </c>
    </row>
    <row r="1843" spans="1:4" x14ac:dyDescent="0.45">
      <c r="A1843">
        <v>487026754</v>
      </c>
      <c r="B1843">
        <v>2019</v>
      </c>
      <c r="C1843" t="s">
        <v>304</v>
      </c>
      <c r="D1843" t="s">
        <v>321</v>
      </c>
    </row>
    <row r="1844" spans="1:4" x14ac:dyDescent="0.45">
      <c r="A1844">
        <v>487026754</v>
      </c>
      <c r="B1844">
        <v>2019</v>
      </c>
      <c r="C1844" t="s">
        <v>302</v>
      </c>
      <c r="D1844" t="s">
        <v>319</v>
      </c>
    </row>
    <row r="1845" spans="1:4" x14ac:dyDescent="0.45">
      <c r="A1845">
        <v>487026755</v>
      </c>
      <c r="B1845">
        <v>2019</v>
      </c>
      <c r="C1845" t="s">
        <v>304</v>
      </c>
      <c r="D1845" t="s">
        <v>321</v>
      </c>
    </row>
    <row r="1846" spans="1:4" x14ac:dyDescent="0.45">
      <c r="A1846">
        <v>487026755</v>
      </c>
      <c r="B1846">
        <v>2019</v>
      </c>
      <c r="C1846" t="s">
        <v>302</v>
      </c>
      <c r="D1846" t="s">
        <v>319</v>
      </c>
    </row>
    <row r="1847" spans="1:4" x14ac:dyDescent="0.45">
      <c r="A1847">
        <v>487026756</v>
      </c>
      <c r="B1847">
        <v>2019</v>
      </c>
      <c r="C1847" t="s">
        <v>304</v>
      </c>
      <c r="D1847" t="s">
        <v>321</v>
      </c>
    </row>
    <row r="1848" spans="1:4" x14ac:dyDescent="0.45">
      <c r="A1848">
        <v>487026756</v>
      </c>
      <c r="B1848">
        <v>2019</v>
      </c>
      <c r="C1848" t="s">
        <v>302</v>
      </c>
      <c r="D1848" t="s">
        <v>319</v>
      </c>
    </row>
    <row r="1849" spans="1:4" x14ac:dyDescent="0.45">
      <c r="A1849">
        <v>487026757</v>
      </c>
      <c r="B1849">
        <v>2019</v>
      </c>
      <c r="C1849" t="s">
        <v>304</v>
      </c>
      <c r="D1849" t="s">
        <v>321</v>
      </c>
    </row>
    <row r="1850" spans="1:4" x14ac:dyDescent="0.45">
      <c r="A1850">
        <v>487026757</v>
      </c>
      <c r="B1850">
        <v>2019</v>
      </c>
      <c r="C1850" t="s">
        <v>302</v>
      </c>
      <c r="D1850" t="s">
        <v>319</v>
      </c>
    </row>
    <row r="1851" spans="1:4" x14ac:dyDescent="0.45">
      <c r="A1851">
        <v>487026758</v>
      </c>
      <c r="B1851">
        <v>2016</v>
      </c>
      <c r="C1851" t="s">
        <v>304</v>
      </c>
      <c r="D1851" t="s">
        <v>321</v>
      </c>
    </row>
    <row r="1852" spans="1:4" x14ac:dyDescent="0.45">
      <c r="A1852">
        <v>487026758</v>
      </c>
      <c r="B1852">
        <v>2016</v>
      </c>
      <c r="C1852" t="s">
        <v>302</v>
      </c>
      <c r="D1852" t="s">
        <v>319</v>
      </c>
    </row>
    <row r="1853" spans="1:4" x14ac:dyDescent="0.45">
      <c r="A1853">
        <v>487026759</v>
      </c>
      <c r="B1853">
        <v>2019</v>
      </c>
      <c r="C1853" t="s">
        <v>304</v>
      </c>
      <c r="D1853" t="s">
        <v>321</v>
      </c>
    </row>
    <row r="1854" spans="1:4" x14ac:dyDescent="0.45">
      <c r="A1854">
        <v>487026759</v>
      </c>
      <c r="B1854">
        <v>2019</v>
      </c>
      <c r="C1854" t="s">
        <v>302</v>
      </c>
      <c r="D1854" t="s">
        <v>319</v>
      </c>
    </row>
    <row r="1855" spans="1:4" x14ac:dyDescent="0.45">
      <c r="A1855">
        <v>487026760</v>
      </c>
      <c r="B1855">
        <v>2016</v>
      </c>
      <c r="C1855" t="s">
        <v>305</v>
      </c>
      <c r="D1855" t="s">
        <v>322</v>
      </c>
    </row>
    <row r="1856" spans="1:4" x14ac:dyDescent="0.45">
      <c r="A1856">
        <v>487026760</v>
      </c>
      <c r="B1856">
        <v>2016</v>
      </c>
      <c r="C1856" t="s">
        <v>300</v>
      </c>
      <c r="D1856" t="s">
        <v>317</v>
      </c>
    </row>
    <row r="1857" spans="1:4" x14ac:dyDescent="0.45">
      <c r="A1857">
        <v>487026761</v>
      </c>
      <c r="B1857">
        <v>2016</v>
      </c>
      <c r="C1857" t="s">
        <v>304</v>
      </c>
      <c r="D1857" t="s">
        <v>321</v>
      </c>
    </row>
    <row r="1858" spans="1:4" x14ac:dyDescent="0.45">
      <c r="A1858">
        <v>487026761</v>
      </c>
      <c r="B1858">
        <v>2016</v>
      </c>
      <c r="C1858" t="s">
        <v>302</v>
      </c>
      <c r="D1858" t="s">
        <v>319</v>
      </c>
    </row>
    <row r="1859" spans="1:4" x14ac:dyDescent="0.45">
      <c r="A1859">
        <v>487026761</v>
      </c>
      <c r="B1859">
        <v>2019</v>
      </c>
      <c r="C1859" t="s">
        <v>306</v>
      </c>
      <c r="D1859" t="s">
        <v>323</v>
      </c>
    </row>
    <row r="1860" spans="1:4" x14ac:dyDescent="0.45">
      <c r="A1860">
        <v>487026761</v>
      </c>
      <c r="B1860">
        <v>2019</v>
      </c>
      <c r="C1860" t="s">
        <v>307</v>
      </c>
      <c r="D1860" t="s">
        <v>324</v>
      </c>
    </row>
    <row r="1861" spans="1:4" x14ac:dyDescent="0.45">
      <c r="A1861">
        <v>487026762</v>
      </c>
      <c r="B1861">
        <v>2016</v>
      </c>
      <c r="C1861" t="s">
        <v>301</v>
      </c>
      <c r="D1861" t="s">
        <v>318</v>
      </c>
    </row>
    <row r="1862" spans="1:4" x14ac:dyDescent="0.45">
      <c r="A1862">
        <v>487026762</v>
      </c>
      <c r="B1862">
        <v>2016</v>
      </c>
      <c r="C1862" t="s">
        <v>302</v>
      </c>
      <c r="D1862" t="s">
        <v>319</v>
      </c>
    </row>
    <row r="1863" spans="1:4" x14ac:dyDescent="0.45">
      <c r="A1863">
        <v>487026762</v>
      </c>
      <c r="B1863">
        <v>2019</v>
      </c>
      <c r="C1863" t="s">
        <v>304</v>
      </c>
      <c r="D1863" t="s">
        <v>321</v>
      </c>
    </row>
    <row r="1864" spans="1:4" x14ac:dyDescent="0.45">
      <c r="A1864">
        <v>487026763</v>
      </c>
      <c r="B1864">
        <v>2016</v>
      </c>
      <c r="C1864" t="s">
        <v>306</v>
      </c>
      <c r="D1864" t="s">
        <v>323</v>
      </c>
    </row>
    <row r="1865" spans="1:4" x14ac:dyDescent="0.45">
      <c r="A1865">
        <v>487026763</v>
      </c>
      <c r="B1865">
        <v>2016</v>
      </c>
      <c r="C1865" t="s">
        <v>307</v>
      </c>
      <c r="D1865" t="s">
        <v>324</v>
      </c>
    </row>
    <row r="1866" spans="1:4" x14ac:dyDescent="0.45">
      <c r="A1866">
        <v>487026764</v>
      </c>
      <c r="B1866">
        <v>2016</v>
      </c>
      <c r="C1866" t="s">
        <v>306</v>
      </c>
      <c r="D1866" t="s">
        <v>323</v>
      </c>
    </row>
    <row r="1867" spans="1:4" x14ac:dyDescent="0.45">
      <c r="A1867">
        <v>487026764</v>
      </c>
      <c r="B1867">
        <v>2016</v>
      </c>
      <c r="C1867" t="s">
        <v>307</v>
      </c>
      <c r="D1867" t="s">
        <v>324</v>
      </c>
    </row>
    <row r="1868" spans="1:4" x14ac:dyDescent="0.45">
      <c r="A1868">
        <v>487026765</v>
      </c>
      <c r="B1868">
        <v>2016</v>
      </c>
      <c r="C1868" t="s">
        <v>304</v>
      </c>
      <c r="D1868" t="s">
        <v>321</v>
      </c>
    </row>
    <row r="1869" spans="1:4" x14ac:dyDescent="0.45">
      <c r="A1869">
        <v>487026765</v>
      </c>
      <c r="B1869">
        <v>2016</v>
      </c>
      <c r="C1869" t="s">
        <v>302</v>
      </c>
      <c r="D1869" t="s">
        <v>319</v>
      </c>
    </row>
    <row r="1870" spans="1:4" x14ac:dyDescent="0.45">
      <c r="A1870">
        <v>487026766</v>
      </c>
      <c r="B1870">
        <v>2016</v>
      </c>
      <c r="C1870" t="s">
        <v>306</v>
      </c>
      <c r="D1870" t="s">
        <v>323</v>
      </c>
    </row>
    <row r="1871" spans="1:4" x14ac:dyDescent="0.45">
      <c r="A1871">
        <v>487026766</v>
      </c>
      <c r="B1871">
        <v>2016</v>
      </c>
      <c r="C1871" t="s">
        <v>307</v>
      </c>
      <c r="D1871" t="s">
        <v>324</v>
      </c>
    </row>
    <row r="1872" spans="1:4" x14ac:dyDescent="0.45">
      <c r="A1872">
        <v>487026767</v>
      </c>
      <c r="B1872">
        <v>2019</v>
      </c>
      <c r="C1872" t="s">
        <v>306</v>
      </c>
      <c r="D1872" t="s">
        <v>323</v>
      </c>
    </row>
    <row r="1873" spans="1:4" x14ac:dyDescent="0.45">
      <c r="A1873">
        <v>487026767</v>
      </c>
      <c r="B1873">
        <v>2019</v>
      </c>
      <c r="C1873" t="s">
        <v>307</v>
      </c>
      <c r="D1873" t="s">
        <v>324</v>
      </c>
    </row>
    <row r="1874" spans="1:4" x14ac:dyDescent="0.45">
      <c r="A1874">
        <v>487026768</v>
      </c>
      <c r="B1874">
        <v>2019</v>
      </c>
      <c r="C1874" t="s">
        <v>306</v>
      </c>
      <c r="D1874" t="s">
        <v>323</v>
      </c>
    </row>
    <row r="1875" spans="1:4" x14ac:dyDescent="0.45">
      <c r="A1875">
        <v>487026768</v>
      </c>
      <c r="B1875">
        <v>2019</v>
      </c>
      <c r="C1875" t="s">
        <v>307</v>
      </c>
      <c r="D1875" t="s">
        <v>324</v>
      </c>
    </row>
    <row r="1876" spans="1:4" x14ac:dyDescent="0.45">
      <c r="A1876">
        <v>487026769</v>
      </c>
      <c r="B1876">
        <v>2019</v>
      </c>
      <c r="C1876" t="s">
        <v>306</v>
      </c>
      <c r="D1876" t="s">
        <v>323</v>
      </c>
    </row>
    <row r="1877" spans="1:4" x14ac:dyDescent="0.45">
      <c r="A1877">
        <v>487026769</v>
      </c>
      <c r="B1877">
        <v>2019</v>
      </c>
      <c r="C1877" t="s">
        <v>307</v>
      </c>
      <c r="D1877" t="s">
        <v>324</v>
      </c>
    </row>
    <row r="1878" spans="1:4" x14ac:dyDescent="0.45">
      <c r="A1878">
        <v>487026770</v>
      </c>
      <c r="B1878">
        <v>2019</v>
      </c>
      <c r="C1878" t="s">
        <v>306</v>
      </c>
      <c r="D1878" t="s">
        <v>323</v>
      </c>
    </row>
    <row r="1879" spans="1:4" x14ac:dyDescent="0.45">
      <c r="A1879">
        <v>487026770</v>
      </c>
      <c r="B1879">
        <v>2019</v>
      </c>
      <c r="C1879" t="s">
        <v>307</v>
      </c>
      <c r="D1879" t="s">
        <v>324</v>
      </c>
    </row>
    <row r="1880" spans="1:4" x14ac:dyDescent="0.45">
      <c r="A1880">
        <v>487026771</v>
      </c>
      <c r="B1880">
        <v>2019</v>
      </c>
      <c r="C1880" t="s">
        <v>304</v>
      </c>
      <c r="D1880" t="s">
        <v>321</v>
      </c>
    </row>
    <row r="1881" spans="1:4" x14ac:dyDescent="0.45">
      <c r="A1881">
        <v>487026771</v>
      </c>
      <c r="B1881">
        <v>2019</v>
      </c>
      <c r="C1881" t="s">
        <v>302</v>
      </c>
      <c r="D1881" t="s">
        <v>319</v>
      </c>
    </row>
    <row r="1882" spans="1:4" x14ac:dyDescent="0.45">
      <c r="A1882">
        <v>487026772</v>
      </c>
      <c r="B1882">
        <v>2019</v>
      </c>
      <c r="C1882" t="s">
        <v>306</v>
      </c>
      <c r="D1882" t="s">
        <v>323</v>
      </c>
    </row>
    <row r="1883" spans="1:4" x14ac:dyDescent="0.45">
      <c r="A1883">
        <v>487026772</v>
      </c>
      <c r="B1883">
        <v>2019</v>
      </c>
      <c r="C1883" t="s">
        <v>307</v>
      </c>
      <c r="D1883" t="s">
        <v>324</v>
      </c>
    </row>
    <row r="1884" spans="1:4" x14ac:dyDescent="0.45">
      <c r="A1884">
        <v>487026773</v>
      </c>
      <c r="B1884">
        <v>2019</v>
      </c>
      <c r="C1884" t="s">
        <v>304</v>
      </c>
      <c r="D1884" t="s">
        <v>321</v>
      </c>
    </row>
    <row r="1885" spans="1:4" x14ac:dyDescent="0.45">
      <c r="A1885">
        <v>487026773</v>
      </c>
      <c r="B1885">
        <v>2019</v>
      </c>
      <c r="C1885" t="s">
        <v>302</v>
      </c>
      <c r="D1885" t="s">
        <v>319</v>
      </c>
    </row>
    <row r="1886" spans="1:4" x14ac:dyDescent="0.45">
      <c r="A1886">
        <v>487026774</v>
      </c>
      <c r="B1886">
        <v>2019</v>
      </c>
      <c r="C1886" t="s">
        <v>305</v>
      </c>
      <c r="D1886" t="s">
        <v>322</v>
      </c>
    </row>
    <row r="1887" spans="1:4" x14ac:dyDescent="0.45">
      <c r="A1887">
        <v>487026774</v>
      </c>
      <c r="B1887">
        <v>2019</v>
      </c>
      <c r="C1887" t="s">
        <v>300</v>
      </c>
      <c r="D1887" t="s">
        <v>317</v>
      </c>
    </row>
    <row r="1888" spans="1:4" x14ac:dyDescent="0.45">
      <c r="A1888">
        <v>487026775</v>
      </c>
      <c r="B1888">
        <v>2019</v>
      </c>
      <c r="C1888" t="s">
        <v>306</v>
      </c>
      <c r="D1888" t="s">
        <v>323</v>
      </c>
    </row>
    <row r="1889" spans="1:4" x14ac:dyDescent="0.45">
      <c r="A1889">
        <v>487026775</v>
      </c>
      <c r="B1889">
        <v>2019</v>
      </c>
      <c r="C1889" t="s">
        <v>307</v>
      </c>
      <c r="D1889" t="s">
        <v>324</v>
      </c>
    </row>
    <row r="1890" spans="1:4" x14ac:dyDescent="0.45">
      <c r="A1890">
        <v>487026776</v>
      </c>
      <c r="B1890">
        <v>2019</v>
      </c>
      <c r="C1890" t="s">
        <v>306</v>
      </c>
      <c r="D1890" t="s">
        <v>323</v>
      </c>
    </row>
    <row r="1891" spans="1:4" x14ac:dyDescent="0.45">
      <c r="A1891">
        <v>487026776</v>
      </c>
      <c r="B1891">
        <v>2019</v>
      </c>
      <c r="C1891" t="s">
        <v>307</v>
      </c>
      <c r="D1891" t="s">
        <v>324</v>
      </c>
    </row>
    <row r="1892" spans="1:4" x14ac:dyDescent="0.45">
      <c r="A1892">
        <v>487026777</v>
      </c>
      <c r="B1892">
        <v>2019</v>
      </c>
      <c r="C1892" t="s">
        <v>309</v>
      </c>
      <c r="D1892" t="s">
        <v>326</v>
      </c>
    </row>
    <row r="1893" spans="1:4" x14ac:dyDescent="0.45">
      <c r="A1893">
        <v>487026777</v>
      </c>
      <c r="B1893">
        <v>2019</v>
      </c>
      <c r="C1893" t="s">
        <v>302</v>
      </c>
      <c r="D1893" t="s">
        <v>319</v>
      </c>
    </row>
    <row r="1894" spans="1:4" x14ac:dyDescent="0.45">
      <c r="A1894">
        <v>487026778</v>
      </c>
      <c r="B1894">
        <v>2019</v>
      </c>
      <c r="C1894" t="s">
        <v>308</v>
      </c>
      <c r="D1894" t="s">
        <v>325</v>
      </c>
    </row>
    <row r="1895" spans="1:4" x14ac:dyDescent="0.45">
      <c r="A1895">
        <v>487026778</v>
      </c>
      <c r="B1895">
        <v>2019</v>
      </c>
      <c r="C1895" t="s">
        <v>300</v>
      </c>
      <c r="D1895" t="s">
        <v>317</v>
      </c>
    </row>
    <row r="1896" spans="1:4" x14ac:dyDescent="0.45">
      <c r="A1896">
        <v>487026779</v>
      </c>
      <c r="B1896">
        <v>2019</v>
      </c>
      <c r="C1896" t="s">
        <v>305</v>
      </c>
      <c r="D1896" t="s">
        <v>322</v>
      </c>
    </row>
    <row r="1897" spans="1:4" x14ac:dyDescent="0.45">
      <c r="A1897">
        <v>487026779</v>
      </c>
      <c r="B1897">
        <v>2019</v>
      </c>
      <c r="C1897" t="s">
        <v>300</v>
      </c>
      <c r="D1897" t="s">
        <v>317</v>
      </c>
    </row>
    <row r="1898" spans="1:4" x14ac:dyDescent="0.45">
      <c r="A1898">
        <v>487026780</v>
      </c>
      <c r="B1898">
        <v>2019</v>
      </c>
      <c r="C1898" t="s">
        <v>305</v>
      </c>
      <c r="D1898" t="s">
        <v>322</v>
      </c>
    </row>
    <row r="1899" spans="1:4" x14ac:dyDescent="0.45">
      <c r="A1899">
        <v>487026780</v>
      </c>
      <c r="B1899">
        <v>2019</v>
      </c>
      <c r="C1899" t="s">
        <v>300</v>
      </c>
      <c r="D1899" t="s">
        <v>317</v>
      </c>
    </row>
    <row r="1900" spans="1:4" x14ac:dyDescent="0.45">
      <c r="A1900">
        <v>487026781</v>
      </c>
      <c r="B1900">
        <v>2019</v>
      </c>
      <c r="C1900" t="s">
        <v>306</v>
      </c>
      <c r="D1900" t="s">
        <v>323</v>
      </c>
    </row>
    <row r="1901" spans="1:4" x14ac:dyDescent="0.45">
      <c r="A1901">
        <v>487026781</v>
      </c>
      <c r="B1901">
        <v>2019</v>
      </c>
      <c r="C1901" t="s">
        <v>307</v>
      </c>
      <c r="D1901" t="s">
        <v>324</v>
      </c>
    </row>
    <row r="1902" spans="1:4" x14ac:dyDescent="0.45">
      <c r="A1902">
        <v>487026782</v>
      </c>
      <c r="B1902">
        <v>2019</v>
      </c>
      <c r="C1902" t="s">
        <v>308</v>
      </c>
      <c r="D1902" t="s">
        <v>325</v>
      </c>
    </row>
    <row r="1903" spans="1:4" x14ac:dyDescent="0.45">
      <c r="A1903">
        <v>487026782</v>
      </c>
      <c r="B1903">
        <v>2019</v>
      </c>
      <c r="C1903" t="s">
        <v>300</v>
      </c>
      <c r="D1903" t="s">
        <v>317</v>
      </c>
    </row>
    <row r="1904" spans="1:4" x14ac:dyDescent="0.45">
      <c r="A1904">
        <v>487026783</v>
      </c>
      <c r="B1904">
        <v>2019</v>
      </c>
      <c r="C1904" t="s">
        <v>308</v>
      </c>
      <c r="D1904" t="s">
        <v>325</v>
      </c>
    </row>
    <row r="1905" spans="1:4" x14ac:dyDescent="0.45">
      <c r="A1905">
        <v>487026783</v>
      </c>
      <c r="B1905">
        <v>2019</v>
      </c>
      <c r="C1905" t="s">
        <v>300</v>
      </c>
      <c r="D1905" t="s">
        <v>317</v>
      </c>
    </row>
    <row r="1906" spans="1:4" x14ac:dyDescent="0.45">
      <c r="A1906">
        <v>487026784</v>
      </c>
      <c r="B1906">
        <v>2019</v>
      </c>
      <c r="C1906" t="s">
        <v>306</v>
      </c>
      <c r="D1906" t="s">
        <v>323</v>
      </c>
    </row>
    <row r="1907" spans="1:4" x14ac:dyDescent="0.45">
      <c r="A1907">
        <v>487026784</v>
      </c>
      <c r="B1907">
        <v>2019</v>
      </c>
      <c r="C1907" t="s">
        <v>307</v>
      </c>
      <c r="D1907" t="s">
        <v>324</v>
      </c>
    </row>
    <row r="1908" spans="1:4" x14ac:dyDescent="0.45">
      <c r="A1908">
        <v>487026785</v>
      </c>
      <c r="B1908">
        <v>2019</v>
      </c>
      <c r="C1908" t="s">
        <v>308</v>
      </c>
      <c r="D1908" t="s">
        <v>325</v>
      </c>
    </row>
    <row r="1909" spans="1:4" x14ac:dyDescent="0.45">
      <c r="A1909">
        <v>487026785</v>
      </c>
      <c r="B1909">
        <v>2019</v>
      </c>
      <c r="C1909" t="s">
        <v>300</v>
      </c>
      <c r="D1909" t="s">
        <v>317</v>
      </c>
    </row>
    <row r="1910" spans="1:4" x14ac:dyDescent="0.45">
      <c r="A1910">
        <v>487026786</v>
      </c>
      <c r="B1910">
        <v>2019</v>
      </c>
      <c r="C1910" t="s">
        <v>305</v>
      </c>
      <c r="D1910" t="s">
        <v>322</v>
      </c>
    </row>
    <row r="1911" spans="1:4" x14ac:dyDescent="0.45">
      <c r="A1911">
        <v>487026786</v>
      </c>
      <c r="B1911">
        <v>2019</v>
      </c>
      <c r="C1911" t="s">
        <v>300</v>
      </c>
      <c r="D1911" t="s">
        <v>317</v>
      </c>
    </row>
    <row r="1912" spans="1:4" x14ac:dyDescent="0.45">
      <c r="A1912">
        <v>487026787</v>
      </c>
      <c r="B1912">
        <v>2019</v>
      </c>
      <c r="C1912" t="s">
        <v>308</v>
      </c>
      <c r="D1912" t="s">
        <v>325</v>
      </c>
    </row>
    <row r="1913" spans="1:4" x14ac:dyDescent="0.45">
      <c r="A1913">
        <v>487026787</v>
      </c>
      <c r="B1913">
        <v>2019</v>
      </c>
      <c r="C1913" t="s">
        <v>300</v>
      </c>
      <c r="D1913" t="s">
        <v>317</v>
      </c>
    </row>
    <row r="1914" spans="1:4" x14ac:dyDescent="0.45">
      <c r="A1914">
        <v>487026788</v>
      </c>
      <c r="B1914">
        <v>2019</v>
      </c>
      <c r="C1914" t="s">
        <v>306</v>
      </c>
      <c r="D1914" t="s">
        <v>323</v>
      </c>
    </row>
    <row r="1915" spans="1:4" x14ac:dyDescent="0.45">
      <c r="A1915">
        <v>487026788</v>
      </c>
      <c r="B1915">
        <v>2019</v>
      </c>
      <c r="C1915" t="s">
        <v>307</v>
      </c>
      <c r="D1915" t="s">
        <v>324</v>
      </c>
    </row>
    <row r="1916" spans="1:4" x14ac:dyDescent="0.45">
      <c r="A1916">
        <v>487026789</v>
      </c>
      <c r="B1916">
        <v>2019</v>
      </c>
      <c r="C1916" t="s">
        <v>308</v>
      </c>
      <c r="D1916" t="s">
        <v>325</v>
      </c>
    </row>
    <row r="1917" spans="1:4" x14ac:dyDescent="0.45">
      <c r="A1917">
        <v>487026789</v>
      </c>
      <c r="B1917">
        <v>2019</v>
      </c>
      <c r="C1917" t="s">
        <v>300</v>
      </c>
      <c r="D1917" t="s">
        <v>317</v>
      </c>
    </row>
    <row r="1918" spans="1:4" x14ac:dyDescent="0.45">
      <c r="A1918">
        <v>487026790</v>
      </c>
      <c r="B1918">
        <v>2019</v>
      </c>
      <c r="C1918" t="s">
        <v>308</v>
      </c>
      <c r="D1918" t="s">
        <v>325</v>
      </c>
    </row>
    <row r="1919" spans="1:4" x14ac:dyDescent="0.45">
      <c r="A1919">
        <v>487026790</v>
      </c>
      <c r="B1919">
        <v>2019</v>
      </c>
      <c r="C1919" t="s">
        <v>300</v>
      </c>
      <c r="D1919" t="s">
        <v>317</v>
      </c>
    </row>
    <row r="1920" spans="1:4" x14ac:dyDescent="0.45">
      <c r="A1920">
        <v>487026791</v>
      </c>
      <c r="B1920">
        <v>2019</v>
      </c>
      <c r="C1920" t="s">
        <v>308</v>
      </c>
      <c r="D1920" t="s">
        <v>325</v>
      </c>
    </row>
    <row r="1921" spans="1:4" x14ac:dyDescent="0.45">
      <c r="A1921">
        <v>487026791</v>
      </c>
      <c r="B1921">
        <v>2019</v>
      </c>
      <c r="C1921" t="s">
        <v>300</v>
      </c>
      <c r="D1921" t="s">
        <v>317</v>
      </c>
    </row>
    <row r="1922" spans="1:4" x14ac:dyDescent="0.45">
      <c r="A1922">
        <v>487026792</v>
      </c>
      <c r="B1922">
        <v>2019</v>
      </c>
      <c r="C1922" t="s">
        <v>306</v>
      </c>
      <c r="D1922" t="s">
        <v>323</v>
      </c>
    </row>
    <row r="1923" spans="1:4" x14ac:dyDescent="0.45">
      <c r="A1923">
        <v>487026792</v>
      </c>
      <c r="B1923">
        <v>2019</v>
      </c>
      <c r="C1923" t="s">
        <v>307</v>
      </c>
      <c r="D1923" t="s">
        <v>324</v>
      </c>
    </row>
    <row r="1924" spans="1:4" x14ac:dyDescent="0.45">
      <c r="A1924">
        <v>487026793</v>
      </c>
      <c r="B1924">
        <v>2019</v>
      </c>
      <c r="C1924" t="s">
        <v>306</v>
      </c>
      <c r="D1924" t="s">
        <v>323</v>
      </c>
    </row>
    <row r="1925" spans="1:4" x14ac:dyDescent="0.45">
      <c r="A1925">
        <v>487026793</v>
      </c>
      <c r="B1925">
        <v>2019</v>
      </c>
      <c r="C1925" t="s">
        <v>307</v>
      </c>
      <c r="D1925" t="s">
        <v>324</v>
      </c>
    </row>
    <row r="1926" spans="1:4" x14ac:dyDescent="0.45">
      <c r="A1926">
        <v>487026794</v>
      </c>
      <c r="B1926">
        <v>2019</v>
      </c>
      <c r="C1926" t="s">
        <v>306</v>
      </c>
      <c r="D1926" t="s">
        <v>323</v>
      </c>
    </row>
    <row r="1927" spans="1:4" x14ac:dyDescent="0.45">
      <c r="A1927">
        <v>487026794</v>
      </c>
      <c r="B1927">
        <v>2019</v>
      </c>
      <c r="C1927" t="s">
        <v>307</v>
      </c>
      <c r="D1927" t="s">
        <v>324</v>
      </c>
    </row>
    <row r="1928" spans="1:4" x14ac:dyDescent="0.45">
      <c r="A1928">
        <v>487026795</v>
      </c>
      <c r="B1928">
        <v>2019</v>
      </c>
      <c r="C1928" t="s">
        <v>308</v>
      </c>
      <c r="D1928" t="s">
        <v>325</v>
      </c>
    </row>
    <row r="1929" spans="1:4" x14ac:dyDescent="0.45">
      <c r="A1929">
        <v>487026795</v>
      </c>
      <c r="B1929">
        <v>2019</v>
      </c>
      <c r="C1929" t="s">
        <v>300</v>
      </c>
      <c r="D1929" t="s">
        <v>317</v>
      </c>
    </row>
    <row r="1930" spans="1:4" x14ac:dyDescent="0.45">
      <c r="A1930">
        <v>487026796</v>
      </c>
      <c r="B1930">
        <v>2019</v>
      </c>
      <c r="C1930" t="s">
        <v>305</v>
      </c>
      <c r="D1930" t="s">
        <v>322</v>
      </c>
    </row>
    <row r="1931" spans="1:4" x14ac:dyDescent="0.45">
      <c r="A1931">
        <v>487026796</v>
      </c>
      <c r="B1931">
        <v>2019</v>
      </c>
      <c r="C1931" t="s">
        <v>300</v>
      </c>
      <c r="D1931" t="s">
        <v>317</v>
      </c>
    </row>
    <row r="1932" spans="1:4" x14ac:dyDescent="0.45">
      <c r="A1932">
        <v>487026797</v>
      </c>
      <c r="B1932">
        <v>2019</v>
      </c>
      <c r="C1932" t="s">
        <v>305</v>
      </c>
      <c r="D1932" t="s">
        <v>322</v>
      </c>
    </row>
    <row r="1933" spans="1:4" x14ac:dyDescent="0.45">
      <c r="A1933">
        <v>487026797</v>
      </c>
      <c r="B1933">
        <v>2019</v>
      </c>
      <c r="C1933" t="s">
        <v>300</v>
      </c>
      <c r="D1933" t="s">
        <v>317</v>
      </c>
    </row>
    <row r="1934" spans="1:4" x14ac:dyDescent="0.45">
      <c r="A1934">
        <v>487026798</v>
      </c>
      <c r="B1934">
        <v>2019</v>
      </c>
      <c r="C1934" t="s">
        <v>304</v>
      </c>
      <c r="D1934" t="s">
        <v>321</v>
      </c>
    </row>
    <row r="1935" spans="1:4" x14ac:dyDescent="0.45">
      <c r="A1935">
        <v>487026798</v>
      </c>
      <c r="B1935">
        <v>2019</v>
      </c>
      <c r="C1935" t="s">
        <v>302</v>
      </c>
      <c r="D1935" t="s">
        <v>319</v>
      </c>
    </row>
    <row r="1936" spans="1:4" x14ac:dyDescent="0.45">
      <c r="A1936">
        <v>487026799</v>
      </c>
      <c r="B1936">
        <v>2019</v>
      </c>
      <c r="C1936" t="s">
        <v>304</v>
      </c>
      <c r="D1936" t="s">
        <v>321</v>
      </c>
    </row>
    <row r="1937" spans="1:4" x14ac:dyDescent="0.45">
      <c r="A1937">
        <v>487026799</v>
      </c>
      <c r="B1937">
        <v>2019</v>
      </c>
      <c r="C1937" t="s">
        <v>302</v>
      </c>
      <c r="D1937" t="s">
        <v>319</v>
      </c>
    </row>
    <row r="1938" spans="1:4" x14ac:dyDescent="0.45">
      <c r="A1938">
        <v>487026800</v>
      </c>
      <c r="B1938">
        <v>2019</v>
      </c>
      <c r="C1938" t="s">
        <v>304</v>
      </c>
      <c r="D1938" t="s">
        <v>321</v>
      </c>
    </row>
    <row r="1939" spans="1:4" x14ac:dyDescent="0.45">
      <c r="A1939">
        <v>487026800</v>
      </c>
      <c r="B1939">
        <v>2019</v>
      </c>
      <c r="C1939" t="s">
        <v>302</v>
      </c>
      <c r="D1939" t="s">
        <v>319</v>
      </c>
    </row>
    <row r="1940" spans="1:4" x14ac:dyDescent="0.45">
      <c r="A1940">
        <v>487026801</v>
      </c>
      <c r="B1940">
        <v>2019</v>
      </c>
      <c r="C1940" t="s">
        <v>304</v>
      </c>
      <c r="D1940" t="s">
        <v>321</v>
      </c>
    </row>
    <row r="1941" spans="1:4" x14ac:dyDescent="0.45">
      <c r="A1941">
        <v>487026801</v>
      </c>
      <c r="B1941">
        <v>2019</v>
      </c>
      <c r="C1941" t="s">
        <v>302</v>
      </c>
      <c r="D1941" t="s">
        <v>319</v>
      </c>
    </row>
    <row r="1942" spans="1:4" x14ac:dyDescent="0.45">
      <c r="A1942">
        <v>487026802</v>
      </c>
      <c r="B1942">
        <v>2019</v>
      </c>
      <c r="C1942" t="s">
        <v>304</v>
      </c>
      <c r="D1942" t="s">
        <v>321</v>
      </c>
    </row>
    <row r="1943" spans="1:4" x14ac:dyDescent="0.45">
      <c r="A1943">
        <v>487026802</v>
      </c>
      <c r="B1943">
        <v>2019</v>
      </c>
      <c r="C1943" t="s">
        <v>302</v>
      </c>
      <c r="D1943" t="s">
        <v>319</v>
      </c>
    </row>
    <row r="1944" spans="1:4" x14ac:dyDescent="0.45">
      <c r="A1944">
        <v>487026803</v>
      </c>
      <c r="B1944">
        <v>2019</v>
      </c>
      <c r="C1944" t="s">
        <v>304</v>
      </c>
      <c r="D1944" t="s">
        <v>321</v>
      </c>
    </row>
    <row r="1945" spans="1:4" x14ac:dyDescent="0.45">
      <c r="A1945">
        <v>487026803</v>
      </c>
      <c r="B1945">
        <v>2019</v>
      </c>
      <c r="C1945" t="s">
        <v>302</v>
      </c>
      <c r="D1945" t="s">
        <v>319</v>
      </c>
    </row>
    <row r="1946" spans="1:4" x14ac:dyDescent="0.45">
      <c r="A1946">
        <v>487026804</v>
      </c>
      <c r="B1946">
        <v>2019</v>
      </c>
      <c r="C1946" t="s">
        <v>304</v>
      </c>
      <c r="D1946" t="s">
        <v>321</v>
      </c>
    </row>
    <row r="1947" spans="1:4" x14ac:dyDescent="0.45">
      <c r="A1947">
        <v>487026804</v>
      </c>
      <c r="B1947">
        <v>2019</v>
      </c>
      <c r="C1947" t="s">
        <v>302</v>
      </c>
      <c r="D1947" t="s">
        <v>319</v>
      </c>
    </row>
    <row r="1948" spans="1:4" x14ac:dyDescent="0.45">
      <c r="A1948">
        <v>487026805</v>
      </c>
      <c r="B1948">
        <v>2019</v>
      </c>
      <c r="C1948" t="s">
        <v>304</v>
      </c>
      <c r="D1948" t="s">
        <v>321</v>
      </c>
    </row>
    <row r="1949" spans="1:4" x14ac:dyDescent="0.45">
      <c r="A1949">
        <v>487026805</v>
      </c>
      <c r="B1949">
        <v>2019</v>
      </c>
      <c r="C1949" t="s">
        <v>302</v>
      </c>
      <c r="D1949" t="s">
        <v>319</v>
      </c>
    </row>
    <row r="1950" spans="1:4" x14ac:dyDescent="0.45">
      <c r="A1950">
        <v>487026806</v>
      </c>
      <c r="B1950">
        <v>2019</v>
      </c>
      <c r="C1950" t="s">
        <v>304</v>
      </c>
      <c r="D1950" t="s">
        <v>321</v>
      </c>
    </row>
    <row r="1951" spans="1:4" x14ac:dyDescent="0.45">
      <c r="A1951">
        <v>487026806</v>
      </c>
      <c r="B1951">
        <v>2019</v>
      </c>
      <c r="C1951" t="s">
        <v>302</v>
      </c>
      <c r="D1951" t="s">
        <v>319</v>
      </c>
    </row>
    <row r="1952" spans="1:4" x14ac:dyDescent="0.45">
      <c r="A1952">
        <v>487026807</v>
      </c>
      <c r="B1952">
        <v>2019</v>
      </c>
      <c r="C1952" t="s">
        <v>304</v>
      </c>
      <c r="D1952" t="s">
        <v>321</v>
      </c>
    </row>
    <row r="1953" spans="1:4" x14ac:dyDescent="0.45">
      <c r="A1953">
        <v>487026807</v>
      </c>
      <c r="B1953">
        <v>2019</v>
      </c>
      <c r="C1953" t="s">
        <v>302</v>
      </c>
      <c r="D1953" t="s">
        <v>319</v>
      </c>
    </row>
    <row r="1954" spans="1:4" x14ac:dyDescent="0.45">
      <c r="A1954">
        <v>487026808</v>
      </c>
      <c r="B1954">
        <v>2019</v>
      </c>
      <c r="C1954" t="s">
        <v>304</v>
      </c>
      <c r="D1954" t="s">
        <v>321</v>
      </c>
    </row>
    <row r="1955" spans="1:4" x14ac:dyDescent="0.45">
      <c r="A1955">
        <v>487026808</v>
      </c>
      <c r="B1955">
        <v>2019</v>
      </c>
      <c r="C1955" t="s">
        <v>302</v>
      </c>
      <c r="D1955" t="s">
        <v>319</v>
      </c>
    </row>
    <row r="1956" spans="1:4" x14ac:dyDescent="0.45">
      <c r="A1956">
        <v>487026809</v>
      </c>
      <c r="B1956">
        <v>2019</v>
      </c>
      <c r="C1956" t="s">
        <v>304</v>
      </c>
      <c r="D1956" t="s">
        <v>321</v>
      </c>
    </row>
    <row r="1957" spans="1:4" x14ac:dyDescent="0.45">
      <c r="A1957">
        <v>487026809</v>
      </c>
      <c r="B1957">
        <v>2019</v>
      </c>
      <c r="C1957" t="s">
        <v>302</v>
      </c>
      <c r="D1957" t="s">
        <v>319</v>
      </c>
    </row>
    <row r="1958" spans="1:4" x14ac:dyDescent="0.45">
      <c r="A1958">
        <v>487026810</v>
      </c>
      <c r="B1958">
        <v>2019</v>
      </c>
      <c r="C1958" t="s">
        <v>304</v>
      </c>
      <c r="D1958" t="s">
        <v>321</v>
      </c>
    </row>
    <row r="1959" spans="1:4" x14ac:dyDescent="0.45">
      <c r="A1959">
        <v>487026810</v>
      </c>
      <c r="B1959">
        <v>2019</v>
      </c>
      <c r="C1959" t="s">
        <v>302</v>
      </c>
      <c r="D1959" t="s">
        <v>319</v>
      </c>
    </row>
    <row r="1960" spans="1:4" x14ac:dyDescent="0.45">
      <c r="A1960">
        <v>487026811</v>
      </c>
      <c r="B1960">
        <v>2016</v>
      </c>
      <c r="C1960" t="s">
        <v>304</v>
      </c>
      <c r="D1960" t="s">
        <v>321</v>
      </c>
    </row>
    <row r="1961" spans="1:4" x14ac:dyDescent="0.45">
      <c r="A1961">
        <v>487026811</v>
      </c>
      <c r="B1961">
        <v>2016</v>
      </c>
      <c r="C1961" t="s">
        <v>302</v>
      </c>
      <c r="D1961" t="s">
        <v>319</v>
      </c>
    </row>
    <row r="1962" spans="1:4" x14ac:dyDescent="0.45">
      <c r="A1962">
        <v>487026811</v>
      </c>
      <c r="B1962">
        <v>2019</v>
      </c>
      <c r="C1962" t="s">
        <v>306</v>
      </c>
      <c r="D1962" t="s">
        <v>323</v>
      </c>
    </row>
    <row r="1963" spans="1:4" x14ac:dyDescent="0.45">
      <c r="A1963">
        <v>487026811</v>
      </c>
      <c r="B1963">
        <v>2019</v>
      </c>
      <c r="C1963" t="s">
        <v>307</v>
      </c>
      <c r="D1963" t="s">
        <v>324</v>
      </c>
    </row>
    <row r="1964" spans="1:4" x14ac:dyDescent="0.45">
      <c r="A1964">
        <v>487026812</v>
      </c>
      <c r="B1964">
        <v>2016</v>
      </c>
      <c r="C1964" t="s">
        <v>306</v>
      </c>
      <c r="D1964" t="s">
        <v>323</v>
      </c>
    </row>
    <row r="1965" spans="1:4" x14ac:dyDescent="0.45">
      <c r="A1965">
        <v>487026812</v>
      </c>
      <c r="B1965">
        <v>2016</v>
      </c>
      <c r="C1965" t="s">
        <v>307</v>
      </c>
      <c r="D1965" t="s">
        <v>324</v>
      </c>
    </row>
    <row r="1966" spans="1:4" x14ac:dyDescent="0.45">
      <c r="A1966">
        <v>487026813</v>
      </c>
      <c r="B1966">
        <v>2016</v>
      </c>
      <c r="C1966" t="s">
        <v>309</v>
      </c>
      <c r="D1966" t="s">
        <v>326</v>
      </c>
    </row>
    <row r="1967" spans="1:4" x14ac:dyDescent="0.45">
      <c r="A1967">
        <v>487026813</v>
      </c>
      <c r="B1967">
        <v>2016</v>
      </c>
      <c r="C1967" t="s">
        <v>307</v>
      </c>
      <c r="D1967" t="s">
        <v>324</v>
      </c>
    </row>
    <row r="1968" spans="1:4" x14ac:dyDescent="0.45">
      <c r="A1968">
        <v>487026813</v>
      </c>
      <c r="B1968">
        <v>2019</v>
      </c>
      <c r="C1968" t="s">
        <v>302</v>
      </c>
      <c r="D1968" t="s">
        <v>319</v>
      </c>
    </row>
    <row r="1969" spans="1:4" x14ac:dyDescent="0.45">
      <c r="A1969">
        <v>487026814</v>
      </c>
      <c r="B1969">
        <v>2016</v>
      </c>
      <c r="C1969" t="s">
        <v>304</v>
      </c>
      <c r="D1969" t="s">
        <v>321</v>
      </c>
    </row>
    <row r="1970" spans="1:4" x14ac:dyDescent="0.45">
      <c r="A1970">
        <v>487026814</v>
      </c>
      <c r="B1970">
        <v>2016</v>
      </c>
      <c r="C1970" t="s">
        <v>302</v>
      </c>
      <c r="D1970" t="s">
        <v>319</v>
      </c>
    </row>
    <row r="1971" spans="1:4" x14ac:dyDescent="0.45">
      <c r="A1971">
        <v>487026815</v>
      </c>
      <c r="B1971">
        <v>2019</v>
      </c>
      <c r="C1971" t="s">
        <v>309</v>
      </c>
      <c r="D1971" t="s">
        <v>326</v>
      </c>
    </row>
    <row r="1972" spans="1:4" x14ac:dyDescent="0.45">
      <c r="A1972">
        <v>487026815</v>
      </c>
      <c r="B1972">
        <v>2019</v>
      </c>
      <c r="C1972" t="s">
        <v>302</v>
      </c>
      <c r="D1972" t="s">
        <v>319</v>
      </c>
    </row>
    <row r="1973" spans="1:4" x14ac:dyDescent="0.45">
      <c r="A1973">
        <v>487026816</v>
      </c>
      <c r="B1973">
        <v>2019</v>
      </c>
      <c r="C1973" t="s">
        <v>306</v>
      </c>
      <c r="D1973" t="s">
        <v>323</v>
      </c>
    </row>
    <row r="1974" spans="1:4" x14ac:dyDescent="0.45">
      <c r="A1974">
        <v>487026816</v>
      </c>
      <c r="B1974">
        <v>2019</v>
      </c>
      <c r="C1974" t="s">
        <v>307</v>
      </c>
      <c r="D1974" t="s">
        <v>324</v>
      </c>
    </row>
    <row r="1975" spans="1:4" x14ac:dyDescent="0.45">
      <c r="A1975">
        <v>487026817</v>
      </c>
      <c r="B1975">
        <v>2019</v>
      </c>
      <c r="C1975" t="s">
        <v>304</v>
      </c>
      <c r="D1975" t="s">
        <v>321</v>
      </c>
    </row>
    <row r="1976" spans="1:4" x14ac:dyDescent="0.45">
      <c r="A1976">
        <v>487026817</v>
      </c>
      <c r="B1976">
        <v>2019</v>
      </c>
      <c r="C1976" t="s">
        <v>302</v>
      </c>
      <c r="D1976" t="s">
        <v>319</v>
      </c>
    </row>
    <row r="1977" spans="1:4" x14ac:dyDescent="0.45">
      <c r="A1977">
        <v>487026818</v>
      </c>
      <c r="B1977">
        <v>2019</v>
      </c>
      <c r="C1977" t="s">
        <v>304</v>
      </c>
      <c r="D1977" t="s">
        <v>321</v>
      </c>
    </row>
    <row r="1978" spans="1:4" x14ac:dyDescent="0.45">
      <c r="A1978">
        <v>487026818</v>
      </c>
      <c r="B1978">
        <v>2019</v>
      </c>
      <c r="C1978" t="s">
        <v>302</v>
      </c>
      <c r="D1978" t="s">
        <v>319</v>
      </c>
    </row>
    <row r="1979" spans="1:4" x14ac:dyDescent="0.45">
      <c r="A1979">
        <v>487026819</v>
      </c>
      <c r="B1979">
        <v>2016</v>
      </c>
      <c r="C1979" t="s">
        <v>306</v>
      </c>
      <c r="D1979" t="s">
        <v>323</v>
      </c>
    </row>
    <row r="1980" spans="1:4" x14ac:dyDescent="0.45">
      <c r="A1980">
        <v>487026819</v>
      </c>
      <c r="B1980">
        <v>2016</v>
      </c>
      <c r="C1980" t="s">
        <v>307</v>
      </c>
      <c r="D1980" t="s">
        <v>324</v>
      </c>
    </row>
    <row r="1981" spans="1:4" x14ac:dyDescent="0.45">
      <c r="A1981">
        <v>487026820</v>
      </c>
      <c r="B1981">
        <v>2019</v>
      </c>
      <c r="C1981" t="s">
        <v>305</v>
      </c>
      <c r="D1981" t="s">
        <v>322</v>
      </c>
    </row>
    <row r="1982" spans="1:4" x14ac:dyDescent="0.45">
      <c r="A1982">
        <v>487026820</v>
      </c>
      <c r="B1982">
        <v>2019</v>
      </c>
      <c r="C1982" t="s">
        <v>300</v>
      </c>
      <c r="D1982" t="s">
        <v>317</v>
      </c>
    </row>
    <row r="1983" spans="1:4" x14ac:dyDescent="0.45">
      <c r="A1983">
        <v>487026821</v>
      </c>
      <c r="B1983">
        <v>2019</v>
      </c>
      <c r="C1983" t="s">
        <v>304</v>
      </c>
      <c r="D1983" t="s">
        <v>321</v>
      </c>
    </row>
    <row r="1984" spans="1:4" x14ac:dyDescent="0.45">
      <c r="A1984">
        <v>487026821</v>
      </c>
      <c r="B1984">
        <v>2019</v>
      </c>
      <c r="C1984" t="s">
        <v>302</v>
      </c>
      <c r="D1984" t="s">
        <v>319</v>
      </c>
    </row>
    <row r="1985" spans="1:4" x14ac:dyDescent="0.45">
      <c r="A1985">
        <v>487026822</v>
      </c>
      <c r="B1985">
        <v>2019</v>
      </c>
      <c r="C1985" t="s">
        <v>304</v>
      </c>
      <c r="D1985" t="s">
        <v>321</v>
      </c>
    </row>
    <row r="1986" spans="1:4" x14ac:dyDescent="0.45">
      <c r="A1986">
        <v>487026822</v>
      </c>
      <c r="B1986">
        <v>2019</v>
      </c>
      <c r="C1986" t="s">
        <v>302</v>
      </c>
      <c r="D1986" t="s">
        <v>319</v>
      </c>
    </row>
    <row r="1987" spans="1:4" x14ac:dyDescent="0.45">
      <c r="A1987">
        <v>487026823</v>
      </c>
      <c r="B1987">
        <v>2019</v>
      </c>
      <c r="C1987" t="s">
        <v>304</v>
      </c>
      <c r="D1987" t="s">
        <v>321</v>
      </c>
    </row>
    <row r="1988" spans="1:4" x14ac:dyDescent="0.45">
      <c r="A1988">
        <v>487026823</v>
      </c>
      <c r="B1988">
        <v>2019</v>
      </c>
      <c r="C1988" t="s">
        <v>302</v>
      </c>
      <c r="D1988" t="s">
        <v>319</v>
      </c>
    </row>
    <row r="1989" spans="1:4" x14ac:dyDescent="0.45">
      <c r="A1989">
        <v>487026824</v>
      </c>
      <c r="B1989">
        <v>2019</v>
      </c>
      <c r="C1989" t="s">
        <v>304</v>
      </c>
      <c r="D1989" t="s">
        <v>321</v>
      </c>
    </row>
    <row r="1990" spans="1:4" x14ac:dyDescent="0.45">
      <c r="A1990">
        <v>487026824</v>
      </c>
      <c r="B1990">
        <v>2019</v>
      </c>
      <c r="C1990" t="s">
        <v>302</v>
      </c>
      <c r="D1990" t="s">
        <v>319</v>
      </c>
    </row>
    <row r="1991" spans="1:4" x14ac:dyDescent="0.45">
      <c r="A1991">
        <v>487026825</v>
      </c>
      <c r="B1991">
        <v>2019</v>
      </c>
      <c r="C1991" t="s">
        <v>304</v>
      </c>
      <c r="D1991" t="s">
        <v>321</v>
      </c>
    </row>
    <row r="1992" spans="1:4" x14ac:dyDescent="0.45">
      <c r="A1992">
        <v>487026825</v>
      </c>
      <c r="B1992">
        <v>2019</v>
      </c>
      <c r="C1992" t="s">
        <v>302</v>
      </c>
      <c r="D1992" t="s">
        <v>319</v>
      </c>
    </row>
    <row r="1993" spans="1:4" x14ac:dyDescent="0.45">
      <c r="A1993">
        <v>487026826</v>
      </c>
      <c r="B1993">
        <v>2019</v>
      </c>
      <c r="C1993" t="s">
        <v>304</v>
      </c>
      <c r="D1993" t="s">
        <v>321</v>
      </c>
    </row>
    <row r="1994" spans="1:4" x14ac:dyDescent="0.45">
      <c r="A1994">
        <v>487026826</v>
      </c>
      <c r="B1994">
        <v>2019</v>
      </c>
      <c r="C1994" t="s">
        <v>302</v>
      </c>
      <c r="D1994" t="s">
        <v>319</v>
      </c>
    </row>
    <row r="1995" spans="1:4" x14ac:dyDescent="0.45">
      <c r="A1995">
        <v>487026827</v>
      </c>
      <c r="B1995">
        <v>2019</v>
      </c>
      <c r="C1995" t="s">
        <v>304</v>
      </c>
      <c r="D1995" t="s">
        <v>321</v>
      </c>
    </row>
    <row r="1996" spans="1:4" x14ac:dyDescent="0.45">
      <c r="A1996">
        <v>487026827</v>
      </c>
      <c r="B1996">
        <v>2019</v>
      </c>
      <c r="C1996" t="s">
        <v>302</v>
      </c>
      <c r="D1996" t="s">
        <v>319</v>
      </c>
    </row>
    <row r="1997" spans="1:4" x14ac:dyDescent="0.45">
      <c r="A1997">
        <v>487026828</v>
      </c>
      <c r="B1997">
        <v>2019</v>
      </c>
      <c r="C1997" t="s">
        <v>304</v>
      </c>
      <c r="D1997" t="s">
        <v>321</v>
      </c>
    </row>
    <row r="1998" spans="1:4" x14ac:dyDescent="0.45">
      <c r="A1998">
        <v>487026828</v>
      </c>
      <c r="B1998">
        <v>2019</v>
      </c>
      <c r="C1998" t="s">
        <v>302</v>
      </c>
      <c r="D1998" t="s">
        <v>319</v>
      </c>
    </row>
    <row r="1999" spans="1:4" x14ac:dyDescent="0.45">
      <c r="A1999">
        <v>487026829</v>
      </c>
      <c r="B1999">
        <v>2019</v>
      </c>
      <c r="C1999" t="s">
        <v>304</v>
      </c>
      <c r="D1999" t="s">
        <v>321</v>
      </c>
    </row>
    <row r="2000" spans="1:4" x14ac:dyDescent="0.45">
      <c r="A2000">
        <v>487026829</v>
      </c>
      <c r="B2000">
        <v>2019</v>
      </c>
      <c r="C2000" t="s">
        <v>302</v>
      </c>
      <c r="D2000" t="s">
        <v>319</v>
      </c>
    </row>
    <row r="2001" spans="1:4" x14ac:dyDescent="0.45">
      <c r="A2001">
        <v>487026830</v>
      </c>
      <c r="B2001">
        <v>2019</v>
      </c>
      <c r="C2001" t="s">
        <v>304</v>
      </c>
      <c r="D2001" t="s">
        <v>321</v>
      </c>
    </row>
    <row r="2002" spans="1:4" x14ac:dyDescent="0.45">
      <c r="A2002">
        <v>487026830</v>
      </c>
      <c r="B2002">
        <v>2019</v>
      </c>
      <c r="C2002" t="s">
        <v>302</v>
      </c>
      <c r="D2002" t="s">
        <v>319</v>
      </c>
    </row>
    <row r="2003" spans="1:4" x14ac:dyDescent="0.45">
      <c r="A2003">
        <v>487026831</v>
      </c>
      <c r="B2003">
        <v>2019</v>
      </c>
      <c r="C2003" t="s">
        <v>304</v>
      </c>
      <c r="D2003" t="s">
        <v>321</v>
      </c>
    </row>
    <row r="2004" spans="1:4" x14ac:dyDescent="0.45">
      <c r="A2004">
        <v>487026831</v>
      </c>
      <c r="B2004">
        <v>2019</v>
      </c>
      <c r="C2004" t="s">
        <v>302</v>
      </c>
      <c r="D2004" t="s">
        <v>319</v>
      </c>
    </row>
    <row r="2005" spans="1:4" x14ac:dyDescent="0.45">
      <c r="A2005">
        <v>487026832</v>
      </c>
      <c r="B2005">
        <v>2019</v>
      </c>
      <c r="C2005" t="s">
        <v>304</v>
      </c>
      <c r="D2005" t="s">
        <v>321</v>
      </c>
    </row>
    <row r="2006" spans="1:4" x14ac:dyDescent="0.45">
      <c r="A2006">
        <v>487026832</v>
      </c>
      <c r="B2006">
        <v>2019</v>
      </c>
      <c r="C2006" t="s">
        <v>302</v>
      </c>
      <c r="D2006" t="s">
        <v>319</v>
      </c>
    </row>
    <row r="2007" spans="1:4" x14ac:dyDescent="0.45">
      <c r="A2007">
        <v>487026833</v>
      </c>
      <c r="B2007">
        <v>2019</v>
      </c>
      <c r="C2007" t="s">
        <v>309</v>
      </c>
      <c r="D2007" t="s">
        <v>326</v>
      </c>
    </row>
    <row r="2008" spans="1:4" x14ac:dyDescent="0.45">
      <c r="A2008">
        <v>487026833</v>
      </c>
      <c r="B2008">
        <v>2019</v>
      </c>
      <c r="C2008" t="s">
        <v>302</v>
      </c>
      <c r="D2008" t="s">
        <v>319</v>
      </c>
    </row>
    <row r="2009" spans="1:4" x14ac:dyDescent="0.45">
      <c r="A2009">
        <v>487026834</v>
      </c>
      <c r="B2009">
        <v>2016</v>
      </c>
      <c r="C2009" t="s">
        <v>306</v>
      </c>
      <c r="D2009" t="s">
        <v>323</v>
      </c>
    </row>
    <row r="2010" spans="1:4" x14ac:dyDescent="0.45">
      <c r="A2010">
        <v>487026834</v>
      </c>
      <c r="B2010">
        <v>2016</v>
      </c>
      <c r="C2010" t="s">
        <v>307</v>
      </c>
      <c r="D2010" t="s">
        <v>324</v>
      </c>
    </row>
    <row r="2011" spans="1:4" x14ac:dyDescent="0.45">
      <c r="A2011">
        <v>487026835</v>
      </c>
      <c r="B2011">
        <v>2019</v>
      </c>
      <c r="C2011" t="s">
        <v>308</v>
      </c>
      <c r="D2011" t="s">
        <v>325</v>
      </c>
    </row>
    <row r="2012" spans="1:4" x14ac:dyDescent="0.45">
      <c r="A2012">
        <v>487026835</v>
      </c>
      <c r="B2012">
        <v>2019</v>
      </c>
      <c r="C2012" t="s">
        <v>300</v>
      </c>
      <c r="D2012" t="s">
        <v>317</v>
      </c>
    </row>
    <row r="2013" spans="1:4" x14ac:dyDescent="0.45">
      <c r="A2013">
        <v>487026836</v>
      </c>
      <c r="B2013">
        <v>2019</v>
      </c>
      <c r="C2013" t="s">
        <v>306</v>
      </c>
      <c r="D2013" t="s">
        <v>323</v>
      </c>
    </row>
    <row r="2014" spans="1:4" x14ac:dyDescent="0.45">
      <c r="A2014">
        <v>487026836</v>
      </c>
      <c r="B2014">
        <v>2019</v>
      </c>
      <c r="C2014" t="s">
        <v>307</v>
      </c>
      <c r="D2014" t="s">
        <v>324</v>
      </c>
    </row>
    <row r="2015" spans="1:4" x14ac:dyDescent="0.45">
      <c r="A2015">
        <v>487026837</v>
      </c>
      <c r="B2015">
        <v>2016</v>
      </c>
      <c r="C2015" t="s">
        <v>308</v>
      </c>
      <c r="D2015" t="s">
        <v>325</v>
      </c>
    </row>
    <row r="2016" spans="1:4" x14ac:dyDescent="0.45">
      <c r="A2016">
        <v>487026837</v>
      </c>
      <c r="B2016">
        <v>2016</v>
      </c>
      <c r="C2016" t="s">
        <v>300</v>
      </c>
      <c r="D2016" t="s">
        <v>317</v>
      </c>
    </row>
    <row r="2017" spans="1:4" x14ac:dyDescent="0.45">
      <c r="A2017">
        <v>487026838</v>
      </c>
      <c r="B2017">
        <v>2019</v>
      </c>
      <c r="C2017" t="s">
        <v>306</v>
      </c>
      <c r="D2017" t="s">
        <v>323</v>
      </c>
    </row>
    <row r="2018" spans="1:4" x14ac:dyDescent="0.45">
      <c r="A2018">
        <v>487026838</v>
      </c>
      <c r="B2018">
        <v>2019</v>
      </c>
      <c r="C2018" t="s">
        <v>307</v>
      </c>
      <c r="D2018" t="s">
        <v>324</v>
      </c>
    </row>
    <row r="2019" spans="1:4" x14ac:dyDescent="0.45">
      <c r="A2019">
        <v>487026839</v>
      </c>
      <c r="B2019">
        <v>2019</v>
      </c>
      <c r="C2019" t="s">
        <v>308</v>
      </c>
      <c r="D2019" t="s">
        <v>325</v>
      </c>
    </row>
    <row r="2020" spans="1:4" x14ac:dyDescent="0.45">
      <c r="A2020">
        <v>487026839</v>
      </c>
      <c r="B2020">
        <v>2019</v>
      </c>
      <c r="C2020" t="s">
        <v>300</v>
      </c>
      <c r="D2020" t="s">
        <v>317</v>
      </c>
    </row>
    <row r="2021" spans="1:4" x14ac:dyDescent="0.45">
      <c r="A2021">
        <v>487026840</v>
      </c>
      <c r="B2021">
        <v>2019</v>
      </c>
      <c r="C2021" t="s">
        <v>306</v>
      </c>
      <c r="D2021" t="s">
        <v>323</v>
      </c>
    </row>
    <row r="2022" spans="1:4" x14ac:dyDescent="0.45">
      <c r="A2022">
        <v>487026840</v>
      </c>
      <c r="B2022">
        <v>2019</v>
      </c>
      <c r="C2022" t="s">
        <v>307</v>
      </c>
      <c r="D2022" t="s">
        <v>324</v>
      </c>
    </row>
    <row r="2023" spans="1:4" x14ac:dyDescent="0.45">
      <c r="A2023">
        <v>487026841</v>
      </c>
      <c r="B2023">
        <v>2019</v>
      </c>
      <c r="C2023" t="s">
        <v>305</v>
      </c>
      <c r="D2023" t="s">
        <v>322</v>
      </c>
    </row>
    <row r="2024" spans="1:4" x14ac:dyDescent="0.45">
      <c r="A2024">
        <v>487026841</v>
      </c>
      <c r="B2024">
        <v>2019</v>
      </c>
      <c r="C2024" t="s">
        <v>300</v>
      </c>
      <c r="D2024" t="s">
        <v>317</v>
      </c>
    </row>
    <row r="2025" spans="1:4" x14ac:dyDescent="0.45">
      <c r="A2025">
        <v>487026842</v>
      </c>
      <c r="B2025">
        <v>2016</v>
      </c>
      <c r="C2025" t="s">
        <v>301</v>
      </c>
      <c r="D2025" t="s">
        <v>318</v>
      </c>
    </row>
    <row r="2026" spans="1:4" x14ac:dyDescent="0.45">
      <c r="A2026">
        <v>487026842</v>
      </c>
      <c r="B2026">
        <v>2016</v>
      </c>
      <c r="C2026" t="s">
        <v>302</v>
      </c>
      <c r="D2026" t="s">
        <v>319</v>
      </c>
    </row>
    <row r="2027" spans="1:4" x14ac:dyDescent="0.45">
      <c r="A2027">
        <v>487026842</v>
      </c>
      <c r="B2027">
        <v>2019</v>
      </c>
      <c r="C2027" t="s">
        <v>305</v>
      </c>
      <c r="D2027" t="s">
        <v>322</v>
      </c>
    </row>
    <row r="2028" spans="1:4" x14ac:dyDescent="0.45">
      <c r="A2028">
        <v>487026842</v>
      </c>
      <c r="B2028">
        <v>2019</v>
      </c>
      <c r="C2028" t="s">
        <v>300</v>
      </c>
      <c r="D2028" t="s">
        <v>317</v>
      </c>
    </row>
    <row r="2029" spans="1:4" x14ac:dyDescent="0.45">
      <c r="A2029">
        <v>487026843</v>
      </c>
      <c r="B2029">
        <v>2019</v>
      </c>
      <c r="C2029" t="s">
        <v>306</v>
      </c>
      <c r="D2029" t="s">
        <v>323</v>
      </c>
    </row>
    <row r="2030" spans="1:4" x14ac:dyDescent="0.45">
      <c r="A2030">
        <v>487026843</v>
      </c>
      <c r="B2030">
        <v>2019</v>
      </c>
      <c r="C2030" t="s">
        <v>307</v>
      </c>
      <c r="D2030" t="s">
        <v>324</v>
      </c>
    </row>
    <row r="2031" spans="1:4" x14ac:dyDescent="0.45">
      <c r="A2031">
        <v>487026844</v>
      </c>
      <c r="B2031">
        <v>2019</v>
      </c>
      <c r="C2031" t="s">
        <v>309</v>
      </c>
      <c r="D2031" t="s">
        <v>326</v>
      </c>
    </row>
    <row r="2032" spans="1:4" x14ac:dyDescent="0.45">
      <c r="A2032">
        <v>487026844</v>
      </c>
      <c r="B2032">
        <v>2019</v>
      </c>
      <c r="C2032" t="s">
        <v>302</v>
      </c>
      <c r="D2032" t="s">
        <v>319</v>
      </c>
    </row>
    <row r="2033" spans="1:4" x14ac:dyDescent="0.45">
      <c r="A2033">
        <v>487026845</v>
      </c>
      <c r="B2033">
        <v>2019</v>
      </c>
      <c r="C2033" t="s">
        <v>306</v>
      </c>
      <c r="D2033" t="s">
        <v>323</v>
      </c>
    </row>
    <row r="2034" spans="1:4" x14ac:dyDescent="0.45">
      <c r="A2034">
        <v>487026845</v>
      </c>
      <c r="B2034">
        <v>2019</v>
      </c>
      <c r="C2034" t="s">
        <v>307</v>
      </c>
      <c r="D2034" t="s">
        <v>324</v>
      </c>
    </row>
    <row r="2035" spans="1:4" x14ac:dyDescent="0.45">
      <c r="A2035">
        <v>487026846</v>
      </c>
      <c r="B2035">
        <v>2019</v>
      </c>
      <c r="C2035" t="s">
        <v>306</v>
      </c>
      <c r="D2035" t="s">
        <v>323</v>
      </c>
    </row>
    <row r="2036" spans="1:4" x14ac:dyDescent="0.45">
      <c r="A2036">
        <v>487026846</v>
      </c>
      <c r="B2036">
        <v>2019</v>
      </c>
      <c r="C2036" t="s">
        <v>307</v>
      </c>
      <c r="D2036" t="s">
        <v>324</v>
      </c>
    </row>
    <row r="2037" spans="1:4" x14ac:dyDescent="0.45">
      <c r="A2037">
        <v>487026847</v>
      </c>
      <c r="B2037">
        <v>2019</v>
      </c>
      <c r="C2037" t="s">
        <v>306</v>
      </c>
      <c r="D2037" t="s">
        <v>323</v>
      </c>
    </row>
    <row r="2038" spans="1:4" x14ac:dyDescent="0.45">
      <c r="A2038">
        <v>487026847</v>
      </c>
      <c r="B2038">
        <v>2019</v>
      </c>
      <c r="C2038" t="s">
        <v>307</v>
      </c>
      <c r="D2038" t="s">
        <v>324</v>
      </c>
    </row>
    <row r="2039" spans="1:4" x14ac:dyDescent="0.45">
      <c r="A2039">
        <v>487026848</v>
      </c>
      <c r="B2039">
        <v>2019</v>
      </c>
      <c r="C2039" t="s">
        <v>306</v>
      </c>
      <c r="D2039" t="s">
        <v>323</v>
      </c>
    </row>
    <row r="2040" spans="1:4" x14ac:dyDescent="0.45">
      <c r="A2040">
        <v>487026848</v>
      </c>
      <c r="B2040">
        <v>2019</v>
      </c>
      <c r="C2040" t="s">
        <v>307</v>
      </c>
      <c r="D2040" t="s">
        <v>324</v>
      </c>
    </row>
    <row r="2041" spans="1:4" x14ac:dyDescent="0.45">
      <c r="A2041">
        <v>487026849</v>
      </c>
      <c r="B2041">
        <v>2019</v>
      </c>
      <c r="C2041" t="s">
        <v>306</v>
      </c>
      <c r="D2041" t="s">
        <v>323</v>
      </c>
    </row>
    <row r="2042" spans="1:4" x14ac:dyDescent="0.45">
      <c r="A2042">
        <v>487026849</v>
      </c>
      <c r="B2042">
        <v>2019</v>
      </c>
      <c r="C2042" t="s">
        <v>307</v>
      </c>
      <c r="D2042" t="s">
        <v>324</v>
      </c>
    </row>
    <row r="2043" spans="1:4" x14ac:dyDescent="0.45">
      <c r="A2043">
        <v>487026850</v>
      </c>
      <c r="B2043">
        <v>2019</v>
      </c>
      <c r="C2043" t="s">
        <v>306</v>
      </c>
      <c r="D2043" t="s">
        <v>323</v>
      </c>
    </row>
    <row r="2044" spans="1:4" x14ac:dyDescent="0.45">
      <c r="A2044">
        <v>487026850</v>
      </c>
      <c r="B2044">
        <v>2019</v>
      </c>
      <c r="C2044" t="s">
        <v>307</v>
      </c>
      <c r="D2044" t="s">
        <v>324</v>
      </c>
    </row>
    <row r="2045" spans="1:4" x14ac:dyDescent="0.45">
      <c r="A2045">
        <v>487026851</v>
      </c>
      <c r="B2045">
        <v>2019</v>
      </c>
      <c r="C2045" t="s">
        <v>306</v>
      </c>
      <c r="D2045" t="s">
        <v>323</v>
      </c>
    </row>
    <row r="2046" spans="1:4" x14ac:dyDescent="0.45">
      <c r="A2046">
        <v>487026851</v>
      </c>
      <c r="B2046">
        <v>2019</v>
      </c>
      <c r="C2046" t="s">
        <v>307</v>
      </c>
      <c r="D2046" t="s">
        <v>324</v>
      </c>
    </row>
    <row r="2047" spans="1:4" x14ac:dyDescent="0.45">
      <c r="A2047">
        <v>487026852</v>
      </c>
      <c r="B2047">
        <v>2019</v>
      </c>
      <c r="C2047" t="s">
        <v>309</v>
      </c>
      <c r="D2047" t="s">
        <v>326</v>
      </c>
    </row>
    <row r="2048" spans="1:4" x14ac:dyDescent="0.45">
      <c r="A2048">
        <v>487026852</v>
      </c>
      <c r="B2048">
        <v>2019</v>
      </c>
      <c r="C2048" t="s">
        <v>302</v>
      </c>
      <c r="D2048" t="s">
        <v>319</v>
      </c>
    </row>
    <row r="2049" spans="1:4" x14ac:dyDescent="0.45">
      <c r="A2049">
        <v>487026853</v>
      </c>
      <c r="B2049">
        <v>2019</v>
      </c>
      <c r="C2049" t="s">
        <v>306</v>
      </c>
      <c r="D2049" t="s">
        <v>323</v>
      </c>
    </row>
    <row r="2050" spans="1:4" x14ac:dyDescent="0.45">
      <c r="A2050">
        <v>487026853</v>
      </c>
      <c r="B2050">
        <v>2019</v>
      </c>
      <c r="C2050" t="s">
        <v>307</v>
      </c>
      <c r="D2050" t="s">
        <v>324</v>
      </c>
    </row>
    <row r="2051" spans="1:4" x14ac:dyDescent="0.45">
      <c r="A2051">
        <v>487026854</v>
      </c>
      <c r="B2051">
        <v>2019</v>
      </c>
      <c r="C2051" t="s">
        <v>306</v>
      </c>
      <c r="D2051" t="s">
        <v>323</v>
      </c>
    </row>
    <row r="2052" spans="1:4" x14ac:dyDescent="0.45">
      <c r="A2052">
        <v>487026854</v>
      </c>
      <c r="B2052">
        <v>2019</v>
      </c>
      <c r="C2052" t="s">
        <v>307</v>
      </c>
      <c r="D2052" t="s">
        <v>324</v>
      </c>
    </row>
    <row r="2053" spans="1:4" x14ac:dyDescent="0.45">
      <c r="A2053">
        <v>487026855</v>
      </c>
      <c r="B2053">
        <v>2019</v>
      </c>
      <c r="C2053" t="s">
        <v>304</v>
      </c>
      <c r="D2053" t="s">
        <v>321</v>
      </c>
    </row>
    <row r="2054" spans="1:4" x14ac:dyDescent="0.45">
      <c r="A2054">
        <v>487026855</v>
      </c>
      <c r="B2054">
        <v>2019</v>
      </c>
      <c r="C2054" t="s">
        <v>302</v>
      </c>
      <c r="D2054" t="s">
        <v>319</v>
      </c>
    </row>
    <row r="2055" spans="1:4" x14ac:dyDescent="0.45">
      <c r="A2055">
        <v>487026856</v>
      </c>
      <c r="B2055">
        <v>2019</v>
      </c>
      <c r="C2055" t="s">
        <v>304</v>
      </c>
      <c r="D2055" t="s">
        <v>321</v>
      </c>
    </row>
    <row r="2056" spans="1:4" x14ac:dyDescent="0.45">
      <c r="A2056">
        <v>487026856</v>
      </c>
      <c r="B2056">
        <v>2019</v>
      </c>
      <c r="C2056" t="s">
        <v>302</v>
      </c>
      <c r="D2056" t="s">
        <v>319</v>
      </c>
    </row>
    <row r="2057" spans="1:4" x14ac:dyDescent="0.45">
      <c r="A2057">
        <v>487026857</v>
      </c>
      <c r="B2057">
        <v>2019</v>
      </c>
      <c r="C2057" t="s">
        <v>310</v>
      </c>
      <c r="D2057" t="s">
        <v>327</v>
      </c>
    </row>
    <row r="2058" spans="1:4" x14ac:dyDescent="0.45">
      <c r="A2058">
        <v>487026857</v>
      </c>
      <c r="B2058">
        <v>2019</v>
      </c>
      <c r="C2058" t="s">
        <v>300</v>
      </c>
      <c r="D2058" t="s">
        <v>317</v>
      </c>
    </row>
    <row r="2059" spans="1:4" x14ac:dyDescent="0.45">
      <c r="A2059">
        <v>487026858</v>
      </c>
      <c r="B2059">
        <v>2019</v>
      </c>
      <c r="C2059" t="s">
        <v>310</v>
      </c>
      <c r="D2059" t="s">
        <v>327</v>
      </c>
    </row>
    <row r="2060" spans="1:4" x14ac:dyDescent="0.45">
      <c r="A2060">
        <v>487026858</v>
      </c>
      <c r="B2060">
        <v>2019</v>
      </c>
      <c r="C2060" t="s">
        <v>300</v>
      </c>
      <c r="D2060" t="s">
        <v>317</v>
      </c>
    </row>
    <row r="2061" spans="1:4" x14ac:dyDescent="0.45">
      <c r="A2061">
        <v>487026859</v>
      </c>
      <c r="B2061">
        <v>2019</v>
      </c>
      <c r="C2061" t="s">
        <v>304</v>
      </c>
      <c r="D2061" t="s">
        <v>321</v>
      </c>
    </row>
    <row r="2062" spans="1:4" x14ac:dyDescent="0.45">
      <c r="A2062">
        <v>487026859</v>
      </c>
      <c r="B2062">
        <v>2019</v>
      </c>
      <c r="C2062" t="s">
        <v>302</v>
      </c>
      <c r="D2062" t="s">
        <v>319</v>
      </c>
    </row>
    <row r="2063" spans="1:4" x14ac:dyDescent="0.45">
      <c r="A2063">
        <v>487026860</v>
      </c>
      <c r="B2063">
        <v>2019</v>
      </c>
      <c r="C2063" t="s">
        <v>304</v>
      </c>
      <c r="D2063" t="s">
        <v>321</v>
      </c>
    </row>
    <row r="2064" spans="1:4" x14ac:dyDescent="0.45">
      <c r="A2064">
        <v>487026860</v>
      </c>
      <c r="B2064">
        <v>2019</v>
      </c>
      <c r="C2064" t="s">
        <v>302</v>
      </c>
      <c r="D2064" t="s">
        <v>319</v>
      </c>
    </row>
    <row r="2065" spans="1:4" x14ac:dyDescent="0.45">
      <c r="A2065">
        <v>487026861</v>
      </c>
      <c r="B2065">
        <v>2019</v>
      </c>
      <c r="C2065" t="s">
        <v>306</v>
      </c>
      <c r="D2065" t="s">
        <v>323</v>
      </c>
    </row>
    <row r="2066" spans="1:4" x14ac:dyDescent="0.45">
      <c r="A2066">
        <v>487026861</v>
      </c>
      <c r="B2066">
        <v>2019</v>
      </c>
      <c r="C2066" t="s">
        <v>307</v>
      </c>
      <c r="D2066" t="s">
        <v>324</v>
      </c>
    </row>
    <row r="2067" spans="1:4" x14ac:dyDescent="0.45">
      <c r="A2067">
        <v>487026862</v>
      </c>
      <c r="B2067">
        <v>2019</v>
      </c>
      <c r="C2067" t="s">
        <v>306</v>
      </c>
      <c r="D2067" t="s">
        <v>323</v>
      </c>
    </row>
    <row r="2068" spans="1:4" x14ac:dyDescent="0.45">
      <c r="A2068">
        <v>487026862</v>
      </c>
      <c r="B2068">
        <v>2019</v>
      </c>
      <c r="C2068" t="s">
        <v>307</v>
      </c>
      <c r="D2068" t="s">
        <v>324</v>
      </c>
    </row>
    <row r="2069" spans="1:4" x14ac:dyDescent="0.45">
      <c r="A2069">
        <v>487026863</v>
      </c>
      <c r="B2069">
        <v>2019</v>
      </c>
      <c r="C2069" t="s">
        <v>308</v>
      </c>
      <c r="D2069" t="s">
        <v>325</v>
      </c>
    </row>
    <row r="2070" spans="1:4" x14ac:dyDescent="0.45">
      <c r="A2070">
        <v>487026863</v>
      </c>
      <c r="B2070">
        <v>2019</v>
      </c>
      <c r="C2070" t="s">
        <v>300</v>
      </c>
      <c r="D2070" t="s">
        <v>317</v>
      </c>
    </row>
    <row r="2071" spans="1:4" x14ac:dyDescent="0.45">
      <c r="A2071">
        <v>487026864</v>
      </c>
      <c r="B2071">
        <v>2019</v>
      </c>
      <c r="C2071" t="s">
        <v>305</v>
      </c>
      <c r="D2071" t="s">
        <v>322</v>
      </c>
    </row>
    <row r="2072" spans="1:4" x14ac:dyDescent="0.45">
      <c r="A2072">
        <v>487026864</v>
      </c>
      <c r="B2072">
        <v>2019</v>
      </c>
      <c r="C2072" t="s">
        <v>300</v>
      </c>
      <c r="D2072" t="s">
        <v>317</v>
      </c>
    </row>
    <row r="2073" spans="1:4" x14ac:dyDescent="0.45">
      <c r="A2073">
        <v>487026865</v>
      </c>
      <c r="B2073">
        <v>2019</v>
      </c>
      <c r="C2073" t="s">
        <v>306</v>
      </c>
      <c r="D2073" t="s">
        <v>323</v>
      </c>
    </row>
    <row r="2074" spans="1:4" x14ac:dyDescent="0.45">
      <c r="A2074">
        <v>487026865</v>
      </c>
      <c r="B2074">
        <v>2019</v>
      </c>
      <c r="C2074" t="s">
        <v>307</v>
      </c>
      <c r="D2074" t="s">
        <v>324</v>
      </c>
    </row>
    <row r="2075" spans="1:4" x14ac:dyDescent="0.45">
      <c r="A2075">
        <v>487026866</v>
      </c>
      <c r="B2075">
        <v>2019</v>
      </c>
      <c r="C2075" t="s">
        <v>309</v>
      </c>
      <c r="D2075" t="s">
        <v>326</v>
      </c>
    </row>
    <row r="2076" spans="1:4" x14ac:dyDescent="0.45">
      <c r="A2076">
        <v>487026866</v>
      </c>
      <c r="B2076">
        <v>2019</v>
      </c>
      <c r="C2076" t="s">
        <v>302</v>
      </c>
      <c r="D2076" t="s">
        <v>319</v>
      </c>
    </row>
    <row r="2077" spans="1:4" x14ac:dyDescent="0.45">
      <c r="A2077">
        <v>487026867</v>
      </c>
      <c r="B2077">
        <v>2019</v>
      </c>
      <c r="C2077" t="s">
        <v>305</v>
      </c>
      <c r="D2077" t="s">
        <v>322</v>
      </c>
    </row>
    <row r="2078" spans="1:4" x14ac:dyDescent="0.45">
      <c r="A2078">
        <v>487026867</v>
      </c>
      <c r="B2078">
        <v>2019</v>
      </c>
      <c r="C2078" t="s">
        <v>300</v>
      </c>
      <c r="D2078" t="s">
        <v>317</v>
      </c>
    </row>
    <row r="2079" spans="1:4" x14ac:dyDescent="0.45">
      <c r="A2079">
        <v>487026868</v>
      </c>
      <c r="B2079">
        <v>2019</v>
      </c>
      <c r="C2079" t="s">
        <v>306</v>
      </c>
      <c r="D2079" t="s">
        <v>323</v>
      </c>
    </row>
    <row r="2080" spans="1:4" x14ac:dyDescent="0.45">
      <c r="A2080">
        <v>487026868</v>
      </c>
      <c r="B2080">
        <v>2019</v>
      </c>
      <c r="C2080" t="s">
        <v>307</v>
      </c>
      <c r="D2080" t="s">
        <v>324</v>
      </c>
    </row>
    <row r="2081" spans="1:4" x14ac:dyDescent="0.45">
      <c r="A2081">
        <v>487026869</v>
      </c>
      <c r="B2081">
        <v>2019</v>
      </c>
      <c r="C2081" t="s">
        <v>308</v>
      </c>
      <c r="D2081" t="s">
        <v>325</v>
      </c>
    </row>
    <row r="2082" spans="1:4" x14ac:dyDescent="0.45">
      <c r="A2082">
        <v>487026869</v>
      </c>
      <c r="B2082">
        <v>2019</v>
      </c>
      <c r="C2082" t="s">
        <v>300</v>
      </c>
      <c r="D2082" t="s">
        <v>317</v>
      </c>
    </row>
    <row r="2083" spans="1:4" x14ac:dyDescent="0.45">
      <c r="A2083">
        <v>487026870</v>
      </c>
      <c r="B2083">
        <v>2019</v>
      </c>
      <c r="C2083" t="s">
        <v>309</v>
      </c>
      <c r="D2083" t="s">
        <v>326</v>
      </c>
    </row>
    <row r="2084" spans="1:4" x14ac:dyDescent="0.45">
      <c r="A2084">
        <v>487026870</v>
      </c>
      <c r="B2084">
        <v>2019</v>
      </c>
      <c r="C2084" t="s">
        <v>302</v>
      </c>
      <c r="D2084" t="s">
        <v>319</v>
      </c>
    </row>
    <row r="2085" spans="1:4" x14ac:dyDescent="0.45">
      <c r="A2085">
        <v>487026871</v>
      </c>
      <c r="B2085">
        <v>2019</v>
      </c>
      <c r="C2085" t="s">
        <v>305</v>
      </c>
      <c r="D2085" t="s">
        <v>322</v>
      </c>
    </row>
    <row r="2086" spans="1:4" x14ac:dyDescent="0.45">
      <c r="A2086">
        <v>487026871</v>
      </c>
      <c r="B2086">
        <v>2019</v>
      </c>
      <c r="C2086" t="s">
        <v>300</v>
      </c>
      <c r="D2086" t="s">
        <v>317</v>
      </c>
    </row>
    <row r="2087" spans="1:4" x14ac:dyDescent="0.45">
      <c r="A2087">
        <v>487026872</v>
      </c>
      <c r="B2087">
        <v>2019</v>
      </c>
      <c r="C2087" t="s">
        <v>306</v>
      </c>
      <c r="D2087" t="s">
        <v>323</v>
      </c>
    </row>
    <row r="2088" spans="1:4" x14ac:dyDescent="0.45">
      <c r="A2088">
        <v>487026872</v>
      </c>
      <c r="B2088">
        <v>2019</v>
      </c>
      <c r="C2088" t="s">
        <v>307</v>
      </c>
      <c r="D2088" t="s">
        <v>324</v>
      </c>
    </row>
    <row r="2089" spans="1:4" x14ac:dyDescent="0.45">
      <c r="A2089">
        <v>487026873</v>
      </c>
      <c r="B2089">
        <v>2019</v>
      </c>
      <c r="C2089" t="s">
        <v>306</v>
      </c>
      <c r="D2089" t="s">
        <v>323</v>
      </c>
    </row>
    <row r="2090" spans="1:4" x14ac:dyDescent="0.45">
      <c r="A2090">
        <v>487026873</v>
      </c>
      <c r="B2090">
        <v>2019</v>
      </c>
      <c r="C2090" t="s">
        <v>307</v>
      </c>
      <c r="D2090" t="s">
        <v>324</v>
      </c>
    </row>
    <row r="2091" spans="1:4" x14ac:dyDescent="0.45">
      <c r="A2091">
        <v>487026874</v>
      </c>
      <c r="B2091">
        <v>2019</v>
      </c>
      <c r="C2091" t="s">
        <v>306</v>
      </c>
      <c r="D2091" t="s">
        <v>323</v>
      </c>
    </row>
    <row r="2092" spans="1:4" x14ac:dyDescent="0.45">
      <c r="A2092">
        <v>487026874</v>
      </c>
      <c r="B2092">
        <v>2019</v>
      </c>
      <c r="C2092" t="s">
        <v>307</v>
      </c>
      <c r="D2092" t="s">
        <v>324</v>
      </c>
    </row>
    <row r="2093" spans="1:4" x14ac:dyDescent="0.45">
      <c r="A2093">
        <v>487026875</v>
      </c>
      <c r="B2093">
        <v>2019</v>
      </c>
      <c r="C2093" t="s">
        <v>305</v>
      </c>
      <c r="D2093" t="s">
        <v>322</v>
      </c>
    </row>
    <row r="2094" spans="1:4" x14ac:dyDescent="0.45">
      <c r="A2094">
        <v>487026875</v>
      </c>
      <c r="B2094">
        <v>2019</v>
      </c>
      <c r="C2094" t="s">
        <v>300</v>
      </c>
      <c r="D2094" t="s">
        <v>317</v>
      </c>
    </row>
    <row r="2095" spans="1:4" x14ac:dyDescent="0.45">
      <c r="A2095">
        <v>487026876</v>
      </c>
      <c r="B2095">
        <v>2019</v>
      </c>
      <c r="C2095" t="s">
        <v>306</v>
      </c>
      <c r="D2095" t="s">
        <v>323</v>
      </c>
    </row>
    <row r="2096" spans="1:4" x14ac:dyDescent="0.45">
      <c r="A2096">
        <v>487026876</v>
      </c>
      <c r="B2096">
        <v>2019</v>
      </c>
      <c r="C2096" t="s">
        <v>307</v>
      </c>
      <c r="D2096" t="s">
        <v>324</v>
      </c>
    </row>
    <row r="2097" spans="1:4" x14ac:dyDescent="0.45">
      <c r="A2097">
        <v>487026877</v>
      </c>
      <c r="B2097">
        <v>2019</v>
      </c>
      <c r="C2097" t="s">
        <v>306</v>
      </c>
      <c r="D2097" t="s">
        <v>323</v>
      </c>
    </row>
    <row r="2098" spans="1:4" x14ac:dyDescent="0.45">
      <c r="A2098">
        <v>487026877</v>
      </c>
      <c r="B2098">
        <v>2019</v>
      </c>
      <c r="C2098" t="s">
        <v>307</v>
      </c>
      <c r="D2098" t="s">
        <v>324</v>
      </c>
    </row>
    <row r="2099" spans="1:4" x14ac:dyDescent="0.45">
      <c r="A2099">
        <v>487026878</v>
      </c>
      <c r="B2099">
        <v>2019</v>
      </c>
      <c r="C2099" t="s">
        <v>312</v>
      </c>
      <c r="D2099" t="s">
        <v>329</v>
      </c>
    </row>
    <row r="2100" spans="1:4" x14ac:dyDescent="0.45">
      <c r="A2100">
        <v>487026878</v>
      </c>
      <c r="B2100">
        <v>2019</v>
      </c>
      <c r="C2100" t="s">
        <v>313</v>
      </c>
      <c r="D2100" t="s">
        <v>330</v>
      </c>
    </row>
    <row r="2101" spans="1:4" x14ac:dyDescent="0.45">
      <c r="A2101">
        <v>487026879</v>
      </c>
      <c r="B2101">
        <v>2019</v>
      </c>
      <c r="C2101" t="s">
        <v>305</v>
      </c>
      <c r="D2101" t="s">
        <v>322</v>
      </c>
    </row>
    <row r="2102" spans="1:4" x14ac:dyDescent="0.45">
      <c r="A2102">
        <v>487026879</v>
      </c>
      <c r="B2102">
        <v>2019</v>
      </c>
      <c r="C2102" t="s">
        <v>300</v>
      </c>
      <c r="D2102" t="s">
        <v>317</v>
      </c>
    </row>
    <row r="2103" spans="1:4" x14ac:dyDescent="0.45">
      <c r="A2103">
        <v>487026880</v>
      </c>
      <c r="B2103">
        <v>2019</v>
      </c>
      <c r="C2103" t="s">
        <v>305</v>
      </c>
      <c r="D2103" t="s">
        <v>322</v>
      </c>
    </row>
    <row r="2104" spans="1:4" x14ac:dyDescent="0.45">
      <c r="A2104">
        <v>487026880</v>
      </c>
      <c r="B2104">
        <v>2019</v>
      </c>
      <c r="C2104" t="s">
        <v>300</v>
      </c>
      <c r="D2104" t="s">
        <v>317</v>
      </c>
    </row>
    <row r="2105" spans="1:4" x14ac:dyDescent="0.45">
      <c r="A2105">
        <v>487026881</v>
      </c>
      <c r="B2105">
        <v>2019</v>
      </c>
      <c r="C2105" t="s">
        <v>306</v>
      </c>
      <c r="D2105" t="s">
        <v>323</v>
      </c>
    </row>
    <row r="2106" spans="1:4" x14ac:dyDescent="0.45">
      <c r="A2106">
        <v>487026881</v>
      </c>
      <c r="B2106">
        <v>2019</v>
      </c>
      <c r="C2106" t="s">
        <v>307</v>
      </c>
      <c r="D2106" t="s">
        <v>324</v>
      </c>
    </row>
    <row r="2107" spans="1:4" x14ac:dyDescent="0.45">
      <c r="A2107">
        <v>487026882</v>
      </c>
      <c r="B2107">
        <v>2019</v>
      </c>
      <c r="C2107" t="s">
        <v>305</v>
      </c>
      <c r="D2107" t="s">
        <v>322</v>
      </c>
    </row>
    <row r="2108" spans="1:4" x14ac:dyDescent="0.45">
      <c r="A2108">
        <v>487026882</v>
      </c>
      <c r="B2108">
        <v>2019</v>
      </c>
      <c r="C2108" t="s">
        <v>300</v>
      </c>
      <c r="D2108" t="s">
        <v>317</v>
      </c>
    </row>
    <row r="2109" spans="1:4" x14ac:dyDescent="0.45">
      <c r="A2109">
        <v>487026883</v>
      </c>
      <c r="B2109">
        <v>2019</v>
      </c>
      <c r="C2109" t="s">
        <v>305</v>
      </c>
      <c r="D2109" t="s">
        <v>322</v>
      </c>
    </row>
    <row r="2110" spans="1:4" x14ac:dyDescent="0.45">
      <c r="A2110">
        <v>487026883</v>
      </c>
      <c r="B2110">
        <v>2019</v>
      </c>
      <c r="C2110" t="s">
        <v>300</v>
      </c>
      <c r="D2110" t="s">
        <v>317</v>
      </c>
    </row>
    <row r="2111" spans="1:4" x14ac:dyDescent="0.45">
      <c r="A2111">
        <v>487026884</v>
      </c>
      <c r="B2111">
        <v>2019</v>
      </c>
      <c r="C2111" t="s">
        <v>306</v>
      </c>
      <c r="D2111" t="s">
        <v>323</v>
      </c>
    </row>
    <row r="2112" spans="1:4" x14ac:dyDescent="0.45">
      <c r="A2112">
        <v>487026884</v>
      </c>
      <c r="B2112">
        <v>2019</v>
      </c>
      <c r="C2112" t="s">
        <v>307</v>
      </c>
      <c r="D2112" t="s">
        <v>324</v>
      </c>
    </row>
    <row r="2113" spans="1:4" x14ac:dyDescent="0.45">
      <c r="A2113">
        <v>487026885</v>
      </c>
      <c r="B2113">
        <v>2019</v>
      </c>
      <c r="C2113" t="s">
        <v>305</v>
      </c>
      <c r="D2113" t="s">
        <v>322</v>
      </c>
    </row>
    <row r="2114" spans="1:4" x14ac:dyDescent="0.45">
      <c r="A2114">
        <v>487026885</v>
      </c>
      <c r="B2114">
        <v>2019</v>
      </c>
      <c r="C2114" t="s">
        <v>300</v>
      </c>
      <c r="D2114" t="s">
        <v>317</v>
      </c>
    </row>
    <row r="2115" spans="1:4" x14ac:dyDescent="0.45">
      <c r="A2115">
        <v>487026886</v>
      </c>
      <c r="B2115">
        <v>2019</v>
      </c>
      <c r="C2115" t="s">
        <v>306</v>
      </c>
      <c r="D2115" t="s">
        <v>323</v>
      </c>
    </row>
    <row r="2116" spans="1:4" x14ac:dyDescent="0.45">
      <c r="A2116">
        <v>487026886</v>
      </c>
      <c r="B2116">
        <v>2019</v>
      </c>
      <c r="C2116" t="s">
        <v>307</v>
      </c>
      <c r="D2116" t="s">
        <v>324</v>
      </c>
    </row>
    <row r="2117" spans="1:4" x14ac:dyDescent="0.45">
      <c r="A2117">
        <v>487026887</v>
      </c>
      <c r="B2117">
        <v>2019</v>
      </c>
      <c r="C2117" t="s">
        <v>306</v>
      </c>
      <c r="D2117" t="s">
        <v>323</v>
      </c>
    </row>
    <row r="2118" spans="1:4" x14ac:dyDescent="0.45">
      <c r="A2118">
        <v>487026887</v>
      </c>
      <c r="B2118">
        <v>2019</v>
      </c>
      <c r="C2118" t="s">
        <v>307</v>
      </c>
      <c r="D2118" t="s">
        <v>324</v>
      </c>
    </row>
    <row r="2119" spans="1:4" x14ac:dyDescent="0.45">
      <c r="A2119">
        <v>487026888</v>
      </c>
      <c r="B2119">
        <v>2019</v>
      </c>
      <c r="C2119" t="s">
        <v>309</v>
      </c>
      <c r="D2119" t="s">
        <v>326</v>
      </c>
    </row>
    <row r="2120" spans="1:4" x14ac:dyDescent="0.45">
      <c r="A2120">
        <v>487026888</v>
      </c>
      <c r="B2120">
        <v>2019</v>
      </c>
      <c r="C2120" t="s">
        <v>302</v>
      </c>
      <c r="D2120" t="s">
        <v>319</v>
      </c>
    </row>
    <row r="2121" spans="1:4" x14ac:dyDescent="0.45">
      <c r="A2121">
        <v>487026889</v>
      </c>
      <c r="B2121">
        <v>2019</v>
      </c>
      <c r="C2121" t="s">
        <v>304</v>
      </c>
      <c r="D2121" t="s">
        <v>321</v>
      </c>
    </row>
    <row r="2122" spans="1:4" x14ac:dyDescent="0.45">
      <c r="A2122">
        <v>487026889</v>
      </c>
      <c r="B2122">
        <v>2019</v>
      </c>
      <c r="C2122" t="s">
        <v>302</v>
      </c>
      <c r="D2122" t="s">
        <v>319</v>
      </c>
    </row>
    <row r="2123" spans="1:4" x14ac:dyDescent="0.45">
      <c r="A2123">
        <v>487026890</v>
      </c>
      <c r="B2123">
        <v>2019</v>
      </c>
      <c r="C2123" t="s">
        <v>306</v>
      </c>
      <c r="D2123" t="s">
        <v>323</v>
      </c>
    </row>
    <row r="2124" spans="1:4" x14ac:dyDescent="0.45">
      <c r="A2124">
        <v>487026890</v>
      </c>
      <c r="B2124">
        <v>2019</v>
      </c>
      <c r="C2124" t="s">
        <v>307</v>
      </c>
      <c r="D2124" t="s">
        <v>324</v>
      </c>
    </row>
    <row r="2125" spans="1:4" x14ac:dyDescent="0.45">
      <c r="A2125">
        <v>487026891</v>
      </c>
      <c r="B2125">
        <v>2019</v>
      </c>
      <c r="C2125" t="s">
        <v>304</v>
      </c>
      <c r="D2125" t="s">
        <v>321</v>
      </c>
    </row>
    <row r="2126" spans="1:4" x14ac:dyDescent="0.45">
      <c r="A2126">
        <v>487026891</v>
      </c>
      <c r="B2126">
        <v>2019</v>
      </c>
      <c r="C2126" t="s">
        <v>302</v>
      </c>
      <c r="D2126" t="s">
        <v>319</v>
      </c>
    </row>
    <row r="2127" spans="1:4" x14ac:dyDescent="0.45">
      <c r="A2127">
        <v>487026892</v>
      </c>
      <c r="B2127">
        <v>2019</v>
      </c>
      <c r="C2127" t="s">
        <v>304</v>
      </c>
      <c r="D2127" t="s">
        <v>321</v>
      </c>
    </row>
    <row r="2128" spans="1:4" x14ac:dyDescent="0.45">
      <c r="A2128">
        <v>487026892</v>
      </c>
      <c r="B2128">
        <v>2019</v>
      </c>
      <c r="C2128" t="s">
        <v>302</v>
      </c>
      <c r="D2128" t="s">
        <v>319</v>
      </c>
    </row>
    <row r="2129" spans="1:4" x14ac:dyDescent="0.45">
      <c r="A2129">
        <v>487026893</v>
      </c>
      <c r="B2129">
        <v>2019</v>
      </c>
      <c r="C2129" t="s">
        <v>306</v>
      </c>
      <c r="D2129" t="s">
        <v>323</v>
      </c>
    </row>
    <row r="2130" spans="1:4" x14ac:dyDescent="0.45">
      <c r="A2130">
        <v>487026893</v>
      </c>
      <c r="B2130">
        <v>2019</v>
      </c>
      <c r="C2130" t="s">
        <v>307</v>
      </c>
      <c r="D2130" t="s">
        <v>324</v>
      </c>
    </row>
    <row r="2131" spans="1:4" x14ac:dyDescent="0.45">
      <c r="A2131">
        <v>487026894</v>
      </c>
      <c r="B2131">
        <v>2019</v>
      </c>
      <c r="C2131" t="s">
        <v>305</v>
      </c>
      <c r="D2131" t="s">
        <v>322</v>
      </c>
    </row>
    <row r="2132" spans="1:4" x14ac:dyDescent="0.45">
      <c r="A2132">
        <v>487026894</v>
      </c>
      <c r="B2132">
        <v>2019</v>
      </c>
      <c r="C2132" t="s">
        <v>300</v>
      </c>
      <c r="D2132" t="s">
        <v>317</v>
      </c>
    </row>
    <row r="2133" spans="1:4" x14ac:dyDescent="0.45">
      <c r="A2133">
        <v>487026895</v>
      </c>
      <c r="B2133">
        <v>2019</v>
      </c>
      <c r="C2133" t="s">
        <v>306</v>
      </c>
      <c r="D2133" t="s">
        <v>323</v>
      </c>
    </row>
    <row r="2134" spans="1:4" x14ac:dyDescent="0.45">
      <c r="A2134">
        <v>487026895</v>
      </c>
      <c r="B2134">
        <v>2019</v>
      </c>
      <c r="C2134" t="s">
        <v>307</v>
      </c>
      <c r="D2134" t="s">
        <v>324</v>
      </c>
    </row>
    <row r="2135" spans="1:4" x14ac:dyDescent="0.45">
      <c r="A2135">
        <v>487026896</v>
      </c>
      <c r="B2135">
        <v>2019</v>
      </c>
      <c r="C2135" t="s">
        <v>308</v>
      </c>
      <c r="D2135" t="s">
        <v>325</v>
      </c>
    </row>
    <row r="2136" spans="1:4" x14ac:dyDescent="0.45">
      <c r="A2136">
        <v>487026896</v>
      </c>
      <c r="B2136">
        <v>2019</v>
      </c>
      <c r="C2136" t="s">
        <v>300</v>
      </c>
      <c r="D2136" t="s">
        <v>317</v>
      </c>
    </row>
    <row r="2137" spans="1:4" x14ac:dyDescent="0.45">
      <c r="A2137">
        <v>487026897</v>
      </c>
      <c r="B2137">
        <v>2019</v>
      </c>
      <c r="C2137" t="s">
        <v>305</v>
      </c>
      <c r="D2137" t="s">
        <v>322</v>
      </c>
    </row>
    <row r="2138" spans="1:4" x14ac:dyDescent="0.45">
      <c r="A2138">
        <v>487026897</v>
      </c>
      <c r="B2138">
        <v>2019</v>
      </c>
      <c r="C2138" t="s">
        <v>300</v>
      </c>
      <c r="D2138" t="s">
        <v>317</v>
      </c>
    </row>
    <row r="2139" spans="1:4" x14ac:dyDescent="0.45">
      <c r="A2139">
        <v>487026898</v>
      </c>
      <c r="B2139">
        <v>2019</v>
      </c>
      <c r="C2139" t="s">
        <v>305</v>
      </c>
      <c r="D2139" t="s">
        <v>322</v>
      </c>
    </row>
    <row r="2140" spans="1:4" x14ac:dyDescent="0.45">
      <c r="A2140">
        <v>487026898</v>
      </c>
      <c r="B2140">
        <v>2019</v>
      </c>
      <c r="C2140" t="s">
        <v>300</v>
      </c>
      <c r="D2140" t="s">
        <v>317</v>
      </c>
    </row>
    <row r="2141" spans="1:4" x14ac:dyDescent="0.45">
      <c r="A2141">
        <v>487026899</v>
      </c>
      <c r="B2141">
        <v>2019</v>
      </c>
      <c r="C2141" t="s">
        <v>303</v>
      </c>
      <c r="D2141" t="s">
        <v>320</v>
      </c>
    </row>
    <row r="2142" spans="1:4" x14ac:dyDescent="0.45">
      <c r="A2142">
        <v>487026899</v>
      </c>
      <c r="B2142">
        <v>2019</v>
      </c>
      <c r="C2142" t="s">
        <v>302</v>
      </c>
      <c r="D2142" t="s">
        <v>319</v>
      </c>
    </row>
    <row r="2143" spans="1:4" x14ac:dyDescent="0.45">
      <c r="A2143">
        <v>487026900</v>
      </c>
      <c r="B2143">
        <v>2019</v>
      </c>
      <c r="C2143" t="s">
        <v>306</v>
      </c>
      <c r="D2143" t="s">
        <v>323</v>
      </c>
    </row>
    <row r="2144" spans="1:4" x14ac:dyDescent="0.45">
      <c r="A2144">
        <v>487026900</v>
      </c>
      <c r="B2144">
        <v>2019</v>
      </c>
      <c r="C2144" t="s">
        <v>307</v>
      </c>
      <c r="D2144" t="s">
        <v>324</v>
      </c>
    </row>
    <row r="2145" spans="1:4" x14ac:dyDescent="0.45">
      <c r="A2145">
        <v>487026901</v>
      </c>
      <c r="B2145">
        <v>2019</v>
      </c>
      <c r="C2145" t="s">
        <v>304</v>
      </c>
      <c r="D2145" t="s">
        <v>321</v>
      </c>
    </row>
    <row r="2146" spans="1:4" x14ac:dyDescent="0.45">
      <c r="A2146">
        <v>487026901</v>
      </c>
      <c r="B2146">
        <v>2019</v>
      </c>
      <c r="C2146" t="s">
        <v>302</v>
      </c>
      <c r="D2146" t="s">
        <v>319</v>
      </c>
    </row>
    <row r="2147" spans="1:4" x14ac:dyDescent="0.45">
      <c r="A2147">
        <v>487026902</v>
      </c>
      <c r="B2147">
        <v>2016</v>
      </c>
      <c r="C2147" t="s">
        <v>304</v>
      </c>
      <c r="D2147" t="s">
        <v>321</v>
      </c>
    </row>
    <row r="2148" spans="1:4" x14ac:dyDescent="0.45">
      <c r="A2148">
        <v>487026902</v>
      </c>
      <c r="B2148">
        <v>2016</v>
      </c>
      <c r="C2148" t="s">
        <v>302</v>
      </c>
      <c r="D2148" t="s">
        <v>319</v>
      </c>
    </row>
    <row r="2149" spans="1:4" x14ac:dyDescent="0.45">
      <c r="A2149">
        <v>487026903</v>
      </c>
      <c r="B2149">
        <v>2016</v>
      </c>
      <c r="C2149" t="s">
        <v>304</v>
      </c>
      <c r="D2149" t="s">
        <v>321</v>
      </c>
    </row>
    <row r="2150" spans="1:4" x14ac:dyDescent="0.45">
      <c r="A2150">
        <v>487026903</v>
      </c>
      <c r="B2150">
        <v>2016</v>
      </c>
      <c r="C2150" t="s">
        <v>302</v>
      </c>
      <c r="D2150" t="s">
        <v>319</v>
      </c>
    </row>
    <row r="2151" spans="1:4" x14ac:dyDescent="0.45">
      <c r="A2151">
        <v>487026904</v>
      </c>
      <c r="B2151">
        <v>2016</v>
      </c>
      <c r="C2151" t="s">
        <v>301</v>
      </c>
      <c r="D2151" t="s">
        <v>318</v>
      </c>
    </row>
    <row r="2152" spans="1:4" x14ac:dyDescent="0.45">
      <c r="A2152">
        <v>487026904</v>
      </c>
      <c r="B2152">
        <v>2016</v>
      </c>
      <c r="C2152" t="s">
        <v>302</v>
      </c>
      <c r="D2152" t="s">
        <v>319</v>
      </c>
    </row>
    <row r="2153" spans="1:4" x14ac:dyDescent="0.45">
      <c r="A2153">
        <v>487026904</v>
      </c>
      <c r="B2153">
        <v>2019</v>
      </c>
      <c r="C2153" t="s">
        <v>304</v>
      </c>
      <c r="D2153" t="s">
        <v>321</v>
      </c>
    </row>
    <row r="2154" spans="1:4" x14ac:dyDescent="0.45">
      <c r="A2154">
        <v>487026905</v>
      </c>
      <c r="B2154">
        <v>2019</v>
      </c>
      <c r="C2154" t="s">
        <v>304</v>
      </c>
      <c r="D2154" t="s">
        <v>321</v>
      </c>
    </row>
    <row r="2155" spans="1:4" x14ac:dyDescent="0.45">
      <c r="A2155">
        <v>487026905</v>
      </c>
      <c r="B2155">
        <v>2019</v>
      </c>
      <c r="C2155" t="s">
        <v>302</v>
      </c>
      <c r="D2155" t="s">
        <v>319</v>
      </c>
    </row>
    <row r="2156" spans="1:4" x14ac:dyDescent="0.45">
      <c r="A2156">
        <v>487026906</v>
      </c>
      <c r="B2156">
        <v>2019</v>
      </c>
      <c r="C2156" t="s">
        <v>304</v>
      </c>
      <c r="D2156" t="s">
        <v>321</v>
      </c>
    </row>
    <row r="2157" spans="1:4" x14ac:dyDescent="0.45">
      <c r="A2157">
        <v>487026906</v>
      </c>
      <c r="B2157">
        <v>2019</v>
      </c>
      <c r="C2157" t="s">
        <v>302</v>
      </c>
      <c r="D2157" t="s">
        <v>319</v>
      </c>
    </row>
    <row r="2158" spans="1:4" x14ac:dyDescent="0.45">
      <c r="A2158">
        <v>487026907</v>
      </c>
      <c r="B2158">
        <v>2019</v>
      </c>
      <c r="C2158" t="s">
        <v>304</v>
      </c>
      <c r="D2158" t="s">
        <v>321</v>
      </c>
    </row>
    <row r="2159" spans="1:4" x14ac:dyDescent="0.45">
      <c r="A2159">
        <v>487026907</v>
      </c>
      <c r="B2159">
        <v>2019</v>
      </c>
      <c r="C2159" t="s">
        <v>302</v>
      </c>
      <c r="D2159" t="s">
        <v>319</v>
      </c>
    </row>
    <row r="2160" spans="1:4" x14ac:dyDescent="0.45">
      <c r="A2160">
        <v>487026908</v>
      </c>
      <c r="B2160">
        <v>2019</v>
      </c>
      <c r="C2160" t="s">
        <v>304</v>
      </c>
      <c r="D2160" t="s">
        <v>321</v>
      </c>
    </row>
    <row r="2161" spans="1:4" x14ac:dyDescent="0.45">
      <c r="A2161">
        <v>487026908</v>
      </c>
      <c r="B2161">
        <v>2019</v>
      </c>
      <c r="C2161" t="s">
        <v>302</v>
      </c>
      <c r="D2161" t="s">
        <v>319</v>
      </c>
    </row>
    <row r="2162" spans="1:4" x14ac:dyDescent="0.45">
      <c r="A2162">
        <v>487026909</v>
      </c>
      <c r="B2162">
        <v>2019</v>
      </c>
      <c r="C2162" t="s">
        <v>304</v>
      </c>
      <c r="D2162" t="s">
        <v>321</v>
      </c>
    </row>
    <row r="2163" spans="1:4" x14ac:dyDescent="0.45">
      <c r="A2163">
        <v>487026909</v>
      </c>
      <c r="B2163">
        <v>2019</v>
      </c>
      <c r="C2163" t="s">
        <v>302</v>
      </c>
      <c r="D2163" t="s">
        <v>319</v>
      </c>
    </row>
    <row r="2164" spans="1:4" x14ac:dyDescent="0.45">
      <c r="A2164">
        <v>487026910</v>
      </c>
      <c r="B2164">
        <v>2019</v>
      </c>
      <c r="C2164" t="s">
        <v>304</v>
      </c>
      <c r="D2164" t="s">
        <v>321</v>
      </c>
    </row>
    <row r="2165" spans="1:4" x14ac:dyDescent="0.45">
      <c r="A2165">
        <v>487026910</v>
      </c>
      <c r="B2165">
        <v>2019</v>
      </c>
      <c r="C2165" t="s">
        <v>302</v>
      </c>
      <c r="D2165" t="s">
        <v>319</v>
      </c>
    </row>
    <row r="2166" spans="1:4" x14ac:dyDescent="0.45">
      <c r="A2166">
        <v>487026911</v>
      </c>
      <c r="B2166">
        <v>2019</v>
      </c>
      <c r="C2166" t="s">
        <v>304</v>
      </c>
      <c r="D2166" t="s">
        <v>321</v>
      </c>
    </row>
    <row r="2167" spans="1:4" x14ac:dyDescent="0.45">
      <c r="A2167">
        <v>487026911</v>
      </c>
      <c r="B2167">
        <v>2019</v>
      </c>
      <c r="C2167" t="s">
        <v>302</v>
      </c>
      <c r="D2167" t="s">
        <v>319</v>
      </c>
    </row>
    <row r="2168" spans="1:4" x14ac:dyDescent="0.45">
      <c r="A2168">
        <v>487026912</v>
      </c>
      <c r="B2168">
        <v>2019</v>
      </c>
      <c r="C2168" t="s">
        <v>304</v>
      </c>
      <c r="D2168" t="s">
        <v>321</v>
      </c>
    </row>
    <row r="2169" spans="1:4" x14ac:dyDescent="0.45">
      <c r="A2169">
        <v>487026912</v>
      </c>
      <c r="B2169">
        <v>2019</v>
      </c>
      <c r="C2169" t="s">
        <v>302</v>
      </c>
      <c r="D2169" t="s">
        <v>319</v>
      </c>
    </row>
    <row r="2170" spans="1:4" x14ac:dyDescent="0.45">
      <c r="A2170">
        <v>487026913</v>
      </c>
      <c r="B2170">
        <v>2019</v>
      </c>
      <c r="C2170" t="s">
        <v>304</v>
      </c>
      <c r="D2170" t="s">
        <v>321</v>
      </c>
    </row>
    <row r="2171" spans="1:4" x14ac:dyDescent="0.45">
      <c r="A2171">
        <v>487026913</v>
      </c>
      <c r="B2171">
        <v>2019</v>
      </c>
      <c r="C2171" t="s">
        <v>302</v>
      </c>
      <c r="D2171" t="s">
        <v>319</v>
      </c>
    </row>
    <row r="2172" spans="1:4" x14ac:dyDescent="0.45">
      <c r="A2172">
        <v>487026914</v>
      </c>
      <c r="B2172">
        <v>2019</v>
      </c>
      <c r="C2172" t="s">
        <v>304</v>
      </c>
      <c r="D2172" t="s">
        <v>321</v>
      </c>
    </row>
    <row r="2173" spans="1:4" x14ac:dyDescent="0.45">
      <c r="A2173">
        <v>487026914</v>
      </c>
      <c r="B2173">
        <v>2019</v>
      </c>
      <c r="C2173" t="s">
        <v>302</v>
      </c>
      <c r="D2173" t="s">
        <v>319</v>
      </c>
    </row>
    <row r="2174" spans="1:4" x14ac:dyDescent="0.45">
      <c r="A2174">
        <v>487026915</v>
      </c>
      <c r="B2174">
        <v>2019</v>
      </c>
      <c r="C2174" t="s">
        <v>304</v>
      </c>
      <c r="D2174" t="s">
        <v>321</v>
      </c>
    </row>
    <row r="2175" spans="1:4" x14ac:dyDescent="0.45">
      <c r="A2175">
        <v>487026915</v>
      </c>
      <c r="B2175">
        <v>2019</v>
      </c>
      <c r="C2175" t="s">
        <v>302</v>
      </c>
      <c r="D2175" t="s">
        <v>319</v>
      </c>
    </row>
    <row r="2176" spans="1:4" x14ac:dyDescent="0.45">
      <c r="A2176">
        <v>487026916</v>
      </c>
      <c r="B2176">
        <v>2019</v>
      </c>
      <c r="C2176" t="s">
        <v>304</v>
      </c>
      <c r="D2176" t="s">
        <v>321</v>
      </c>
    </row>
    <row r="2177" spans="1:4" x14ac:dyDescent="0.45">
      <c r="A2177">
        <v>487026916</v>
      </c>
      <c r="B2177">
        <v>2019</v>
      </c>
      <c r="C2177" t="s">
        <v>302</v>
      </c>
      <c r="D2177" t="s">
        <v>319</v>
      </c>
    </row>
    <row r="2178" spans="1:4" x14ac:dyDescent="0.45">
      <c r="A2178">
        <v>487026917</v>
      </c>
      <c r="B2178">
        <v>2019</v>
      </c>
      <c r="C2178" t="s">
        <v>304</v>
      </c>
      <c r="D2178" t="s">
        <v>321</v>
      </c>
    </row>
    <row r="2179" spans="1:4" x14ac:dyDescent="0.45">
      <c r="A2179">
        <v>487026917</v>
      </c>
      <c r="B2179">
        <v>2019</v>
      </c>
      <c r="C2179" t="s">
        <v>302</v>
      </c>
      <c r="D2179" t="s">
        <v>319</v>
      </c>
    </row>
    <row r="2180" spans="1:4" x14ac:dyDescent="0.45">
      <c r="A2180">
        <v>487026918</v>
      </c>
      <c r="B2180">
        <v>2019</v>
      </c>
      <c r="C2180" t="s">
        <v>304</v>
      </c>
      <c r="D2180" t="s">
        <v>321</v>
      </c>
    </row>
    <row r="2181" spans="1:4" x14ac:dyDescent="0.45">
      <c r="A2181">
        <v>487026918</v>
      </c>
      <c r="B2181">
        <v>2019</v>
      </c>
      <c r="C2181" t="s">
        <v>302</v>
      </c>
      <c r="D2181" t="s">
        <v>319</v>
      </c>
    </row>
    <row r="2182" spans="1:4" x14ac:dyDescent="0.45">
      <c r="A2182">
        <v>487026919</v>
      </c>
      <c r="B2182">
        <v>2019</v>
      </c>
      <c r="C2182" t="s">
        <v>308</v>
      </c>
      <c r="D2182" t="s">
        <v>325</v>
      </c>
    </row>
    <row r="2183" spans="1:4" x14ac:dyDescent="0.45">
      <c r="A2183">
        <v>487026919</v>
      </c>
      <c r="B2183">
        <v>2019</v>
      </c>
      <c r="C2183" t="s">
        <v>300</v>
      </c>
      <c r="D2183" t="s">
        <v>317</v>
      </c>
    </row>
    <row r="2184" spans="1:4" x14ac:dyDescent="0.45">
      <c r="A2184">
        <v>487026920</v>
      </c>
      <c r="B2184">
        <v>2019</v>
      </c>
      <c r="C2184" t="s">
        <v>309</v>
      </c>
      <c r="D2184" t="s">
        <v>326</v>
      </c>
    </row>
    <row r="2185" spans="1:4" x14ac:dyDescent="0.45">
      <c r="A2185">
        <v>487026920</v>
      </c>
      <c r="B2185">
        <v>2019</v>
      </c>
      <c r="C2185" t="s">
        <v>307</v>
      </c>
      <c r="D2185" t="s">
        <v>324</v>
      </c>
    </row>
    <row r="2186" spans="1:4" x14ac:dyDescent="0.45">
      <c r="A2186">
        <v>487026921</v>
      </c>
      <c r="B2186">
        <v>2019</v>
      </c>
      <c r="C2186" t="s">
        <v>310</v>
      </c>
      <c r="D2186" t="s">
        <v>327</v>
      </c>
    </row>
    <row r="2187" spans="1:4" x14ac:dyDescent="0.45">
      <c r="A2187">
        <v>487026921</v>
      </c>
      <c r="B2187">
        <v>2019</v>
      </c>
      <c r="C2187" t="s">
        <v>300</v>
      </c>
      <c r="D2187" t="s">
        <v>317</v>
      </c>
    </row>
    <row r="2188" spans="1:4" x14ac:dyDescent="0.45">
      <c r="A2188">
        <v>487026922</v>
      </c>
      <c r="B2188">
        <v>2019</v>
      </c>
      <c r="C2188" t="s">
        <v>310</v>
      </c>
      <c r="D2188" t="s">
        <v>327</v>
      </c>
    </row>
    <row r="2189" spans="1:4" x14ac:dyDescent="0.45">
      <c r="A2189">
        <v>487026922</v>
      </c>
      <c r="B2189">
        <v>2019</v>
      </c>
      <c r="C2189" t="s">
        <v>300</v>
      </c>
      <c r="D2189" t="s">
        <v>317</v>
      </c>
    </row>
    <row r="2190" spans="1:4" x14ac:dyDescent="0.45">
      <c r="A2190">
        <v>487026923</v>
      </c>
      <c r="B2190">
        <v>2019</v>
      </c>
      <c r="C2190" t="s">
        <v>304</v>
      </c>
      <c r="D2190" t="s">
        <v>321</v>
      </c>
    </row>
    <row r="2191" spans="1:4" x14ac:dyDescent="0.45">
      <c r="A2191">
        <v>487026923</v>
      </c>
      <c r="B2191">
        <v>2019</v>
      </c>
      <c r="C2191" t="s">
        <v>302</v>
      </c>
      <c r="D2191" t="s">
        <v>319</v>
      </c>
    </row>
    <row r="2192" spans="1:4" x14ac:dyDescent="0.45">
      <c r="A2192">
        <v>487026924</v>
      </c>
      <c r="B2192">
        <v>2019</v>
      </c>
      <c r="C2192" t="s">
        <v>306</v>
      </c>
      <c r="D2192" t="s">
        <v>323</v>
      </c>
    </row>
    <row r="2193" spans="1:4" x14ac:dyDescent="0.45">
      <c r="A2193">
        <v>487026924</v>
      </c>
      <c r="B2193">
        <v>2019</v>
      </c>
      <c r="C2193" t="s">
        <v>307</v>
      </c>
      <c r="D2193" t="s">
        <v>324</v>
      </c>
    </row>
    <row r="2194" spans="1:4" x14ac:dyDescent="0.45">
      <c r="A2194">
        <v>487026925</v>
      </c>
      <c r="B2194">
        <v>2019</v>
      </c>
      <c r="C2194" t="s">
        <v>310</v>
      </c>
      <c r="D2194" t="s">
        <v>327</v>
      </c>
    </row>
    <row r="2195" spans="1:4" x14ac:dyDescent="0.45">
      <c r="A2195">
        <v>487026925</v>
      </c>
      <c r="B2195">
        <v>2019</v>
      </c>
      <c r="C2195" t="s">
        <v>300</v>
      </c>
      <c r="D2195" t="s">
        <v>317</v>
      </c>
    </row>
    <row r="2196" spans="1:4" x14ac:dyDescent="0.45">
      <c r="A2196">
        <v>487026926</v>
      </c>
      <c r="B2196">
        <v>2019</v>
      </c>
      <c r="C2196" t="s">
        <v>304</v>
      </c>
      <c r="D2196" t="s">
        <v>321</v>
      </c>
    </row>
    <row r="2197" spans="1:4" x14ac:dyDescent="0.45">
      <c r="A2197">
        <v>487026926</v>
      </c>
      <c r="B2197">
        <v>2019</v>
      </c>
      <c r="C2197" t="s">
        <v>302</v>
      </c>
      <c r="D2197" t="s">
        <v>319</v>
      </c>
    </row>
    <row r="2198" spans="1:4" x14ac:dyDescent="0.45">
      <c r="A2198">
        <v>487026927</v>
      </c>
      <c r="B2198">
        <v>2019</v>
      </c>
      <c r="C2198" t="s">
        <v>310</v>
      </c>
      <c r="D2198" t="s">
        <v>327</v>
      </c>
    </row>
    <row r="2199" spans="1:4" x14ac:dyDescent="0.45">
      <c r="A2199">
        <v>487026927</v>
      </c>
      <c r="B2199">
        <v>2019</v>
      </c>
      <c r="C2199" t="s">
        <v>300</v>
      </c>
      <c r="D2199" t="s">
        <v>317</v>
      </c>
    </row>
    <row r="2200" spans="1:4" x14ac:dyDescent="0.45">
      <c r="A2200">
        <v>487026928</v>
      </c>
      <c r="B2200">
        <v>2019</v>
      </c>
      <c r="C2200" t="s">
        <v>304</v>
      </c>
      <c r="D2200" t="s">
        <v>321</v>
      </c>
    </row>
    <row r="2201" spans="1:4" x14ac:dyDescent="0.45">
      <c r="A2201">
        <v>487026928</v>
      </c>
      <c r="B2201">
        <v>2019</v>
      </c>
      <c r="C2201" t="s">
        <v>302</v>
      </c>
      <c r="D2201" t="s">
        <v>319</v>
      </c>
    </row>
    <row r="2202" spans="1:4" x14ac:dyDescent="0.45">
      <c r="A2202">
        <v>487026929</v>
      </c>
      <c r="B2202">
        <v>2019</v>
      </c>
      <c r="C2202" t="s">
        <v>304</v>
      </c>
      <c r="D2202" t="s">
        <v>321</v>
      </c>
    </row>
    <row r="2203" spans="1:4" x14ac:dyDescent="0.45">
      <c r="A2203">
        <v>487026929</v>
      </c>
      <c r="B2203">
        <v>2019</v>
      </c>
      <c r="C2203" t="s">
        <v>302</v>
      </c>
      <c r="D2203" t="s">
        <v>319</v>
      </c>
    </row>
    <row r="2204" spans="1:4" x14ac:dyDescent="0.45">
      <c r="A2204">
        <v>487026930</v>
      </c>
      <c r="B2204">
        <v>2019</v>
      </c>
      <c r="C2204" t="s">
        <v>304</v>
      </c>
      <c r="D2204" t="s">
        <v>321</v>
      </c>
    </row>
    <row r="2205" spans="1:4" x14ac:dyDescent="0.45">
      <c r="A2205">
        <v>487026930</v>
      </c>
      <c r="B2205">
        <v>2019</v>
      </c>
      <c r="C2205" t="s">
        <v>302</v>
      </c>
      <c r="D2205" t="s">
        <v>319</v>
      </c>
    </row>
    <row r="2206" spans="1:4" x14ac:dyDescent="0.45">
      <c r="A2206">
        <v>487026931</v>
      </c>
      <c r="B2206">
        <v>2019</v>
      </c>
      <c r="C2206" t="s">
        <v>308</v>
      </c>
      <c r="D2206" t="s">
        <v>325</v>
      </c>
    </row>
    <row r="2207" spans="1:4" x14ac:dyDescent="0.45">
      <c r="A2207">
        <v>487026931</v>
      </c>
      <c r="B2207">
        <v>2019</v>
      </c>
      <c r="C2207" t="s">
        <v>300</v>
      </c>
      <c r="D2207" t="s">
        <v>317</v>
      </c>
    </row>
    <row r="2208" spans="1:4" x14ac:dyDescent="0.45">
      <c r="A2208">
        <v>487026932</v>
      </c>
      <c r="B2208">
        <v>2019</v>
      </c>
      <c r="C2208" t="s">
        <v>306</v>
      </c>
      <c r="D2208" t="s">
        <v>323</v>
      </c>
    </row>
    <row r="2209" spans="1:4" x14ac:dyDescent="0.45">
      <c r="A2209">
        <v>487026932</v>
      </c>
      <c r="B2209">
        <v>2019</v>
      </c>
      <c r="C2209" t="s">
        <v>307</v>
      </c>
      <c r="D2209" t="s">
        <v>324</v>
      </c>
    </row>
    <row r="2210" spans="1:4" x14ac:dyDescent="0.45">
      <c r="A2210">
        <v>487026933</v>
      </c>
      <c r="B2210">
        <v>2019</v>
      </c>
      <c r="C2210" t="s">
        <v>304</v>
      </c>
      <c r="D2210" t="s">
        <v>321</v>
      </c>
    </row>
    <row r="2211" spans="1:4" x14ac:dyDescent="0.45">
      <c r="A2211">
        <v>487026933</v>
      </c>
      <c r="B2211">
        <v>2019</v>
      </c>
      <c r="C2211" t="s">
        <v>302</v>
      </c>
      <c r="D2211" t="s">
        <v>319</v>
      </c>
    </row>
    <row r="2212" spans="1:4" x14ac:dyDescent="0.45">
      <c r="A2212">
        <v>487026934</v>
      </c>
      <c r="B2212">
        <v>2016</v>
      </c>
      <c r="C2212" t="s">
        <v>304</v>
      </c>
      <c r="D2212" t="s">
        <v>321</v>
      </c>
    </row>
    <row r="2213" spans="1:4" x14ac:dyDescent="0.45">
      <c r="A2213">
        <v>487026934</v>
      </c>
      <c r="B2213">
        <v>2016</v>
      </c>
      <c r="C2213" t="s">
        <v>302</v>
      </c>
      <c r="D2213" t="s">
        <v>319</v>
      </c>
    </row>
    <row r="2214" spans="1:4" x14ac:dyDescent="0.45">
      <c r="A2214">
        <v>487026935</v>
      </c>
      <c r="B2214">
        <v>2019</v>
      </c>
      <c r="C2214" t="s">
        <v>306</v>
      </c>
      <c r="D2214" t="s">
        <v>323</v>
      </c>
    </row>
    <row r="2215" spans="1:4" x14ac:dyDescent="0.45">
      <c r="A2215">
        <v>487026935</v>
      </c>
      <c r="B2215">
        <v>2019</v>
      </c>
      <c r="C2215" t="s">
        <v>307</v>
      </c>
      <c r="D2215" t="s">
        <v>324</v>
      </c>
    </row>
    <row r="2216" spans="1:4" x14ac:dyDescent="0.45">
      <c r="A2216">
        <v>487026936</v>
      </c>
      <c r="B2216">
        <v>2019</v>
      </c>
      <c r="C2216" t="s">
        <v>304</v>
      </c>
      <c r="D2216" t="s">
        <v>321</v>
      </c>
    </row>
    <row r="2217" spans="1:4" x14ac:dyDescent="0.45">
      <c r="A2217">
        <v>487026936</v>
      </c>
      <c r="B2217">
        <v>2019</v>
      </c>
      <c r="C2217" t="s">
        <v>302</v>
      </c>
      <c r="D2217" t="s">
        <v>319</v>
      </c>
    </row>
    <row r="2218" spans="1:4" x14ac:dyDescent="0.45">
      <c r="A2218">
        <v>487026937</v>
      </c>
      <c r="B2218">
        <v>2019</v>
      </c>
      <c r="C2218" t="s">
        <v>305</v>
      </c>
      <c r="D2218" t="s">
        <v>322</v>
      </c>
    </row>
    <row r="2219" spans="1:4" x14ac:dyDescent="0.45">
      <c r="A2219">
        <v>487026937</v>
      </c>
      <c r="B2219">
        <v>2019</v>
      </c>
      <c r="C2219" t="s">
        <v>300</v>
      </c>
      <c r="D2219" t="s">
        <v>317</v>
      </c>
    </row>
    <row r="2220" spans="1:4" x14ac:dyDescent="0.45">
      <c r="A2220">
        <v>487026938</v>
      </c>
      <c r="B2220">
        <v>2019</v>
      </c>
      <c r="C2220" t="s">
        <v>306</v>
      </c>
      <c r="D2220" t="s">
        <v>323</v>
      </c>
    </row>
    <row r="2221" spans="1:4" x14ac:dyDescent="0.45">
      <c r="A2221">
        <v>487026938</v>
      </c>
      <c r="B2221">
        <v>2019</v>
      </c>
      <c r="C2221" t="s">
        <v>307</v>
      </c>
      <c r="D2221" t="s">
        <v>324</v>
      </c>
    </row>
    <row r="2222" spans="1:4" x14ac:dyDescent="0.45">
      <c r="A2222">
        <v>487026939</v>
      </c>
      <c r="B2222">
        <v>2019</v>
      </c>
      <c r="C2222" t="s">
        <v>306</v>
      </c>
      <c r="D2222" t="s">
        <v>323</v>
      </c>
    </row>
    <row r="2223" spans="1:4" x14ac:dyDescent="0.45">
      <c r="A2223">
        <v>487026939</v>
      </c>
      <c r="B2223">
        <v>2019</v>
      </c>
      <c r="C2223" t="s">
        <v>307</v>
      </c>
      <c r="D2223" t="s">
        <v>324</v>
      </c>
    </row>
    <row r="2224" spans="1:4" x14ac:dyDescent="0.45">
      <c r="A2224">
        <v>487026940</v>
      </c>
      <c r="B2224">
        <v>2019</v>
      </c>
      <c r="C2224" t="s">
        <v>305</v>
      </c>
      <c r="D2224" t="s">
        <v>322</v>
      </c>
    </row>
    <row r="2225" spans="1:4" x14ac:dyDescent="0.45">
      <c r="A2225">
        <v>487026940</v>
      </c>
      <c r="B2225">
        <v>2019</v>
      </c>
      <c r="C2225" t="s">
        <v>300</v>
      </c>
      <c r="D2225" t="s">
        <v>317</v>
      </c>
    </row>
    <row r="2226" spans="1:4" x14ac:dyDescent="0.45">
      <c r="A2226">
        <v>487026941</v>
      </c>
      <c r="B2226">
        <v>2019</v>
      </c>
      <c r="C2226" t="s">
        <v>306</v>
      </c>
      <c r="D2226" t="s">
        <v>323</v>
      </c>
    </row>
    <row r="2227" spans="1:4" x14ac:dyDescent="0.45">
      <c r="A2227">
        <v>487026941</v>
      </c>
      <c r="B2227">
        <v>2019</v>
      </c>
      <c r="C2227" t="s">
        <v>307</v>
      </c>
      <c r="D2227" t="s">
        <v>324</v>
      </c>
    </row>
    <row r="2228" spans="1:4" x14ac:dyDescent="0.45">
      <c r="A2228">
        <v>487026942</v>
      </c>
      <c r="B2228">
        <v>2019</v>
      </c>
      <c r="C2228" t="s">
        <v>304</v>
      </c>
      <c r="D2228" t="s">
        <v>321</v>
      </c>
    </row>
    <row r="2229" spans="1:4" x14ac:dyDescent="0.45">
      <c r="A2229">
        <v>487026942</v>
      </c>
      <c r="B2229">
        <v>2019</v>
      </c>
      <c r="C2229" t="s">
        <v>302</v>
      </c>
      <c r="D2229" t="s">
        <v>319</v>
      </c>
    </row>
    <row r="2230" spans="1:4" x14ac:dyDescent="0.45">
      <c r="A2230">
        <v>487026943</v>
      </c>
      <c r="B2230">
        <v>2019</v>
      </c>
      <c r="C2230" t="s">
        <v>306</v>
      </c>
      <c r="D2230" t="s">
        <v>323</v>
      </c>
    </row>
    <row r="2231" spans="1:4" x14ac:dyDescent="0.45">
      <c r="A2231">
        <v>487026943</v>
      </c>
      <c r="B2231">
        <v>2019</v>
      </c>
      <c r="C2231" t="s">
        <v>307</v>
      </c>
      <c r="D2231" t="s">
        <v>324</v>
      </c>
    </row>
    <row r="2232" spans="1:4" x14ac:dyDescent="0.45">
      <c r="A2232">
        <v>487026944</v>
      </c>
      <c r="B2232">
        <v>2019</v>
      </c>
      <c r="C2232" t="s">
        <v>306</v>
      </c>
      <c r="D2232" t="s">
        <v>323</v>
      </c>
    </row>
    <row r="2233" spans="1:4" x14ac:dyDescent="0.45">
      <c r="A2233">
        <v>487026944</v>
      </c>
      <c r="B2233">
        <v>2019</v>
      </c>
      <c r="C2233" t="s">
        <v>307</v>
      </c>
      <c r="D2233" t="s">
        <v>324</v>
      </c>
    </row>
    <row r="2234" spans="1:4" x14ac:dyDescent="0.45">
      <c r="A2234">
        <v>487026945</v>
      </c>
      <c r="B2234">
        <v>2019</v>
      </c>
      <c r="C2234" t="s">
        <v>304</v>
      </c>
      <c r="D2234" t="s">
        <v>321</v>
      </c>
    </row>
    <row r="2235" spans="1:4" x14ac:dyDescent="0.45">
      <c r="A2235">
        <v>487026945</v>
      </c>
      <c r="B2235">
        <v>2019</v>
      </c>
      <c r="C2235" t="s">
        <v>302</v>
      </c>
      <c r="D2235" t="s">
        <v>319</v>
      </c>
    </row>
    <row r="2236" spans="1:4" x14ac:dyDescent="0.45">
      <c r="A2236">
        <v>487026946</v>
      </c>
      <c r="B2236">
        <v>2019</v>
      </c>
      <c r="C2236" t="s">
        <v>306</v>
      </c>
      <c r="D2236" t="s">
        <v>323</v>
      </c>
    </row>
    <row r="2237" spans="1:4" x14ac:dyDescent="0.45">
      <c r="A2237">
        <v>487026946</v>
      </c>
      <c r="B2237">
        <v>2019</v>
      </c>
      <c r="C2237" t="s">
        <v>307</v>
      </c>
      <c r="D2237" t="s">
        <v>324</v>
      </c>
    </row>
    <row r="2238" spans="1:4" x14ac:dyDescent="0.45">
      <c r="A2238">
        <v>487026947</v>
      </c>
      <c r="B2238">
        <v>2019</v>
      </c>
      <c r="C2238" t="s">
        <v>306</v>
      </c>
      <c r="D2238" t="s">
        <v>323</v>
      </c>
    </row>
    <row r="2239" spans="1:4" x14ac:dyDescent="0.45">
      <c r="A2239">
        <v>487026947</v>
      </c>
      <c r="B2239">
        <v>2019</v>
      </c>
      <c r="C2239" t="s">
        <v>307</v>
      </c>
      <c r="D2239" t="s">
        <v>324</v>
      </c>
    </row>
    <row r="2240" spans="1:4" x14ac:dyDescent="0.45">
      <c r="A2240">
        <v>487026948</v>
      </c>
      <c r="B2240">
        <v>2019</v>
      </c>
      <c r="C2240" t="s">
        <v>306</v>
      </c>
      <c r="D2240" t="s">
        <v>323</v>
      </c>
    </row>
    <row r="2241" spans="1:4" x14ac:dyDescent="0.45">
      <c r="A2241">
        <v>487026948</v>
      </c>
      <c r="B2241">
        <v>2019</v>
      </c>
      <c r="C2241" t="s">
        <v>307</v>
      </c>
      <c r="D2241" t="s">
        <v>324</v>
      </c>
    </row>
    <row r="2242" spans="1:4" x14ac:dyDescent="0.45">
      <c r="A2242">
        <v>487026949</v>
      </c>
      <c r="B2242">
        <v>2019</v>
      </c>
      <c r="C2242" t="s">
        <v>305</v>
      </c>
      <c r="D2242" t="s">
        <v>322</v>
      </c>
    </row>
    <row r="2243" spans="1:4" x14ac:dyDescent="0.45">
      <c r="A2243">
        <v>487026949</v>
      </c>
      <c r="B2243">
        <v>2019</v>
      </c>
      <c r="C2243" t="s">
        <v>300</v>
      </c>
      <c r="D2243" t="s">
        <v>317</v>
      </c>
    </row>
    <row r="2244" spans="1:4" x14ac:dyDescent="0.45">
      <c r="A2244">
        <v>487026950</v>
      </c>
      <c r="B2244">
        <v>2019</v>
      </c>
      <c r="C2244" t="s">
        <v>305</v>
      </c>
      <c r="D2244" t="s">
        <v>322</v>
      </c>
    </row>
    <row r="2245" spans="1:4" x14ac:dyDescent="0.45">
      <c r="A2245">
        <v>487026950</v>
      </c>
      <c r="B2245">
        <v>2019</v>
      </c>
      <c r="C2245" t="s">
        <v>300</v>
      </c>
      <c r="D2245" t="s">
        <v>317</v>
      </c>
    </row>
    <row r="2246" spans="1:4" x14ac:dyDescent="0.45">
      <c r="A2246">
        <v>487026951</v>
      </c>
      <c r="B2246">
        <v>2019</v>
      </c>
      <c r="C2246" t="s">
        <v>303</v>
      </c>
      <c r="D2246" t="s">
        <v>320</v>
      </c>
    </row>
    <row r="2247" spans="1:4" x14ac:dyDescent="0.45">
      <c r="A2247">
        <v>487026951</v>
      </c>
      <c r="B2247">
        <v>2019</v>
      </c>
      <c r="C2247" t="s">
        <v>302</v>
      </c>
      <c r="D2247" t="s">
        <v>319</v>
      </c>
    </row>
    <row r="2248" spans="1:4" x14ac:dyDescent="0.45">
      <c r="A2248">
        <v>487026952</v>
      </c>
      <c r="B2248">
        <v>2019</v>
      </c>
      <c r="C2248" t="s">
        <v>301</v>
      </c>
      <c r="D2248" t="s">
        <v>318</v>
      </c>
    </row>
    <row r="2249" spans="1:4" x14ac:dyDescent="0.45">
      <c r="A2249">
        <v>487026952</v>
      </c>
      <c r="B2249">
        <v>2019</v>
      </c>
      <c r="C2249" t="s">
        <v>302</v>
      </c>
      <c r="D2249" t="s">
        <v>319</v>
      </c>
    </row>
    <row r="2250" spans="1:4" x14ac:dyDescent="0.45">
      <c r="A2250">
        <v>487026953</v>
      </c>
      <c r="B2250">
        <v>2019</v>
      </c>
      <c r="C2250" t="s">
        <v>301</v>
      </c>
      <c r="D2250" t="s">
        <v>318</v>
      </c>
    </row>
    <row r="2251" spans="1:4" x14ac:dyDescent="0.45">
      <c r="A2251">
        <v>487026953</v>
      </c>
      <c r="B2251">
        <v>2019</v>
      </c>
      <c r="C2251" t="s">
        <v>302</v>
      </c>
      <c r="D2251" t="s">
        <v>319</v>
      </c>
    </row>
    <row r="2252" spans="1:4" x14ac:dyDescent="0.45">
      <c r="A2252">
        <v>487026954</v>
      </c>
      <c r="B2252">
        <v>2016</v>
      </c>
      <c r="C2252" t="s">
        <v>304</v>
      </c>
      <c r="D2252" t="s">
        <v>321</v>
      </c>
    </row>
    <row r="2253" spans="1:4" x14ac:dyDescent="0.45">
      <c r="A2253">
        <v>487026954</v>
      </c>
      <c r="B2253">
        <v>2016</v>
      </c>
      <c r="C2253" t="s">
        <v>302</v>
      </c>
      <c r="D2253" t="s">
        <v>319</v>
      </c>
    </row>
    <row r="2254" spans="1:4" x14ac:dyDescent="0.45">
      <c r="A2254">
        <v>487026955</v>
      </c>
      <c r="B2254">
        <v>2019</v>
      </c>
      <c r="C2254" t="s">
        <v>303</v>
      </c>
      <c r="D2254" t="s">
        <v>320</v>
      </c>
    </row>
    <row r="2255" spans="1:4" x14ac:dyDescent="0.45">
      <c r="A2255">
        <v>487026955</v>
      </c>
      <c r="B2255">
        <v>2019</v>
      </c>
      <c r="C2255" t="s">
        <v>302</v>
      </c>
      <c r="D2255" t="s">
        <v>319</v>
      </c>
    </row>
    <row r="2256" spans="1:4" x14ac:dyDescent="0.45">
      <c r="A2256">
        <v>487026956</v>
      </c>
      <c r="B2256">
        <v>2019</v>
      </c>
      <c r="C2256" t="s">
        <v>303</v>
      </c>
      <c r="D2256" t="s">
        <v>320</v>
      </c>
    </row>
    <row r="2257" spans="1:4" x14ac:dyDescent="0.45">
      <c r="A2257">
        <v>487026956</v>
      </c>
      <c r="B2257">
        <v>2019</v>
      </c>
      <c r="C2257" t="s">
        <v>302</v>
      </c>
      <c r="D2257" t="s">
        <v>319</v>
      </c>
    </row>
    <row r="2258" spans="1:4" x14ac:dyDescent="0.45">
      <c r="A2258">
        <v>487026957</v>
      </c>
      <c r="B2258">
        <v>2019</v>
      </c>
      <c r="C2258" t="s">
        <v>304</v>
      </c>
      <c r="D2258" t="s">
        <v>321</v>
      </c>
    </row>
    <row r="2259" spans="1:4" x14ac:dyDescent="0.45">
      <c r="A2259">
        <v>487026957</v>
      </c>
      <c r="B2259">
        <v>2019</v>
      </c>
      <c r="C2259" t="s">
        <v>302</v>
      </c>
      <c r="D2259" t="s">
        <v>319</v>
      </c>
    </row>
    <row r="2260" spans="1:4" x14ac:dyDescent="0.45">
      <c r="A2260">
        <v>487026958</v>
      </c>
      <c r="B2260">
        <v>2019</v>
      </c>
      <c r="C2260" t="s">
        <v>304</v>
      </c>
      <c r="D2260" t="s">
        <v>321</v>
      </c>
    </row>
    <row r="2261" spans="1:4" x14ac:dyDescent="0.45">
      <c r="A2261">
        <v>487026958</v>
      </c>
      <c r="B2261">
        <v>2019</v>
      </c>
      <c r="C2261" t="s">
        <v>302</v>
      </c>
      <c r="D2261" t="s">
        <v>319</v>
      </c>
    </row>
    <row r="2262" spans="1:4" x14ac:dyDescent="0.45">
      <c r="A2262">
        <v>487026959</v>
      </c>
      <c r="B2262">
        <v>2019</v>
      </c>
      <c r="C2262" t="s">
        <v>304</v>
      </c>
      <c r="D2262" t="s">
        <v>321</v>
      </c>
    </row>
    <row r="2263" spans="1:4" x14ac:dyDescent="0.45">
      <c r="A2263">
        <v>487026959</v>
      </c>
      <c r="B2263">
        <v>2019</v>
      </c>
      <c r="C2263" t="s">
        <v>302</v>
      </c>
      <c r="D2263" t="s">
        <v>319</v>
      </c>
    </row>
    <row r="2264" spans="1:4" x14ac:dyDescent="0.45">
      <c r="A2264">
        <v>487026960</v>
      </c>
      <c r="B2264">
        <v>2019</v>
      </c>
      <c r="C2264" t="s">
        <v>304</v>
      </c>
      <c r="D2264" t="s">
        <v>321</v>
      </c>
    </row>
    <row r="2265" spans="1:4" x14ac:dyDescent="0.45">
      <c r="A2265">
        <v>487026960</v>
      </c>
      <c r="B2265">
        <v>2019</v>
      </c>
      <c r="C2265" t="s">
        <v>302</v>
      </c>
      <c r="D2265" t="s">
        <v>319</v>
      </c>
    </row>
    <row r="2266" spans="1:4" x14ac:dyDescent="0.45">
      <c r="A2266">
        <v>487026961</v>
      </c>
      <c r="B2266">
        <v>2019</v>
      </c>
      <c r="C2266" t="s">
        <v>314</v>
      </c>
      <c r="D2266" t="s">
        <v>331</v>
      </c>
    </row>
    <row r="2267" spans="1:4" x14ac:dyDescent="0.45">
      <c r="A2267">
        <v>487026961</v>
      </c>
      <c r="B2267">
        <v>2019</v>
      </c>
      <c r="C2267" t="s">
        <v>313</v>
      </c>
      <c r="D2267" t="s">
        <v>330</v>
      </c>
    </row>
    <row r="2268" spans="1:4" x14ac:dyDescent="0.45">
      <c r="A2268">
        <v>487026962</v>
      </c>
      <c r="B2268">
        <v>2019</v>
      </c>
      <c r="C2268" t="s">
        <v>301</v>
      </c>
      <c r="D2268" t="s">
        <v>318</v>
      </c>
    </row>
    <row r="2269" spans="1:4" x14ac:dyDescent="0.45">
      <c r="A2269">
        <v>487026962</v>
      </c>
      <c r="B2269">
        <v>2019</v>
      </c>
      <c r="C2269" t="s">
        <v>302</v>
      </c>
      <c r="D2269" t="s">
        <v>319</v>
      </c>
    </row>
    <row r="2270" spans="1:4" x14ac:dyDescent="0.45">
      <c r="A2270">
        <v>487026963</v>
      </c>
      <c r="B2270">
        <v>2019</v>
      </c>
      <c r="C2270" t="s">
        <v>306</v>
      </c>
      <c r="D2270" t="s">
        <v>323</v>
      </c>
    </row>
    <row r="2271" spans="1:4" x14ac:dyDescent="0.45">
      <c r="A2271">
        <v>487026963</v>
      </c>
      <c r="B2271">
        <v>2019</v>
      </c>
      <c r="C2271" t="s">
        <v>307</v>
      </c>
      <c r="D2271" t="s">
        <v>324</v>
      </c>
    </row>
    <row r="2272" spans="1:4" x14ac:dyDescent="0.45">
      <c r="A2272">
        <v>487026964</v>
      </c>
      <c r="B2272">
        <v>2019</v>
      </c>
      <c r="C2272" t="s">
        <v>304</v>
      </c>
      <c r="D2272" t="s">
        <v>321</v>
      </c>
    </row>
    <row r="2273" spans="1:4" x14ac:dyDescent="0.45">
      <c r="A2273">
        <v>487026964</v>
      </c>
      <c r="B2273">
        <v>2019</v>
      </c>
      <c r="C2273" t="s">
        <v>302</v>
      </c>
      <c r="D2273" t="s">
        <v>319</v>
      </c>
    </row>
    <row r="2274" spans="1:4" x14ac:dyDescent="0.45">
      <c r="A2274">
        <v>487026965</v>
      </c>
      <c r="B2274">
        <v>2019</v>
      </c>
      <c r="C2274" t="s">
        <v>306</v>
      </c>
      <c r="D2274" t="s">
        <v>323</v>
      </c>
    </row>
    <row r="2275" spans="1:4" x14ac:dyDescent="0.45">
      <c r="A2275">
        <v>487026965</v>
      </c>
      <c r="B2275">
        <v>2019</v>
      </c>
      <c r="C2275" t="s">
        <v>307</v>
      </c>
      <c r="D2275" t="s">
        <v>324</v>
      </c>
    </row>
    <row r="2276" spans="1:4" x14ac:dyDescent="0.45">
      <c r="A2276">
        <v>487026966</v>
      </c>
      <c r="B2276">
        <v>2019</v>
      </c>
      <c r="C2276" t="s">
        <v>304</v>
      </c>
      <c r="D2276" t="s">
        <v>321</v>
      </c>
    </row>
    <row r="2277" spans="1:4" x14ac:dyDescent="0.45">
      <c r="A2277">
        <v>487026966</v>
      </c>
      <c r="B2277">
        <v>2019</v>
      </c>
      <c r="C2277" t="s">
        <v>302</v>
      </c>
      <c r="D2277" t="s">
        <v>319</v>
      </c>
    </row>
    <row r="2278" spans="1:4" x14ac:dyDescent="0.45">
      <c r="A2278">
        <v>487026967</v>
      </c>
      <c r="B2278">
        <v>2019</v>
      </c>
      <c r="C2278" t="s">
        <v>306</v>
      </c>
      <c r="D2278" t="s">
        <v>323</v>
      </c>
    </row>
    <row r="2279" spans="1:4" x14ac:dyDescent="0.45">
      <c r="A2279">
        <v>487026967</v>
      </c>
      <c r="B2279">
        <v>2019</v>
      </c>
      <c r="C2279" t="s">
        <v>307</v>
      </c>
      <c r="D2279" t="s">
        <v>324</v>
      </c>
    </row>
    <row r="2280" spans="1:4" x14ac:dyDescent="0.45">
      <c r="A2280">
        <v>487026968</v>
      </c>
      <c r="B2280">
        <v>2019</v>
      </c>
      <c r="C2280" t="s">
        <v>312</v>
      </c>
      <c r="D2280" t="s">
        <v>329</v>
      </c>
    </row>
    <row r="2281" spans="1:4" x14ac:dyDescent="0.45">
      <c r="A2281">
        <v>487026968</v>
      </c>
      <c r="B2281">
        <v>2019</v>
      </c>
      <c r="C2281" t="s">
        <v>313</v>
      </c>
      <c r="D2281" t="s">
        <v>330</v>
      </c>
    </row>
    <row r="2282" spans="1:4" x14ac:dyDescent="0.45">
      <c r="A2282">
        <v>487026969</v>
      </c>
      <c r="B2282">
        <v>2019</v>
      </c>
      <c r="C2282" t="s">
        <v>306</v>
      </c>
      <c r="D2282" t="s">
        <v>323</v>
      </c>
    </row>
    <row r="2283" spans="1:4" x14ac:dyDescent="0.45">
      <c r="A2283">
        <v>487026969</v>
      </c>
      <c r="B2283">
        <v>2019</v>
      </c>
      <c r="C2283" t="s">
        <v>307</v>
      </c>
      <c r="D2283" t="s">
        <v>324</v>
      </c>
    </row>
    <row r="2284" spans="1:4" x14ac:dyDescent="0.45">
      <c r="A2284">
        <v>487026970</v>
      </c>
      <c r="B2284">
        <v>2019</v>
      </c>
      <c r="C2284" t="s">
        <v>309</v>
      </c>
      <c r="D2284" t="s">
        <v>326</v>
      </c>
    </row>
    <row r="2285" spans="1:4" x14ac:dyDescent="0.45">
      <c r="A2285">
        <v>487026970</v>
      </c>
      <c r="B2285">
        <v>2019</v>
      </c>
      <c r="C2285" t="s">
        <v>302</v>
      </c>
      <c r="D2285" t="s">
        <v>319</v>
      </c>
    </row>
    <row r="2286" spans="1:4" x14ac:dyDescent="0.45">
      <c r="A2286">
        <v>487026971</v>
      </c>
      <c r="B2286">
        <v>2019</v>
      </c>
      <c r="C2286" t="s">
        <v>308</v>
      </c>
      <c r="D2286" t="s">
        <v>325</v>
      </c>
    </row>
    <row r="2287" spans="1:4" x14ac:dyDescent="0.45">
      <c r="A2287">
        <v>487026971</v>
      </c>
      <c r="B2287">
        <v>2019</v>
      </c>
      <c r="C2287" t="s">
        <v>300</v>
      </c>
      <c r="D2287" t="s">
        <v>317</v>
      </c>
    </row>
    <row r="2288" spans="1:4" x14ac:dyDescent="0.45">
      <c r="A2288">
        <v>487026972</v>
      </c>
      <c r="B2288">
        <v>2019</v>
      </c>
      <c r="C2288" t="s">
        <v>305</v>
      </c>
      <c r="D2288" t="s">
        <v>322</v>
      </c>
    </row>
    <row r="2289" spans="1:4" x14ac:dyDescent="0.45">
      <c r="A2289">
        <v>487026972</v>
      </c>
      <c r="B2289">
        <v>2019</v>
      </c>
      <c r="C2289" t="s">
        <v>300</v>
      </c>
      <c r="D2289" t="s">
        <v>317</v>
      </c>
    </row>
    <row r="2290" spans="1:4" x14ac:dyDescent="0.45">
      <c r="A2290">
        <v>487026973</v>
      </c>
      <c r="B2290">
        <v>2019</v>
      </c>
      <c r="C2290" t="s">
        <v>305</v>
      </c>
      <c r="D2290" t="s">
        <v>322</v>
      </c>
    </row>
    <row r="2291" spans="1:4" x14ac:dyDescent="0.45">
      <c r="A2291">
        <v>487026973</v>
      </c>
      <c r="B2291">
        <v>2019</v>
      </c>
      <c r="C2291" t="s">
        <v>300</v>
      </c>
      <c r="D2291" t="s">
        <v>317</v>
      </c>
    </row>
    <row r="2292" spans="1:4" x14ac:dyDescent="0.45">
      <c r="A2292">
        <v>487026974</v>
      </c>
      <c r="B2292">
        <v>2019</v>
      </c>
      <c r="C2292" t="s">
        <v>308</v>
      </c>
      <c r="D2292" t="s">
        <v>325</v>
      </c>
    </row>
    <row r="2293" spans="1:4" x14ac:dyDescent="0.45">
      <c r="A2293">
        <v>487026974</v>
      </c>
      <c r="B2293">
        <v>2019</v>
      </c>
      <c r="C2293" t="s">
        <v>300</v>
      </c>
      <c r="D2293" t="s">
        <v>317</v>
      </c>
    </row>
    <row r="2294" spans="1:4" x14ac:dyDescent="0.45">
      <c r="A2294">
        <v>487026975</v>
      </c>
      <c r="B2294">
        <v>2019</v>
      </c>
      <c r="C2294" t="s">
        <v>305</v>
      </c>
      <c r="D2294" t="s">
        <v>322</v>
      </c>
    </row>
    <row r="2295" spans="1:4" x14ac:dyDescent="0.45">
      <c r="A2295">
        <v>487026975</v>
      </c>
      <c r="B2295">
        <v>2019</v>
      </c>
      <c r="C2295" t="s">
        <v>300</v>
      </c>
      <c r="D2295" t="s">
        <v>317</v>
      </c>
    </row>
    <row r="2296" spans="1:4" x14ac:dyDescent="0.45">
      <c r="A2296">
        <v>487026976</v>
      </c>
      <c r="B2296">
        <v>2019</v>
      </c>
      <c r="C2296" t="s">
        <v>308</v>
      </c>
      <c r="D2296" t="s">
        <v>325</v>
      </c>
    </row>
    <row r="2297" spans="1:4" x14ac:dyDescent="0.45">
      <c r="A2297">
        <v>487026976</v>
      </c>
      <c r="B2297">
        <v>2019</v>
      </c>
      <c r="C2297" t="s">
        <v>300</v>
      </c>
      <c r="D2297" t="s">
        <v>317</v>
      </c>
    </row>
    <row r="2298" spans="1:4" x14ac:dyDescent="0.45">
      <c r="A2298">
        <v>487026977</v>
      </c>
      <c r="B2298">
        <v>2019</v>
      </c>
      <c r="C2298" t="s">
        <v>308</v>
      </c>
      <c r="D2298" t="s">
        <v>325</v>
      </c>
    </row>
    <row r="2299" spans="1:4" x14ac:dyDescent="0.45">
      <c r="A2299">
        <v>487026977</v>
      </c>
      <c r="B2299">
        <v>2019</v>
      </c>
      <c r="C2299" t="s">
        <v>300</v>
      </c>
      <c r="D2299" t="s">
        <v>317</v>
      </c>
    </row>
    <row r="2300" spans="1:4" x14ac:dyDescent="0.45">
      <c r="A2300">
        <v>487026978</v>
      </c>
      <c r="B2300">
        <v>2019</v>
      </c>
      <c r="C2300" t="s">
        <v>308</v>
      </c>
      <c r="D2300" t="s">
        <v>325</v>
      </c>
    </row>
    <row r="2301" spans="1:4" x14ac:dyDescent="0.45">
      <c r="A2301">
        <v>487026978</v>
      </c>
      <c r="B2301">
        <v>2019</v>
      </c>
      <c r="C2301" t="s">
        <v>300</v>
      </c>
      <c r="D2301" t="s">
        <v>317</v>
      </c>
    </row>
    <row r="2302" spans="1:4" x14ac:dyDescent="0.45">
      <c r="A2302">
        <v>487026979</v>
      </c>
      <c r="B2302">
        <v>2019</v>
      </c>
      <c r="C2302" t="s">
        <v>308</v>
      </c>
      <c r="D2302" t="s">
        <v>325</v>
      </c>
    </row>
    <row r="2303" spans="1:4" x14ac:dyDescent="0.45">
      <c r="A2303">
        <v>487026979</v>
      </c>
      <c r="B2303">
        <v>2019</v>
      </c>
      <c r="C2303" t="s">
        <v>300</v>
      </c>
      <c r="D2303" t="s">
        <v>317</v>
      </c>
    </row>
    <row r="2304" spans="1:4" x14ac:dyDescent="0.45">
      <c r="A2304">
        <v>487026980</v>
      </c>
      <c r="B2304">
        <v>2019</v>
      </c>
      <c r="C2304" t="s">
        <v>306</v>
      </c>
      <c r="D2304" t="s">
        <v>323</v>
      </c>
    </row>
    <row r="2305" spans="1:4" x14ac:dyDescent="0.45">
      <c r="A2305">
        <v>487026980</v>
      </c>
      <c r="B2305">
        <v>2019</v>
      </c>
      <c r="C2305" t="s">
        <v>307</v>
      </c>
      <c r="D2305" t="s">
        <v>324</v>
      </c>
    </row>
    <row r="2306" spans="1:4" x14ac:dyDescent="0.45">
      <c r="A2306">
        <v>487026981</v>
      </c>
      <c r="B2306">
        <v>2019</v>
      </c>
      <c r="C2306" t="s">
        <v>304</v>
      </c>
      <c r="D2306" t="s">
        <v>321</v>
      </c>
    </row>
    <row r="2307" spans="1:4" x14ac:dyDescent="0.45">
      <c r="A2307">
        <v>487026981</v>
      </c>
      <c r="B2307">
        <v>2019</v>
      </c>
      <c r="C2307" t="s">
        <v>302</v>
      </c>
      <c r="D2307" t="s">
        <v>319</v>
      </c>
    </row>
    <row r="2308" spans="1:4" x14ac:dyDescent="0.45">
      <c r="A2308">
        <v>487026982</v>
      </c>
      <c r="B2308">
        <v>2019</v>
      </c>
      <c r="C2308" t="s">
        <v>308</v>
      </c>
      <c r="D2308" t="s">
        <v>325</v>
      </c>
    </row>
    <row r="2309" spans="1:4" x14ac:dyDescent="0.45">
      <c r="A2309">
        <v>487026982</v>
      </c>
      <c r="B2309">
        <v>2019</v>
      </c>
      <c r="C2309" t="s">
        <v>300</v>
      </c>
      <c r="D2309" t="s">
        <v>317</v>
      </c>
    </row>
    <row r="2310" spans="1:4" x14ac:dyDescent="0.45">
      <c r="A2310">
        <v>487026983</v>
      </c>
      <c r="B2310">
        <v>2019</v>
      </c>
      <c r="C2310" t="s">
        <v>305</v>
      </c>
      <c r="D2310" t="s">
        <v>322</v>
      </c>
    </row>
    <row r="2311" spans="1:4" x14ac:dyDescent="0.45">
      <c r="A2311">
        <v>487026983</v>
      </c>
      <c r="B2311">
        <v>2019</v>
      </c>
      <c r="C2311" t="s">
        <v>300</v>
      </c>
      <c r="D2311" t="s">
        <v>317</v>
      </c>
    </row>
    <row r="2312" spans="1:4" x14ac:dyDescent="0.45">
      <c r="A2312">
        <v>487026984</v>
      </c>
      <c r="B2312">
        <v>2019</v>
      </c>
      <c r="C2312" t="s">
        <v>305</v>
      </c>
      <c r="D2312" t="s">
        <v>322</v>
      </c>
    </row>
    <row r="2313" spans="1:4" x14ac:dyDescent="0.45">
      <c r="A2313">
        <v>487026984</v>
      </c>
      <c r="B2313">
        <v>2019</v>
      </c>
      <c r="C2313" t="s">
        <v>300</v>
      </c>
      <c r="D2313" t="s">
        <v>317</v>
      </c>
    </row>
    <row r="2314" spans="1:4" x14ac:dyDescent="0.45">
      <c r="A2314">
        <v>487026985</v>
      </c>
      <c r="B2314">
        <v>2019</v>
      </c>
      <c r="C2314" t="s">
        <v>305</v>
      </c>
      <c r="D2314" t="s">
        <v>322</v>
      </c>
    </row>
    <row r="2315" spans="1:4" x14ac:dyDescent="0.45">
      <c r="A2315">
        <v>487026985</v>
      </c>
      <c r="B2315">
        <v>2019</v>
      </c>
      <c r="C2315" t="s">
        <v>300</v>
      </c>
      <c r="D2315" t="s">
        <v>317</v>
      </c>
    </row>
    <row r="2316" spans="1:4" x14ac:dyDescent="0.45">
      <c r="A2316">
        <v>487026986</v>
      </c>
      <c r="B2316">
        <v>2019</v>
      </c>
      <c r="C2316" t="s">
        <v>304</v>
      </c>
      <c r="D2316" t="s">
        <v>321</v>
      </c>
    </row>
    <row r="2317" spans="1:4" x14ac:dyDescent="0.45">
      <c r="A2317">
        <v>487026986</v>
      </c>
      <c r="B2317">
        <v>2019</v>
      </c>
      <c r="C2317" t="s">
        <v>302</v>
      </c>
      <c r="D2317" t="s">
        <v>319</v>
      </c>
    </row>
    <row r="2318" spans="1:4" x14ac:dyDescent="0.45">
      <c r="A2318">
        <v>487026987</v>
      </c>
      <c r="B2318">
        <v>2019</v>
      </c>
      <c r="C2318" t="s">
        <v>308</v>
      </c>
      <c r="D2318" t="s">
        <v>325</v>
      </c>
    </row>
    <row r="2319" spans="1:4" x14ac:dyDescent="0.45">
      <c r="A2319">
        <v>487026987</v>
      </c>
      <c r="B2319">
        <v>2019</v>
      </c>
      <c r="C2319" t="s">
        <v>300</v>
      </c>
      <c r="D2319" t="s">
        <v>317</v>
      </c>
    </row>
    <row r="2320" spans="1:4" x14ac:dyDescent="0.45">
      <c r="A2320">
        <v>487026988</v>
      </c>
      <c r="B2320">
        <v>2019</v>
      </c>
      <c r="C2320" t="s">
        <v>309</v>
      </c>
      <c r="D2320" t="s">
        <v>326</v>
      </c>
    </row>
    <row r="2321" spans="1:4" x14ac:dyDescent="0.45">
      <c r="A2321">
        <v>487026988</v>
      </c>
      <c r="B2321">
        <v>2019</v>
      </c>
      <c r="C2321" t="s">
        <v>302</v>
      </c>
      <c r="D2321" t="s">
        <v>319</v>
      </c>
    </row>
    <row r="2322" spans="1:4" x14ac:dyDescent="0.45">
      <c r="A2322">
        <v>487026989</v>
      </c>
      <c r="B2322">
        <v>2019</v>
      </c>
      <c r="C2322" t="s">
        <v>304</v>
      </c>
      <c r="D2322" t="s">
        <v>321</v>
      </c>
    </row>
    <row r="2323" spans="1:4" x14ac:dyDescent="0.45">
      <c r="A2323">
        <v>487026989</v>
      </c>
      <c r="B2323">
        <v>2019</v>
      </c>
      <c r="C2323" t="s">
        <v>302</v>
      </c>
      <c r="D2323" t="s">
        <v>319</v>
      </c>
    </row>
    <row r="2324" spans="1:4" x14ac:dyDescent="0.45">
      <c r="A2324">
        <v>487026990</v>
      </c>
      <c r="B2324">
        <v>2019</v>
      </c>
      <c r="C2324" t="s">
        <v>304</v>
      </c>
      <c r="D2324" t="s">
        <v>321</v>
      </c>
    </row>
    <row r="2325" spans="1:4" x14ac:dyDescent="0.45">
      <c r="A2325">
        <v>487026990</v>
      </c>
      <c r="B2325">
        <v>2019</v>
      </c>
      <c r="C2325" t="s">
        <v>302</v>
      </c>
      <c r="D2325" t="s">
        <v>319</v>
      </c>
    </row>
    <row r="2326" spans="1:4" x14ac:dyDescent="0.45">
      <c r="A2326">
        <v>487026991</v>
      </c>
      <c r="B2326">
        <v>2019</v>
      </c>
      <c r="C2326" t="s">
        <v>304</v>
      </c>
      <c r="D2326" t="s">
        <v>321</v>
      </c>
    </row>
    <row r="2327" spans="1:4" x14ac:dyDescent="0.45">
      <c r="A2327">
        <v>487026991</v>
      </c>
      <c r="B2327">
        <v>2019</v>
      </c>
      <c r="C2327" t="s">
        <v>302</v>
      </c>
      <c r="D2327" t="s">
        <v>319</v>
      </c>
    </row>
    <row r="2328" spans="1:4" x14ac:dyDescent="0.45">
      <c r="A2328">
        <v>487026992</v>
      </c>
      <c r="B2328">
        <v>2019</v>
      </c>
      <c r="C2328" t="s">
        <v>304</v>
      </c>
      <c r="D2328" t="s">
        <v>321</v>
      </c>
    </row>
    <row r="2329" spans="1:4" x14ac:dyDescent="0.45">
      <c r="A2329">
        <v>487026992</v>
      </c>
      <c r="B2329">
        <v>2019</v>
      </c>
      <c r="C2329" t="s">
        <v>302</v>
      </c>
      <c r="D2329" t="s">
        <v>319</v>
      </c>
    </row>
    <row r="2330" spans="1:4" x14ac:dyDescent="0.45">
      <c r="A2330">
        <v>487026993</v>
      </c>
      <c r="B2330">
        <v>2019</v>
      </c>
      <c r="C2330" t="s">
        <v>304</v>
      </c>
      <c r="D2330" t="s">
        <v>321</v>
      </c>
    </row>
    <row r="2331" spans="1:4" x14ac:dyDescent="0.45">
      <c r="A2331">
        <v>487026993</v>
      </c>
      <c r="B2331">
        <v>2019</v>
      </c>
      <c r="C2331" t="s">
        <v>302</v>
      </c>
      <c r="D2331" t="s">
        <v>319</v>
      </c>
    </row>
    <row r="2332" spans="1:4" x14ac:dyDescent="0.45">
      <c r="A2332">
        <v>487026994</v>
      </c>
      <c r="B2332">
        <v>2019</v>
      </c>
      <c r="C2332" t="s">
        <v>304</v>
      </c>
      <c r="D2332" t="s">
        <v>321</v>
      </c>
    </row>
    <row r="2333" spans="1:4" x14ac:dyDescent="0.45">
      <c r="A2333">
        <v>487026994</v>
      </c>
      <c r="B2333">
        <v>2019</v>
      </c>
      <c r="C2333" t="s">
        <v>302</v>
      </c>
      <c r="D2333" t="s">
        <v>319</v>
      </c>
    </row>
    <row r="2334" spans="1:4" x14ac:dyDescent="0.45">
      <c r="A2334">
        <v>487026995</v>
      </c>
      <c r="B2334">
        <v>2019</v>
      </c>
      <c r="C2334" t="s">
        <v>304</v>
      </c>
      <c r="D2334" t="s">
        <v>321</v>
      </c>
    </row>
    <row r="2335" spans="1:4" x14ac:dyDescent="0.45">
      <c r="A2335">
        <v>487026995</v>
      </c>
      <c r="B2335">
        <v>2019</v>
      </c>
      <c r="C2335" t="s">
        <v>302</v>
      </c>
      <c r="D2335" t="s">
        <v>319</v>
      </c>
    </row>
    <row r="2336" spans="1:4" x14ac:dyDescent="0.45">
      <c r="A2336">
        <v>487026996</v>
      </c>
      <c r="B2336">
        <v>2019</v>
      </c>
      <c r="C2336" t="s">
        <v>304</v>
      </c>
      <c r="D2336" t="s">
        <v>321</v>
      </c>
    </row>
    <row r="2337" spans="1:4" x14ac:dyDescent="0.45">
      <c r="A2337">
        <v>487026996</v>
      </c>
      <c r="B2337">
        <v>2019</v>
      </c>
      <c r="C2337" t="s">
        <v>302</v>
      </c>
      <c r="D2337" t="s">
        <v>319</v>
      </c>
    </row>
    <row r="2338" spans="1:4" x14ac:dyDescent="0.45">
      <c r="A2338">
        <v>487026997</v>
      </c>
      <c r="B2338">
        <v>2019</v>
      </c>
      <c r="C2338" t="s">
        <v>304</v>
      </c>
      <c r="D2338" t="s">
        <v>321</v>
      </c>
    </row>
    <row r="2339" spans="1:4" x14ac:dyDescent="0.45">
      <c r="A2339">
        <v>487026997</v>
      </c>
      <c r="B2339">
        <v>2019</v>
      </c>
      <c r="C2339" t="s">
        <v>302</v>
      </c>
      <c r="D2339" t="s">
        <v>319</v>
      </c>
    </row>
    <row r="2340" spans="1:4" x14ac:dyDescent="0.45">
      <c r="A2340">
        <v>487026998</v>
      </c>
      <c r="B2340">
        <v>2019</v>
      </c>
      <c r="C2340" t="s">
        <v>304</v>
      </c>
      <c r="D2340" t="s">
        <v>321</v>
      </c>
    </row>
    <row r="2341" spans="1:4" x14ac:dyDescent="0.45">
      <c r="A2341">
        <v>487026998</v>
      </c>
      <c r="B2341">
        <v>2019</v>
      </c>
      <c r="C2341" t="s">
        <v>302</v>
      </c>
      <c r="D2341" t="s">
        <v>319</v>
      </c>
    </row>
    <row r="2342" spans="1:4" x14ac:dyDescent="0.45">
      <c r="A2342">
        <v>487026999</v>
      </c>
      <c r="B2342">
        <v>2019</v>
      </c>
      <c r="C2342" t="s">
        <v>304</v>
      </c>
      <c r="D2342" t="s">
        <v>321</v>
      </c>
    </row>
    <row r="2343" spans="1:4" x14ac:dyDescent="0.45">
      <c r="A2343">
        <v>487026999</v>
      </c>
      <c r="B2343">
        <v>2019</v>
      </c>
      <c r="C2343" t="s">
        <v>302</v>
      </c>
      <c r="D2343" t="s">
        <v>319</v>
      </c>
    </row>
    <row r="2344" spans="1:4" x14ac:dyDescent="0.45">
      <c r="A2344">
        <v>487027000</v>
      </c>
      <c r="B2344">
        <v>2019</v>
      </c>
      <c r="C2344" t="s">
        <v>304</v>
      </c>
      <c r="D2344" t="s">
        <v>321</v>
      </c>
    </row>
    <row r="2345" spans="1:4" x14ac:dyDescent="0.45">
      <c r="A2345">
        <v>487027000</v>
      </c>
      <c r="B2345">
        <v>2019</v>
      </c>
      <c r="C2345" t="s">
        <v>302</v>
      </c>
      <c r="D2345" t="s">
        <v>319</v>
      </c>
    </row>
    <row r="2346" spans="1:4" x14ac:dyDescent="0.45">
      <c r="A2346">
        <v>487027001</v>
      </c>
      <c r="B2346">
        <v>2019</v>
      </c>
      <c r="C2346" t="s">
        <v>304</v>
      </c>
      <c r="D2346" t="s">
        <v>321</v>
      </c>
    </row>
    <row r="2347" spans="1:4" x14ac:dyDescent="0.45">
      <c r="A2347">
        <v>487027001</v>
      </c>
      <c r="B2347">
        <v>2019</v>
      </c>
      <c r="C2347" t="s">
        <v>302</v>
      </c>
      <c r="D2347" t="s">
        <v>319</v>
      </c>
    </row>
    <row r="2348" spans="1:4" x14ac:dyDescent="0.45">
      <c r="A2348">
        <v>487027002</v>
      </c>
      <c r="B2348">
        <v>2019</v>
      </c>
      <c r="C2348" t="s">
        <v>304</v>
      </c>
      <c r="D2348" t="s">
        <v>321</v>
      </c>
    </row>
    <row r="2349" spans="1:4" x14ac:dyDescent="0.45">
      <c r="A2349">
        <v>487027002</v>
      </c>
      <c r="B2349">
        <v>2019</v>
      </c>
      <c r="C2349" t="s">
        <v>302</v>
      </c>
      <c r="D2349" t="s">
        <v>319</v>
      </c>
    </row>
    <row r="2350" spans="1:4" x14ac:dyDescent="0.45">
      <c r="A2350">
        <v>487027003</v>
      </c>
      <c r="B2350">
        <v>2019</v>
      </c>
      <c r="C2350" t="s">
        <v>304</v>
      </c>
      <c r="D2350" t="s">
        <v>321</v>
      </c>
    </row>
    <row r="2351" spans="1:4" x14ac:dyDescent="0.45">
      <c r="A2351">
        <v>487027003</v>
      </c>
      <c r="B2351">
        <v>2019</v>
      </c>
      <c r="C2351" t="s">
        <v>302</v>
      </c>
      <c r="D2351" t="s">
        <v>319</v>
      </c>
    </row>
    <row r="2352" spans="1:4" x14ac:dyDescent="0.45">
      <c r="A2352">
        <v>487027004</v>
      </c>
      <c r="B2352">
        <v>2019</v>
      </c>
      <c r="C2352" t="s">
        <v>303</v>
      </c>
      <c r="D2352" t="s">
        <v>320</v>
      </c>
    </row>
    <row r="2353" spans="1:4" x14ac:dyDescent="0.45">
      <c r="A2353">
        <v>487027004</v>
      </c>
      <c r="B2353">
        <v>2019</v>
      </c>
      <c r="C2353" t="s">
        <v>307</v>
      </c>
      <c r="D2353" t="s">
        <v>324</v>
      </c>
    </row>
    <row r="2354" spans="1:4" x14ac:dyDescent="0.45">
      <c r="A2354">
        <v>487027005</v>
      </c>
      <c r="B2354">
        <v>2019</v>
      </c>
      <c r="C2354" t="s">
        <v>304</v>
      </c>
      <c r="D2354" t="s">
        <v>321</v>
      </c>
    </row>
    <row r="2355" spans="1:4" x14ac:dyDescent="0.45">
      <c r="A2355">
        <v>487027005</v>
      </c>
      <c r="B2355">
        <v>2019</v>
      </c>
      <c r="C2355" t="s">
        <v>302</v>
      </c>
      <c r="D2355" t="s">
        <v>319</v>
      </c>
    </row>
    <row r="2356" spans="1:4" x14ac:dyDescent="0.45">
      <c r="A2356">
        <v>487027006</v>
      </c>
      <c r="B2356">
        <v>2019</v>
      </c>
      <c r="C2356" t="s">
        <v>304</v>
      </c>
      <c r="D2356" t="s">
        <v>321</v>
      </c>
    </row>
    <row r="2357" spans="1:4" x14ac:dyDescent="0.45">
      <c r="A2357">
        <v>487027006</v>
      </c>
      <c r="B2357">
        <v>2019</v>
      </c>
      <c r="C2357" t="s">
        <v>302</v>
      </c>
      <c r="D2357" t="s">
        <v>319</v>
      </c>
    </row>
    <row r="2358" spans="1:4" x14ac:dyDescent="0.45">
      <c r="A2358">
        <v>487027007</v>
      </c>
      <c r="B2358">
        <v>2019</v>
      </c>
      <c r="C2358" t="s">
        <v>304</v>
      </c>
      <c r="D2358" t="s">
        <v>321</v>
      </c>
    </row>
    <row r="2359" spans="1:4" x14ac:dyDescent="0.45">
      <c r="A2359">
        <v>487027007</v>
      </c>
      <c r="B2359">
        <v>2019</v>
      </c>
      <c r="C2359" t="s">
        <v>302</v>
      </c>
      <c r="D2359" t="s">
        <v>319</v>
      </c>
    </row>
    <row r="2360" spans="1:4" x14ac:dyDescent="0.45">
      <c r="A2360">
        <v>487027008</v>
      </c>
      <c r="B2360">
        <v>2016</v>
      </c>
      <c r="C2360" t="s">
        <v>312</v>
      </c>
      <c r="D2360" t="s">
        <v>329</v>
      </c>
    </row>
    <row r="2361" spans="1:4" x14ac:dyDescent="0.45">
      <c r="A2361">
        <v>487027008</v>
      </c>
      <c r="B2361">
        <v>2016</v>
      </c>
      <c r="C2361" t="s">
        <v>313</v>
      </c>
      <c r="D2361" t="s">
        <v>330</v>
      </c>
    </row>
    <row r="2362" spans="1:4" x14ac:dyDescent="0.45">
      <c r="A2362">
        <v>487027009</v>
      </c>
      <c r="B2362">
        <v>2019</v>
      </c>
      <c r="C2362" t="s">
        <v>304</v>
      </c>
      <c r="D2362" t="s">
        <v>321</v>
      </c>
    </row>
    <row r="2363" spans="1:4" x14ac:dyDescent="0.45">
      <c r="A2363">
        <v>487027009</v>
      </c>
      <c r="B2363">
        <v>2019</v>
      </c>
      <c r="C2363" t="s">
        <v>302</v>
      </c>
      <c r="D2363" t="s">
        <v>319</v>
      </c>
    </row>
    <row r="2364" spans="1:4" x14ac:dyDescent="0.45">
      <c r="A2364">
        <v>487027010</v>
      </c>
      <c r="B2364">
        <v>2019</v>
      </c>
      <c r="C2364" t="s">
        <v>305</v>
      </c>
      <c r="D2364" t="s">
        <v>322</v>
      </c>
    </row>
    <row r="2365" spans="1:4" x14ac:dyDescent="0.45">
      <c r="A2365">
        <v>487027010</v>
      </c>
      <c r="B2365">
        <v>2019</v>
      </c>
      <c r="C2365" t="s">
        <v>300</v>
      </c>
      <c r="D2365" t="s">
        <v>317</v>
      </c>
    </row>
    <row r="2366" spans="1:4" x14ac:dyDescent="0.45">
      <c r="A2366">
        <v>487027011</v>
      </c>
      <c r="B2366">
        <v>2019</v>
      </c>
      <c r="C2366" t="s">
        <v>311</v>
      </c>
      <c r="D2366" t="s">
        <v>328</v>
      </c>
    </row>
    <row r="2367" spans="1:4" x14ac:dyDescent="0.45">
      <c r="A2367">
        <v>487027011</v>
      </c>
      <c r="B2367">
        <v>2019</v>
      </c>
      <c r="C2367" t="s">
        <v>302</v>
      </c>
      <c r="D2367" t="s">
        <v>319</v>
      </c>
    </row>
    <row r="2368" spans="1:4" x14ac:dyDescent="0.45">
      <c r="A2368">
        <v>487027012</v>
      </c>
      <c r="B2368">
        <v>2019</v>
      </c>
      <c r="C2368" t="s">
        <v>311</v>
      </c>
      <c r="D2368" t="s">
        <v>328</v>
      </c>
    </row>
    <row r="2369" spans="1:4" x14ac:dyDescent="0.45">
      <c r="A2369">
        <v>487027012</v>
      </c>
      <c r="B2369">
        <v>2019</v>
      </c>
      <c r="C2369" t="s">
        <v>302</v>
      </c>
      <c r="D2369" t="s">
        <v>319</v>
      </c>
    </row>
    <row r="2370" spans="1:4" x14ac:dyDescent="0.45">
      <c r="A2370">
        <v>487027013</v>
      </c>
      <c r="B2370">
        <v>2019</v>
      </c>
      <c r="C2370" t="s">
        <v>311</v>
      </c>
      <c r="D2370" t="s">
        <v>328</v>
      </c>
    </row>
    <row r="2371" spans="1:4" x14ac:dyDescent="0.45">
      <c r="A2371">
        <v>439423</v>
      </c>
      <c r="B2371">
        <v>2016</v>
      </c>
      <c r="C2371" t="s">
        <v>306</v>
      </c>
      <c r="D2371" t="s">
        <v>323</v>
      </c>
    </row>
    <row r="2372" spans="1:4" x14ac:dyDescent="0.45">
      <c r="A2372">
        <v>439423</v>
      </c>
      <c r="B2372">
        <v>2016</v>
      </c>
      <c r="C2372" t="s">
        <v>307</v>
      </c>
      <c r="D2372" t="s">
        <v>324</v>
      </c>
    </row>
    <row r="2373" spans="1:4" x14ac:dyDescent="0.45">
      <c r="A2373">
        <v>440252</v>
      </c>
      <c r="B2373">
        <v>2019</v>
      </c>
      <c r="C2373" t="s">
        <v>304</v>
      </c>
      <c r="D2373" t="s">
        <v>321</v>
      </c>
    </row>
    <row r="2374" spans="1:4" x14ac:dyDescent="0.45">
      <c r="A2374">
        <v>440252</v>
      </c>
      <c r="B2374">
        <v>2019</v>
      </c>
      <c r="C2374" t="s">
        <v>302</v>
      </c>
      <c r="D2374" t="s">
        <v>319</v>
      </c>
    </row>
    <row r="2375" spans="1:4" x14ac:dyDescent="0.45">
      <c r="A2375">
        <v>455727</v>
      </c>
      <c r="B2375">
        <v>2016</v>
      </c>
      <c r="C2375" t="s">
        <v>306</v>
      </c>
      <c r="D2375" t="s">
        <v>323</v>
      </c>
    </row>
    <row r="2376" spans="1:4" x14ac:dyDescent="0.45">
      <c r="A2376">
        <v>455727</v>
      </c>
      <c r="B2376">
        <v>2016</v>
      </c>
      <c r="C2376" t="s">
        <v>307</v>
      </c>
      <c r="D2376" t="s">
        <v>324</v>
      </c>
    </row>
    <row r="2377" spans="1:4" x14ac:dyDescent="0.45">
      <c r="A2377">
        <v>457971</v>
      </c>
      <c r="B2377">
        <v>2016</v>
      </c>
      <c r="C2377" t="s">
        <v>306</v>
      </c>
      <c r="D2377" t="s">
        <v>323</v>
      </c>
    </row>
    <row r="2378" spans="1:4" x14ac:dyDescent="0.45">
      <c r="A2378">
        <v>457971</v>
      </c>
      <c r="B2378">
        <v>2016</v>
      </c>
      <c r="C2378" t="s">
        <v>307</v>
      </c>
      <c r="D2378" t="s">
        <v>324</v>
      </c>
    </row>
    <row r="2379" spans="1:4" x14ac:dyDescent="0.45">
      <c r="A2379">
        <v>462489</v>
      </c>
      <c r="B2379">
        <v>2019</v>
      </c>
      <c r="C2379" t="s">
        <v>309</v>
      </c>
      <c r="D2379" t="s">
        <v>326</v>
      </c>
    </row>
    <row r="2380" spans="1:4" x14ac:dyDescent="0.45">
      <c r="A2380">
        <v>462489</v>
      </c>
      <c r="B2380">
        <v>2019</v>
      </c>
      <c r="C2380" t="s">
        <v>302</v>
      </c>
      <c r="D2380" t="s">
        <v>319</v>
      </c>
    </row>
    <row r="2381" spans="1:4" x14ac:dyDescent="0.45">
      <c r="A2381">
        <v>465901</v>
      </c>
      <c r="B2381">
        <v>2016</v>
      </c>
      <c r="C2381" t="s">
        <v>304</v>
      </c>
      <c r="D2381" t="s">
        <v>321</v>
      </c>
    </row>
    <row r="2382" spans="1:4" x14ac:dyDescent="0.45">
      <c r="A2382">
        <v>465901</v>
      </c>
      <c r="B2382">
        <v>2016</v>
      </c>
      <c r="C2382" t="s">
        <v>302</v>
      </c>
      <c r="D2382" t="s">
        <v>319</v>
      </c>
    </row>
    <row r="2383" spans="1:4" x14ac:dyDescent="0.45">
      <c r="A2383">
        <v>474168</v>
      </c>
      <c r="B2383">
        <v>2016</v>
      </c>
      <c r="C2383" t="s">
        <v>305</v>
      </c>
      <c r="D2383" t="s">
        <v>322</v>
      </c>
    </row>
    <row r="2384" spans="1:4" x14ac:dyDescent="0.45">
      <c r="A2384">
        <v>474168</v>
      </c>
      <c r="B2384">
        <v>2016</v>
      </c>
      <c r="C2384" t="s">
        <v>300</v>
      </c>
      <c r="D2384" t="s">
        <v>317</v>
      </c>
    </row>
    <row r="2385" spans="1:4" x14ac:dyDescent="0.45">
      <c r="A2385">
        <v>478058</v>
      </c>
      <c r="B2385">
        <v>2016</v>
      </c>
      <c r="C2385" t="s">
        <v>304</v>
      </c>
      <c r="D2385" t="s">
        <v>321</v>
      </c>
    </row>
    <row r="2386" spans="1:4" x14ac:dyDescent="0.45">
      <c r="A2386">
        <v>478058</v>
      </c>
      <c r="B2386">
        <v>2016</v>
      </c>
      <c r="C2386" t="s">
        <v>302</v>
      </c>
      <c r="D2386" t="s">
        <v>319</v>
      </c>
    </row>
    <row r="2387" spans="1:4" x14ac:dyDescent="0.45">
      <c r="A2387">
        <v>488164</v>
      </c>
      <c r="B2387">
        <v>2016</v>
      </c>
      <c r="C2387" t="s">
        <v>301</v>
      </c>
      <c r="D2387" t="s">
        <v>318</v>
      </c>
    </row>
    <row r="2388" spans="1:4" x14ac:dyDescent="0.45">
      <c r="A2388">
        <v>488164</v>
      </c>
      <c r="B2388">
        <v>2016</v>
      </c>
      <c r="C2388" t="s">
        <v>302</v>
      </c>
      <c r="D2388" t="s">
        <v>319</v>
      </c>
    </row>
    <row r="2389" spans="1:4" x14ac:dyDescent="0.45">
      <c r="A2389">
        <v>488164</v>
      </c>
      <c r="B2389">
        <v>2019</v>
      </c>
      <c r="C2389" t="s">
        <v>303</v>
      </c>
      <c r="D2389" t="s">
        <v>320</v>
      </c>
    </row>
    <row r="2390" spans="1:4" x14ac:dyDescent="0.45">
      <c r="A2390">
        <v>4010448</v>
      </c>
      <c r="B2390">
        <v>2016</v>
      </c>
      <c r="C2390" t="s">
        <v>304</v>
      </c>
      <c r="D2390" t="s">
        <v>321</v>
      </c>
    </row>
    <row r="2391" spans="1:4" x14ac:dyDescent="0.45">
      <c r="A2391">
        <v>4010448</v>
      </c>
      <c r="B2391">
        <v>2016</v>
      </c>
      <c r="C2391" t="s">
        <v>302</v>
      </c>
      <c r="D2391" t="s">
        <v>319</v>
      </c>
    </row>
    <row r="2392" spans="1:4" x14ac:dyDescent="0.45">
      <c r="A2392">
        <v>4015849</v>
      </c>
      <c r="B2392">
        <v>2016</v>
      </c>
      <c r="C2392" t="s">
        <v>306</v>
      </c>
      <c r="D2392" t="s">
        <v>323</v>
      </c>
    </row>
    <row r="2393" spans="1:4" x14ac:dyDescent="0.45">
      <c r="A2393">
        <v>4015849</v>
      </c>
      <c r="B2393">
        <v>2016</v>
      </c>
      <c r="C2393" t="s">
        <v>307</v>
      </c>
      <c r="D2393" t="s">
        <v>324</v>
      </c>
    </row>
    <row r="2394" spans="1:4" x14ac:dyDescent="0.45">
      <c r="A2394">
        <v>4020754</v>
      </c>
      <c r="B2394">
        <v>2016</v>
      </c>
      <c r="C2394" t="s">
        <v>304</v>
      </c>
      <c r="D2394" t="s">
        <v>321</v>
      </c>
    </row>
    <row r="2395" spans="1:4" x14ac:dyDescent="0.45">
      <c r="A2395">
        <v>4020754</v>
      </c>
      <c r="B2395">
        <v>2016</v>
      </c>
      <c r="C2395" t="s">
        <v>302</v>
      </c>
      <c r="D2395" t="s">
        <v>319</v>
      </c>
    </row>
    <row r="2396" spans="1:4" x14ac:dyDescent="0.45">
      <c r="A2396">
        <v>4026076</v>
      </c>
      <c r="B2396">
        <v>2019</v>
      </c>
      <c r="C2396" t="s">
        <v>310</v>
      </c>
      <c r="D2396" t="s">
        <v>327</v>
      </c>
    </row>
    <row r="2397" spans="1:4" x14ac:dyDescent="0.45">
      <c r="A2397">
        <v>4026076</v>
      </c>
      <c r="B2397">
        <v>2019</v>
      </c>
      <c r="C2397" t="s">
        <v>300</v>
      </c>
      <c r="D2397" t="s">
        <v>317</v>
      </c>
    </row>
    <row r="2398" spans="1:4" x14ac:dyDescent="0.45">
      <c r="A2398">
        <v>4030298</v>
      </c>
      <c r="B2398">
        <v>2016</v>
      </c>
      <c r="C2398" t="s">
        <v>301</v>
      </c>
      <c r="D2398" t="s">
        <v>318</v>
      </c>
    </row>
    <row r="2399" spans="1:4" x14ac:dyDescent="0.45">
      <c r="A2399">
        <v>4030298</v>
      </c>
      <c r="B2399">
        <v>2016</v>
      </c>
      <c r="C2399" t="s">
        <v>302</v>
      </c>
      <c r="D2399" t="s">
        <v>319</v>
      </c>
    </row>
    <row r="2400" spans="1:4" x14ac:dyDescent="0.45">
      <c r="A2400">
        <v>4030298</v>
      </c>
      <c r="B2400">
        <v>2019</v>
      </c>
      <c r="C2400" t="s">
        <v>303</v>
      </c>
      <c r="D2400" t="s">
        <v>320</v>
      </c>
    </row>
    <row r="2401" spans="1:4" x14ac:dyDescent="0.45">
      <c r="A2401">
        <v>4031104</v>
      </c>
      <c r="B2401">
        <v>2016</v>
      </c>
      <c r="C2401" t="s">
        <v>306</v>
      </c>
      <c r="D2401" t="s">
        <v>323</v>
      </c>
    </row>
    <row r="2402" spans="1:4" x14ac:dyDescent="0.45">
      <c r="A2402">
        <v>4031104</v>
      </c>
      <c r="B2402">
        <v>2016</v>
      </c>
      <c r="C2402" t="s">
        <v>307</v>
      </c>
      <c r="D2402" t="s">
        <v>324</v>
      </c>
    </row>
    <row r="2403" spans="1:4" x14ac:dyDescent="0.45">
      <c r="A2403">
        <v>4037456</v>
      </c>
      <c r="B2403">
        <v>2019</v>
      </c>
      <c r="C2403" t="s">
        <v>305</v>
      </c>
      <c r="D2403" t="s">
        <v>322</v>
      </c>
    </row>
    <row r="2404" spans="1:4" x14ac:dyDescent="0.45">
      <c r="A2404">
        <v>4037456</v>
      </c>
      <c r="B2404">
        <v>2019</v>
      </c>
      <c r="C2404" t="s">
        <v>300</v>
      </c>
      <c r="D2404" t="s">
        <v>317</v>
      </c>
    </row>
    <row r="2405" spans="1:4" x14ac:dyDescent="0.45">
      <c r="A2405">
        <v>4037719</v>
      </c>
      <c r="B2405">
        <v>2016</v>
      </c>
      <c r="C2405" t="s">
        <v>306</v>
      </c>
      <c r="D2405" t="s">
        <v>323</v>
      </c>
    </row>
    <row r="2406" spans="1:4" x14ac:dyDescent="0.45">
      <c r="A2406">
        <v>4037719</v>
      </c>
      <c r="B2406">
        <v>2016</v>
      </c>
      <c r="C2406" t="s">
        <v>307</v>
      </c>
      <c r="D2406" t="s">
        <v>324</v>
      </c>
    </row>
    <row r="2407" spans="1:4" x14ac:dyDescent="0.45">
      <c r="A2407">
        <v>4040228</v>
      </c>
      <c r="B2407">
        <v>2016</v>
      </c>
      <c r="C2407" t="s">
        <v>309</v>
      </c>
      <c r="D2407" t="s">
        <v>326</v>
      </c>
    </row>
    <row r="2408" spans="1:4" x14ac:dyDescent="0.45">
      <c r="A2408">
        <v>4040228</v>
      </c>
      <c r="B2408">
        <v>2016</v>
      </c>
      <c r="C2408" t="s">
        <v>307</v>
      </c>
      <c r="D2408" t="s">
        <v>324</v>
      </c>
    </row>
    <row r="2409" spans="1:4" x14ac:dyDescent="0.45">
      <c r="A2409">
        <v>4040228</v>
      </c>
      <c r="B2409">
        <v>2019</v>
      </c>
      <c r="C2409" t="s">
        <v>302</v>
      </c>
      <c r="D2409" t="s">
        <v>319</v>
      </c>
    </row>
    <row r="2410" spans="1:4" x14ac:dyDescent="0.45">
      <c r="A2410">
        <v>4040815</v>
      </c>
      <c r="B2410">
        <v>2016</v>
      </c>
      <c r="C2410" t="s">
        <v>308</v>
      </c>
      <c r="D2410" t="s">
        <v>325</v>
      </c>
    </row>
    <row r="2411" spans="1:4" x14ac:dyDescent="0.45">
      <c r="A2411">
        <v>4040815</v>
      </c>
      <c r="B2411">
        <v>2016</v>
      </c>
      <c r="C2411" t="s">
        <v>307</v>
      </c>
      <c r="D2411" t="s">
        <v>324</v>
      </c>
    </row>
    <row r="2412" spans="1:4" x14ac:dyDescent="0.45">
      <c r="A2412">
        <v>4040815</v>
      </c>
      <c r="B2412">
        <v>2019</v>
      </c>
      <c r="C2412" t="s">
        <v>305</v>
      </c>
      <c r="D2412" t="s">
        <v>322</v>
      </c>
    </row>
    <row r="2413" spans="1:4" x14ac:dyDescent="0.45">
      <c r="A2413">
        <v>4040815</v>
      </c>
      <c r="B2413">
        <v>2019</v>
      </c>
      <c r="C2413" t="s">
        <v>300</v>
      </c>
      <c r="D2413" t="s">
        <v>317</v>
      </c>
    </row>
    <row r="2414" spans="1:4" x14ac:dyDescent="0.45">
      <c r="A2414">
        <v>4044108</v>
      </c>
      <c r="B2414">
        <v>2019</v>
      </c>
      <c r="C2414" t="s">
        <v>303</v>
      </c>
      <c r="D2414" t="s">
        <v>320</v>
      </c>
    </row>
    <row r="2415" spans="1:4" x14ac:dyDescent="0.45">
      <c r="A2415">
        <v>4044108</v>
      </c>
      <c r="B2415">
        <v>2019</v>
      </c>
      <c r="C2415" t="s">
        <v>302</v>
      </c>
      <c r="D2415" t="s">
        <v>319</v>
      </c>
    </row>
    <row r="2416" spans="1:4" x14ac:dyDescent="0.45">
      <c r="A2416">
        <v>4044208</v>
      </c>
      <c r="B2416">
        <v>2016</v>
      </c>
      <c r="C2416" t="s">
        <v>306</v>
      </c>
      <c r="D2416" t="s">
        <v>323</v>
      </c>
    </row>
    <row r="2417" spans="1:4" x14ac:dyDescent="0.45">
      <c r="A2417">
        <v>4044208</v>
      </c>
      <c r="B2417">
        <v>2016</v>
      </c>
      <c r="C2417" t="s">
        <v>307</v>
      </c>
      <c r="D2417" t="s">
        <v>324</v>
      </c>
    </row>
    <row r="2418" spans="1:4" x14ac:dyDescent="0.45">
      <c r="A2418">
        <v>4050299</v>
      </c>
      <c r="B2418">
        <v>2016</v>
      </c>
      <c r="C2418" t="s">
        <v>304</v>
      </c>
      <c r="D2418" t="s">
        <v>321</v>
      </c>
    </row>
    <row r="2419" spans="1:4" x14ac:dyDescent="0.45">
      <c r="A2419">
        <v>4050299</v>
      </c>
      <c r="B2419">
        <v>2016</v>
      </c>
      <c r="C2419" t="s">
        <v>302</v>
      </c>
      <c r="D2419" t="s">
        <v>319</v>
      </c>
    </row>
    <row r="2420" spans="1:4" x14ac:dyDescent="0.45">
      <c r="A2420">
        <v>4052601</v>
      </c>
      <c r="B2420">
        <v>2016</v>
      </c>
      <c r="C2420" t="s">
        <v>306</v>
      </c>
      <c r="D2420" t="s">
        <v>323</v>
      </c>
    </row>
    <row r="2421" spans="1:4" x14ac:dyDescent="0.45">
      <c r="A2421">
        <v>4052601</v>
      </c>
      <c r="B2421">
        <v>2016</v>
      </c>
      <c r="C2421" t="s">
        <v>307</v>
      </c>
      <c r="D2421" t="s">
        <v>324</v>
      </c>
    </row>
    <row r="2422" spans="1:4" x14ac:dyDescent="0.45">
      <c r="A2422">
        <v>4052683</v>
      </c>
      <c r="B2422">
        <v>2016</v>
      </c>
      <c r="C2422" t="s">
        <v>306</v>
      </c>
      <c r="D2422" t="s">
        <v>323</v>
      </c>
    </row>
    <row r="2423" spans="1:4" x14ac:dyDescent="0.45">
      <c r="A2423">
        <v>4052683</v>
      </c>
      <c r="B2423">
        <v>2016</v>
      </c>
      <c r="C2423" t="s">
        <v>307</v>
      </c>
      <c r="D2423" t="s">
        <v>324</v>
      </c>
    </row>
    <row r="2424" spans="1:4" x14ac:dyDescent="0.45">
      <c r="A2424">
        <v>4052708</v>
      </c>
      <c r="B2424">
        <v>2016</v>
      </c>
      <c r="C2424" t="s">
        <v>306</v>
      </c>
      <c r="D2424" t="s">
        <v>323</v>
      </c>
    </row>
    <row r="2425" spans="1:4" x14ac:dyDescent="0.45">
      <c r="A2425">
        <v>4052708</v>
      </c>
      <c r="B2425">
        <v>2016</v>
      </c>
      <c r="C2425" t="s">
        <v>307</v>
      </c>
      <c r="D2425" t="s">
        <v>324</v>
      </c>
    </row>
    <row r="2426" spans="1:4" x14ac:dyDescent="0.45">
      <c r="A2426">
        <v>4052958</v>
      </c>
      <c r="B2426">
        <v>2019</v>
      </c>
      <c r="C2426" t="s">
        <v>306</v>
      </c>
      <c r="D2426" t="s">
        <v>323</v>
      </c>
    </row>
    <row r="2427" spans="1:4" x14ac:dyDescent="0.45">
      <c r="A2427">
        <v>4052958</v>
      </c>
      <c r="B2427">
        <v>2019</v>
      </c>
      <c r="C2427" t="s">
        <v>307</v>
      </c>
      <c r="D2427" t="s">
        <v>324</v>
      </c>
    </row>
    <row r="2428" spans="1:4" x14ac:dyDescent="0.45">
      <c r="A2428">
        <v>4055559</v>
      </c>
      <c r="B2428">
        <v>2019</v>
      </c>
      <c r="C2428" t="s">
        <v>303</v>
      </c>
      <c r="D2428" t="s">
        <v>320</v>
      </c>
    </row>
    <row r="2429" spans="1:4" x14ac:dyDescent="0.45">
      <c r="A2429">
        <v>4055559</v>
      </c>
      <c r="B2429">
        <v>2019</v>
      </c>
      <c r="C2429" t="s">
        <v>302</v>
      </c>
      <c r="D2429" t="s">
        <v>319</v>
      </c>
    </row>
    <row r="2430" spans="1:4" x14ac:dyDescent="0.45">
      <c r="A2430">
        <v>4055569</v>
      </c>
      <c r="B2430">
        <v>2016</v>
      </c>
      <c r="C2430" t="s">
        <v>306</v>
      </c>
      <c r="D2430" t="s">
        <v>323</v>
      </c>
    </row>
    <row r="2431" spans="1:4" x14ac:dyDescent="0.45">
      <c r="A2431">
        <v>4055569</v>
      </c>
      <c r="B2431">
        <v>2016</v>
      </c>
      <c r="C2431" t="s">
        <v>307</v>
      </c>
      <c r="D2431" t="s">
        <v>324</v>
      </c>
    </row>
    <row r="2432" spans="1:4" x14ac:dyDescent="0.45">
      <c r="A2432">
        <v>4055583</v>
      </c>
      <c r="B2432">
        <v>2016</v>
      </c>
      <c r="C2432" t="s">
        <v>301</v>
      </c>
      <c r="D2432" t="s">
        <v>318</v>
      </c>
    </row>
    <row r="2433" spans="1:4" x14ac:dyDescent="0.45">
      <c r="A2433">
        <v>4055583</v>
      </c>
      <c r="B2433">
        <v>2016</v>
      </c>
      <c r="C2433" t="s">
        <v>302</v>
      </c>
      <c r="D2433" t="s">
        <v>319</v>
      </c>
    </row>
    <row r="2434" spans="1:4" x14ac:dyDescent="0.45">
      <c r="A2434">
        <v>4055583</v>
      </c>
      <c r="B2434">
        <v>2019</v>
      </c>
      <c r="C2434" t="s">
        <v>303</v>
      </c>
      <c r="D2434" t="s">
        <v>320</v>
      </c>
    </row>
    <row r="2435" spans="1:4" x14ac:dyDescent="0.45">
      <c r="A2435">
        <v>4055655</v>
      </c>
      <c r="B2435">
        <v>2016</v>
      </c>
      <c r="C2435" t="s">
        <v>304</v>
      </c>
      <c r="D2435" t="s">
        <v>321</v>
      </c>
    </row>
    <row r="2436" spans="1:4" x14ac:dyDescent="0.45">
      <c r="A2436">
        <v>4055655</v>
      </c>
      <c r="B2436">
        <v>2016</v>
      </c>
      <c r="C2436" t="s">
        <v>302</v>
      </c>
      <c r="D2436" t="s">
        <v>319</v>
      </c>
    </row>
    <row r="2437" spans="1:4" x14ac:dyDescent="0.45">
      <c r="A2437">
        <v>4057853</v>
      </c>
      <c r="B2437">
        <v>2016</v>
      </c>
      <c r="C2437" t="s">
        <v>301</v>
      </c>
      <c r="D2437" t="s">
        <v>318</v>
      </c>
    </row>
    <row r="2438" spans="1:4" x14ac:dyDescent="0.45">
      <c r="A2438">
        <v>4057853</v>
      </c>
      <c r="B2438">
        <v>2016</v>
      </c>
      <c r="C2438" t="s">
        <v>302</v>
      </c>
      <c r="D2438" t="s">
        <v>319</v>
      </c>
    </row>
    <row r="2439" spans="1:4" x14ac:dyDescent="0.45">
      <c r="A2439">
        <v>4057853</v>
      </c>
      <c r="B2439">
        <v>2019</v>
      </c>
      <c r="C2439" t="s">
        <v>303</v>
      </c>
      <c r="D2439" t="s">
        <v>320</v>
      </c>
    </row>
    <row r="2440" spans="1:4" x14ac:dyDescent="0.45">
      <c r="A2440">
        <v>4057860</v>
      </c>
      <c r="B2440">
        <v>2019</v>
      </c>
      <c r="C2440" t="s">
        <v>310</v>
      </c>
      <c r="D2440" t="s">
        <v>327</v>
      </c>
    </row>
    <row r="2441" spans="1:4" x14ac:dyDescent="0.45">
      <c r="A2441">
        <v>4057860</v>
      </c>
      <c r="B2441">
        <v>2019</v>
      </c>
      <c r="C2441" t="s">
        <v>300</v>
      </c>
      <c r="D2441" t="s">
        <v>317</v>
      </c>
    </row>
    <row r="2442" spans="1:4" x14ac:dyDescent="0.45">
      <c r="A2442">
        <v>4057904</v>
      </c>
      <c r="B2442">
        <v>2016</v>
      </c>
      <c r="C2442" t="s">
        <v>306</v>
      </c>
      <c r="D2442" t="s">
        <v>323</v>
      </c>
    </row>
    <row r="2443" spans="1:4" x14ac:dyDescent="0.45">
      <c r="A2443">
        <v>4057904</v>
      </c>
      <c r="B2443">
        <v>2016</v>
      </c>
      <c r="C2443" t="s">
        <v>307</v>
      </c>
      <c r="D2443" t="s">
        <v>324</v>
      </c>
    </row>
    <row r="2444" spans="1:4" x14ac:dyDescent="0.45">
      <c r="A2444">
        <v>4059643</v>
      </c>
      <c r="B2444">
        <v>2019</v>
      </c>
      <c r="C2444" t="s">
        <v>306</v>
      </c>
      <c r="D2444" t="s">
        <v>323</v>
      </c>
    </row>
    <row r="2445" spans="1:4" x14ac:dyDescent="0.45">
      <c r="A2445">
        <v>4059643</v>
      </c>
      <c r="B2445">
        <v>2019</v>
      </c>
      <c r="C2445" t="s">
        <v>307</v>
      </c>
      <c r="D2445" t="s">
        <v>324</v>
      </c>
    </row>
    <row r="2446" spans="1:4" x14ac:dyDescent="0.45">
      <c r="A2446">
        <v>4059664</v>
      </c>
      <c r="B2446">
        <v>2016</v>
      </c>
      <c r="C2446" t="s">
        <v>305</v>
      </c>
      <c r="D2446" t="s">
        <v>322</v>
      </c>
    </row>
    <row r="2447" spans="1:4" x14ac:dyDescent="0.45">
      <c r="A2447">
        <v>4059664</v>
      </c>
      <c r="B2447">
        <v>2016</v>
      </c>
      <c r="C2447" t="s">
        <v>300</v>
      </c>
      <c r="D2447" t="s">
        <v>317</v>
      </c>
    </row>
    <row r="2448" spans="1:4" x14ac:dyDescent="0.45">
      <c r="A2448">
        <v>4059744</v>
      </c>
      <c r="B2448">
        <v>2019</v>
      </c>
      <c r="C2448" t="s">
        <v>301</v>
      </c>
      <c r="D2448" t="s">
        <v>318</v>
      </c>
    </row>
    <row r="2449" spans="1:4" x14ac:dyDescent="0.45">
      <c r="A2449">
        <v>4059744</v>
      </c>
      <c r="B2449">
        <v>2019</v>
      </c>
      <c r="C2449" t="s">
        <v>302</v>
      </c>
      <c r="D2449" t="s">
        <v>319</v>
      </c>
    </row>
    <row r="2450" spans="1:4" x14ac:dyDescent="0.45">
      <c r="A2450">
        <v>4060420</v>
      </c>
      <c r="B2450">
        <v>2016</v>
      </c>
      <c r="C2450" t="s">
        <v>304</v>
      </c>
      <c r="D2450" t="s">
        <v>321</v>
      </c>
    </row>
    <row r="2451" spans="1:4" x14ac:dyDescent="0.45">
      <c r="A2451">
        <v>4060420</v>
      </c>
      <c r="B2451">
        <v>2016</v>
      </c>
      <c r="C2451" t="s">
        <v>302</v>
      </c>
      <c r="D2451" t="s">
        <v>319</v>
      </c>
    </row>
    <row r="2452" spans="1:4" x14ac:dyDescent="0.45">
      <c r="A2452">
        <v>4060420</v>
      </c>
      <c r="B2452">
        <v>2019</v>
      </c>
      <c r="C2452" t="s">
        <v>305</v>
      </c>
      <c r="D2452" t="s">
        <v>322</v>
      </c>
    </row>
    <row r="2453" spans="1:4" x14ac:dyDescent="0.45">
      <c r="A2453">
        <v>4060420</v>
      </c>
      <c r="B2453">
        <v>2019</v>
      </c>
      <c r="C2453" t="s">
        <v>300</v>
      </c>
      <c r="D2453" t="s">
        <v>317</v>
      </c>
    </row>
    <row r="2454" spans="1:4" x14ac:dyDescent="0.45">
      <c r="A2454">
        <v>4061206</v>
      </c>
      <c r="B2454">
        <v>2016</v>
      </c>
      <c r="C2454" t="s">
        <v>308</v>
      </c>
      <c r="D2454" t="s">
        <v>325</v>
      </c>
    </row>
    <row r="2455" spans="1:4" x14ac:dyDescent="0.45">
      <c r="A2455">
        <v>4061206</v>
      </c>
      <c r="B2455">
        <v>2016</v>
      </c>
      <c r="C2455" t="s">
        <v>300</v>
      </c>
      <c r="D2455" t="s">
        <v>317</v>
      </c>
    </row>
    <row r="2456" spans="1:4" x14ac:dyDescent="0.45">
      <c r="A2456">
        <v>4061255</v>
      </c>
      <c r="B2456">
        <v>2019</v>
      </c>
      <c r="C2456" t="s">
        <v>306</v>
      </c>
      <c r="D2456" t="s">
        <v>323</v>
      </c>
    </row>
    <row r="2457" spans="1:4" x14ac:dyDescent="0.45">
      <c r="A2457">
        <v>4061255</v>
      </c>
      <c r="B2457">
        <v>2019</v>
      </c>
      <c r="C2457" t="s">
        <v>307</v>
      </c>
      <c r="D2457" t="s">
        <v>324</v>
      </c>
    </row>
    <row r="2458" spans="1:4" x14ac:dyDescent="0.45">
      <c r="A2458">
        <v>4061306</v>
      </c>
      <c r="B2458">
        <v>2016</v>
      </c>
      <c r="C2458" t="s">
        <v>308</v>
      </c>
      <c r="D2458" t="s">
        <v>325</v>
      </c>
    </row>
    <row r="2459" spans="1:4" x14ac:dyDescent="0.45">
      <c r="A2459">
        <v>4061306</v>
      </c>
      <c r="B2459">
        <v>2016</v>
      </c>
      <c r="C2459" t="s">
        <v>300</v>
      </c>
      <c r="D2459" t="s">
        <v>317</v>
      </c>
    </row>
    <row r="2460" spans="1:4" x14ac:dyDescent="0.45">
      <c r="A2460">
        <v>4062862</v>
      </c>
      <c r="B2460">
        <v>2019</v>
      </c>
      <c r="C2460" t="s">
        <v>303</v>
      </c>
      <c r="D2460" t="s">
        <v>320</v>
      </c>
    </row>
    <row r="2461" spans="1:4" x14ac:dyDescent="0.45">
      <c r="A2461">
        <v>4062862</v>
      </c>
      <c r="B2461">
        <v>2019</v>
      </c>
      <c r="C2461" t="s">
        <v>302</v>
      </c>
      <c r="D2461" t="s">
        <v>319</v>
      </c>
    </row>
    <row r="2462" spans="1:4" x14ac:dyDescent="0.45">
      <c r="A2462">
        <v>4063440</v>
      </c>
      <c r="B2462">
        <v>2016</v>
      </c>
      <c r="C2462" t="s">
        <v>301</v>
      </c>
      <c r="D2462" t="s">
        <v>318</v>
      </c>
    </row>
    <row r="2463" spans="1:4" x14ac:dyDescent="0.45">
      <c r="A2463">
        <v>4063440</v>
      </c>
      <c r="B2463">
        <v>2016</v>
      </c>
      <c r="C2463" t="s">
        <v>302</v>
      </c>
      <c r="D2463" t="s">
        <v>319</v>
      </c>
    </row>
    <row r="2464" spans="1:4" x14ac:dyDescent="0.45">
      <c r="A2464">
        <v>4063440</v>
      </c>
      <c r="B2464">
        <v>2019</v>
      </c>
      <c r="C2464" t="s">
        <v>303</v>
      </c>
      <c r="D2464" t="s">
        <v>320</v>
      </c>
    </row>
    <row r="2465" spans="1:4" x14ac:dyDescent="0.45">
      <c r="A2465">
        <v>4063519</v>
      </c>
      <c r="B2465">
        <v>2019</v>
      </c>
      <c r="C2465" t="s">
        <v>305</v>
      </c>
      <c r="D2465" t="s">
        <v>322</v>
      </c>
    </row>
    <row r="2466" spans="1:4" x14ac:dyDescent="0.45">
      <c r="A2466">
        <v>4063519</v>
      </c>
      <c r="B2466">
        <v>2019</v>
      </c>
      <c r="C2466" t="s">
        <v>300</v>
      </c>
      <c r="D2466" t="s">
        <v>317</v>
      </c>
    </row>
    <row r="2467" spans="1:4" x14ac:dyDescent="0.45">
      <c r="A2467">
        <v>4063576</v>
      </c>
      <c r="B2467">
        <v>2016</v>
      </c>
      <c r="C2467" t="s">
        <v>304</v>
      </c>
      <c r="D2467" t="s">
        <v>321</v>
      </c>
    </row>
    <row r="2468" spans="1:4" x14ac:dyDescent="0.45">
      <c r="A2468">
        <v>4063576</v>
      </c>
      <c r="B2468">
        <v>2016</v>
      </c>
      <c r="C2468" t="s">
        <v>302</v>
      </c>
      <c r="D2468" t="s">
        <v>319</v>
      </c>
    </row>
    <row r="2469" spans="1:4" x14ac:dyDescent="0.45">
      <c r="A2469">
        <v>4064336</v>
      </c>
      <c r="B2469">
        <v>2019</v>
      </c>
      <c r="C2469" t="s">
        <v>306</v>
      </c>
      <c r="D2469" t="s">
        <v>323</v>
      </c>
    </row>
    <row r="2470" spans="1:4" x14ac:dyDescent="0.45">
      <c r="A2470">
        <v>4064336</v>
      </c>
      <c r="B2470">
        <v>2019</v>
      </c>
      <c r="C2470" t="s">
        <v>307</v>
      </c>
      <c r="D2470" t="s">
        <v>324</v>
      </c>
    </row>
    <row r="2471" spans="1:4" x14ac:dyDescent="0.45">
      <c r="A2471">
        <v>4065402</v>
      </c>
      <c r="B2471">
        <v>2019</v>
      </c>
      <c r="C2471" t="s">
        <v>306</v>
      </c>
      <c r="D2471" t="s">
        <v>323</v>
      </c>
    </row>
    <row r="2472" spans="1:4" x14ac:dyDescent="0.45">
      <c r="A2472">
        <v>4065402</v>
      </c>
      <c r="B2472">
        <v>2019</v>
      </c>
      <c r="C2472" t="s">
        <v>307</v>
      </c>
      <c r="D2472" t="s">
        <v>324</v>
      </c>
    </row>
    <row r="2473" spans="1:4" x14ac:dyDescent="0.45">
      <c r="A2473">
        <v>4065452</v>
      </c>
      <c r="B2473">
        <v>2016</v>
      </c>
      <c r="C2473" t="s">
        <v>306</v>
      </c>
      <c r="D2473" t="s">
        <v>323</v>
      </c>
    </row>
    <row r="2474" spans="1:4" x14ac:dyDescent="0.45">
      <c r="A2474">
        <v>4065452</v>
      </c>
      <c r="B2474">
        <v>2016</v>
      </c>
      <c r="C2474" t="s">
        <v>307</v>
      </c>
      <c r="D2474" t="s">
        <v>324</v>
      </c>
    </row>
    <row r="2475" spans="1:4" x14ac:dyDescent="0.45">
      <c r="A2475">
        <v>4065498</v>
      </c>
      <c r="B2475">
        <v>2019</v>
      </c>
      <c r="C2475" t="s">
        <v>306</v>
      </c>
      <c r="D2475" t="s">
        <v>323</v>
      </c>
    </row>
    <row r="2476" spans="1:4" x14ac:dyDescent="0.45">
      <c r="A2476">
        <v>4065498</v>
      </c>
      <c r="B2476">
        <v>2019</v>
      </c>
      <c r="C2476" t="s">
        <v>307</v>
      </c>
      <c r="D2476" t="s">
        <v>324</v>
      </c>
    </row>
    <row r="2477" spans="1:4" x14ac:dyDescent="0.45">
      <c r="A2477">
        <v>4065807</v>
      </c>
      <c r="B2477">
        <v>2016</v>
      </c>
      <c r="C2477" t="s">
        <v>304</v>
      </c>
      <c r="D2477" t="s">
        <v>321</v>
      </c>
    </row>
    <row r="2478" spans="1:4" x14ac:dyDescent="0.45">
      <c r="A2478">
        <v>4065807</v>
      </c>
      <c r="B2478">
        <v>2016</v>
      </c>
      <c r="C2478" t="s">
        <v>302</v>
      </c>
      <c r="D2478" t="s">
        <v>319</v>
      </c>
    </row>
    <row r="2479" spans="1:4" x14ac:dyDescent="0.45">
      <c r="A2479">
        <v>4065807</v>
      </c>
      <c r="B2479">
        <v>2019</v>
      </c>
      <c r="C2479" t="s">
        <v>306</v>
      </c>
      <c r="D2479" t="s">
        <v>323</v>
      </c>
    </row>
    <row r="2480" spans="1:4" x14ac:dyDescent="0.45">
      <c r="A2480">
        <v>4065807</v>
      </c>
      <c r="B2480">
        <v>2019</v>
      </c>
      <c r="C2480" t="s">
        <v>307</v>
      </c>
      <c r="D2480" t="s">
        <v>324</v>
      </c>
    </row>
    <row r="2481" spans="1:4" x14ac:dyDescent="0.45">
      <c r="A2481">
        <v>4069966</v>
      </c>
      <c r="B2481">
        <v>2016</v>
      </c>
      <c r="C2481" t="s">
        <v>306</v>
      </c>
      <c r="D2481" t="s">
        <v>323</v>
      </c>
    </row>
    <row r="2482" spans="1:4" x14ac:dyDescent="0.45">
      <c r="A2482">
        <v>4069966</v>
      </c>
      <c r="B2482">
        <v>2016</v>
      </c>
      <c r="C2482" t="s">
        <v>307</v>
      </c>
      <c r="D2482" t="s">
        <v>324</v>
      </c>
    </row>
    <row r="2483" spans="1:4" x14ac:dyDescent="0.45">
      <c r="A2483">
        <v>4070443</v>
      </c>
      <c r="B2483">
        <v>2016</v>
      </c>
      <c r="C2483" t="s">
        <v>304</v>
      </c>
      <c r="D2483" t="s">
        <v>321</v>
      </c>
    </row>
    <row r="2484" spans="1:4" x14ac:dyDescent="0.45">
      <c r="A2484">
        <v>4070443</v>
      </c>
      <c r="B2484">
        <v>2016</v>
      </c>
      <c r="C2484" t="s">
        <v>302</v>
      </c>
      <c r="D2484" t="s">
        <v>319</v>
      </c>
    </row>
    <row r="2485" spans="1:4" x14ac:dyDescent="0.45">
      <c r="A2485">
        <v>4074177</v>
      </c>
      <c r="B2485">
        <v>2016</v>
      </c>
      <c r="C2485" t="s">
        <v>306</v>
      </c>
      <c r="D2485" t="s">
        <v>323</v>
      </c>
    </row>
    <row r="2486" spans="1:4" x14ac:dyDescent="0.45">
      <c r="A2486">
        <v>4074177</v>
      </c>
      <c r="B2486">
        <v>2016</v>
      </c>
      <c r="C2486" t="s">
        <v>307</v>
      </c>
      <c r="D2486" t="s">
        <v>324</v>
      </c>
    </row>
    <row r="2487" spans="1:4" x14ac:dyDescent="0.45">
      <c r="A2487">
        <v>4075387</v>
      </c>
      <c r="B2487">
        <v>2016</v>
      </c>
      <c r="C2487" t="s">
        <v>301</v>
      </c>
      <c r="D2487" t="s">
        <v>318</v>
      </c>
    </row>
    <row r="2488" spans="1:4" x14ac:dyDescent="0.45">
      <c r="A2488">
        <v>4075387</v>
      </c>
      <c r="B2488">
        <v>2016</v>
      </c>
      <c r="C2488" t="s">
        <v>302</v>
      </c>
      <c r="D2488" t="s">
        <v>319</v>
      </c>
    </row>
    <row r="2489" spans="1:4" x14ac:dyDescent="0.45">
      <c r="A2489">
        <v>4075387</v>
      </c>
      <c r="B2489">
        <v>2019</v>
      </c>
      <c r="C2489" t="s">
        <v>303</v>
      </c>
      <c r="D2489" t="s">
        <v>320</v>
      </c>
    </row>
    <row r="2490" spans="1:4" x14ac:dyDescent="0.45">
      <c r="A2490">
        <v>4075703</v>
      </c>
      <c r="B2490">
        <v>2016</v>
      </c>
      <c r="C2490" t="s">
        <v>306</v>
      </c>
      <c r="D2490" t="s">
        <v>323</v>
      </c>
    </row>
    <row r="2491" spans="1:4" x14ac:dyDescent="0.45">
      <c r="A2491">
        <v>4075703</v>
      </c>
      <c r="B2491">
        <v>2016</v>
      </c>
      <c r="C2491" t="s">
        <v>307</v>
      </c>
      <c r="D2491" t="s">
        <v>324</v>
      </c>
    </row>
    <row r="2492" spans="1:4" x14ac:dyDescent="0.45">
      <c r="A2492">
        <v>4076648</v>
      </c>
      <c r="B2492">
        <v>2016</v>
      </c>
      <c r="C2492" t="s">
        <v>306</v>
      </c>
      <c r="D2492" t="s">
        <v>323</v>
      </c>
    </row>
    <row r="2493" spans="1:4" x14ac:dyDescent="0.45">
      <c r="A2493">
        <v>4076648</v>
      </c>
      <c r="B2493">
        <v>2016</v>
      </c>
      <c r="C2493" t="s">
        <v>307</v>
      </c>
      <c r="D2493" t="s">
        <v>324</v>
      </c>
    </row>
    <row r="2494" spans="1:4" x14ac:dyDescent="0.45">
      <c r="A2494">
        <v>4076767</v>
      </c>
      <c r="B2494">
        <v>2016</v>
      </c>
      <c r="C2494" t="s">
        <v>306</v>
      </c>
      <c r="D2494" t="s">
        <v>323</v>
      </c>
    </row>
    <row r="2495" spans="1:4" x14ac:dyDescent="0.45">
      <c r="A2495">
        <v>4076767</v>
      </c>
      <c r="B2495">
        <v>2016</v>
      </c>
      <c r="C2495" t="s">
        <v>307</v>
      </c>
      <c r="D2495" t="s">
        <v>324</v>
      </c>
    </row>
    <row r="2496" spans="1:4" x14ac:dyDescent="0.45">
      <c r="A2496">
        <v>4076780</v>
      </c>
      <c r="B2496">
        <v>2016</v>
      </c>
      <c r="C2496" t="s">
        <v>306</v>
      </c>
      <c r="D2496" t="s">
        <v>323</v>
      </c>
    </row>
    <row r="2497" spans="1:4" x14ac:dyDescent="0.45">
      <c r="A2497">
        <v>4076780</v>
      </c>
      <c r="B2497">
        <v>2016</v>
      </c>
      <c r="C2497" t="s">
        <v>307</v>
      </c>
      <c r="D2497" t="s">
        <v>324</v>
      </c>
    </row>
    <row r="2498" spans="1:4" x14ac:dyDescent="0.45">
      <c r="A2498">
        <v>4089416</v>
      </c>
      <c r="B2498">
        <v>2016</v>
      </c>
      <c r="C2498" t="s">
        <v>308</v>
      </c>
      <c r="D2498" t="s">
        <v>325</v>
      </c>
    </row>
    <row r="2499" spans="1:4" x14ac:dyDescent="0.45">
      <c r="A2499">
        <v>4089416</v>
      </c>
      <c r="B2499">
        <v>2016</v>
      </c>
      <c r="C2499" t="s">
        <v>300</v>
      </c>
      <c r="D2499" t="s">
        <v>317</v>
      </c>
    </row>
    <row r="2500" spans="1:4" x14ac:dyDescent="0.45">
      <c r="A2500">
        <v>4090450</v>
      </c>
      <c r="B2500">
        <v>2019</v>
      </c>
      <c r="C2500" t="s">
        <v>305</v>
      </c>
      <c r="D2500" t="s">
        <v>322</v>
      </c>
    </row>
    <row r="2501" spans="1:4" x14ac:dyDescent="0.45">
      <c r="A2501">
        <v>4090450</v>
      </c>
      <c r="B2501">
        <v>2019</v>
      </c>
      <c r="C2501" t="s">
        <v>300</v>
      </c>
      <c r="D2501" t="s">
        <v>317</v>
      </c>
    </row>
    <row r="2502" spans="1:4" x14ac:dyDescent="0.45">
      <c r="A2502">
        <v>4091471</v>
      </c>
      <c r="B2502">
        <v>2019</v>
      </c>
      <c r="C2502" t="s">
        <v>308</v>
      </c>
      <c r="D2502" t="s">
        <v>325</v>
      </c>
    </row>
    <row r="2503" spans="1:4" x14ac:dyDescent="0.45">
      <c r="A2503">
        <v>4091471</v>
      </c>
      <c r="B2503">
        <v>2019</v>
      </c>
      <c r="C2503" t="s">
        <v>300</v>
      </c>
      <c r="D2503" t="s">
        <v>317</v>
      </c>
    </row>
    <row r="2504" spans="1:4" x14ac:dyDescent="0.45">
      <c r="A2504">
        <v>4092161</v>
      </c>
      <c r="B2504">
        <v>2019</v>
      </c>
      <c r="C2504" t="s">
        <v>308</v>
      </c>
      <c r="D2504" t="s">
        <v>325</v>
      </c>
    </row>
    <row r="2505" spans="1:4" x14ac:dyDescent="0.45">
      <c r="A2505">
        <v>4092161</v>
      </c>
      <c r="B2505">
        <v>2019</v>
      </c>
      <c r="C2505" t="s">
        <v>300</v>
      </c>
      <c r="D2505" t="s">
        <v>317</v>
      </c>
    </row>
    <row r="2506" spans="1:4" x14ac:dyDescent="0.45">
      <c r="A2506">
        <v>4092535</v>
      </c>
      <c r="B2506">
        <v>2016</v>
      </c>
      <c r="C2506" t="s">
        <v>304</v>
      </c>
      <c r="D2506" t="s">
        <v>321</v>
      </c>
    </row>
    <row r="2507" spans="1:4" x14ac:dyDescent="0.45">
      <c r="A2507">
        <v>4092535</v>
      </c>
      <c r="B2507">
        <v>2016</v>
      </c>
      <c r="C2507" t="s">
        <v>302</v>
      </c>
      <c r="D2507" t="s">
        <v>319</v>
      </c>
    </row>
    <row r="2508" spans="1:4" x14ac:dyDescent="0.45">
      <c r="A2508">
        <v>4092535</v>
      </c>
      <c r="B2508">
        <v>2019</v>
      </c>
      <c r="C2508" t="s">
        <v>310</v>
      </c>
      <c r="D2508" t="s">
        <v>327</v>
      </c>
    </row>
    <row r="2509" spans="1:4" x14ac:dyDescent="0.45">
      <c r="A2509">
        <v>4092535</v>
      </c>
      <c r="B2509">
        <v>2019</v>
      </c>
      <c r="C2509" t="s">
        <v>300</v>
      </c>
      <c r="D2509" t="s">
        <v>317</v>
      </c>
    </row>
    <row r="2510" spans="1:4" x14ac:dyDescent="0.45">
      <c r="A2510">
        <v>4092633</v>
      </c>
      <c r="B2510">
        <v>2019</v>
      </c>
      <c r="C2510" t="s">
        <v>305</v>
      </c>
      <c r="D2510" t="s">
        <v>322</v>
      </c>
    </row>
    <row r="2511" spans="1:4" x14ac:dyDescent="0.45">
      <c r="A2511">
        <v>4092633</v>
      </c>
      <c r="B2511">
        <v>2019</v>
      </c>
      <c r="C2511" t="s">
        <v>300</v>
      </c>
      <c r="D2511" t="s">
        <v>317</v>
      </c>
    </row>
    <row r="2512" spans="1:4" x14ac:dyDescent="0.45">
      <c r="A2512">
        <v>4092685</v>
      </c>
      <c r="B2512">
        <v>2016</v>
      </c>
      <c r="C2512" t="s">
        <v>305</v>
      </c>
      <c r="D2512" t="s">
        <v>322</v>
      </c>
    </row>
    <row r="2513" spans="1:4" x14ac:dyDescent="0.45">
      <c r="A2513">
        <v>4092685</v>
      </c>
      <c r="B2513">
        <v>2016</v>
      </c>
      <c r="C2513" t="s">
        <v>300</v>
      </c>
      <c r="D2513" t="s">
        <v>317</v>
      </c>
    </row>
    <row r="2514" spans="1:4" x14ac:dyDescent="0.45">
      <c r="A2514">
        <v>4200007</v>
      </c>
      <c r="B2514">
        <v>2016</v>
      </c>
      <c r="C2514" t="s">
        <v>306</v>
      </c>
      <c r="D2514" t="s">
        <v>323</v>
      </c>
    </row>
    <row r="2515" spans="1:4" x14ac:dyDescent="0.45">
      <c r="A2515">
        <v>4200007</v>
      </c>
      <c r="B2515">
        <v>2016</v>
      </c>
      <c r="C2515" t="s">
        <v>307</v>
      </c>
      <c r="D2515" t="s">
        <v>324</v>
      </c>
    </row>
    <row r="2516" spans="1:4" x14ac:dyDescent="0.45">
      <c r="A2516">
        <v>4200241</v>
      </c>
      <c r="B2516">
        <v>2019</v>
      </c>
      <c r="C2516" t="s">
        <v>306</v>
      </c>
      <c r="D2516" t="s">
        <v>323</v>
      </c>
    </row>
    <row r="2517" spans="1:4" x14ac:dyDescent="0.45">
      <c r="A2517">
        <v>4200241</v>
      </c>
      <c r="B2517">
        <v>2019</v>
      </c>
      <c r="C2517" t="s">
        <v>307</v>
      </c>
      <c r="D2517" t="s">
        <v>324</v>
      </c>
    </row>
    <row r="2518" spans="1:4" x14ac:dyDescent="0.45">
      <c r="A2518">
        <v>4200347</v>
      </c>
      <c r="B2518">
        <v>2019</v>
      </c>
      <c r="C2518" t="s">
        <v>305</v>
      </c>
      <c r="D2518" t="s">
        <v>322</v>
      </c>
    </row>
    <row r="2519" spans="1:4" x14ac:dyDescent="0.45">
      <c r="A2519">
        <v>4200347</v>
      </c>
      <c r="B2519">
        <v>2019</v>
      </c>
      <c r="C2519" t="s">
        <v>300</v>
      </c>
      <c r="D2519" t="s">
        <v>317</v>
      </c>
    </row>
    <row r="2520" spans="1:4" x14ac:dyDescent="0.45">
      <c r="A2520">
        <v>4200409</v>
      </c>
      <c r="B2520">
        <v>2019</v>
      </c>
      <c r="C2520" t="s">
        <v>306</v>
      </c>
      <c r="D2520" t="s">
        <v>323</v>
      </c>
    </row>
    <row r="2521" spans="1:4" x14ac:dyDescent="0.45">
      <c r="A2521">
        <v>4200409</v>
      </c>
      <c r="B2521">
        <v>2019</v>
      </c>
      <c r="C2521" t="s">
        <v>307</v>
      </c>
      <c r="D2521" t="s">
        <v>324</v>
      </c>
    </row>
    <row r="2522" spans="1:4" x14ac:dyDescent="0.45">
      <c r="A2522">
        <v>4200563</v>
      </c>
      <c r="B2522">
        <v>2019</v>
      </c>
      <c r="C2522" t="s">
        <v>306</v>
      </c>
      <c r="D2522" t="s">
        <v>323</v>
      </c>
    </row>
    <row r="2523" spans="1:4" x14ac:dyDescent="0.45">
      <c r="A2523">
        <v>4200563</v>
      </c>
      <c r="B2523">
        <v>2019</v>
      </c>
      <c r="C2523" t="s">
        <v>307</v>
      </c>
      <c r="D2523" t="s">
        <v>324</v>
      </c>
    </row>
    <row r="2524" spans="1:4" x14ac:dyDescent="0.45">
      <c r="A2524">
        <v>4200675</v>
      </c>
      <c r="B2524">
        <v>2016</v>
      </c>
      <c r="C2524" t="s">
        <v>304</v>
      </c>
      <c r="D2524" t="s">
        <v>321</v>
      </c>
    </row>
    <row r="2525" spans="1:4" x14ac:dyDescent="0.45">
      <c r="A2525">
        <v>4200675</v>
      </c>
      <c r="B2525">
        <v>2016</v>
      </c>
      <c r="C2525" t="s">
        <v>302</v>
      </c>
      <c r="D2525" t="s">
        <v>319</v>
      </c>
    </row>
    <row r="2526" spans="1:4" x14ac:dyDescent="0.45">
      <c r="A2526">
        <v>4200834</v>
      </c>
      <c r="B2526">
        <v>2016</v>
      </c>
      <c r="C2526" t="s">
        <v>301</v>
      </c>
      <c r="D2526" t="s">
        <v>318</v>
      </c>
    </row>
    <row r="2527" spans="1:4" x14ac:dyDescent="0.45">
      <c r="A2527">
        <v>4200834</v>
      </c>
      <c r="B2527">
        <v>2016</v>
      </c>
      <c r="C2527" t="s">
        <v>302</v>
      </c>
      <c r="D2527" t="s">
        <v>319</v>
      </c>
    </row>
    <row r="2528" spans="1:4" x14ac:dyDescent="0.45">
      <c r="A2528">
        <v>4200834</v>
      </c>
      <c r="B2528">
        <v>2019</v>
      </c>
      <c r="C2528" t="s">
        <v>303</v>
      </c>
      <c r="D2528" t="s">
        <v>320</v>
      </c>
    </row>
    <row r="2529" spans="1:4" x14ac:dyDescent="0.45">
      <c r="A2529">
        <v>4201105</v>
      </c>
      <c r="B2529">
        <v>2019</v>
      </c>
      <c r="C2529" t="s">
        <v>303</v>
      </c>
      <c r="D2529" t="s">
        <v>320</v>
      </c>
    </row>
    <row r="2530" spans="1:4" x14ac:dyDescent="0.45">
      <c r="A2530">
        <v>4201105</v>
      </c>
      <c r="B2530">
        <v>2019</v>
      </c>
      <c r="C2530" t="s">
        <v>302</v>
      </c>
      <c r="D2530" t="s">
        <v>319</v>
      </c>
    </row>
    <row r="2531" spans="1:4" x14ac:dyDescent="0.45">
      <c r="A2531">
        <v>4201181</v>
      </c>
      <c r="B2531">
        <v>2016</v>
      </c>
      <c r="C2531" t="s">
        <v>306</v>
      </c>
      <c r="D2531" t="s">
        <v>323</v>
      </c>
    </row>
    <row r="2532" spans="1:4" x14ac:dyDescent="0.45">
      <c r="A2532">
        <v>4201181</v>
      </c>
      <c r="B2532">
        <v>2016</v>
      </c>
      <c r="C2532" t="s">
        <v>307</v>
      </c>
      <c r="D2532" t="s">
        <v>324</v>
      </c>
    </row>
    <row r="2533" spans="1:4" x14ac:dyDescent="0.45">
      <c r="A2533">
        <v>4201299</v>
      </c>
      <c r="B2533">
        <v>2016</v>
      </c>
      <c r="C2533" t="s">
        <v>306</v>
      </c>
      <c r="D2533" t="s">
        <v>323</v>
      </c>
    </row>
    <row r="2534" spans="1:4" x14ac:dyDescent="0.45">
      <c r="A2534">
        <v>4201299</v>
      </c>
      <c r="B2534">
        <v>2016</v>
      </c>
      <c r="C2534" t="s">
        <v>307</v>
      </c>
      <c r="D2534" t="s">
        <v>324</v>
      </c>
    </row>
    <row r="2535" spans="1:4" x14ac:dyDescent="0.45">
      <c r="A2535">
        <v>4201397</v>
      </c>
      <c r="B2535">
        <v>2016</v>
      </c>
      <c r="C2535" t="s">
        <v>304</v>
      </c>
      <c r="D2535" t="s">
        <v>321</v>
      </c>
    </row>
    <row r="2536" spans="1:4" x14ac:dyDescent="0.45">
      <c r="A2536">
        <v>4201397</v>
      </c>
      <c r="B2536">
        <v>2016</v>
      </c>
      <c r="C2536" t="s">
        <v>302</v>
      </c>
      <c r="D2536" t="s">
        <v>319</v>
      </c>
    </row>
    <row r="2537" spans="1:4" x14ac:dyDescent="0.45">
      <c r="A2537">
        <v>4201416</v>
      </c>
      <c r="B2537">
        <v>2019</v>
      </c>
      <c r="C2537" t="s">
        <v>304</v>
      </c>
      <c r="D2537" t="s">
        <v>321</v>
      </c>
    </row>
    <row r="2538" spans="1:4" x14ac:dyDescent="0.45">
      <c r="A2538">
        <v>4201416</v>
      </c>
      <c r="B2538">
        <v>2019</v>
      </c>
      <c r="C2538" t="s">
        <v>302</v>
      </c>
      <c r="D2538" t="s">
        <v>319</v>
      </c>
    </row>
    <row r="2539" spans="1:4" x14ac:dyDescent="0.45">
      <c r="A2539">
        <v>4201508</v>
      </c>
      <c r="B2539">
        <v>2016</v>
      </c>
      <c r="C2539" t="s">
        <v>304</v>
      </c>
      <c r="D2539" t="s">
        <v>321</v>
      </c>
    </row>
    <row r="2540" spans="1:4" x14ac:dyDescent="0.45">
      <c r="A2540">
        <v>4201508</v>
      </c>
      <c r="B2540">
        <v>2016</v>
      </c>
      <c r="C2540" t="s">
        <v>302</v>
      </c>
      <c r="D2540" t="s">
        <v>319</v>
      </c>
    </row>
    <row r="2541" spans="1:4" x14ac:dyDescent="0.45">
      <c r="A2541">
        <v>4201616</v>
      </c>
      <c r="B2541">
        <v>2016</v>
      </c>
      <c r="C2541" t="s">
        <v>305</v>
      </c>
      <c r="D2541" t="s">
        <v>322</v>
      </c>
    </row>
    <row r="2542" spans="1:4" x14ac:dyDescent="0.45">
      <c r="A2542">
        <v>4201616</v>
      </c>
      <c r="B2542">
        <v>2016</v>
      </c>
      <c r="C2542" t="s">
        <v>300</v>
      </c>
      <c r="D2542" t="s">
        <v>317</v>
      </c>
    </row>
    <row r="2543" spans="1:4" x14ac:dyDescent="0.45">
      <c r="A2543">
        <v>4201761</v>
      </c>
      <c r="B2543">
        <v>2016</v>
      </c>
      <c r="C2543" t="s">
        <v>301</v>
      </c>
      <c r="D2543" t="s">
        <v>318</v>
      </c>
    </row>
    <row r="2544" spans="1:4" x14ac:dyDescent="0.45">
      <c r="A2544">
        <v>4201761</v>
      </c>
      <c r="B2544">
        <v>2016</v>
      </c>
      <c r="C2544" t="s">
        <v>302</v>
      </c>
      <c r="D2544" t="s">
        <v>319</v>
      </c>
    </row>
    <row r="2545" spans="1:4" x14ac:dyDescent="0.45">
      <c r="A2545">
        <v>4201761</v>
      </c>
      <c r="B2545">
        <v>2019</v>
      </c>
      <c r="C2545" t="s">
        <v>306</v>
      </c>
      <c r="D2545" t="s">
        <v>323</v>
      </c>
    </row>
    <row r="2546" spans="1:4" x14ac:dyDescent="0.45">
      <c r="A2546">
        <v>4201761</v>
      </c>
      <c r="B2546">
        <v>2019</v>
      </c>
      <c r="C2546" t="s">
        <v>307</v>
      </c>
      <c r="D2546" t="s">
        <v>324</v>
      </c>
    </row>
    <row r="2547" spans="1:4" x14ac:dyDescent="0.45">
      <c r="A2547">
        <v>4202023</v>
      </c>
      <c r="B2547">
        <v>2016</v>
      </c>
      <c r="C2547" t="s">
        <v>306</v>
      </c>
      <c r="D2547" t="s">
        <v>323</v>
      </c>
    </row>
    <row r="2548" spans="1:4" x14ac:dyDescent="0.45">
      <c r="A2548">
        <v>4202023</v>
      </c>
      <c r="B2548">
        <v>2016</v>
      </c>
      <c r="C2548" t="s">
        <v>307</v>
      </c>
      <c r="D2548" t="s">
        <v>324</v>
      </c>
    </row>
    <row r="2549" spans="1:4" x14ac:dyDescent="0.45">
      <c r="A2549">
        <v>4202094</v>
      </c>
      <c r="B2549">
        <v>2016</v>
      </c>
      <c r="C2549" t="s">
        <v>306</v>
      </c>
      <c r="D2549" t="s">
        <v>323</v>
      </c>
    </row>
    <row r="2550" spans="1:4" x14ac:dyDescent="0.45">
      <c r="A2550">
        <v>4202094</v>
      </c>
      <c r="B2550">
        <v>2016</v>
      </c>
      <c r="C2550" t="s">
        <v>307</v>
      </c>
      <c r="D2550" t="s">
        <v>324</v>
      </c>
    </row>
    <row r="2551" spans="1:4" x14ac:dyDescent="0.45">
      <c r="A2551">
        <v>4202097</v>
      </c>
      <c r="B2551">
        <v>2016</v>
      </c>
      <c r="C2551" t="s">
        <v>306</v>
      </c>
      <c r="D2551" t="s">
        <v>323</v>
      </c>
    </row>
    <row r="2552" spans="1:4" x14ac:dyDescent="0.45">
      <c r="A2552">
        <v>4202097</v>
      </c>
      <c r="B2552">
        <v>2016</v>
      </c>
      <c r="C2552" t="s">
        <v>307</v>
      </c>
      <c r="D2552" t="s">
        <v>324</v>
      </c>
    </row>
    <row r="2553" spans="1:4" x14ac:dyDescent="0.45">
      <c r="A2553">
        <v>4202248</v>
      </c>
      <c r="B2553">
        <v>2016</v>
      </c>
      <c r="C2553" t="s">
        <v>308</v>
      </c>
      <c r="D2553" t="s">
        <v>325</v>
      </c>
    </row>
    <row r="2554" spans="1:4" x14ac:dyDescent="0.45">
      <c r="A2554">
        <v>4202248</v>
      </c>
      <c r="B2554">
        <v>2016</v>
      </c>
      <c r="C2554" t="s">
        <v>300</v>
      </c>
      <c r="D2554" t="s">
        <v>317</v>
      </c>
    </row>
    <row r="2555" spans="1:4" x14ac:dyDescent="0.45">
      <c r="A2555">
        <v>4202255</v>
      </c>
      <c r="B2555">
        <v>2016</v>
      </c>
      <c r="C2555" t="s">
        <v>301</v>
      </c>
      <c r="D2555" t="s">
        <v>318</v>
      </c>
    </row>
    <row r="2556" spans="1:4" x14ac:dyDescent="0.45">
      <c r="A2556">
        <v>4202255</v>
      </c>
      <c r="B2556">
        <v>2016</v>
      </c>
      <c r="C2556" t="s">
        <v>302</v>
      </c>
      <c r="D2556" t="s">
        <v>319</v>
      </c>
    </row>
    <row r="2557" spans="1:4" x14ac:dyDescent="0.45">
      <c r="A2557">
        <v>4202255</v>
      </c>
      <c r="B2557">
        <v>2019</v>
      </c>
      <c r="C2557" t="s">
        <v>303</v>
      </c>
      <c r="D2557" t="s">
        <v>320</v>
      </c>
    </row>
    <row r="2558" spans="1:4" x14ac:dyDescent="0.45">
      <c r="A2558">
        <v>4202335</v>
      </c>
      <c r="B2558">
        <v>2016</v>
      </c>
      <c r="C2558" t="s">
        <v>306</v>
      </c>
      <c r="D2558" t="s">
        <v>323</v>
      </c>
    </row>
    <row r="2559" spans="1:4" x14ac:dyDescent="0.45">
      <c r="A2559">
        <v>4202335</v>
      </c>
      <c r="B2559">
        <v>2016</v>
      </c>
      <c r="C2559" t="s">
        <v>307</v>
      </c>
      <c r="D2559" t="s">
        <v>324</v>
      </c>
    </row>
    <row r="2560" spans="1:4" x14ac:dyDescent="0.45">
      <c r="A2560">
        <v>4202496</v>
      </c>
      <c r="B2560">
        <v>2016</v>
      </c>
      <c r="C2560" t="s">
        <v>304</v>
      </c>
      <c r="D2560" t="s">
        <v>321</v>
      </c>
    </row>
    <row r="2561" spans="1:4" x14ac:dyDescent="0.45">
      <c r="A2561">
        <v>4202496</v>
      </c>
      <c r="B2561">
        <v>2016</v>
      </c>
      <c r="C2561" t="s">
        <v>302</v>
      </c>
      <c r="D2561" t="s">
        <v>319</v>
      </c>
    </row>
    <row r="2562" spans="1:4" x14ac:dyDescent="0.45">
      <c r="A2562">
        <v>4202511</v>
      </c>
      <c r="B2562">
        <v>2016</v>
      </c>
      <c r="C2562" t="s">
        <v>301</v>
      </c>
      <c r="D2562" t="s">
        <v>318</v>
      </c>
    </row>
    <row r="2563" spans="1:4" x14ac:dyDescent="0.45">
      <c r="A2563">
        <v>4202511</v>
      </c>
      <c r="B2563">
        <v>2016</v>
      </c>
      <c r="C2563" t="s">
        <v>302</v>
      </c>
      <c r="D2563" t="s">
        <v>319</v>
      </c>
    </row>
    <row r="2564" spans="1:4" x14ac:dyDescent="0.45">
      <c r="A2564">
        <v>4203029</v>
      </c>
      <c r="B2564">
        <v>2016</v>
      </c>
      <c r="C2564" t="s">
        <v>304</v>
      </c>
      <c r="D2564" t="s">
        <v>321</v>
      </c>
    </row>
    <row r="2565" spans="1:4" x14ac:dyDescent="0.45">
      <c r="A2565">
        <v>4203029</v>
      </c>
      <c r="B2565">
        <v>2016</v>
      </c>
      <c r="C2565" t="s">
        <v>302</v>
      </c>
      <c r="D2565" t="s">
        <v>319</v>
      </c>
    </row>
    <row r="2566" spans="1:4" x14ac:dyDescent="0.45">
      <c r="A2566">
        <v>4203029</v>
      </c>
      <c r="B2566">
        <v>2019</v>
      </c>
      <c r="C2566" t="s">
        <v>306</v>
      </c>
      <c r="D2566" t="s">
        <v>323</v>
      </c>
    </row>
    <row r="2567" spans="1:4" x14ac:dyDescent="0.45">
      <c r="A2567">
        <v>4203029</v>
      </c>
      <c r="B2567">
        <v>2019</v>
      </c>
      <c r="C2567" t="s">
        <v>307</v>
      </c>
      <c r="D2567" t="s">
        <v>324</v>
      </c>
    </row>
    <row r="2568" spans="1:4" x14ac:dyDescent="0.45">
      <c r="A2568">
        <v>4203124</v>
      </c>
      <c r="B2568">
        <v>2016</v>
      </c>
      <c r="C2568" t="s">
        <v>306</v>
      </c>
      <c r="D2568" t="s">
        <v>323</v>
      </c>
    </row>
    <row r="2569" spans="1:4" x14ac:dyDescent="0.45">
      <c r="A2569">
        <v>4203124</v>
      </c>
      <c r="B2569">
        <v>2016</v>
      </c>
      <c r="C2569" t="s">
        <v>307</v>
      </c>
      <c r="D2569" t="s">
        <v>324</v>
      </c>
    </row>
    <row r="2570" spans="1:4" x14ac:dyDescent="0.45">
      <c r="A2570">
        <v>4203274</v>
      </c>
      <c r="B2570">
        <v>2019</v>
      </c>
      <c r="C2570" t="s">
        <v>306</v>
      </c>
      <c r="D2570" t="s">
        <v>323</v>
      </c>
    </row>
    <row r="2571" spans="1:4" x14ac:dyDescent="0.45">
      <c r="A2571">
        <v>4203274</v>
      </c>
      <c r="B2571">
        <v>2019</v>
      </c>
      <c r="C2571" t="s">
        <v>307</v>
      </c>
      <c r="D2571" t="s">
        <v>324</v>
      </c>
    </row>
    <row r="2572" spans="1:4" x14ac:dyDescent="0.45">
      <c r="A2572">
        <v>4203415</v>
      </c>
      <c r="B2572">
        <v>2016</v>
      </c>
      <c r="C2572" t="s">
        <v>306</v>
      </c>
      <c r="D2572" t="s">
        <v>323</v>
      </c>
    </row>
    <row r="2573" spans="1:4" x14ac:dyDescent="0.45">
      <c r="A2573">
        <v>4203415</v>
      </c>
      <c r="B2573">
        <v>2016</v>
      </c>
      <c r="C2573" t="s">
        <v>307</v>
      </c>
      <c r="D2573" t="s">
        <v>324</v>
      </c>
    </row>
    <row r="2574" spans="1:4" x14ac:dyDescent="0.45">
      <c r="A2574">
        <v>4203461</v>
      </c>
      <c r="B2574">
        <v>2016</v>
      </c>
      <c r="C2574" t="s">
        <v>304</v>
      </c>
      <c r="D2574" t="s">
        <v>321</v>
      </c>
    </row>
    <row r="2575" spans="1:4" x14ac:dyDescent="0.45">
      <c r="A2575">
        <v>4203461</v>
      </c>
      <c r="B2575">
        <v>2016</v>
      </c>
      <c r="C2575" t="s">
        <v>302</v>
      </c>
      <c r="D2575" t="s">
        <v>319</v>
      </c>
    </row>
    <row r="2576" spans="1:4" x14ac:dyDescent="0.45">
      <c r="A2576">
        <v>4204115</v>
      </c>
      <c r="B2576">
        <v>2019</v>
      </c>
      <c r="C2576" t="s">
        <v>306</v>
      </c>
      <c r="D2576" t="s">
        <v>323</v>
      </c>
    </row>
    <row r="2577" spans="1:4" x14ac:dyDescent="0.45">
      <c r="A2577">
        <v>4204115</v>
      </c>
      <c r="B2577">
        <v>2019</v>
      </c>
      <c r="C2577" t="s">
        <v>307</v>
      </c>
      <c r="D2577" t="s">
        <v>324</v>
      </c>
    </row>
    <row r="2578" spans="1:4" x14ac:dyDescent="0.45">
      <c r="A2578">
        <v>4204175</v>
      </c>
      <c r="B2578">
        <v>2019</v>
      </c>
      <c r="C2578" t="s">
        <v>306</v>
      </c>
      <c r="D2578" t="s">
        <v>323</v>
      </c>
    </row>
    <row r="2579" spans="1:4" x14ac:dyDescent="0.45">
      <c r="A2579">
        <v>4204175</v>
      </c>
      <c r="B2579">
        <v>2019</v>
      </c>
      <c r="C2579" t="s">
        <v>307</v>
      </c>
      <c r="D2579" t="s">
        <v>324</v>
      </c>
    </row>
    <row r="2580" spans="1:4" x14ac:dyDescent="0.45">
      <c r="A2580">
        <v>4204210</v>
      </c>
      <c r="B2580">
        <v>2016</v>
      </c>
      <c r="C2580" t="s">
        <v>304</v>
      </c>
      <c r="D2580" t="s">
        <v>321</v>
      </c>
    </row>
    <row r="2581" spans="1:4" x14ac:dyDescent="0.45">
      <c r="A2581">
        <v>4204210</v>
      </c>
      <c r="B2581">
        <v>2016</v>
      </c>
      <c r="C2581" t="s">
        <v>302</v>
      </c>
      <c r="D2581" t="s">
        <v>319</v>
      </c>
    </row>
    <row r="2582" spans="1:4" x14ac:dyDescent="0.45">
      <c r="A2582">
        <v>4204221</v>
      </c>
      <c r="B2582">
        <v>2016</v>
      </c>
      <c r="C2582" t="s">
        <v>308</v>
      </c>
      <c r="D2582" t="s">
        <v>325</v>
      </c>
    </row>
    <row r="2583" spans="1:4" x14ac:dyDescent="0.45">
      <c r="A2583">
        <v>4204221</v>
      </c>
      <c r="B2583">
        <v>2016</v>
      </c>
      <c r="C2583" t="s">
        <v>300</v>
      </c>
      <c r="D2583" t="s">
        <v>317</v>
      </c>
    </row>
    <row r="2584" spans="1:4" x14ac:dyDescent="0.45">
      <c r="A2584">
        <v>4204242</v>
      </c>
      <c r="B2584">
        <v>2016</v>
      </c>
      <c r="C2584" t="s">
        <v>301</v>
      </c>
      <c r="D2584" t="s">
        <v>318</v>
      </c>
    </row>
    <row r="2585" spans="1:4" x14ac:dyDescent="0.45">
      <c r="A2585">
        <v>4204242</v>
      </c>
      <c r="B2585">
        <v>2016</v>
      </c>
      <c r="C2585" t="s">
        <v>302</v>
      </c>
      <c r="D2585" t="s">
        <v>319</v>
      </c>
    </row>
    <row r="2586" spans="1:4" x14ac:dyDescent="0.45">
      <c r="A2586">
        <v>4204305</v>
      </c>
      <c r="B2586">
        <v>2019</v>
      </c>
      <c r="C2586" t="s">
        <v>305</v>
      </c>
      <c r="D2586" t="s">
        <v>322</v>
      </c>
    </row>
    <row r="2587" spans="1:4" x14ac:dyDescent="0.45">
      <c r="A2587">
        <v>4204305</v>
      </c>
      <c r="B2587">
        <v>2019</v>
      </c>
      <c r="C2587" t="s">
        <v>300</v>
      </c>
      <c r="D2587" t="s">
        <v>317</v>
      </c>
    </row>
    <row r="2588" spans="1:4" x14ac:dyDescent="0.45">
      <c r="A2588">
        <v>4204425</v>
      </c>
      <c r="B2588">
        <v>2016</v>
      </c>
      <c r="C2588" t="s">
        <v>304</v>
      </c>
      <c r="D2588" t="s">
        <v>321</v>
      </c>
    </row>
    <row r="2589" spans="1:4" x14ac:dyDescent="0.45">
      <c r="A2589">
        <v>4204425</v>
      </c>
      <c r="B2589">
        <v>2016</v>
      </c>
      <c r="C2589" t="s">
        <v>302</v>
      </c>
      <c r="D2589" t="s">
        <v>319</v>
      </c>
    </row>
    <row r="2590" spans="1:4" x14ac:dyDescent="0.45">
      <c r="A2590">
        <v>4204425</v>
      </c>
      <c r="B2590">
        <v>2019</v>
      </c>
      <c r="C2590" t="s">
        <v>305</v>
      </c>
      <c r="D2590" t="s">
        <v>322</v>
      </c>
    </row>
    <row r="2591" spans="1:4" x14ac:dyDescent="0.45">
      <c r="A2591">
        <v>4204425</v>
      </c>
      <c r="B2591">
        <v>2019</v>
      </c>
      <c r="C2591" t="s">
        <v>300</v>
      </c>
      <c r="D2591" t="s">
        <v>317</v>
      </c>
    </row>
    <row r="2592" spans="1:4" x14ac:dyDescent="0.45">
      <c r="A2592">
        <v>4204429</v>
      </c>
      <c r="B2592">
        <v>2016</v>
      </c>
      <c r="C2592" t="s">
        <v>306</v>
      </c>
      <c r="D2592" t="s">
        <v>323</v>
      </c>
    </row>
    <row r="2593" spans="1:4" x14ac:dyDescent="0.45">
      <c r="A2593">
        <v>4204429</v>
      </c>
      <c r="B2593">
        <v>2016</v>
      </c>
      <c r="C2593" t="s">
        <v>307</v>
      </c>
      <c r="D2593" t="s">
        <v>324</v>
      </c>
    </row>
    <row r="2594" spans="1:4" x14ac:dyDescent="0.45">
      <c r="A2594">
        <v>4204459</v>
      </c>
      <c r="B2594">
        <v>2016</v>
      </c>
      <c r="C2594" t="s">
        <v>306</v>
      </c>
      <c r="D2594" t="s">
        <v>323</v>
      </c>
    </row>
    <row r="2595" spans="1:4" x14ac:dyDescent="0.45">
      <c r="A2595">
        <v>4204459</v>
      </c>
      <c r="B2595">
        <v>2016</v>
      </c>
      <c r="C2595" t="s">
        <v>307</v>
      </c>
      <c r="D2595" t="s">
        <v>324</v>
      </c>
    </row>
    <row r="2596" spans="1:4" x14ac:dyDescent="0.45">
      <c r="A2596">
        <v>4204690</v>
      </c>
      <c r="B2596">
        <v>2016</v>
      </c>
      <c r="C2596" t="s">
        <v>304</v>
      </c>
      <c r="D2596" t="s">
        <v>321</v>
      </c>
    </row>
    <row r="2597" spans="1:4" x14ac:dyDescent="0.45">
      <c r="A2597">
        <v>4204690</v>
      </c>
      <c r="B2597">
        <v>2016</v>
      </c>
      <c r="C2597" t="s">
        <v>302</v>
      </c>
      <c r="D2597" t="s">
        <v>319</v>
      </c>
    </row>
    <row r="2598" spans="1:4" x14ac:dyDescent="0.45">
      <c r="A2598">
        <v>4205032</v>
      </c>
      <c r="B2598">
        <v>2016</v>
      </c>
      <c r="C2598" t="s">
        <v>305</v>
      </c>
      <c r="D2598" t="s">
        <v>322</v>
      </c>
    </row>
    <row r="2599" spans="1:4" x14ac:dyDescent="0.45">
      <c r="A2599">
        <v>4205032</v>
      </c>
      <c r="B2599">
        <v>2016</v>
      </c>
      <c r="C2599" t="s">
        <v>300</v>
      </c>
      <c r="D2599" t="s">
        <v>317</v>
      </c>
    </row>
    <row r="2600" spans="1:4" x14ac:dyDescent="0.45">
      <c r="A2600">
        <v>4205032</v>
      </c>
      <c r="B2600">
        <v>2019</v>
      </c>
      <c r="C2600" t="s">
        <v>308</v>
      </c>
      <c r="D2600" t="s">
        <v>325</v>
      </c>
    </row>
    <row r="2601" spans="1:4" x14ac:dyDescent="0.45">
      <c r="A2601">
        <v>4205047</v>
      </c>
      <c r="B2601">
        <v>2019</v>
      </c>
      <c r="C2601" t="s">
        <v>301</v>
      </c>
      <c r="D2601" t="s">
        <v>318</v>
      </c>
    </row>
    <row r="2602" spans="1:4" x14ac:dyDescent="0.45">
      <c r="A2602">
        <v>4205047</v>
      </c>
      <c r="B2602">
        <v>2019</v>
      </c>
      <c r="C2602" t="s">
        <v>302</v>
      </c>
      <c r="D2602" t="s">
        <v>319</v>
      </c>
    </row>
    <row r="2603" spans="1:4" x14ac:dyDescent="0.45">
      <c r="A2603">
        <v>4205194</v>
      </c>
      <c r="B2603">
        <v>2016</v>
      </c>
      <c r="C2603" t="s">
        <v>306</v>
      </c>
      <c r="D2603" t="s">
        <v>323</v>
      </c>
    </row>
    <row r="2604" spans="1:4" x14ac:dyDescent="0.45">
      <c r="A2604">
        <v>4205194</v>
      </c>
      <c r="B2604">
        <v>2016</v>
      </c>
      <c r="C2604" t="s">
        <v>307</v>
      </c>
      <c r="D2604" t="s">
        <v>324</v>
      </c>
    </row>
    <row r="2605" spans="1:4" x14ac:dyDescent="0.45">
      <c r="A2605">
        <v>4205194</v>
      </c>
      <c r="B2605">
        <v>2019</v>
      </c>
      <c r="C2605" t="s">
        <v>310</v>
      </c>
      <c r="D2605" t="s">
        <v>327</v>
      </c>
    </row>
    <row r="2606" spans="1:4" x14ac:dyDescent="0.45">
      <c r="A2606">
        <v>4205194</v>
      </c>
      <c r="B2606">
        <v>2019</v>
      </c>
      <c r="C2606" t="s">
        <v>300</v>
      </c>
      <c r="D2606" t="s">
        <v>317</v>
      </c>
    </row>
    <row r="2607" spans="1:4" x14ac:dyDescent="0.45">
      <c r="A2607">
        <v>4205596</v>
      </c>
      <c r="B2607">
        <v>2016</v>
      </c>
      <c r="C2607" t="s">
        <v>309</v>
      </c>
      <c r="D2607" t="s">
        <v>326</v>
      </c>
    </row>
    <row r="2608" spans="1:4" x14ac:dyDescent="0.45">
      <c r="A2608">
        <v>4205596</v>
      </c>
      <c r="B2608">
        <v>2016</v>
      </c>
      <c r="C2608" t="s">
        <v>307</v>
      </c>
      <c r="D2608" t="s">
        <v>324</v>
      </c>
    </row>
    <row r="2609" spans="1:4" x14ac:dyDescent="0.45">
      <c r="A2609">
        <v>4205596</v>
      </c>
      <c r="B2609">
        <v>2019</v>
      </c>
      <c r="C2609" t="s">
        <v>302</v>
      </c>
      <c r="D2609" t="s">
        <v>319</v>
      </c>
    </row>
    <row r="2610" spans="1:4" x14ac:dyDescent="0.45">
      <c r="A2610">
        <v>4205603</v>
      </c>
      <c r="B2610">
        <v>2016</v>
      </c>
      <c r="C2610" t="s">
        <v>306</v>
      </c>
      <c r="D2610" t="s">
        <v>323</v>
      </c>
    </row>
    <row r="2611" spans="1:4" x14ac:dyDescent="0.45">
      <c r="A2611">
        <v>4205603</v>
      </c>
      <c r="B2611">
        <v>2016</v>
      </c>
      <c r="C2611" t="s">
        <v>307</v>
      </c>
      <c r="D2611" t="s">
        <v>324</v>
      </c>
    </row>
    <row r="2612" spans="1:4" x14ac:dyDescent="0.45">
      <c r="A2612">
        <v>4205695</v>
      </c>
      <c r="B2612">
        <v>2019</v>
      </c>
      <c r="C2612" t="s">
        <v>304</v>
      </c>
      <c r="D2612" t="s">
        <v>321</v>
      </c>
    </row>
    <row r="2613" spans="1:4" x14ac:dyDescent="0.45">
      <c r="A2613">
        <v>4205695</v>
      </c>
      <c r="B2613">
        <v>2019</v>
      </c>
      <c r="C2613" t="s">
        <v>302</v>
      </c>
      <c r="D2613" t="s">
        <v>319</v>
      </c>
    </row>
    <row r="2614" spans="1:4" x14ac:dyDescent="0.45">
      <c r="A2614">
        <v>4205786</v>
      </c>
      <c r="B2614">
        <v>2016</v>
      </c>
      <c r="C2614" t="s">
        <v>306</v>
      </c>
      <c r="D2614" t="s">
        <v>323</v>
      </c>
    </row>
    <row r="2615" spans="1:4" x14ac:dyDescent="0.45">
      <c r="A2615">
        <v>4205786</v>
      </c>
      <c r="B2615">
        <v>2016</v>
      </c>
      <c r="C2615" t="s">
        <v>307</v>
      </c>
      <c r="D2615" t="s">
        <v>324</v>
      </c>
    </row>
    <row r="2616" spans="1:4" x14ac:dyDescent="0.45">
      <c r="A2616">
        <v>4205792</v>
      </c>
      <c r="B2616">
        <v>2016</v>
      </c>
      <c r="C2616" t="s">
        <v>304</v>
      </c>
      <c r="D2616" t="s">
        <v>321</v>
      </c>
    </row>
    <row r="2617" spans="1:4" x14ac:dyDescent="0.45">
      <c r="A2617">
        <v>4205792</v>
      </c>
      <c r="B2617">
        <v>2016</v>
      </c>
      <c r="C2617" t="s">
        <v>302</v>
      </c>
      <c r="D2617" t="s">
        <v>319</v>
      </c>
    </row>
    <row r="2618" spans="1:4" x14ac:dyDescent="0.45">
      <c r="A2618">
        <v>4205800</v>
      </c>
      <c r="B2618">
        <v>2016</v>
      </c>
      <c r="C2618" t="s">
        <v>308</v>
      </c>
      <c r="D2618" t="s">
        <v>325</v>
      </c>
    </row>
    <row r="2619" spans="1:4" x14ac:dyDescent="0.45">
      <c r="A2619">
        <v>4205800</v>
      </c>
      <c r="B2619">
        <v>2016</v>
      </c>
      <c r="C2619" t="s">
        <v>300</v>
      </c>
      <c r="D2619" t="s">
        <v>317</v>
      </c>
    </row>
    <row r="2620" spans="1:4" x14ac:dyDescent="0.45">
      <c r="A2620">
        <v>4206355</v>
      </c>
      <c r="B2620">
        <v>2016</v>
      </c>
      <c r="C2620" t="s">
        <v>304</v>
      </c>
      <c r="D2620" t="s">
        <v>321</v>
      </c>
    </row>
    <row r="2621" spans="1:4" x14ac:dyDescent="0.45">
      <c r="A2621">
        <v>4206355</v>
      </c>
      <c r="B2621">
        <v>2016</v>
      </c>
      <c r="C2621" t="s">
        <v>302</v>
      </c>
      <c r="D2621" t="s">
        <v>319</v>
      </c>
    </row>
    <row r="2622" spans="1:4" x14ac:dyDescent="0.45">
      <c r="A2622">
        <v>4206355</v>
      </c>
      <c r="B2622">
        <v>2019</v>
      </c>
      <c r="C2622" t="s">
        <v>306</v>
      </c>
      <c r="D2622" t="s">
        <v>323</v>
      </c>
    </row>
    <row r="2623" spans="1:4" x14ac:dyDescent="0.45">
      <c r="A2623">
        <v>4206355</v>
      </c>
      <c r="B2623">
        <v>2019</v>
      </c>
      <c r="C2623" t="s">
        <v>307</v>
      </c>
      <c r="D2623" t="s">
        <v>324</v>
      </c>
    </row>
    <row r="2624" spans="1:4" x14ac:dyDescent="0.45">
      <c r="A2624">
        <v>4206587</v>
      </c>
      <c r="B2624">
        <v>2016</v>
      </c>
      <c r="C2624" t="s">
        <v>304</v>
      </c>
      <c r="D2624" t="s">
        <v>321</v>
      </c>
    </row>
    <row r="2625" spans="1:4" x14ac:dyDescent="0.45">
      <c r="A2625">
        <v>4206587</v>
      </c>
      <c r="B2625">
        <v>2016</v>
      </c>
      <c r="C2625" t="s">
        <v>302</v>
      </c>
      <c r="D2625" t="s">
        <v>319</v>
      </c>
    </row>
    <row r="2626" spans="1:4" x14ac:dyDescent="0.45">
      <c r="A2626">
        <v>4206587</v>
      </c>
      <c r="B2626">
        <v>2019</v>
      </c>
      <c r="C2626" t="s">
        <v>303</v>
      </c>
      <c r="D2626" t="s">
        <v>320</v>
      </c>
    </row>
    <row r="2627" spans="1:4" x14ac:dyDescent="0.45">
      <c r="A2627">
        <v>4206639</v>
      </c>
      <c r="B2627">
        <v>2019</v>
      </c>
      <c r="C2627" t="s">
        <v>306</v>
      </c>
      <c r="D2627" t="s">
        <v>323</v>
      </c>
    </row>
    <row r="2628" spans="1:4" x14ac:dyDescent="0.45">
      <c r="A2628">
        <v>4206639</v>
      </c>
      <c r="B2628">
        <v>2019</v>
      </c>
      <c r="C2628" t="s">
        <v>307</v>
      </c>
      <c r="D2628" t="s">
        <v>324</v>
      </c>
    </row>
    <row r="2629" spans="1:4" x14ac:dyDescent="0.45">
      <c r="A2629">
        <v>4206747</v>
      </c>
      <c r="B2629">
        <v>2016</v>
      </c>
      <c r="C2629" t="s">
        <v>306</v>
      </c>
      <c r="D2629" t="s">
        <v>323</v>
      </c>
    </row>
    <row r="2630" spans="1:4" x14ac:dyDescent="0.45">
      <c r="A2630">
        <v>4206747</v>
      </c>
      <c r="B2630">
        <v>2016</v>
      </c>
      <c r="C2630" t="s">
        <v>307</v>
      </c>
      <c r="D2630" t="s">
        <v>324</v>
      </c>
    </row>
    <row r="2631" spans="1:4" x14ac:dyDescent="0.45">
      <c r="A2631">
        <v>4206907</v>
      </c>
      <c r="B2631">
        <v>2019</v>
      </c>
      <c r="C2631" t="s">
        <v>306</v>
      </c>
      <c r="D2631" t="s">
        <v>323</v>
      </c>
    </row>
    <row r="2632" spans="1:4" x14ac:dyDescent="0.45">
      <c r="A2632">
        <v>4206907</v>
      </c>
      <c r="B2632">
        <v>2019</v>
      </c>
      <c r="C2632" t="s">
        <v>307</v>
      </c>
      <c r="D2632" t="s">
        <v>324</v>
      </c>
    </row>
    <row r="2633" spans="1:4" x14ac:dyDescent="0.45">
      <c r="A2633">
        <v>4207255</v>
      </c>
      <c r="B2633">
        <v>2016</v>
      </c>
      <c r="C2633" t="s">
        <v>306</v>
      </c>
      <c r="D2633" t="s">
        <v>323</v>
      </c>
    </row>
    <row r="2634" spans="1:4" x14ac:dyDescent="0.45">
      <c r="A2634">
        <v>4207255</v>
      </c>
      <c r="B2634">
        <v>2016</v>
      </c>
      <c r="C2634" t="s">
        <v>307</v>
      </c>
      <c r="D2634" t="s">
        <v>324</v>
      </c>
    </row>
    <row r="2635" spans="1:4" x14ac:dyDescent="0.45">
      <c r="A2635">
        <v>4207256</v>
      </c>
      <c r="B2635">
        <v>2016</v>
      </c>
      <c r="C2635" t="s">
        <v>305</v>
      </c>
      <c r="D2635" t="s">
        <v>322</v>
      </c>
    </row>
    <row r="2636" spans="1:4" x14ac:dyDescent="0.45">
      <c r="A2636">
        <v>4207256</v>
      </c>
      <c r="B2636">
        <v>2016</v>
      </c>
      <c r="C2636" t="s">
        <v>300</v>
      </c>
      <c r="D2636" t="s">
        <v>317</v>
      </c>
    </row>
    <row r="2637" spans="1:4" x14ac:dyDescent="0.45">
      <c r="A2637">
        <v>4207438</v>
      </c>
      <c r="B2637">
        <v>2016</v>
      </c>
      <c r="C2637" t="s">
        <v>306</v>
      </c>
      <c r="D2637" t="s">
        <v>323</v>
      </c>
    </row>
    <row r="2638" spans="1:4" x14ac:dyDescent="0.45">
      <c r="A2638">
        <v>4207438</v>
      </c>
      <c r="B2638">
        <v>2016</v>
      </c>
      <c r="C2638" t="s">
        <v>307</v>
      </c>
      <c r="D2638" t="s">
        <v>324</v>
      </c>
    </row>
    <row r="2639" spans="1:4" x14ac:dyDescent="0.45">
      <c r="A2639">
        <v>4207582</v>
      </c>
      <c r="B2639">
        <v>2016</v>
      </c>
      <c r="C2639" t="s">
        <v>306</v>
      </c>
      <c r="D2639" t="s">
        <v>323</v>
      </c>
    </row>
    <row r="2640" spans="1:4" x14ac:dyDescent="0.45">
      <c r="A2640">
        <v>4207582</v>
      </c>
      <c r="B2640">
        <v>2016</v>
      </c>
      <c r="C2640" t="s">
        <v>307</v>
      </c>
      <c r="D2640" t="s">
        <v>324</v>
      </c>
    </row>
    <row r="2641" spans="1:4" x14ac:dyDescent="0.45">
      <c r="A2641">
        <v>4207872</v>
      </c>
      <c r="B2641">
        <v>2016</v>
      </c>
      <c r="C2641" t="s">
        <v>308</v>
      </c>
      <c r="D2641" t="s">
        <v>325</v>
      </c>
    </row>
    <row r="2642" spans="1:4" x14ac:dyDescent="0.45">
      <c r="A2642">
        <v>4207872</v>
      </c>
      <c r="B2642">
        <v>2016</v>
      </c>
      <c r="C2642" t="s">
        <v>300</v>
      </c>
      <c r="D2642" t="s">
        <v>317</v>
      </c>
    </row>
    <row r="2643" spans="1:4" x14ac:dyDescent="0.45">
      <c r="A2643">
        <v>4208211</v>
      </c>
      <c r="B2643">
        <v>2016</v>
      </c>
      <c r="C2643" t="s">
        <v>306</v>
      </c>
      <c r="D2643" t="s">
        <v>323</v>
      </c>
    </row>
    <row r="2644" spans="1:4" x14ac:dyDescent="0.45">
      <c r="A2644">
        <v>4208211</v>
      </c>
      <c r="B2644">
        <v>2016</v>
      </c>
      <c r="C2644" t="s">
        <v>307</v>
      </c>
      <c r="D2644" t="s">
        <v>324</v>
      </c>
    </row>
    <row r="2645" spans="1:4" x14ac:dyDescent="0.45">
      <c r="A2645">
        <v>4208231</v>
      </c>
      <c r="B2645">
        <v>2016</v>
      </c>
      <c r="C2645" t="s">
        <v>306</v>
      </c>
      <c r="D2645" t="s">
        <v>323</v>
      </c>
    </row>
    <row r="2646" spans="1:4" x14ac:dyDescent="0.45">
      <c r="A2646">
        <v>4208231</v>
      </c>
      <c r="B2646">
        <v>2016</v>
      </c>
      <c r="C2646" t="s">
        <v>307</v>
      </c>
      <c r="D2646" t="s">
        <v>324</v>
      </c>
    </row>
    <row r="2647" spans="1:4" x14ac:dyDescent="0.45">
      <c r="A2647">
        <v>4208264</v>
      </c>
      <c r="B2647">
        <v>2016</v>
      </c>
      <c r="C2647" t="s">
        <v>304</v>
      </c>
      <c r="D2647" t="s">
        <v>321</v>
      </c>
    </row>
    <row r="2648" spans="1:4" x14ac:dyDescent="0.45">
      <c r="A2648">
        <v>4208264</v>
      </c>
      <c r="B2648">
        <v>2016</v>
      </c>
      <c r="C2648" t="s">
        <v>302</v>
      </c>
      <c r="D2648" t="s">
        <v>319</v>
      </c>
    </row>
    <row r="2649" spans="1:4" x14ac:dyDescent="0.45">
      <c r="A2649">
        <v>4208264</v>
      </c>
      <c r="B2649">
        <v>2019</v>
      </c>
      <c r="C2649" t="s">
        <v>306</v>
      </c>
      <c r="D2649" t="s">
        <v>323</v>
      </c>
    </row>
    <row r="2650" spans="1:4" x14ac:dyDescent="0.45">
      <c r="A2650">
        <v>4208264</v>
      </c>
      <c r="B2650">
        <v>2019</v>
      </c>
      <c r="C2650" t="s">
        <v>307</v>
      </c>
      <c r="D2650" t="s">
        <v>324</v>
      </c>
    </row>
    <row r="2651" spans="1:4" x14ac:dyDescent="0.45">
      <c r="A2651">
        <v>4208269</v>
      </c>
      <c r="B2651">
        <v>2016</v>
      </c>
      <c r="C2651" t="s">
        <v>306</v>
      </c>
      <c r="D2651" t="s">
        <v>323</v>
      </c>
    </row>
    <row r="2652" spans="1:4" x14ac:dyDescent="0.45">
      <c r="A2652">
        <v>4208269</v>
      </c>
      <c r="B2652">
        <v>2016</v>
      </c>
      <c r="C2652" t="s">
        <v>307</v>
      </c>
      <c r="D2652" t="s">
        <v>324</v>
      </c>
    </row>
    <row r="2653" spans="1:4" x14ac:dyDescent="0.45">
      <c r="A2653">
        <v>4208349</v>
      </c>
      <c r="B2653">
        <v>2019</v>
      </c>
      <c r="C2653" t="s">
        <v>306</v>
      </c>
      <c r="D2653" t="s">
        <v>323</v>
      </c>
    </row>
    <row r="2654" spans="1:4" x14ac:dyDescent="0.45">
      <c r="A2654">
        <v>4208349</v>
      </c>
      <c r="B2654">
        <v>2019</v>
      </c>
      <c r="C2654" t="s">
        <v>307</v>
      </c>
      <c r="D2654" t="s">
        <v>324</v>
      </c>
    </row>
    <row r="2655" spans="1:4" x14ac:dyDescent="0.45">
      <c r="A2655">
        <v>4208538</v>
      </c>
      <c r="B2655">
        <v>2016</v>
      </c>
      <c r="C2655" t="s">
        <v>306</v>
      </c>
      <c r="D2655" t="s">
        <v>323</v>
      </c>
    </row>
    <row r="2656" spans="1:4" x14ac:dyDescent="0.45">
      <c r="A2656">
        <v>4208538</v>
      </c>
      <c r="B2656">
        <v>2016</v>
      </c>
      <c r="C2656" t="s">
        <v>307</v>
      </c>
      <c r="D2656" t="s">
        <v>324</v>
      </c>
    </row>
    <row r="2657" spans="1:4" x14ac:dyDescent="0.45">
      <c r="A2657">
        <v>4208620</v>
      </c>
      <c r="B2657">
        <v>2019</v>
      </c>
      <c r="C2657" t="s">
        <v>304</v>
      </c>
      <c r="D2657" t="s">
        <v>321</v>
      </c>
    </row>
    <row r="2658" spans="1:4" x14ac:dyDescent="0.45">
      <c r="A2658">
        <v>4208620</v>
      </c>
      <c r="B2658">
        <v>2019</v>
      </c>
      <c r="C2658" t="s">
        <v>302</v>
      </c>
      <c r="D2658" t="s">
        <v>319</v>
      </c>
    </row>
    <row r="2659" spans="1:4" x14ac:dyDescent="0.45">
      <c r="A2659">
        <v>4208639</v>
      </c>
      <c r="B2659">
        <v>2016</v>
      </c>
      <c r="C2659" t="s">
        <v>305</v>
      </c>
      <c r="D2659" t="s">
        <v>322</v>
      </c>
    </row>
    <row r="2660" spans="1:4" x14ac:dyDescent="0.45">
      <c r="A2660">
        <v>4208639</v>
      </c>
      <c r="B2660">
        <v>2016</v>
      </c>
      <c r="C2660" t="s">
        <v>300</v>
      </c>
      <c r="D2660" t="s">
        <v>317</v>
      </c>
    </row>
    <row r="2661" spans="1:4" x14ac:dyDescent="0.45">
      <c r="A2661">
        <v>4208675</v>
      </c>
      <c r="B2661">
        <v>2019</v>
      </c>
      <c r="C2661" t="s">
        <v>306</v>
      </c>
      <c r="D2661" t="s">
        <v>323</v>
      </c>
    </row>
    <row r="2662" spans="1:4" x14ac:dyDescent="0.45">
      <c r="A2662">
        <v>4208675</v>
      </c>
      <c r="B2662">
        <v>2019</v>
      </c>
      <c r="C2662" t="s">
        <v>307</v>
      </c>
      <c r="D2662" t="s">
        <v>324</v>
      </c>
    </row>
    <row r="2663" spans="1:4" x14ac:dyDescent="0.45">
      <c r="A2663">
        <v>4208730</v>
      </c>
      <c r="B2663">
        <v>2016</v>
      </c>
      <c r="C2663" t="s">
        <v>305</v>
      </c>
      <c r="D2663" t="s">
        <v>322</v>
      </c>
    </row>
    <row r="2664" spans="1:4" x14ac:dyDescent="0.45">
      <c r="A2664">
        <v>4208730</v>
      </c>
      <c r="B2664">
        <v>2016</v>
      </c>
      <c r="C2664" t="s">
        <v>300</v>
      </c>
      <c r="D2664" t="s">
        <v>317</v>
      </c>
    </row>
    <row r="2665" spans="1:4" x14ac:dyDescent="0.45">
      <c r="A2665">
        <v>4209671</v>
      </c>
      <c r="B2665">
        <v>2016</v>
      </c>
      <c r="C2665" t="s">
        <v>304</v>
      </c>
      <c r="D2665" t="s">
        <v>321</v>
      </c>
    </row>
    <row r="2666" spans="1:4" x14ac:dyDescent="0.45">
      <c r="A2666">
        <v>4209671</v>
      </c>
      <c r="B2666">
        <v>2016</v>
      </c>
      <c r="C2666" t="s">
        <v>302</v>
      </c>
      <c r="D2666" t="s">
        <v>319</v>
      </c>
    </row>
    <row r="2667" spans="1:4" x14ac:dyDescent="0.45">
      <c r="A2667">
        <v>4209774</v>
      </c>
      <c r="B2667">
        <v>2019</v>
      </c>
      <c r="C2667" t="s">
        <v>306</v>
      </c>
      <c r="D2667" t="s">
        <v>323</v>
      </c>
    </row>
    <row r="2668" spans="1:4" x14ac:dyDescent="0.45">
      <c r="A2668">
        <v>4209774</v>
      </c>
      <c r="B2668">
        <v>2019</v>
      </c>
      <c r="C2668" t="s">
        <v>307</v>
      </c>
      <c r="D2668" t="s">
        <v>324</v>
      </c>
    </row>
    <row r="2669" spans="1:4" x14ac:dyDescent="0.45">
      <c r="A2669">
        <v>4210057</v>
      </c>
      <c r="B2669">
        <v>2016</v>
      </c>
      <c r="C2669" t="s">
        <v>304</v>
      </c>
      <c r="D2669" t="s">
        <v>321</v>
      </c>
    </row>
    <row r="2670" spans="1:4" x14ac:dyDescent="0.45">
      <c r="A2670">
        <v>4210057</v>
      </c>
      <c r="B2670">
        <v>2016</v>
      </c>
      <c r="C2670" t="s">
        <v>302</v>
      </c>
      <c r="D2670" t="s">
        <v>319</v>
      </c>
    </row>
    <row r="2671" spans="1:4" x14ac:dyDescent="0.45">
      <c r="A2671">
        <v>4210131</v>
      </c>
      <c r="B2671">
        <v>2016</v>
      </c>
      <c r="C2671" t="s">
        <v>306</v>
      </c>
      <c r="D2671" t="s">
        <v>323</v>
      </c>
    </row>
    <row r="2672" spans="1:4" x14ac:dyDescent="0.45">
      <c r="A2672">
        <v>4210131</v>
      </c>
      <c r="B2672">
        <v>2016</v>
      </c>
      <c r="C2672" t="s">
        <v>307</v>
      </c>
      <c r="D2672" t="s">
        <v>324</v>
      </c>
    </row>
    <row r="2673" spans="1:4" x14ac:dyDescent="0.45">
      <c r="A2673">
        <v>4210165</v>
      </c>
      <c r="B2673">
        <v>2016</v>
      </c>
      <c r="C2673" t="s">
        <v>304</v>
      </c>
      <c r="D2673" t="s">
        <v>321</v>
      </c>
    </row>
    <row r="2674" spans="1:4" x14ac:dyDescent="0.45">
      <c r="A2674">
        <v>4210165</v>
      </c>
      <c r="B2674">
        <v>2016</v>
      </c>
      <c r="C2674" t="s">
        <v>302</v>
      </c>
      <c r="D2674" t="s">
        <v>319</v>
      </c>
    </row>
    <row r="2675" spans="1:4" x14ac:dyDescent="0.45">
      <c r="A2675">
        <v>4210165</v>
      </c>
      <c r="B2675">
        <v>2019</v>
      </c>
      <c r="C2675" t="s">
        <v>303</v>
      </c>
      <c r="D2675" t="s">
        <v>320</v>
      </c>
    </row>
    <row r="2676" spans="1:4" x14ac:dyDescent="0.45">
      <c r="A2676">
        <v>4210294</v>
      </c>
      <c r="B2676">
        <v>2016</v>
      </c>
      <c r="C2676" t="s">
        <v>301</v>
      </c>
      <c r="D2676" t="s">
        <v>318</v>
      </c>
    </row>
    <row r="2677" spans="1:4" x14ac:dyDescent="0.45">
      <c r="A2677">
        <v>4210294</v>
      </c>
      <c r="B2677">
        <v>2016</v>
      </c>
      <c r="C2677" t="s">
        <v>302</v>
      </c>
      <c r="D2677" t="s">
        <v>319</v>
      </c>
    </row>
    <row r="2678" spans="1:4" x14ac:dyDescent="0.45">
      <c r="A2678">
        <v>4210294</v>
      </c>
      <c r="B2678">
        <v>2019</v>
      </c>
      <c r="C2678" t="s">
        <v>303</v>
      </c>
      <c r="D2678" t="s">
        <v>320</v>
      </c>
    </row>
    <row r="2679" spans="1:4" x14ac:dyDescent="0.45">
      <c r="A2679">
        <v>4210322</v>
      </c>
      <c r="B2679">
        <v>2016</v>
      </c>
      <c r="C2679" t="s">
        <v>310</v>
      </c>
      <c r="D2679" t="s">
        <v>327</v>
      </c>
    </row>
    <row r="2680" spans="1:4" x14ac:dyDescent="0.45">
      <c r="A2680">
        <v>4210322</v>
      </c>
      <c r="B2680">
        <v>2016</v>
      </c>
      <c r="C2680" t="s">
        <v>300</v>
      </c>
      <c r="D2680" t="s">
        <v>317</v>
      </c>
    </row>
    <row r="2681" spans="1:4" x14ac:dyDescent="0.45">
      <c r="A2681">
        <v>4210322</v>
      </c>
      <c r="B2681">
        <v>2019</v>
      </c>
      <c r="C2681" t="s">
        <v>304</v>
      </c>
      <c r="D2681" t="s">
        <v>321</v>
      </c>
    </row>
    <row r="2682" spans="1:4" x14ac:dyDescent="0.45">
      <c r="A2682">
        <v>4210322</v>
      </c>
      <c r="B2682">
        <v>2019</v>
      </c>
      <c r="C2682" t="s">
        <v>302</v>
      </c>
      <c r="D2682" t="s">
        <v>319</v>
      </c>
    </row>
    <row r="2683" spans="1:4" x14ac:dyDescent="0.45">
      <c r="A2683">
        <v>4210342</v>
      </c>
      <c r="B2683">
        <v>2016</v>
      </c>
      <c r="C2683" t="s">
        <v>304</v>
      </c>
      <c r="D2683" t="s">
        <v>321</v>
      </c>
    </row>
    <row r="2684" spans="1:4" x14ac:dyDescent="0.45">
      <c r="A2684">
        <v>4210342</v>
      </c>
      <c r="B2684">
        <v>2016</v>
      </c>
      <c r="C2684" t="s">
        <v>302</v>
      </c>
      <c r="D2684" t="s">
        <v>319</v>
      </c>
    </row>
    <row r="2685" spans="1:4" x14ac:dyDescent="0.45">
      <c r="A2685">
        <v>4210410</v>
      </c>
      <c r="B2685">
        <v>2016</v>
      </c>
      <c r="C2685" t="s">
        <v>305</v>
      </c>
      <c r="D2685" t="s">
        <v>322</v>
      </c>
    </row>
    <row r="2686" spans="1:4" x14ac:dyDescent="0.45">
      <c r="A2686">
        <v>4210410</v>
      </c>
      <c r="B2686">
        <v>2016</v>
      </c>
      <c r="C2686" t="s">
        <v>300</v>
      </c>
      <c r="D2686" t="s">
        <v>317</v>
      </c>
    </row>
    <row r="2687" spans="1:4" x14ac:dyDescent="0.45">
      <c r="A2687">
        <v>4210429</v>
      </c>
      <c r="B2687">
        <v>2016</v>
      </c>
      <c r="C2687" t="s">
        <v>304</v>
      </c>
      <c r="D2687" t="s">
        <v>321</v>
      </c>
    </row>
    <row r="2688" spans="1:4" x14ac:dyDescent="0.45">
      <c r="A2688">
        <v>4210429</v>
      </c>
      <c r="B2688">
        <v>2016</v>
      </c>
      <c r="C2688" t="s">
        <v>302</v>
      </c>
      <c r="D2688" t="s">
        <v>319</v>
      </c>
    </row>
    <row r="2689" spans="1:4" x14ac:dyDescent="0.45">
      <c r="A2689">
        <v>4210457</v>
      </c>
      <c r="B2689">
        <v>2016</v>
      </c>
      <c r="C2689" t="s">
        <v>306</v>
      </c>
      <c r="D2689" t="s">
        <v>323</v>
      </c>
    </row>
    <row r="2690" spans="1:4" x14ac:dyDescent="0.45">
      <c r="A2690">
        <v>4210457</v>
      </c>
      <c r="B2690">
        <v>2016</v>
      </c>
      <c r="C2690" t="s">
        <v>307</v>
      </c>
      <c r="D2690" t="s">
        <v>324</v>
      </c>
    </row>
    <row r="2691" spans="1:4" x14ac:dyDescent="0.45">
      <c r="A2691">
        <v>4210893</v>
      </c>
      <c r="B2691">
        <v>2016</v>
      </c>
      <c r="C2691" t="s">
        <v>308</v>
      </c>
      <c r="D2691" t="s">
        <v>325</v>
      </c>
    </row>
    <row r="2692" spans="1:4" x14ac:dyDescent="0.45">
      <c r="A2692">
        <v>4210893</v>
      </c>
      <c r="B2692">
        <v>2016</v>
      </c>
      <c r="C2692" t="s">
        <v>300</v>
      </c>
      <c r="D2692" t="s">
        <v>317</v>
      </c>
    </row>
    <row r="2693" spans="1:4" x14ac:dyDescent="0.45">
      <c r="A2693">
        <v>4210992</v>
      </c>
      <c r="B2693">
        <v>2016</v>
      </c>
      <c r="C2693" t="s">
        <v>304</v>
      </c>
      <c r="D2693" t="s">
        <v>321</v>
      </c>
    </row>
    <row r="2694" spans="1:4" x14ac:dyDescent="0.45">
      <c r="A2694">
        <v>4210992</v>
      </c>
      <c r="B2694">
        <v>2016</v>
      </c>
      <c r="C2694" t="s">
        <v>302</v>
      </c>
      <c r="D2694" t="s">
        <v>319</v>
      </c>
    </row>
    <row r="2695" spans="1:4" x14ac:dyDescent="0.45">
      <c r="A2695">
        <v>4211715</v>
      </c>
      <c r="B2695">
        <v>2016</v>
      </c>
      <c r="C2695" t="s">
        <v>304</v>
      </c>
      <c r="D2695" t="s">
        <v>321</v>
      </c>
    </row>
    <row r="2696" spans="1:4" x14ac:dyDescent="0.45">
      <c r="A2696">
        <v>4211715</v>
      </c>
      <c r="B2696">
        <v>2016</v>
      </c>
      <c r="C2696" t="s">
        <v>302</v>
      </c>
      <c r="D2696" t="s">
        <v>319</v>
      </c>
    </row>
    <row r="2697" spans="1:4" x14ac:dyDescent="0.45">
      <c r="A2697">
        <v>4211780</v>
      </c>
      <c r="B2697">
        <v>2019</v>
      </c>
      <c r="C2697" t="s">
        <v>305</v>
      </c>
      <c r="D2697" t="s">
        <v>322</v>
      </c>
    </row>
    <row r="2698" spans="1:4" x14ac:dyDescent="0.45">
      <c r="A2698">
        <v>4211780</v>
      </c>
      <c r="B2698">
        <v>2019</v>
      </c>
      <c r="C2698" t="s">
        <v>300</v>
      </c>
      <c r="D2698" t="s">
        <v>317</v>
      </c>
    </row>
    <row r="2699" spans="1:4" x14ac:dyDescent="0.45">
      <c r="A2699">
        <v>4212001</v>
      </c>
      <c r="B2699">
        <v>2016</v>
      </c>
      <c r="C2699" t="s">
        <v>309</v>
      </c>
      <c r="D2699" t="s">
        <v>326</v>
      </c>
    </row>
    <row r="2700" spans="1:4" x14ac:dyDescent="0.45">
      <c r="A2700">
        <v>4212001</v>
      </c>
      <c r="B2700">
        <v>2016</v>
      </c>
      <c r="C2700" t="s">
        <v>307</v>
      </c>
      <c r="D2700" t="s">
        <v>324</v>
      </c>
    </row>
    <row r="2701" spans="1:4" x14ac:dyDescent="0.45">
      <c r="A2701">
        <v>4212001</v>
      </c>
      <c r="B2701">
        <v>2019</v>
      </c>
      <c r="C2701" t="s">
        <v>302</v>
      </c>
      <c r="D2701" t="s">
        <v>319</v>
      </c>
    </row>
    <row r="2702" spans="1:4" x14ac:dyDescent="0.45">
      <c r="A2702">
        <v>4212122</v>
      </c>
      <c r="B2702">
        <v>2016</v>
      </c>
      <c r="C2702" t="s">
        <v>304</v>
      </c>
      <c r="D2702" t="s">
        <v>321</v>
      </c>
    </row>
    <row r="2703" spans="1:4" x14ac:dyDescent="0.45">
      <c r="A2703">
        <v>4212122</v>
      </c>
      <c r="B2703">
        <v>2016</v>
      </c>
      <c r="C2703" t="s">
        <v>302</v>
      </c>
      <c r="D2703" t="s">
        <v>319</v>
      </c>
    </row>
    <row r="2704" spans="1:4" x14ac:dyDescent="0.45">
      <c r="A2704">
        <v>4212874</v>
      </c>
      <c r="B2704">
        <v>2016</v>
      </c>
      <c r="C2704" t="s">
        <v>305</v>
      </c>
      <c r="D2704" t="s">
        <v>322</v>
      </c>
    </row>
    <row r="2705" spans="1:4" x14ac:dyDescent="0.45">
      <c r="A2705">
        <v>487027013</v>
      </c>
      <c r="B2705">
        <v>2019</v>
      </c>
      <c r="C2705" t="s">
        <v>302</v>
      </c>
      <c r="D2705" t="s">
        <v>319</v>
      </c>
    </row>
    <row r="2706" spans="1:4" x14ac:dyDescent="0.45">
      <c r="A2706">
        <v>487027014</v>
      </c>
      <c r="B2706">
        <v>2019</v>
      </c>
      <c r="C2706" t="s">
        <v>309</v>
      </c>
      <c r="D2706" t="s">
        <v>326</v>
      </c>
    </row>
    <row r="2707" spans="1:4" x14ac:dyDescent="0.45">
      <c r="A2707">
        <v>487027014</v>
      </c>
      <c r="B2707">
        <v>2019</v>
      </c>
      <c r="C2707" t="s">
        <v>307</v>
      </c>
      <c r="D2707" t="s">
        <v>324</v>
      </c>
    </row>
    <row r="2708" spans="1:4" x14ac:dyDescent="0.45">
      <c r="A2708">
        <v>487027015</v>
      </c>
      <c r="B2708">
        <v>2019</v>
      </c>
      <c r="C2708" t="s">
        <v>309</v>
      </c>
      <c r="D2708" t="s">
        <v>326</v>
      </c>
    </row>
    <row r="2709" spans="1:4" x14ac:dyDescent="0.45">
      <c r="A2709">
        <v>487027015</v>
      </c>
      <c r="B2709">
        <v>2019</v>
      </c>
      <c r="C2709" t="s">
        <v>307</v>
      </c>
      <c r="D2709" t="s">
        <v>324</v>
      </c>
    </row>
    <row r="2710" spans="1:4" x14ac:dyDescent="0.45">
      <c r="A2710">
        <v>487027016</v>
      </c>
      <c r="B2710">
        <v>2019</v>
      </c>
      <c r="C2710" t="s">
        <v>309</v>
      </c>
      <c r="D2710" t="s">
        <v>326</v>
      </c>
    </row>
    <row r="2711" spans="1:4" x14ac:dyDescent="0.45">
      <c r="A2711">
        <v>487027016</v>
      </c>
      <c r="B2711">
        <v>2019</v>
      </c>
      <c r="C2711" t="s">
        <v>307</v>
      </c>
      <c r="D2711" t="s">
        <v>324</v>
      </c>
    </row>
    <row r="2712" spans="1:4" x14ac:dyDescent="0.45">
      <c r="A2712">
        <v>487027017</v>
      </c>
      <c r="B2712">
        <v>2019</v>
      </c>
      <c r="C2712" t="s">
        <v>309</v>
      </c>
      <c r="D2712" t="s">
        <v>326</v>
      </c>
    </row>
    <row r="2713" spans="1:4" x14ac:dyDescent="0.45">
      <c r="A2713">
        <v>487027017</v>
      </c>
      <c r="B2713">
        <v>2019</v>
      </c>
      <c r="C2713" t="s">
        <v>307</v>
      </c>
      <c r="D2713" t="s">
        <v>324</v>
      </c>
    </row>
    <row r="2714" spans="1:4" x14ac:dyDescent="0.45">
      <c r="A2714">
        <v>487027018</v>
      </c>
      <c r="B2714">
        <v>2019</v>
      </c>
      <c r="C2714" t="s">
        <v>309</v>
      </c>
      <c r="D2714" t="s">
        <v>326</v>
      </c>
    </row>
    <row r="2715" spans="1:4" x14ac:dyDescent="0.45">
      <c r="A2715">
        <v>487027018</v>
      </c>
      <c r="B2715">
        <v>2019</v>
      </c>
      <c r="C2715" t="s">
        <v>307</v>
      </c>
      <c r="D2715" t="s">
        <v>324</v>
      </c>
    </row>
    <row r="2716" spans="1:4" x14ac:dyDescent="0.45">
      <c r="A2716">
        <v>487027019</v>
      </c>
      <c r="B2716">
        <v>2019</v>
      </c>
      <c r="C2716" t="s">
        <v>304</v>
      </c>
      <c r="D2716" t="s">
        <v>321</v>
      </c>
    </row>
    <row r="2717" spans="1:4" x14ac:dyDescent="0.45">
      <c r="A2717">
        <v>487027019</v>
      </c>
      <c r="B2717">
        <v>2019</v>
      </c>
      <c r="C2717" t="s">
        <v>302</v>
      </c>
      <c r="D2717" t="s">
        <v>319</v>
      </c>
    </row>
    <row r="2718" spans="1:4" x14ac:dyDescent="0.45">
      <c r="A2718">
        <v>487027020</v>
      </c>
      <c r="B2718">
        <v>2019</v>
      </c>
      <c r="C2718" t="s">
        <v>303</v>
      </c>
      <c r="D2718" t="s">
        <v>320</v>
      </c>
    </row>
    <row r="2719" spans="1:4" x14ac:dyDescent="0.45">
      <c r="A2719">
        <v>487027020</v>
      </c>
      <c r="B2719">
        <v>2019</v>
      </c>
      <c r="C2719" t="s">
        <v>302</v>
      </c>
      <c r="D2719" t="s">
        <v>319</v>
      </c>
    </row>
    <row r="2720" spans="1:4" x14ac:dyDescent="0.45">
      <c r="A2720">
        <v>487027021</v>
      </c>
      <c r="B2720">
        <v>2019</v>
      </c>
      <c r="C2720" t="s">
        <v>303</v>
      </c>
      <c r="D2720" t="s">
        <v>320</v>
      </c>
    </row>
    <row r="2721" spans="1:4" x14ac:dyDescent="0.45">
      <c r="A2721">
        <v>487027021</v>
      </c>
      <c r="B2721">
        <v>2019</v>
      </c>
      <c r="C2721" t="s">
        <v>302</v>
      </c>
      <c r="D2721" t="s">
        <v>319</v>
      </c>
    </row>
    <row r="2722" spans="1:4" x14ac:dyDescent="0.45">
      <c r="A2722">
        <v>487027022</v>
      </c>
      <c r="B2722">
        <v>2016</v>
      </c>
      <c r="C2722" t="s">
        <v>304</v>
      </c>
      <c r="D2722" t="s">
        <v>321</v>
      </c>
    </row>
    <row r="2723" spans="1:4" x14ac:dyDescent="0.45">
      <c r="A2723">
        <v>487027022</v>
      </c>
      <c r="B2723">
        <v>2016</v>
      </c>
      <c r="C2723" t="s">
        <v>302</v>
      </c>
      <c r="D2723" t="s">
        <v>319</v>
      </c>
    </row>
    <row r="2724" spans="1:4" x14ac:dyDescent="0.45">
      <c r="A2724">
        <v>487027023</v>
      </c>
      <c r="B2724">
        <v>2019</v>
      </c>
      <c r="C2724" t="s">
        <v>304</v>
      </c>
      <c r="D2724" t="s">
        <v>321</v>
      </c>
    </row>
    <row r="2725" spans="1:4" x14ac:dyDescent="0.45">
      <c r="A2725">
        <v>487027023</v>
      </c>
      <c r="B2725">
        <v>2019</v>
      </c>
      <c r="C2725" t="s">
        <v>302</v>
      </c>
      <c r="D2725" t="s">
        <v>319</v>
      </c>
    </row>
    <row r="2726" spans="1:4" x14ac:dyDescent="0.45">
      <c r="A2726">
        <v>487027024</v>
      </c>
      <c r="B2726">
        <v>2019</v>
      </c>
      <c r="C2726" t="s">
        <v>305</v>
      </c>
      <c r="D2726" t="s">
        <v>322</v>
      </c>
    </row>
    <row r="2727" spans="1:4" x14ac:dyDescent="0.45">
      <c r="A2727">
        <v>487027024</v>
      </c>
      <c r="B2727">
        <v>2019</v>
      </c>
      <c r="C2727" t="s">
        <v>300</v>
      </c>
      <c r="D2727" t="s">
        <v>317</v>
      </c>
    </row>
    <row r="2728" spans="1:4" x14ac:dyDescent="0.45">
      <c r="A2728">
        <v>487027025</v>
      </c>
      <c r="B2728">
        <v>2019</v>
      </c>
      <c r="C2728" t="s">
        <v>308</v>
      </c>
      <c r="D2728" t="s">
        <v>325</v>
      </c>
    </row>
    <row r="2729" spans="1:4" x14ac:dyDescent="0.45">
      <c r="A2729">
        <v>487027025</v>
      </c>
      <c r="B2729">
        <v>2019</v>
      </c>
      <c r="C2729" t="s">
        <v>300</v>
      </c>
      <c r="D2729" t="s">
        <v>317</v>
      </c>
    </row>
    <row r="2730" spans="1:4" x14ac:dyDescent="0.45">
      <c r="A2730">
        <v>487027026</v>
      </c>
      <c r="B2730">
        <v>2019</v>
      </c>
      <c r="C2730" t="s">
        <v>306</v>
      </c>
      <c r="D2730" t="s">
        <v>323</v>
      </c>
    </row>
    <row r="2731" spans="1:4" x14ac:dyDescent="0.45">
      <c r="A2731">
        <v>487027026</v>
      </c>
      <c r="B2731">
        <v>2019</v>
      </c>
      <c r="C2731" t="s">
        <v>307</v>
      </c>
      <c r="D2731" t="s">
        <v>324</v>
      </c>
    </row>
    <row r="2732" spans="1:4" x14ac:dyDescent="0.45">
      <c r="A2732">
        <v>487027027</v>
      </c>
      <c r="B2732">
        <v>2019</v>
      </c>
      <c r="C2732" t="s">
        <v>303</v>
      </c>
      <c r="D2732" t="s">
        <v>320</v>
      </c>
    </row>
    <row r="2733" spans="1:4" x14ac:dyDescent="0.45">
      <c r="A2733">
        <v>487027027</v>
      </c>
      <c r="B2733">
        <v>2019</v>
      </c>
      <c r="C2733" t="s">
        <v>302</v>
      </c>
      <c r="D2733" t="s">
        <v>319</v>
      </c>
    </row>
    <row r="2734" spans="1:4" x14ac:dyDescent="0.45">
      <c r="A2734">
        <v>487027028</v>
      </c>
      <c r="B2734">
        <v>2019</v>
      </c>
      <c r="C2734" t="s">
        <v>304</v>
      </c>
      <c r="D2734" t="s">
        <v>321</v>
      </c>
    </row>
    <row r="2735" spans="1:4" x14ac:dyDescent="0.45">
      <c r="A2735">
        <v>487027028</v>
      </c>
      <c r="B2735">
        <v>2019</v>
      </c>
      <c r="C2735" t="s">
        <v>302</v>
      </c>
      <c r="D2735" t="s">
        <v>319</v>
      </c>
    </row>
    <row r="2736" spans="1:4" x14ac:dyDescent="0.45">
      <c r="A2736">
        <v>487027029</v>
      </c>
      <c r="B2736">
        <v>2019</v>
      </c>
      <c r="C2736" t="s">
        <v>304</v>
      </c>
      <c r="D2736" t="s">
        <v>321</v>
      </c>
    </row>
    <row r="2737" spans="1:4" x14ac:dyDescent="0.45">
      <c r="A2737">
        <v>487027029</v>
      </c>
      <c r="B2737">
        <v>2019</v>
      </c>
      <c r="C2737" t="s">
        <v>302</v>
      </c>
      <c r="D2737" t="s">
        <v>319</v>
      </c>
    </row>
    <row r="2738" spans="1:4" x14ac:dyDescent="0.45">
      <c r="A2738">
        <v>487027030</v>
      </c>
      <c r="B2738">
        <v>2019</v>
      </c>
      <c r="C2738" t="s">
        <v>304</v>
      </c>
      <c r="D2738" t="s">
        <v>321</v>
      </c>
    </row>
    <row r="2739" spans="1:4" x14ac:dyDescent="0.45">
      <c r="A2739">
        <v>487027030</v>
      </c>
      <c r="B2739">
        <v>2019</v>
      </c>
      <c r="C2739" t="s">
        <v>302</v>
      </c>
      <c r="D2739" t="s">
        <v>319</v>
      </c>
    </row>
    <row r="2740" spans="1:4" x14ac:dyDescent="0.45">
      <c r="A2740">
        <v>487027031</v>
      </c>
      <c r="B2740">
        <v>2019</v>
      </c>
      <c r="C2740" t="s">
        <v>304</v>
      </c>
      <c r="D2740" t="s">
        <v>321</v>
      </c>
    </row>
    <row r="2741" spans="1:4" x14ac:dyDescent="0.45">
      <c r="A2741">
        <v>487027031</v>
      </c>
      <c r="B2741">
        <v>2019</v>
      </c>
      <c r="C2741" t="s">
        <v>302</v>
      </c>
      <c r="D2741" t="s">
        <v>319</v>
      </c>
    </row>
    <row r="2742" spans="1:4" x14ac:dyDescent="0.45">
      <c r="A2742">
        <v>487027032</v>
      </c>
      <c r="B2742">
        <v>2019</v>
      </c>
      <c r="C2742" t="s">
        <v>304</v>
      </c>
      <c r="D2742" t="s">
        <v>321</v>
      </c>
    </row>
    <row r="2743" spans="1:4" x14ac:dyDescent="0.45">
      <c r="A2743">
        <v>487027032</v>
      </c>
      <c r="B2743">
        <v>2019</v>
      </c>
      <c r="C2743" t="s">
        <v>302</v>
      </c>
      <c r="D2743" t="s">
        <v>319</v>
      </c>
    </row>
    <row r="2744" spans="1:4" x14ac:dyDescent="0.45">
      <c r="A2744">
        <v>487027033</v>
      </c>
      <c r="B2744">
        <v>2019</v>
      </c>
      <c r="C2744" t="s">
        <v>305</v>
      </c>
      <c r="D2744" t="s">
        <v>322</v>
      </c>
    </row>
    <row r="2745" spans="1:4" x14ac:dyDescent="0.45">
      <c r="A2745">
        <v>487027033</v>
      </c>
      <c r="B2745">
        <v>2019</v>
      </c>
      <c r="C2745" t="s">
        <v>300</v>
      </c>
      <c r="D2745" t="s">
        <v>317</v>
      </c>
    </row>
    <row r="2746" spans="1:4" x14ac:dyDescent="0.45">
      <c r="A2746">
        <v>487027034</v>
      </c>
      <c r="B2746">
        <v>2019</v>
      </c>
      <c r="C2746" t="s">
        <v>304</v>
      </c>
      <c r="D2746" t="s">
        <v>321</v>
      </c>
    </row>
    <row r="2747" spans="1:4" x14ac:dyDescent="0.45">
      <c r="A2747">
        <v>487027034</v>
      </c>
      <c r="B2747">
        <v>2019</v>
      </c>
      <c r="C2747" t="s">
        <v>302</v>
      </c>
      <c r="D2747" t="s">
        <v>319</v>
      </c>
    </row>
    <row r="2748" spans="1:4" x14ac:dyDescent="0.45">
      <c r="A2748">
        <v>487027035</v>
      </c>
      <c r="B2748">
        <v>2019</v>
      </c>
      <c r="C2748" t="s">
        <v>304</v>
      </c>
      <c r="D2748" t="s">
        <v>321</v>
      </c>
    </row>
    <row r="2749" spans="1:4" x14ac:dyDescent="0.45">
      <c r="A2749">
        <v>487027035</v>
      </c>
      <c r="B2749">
        <v>2019</v>
      </c>
      <c r="C2749" t="s">
        <v>302</v>
      </c>
      <c r="D2749" t="s">
        <v>319</v>
      </c>
    </row>
    <row r="2750" spans="1:4" x14ac:dyDescent="0.45">
      <c r="A2750">
        <v>487027036</v>
      </c>
      <c r="B2750">
        <v>2019</v>
      </c>
      <c r="C2750" t="s">
        <v>304</v>
      </c>
      <c r="D2750" t="s">
        <v>321</v>
      </c>
    </row>
    <row r="2751" spans="1:4" x14ac:dyDescent="0.45">
      <c r="A2751">
        <v>487027036</v>
      </c>
      <c r="B2751">
        <v>2019</v>
      </c>
      <c r="C2751" t="s">
        <v>302</v>
      </c>
      <c r="D2751" t="s">
        <v>319</v>
      </c>
    </row>
    <row r="2752" spans="1:4" x14ac:dyDescent="0.45">
      <c r="A2752">
        <v>487027037</v>
      </c>
      <c r="B2752">
        <v>2019</v>
      </c>
      <c r="C2752" t="s">
        <v>306</v>
      </c>
      <c r="D2752" t="s">
        <v>323</v>
      </c>
    </row>
    <row r="2753" spans="1:4" x14ac:dyDescent="0.45">
      <c r="A2753">
        <v>487027037</v>
      </c>
      <c r="B2753">
        <v>2019</v>
      </c>
      <c r="C2753" t="s">
        <v>307</v>
      </c>
      <c r="D2753" t="s">
        <v>324</v>
      </c>
    </row>
    <row r="2754" spans="1:4" x14ac:dyDescent="0.45">
      <c r="A2754">
        <v>487027038</v>
      </c>
      <c r="B2754">
        <v>2019</v>
      </c>
      <c r="C2754" t="s">
        <v>310</v>
      </c>
      <c r="D2754" t="s">
        <v>327</v>
      </c>
    </row>
    <row r="2755" spans="1:4" x14ac:dyDescent="0.45">
      <c r="A2755">
        <v>487027038</v>
      </c>
      <c r="B2755">
        <v>2019</v>
      </c>
      <c r="C2755" t="s">
        <v>300</v>
      </c>
      <c r="D2755" t="s">
        <v>317</v>
      </c>
    </row>
    <row r="2756" spans="1:4" x14ac:dyDescent="0.45">
      <c r="A2756">
        <v>487027039</v>
      </c>
      <c r="B2756">
        <v>2019</v>
      </c>
      <c r="C2756" t="s">
        <v>306</v>
      </c>
      <c r="D2756" t="s">
        <v>323</v>
      </c>
    </row>
    <row r="2757" spans="1:4" x14ac:dyDescent="0.45">
      <c r="A2757">
        <v>487027039</v>
      </c>
      <c r="B2757">
        <v>2019</v>
      </c>
      <c r="C2757" t="s">
        <v>307</v>
      </c>
      <c r="D2757" t="s">
        <v>324</v>
      </c>
    </row>
    <row r="2758" spans="1:4" x14ac:dyDescent="0.45">
      <c r="A2758">
        <v>487027040</v>
      </c>
      <c r="B2758">
        <v>2016</v>
      </c>
      <c r="C2758" t="s">
        <v>304</v>
      </c>
      <c r="D2758" t="s">
        <v>321</v>
      </c>
    </row>
    <row r="2759" spans="1:4" x14ac:dyDescent="0.45">
      <c r="A2759">
        <v>487027040</v>
      </c>
      <c r="B2759">
        <v>2016</v>
      </c>
      <c r="C2759" t="s">
        <v>302</v>
      </c>
      <c r="D2759" t="s">
        <v>319</v>
      </c>
    </row>
    <row r="2760" spans="1:4" x14ac:dyDescent="0.45">
      <c r="A2760">
        <v>487027041</v>
      </c>
      <c r="B2760">
        <v>2016</v>
      </c>
      <c r="C2760" t="s">
        <v>306</v>
      </c>
      <c r="D2760" t="s">
        <v>323</v>
      </c>
    </row>
    <row r="2761" spans="1:4" x14ac:dyDescent="0.45">
      <c r="A2761">
        <v>487027041</v>
      </c>
      <c r="B2761">
        <v>2016</v>
      </c>
      <c r="C2761" t="s">
        <v>307</v>
      </c>
      <c r="D2761" t="s">
        <v>324</v>
      </c>
    </row>
    <row r="2762" spans="1:4" x14ac:dyDescent="0.45">
      <c r="A2762">
        <v>487027041</v>
      </c>
      <c r="B2762">
        <v>2019</v>
      </c>
      <c r="C2762" t="s">
        <v>309</v>
      </c>
      <c r="D2762" t="s">
        <v>326</v>
      </c>
    </row>
    <row r="2763" spans="1:4" x14ac:dyDescent="0.45">
      <c r="A2763">
        <v>487027041</v>
      </c>
      <c r="B2763">
        <v>2019</v>
      </c>
      <c r="C2763" t="s">
        <v>302</v>
      </c>
      <c r="D2763" t="s">
        <v>319</v>
      </c>
    </row>
    <row r="2764" spans="1:4" x14ac:dyDescent="0.45">
      <c r="A2764">
        <v>487027042</v>
      </c>
      <c r="B2764">
        <v>2019</v>
      </c>
      <c r="C2764" t="s">
        <v>309</v>
      </c>
      <c r="D2764" t="s">
        <v>326</v>
      </c>
    </row>
    <row r="2765" spans="1:4" x14ac:dyDescent="0.45">
      <c r="A2765">
        <v>487027042</v>
      </c>
      <c r="B2765">
        <v>2019</v>
      </c>
      <c r="C2765" t="s">
        <v>302</v>
      </c>
      <c r="D2765" t="s">
        <v>319</v>
      </c>
    </row>
    <row r="2766" spans="1:4" x14ac:dyDescent="0.45">
      <c r="A2766">
        <v>487027043</v>
      </c>
      <c r="B2766">
        <v>2019</v>
      </c>
      <c r="C2766" t="s">
        <v>306</v>
      </c>
      <c r="D2766" t="s">
        <v>323</v>
      </c>
    </row>
    <row r="2767" spans="1:4" x14ac:dyDescent="0.45">
      <c r="A2767">
        <v>487027043</v>
      </c>
      <c r="B2767">
        <v>2019</v>
      </c>
      <c r="C2767" t="s">
        <v>307</v>
      </c>
      <c r="D2767" t="s">
        <v>324</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topLeftCell="A19" workbookViewId="0">
      <selection activeCell="A3" sqref="A3"/>
    </sheetView>
  </sheetViews>
  <sheetFormatPr defaultRowHeight="14.25" x14ac:dyDescent="0.45"/>
  <cols>
    <col min="1" max="1" width="12.06640625" customWidth="1"/>
    <col min="2" max="2" width="6.9296875" bestFit="1" customWidth="1"/>
  </cols>
  <sheetData>
    <row r="1" spans="1:2" x14ac:dyDescent="0.45">
      <c r="A1" s="1" t="s">
        <v>298</v>
      </c>
      <c r="B1" s="4">
        <v>2019</v>
      </c>
    </row>
    <row r="3" spans="1:2" x14ac:dyDescent="0.45">
      <c r="A3" s="1" t="s">
        <v>35</v>
      </c>
    </row>
    <row r="4" spans="1:2" x14ac:dyDescent="0.45">
      <c r="A4" s="4" t="s">
        <v>309</v>
      </c>
    </row>
    <row r="5" spans="1:2" x14ac:dyDescent="0.45">
      <c r="A5" s="4" t="s">
        <v>306</v>
      </c>
    </row>
    <row r="6" spans="1:2" x14ac:dyDescent="0.45">
      <c r="A6" s="4" t="s">
        <v>308</v>
      </c>
    </row>
    <row r="7" spans="1:2" x14ac:dyDescent="0.45">
      <c r="A7" s="4" t="s">
        <v>310</v>
      </c>
    </row>
    <row r="8" spans="1:2" x14ac:dyDescent="0.45">
      <c r="A8" s="4" t="s">
        <v>305</v>
      </c>
    </row>
    <row r="9" spans="1:2" x14ac:dyDescent="0.45">
      <c r="A9" s="4" t="s">
        <v>311</v>
      </c>
    </row>
    <row r="10" spans="1:2" x14ac:dyDescent="0.45">
      <c r="A10" s="4" t="s">
        <v>303</v>
      </c>
    </row>
    <row r="11" spans="1:2" x14ac:dyDescent="0.45">
      <c r="A11" s="4" t="s">
        <v>301</v>
      </c>
    </row>
    <row r="12" spans="1:2" x14ac:dyDescent="0.45">
      <c r="A12" s="4" t="s">
        <v>304</v>
      </c>
    </row>
    <row r="13" spans="1:2" x14ac:dyDescent="0.45">
      <c r="A13" s="4" t="s">
        <v>312</v>
      </c>
    </row>
    <row r="14" spans="1:2" x14ac:dyDescent="0.45">
      <c r="A14" s="4" t="s">
        <v>315</v>
      </c>
    </row>
    <row r="15" spans="1:2" x14ac:dyDescent="0.45">
      <c r="A15" s="4" t="s">
        <v>314</v>
      </c>
    </row>
    <row r="16" spans="1:2" x14ac:dyDescent="0.45">
      <c r="A16" s="4" t="s">
        <v>302</v>
      </c>
    </row>
    <row r="17" spans="1:1" x14ac:dyDescent="0.45">
      <c r="A17" s="4" t="s">
        <v>307</v>
      </c>
    </row>
    <row r="18" spans="1:1" x14ac:dyDescent="0.45">
      <c r="A18" s="4" t="s">
        <v>300</v>
      </c>
    </row>
    <row r="19" spans="1:1" x14ac:dyDescent="0.45">
      <c r="A19" s="4" t="s">
        <v>313</v>
      </c>
    </row>
    <row r="20" spans="1:1" x14ac:dyDescent="0.45">
      <c r="A20" s="4" t="s">
        <v>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4"/>
  <sheetViews>
    <sheetView showGridLines="0" tabSelected="1" workbookViewId="0">
      <selection activeCell="V3" sqref="V3"/>
    </sheetView>
  </sheetViews>
  <sheetFormatPr defaultRowHeight="14.25" x14ac:dyDescent="0.45"/>
  <cols>
    <col min="1" max="1" width="10.19921875" customWidth="1"/>
    <col min="2" max="2" width="10" bestFit="1" customWidth="1"/>
    <col min="3" max="3" width="9.53125" bestFit="1" customWidth="1"/>
    <col min="4" max="4" width="21.1328125" bestFit="1" customWidth="1"/>
    <col min="16" max="16" width="10.19921875" customWidth="1"/>
    <col min="17" max="17" width="12.19921875" customWidth="1"/>
    <col min="18" max="18" width="5.6640625" customWidth="1"/>
    <col min="19" max="19" width="11.73046875" customWidth="1"/>
    <col min="20" max="20" width="5.6640625" customWidth="1"/>
    <col min="21" max="21" width="14.59765625" bestFit="1" customWidth="1"/>
    <col min="22" max="22" width="14.1328125" bestFit="1" customWidth="1"/>
    <col min="23" max="23" width="14.59765625" bestFit="1" customWidth="1"/>
    <col min="24" max="24" width="23.796875" bestFit="1" customWidth="1"/>
    <col min="25" max="25" width="6.9296875" bestFit="1" customWidth="1"/>
    <col min="26" max="28" width="5.33203125" customWidth="1"/>
    <col min="29" max="29" width="5.33203125" bestFit="1" customWidth="1"/>
    <col min="30" max="30" width="3.6640625" customWidth="1"/>
    <col min="31" max="31" width="7.86328125" customWidth="1"/>
    <col min="32" max="34" width="5.33203125" customWidth="1"/>
    <col min="35" max="35" width="5.33203125" bestFit="1" customWidth="1"/>
    <col min="36" max="36" width="3.6640625" customWidth="1"/>
    <col min="37" max="37" width="8.1328125" customWidth="1"/>
    <col min="38" max="38" width="10.19921875" customWidth="1"/>
    <col min="39" max="39" width="20.46484375" bestFit="1" customWidth="1"/>
    <col min="40" max="40" width="23.796875" bestFit="1" customWidth="1"/>
  </cols>
  <sheetData>
    <row r="1" spans="1:38" x14ac:dyDescent="0.45">
      <c r="A1" s="1" t="s">
        <v>0</v>
      </c>
      <c r="B1" s="4">
        <v>2020</v>
      </c>
      <c r="P1" s="1" t="s">
        <v>0</v>
      </c>
      <c r="Q1" s="4">
        <v>2020</v>
      </c>
      <c r="X1" s="1" t="s">
        <v>0</v>
      </c>
      <c r="Y1" s="4">
        <v>2020</v>
      </c>
    </row>
    <row r="3" spans="1:38" x14ac:dyDescent="0.45">
      <c r="B3" t="s">
        <v>283</v>
      </c>
      <c r="C3" t="s">
        <v>284</v>
      </c>
      <c r="Q3" t="s">
        <v>283</v>
      </c>
      <c r="S3" t="s">
        <v>284</v>
      </c>
      <c r="U3" t="s">
        <v>285</v>
      </c>
      <c r="V3" t="s">
        <v>286</v>
      </c>
      <c r="Y3" s="38" t="s">
        <v>27</v>
      </c>
      <c r="Z3" s="38"/>
      <c r="AA3" s="38"/>
      <c r="AB3" s="38"/>
      <c r="AC3" s="38"/>
      <c r="AD3" s="38"/>
      <c r="AE3" s="38" t="s">
        <v>288</v>
      </c>
      <c r="AF3" s="38" t="s">
        <v>25</v>
      </c>
      <c r="AG3" s="38"/>
      <c r="AH3" s="38"/>
      <c r="AI3" s="38"/>
      <c r="AJ3" s="38"/>
      <c r="AK3" s="38" t="s">
        <v>289</v>
      </c>
      <c r="AL3" t="s">
        <v>17</v>
      </c>
    </row>
    <row r="4" spans="1:38" x14ac:dyDescent="0.45">
      <c r="A4" s="4" t="s">
        <v>27</v>
      </c>
      <c r="B4" s="37">
        <v>0.47044917257683216</v>
      </c>
      <c r="C4" s="37">
        <v>0.62529550827423164</v>
      </c>
      <c r="Q4" t="s">
        <v>8</v>
      </c>
      <c r="R4" t="s">
        <v>10</v>
      </c>
      <c r="S4" t="s">
        <v>8</v>
      </c>
      <c r="T4" t="s">
        <v>10</v>
      </c>
      <c r="Y4" s="38" t="s">
        <v>15</v>
      </c>
      <c r="Z4" s="38" t="s">
        <v>9</v>
      </c>
      <c r="AA4" s="38" t="s">
        <v>11</v>
      </c>
      <c r="AB4" s="38" t="s">
        <v>14</v>
      </c>
      <c r="AC4" s="38" t="s">
        <v>13</v>
      </c>
      <c r="AD4" s="38" t="s">
        <v>12</v>
      </c>
      <c r="AE4" s="38"/>
      <c r="AF4" s="38" t="s">
        <v>9</v>
      </c>
      <c r="AG4" s="38" t="s">
        <v>11</v>
      </c>
      <c r="AH4" s="38" t="s">
        <v>14</v>
      </c>
      <c r="AI4" s="38" t="s">
        <v>13</v>
      </c>
      <c r="AJ4" s="38" t="s">
        <v>12</v>
      </c>
      <c r="AK4" s="38"/>
    </row>
    <row r="5" spans="1:38" x14ac:dyDescent="0.45">
      <c r="A5" s="6" t="s">
        <v>15</v>
      </c>
      <c r="B5" s="37">
        <v>0</v>
      </c>
      <c r="C5" s="37">
        <v>0</v>
      </c>
      <c r="P5" s="4" t="s">
        <v>27</v>
      </c>
      <c r="Q5" s="37">
        <v>0.47394540942928037</v>
      </c>
      <c r="R5" s="37">
        <v>0.46938775510204084</v>
      </c>
      <c r="S5" s="37">
        <v>0.63275434243176176</v>
      </c>
      <c r="T5" s="37">
        <v>0.62131519274376412</v>
      </c>
      <c r="U5" s="37">
        <v>0.47156398104265401</v>
      </c>
      <c r="V5" s="37">
        <v>0.62677725118483407</v>
      </c>
      <c r="X5" s="39" t="s">
        <v>24</v>
      </c>
      <c r="Y5" s="5"/>
      <c r="Z5" s="5"/>
      <c r="AA5" s="5"/>
      <c r="AB5" s="5"/>
      <c r="AC5" s="5"/>
      <c r="AD5" s="5"/>
      <c r="AE5" s="5"/>
      <c r="AF5" s="5"/>
      <c r="AG5" s="5"/>
      <c r="AH5" s="5"/>
      <c r="AI5" s="5"/>
      <c r="AJ5" s="5"/>
      <c r="AK5" s="5"/>
      <c r="AL5" s="5"/>
    </row>
    <row r="6" spans="1:38" x14ac:dyDescent="0.45">
      <c r="A6" s="6" t="s">
        <v>9</v>
      </c>
      <c r="B6" s="37">
        <v>0.48514851485148514</v>
      </c>
      <c r="C6" s="37">
        <v>0.61386138613861385</v>
      </c>
      <c r="P6" s="4" t="s">
        <v>25</v>
      </c>
      <c r="Q6" s="37">
        <v>0.57046979865771807</v>
      </c>
      <c r="R6" s="37">
        <v>0.64655172413793105</v>
      </c>
      <c r="S6" s="37">
        <v>0.61073825503355705</v>
      </c>
      <c r="T6" s="37">
        <v>0.65517241379310343</v>
      </c>
      <c r="U6" s="37">
        <v>0.60377358490566035</v>
      </c>
      <c r="V6" s="37">
        <v>0.63018867924528299</v>
      </c>
      <c r="X6" s="40" t="s">
        <v>10</v>
      </c>
      <c r="Y6" s="5"/>
      <c r="Z6" s="5">
        <v>54</v>
      </c>
      <c r="AA6" s="5">
        <v>102</v>
      </c>
      <c r="AB6" s="5">
        <v>159</v>
      </c>
      <c r="AC6" s="5">
        <v>78</v>
      </c>
      <c r="AD6" s="5">
        <v>48</v>
      </c>
      <c r="AE6" s="5">
        <v>441</v>
      </c>
      <c r="AF6" s="5">
        <v>13</v>
      </c>
      <c r="AG6" s="5">
        <v>18</v>
      </c>
      <c r="AH6" s="5">
        <v>53</v>
      </c>
      <c r="AI6" s="5">
        <v>21</v>
      </c>
      <c r="AJ6" s="5">
        <v>11</v>
      </c>
      <c r="AK6" s="5">
        <v>116</v>
      </c>
      <c r="AL6" s="5">
        <v>557</v>
      </c>
    </row>
    <row r="7" spans="1:38" x14ac:dyDescent="0.45">
      <c r="A7" s="6" t="s">
        <v>11</v>
      </c>
      <c r="B7" s="37">
        <v>0.46226415094339623</v>
      </c>
      <c r="C7" s="37">
        <v>0.65094339622641506</v>
      </c>
      <c r="P7" s="4" t="s">
        <v>17</v>
      </c>
      <c r="Q7" s="37">
        <v>0.5</v>
      </c>
      <c r="R7" s="37">
        <v>0.50628366247755829</v>
      </c>
      <c r="S7" s="37">
        <v>0.62681159420289856</v>
      </c>
      <c r="T7" s="37">
        <v>0.62836624775583483</v>
      </c>
      <c r="U7" s="37">
        <v>0.50315599639314701</v>
      </c>
      <c r="V7" s="37">
        <v>0.62759242560865647</v>
      </c>
      <c r="X7" s="40" t="s">
        <v>8</v>
      </c>
      <c r="Y7" s="5">
        <v>1</v>
      </c>
      <c r="Z7" s="5">
        <v>47</v>
      </c>
      <c r="AA7" s="5">
        <v>110</v>
      </c>
      <c r="AB7" s="5">
        <v>123</v>
      </c>
      <c r="AC7" s="5">
        <v>78</v>
      </c>
      <c r="AD7" s="5">
        <v>44</v>
      </c>
      <c r="AE7" s="5">
        <v>403</v>
      </c>
      <c r="AF7" s="5">
        <v>8</v>
      </c>
      <c r="AG7" s="5">
        <v>17</v>
      </c>
      <c r="AH7" s="5">
        <v>80</v>
      </c>
      <c r="AI7" s="5">
        <v>30</v>
      </c>
      <c r="AJ7" s="5">
        <v>14</v>
      </c>
      <c r="AK7" s="5">
        <v>149</v>
      </c>
      <c r="AL7" s="5">
        <v>552</v>
      </c>
    </row>
    <row r="8" spans="1:38" x14ac:dyDescent="0.45">
      <c r="A8" s="6" t="s">
        <v>14</v>
      </c>
      <c r="B8" s="37">
        <v>0.45774647887323944</v>
      </c>
      <c r="C8" s="37">
        <v>0.58098591549295775</v>
      </c>
      <c r="X8" s="40" t="s">
        <v>287</v>
      </c>
      <c r="Y8" s="5"/>
      <c r="Z8" s="5"/>
      <c r="AA8" s="5"/>
      <c r="AB8" s="5">
        <v>2</v>
      </c>
      <c r="AC8" s="5"/>
      <c r="AD8" s="5"/>
      <c r="AE8" s="5">
        <v>2</v>
      </c>
      <c r="AF8" s="5"/>
      <c r="AG8" s="5"/>
      <c r="AH8" s="5"/>
      <c r="AI8" s="5"/>
      <c r="AJ8" s="5"/>
      <c r="AK8" s="5"/>
      <c r="AL8" s="5">
        <v>2</v>
      </c>
    </row>
    <row r="9" spans="1:38" x14ac:dyDescent="0.45">
      <c r="A9" s="6" t="s">
        <v>13</v>
      </c>
      <c r="B9" s="37">
        <v>0.45512820512820512</v>
      </c>
      <c r="C9" s="37">
        <v>0.62820512820512819</v>
      </c>
      <c r="X9" s="39" t="s">
        <v>21</v>
      </c>
      <c r="Y9" s="5"/>
      <c r="Z9" s="5"/>
      <c r="AA9" s="5"/>
      <c r="AB9" s="5"/>
      <c r="AC9" s="5"/>
      <c r="AD9" s="5"/>
      <c r="AE9" s="5"/>
      <c r="AF9" s="5"/>
      <c r="AG9" s="5"/>
      <c r="AH9" s="5"/>
      <c r="AI9" s="5"/>
      <c r="AJ9" s="5"/>
      <c r="AK9" s="5"/>
      <c r="AL9" s="5"/>
    </row>
    <row r="10" spans="1:38" x14ac:dyDescent="0.45">
      <c r="A10" s="6" t="s">
        <v>12</v>
      </c>
      <c r="B10" s="37">
        <v>0.54347826086956519</v>
      </c>
      <c r="C10" s="37">
        <v>0.71739130434782605</v>
      </c>
      <c r="X10" s="40" t="s">
        <v>10</v>
      </c>
      <c r="Y10" s="5"/>
      <c r="Z10" s="5">
        <v>32</v>
      </c>
      <c r="AA10" s="5">
        <v>67</v>
      </c>
      <c r="AB10" s="5">
        <v>92</v>
      </c>
      <c r="AC10" s="5">
        <v>49</v>
      </c>
      <c r="AD10" s="5">
        <v>34</v>
      </c>
      <c r="AE10" s="5">
        <v>274</v>
      </c>
      <c r="AF10" s="5">
        <v>9</v>
      </c>
      <c r="AG10" s="5">
        <v>14</v>
      </c>
      <c r="AH10" s="5">
        <v>29</v>
      </c>
      <c r="AI10" s="5">
        <v>16</v>
      </c>
      <c r="AJ10" s="5">
        <v>8</v>
      </c>
      <c r="AK10" s="5">
        <v>76</v>
      </c>
      <c r="AL10" s="5">
        <v>350</v>
      </c>
    </row>
    <row r="11" spans="1:38" x14ac:dyDescent="0.45">
      <c r="A11" s="4" t="s">
        <v>25</v>
      </c>
      <c r="B11" s="37">
        <v>0.60377358490566035</v>
      </c>
      <c r="C11" s="37">
        <v>0.63018867924528299</v>
      </c>
      <c r="X11" s="40" t="s">
        <v>8</v>
      </c>
      <c r="Y11" s="5">
        <v>0</v>
      </c>
      <c r="Z11" s="5">
        <v>30</v>
      </c>
      <c r="AA11" s="5">
        <v>71</v>
      </c>
      <c r="AB11" s="5">
        <v>73</v>
      </c>
      <c r="AC11" s="5">
        <v>49</v>
      </c>
      <c r="AD11" s="5">
        <v>32</v>
      </c>
      <c r="AE11" s="5">
        <v>255</v>
      </c>
      <c r="AF11" s="5">
        <v>5</v>
      </c>
      <c r="AG11" s="5">
        <v>13</v>
      </c>
      <c r="AH11" s="5">
        <v>45</v>
      </c>
      <c r="AI11" s="5">
        <v>17</v>
      </c>
      <c r="AJ11" s="5">
        <v>11</v>
      </c>
      <c r="AK11" s="5">
        <v>91</v>
      </c>
      <c r="AL11" s="5">
        <v>346</v>
      </c>
    </row>
    <row r="12" spans="1:38" x14ac:dyDescent="0.45">
      <c r="A12" s="6" t="s">
        <v>9</v>
      </c>
      <c r="B12" s="37">
        <v>0.66666666666666663</v>
      </c>
      <c r="C12" s="37">
        <v>0.66666666666666663</v>
      </c>
      <c r="X12" s="40" t="s">
        <v>287</v>
      </c>
      <c r="Y12" s="5"/>
      <c r="Z12" s="5"/>
      <c r="AA12" s="5"/>
      <c r="AB12" s="5">
        <v>0</v>
      </c>
      <c r="AC12" s="5"/>
      <c r="AD12" s="5"/>
      <c r="AE12" s="5">
        <v>0</v>
      </c>
      <c r="AF12" s="5"/>
      <c r="AG12" s="5"/>
      <c r="AH12" s="5"/>
      <c r="AI12" s="5"/>
      <c r="AJ12" s="5"/>
      <c r="AK12" s="5"/>
      <c r="AL12" s="5">
        <v>0</v>
      </c>
    </row>
    <row r="13" spans="1:38" x14ac:dyDescent="0.45">
      <c r="A13" s="6" t="s">
        <v>11</v>
      </c>
      <c r="B13" s="37">
        <v>0.7142857142857143</v>
      </c>
      <c r="C13" s="37">
        <v>0.77142857142857146</v>
      </c>
      <c r="X13" s="39" t="s">
        <v>23</v>
      </c>
      <c r="Y13" s="5"/>
      <c r="Z13" s="5"/>
      <c r="AA13" s="5"/>
      <c r="AB13" s="5"/>
      <c r="AC13" s="5"/>
      <c r="AD13" s="5"/>
      <c r="AE13" s="5"/>
      <c r="AF13" s="5"/>
      <c r="AG13" s="5"/>
      <c r="AH13" s="5"/>
      <c r="AI13" s="5"/>
      <c r="AJ13" s="5"/>
      <c r="AK13" s="5"/>
      <c r="AL13" s="5"/>
    </row>
    <row r="14" spans="1:38" x14ac:dyDescent="0.45">
      <c r="A14" s="6" t="s">
        <v>14</v>
      </c>
      <c r="B14" s="37">
        <v>0.52631578947368418</v>
      </c>
      <c r="C14" s="37">
        <v>0.55639097744360899</v>
      </c>
      <c r="X14" s="40" t="s">
        <v>10</v>
      </c>
      <c r="Y14" s="5"/>
      <c r="Z14" s="5">
        <v>29</v>
      </c>
      <c r="AA14" s="5">
        <v>47</v>
      </c>
      <c r="AB14" s="5">
        <v>68</v>
      </c>
      <c r="AC14" s="5">
        <v>34</v>
      </c>
      <c r="AD14" s="5">
        <v>29</v>
      </c>
      <c r="AE14" s="5">
        <v>207</v>
      </c>
      <c r="AF14" s="5">
        <v>9</v>
      </c>
      <c r="AG14" s="5">
        <v>14</v>
      </c>
      <c r="AH14" s="5">
        <v>28</v>
      </c>
      <c r="AI14" s="5">
        <v>16</v>
      </c>
      <c r="AJ14" s="5">
        <v>8</v>
      </c>
      <c r="AK14" s="5">
        <v>75</v>
      </c>
      <c r="AL14" s="5">
        <v>282</v>
      </c>
    </row>
    <row r="15" spans="1:38" x14ac:dyDescent="0.45">
      <c r="A15" s="6" t="s">
        <v>13</v>
      </c>
      <c r="B15" s="37">
        <v>0.62745098039215685</v>
      </c>
      <c r="C15" s="37">
        <v>0.6470588235294118</v>
      </c>
      <c r="X15" s="40" t="s">
        <v>8</v>
      </c>
      <c r="Y15" s="5">
        <v>0</v>
      </c>
      <c r="Z15" s="5">
        <v>20</v>
      </c>
      <c r="AA15" s="5">
        <v>51</v>
      </c>
      <c r="AB15" s="5">
        <v>62</v>
      </c>
      <c r="AC15" s="5">
        <v>37</v>
      </c>
      <c r="AD15" s="5">
        <v>21</v>
      </c>
      <c r="AE15" s="5">
        <v>191</v>
      </c>
      <c r="AF15" s="5">
        <v>5</v>
      </c>
      <c r="AG15" s="5">
        <v>11</v>
      </c>
      <c r="AH15" s="5">
        <v>42</v>
      </c>
      <c r="AI15" s="5">
        <v>16</v>
      </c>
      <c r="AJ15" s="5">
        <v>11</v>
      </c>
      <c r="AK15" s="5">
        <v>85</v>
      </c>
      <c r="AL15" s="5">
        <v>276</v>
      </c>
    </row>
    <row r="16" spans="1:38" x14ac:dyDescent="0.45">
      <c r="A16" s="6" t="s">
        <v>12</v>
      </c>
      <c r="B16" s="37">
        <v>0.76</v>
      </c>
      <c r="C16" s="37">
        <v>0.76</v>
      </c>
      <c r="X16" s="40" t="s">
        <v>287</v>
      </c>
      <c r="Y16" s="5"/>
      <c r="Z16" s="5"/>
      <c r="AA16" s="5"/>
      <c r="AB16" s="5">
        <v>0</v>
      </c>
      <c r="AC16" s="5"/>
      <c r="AD16" s="5"/>
      <c r="AE16" s="5">
        <v>0</v>
      </c>
      <c r="AF16" s="5"/>
      <c r="AG16" s="5"/>
      <c r="AH16" s="5"/>
      <c r="AI16" s="5"/>
      <c r="AJ16" s="5"/>
      <c r="AK16" s="5"/>
      <c r="AL16" s="5">
        <v>0</v>
      </c>
    </row>
    <row r="17" spans="1:38" x14ac:dyDescent="0.45">
      <c r="A17" s="4" t="s">
        <v>17</v>
      </c>
      <c r="B17" s="37">
        <v>0.50225022502250227</v>
      </c>
      <c r="C17" s="37">
        <v>0.62646264626462644</v>
      </c>
      <c r="X17" s="39" t="s">
        <v>42</v>
      </c>
      <c r="Y17" s="5"/>
      <c r="Z17" s="5"/>
      <c r="AA17" s="5"/>
      <c r="AB17" s="5"/>
      <c r="AC17" s="5"/>
      <c r="AD17" s="5"/>
      <c r="AE17" s="5"/>
      <c r="AF17" s="5"/>
      <c r="AG17" s="5"/>
      <c r="AH17" s="5"/>
      <c r="AI17" s="5"/>
      <c r="AJ17" s="5"/>
      <c r="AK17" s="5"/>
      <c r="AL17" s="5"/>
    </row>
    <row r="18" spans="1:38" x14ac:dyDescent="0.45">
      <c r="X18" s="40" t="s">
        <v>10</v>
      </c>
      <c r="Y18" s="5"/>
      <c r="Z18" s="5">
        <v>29</v>
      </c>
      <c r="AA18" s="5">
        <v>47</v>
      </c>
      <c r="AB18" s="5">
        <v>68</v>
      </c>
      <c r="AC18" s="5">
        <v>34</v>
      </c>
      <c r="AD18" s="5">
        <v>29</v>
      </c>
      <c r="AE18" s="5">
        <v>207</v>
      </c>
      <c r="AF18" s="5">
        <v>9</v>
      </c>
      <c r="AG18" s="5">
        <v>14</v>
      </c>
      <c r="AH18" s="5">
        <v>28</v>
      </c>
      <c r="AI18" s="5">
        <v>16</v>
      </c>
      <c r="AJ18" s="5">
        <v>8</v>
      </c>
      <c r="AK18" s="5">
        <v>75</v>
      </c>
      <c r="AL18" s="5">
        <v>282</v>
      </c>
    </row>
    <row r="19" spans="1:38" x14ac:dyDescent="0.45">
      <c r="X19" s="40" t="s">
        <v>8</v>
      </c>
      <c r="Y19" s="5">
        <v>0</v>
      </c>
      <c r="Z19" s="5">
        <v>20</v>
      </c>
      <c r="AA19" s="5">
        <v>51</v>
      </c>
      <c r="AB19" s="5">
        <v>62</v>
      </c>
      <c r="AC19" s="5">
        <v>37</v>
      </c>
      <c r="AD19" s="5">
        <v>21</v>
      </c>
      <c r="AE19" s="5">
        <v>191</v>
      </c>
      <c r="AF19" s="5">
        <v>5</v>
      </c>
      <c r="AG19" s="5">
        <v>11</v>
      </c>
      <c r="AH19" s="5">
        <v>42</v>
      </c>
      <c r="AI19" s="5">
        <v>16</v>
      </c>
      <c r="AJ19" s="5">
        <v>11</v>
      </c>
      <c r="AK19" s="5">
        <v>85</v>
      </c>
      <c r="AL19" s="5">
        <v>276</v>
      </c>
    </row>
    <row r="20" spans="1:38" x14ac:dyDescent="0.45">
      <c r="X20" s="40" t="s">
        <v>287</v>
      </c>
      <c r="Y20" s="5"/>
      <c r="Z20" s="5"/>
      <c r="AA20" s="5"/>
      <c r="AB20" s="5">
        <v>0</v>
      </c>
      <c r="AC20" s="5"/>
      <c r="AD20" s="5"/>
      <c r="AE20" s="5">
        <v>0</v>
      </c>
      <c r="AF20" s="5"/>
      <c r="AG20" s="5"/>
      <c r="AH20" s="5"/>
      <c r="AI20" s="5"/>
      <c r="AJ20" s="5"/>
      <c r="AK20" s="5"/>
      <c r="AL20" s="5">
        <v>0</v>
      </c>
    </row>
    <row r="21" spans="1:38" x14ac:dyDescent="0.45">
      <c r="X21" s="39" t="s">
        <v>19</v>
      </c>
      <c r="Y21" s="5">
        <v>1</v>
      </c>
      <c r="Z21" s="5">
        <v>101</v>
      </c>
      <c r="AA21" s="5">
        <v>212</v>
      </c>
      <c r="AB21" s="5">
        <v>284</v>
      </c>
      <c r="AC21" s="5">
        <v>156</v>
      </c>
      <c r="AD21" s="5">
        <v>92</v>
      </c>
      <c r="AE21" s="5">
        <v>846</v>
      </c>
      <c r="AF21" s="5">
        <v>21</v>
      </c>
      <c r="AG21" s="5">
        <v>35</v>
      </c>
      <c r="AH21" s="5">
        <v>133</v>
      </c>
      <c r="AI21" s="5">
        <v>51</v>
      </c>
      <c r="AJ21" s="5">
        <v>25</v>
      </c>
      <c r="AK21" s="5">
        <v>265</v>
      </c>
      <c r="AL21" s="5">
        <v>1111</v>
      </c>
    </row>
    <row r="22" spans="1:38" x14ac:dyDescent="0.45">
      <c r="X22" s="39" t="s">
        <v>20</v>
      </c>
      <c r="Y22" s="5">
        <v>0</v>
      </c>
      <c r="Z22" s="5">
        <v>62</v>
      </c>
      <c r="AA22" s="5">
        <v>138</v>
      </c>
      <c r="AB22" s="5">
        <v>165</v>
      </c>
      <c r="AC22" s="5">
        <v>98</v>
      </c>
      <c r="AD22" s="5">
        <v>66</v>
      </c>
      <c r="AE22" s="5">
        <v>529</v>
      </c>
      <c r="AF22" s="5">
        <v>14</v>
      </c>
      <c r="AG22" s="5">
        <v>27</v>
      </c>
      <c r="AH22" s="5">
        <v>74</v>
      </c>
      <c r="AI22" s="5">
        <v>33</v>
      </c>
      <c r="AJ22" s="5">
        <v>19</v>
      </c>
      <c r="AK22" s="5">
        <v>167</v>
      </c>
      <c r="AL22" s="5">
        <v>696</v>
      </c>
    </row>
    <row r="23" spans="1:38" x14ac:dyDescent="0.45">
      <c r="X23" s="39" t="s">
        <v>22</v>
      </c>
      <c r="Y23" s="5">
        <v>0</v>
      </c>
      <c r="Z23" s="5">
        <v>49</v>
      </c>
      <c r="AA23" s="5">
        <v>98</v>
      </c>
      <c r="AB23" s="5">
        <v>130</v>
      </c>
      <c r="AC23" s="5">
        <v>71</v>
      </c>
      <c r="AD23" s="5">
        <v>50</v>
      </c>
      <c r="AE23" s="5">
        <v>398</v>
      </c>
      <c r="AF23" s="5">
        <v>14</v>
      </c>
      <c r="AG23" s="5">
        <v>25</v>
      </c>
      <c r="AH23" s="5">
        <v>70</v>
      </c>
      <c r="AI23" s="5">
        <v>32</v>
      </c>
      <c r="AJ23" s="5">
        <v>19</v>
      </c>
      <c r="AK23" s="5">
        <v>160</v>
      </c>
      <c r="AL23" s="5">
        <v>558</v>
      </c>
    </row>
    <row r="24" spans="1:38" x14ac:dyDescent="0.45">
      <c r="X24" s="39" t="s">
        <v>41</v>
      </c>
      <c r="Y24" s="5">
        <v>0</v>
      </c>
      <c r="Z24" s="5">
        <v>49</v>
      </c>
      <c r="AA24" s="5">
        <v>98</v>
      </c>
      <c r="AB24" s="5">
        <v>130</v>
      </c>
      <c r="AC24" s="5">
        <v>71</v>
      </c>
      <c r="AD24" s="5">
        <v>50</v>
      </c>
      <c r="AE24" s="5">
        <v>398</v>
      </c>
      <c r="AF24" s="5">
        <v>14</v>
      </c>
      <c r="AG24" s="5">
        <v>25</v>
      </c>
      <c r="AH24" s="5">
        <v>70</v>
      </c>
      <c r="AI24" s="5">
        <v>32</v>
      </c>
      <c r="AJ24" s="5">
        <v>19</v>
      </c>
      <c r="AK24" s="5">
        <v>160</v>
      </c>
      <c r="AL24" s="5">
        <v>558</v>
      </c>
    </row>
  </sheetData>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A3" zoomScaleNormal="100" workbookViewId="0">
      <selection activeCell="A3" sqref="A3:G41"/>
    </sheetView>
  </sheetViews>
  <sheetFormatPr defaultRowHeight="14.25" x14ac:dyDescent="0.45"/>
  <cols>
    <col min="1" max="1" width="12.06640625" customWidth="1"/>
    <col min="2" max="2" width="8.06640625" customWidth="1"/>
    <col min="3" max="3" width="14.06640625" customWidth="1"/>
    <col min="4" max="4" width="9.86328125" customWidth="1"/>
    <col min="5" max="5" width="10.33203125" customWidth="1"/>
    <col min="6" max="6" width="10.06640625" customWidth="1"/>
    <col min="7" max="7" width="7.1328125" customWidth="1"/>
  </cols>
  <sheetData>
    <row r="1" spans="1:7" x14ac:dyDescent="0.45">
      <c r="A1" s="13" t="s">
        <v>48</v>
      </c>
      <c r="B1" s="13"/>
      <c r="C1" s="13"/>
      <c r="D1" s="13"/>
      <c r="E1" s="13"/>
      <c r="F1" s="13"/>
      <c r="G1" s="13"/>
    </row>
    <row r="2" spans="1:7" x14ac:dyDescent="0.45">
      <c r="A2" t="s">
        <v>0</v>
      </c>
      <c r="B2" t="s">
        <v>3</v>
      </c>
      <c r="C2" t="s">
        <v>4</v>
      </c>
      <c r="D2" t="s">
        <v>5</v>
      </c>
      <c r="E2" t="s">
        <v>6</v>
      </c>
      <c r="F2" t="s">
        <v>7</v>
      </c>
      <c r="G2" t="s">
        <v>31</v>
      </c>
    </row>
    <row r="3" spans="1:7" x14ac:dyDescent="0.45">
      <c r="A3">
        <v>2008</v>
      </c>
      <c r="B3" t="s">
        <v>26</v>
      </c>
      <c r="G3">
        <v>1265</v>
      </c>
    </row>
    <row r="4" spans="1:7" x14ac:dyDescent="0.45">
      <c r="A4">
        <v>2009</v>
      </c>
      <c r="B4" t="s">
        <v>26</v>
      </c>
      <c r="G4">
        <v>1158</v>
      </c>
    </row>
    <row r="5" spans="1:7" x14ac:dyDescent="0.45">
      <c r="A5">
        <v>2010</v>
      </c>
      <c r="B5" t="s">
        <v>26</v>
      </c>
      <c r="G5">
        <v>1077</v>
      </c>
    </row>
    <row r="6" spans="1:7" x14ac:dyDescent="0.45">
      <c r="A6">
        <v>2011</v>
      </c>
      <c r="B6" t="s">
        <v>26</v>
      </c>
      <c r="G6">
        <v>1058</v>
      </c>
    </row>
    <row r="7" spans="1:7" x14ac:dyDescent="0.45">
      <c r="A7">
        <v>2012</v>
      </c>
      <c r="B7" t="s">
        <v>26</v>
      </c>
      <c r="G7">
        <v>1362</v>
      </c>
    </row>
    <row r="8" spans="1:7" x14ac:dyDescent="0.45">
      <c r="A8">
        <v>2013</v>
      </c>
      <c r="B8" t="s">
        <v>26</v>
      </c>
      <c r="G8">
        <v>1308</v>
      </c>
    </row>
    <row r="9" spans="1:7" x14ac:dyDescent="0.45">
      <c r="A9">
        <v>2014</v>
      </c>
      <c r="B9" t="s">
        <v>26</v>
      </c>
      <c r="C9">
        <v>7</v>
      </c>
      <c r="D9">
        <v>0</v>
      </c>
      <c r="E9">
        <v>0</v>
      </c>
      <c r="F9">
        <v>0</v>
      </c>
      <c r="G9">
        <v>1389</v>
      </c>
    </row>
    <row r="10" spans="1:7" x14ac:dyDescent="0.45">
      <c r="A10">
        <v>2015</v>
      </c>
      <c r="B10" t="s">
        <v>26</v>
      </c>
      <c r="C10">
        <v>7</v>
      </c>
      <c r="D10">
        <v>0</v>
      </c>
      <c r="E10">
        <v>0</v>
      </c>
      <c r="F10">
        <v>0</v>
      </c>
      <c r="G10">
        <v>1184</v>
      </c>
    </row>
    <row r="11" spans="1:7" x14ac:dyDescent="0.45">
      <c r="A11">
        <v>2016</v>
      </c>
      <c r="B11" t="s">
        <v>26</v>
      </c>
      <c r="C11">
        <v>7</v>
      </c>
      <c r="D11">
        <v>5</v>
      </c>
      <c r="E11">
        <v>2</v>
      </c>
      <c r="F11">
        <v>2</v>
      </c>
      <c r="G11">
        <v>1356</v>
      </c>
    </row>
    <row r="12" spans="1:7" x14ac:dyDescent="0.45">
      <c r="A12">
        <v>2017</v>
      </c>
      <c r="B12" t="s">
        <v>26</v>
      </c>
      <c r="C12">
        <v>7</v>
      </c>
      <c r="D12">
        <v>5</v>
      </c>
      <c r="E12">
        <v>2</v>
      </c>
      <c r="F12">
        <v>2</v>
      </c>
      <c r="G12">
        <v>1376</v>
      </c>
    </row>
    <row r="13" spans="1:7" x14ac:dyDescent="0.45">
      <c r="A13">
        <v>2018</v>
      </c>
      <c r="B13" t="s">
        <v>26</v>
      </c>
      <c r="C13">
        <v>7</v>
      </c>
      <c r="D13">
        <v>5</v>
      </c>
      <c r="E13">
        <v>2</v>
      </c>
      <c r="F13">
        <v>2</v>
      </c>
      <c r="G13">
        <v>1267</v>
      </c>
    </row>
    <row r="14" spans="1:7" x14ac:dyDescent="0.45">
      <c r="A14">
        <v>2019</v>
      </c>
      <c r="B14" t="s">
        <v>26</v>
      </c>
      <c r="G14">
        <v>1262</v>
      </c>
    </row>
    <row r="15" spans="1:7" x14ac:dyDescent="0.45">
      <c r="A15">
        <v>2020</v>
      </c>
      <c r="B15" t="s">
        <v>26</v>
      </c>
      <c r="G15">
        <v>1179</v>
      </c>
    </row>
    <row r="16" spans="1:7" x14ac:dyDescent="0.45">
      <c r="A16">
        <v>2008</v>
      </c>
      <c r="B16" t="s">
        <v>27</v>
      </c>
      <c r="G16">
        <v>9267</v>
      </c>
    </row>
    <row r="17" spans="1:7" x14ac:dyDescent="0.45">
      <c r="A17">
        <v>2009</v>
      </c>
      <c r="B17" t="s">
        <v>27</v>
      </c>
      <c r="G17">
        <v>7266</v>
      </c>
    </row>
    <row r="18" spans="1:7" x14ac:dyDescent="0.45">
      <c r="A18">
        <v>2010</v>
      </c>
      <c r="B18" t="s">
        <v>27</v>
      </c>
      <c r="G18">
        <v>7404</v>
      </c>
    </row>
    <row r="19" spans="1:7" x14ac:dyDescent="0.45">
      <c r="A19">
        <v>2011</v>
      </c>
      <c r="B19" t="s">
        <v>27</v>
      </c>
      <c r="G19">
        <v>7565</v>
      </c>
    </row>
    <row r="20" spans="1:7" x14ac:dyDescent="0.45">
      <c r="A20">
        <v>2012</v>
      </c>
      <c r="B20" t="s">
        <v>27</v>
      </c>
      <c r="G20">
        <v>8477</v>
      </c>
    </row>
    <row r="21" spans="1:7" x14ac:dyDescent="0.45">
      <c r="A21">
        <v>2013</v>
      </c>
      <c r="B21" t="s">
        <v>27</v>
      </c>
      <c r="G21">
        <v>9614</v>
      </c>
    </row>
    <row r="22" spans="1:7" x14ac:dyDescent="0.45">
      <c r="A22">
        <v>2014</v>
      </c>
      <c r="B22" t="s">
        <v>27</v>
      </c>
      <c r="C22">
        <v>698</v>
      </c>
      <c r="D22">
        <v>0</v>
      </c>
      <c r="E22">
        <v>0</v>
      </c>
      <c r="F22">
        <v>0</v>
      </c>
      <c r="G22">
        <v>9365</v>
      </c>
    </row>
    <row r="23" spans="1:7" x14ac:dyDescent="0.45">
      <c r="A23">
        <v>2015</v>
      </c>
      <c r="B23" t="s">
        <v>27</v>
      </c>
      <c r="C23">
        <v>698</v>
      </c>
      <c r="D23">
        <v>0</v>
      </c>
      <c r="E23">
        <v>0</v>
      </c>
      <c r="F23">
        <v>0</v>
      </c>
      <c r="G23">
        <v>9853</v>
      </c>
    </row>
    <row r="24" spans="1:7" x14ac:dyDescent="0.45">
      <c r="A24">
        <v>2016</v>
      </c>
      <c r="B24" t="s">
        <v>27</v>
      </c>
      <c r="C24">
        <v>698</v>
      </c>
      <c r="D24">
        <v>359</v>
      </c>
      <c r="E24">
        <v>286</v>
      </c>
      <c r="F24">
        <v>286</v>
      </c>
      <c r="G24">
        <v>10712</v>
      </c>
    </row>
    <row r="25" spans="1:7" x14ac:dyDescent="0.45">
      <c r="A25">
        <v>2017</v>
      </c>
      <c r="B25" t="s">
        <v>27</v>
      </c>
      <c r="C25">
        <v>855</v>
      </c>
      <c r="D25">
        <v>359</v>
      </c>
      <c r="E25">
        <v>286</v>
      </c>
      <c r="F25">
        <v>286</v>
      </c>
      <c r="G25">
        <v>10511</v>
      </c>
    </row>
    <row r="26" spans="1:7" x14ac:dyDescent="0.45">
      <c r="A26">
        <v>2018</v>
      </c>
      <c r="B26" t="s">
        <v>27</v>
      </c>
      <c r="C26">
        <v>855</v>
      </c>
      <c r="D26">
        <v>359</v>
      </c>
      <c r="E26">
        <v>286</v>
      </c>
      <c r="F26">
        <v>286</v>
      </c>
      <c r="G26">
        <v>10185</v>
      </c>
    </row>
    <row r="27" spans="1:7" x14ac:dyDescent="0.45">
      <c r="A27">
        <v>2019</v>
      </c>
      <c r="B27" t="s">
        <v>27</v>
      </c>
      <c r="C27">
        <v>887</v>
      </c>
      <c r="D27">
        <v>562</v>
      </c>
      <c r="E27">
        <v>424</v>
      </c>
      <c r="F27">
        <v>424</v>
      </c>
      <c r="G27">
        <v>9939</v>
      </c>
    </row>
    <row r="28" spans="1:7" x14ac:dyDescent="0.45">
      <c r="A28">
        <v>2020</v>
      </c>
      <c r="B28" t="s">
        <v>27</v>
      </c>
      <c r="C28">
        <v>846</v>
      </c>
      <c r="D28">
        <v>529</v>
      </c>
      <c r="E28">
        <v>398</v>
      </c>
      <c r="F28">
        <v>398</v>
      </c>
      <c r="G28">
        <v>9375</v>
      </c>
    </row>
    <row r="29" spans="1:7" x14ac:dyDescent="0.45">
      <c r="A29">
        <v>2008</v>
      </c>
      <c r="B29" t="s">
        <v>25</v>
      </c>
      <c r="G29">
        <v>2384</v>
      </c>
    </row>
    <row r="30" spans="1:7" x14ac:dyDescent="0.45">
      <c r="A30">
        <v>2009</v>
      </c>
      <c r="B30" t="s">
        <v>25</v>
      </c>
      <c r="G30">
        <v>2066</v>
      </c>
    </row>
    <row r="31" spans="1:7" x14ac:dyDescent="0.45">
      <c r="A31">
        <v>2010</v>
      </c>
      <c r="B31" t="s">
        <v>25</v>
      </c>
      <c r="G31">
        <v>1090</v>
      </c>
    </row>
    <row r="32" spans="1:7" x14ac:dyDescent="0.45">
      <c r="A32">
        <v>2011</v>
      </c>
      <c r="B32" t="s">
        <v>25</v>
      </c>
      <c r="G32">
        <v>1519</v>
      </c>
    </row>
    <row r="33" spans="1:7" x14ac:dyDescent="0.45">
      <c r="A33">
        <v>2012</v>
      </c>
      <c r="B33" t="s">
        <v>25</v>
      </c>
      <c r="G33">
        <v>2149</v>
      </c>
    </row>
    <row r="34" spans="1:7" x14ac:dyDescent="0.45">
      <c r="A34">
        <v>2013</v>
      </c>
      <c r="B34" t="s">
        <v>25</v>
      </c>
      <c r="G34">
        <v>2546</v>
      </c>
    </row>
    <row r="35" spans="1:7" x14ac:dyDescent="0.45">
      <c r="A35">
        <v>2014</v>
      </c>
      <c r="B35" t="s">
        <v>25</v>
      </c>
      <c r="C35">
        <v>50</v>
      </c>
      <c r="D35">
        <v>0</v>
      </c>
      <c r="E35">
        <v>0</v>
      </c>
      <c r="F35">
        <v>0</v>
      </c>
      <c r="G35">
        <v>2709</v>
      </c>
    </row>
    <row r="36" spans="1:7" x14ac:dyDescent="0.45">
      <c r="A36">
        <v>2015</v>
      </c>
      <c r="B36" t="s">
        <v>25</v>
      </c>
      <c r="C36">
        <v>51</v>
      </c>
      <c r="D36">
        <v>0</v>
      </c>
      <c r="E36">
        <v>0</v>
      </c>
      <c r="F36">
        <v>0</v>
      </c>
      <c r="G36">
        <v>3125</v>
      </c>
    </row>
    <row r="37" spans="1:7" x14ac:dyDescent="0.45">
      <c r="A37">
        <v>2016</v>
      </c>
      <c r="B37" t="s">
        <v>25</v>
      </c>
      <c r="C37">
        <v>51</v>
      </c>
      <c r="D37">
        <v>35</v>
      </c>
      <c r="E37">
        <v>32</v>
      </c>
      <c r="F37">
        <v>32</v>
      </c>
      <c r="G37">
        <v>3175</v>
      </c>
    </row>
    <row r="38" spans="1:7" x14ac:dyDescent="0.45">
      <c r="A38">
        <v>2017</v>
      </c>
      <c r="B38" t="s">
        <v>25</v>
      </c>
      <c r="C38">
        <v>172</v>
      </c>
      <c r="D38">
        <v>35</v>
      </c>
      <c r="E38">
        <v>32</v>
      </c>
      <c r="F38">
        <v>32</v>
      </c>
      <c r="G38">
        <v>3072</v>
      </c>
    </row>
    <row r="39" spans="1:7" x14ac:dyDescent="0.45">
      <c r="A39">
        <v>2018</v>
      </c>
      <c r="B39" t="s">
        <v>25</v>
      </c>
      <c r="C39">
        <v>172</v>
      </c>
      <c r="D39">
        <v>35</v>
      </c>
      <c r="E39">
        <v>32</v>
      </c>
      <c r="F39">
        <v>32</v>
      </c>
      <c r="G39">
        <v>3013</v>
      </c>
    </row>
    <row r="40" spans="1:7" x14ac:dyDescent="0.45">
      <c r="A40">
        <v>2019</v>
      </c>
      <c r="B40" t="s">
        <v>25</v>
      </c>
      <c r="C40">
        <v>265</v>
      </c>
      <c r="D40">
        <v>167</v>
      </c>
      <c r="E40">
        <v>160</v>
      </c>
      <c r="F40">
        <v>160</v>
      </c>
      <c r="G40">
        <v>3059</v>
      </c>
    </row>
    <row r="41" spans="1:7" x14ac:dyDescent="0.45">
      <c r="A41">
        <v>2020</v>
      </c>
      <c r="B41" t="s">
        <v>25</v>
      </c>
      <c r="C41">
        <v>265</v>
      </c>
      <c r="D41">
        <v>167</v>
      </c>
      <c r="E41">
        <v>160</v>
      </c>
      <c r="F41">
        <v>160</v>
      </c>
      <c r="G41">
        <v>3074</v>
      </c>
    </row>
  </sheetData>
  <mergeCells count="1">
    <mergeCell ref="A1:G1"/>
  </mergeCell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B3" sqref="B3:B7"/>
      <pivotSelection pane="bottomRight" showHeader="1" extendable="1" axis="axisCol" max="3" activeRow="2" activeCol="1" previousRow="2" previousCol="1" click="1" r:id="rId1">
        <pivotArea dataOnly="0" outline="0" fieldPosition="0">
          <references count="2">
            <reference field="4294967294" count="1">
              <x v="0"/>
            </reference>
            <reference field="0" count="1" selected="0">
              <x v="12"/>
            </reference>
          </references>
        </pivotArea>
      </pivotSelection>
    </sheetView>
  </sheetViews>
  <sheetFormatPr defaultRowHeight="14.25" x14ac:dyDescent="0.45"/>
  <cols>
    <col min="1" max="1" width="12.06640625" customWidth="1"/>
    <col min="2" max="2" width="24.06640625" bestFit="1" customWidth="1"/>
    <col min="3" max="3" width="24.53125" bestFit="1" customWidth="1"/>
    <col min="4" max="5" width="16.53125" bestFit="1" customWidth="1"/>
  </cols>
  <sheetData>
    <row r="1" spans="1:4" x14ac:dyDescent="0.45">
      <c r="A1" s="1" t="s">
        <v>0</v>
      </c>
      <c r="B1" s="4">
        <v>2020</v>
      </c>
    </row>
    <row r="3" spans="1:4" x14ac:dyDescent="0.45">
      <c r="A3" s="1" t="s">
        <v>35</v>
      </c>
      <c r="B3" t="s">
        <v>37</v>
      </c>
      <c r="C3" t="s">
        <v>38</v>
      </c>
      <c r="D3" t="s">
        <v>36</v>
      </c>
    </row>
    <row r="4" spans="1:4" x14ac:dyDescent="0.45">
      <c r="A4" s="4" t="s">
        <v>26</v>
      </c>
      <c r="B4" s="12" t="e">
        <v>#VALUE!</v>
      </c>
      <c r="C4" s="12" t="e">
        <v>#VALUE!</v>
      </c>
      <c r="D4" s="12" t="e">
        <v>#DIV/0!</v>
      </c>
    </row>
    <row r="5" spans="1:4" x14ac:dyDescent="0.45">
      <c r="A5" s="4" t="s">
        <v>27</v>
      </c>
      <c r="B5" s="12">
        <v>17.722117202268432</v>
      </c>
      <c r="C5" s="12">
        <v>23.555276381909547</v>
      </c>
      <c r="D5" s="12">
        <v>11.081560283687944</v>
      </c>
    </row>
    <row r="6" spans="1:4" x14ac:dyDescent="0.45">
      <c r="A6" s="4" t="s">
        <v>25</v>
      </c>
      <c r="B6" s="12">
        <v>18.407185628742514</v>
      </c>
      <c r="C6" s="12">
        <v>19.212499999999999</v>
      </c>
      <c r="D6" s="12">
        <v>11.6</v>
      </c>
    </row>
    <row r="7" spans="1:4" x14ac:dyDescent="0.45">
      <c r="A7" s="4" t="s">
        <v>17</v>
      </c>
      <c r="B7" s="12">
        <v>19.580459770114942</v>
      </c>
      <c r="C7" s="12">
        <v>24.422939068100359</v>
      </c>
      <c r="D7" s="12">
        <v>12.266426642664266</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23"/>
  <sheetViews>
    <sheetView topLeftCell="A3" zoomScaleNormal="100" workbookViewId="0">
      <selection activeCell="A3" sqref="A3:K1323"/>
    </sheetView>
  </sheetViews>
  <sheetFormatPr defaultRowHeight="14.25" x14ac:dyDescent="0.45"/>
  <cols>
    <col min="1" max="1" width="12.06640625" customWidth="1"/>
    <col min="2" max="2" width="12.796875" customWidth="1"/>
    <col min="3" max="3" width="13.06640625" customWidth="1"/>
    <col min="4" max="4" width="11.1328125" customWidth="1"/>
    <col min="5" max="5" width="8.06640625" customWidth="1"/>
    <col min="6" max="6" width="14.06640625" customWidth="1"/>
    <col min="7" max="7" width="9.86328125" customWidth="1"/>
    <col min="8" max="8" width="10.33203125" customWidth="1"/>
    <col min="9" max="9" width="10.06640625" customWidth="1"/>
    <col min="10" max="10" width="14.265625" customWidth="1"/>
    <col min="11" max="11" width="17.19921875" customWidth="1"/>
    <col min="12" max="13" width="9" customWidth="1"/>
  </cols>
  <sheetData>
    <row r="1" spans="1:13" x14ac:dyDescent="0.45">
      <c r="A1" s="11" t="s">
        <v>45</v>
      </c>
      <c r="B1" s="11"/>
      <c r="C1" s="11"/>
      <c r="D1" s="11"/>
      <c r="E1" s="11"/>
      <c r="F1" s="11"/>
      <c r="G1" s="11"/>
      <c r="H1" s="11"/>
      <c r="I1" s="11"/>
      <c r="J1" s="10"/>
      <c r="K1" s="10"/>
      <c r="L1" s="7"/>
      <c r="M1" s="9"/>
    </row>
    <row r="2" spans="1:13" x14ac:dyDescent="0.45">
      <c r="A2" t="s">
        <v>0</v>
      </c>
      <c r="B2" t="s">
        <v>16</v>
      </c>
      <c r="C2" t="s">
        <v>1</v>
      </c>
      <c r="D2" t="s">
        <v>2</v>
      </c>
      <c r="E2" t="s">
        <v>3</v>
      </c>
      <c r="F2" t="s">
        <v>4</v>
      </c>
      <c r="G2" t="s">
        <v>5</v>
      </c>
      <c r="H2" t="s">
        <v>6</v>
      </c>
      <c r="I2" t="s">
        <v>7</v>
      </c>
      <c r="J2" t="s">
        <v>34</v>
      </c>
      <c r="K2" t="s">
        <v>55</v>
      </c>
    </row>
    <row r="3" spans="1:13" x14ac:dyDescent="0.45">
      <c r="A3">
        <v>2014</v>
      </c>
      <c r="B3" t="s">
        <v>57</v>
      </c>
      <c r="C3" t="s">
        <v>10</v>
      </c>
      <c r="D3" t="s">
        <v>9</v>
      </c>
      <c r="E3" t="s">
        <v>27</v>
      </c>
      <c r="F3">
        <v>2</v>
      </c>
      <c r="G3">
        <v>0</v>
      </c>
      <c r="H3">
        <v>0</v>
      </c>
      <c r="I3">
        <v>0</v>
      </c>
      <c r="J3" t="s">
        <v>58</v>
      </c>
      <c r="K3">
        <v>0</v>
      </c>
    </row>
    <row r="4" spans="1:13" x14ac:dyDescent="0.45">
      <c r="A4">
        <v>2014</v>
      </c>
      <c r="B4" t="s">
        <v>57</v>
      </c>
      <c r="C4" t="s">
        <v>10</v>
      </c>
      <c r="D4" t="s">
        <v>11</v>
      </c>
      <c r="E4" t="s">
        <v>27</v>
      </c>
      <c r="F4">
        <v>1</v>
      </c>
      <c r="G4">
        <v>0</v>
      </c>
      <c r="H4">
        <v>0</v>
      </c>
      <c r="I4">
        <v>0</v>
      </c>
      <c r="J4" t="s">
        <v>58</v>
      </c>
      <c r="K4">
        <v>0</v>
      </c>
    </row>
    <row r="5" spans="1:13" x14ac:dyDescent="0.45">
      <c r="A5">
        <v>2014</v>
      </c>
      <c r="B5" t="s">
        <v>57</v>
      </c>
      <c r="C5" t="s">
        <v>10</v>
      </c>
      <c r="D5" t="s">
        <v>14</v>
      </c>
      <c r="E5" t="s">
        <v>27</v>
      </c>
      <c r="F5">
        <v>3</v>
      </c>
      <c r="G5">
        <v>0</v>
      </c>
      <c r="H5">
        <v>0</v>
      </c>
      <c r="I5">
        <v>0</v>
      </c>
      <c r="J5" t="s">
        <v>58</v>
      </c>
      <c r="K5">
        <v>0</v>
      </c>
    </row>
    <row r="6" spans="1:13" x14ac:dyDescent="0.45">
      <c r="A6">
        <v>2014</v>
      </c>
      <c r="B6" t="s">
        <v>57</v>
      </c>
      <c r="C6" t="s">
        <v>10</v>
      </c>
      <c r="D6" t="s">
        <v>13</v>
      </c>
      <c r="E6" t="s">
        <v>27</v>
      </c>
      <c r="F6">
        <v>2</v>
      </c>
      <c r="G6">
        <v>0</v>
      </c>
      <c r="H6">
        <v>0</v>
      </c>
      <c r="I6">
        <v>0</v>
      </c>
      <c r="J6" t="s">
        <v>58</v>
      </c>
      <c r="K6">
        <v>0</v>
      </c>
    </row>
    <row r="7" spans="1:13" x14ac:dyDescent="0.45">
      <c r="A7">
        <v>2014</v>
      </c>
      <c r="B7" t="s">
        <v>57</v>
      </c>
      <c r="C7" t="s">
        <v>8</v>
      </c>
      <c r="D7" t="s">
        <v>9</v>
      </c>
      <c r="E7" t="s">
        <v>27</v>
      </c>
      <c r="F7">
        <v>2</v>
      </c>
      <c r="G7">
        <v>0</v>
      </c>
      <c r="H7">
        <v>0</v>
      </c>
      <c r="I7">
        <v>0</v>
      </c>
      <c r="J7" t="s">
        <v>58</v>
      </c>
      <c r="K7">
        <v>0</v>
      </c>
    </row>
    <row r="8" spans="1:13" x14ac:dyDescent="0.45">
      <c r="A8">
        <v>2014</v>
      </c>
      <c r="B8" t="s">
        <v>57</v>
      </c>
      <c r="C8" t="s">
        <v>8</v>
      </c>
      <c r="D8" t="s">
        <v>11</v>
      </c>
      <c r="E8" t="s">
        <v>27</v>
      </c>
      <c r="F8">
        <v>4</v>
      </c>
      <c r="G8">
        <v>0</v>
      </c>
      <c r="H8">
        <v>0</v>
      </c>
      <c r="I8">
        <v>0</v>
      </c>
      <c r="J8" t="s">
        <v>58</v>
      </c>
      <c r="K8">
        <v>0</v>
      </c>
    </row>
    <row r="9" spans="1:13" x14ac:dyDescent="0.45">
      <c r="A9">
        <v>2014</v>
      </c>
      <c r="B9" t="s">
        <v>57</v>
      </c>
      <c r="C9" t="s">
        <v>8</v>
      </c>
      <c r="D9" t="s">
        <v>14</v>
      </c>
      <c r="E9" t="s">
        <v>27</v>
      </c>
      <c r="F9">
        <v>4</v>
      </c>
      <c r="G9">
        <v>0</v>
      </c>
      <c r="H9">
        <v>0</v>
      </c>
      <c r="I9">
        <v>0</v>
      </c>
      <c r="J9" t="s">
        <v>58</v>
      </c>
      <c r="K9">
        <v>0</v>
      </c>
    </row>
    <row r="10" spans="1:13" x14ac:dyDescent="0.45">
      <c r="A10">
        <v>2014</v>
      </c>
      <c r="B10" t="s">
        <v>57</v>
      </c>
      <c r="C10" t="s">
        <v>8</v>
      </c>
      <c r="D10" t="s">
        <v>13</v>
      </c>
      <c r="E10" t="s">
        <v>27</v>
      </c>
      <c r="F10">
        <v>3</v>
      </c>
      <c r="G10">
        <v>0</v>
      </c>
      <c r="H10">
        <v>0</v>
      </c>
      <c r="I10">
        <v>0</v>
      </c>
      <c r="J10" t="s">
        <v>58</v>
      </c>
      <c r="K10">
        <v>0</v>
      </c>
    </row>
    <row r="11" spans="1:13" x14ac:dyDescent="0.45">
      <c r="A11">
        <v>2014</v>
      </c>
      <c r="B11" t="s">
        <v>59</v>
      </c>
      <c r="C11" t="s">
        <v>10</v>
      </c>
      <c r="D11" t="s">
        <v>11</v>
      </c>
      <c r="E11" t="s">
        <v>26</v>
      </c>
      <c r="F11">
        <v>1</v>
      </c>
      <c r="G11">
        <v>0</v>
      </c>
      <c r="H11">
        <v>0</v>
      </c>
      <c r="I11">
        <v>0</v>
      </c>
      <c r="J11" t="s">
        <v>60</v>
      </c>
      <c r="K11">
        <v>0</v>
      </c>
    </row>
    <row r="12" spans="1:13" x14ac:dyDescent="0.45">
      <c r="A12">
        <v>2014</v>
      </c>
      <c r="B12" t="s">
        <v>59</v>
      </c>
      <c r="C12" t="s">
        <v>10</v>
      </c>
      <c r="D12" t="s">
        <v>14</v>
      </c>
      <c r="E12" t="s">
        <v>26</v>
      </c>
      <c r="F12">
        <v>1</v>
      </c>
      <c r="G12">
        <v>0</v>
      </c>
      <c r="H12">
        <v>0</v>
      </c>
      <c r="I12">
        <v>0</v>
      </c>
      <c r="J12" t="s">
        <v>60</v>
      </c>
      <c r="K12">
        <v>0</v>
      </c>
    </row>
    <row r="13" spans="1:13" x14ac:dyDescent="0.45">
      <c r="A13">
        <v>2014</v>
      </c>
      <c r="B13" t="s">
        <v>59</v>
      </c>
      <c r="C13" t="s">
        <v>10</v>
      </c>
      <c r="D13" t="s">
        <v>13</v>
      </c>
      <c r="E13" t="s">
        <v>26</v>
      </c>
      <c r="F13">
        <v>1</v>
      </c>
      <c r="G13">
        <v>0</v>
      </c>
      <c r="H13">
        <v>0</v>
      </c>
      <c r="I13">
        <v>0</v>
      </c>
      <c r="J13" t="s">
        <v>60</v>
      </c>
      <c r="K13">
        <v>0</v>
      </c>
    </row>
    <row r="14" spans="1:13" x14ac:dyDescent="0.45">
      <c r="A14">
        <v>2014</v>
      </c>
      <c r="B14" t="s">
        <v>59</v>
      </c>
      <c r="C14" t="s">
        <v>10</v>
      </c>
      <c r="D14" t="s">
        <v>12</v>
      </c>
      <c r="E14" t="s">
        <v>26</v>
      </c>
      <c r="F14">
        <v>3</v>
      </c>
      <c r="G14">
        <v>0</v>
      </c>
      <c r="H14">
        <v>0</v>
      </c>
      <c r="I14">
        <v>0</v>
      </c>
      <c r="J14" t="s">
        <v>60</v>
      </c>
      <c r="K14">
        <v>0</v>
      </c>
    </row>
    <row r="15" spans="1:13" x14ac:dyDescent="0.45">
      <c r="A15">
        <v>2014</v>
      </c>
      <c r="B15" t="s">
        <v>59</v>
      </c>
      <c r="C15" t="s">
        <v>10</v>
      </c>
      <c r="D15" t="s">
        <v>15</v>
      </c>
      <c r="E15" t="s">
        <v>27</v>
      </c>
      <c r="F15">
        <v>2</v>
      </c>
      <c r="G15">
        <v>0</v>
      </c>
      <c r="H15">
        <v>0</v>
      </c>
      <c r="I15">
        <v>0</v>
      </c>
      <c r="J15" t="s">
        <v>60</v>
      </c>
      <c r="K15">
        <v>0</v>
      </c>
    </row>
    <row r="16" spans="1:13" x14ac:dyDescent="0.45">
      <c r="A16">
        <v>2014</v>
      </c>
      <c r="B16" t="s">
        <v>59</v>
      </c>
      <c r="C16" t="s">
        <v>10</v>
      </c>
      <c r="D16" t="s">
        <v>9</v>
      </c>
      <c r="E16" t="s">
        <v>27</v>
      </c>
      <c r="F16">
        <v>11</v>
      </c>
      <c r="G16">
        <v>0</v>
      </c>
      <c r="H16">
        <v>0</v>
      </c>
      <c r="I16">
        <v>0</v>
      </c>
      <c r="J16" t="s">
        <v>60</v>
      </c>
      <c r="K16">
        <v>0</v>
      </c>
    </row>
    <row r="17" spans="1:11" x14ac:dyDescent="0.45">
      <c r="A17">
        <v>2014</v>
      </c>
      <c r="B17" t="s">
        <v>59</v>
      </c>
      <c r="C17" t="s">
        <v>10</v>
      </c>
      <c r="D17" t="s">
        <v>11</v>
      </c>
      <c r="E17" t="s">
        <v>27</v>
      </c>
      <c r="F17">
        <v>39</v>
      </c>
      <c r="G17">
        <v>0</v>
      </c>
      <c r="H17">
        <v>0</v>
      </c>
      <c r="I17">
        <v>0</v>
      </c>
      <c r="J17" t="s">
        <v>60</v>
      </c>
      <c r="K17">
        <v>0</v>
      </c>
    </row>
    <row r="18" spans="1:11" x14ac:dyDescent="0.45">
      <c r="A18">
        <v>2014</v>
      </c>
      <c r="B18" t="s">
        <v>59</v>
      </c>
      <c r="C18" t="s">
        <v>10</v>
      </c>
      <c r="D18" t="s">
        <v>14</v>
      </c>
      <c r="E18" t="s">
        <v>27</v>
      </c>
      <c r="F18">
        <v>6</v>
      </c>
      <c r="G18">
        <v>0</v>
      </c>
      <c r="H18">
        <v>0</v>
      </c>
      <c r="I18">
        <v>0</v>
      </c>
      <c r="J18" t="s">
        <v>60</v>
      </c>
      <c r="K18">
        <v>0</v>
      </c>
    </row>
    <row r="19" spans="1:11" x14ac:dyDescent="0.45">
      <c r="A19">
        <v>2014</v>
      </c>
      <c r="B19" t="s">
        <v>59</v>
      </c>
      <c r="C19" t="s">
        <v>10</v>
      </c>
      <c r="D19" t="s">
        <v>13</v>
      </c>
      <c r="E19" t="s">
        <v>27</v>
      </c>
      <c r="F19">
        <v>6</v>
      </c>
      <c r="G19">
        <v>0</v>
      </c>
      <c r="H19">
        <v>0</v>
      </c>
      <c r="I19">
        <v>0</v>
      </c>
      <c r="J19" t="s">
        <v>60</v>
      </c>
      <c r="K19">
        <v>0</v>
      </c>
    </row>
    <row r="20" spans="1:11" x14ac:dyDescent="0.45">
      <c r="A20">
        <v>2014</v>
      </c>
      <c r="B20" t="s">
        <v>59</v>
      </c>
      <c r="C20" t="s">
        <v>10</v>
      </c>
      <c r="D20" t="s">
        <v>12</v>
      </c>
      <c r="E20" t="s">
        <v>27</v>
      </c>
      <c r="F20">
        <v>4</v>
      </c>
      <c r="G20">
        <v>0</v>
      </c>
      <c r="H20">
        <v>0</v>
      </c>
      <c r="I20">
        <v>0</v>
      </c>
      <c r="J20" t="s">
        <v>60</v>
      </c>
      <c r="K20">
        <v>0</v>
      </c>
    </row>
    <row r="21" spans="1:11" x14ac:dyDescent="0.45">
      <c r="A21">
        <v>2014</v>
      </c>
      <c r="B21" t="s">
        <v>59</v>
      </c>
      <c r="C21" t="s">
        <v>10</v>
      </c>
      <c r="D21" t="s">
        <v>9</v>
      </c>
      <c r="E21" t="s">
        <v>25</v>
      </c>
      <c r="F21">
        <v>1</v>
      </c>
      <c r="G21">
        <v>0</v>
      </c>
      <c r="H21">
        <v>0</v>
      </c>
      <c r="I21">
        <v>0</v>
      </c>
      <c r="J21" t="s">
        <v>60</v>
      </c>
      <c r="K21">
        <v>0</v>
      </c>
    </row>
    <row r="22" spans="1:11" x14ac:dyDescent="0.45">
      <c r="A22">
        <v>2014</v>
      </c>
      <c r="B22" t="s">
        <v>59</v>
      </c>
      <c r="C22" t="s">
        <v>10</v>
      </c>
      <c r="D22" t="s">
        <v>11</v>
      </c>
      <c r="E22" t="s">
        <v>25</v>
      </c>
      <c r="F22">
        <v>9</v>
      </c>
      <c r="G22">
        <v>0</v>
      </c>
      <c r="H22">
        <v>0</v>
      </c>
      <c r="I22">
        <v>0</v>
      </c>
      <c r="J22" t="s">
        <v>60</v>
      </c>
      <c r="K22">
        <v>0</v>
      </c>
    </row>
    <row r="23" spans="1:11" x14ac:dyDescent="0.45">
      <c r="A23">
        <v>2014</v>
      </c>
      <c r="B23" t="s">
        <v>59</v>
      </c>
      <c r="C23" t="s">
        <v>10</v>
      </c>
      <c r="D23" t="s">
        <v>14</v>
      </c>
      <c r="E23" t="s">
        <v>25</v>
      </c>
      <c r="F23">
        <v>1</v>
      </c>
      <c r="G23">
        <v>0</v>
      </c>
      <c r="H23">
        <v>0</v>
      </c>
      <c r="I23">
        <v>0</v>
      </c>
      <c r="J23" t="s">
        <v>60</v>
      </c>
      <c r="K23">
        <v>0</v>
      </c>
    </row>
    <row r="24" spans="1:11" x14ac:dyDescent="0.45">
      <c r="A24">
        <v>2014</v>
      </c>
      <c r="B24" t="s">
        <v>59</v>
      </c>
      <c r="C24" t="s">
        <v>10</v>
      </c>
      <c r="D24" t="s">
        <v>13</v>
      </c>
      <c r="E24" t="s">
        <v>25</v>
      </c>
      <c r="F24">
        <v>1</v>
      </c>
      <c r="G24">
        <v>0</v>
      </c>
      <c r="H24">
        <v>0</v>
      </c>
      <c r="I24">
        <v>0</v>
      </c>
      <c r="J24" t="s">
        <v>60</v>
      </c>
      <c r="K24">
        <v>0</v>
      </c>
    </row>
    <row r="25" spans="1:11" x14ac:dyDescent="0.45">
      <c r="A25">
        <v>2014</v>
      </c>
      <c r="B25" t="s">
        <v>59</v>
      </c>
      <c r="C25" t="s">
        <v>10</v>
      </c>
      <c r="D25" t="s">
        <v>12</v>
      </c>
      <c r="E25" t="s">
        <v>25</v>
      </c>
      <c r="F25">
        <v>1</v>
      </c>
      <c r="G25">
        <v>0</v>
      </c>
      <c r="H25">
        <v>0</v>
      </c>
      <c r="I25">
        <v>0</v>
      </c>
      <c r="J25" t="s">
        <v>60</v>
      </c>
      <c r="K25">
        <v>0</v>
      </c>
    </row>
    <row r="26" spans="1:11" x14ac:dyDescent="0.45">
      <c r="A26">
        <v>2014</v>
      </c>
      <c r="B26" t="s">
        <v>59</v>
      </c>
      <c r="C26" t="s">
        <v>8</v>
      </c>
      <c r="D26" t="s">
        <v>13</v>
      </c>
      <c r="E26" t="s">
        <v>26</v>
      </c>
      <c r="F26">
        <v>1</v>
      </c>
      <c r="G26">
        <v>0</v>
      </c>
      <c r="H26">
        <v>0</v>
      </c>
      <c r="I26">
        <v>0</v>
      </c>
      <c r="J26" t="s">
        <v>60</v>
      </c>
      <c r="K26">
        <v>0</v>
      </c>
    </row>
    <row r="27" spans="1:11" x14ac:dyDescent="0.45">
      <c r="A27">
        <v>2014</v>
      </c>
      <c r="B27" t="s">
        <v>59</v>
      </c>
      <c r="C27" t="s">
        <v>8</v>
      </c>
      <c r="D27" t="s">
        <v>15</v>
      </c>
      <c r="E27" t="s">
        <v>27</v>
      </c>
      <c r="F27">
        <v>3</v>
      </c>
      <c r="G27">
        <v>0</v>
      </c>
      <c r="H27">
        <v>0</v>
      </c>
      <c r="I27">
        <v>0</v>
      </c>
      <c r="J27" t="s">
        <v>60</v>
      </c>
      <c r="K27">
        <v>0</v>
      </c>
    </row>
    <row r="28" spans="1:11" x14ac:dyDescent="0.45">
      <c r="A28">
        <v>2014</v>
      </c>
      <c r="B28" t="s">
        <v>59</v>
      </c>
      <c r="C28" t="s">
        <v>8</v>
      </c>
      <c r="D28" t="s">
        <v>9</v>
      </c>
      <c r="E28" t="s">
        <v>27</v>
      </c>
      <c r="F28">
        <v>11</v>
      </c>
      <c r="G28">
        <v>0</v>
      </c>
      <c r="H28">
        <v>0</v>
      </c>
      <c r="I28">
        <v>0</v>
      </c>
      <c r="J28" t="s">
        <v>60</v>
      </c>
      <c r="K28">
        <v>0</v>
      </c>
    </row>
    <row r="29" spans="1:11" x14ac:dyDescent="0.45">
      <c r="A29">
        <v>2014</v>
      </c>
      <c r="B29" t="s">
        <v>59</v>
      </c>
      <c r="C29" t="s">
        <v>8</v>
      </c>
      <c r="D29" t="s">
        <v>11</v>
      </c>
      <c r="E29" t="s">
        <v>27</v>
      </c>
      <c r="F29">
        <v>14</v>
      </c>
      <c r="G29">
        <v>0</v>
      </c>
      <c r="H29">
        <v>0</v>
      </c>
      <c r="I29">
        <v>0</v>
      </c>
      <c r="J29" t="s">
        <v>60</v>
      </c>
      <c r="K29">
        <v>0</v>
      </c>
    </row>
    <row r="30" spans="1:11" x14ac:dyDescent="0.45">
      <c r="A30">
        <v>2014</v>
      </c>
      <c r="B30" t="s">
        <v>59</v>
      </c>
      <c r="C30" t="s">
        <v>8</v>
      </c>
      <c r="D30" t="s">
        <v>14</v>
      </c>
      <c r="E30" t="s">
        <v>27</v>
      </c>
      <c r="F30">
        <v>7</v>
      </c>
      <c r="G30">
        <v>0</v>
      </c>
      <c r="H30">
        <v>0</v>
      </c>
      <c r="I30">
        <v>0</v>
      </c>
      <c r="J30" t="s">
        <v>60</v>
      </c>
      <c r="K30">
        <v>0</v>
      </c>
    </row>
    <row r="31" spans="1:11" x14ac:dyDescent="0.45">
      <c r="A31">
        <v>2014</v>
      </c>
      <c r="B31" t="s">
        <v>59</v>
      </c>
      <c r="C31" t="s">
        <v>8</v>
      </c>
      <c r="D31" t="s">
        <v>13</v>
      </c>
      <c r="E31" t="s">
        <v>27</v>
      </c>
      <c r="F31">
        <v>4</v>
      </c>
      <c r="G31">
        <v>0</v>
      </c>
      <c r="H31">
        <v>0</v>
      </c>
      <c r="I31">
        <v>0</v>
      </c>
      <c r="J31" t="s">
        <v>60</v>
      </c>
      <c r="K31">
        <v>0</v>
      </c>
    </row>
    <row r="32" spans="1:11" x14ac:dyDescent="0.45">
      <c r="A32">
        <v>2014</v>
      </c>
      <c r="B32" t="s">
        <v>59</v>
      </c>
      <c r="C32" t="s">
        <v>8</v>
      </c>
      <c r="D32" t="s">
        <v>11</v>
      </c>
      <c r="E32" t="s">
        <v>25</v>
      </c>
      <c r="F32">
        <v>4</v>
      </c>
      <c r="G32">
        <v>0</v>
      </c>
      <c r="H32">
        <v>0</v>
      </c>
      <c r="I32">
        <v>0</v>
      </c>
      <c r="J32" t="s">
        <v>60</v>
      </c>
      <c r="K32">
        <v>0</v>
      </c>
    </row>
    <row r="33" spans="1:11" x14ac:dyDescent="0.45">
      <c r="A33">
        <v>2014</v>
      </c>
      <c r="B33" t="s">
        <v>59</v>
      </c>
      <c r="C33" t="s">
        <v>8</v>
      </c>
      <c r="D33" t="s">
        <v>14</v>
      </c>
      <c r="E33" t="s">
        <v>25</v>
      </c>
      <c r="F33">
        <v>3</v>
      </c>
      <c r="G33">
        <v>0</v>
      </c>
      <c r="H33">
        <v>0</v>
      </c>
      <c r="I33">
        <v>0</v>
      </c>
      <c r="J33" t="s">
        <v>60</v>
      </c>
      <c r="K33">
        <v>0</v>
      </c>
    </row>
    <row r="34" spans="1:11" x14ac:dyDescent="0.45">
      <c r="A34">
        <v>2014</v>
      </c>
      <c r="B34" t="s">
        <v>59</v>
      </c>
      <c r="C34" t="s">
        <v>8</v>
      </c>
      <c r="D34" t="s">
        <v>12</v>
      </c>
      <c r="E34" t="s">
        <v>25</v>
      </c>
      <c r="F34">
        <v>4</v>
      </c>
      <c r="G34">
        <v>0</v>
      </c>
      <c r="H34">
        <v>0</v>
      </c>
      <c r="I34">
        <v>0</v>
      </c>
      <c r="J34" t="s">
        <v>60</v>
      </c>
      <c r="K34">
        <v>0</v>
      </c>
    </row>
    <row r="35" spans="1:11" x14ac:dyDescent="0.45">
      <c r="A35">
        <v>2014</v>
      </c>
      <c r="B35" t="s">
        <v>61</v>
      </c>
      <c r="C35" t="s">
        <v>10</v>
      </c>
      <c r="D35" t="s">
        <v>9</v>
      </c>
      <c r="E35" t="s">
        <v>27</v>
      </c>
      <c r="F35">
        <v>1</v>
      </c>
      <c r="G35">
        <v>0</v>
      </c>
      <c r="H35">
        <v>0</v>
      </c>
      <c r="I35">
        <v>0</v>
      </c>
      <c r="J35" t="s">
        <v>62</v>
      </c>
      <c r="K35">
        <v>0</v>
      </c>
    </row>
    <row r="36" spans="1:11" x14ac:dyDescent="0.45">
      <c r="A36">
        <v>2014</v>
      </c>
      <c r="B36" t="s">
        <v>61</v>
      </c>
      <c r="C36" t="s">
        <v>10</v>
      </c>
      <c r="D36" t="s">
        <v>11</v>
      </c>
      <c r="E36" t="s">
        <v>27</v>
      </c>
      <c r="F36">
        <v>1</v>
      </c>
      <c r="G36">
        <v>0</v>
      </c>
      <c r="H36">
        <v>0</v>
      </c>
      <c r="I36">
        <v>0</v>
      </c>
      <c r="J36" t="s">
        <v>62</v>
      </c>
      <c r="K36">
        <v>0</v>
      </c>
    </row>
    <row r="37" spans="1:11" x14ac:dyDescent="0.45">
      <c r="A37">
        <v>2014</v>
      </c>
      <c r="B37" t="s">
        <v>61</v>
      </c>
      <c r="C37" t="s">
        <v>10</v>
      </c>
      <c r="D37" t="s">
        <v>14</v>
      </c>
      <c r="E37" t="s">
        <v>27</v>
      </c>
      <c r="F37">
        <v>1</v>
      </c>
      <c r="G37">
        <v>0</v>
      </c>
      <c r="H37">
        <v>0</v>
      </c>
      <c r="I37">
        <v>0</v>
      </c>
      <c r="J37" t="s">
        <v>62</v>
      </c>
      <c r="K37">
        <v>0</v>
      </c>
    </row>
    <row r="38" spans="1:11" x14ac:dyDescent="0.45">
      <c r="A38">
        <v>2014</v>
      </c>
      <c r="B38" t="s">
        <v>61</v>
      </c>
      <c r="C38" t="s">
        <v>10</v>
      </c>
      <c r="D38" t="s">
        <v>13</v>
      </c>
      <c r="E38" t="s">
        <v>27</v>
      </c>
      <c r="F38">
        <v>2</v>
      </c>
      <c r="G38">
        <v>0</v>
      </c>
      <c r="H38">
        <v>0</v>
      </c>
      <c r="I38">
        <v>0</v>
      </c>
      <c r="J38" t="s">
        <v>62</v>
      </c>
      <c r="K38">
        <v>0</v>
      </c>
    </row>
    <row r="39" spans="1:11" x14ac:dyDescent="0.45">
      <c r="A39">
        <v>2014</v>
      </c>
      <c r="B39" t="s">
        <v>61</v>
      </c>
      <c r="C39" t="s">
        <v>8</v>
      </c>
      <c r="D39" t="s">
        <v>9</v>
      </c>
      <c r="E39" t="s">
        <v>27</v>
      </c>
      <c r="F39">
        <v>2</v>
      </c>
      <c r="G39">
        <v>0</v>
      </c>
      <c r="H39">
        <v>0</v>
      </c>
      <c r="I39">
        <v>0</v>
      </c>
      <c r="J39" t="s">
        <v>62</v>
      </c>
      <c r="K39">
        <v>0</v>
      </c>
    </row>
    <row r="40" spans="1:11" x14ac:dyDescent="0.45">
      <c r="A40">
        <v>2014</v>
      </c>
      <c r="B40" t="s">
        <v>61</v>
      </c>
      <c r="C40" t="s">
        <v>8</v>
      </c>
      <c r="D40" t="s">
        <v>14</v>
      </c>
      <c r="E40" t="s">
        <v>27</v>
      </c>
      <c r="F40">
        <v>1</v>
      </c>
      <c r="G40">
        <v>0</v>
      </c>
      <c r="H40">
        <v>0</v>
      </c>
      <c r="I40">
        <v>0</v>
      </c>
      <c r="J40" t="s">
        <v>62</v>
      </c>
      <c r="K40">
        <v>0</v>
      </c>
    </row>
    <row r="41" spans="1:11" x14ac:dyDescent="0.45">
      <c r="A41">
        <v>2014</v>
      </c>
      <c r="B41" t="s">
        <v>61</v>
      </c>
      <c r="C41" t="s">
        <v>8</v>
      </c>
      <c r="D41" t="s">
        <v>13</v>
      </c>
      <c r="E41" t="s">
        <v>27</v>
      </c>
      <c r="F41">
        <v>1</v>
      </c>
      <c r="G41">
        <v>0</v>
      </c>
      <c r="H41">
        <v>0</v>
      </c>
      <c r="I41">
        <v>0</v>
      </c>
      <c r="J41" t="s">
        <v>62</v>
      </c>
      <c r="K41">
        <v>0</v>
      </c>
    </row>
    <row r="42" spans="1:11" x14ac:dyDescent="0.45">
      <c r="A42">
        <v>2014</v>
      </c>
      <c r="B42" t="s">
        <v>63</v>
      </c>
      <c r="C42" t="s">
        <v>10</v>
      </c>
      <c r="D42" t="s">
        <v>9</v>
      </c>
      <c r="E42" t="s">
        <v>27</v>
      </c>
      <c r="F42">
        <v>1</v>
      </c>
      <c r="G42">
        <v>0</v>
      </c>
      <c r="H42">
        <v>0</v>
      </c>
      <c r="I42">
        <v>0</v>
      </c>
      <c r="J42" t="s">
        <v>64</v>
      </c>
      <c r="K42">
        <v>0</v>
      </c>
    </row>
    <row r="43" spans="1:11" x14ac:dyDescent="0.45">
      <c r="A43">
        <v>2014</v>
      </c>
      <c r="B43" t="s">
        <v>63</v>
      </c>
      <c r="C43" t="s">
        <v>10</v>
      </c>
      <c r="D43" t="s">
        <v>12</v>
      </c>
      <c r="E43" t="s">
        <v>27</v>
      </c>
      <c r="F43">
        <v>1</v>
      </c>
      <c r="G43">
        <v>0</v>
      </c>
      <c r="H43">
        <v>0</v>
      </c>
      <c r="I43">
        <v>0</v>
      </c>
      <c r="J43" t="s">
        <v>64</v>
      </c>
      <c r="K43">
        <v>0</v>
      </c>
    </row>
    <row r="44" spans="1:11" x14ac:dyDescent="0.45">
      <c r="A44">
        <v>2014</v>
      </c>
      <c r="B44" t="s">
        <v>63</v>
      </c>
      <c r="C44" t="s">
        <v>8</v>
      </c>
      <c r="D44" t="s">
        <v>14</v>
      </c>
      <c r="E44" t="s">
        <v>27</v>
      </c>
      <c r="F44">
        <v>1</v>
      </c>
      <c r="G44">
        <v>0</v>
      </c>
      <c r="H44">
        <v>0</v>
      </c>
      <c r="I44">
        <v>0</v>
      </c>
      <c r="J44" t="s">
        <v>64</v>
      </c>
      <c r="K44">
        <v>0</v>
      </c>
    </row>
    <row r="45" spans="1:11" x14ac:dyDescent="0.45">
      <c r="A45">
        <v>2014</v>
      </c>
      <c r="B45" t="s">
        <v>65</v>
      </c>
      <c r="C45" t="s">
        <v>10</v>
      </c>
      <c r="D45" t="s">
        <v>9</v>
      </c>
      <c r="E45" t="s">
        <v>27</v>
      </c>
      <c r="F45">
        <v>2</v>
      </c>
      <c r="G45">
        <v>0</v>
      </c>
      <c r="H45">
        <v>0</v>
      </c>
      <c r="I45">
        <v>0</v>
      </c>
      <c r="J45" t="s">
        <v>66</v>
      </c>
      <c r="K45">
        <v>0</v>
      </c>
    </row>
    <row r="46" spans="1:11" x14ac:dyDescent="0.45">
      <c r="A46">
        <v>2014</v>
      </c>
      <c r="B46" t="s">
        <v>65</v>
      </c>
      <c r="C46" t="s">
        <v>10</v>
      </c>
      <c r="D46" t="s">
        <v>11</v>
      </c>
      <c r="E46" t="s">
        <v>27</v>
      </c>
      <c r="F46">
        <v>2</v>
      </c>
      <c r="G46">
        <v>0</v>
      </c>
      <c r="H46">
        <v>0</v>
      </c>
      <c r="I46">
        <v>0</v>
      </c>
      <c r="J46" t="s">
        <v>66</v>
      </c>
      <c r="K46">
        <v>0</v>
      </c>
    </row>
    <row r="47" spans="1:11" x14ac:dyDescent="0.45">
      <c r="A47">
        <v>2014</v>
      </c>
      <c r="B47" t="s">
        <v>65</v>
      </c>
      <c r="C47" t="s">
        <v>10</v>
      </c>
      <c r="D47" t="s">
        <v>14</v>
      </c>
      <c r="E47" t="s">
        <v>27</v>
      </c>
      <c r="F47">
        <v>1</v>
      </c>
      <c r="G47">
        <v>0</v>
      </c>
      <c r="H47">
        <v>0</v>
      </c>
      <c r="I47">
        <v>0</v>
      </c>
      <c r="J47" t="s">
        <v>66</v>
      </c>
      <c r="K47">
        <v>0</v>
      </c>
    </row>
    <row r="48" spans="1:11" x14ac:dyDescent="0.45">
      <c r="A48">
        <v>2014</v>
      </c>
      <c r="B48" t="s">
        <v>65</v>
      </c>
      <c r="C48" t="s">
        <v>8</v>
      </c>
      <c r="D48" t="s">
        <v>15</v>
      </c>
      <c r="E48" t="s">
        <v>27</v>
      </c>
      <c r="F48">
        <v>1</v>
      </c>
      <c r="G48">
        <v>0</v>
      </c>
      <c r="H48">
        <v>0</v>
      </c>
      <c r="I48">
        <v>0</v>
      </c>
      <c r="J48" t="s">
        <v>66</v>
      </c>
      <c r="K48">
        <v>0</v>
      </c>
    </row>
    <row r="49" spans="1:11" x14ac:dyDescent="0.45">
      <c r="A49">
        <v>2014</v>
      </c>
      <c r="B49" t="s">
        <v>65</v>
      </c>
      <c r="C49" t="s">
        <v>8</v>
      </c>
      <c r="D49" t="s">
        <v>9</v>
      </c>
      <c r="E49" t="s">
        <v>27</v>
      </c>
      <c r="F49">
        <v>1</v>
      </c>
      <c r="G49">
        <v>0</v>
      </c>
      <c r="H49">
        <v>0</v>
      </c>
      <c r="I49">
        <v>0</v>
      </c>
      <c r="J49" t="s">
        <v>66</v>
      </c>
      <c r="K49">
        <v>0</v>
      </c>
    </row>
    <row r="50" spans="1:11" x14ac:dyDescent="0.45">
      <c r="A50">
        <v>2014</v>
      </c>
      <c r="B50" t="s">
        <v>65</v>
      </c>
      <c r="C50" t="s">
        <v>8</v>
      </c>
      <c r="D50" t="s">
        <v>11</v>
      </c>
      <c r="E50" t="s">
        <v>27</v>
      </c>
      <c r="F50">
        <v>1</v>
      </c>
      <c r="G50">
        <v>0</v>
      </c>
      <c r="H50">
        <v>0</v>
      </c>
      <c r="I50">
        <v>0</v>
      </c>
      <c r="J50" t="s">
        <v>66</v>
      </c>
      <c r="K50">
        <v>0</v>
      </c>
    </row>
    <row r="51" spans="1:11" x14ac:dyDescent="0.45">
      <c r="A51">
        <v>2014</v>
      </c>
      <c r="B51" t="s">
        <v>65</v>
      </c>
      <c r="C51" t="s">
        <v>8</v>
      </c>
      <c r="D51" t="s">
        <v>14</v>
      </c>
      <c r="E51" t="s">
        <v>27</v>
      </c>
      <c r="F51">
        <v>3</v>
      </c>
      <c r="G51">
        <v>0</v>
      </c>
      <c r="H51">
        <v>0</v>
      </c>
      <c r="I51">
        <v>0</v>
      </c>
      <c r="J51" t="s">
        <v>66</v>
      </c>
      <c r="K51">
        <v>0</v>
      </c>
    </row>
    <row r="52" spans="1:11" x14ac:dyDescent="0.45">
      <c r="A52">
        <v>2014</v>
      </c>
      <c r="B52" t="s">
        <v>65</v>
      </c>
      <c r="C52" t="s">
        <v>8</v>
      </c>
      <c r="D52" t="s">
        <v>13</v>
      </c>
      <c r="E52" t="s">
        <v>27</v>
      </c>
      <c r="F52">
        <v>1</v>
      </c>
      <c r="G52">
        <v>0</v>
      </c>
      <c r="H52">
        <v>0</v>
      </c>
      <c r="I52">
        <v>0</v>
      </c>
      <c r="J52" t="s">
        <v>66</v>
      </c>
      <c r="K52">
        <v>0</v>
      </c>
    </row>
    <row r="53" spans="1:11" x14ac:dyDescent="0.45">
      <c r="A53">
        <v>2014</v>
      </c>
      <c r="B53" t="s">
        <v>67</v>
      </c>
      <c r="C53" t="s">
        <v>10</v>
      </c>
      <c r="D53" t="s">
        <v>15</v>
      </c>
      <c r="E53" t="s">
        <v>27</v>
      </c>
      <c r="F53">
        <v>4</v>
      </c>
      <c r="G53">
        <v>0</v>
      </c>
      <c r="H53">
        <v>0</v>
      </c>
      <c r="I53">
        <v>0</v>
      </c>
      <c r="J53" t="s">
        <v>68</v>
      </c>
      <c r="K53">
        <v>0</v>
      </c>
    </row>
    <row r="54" spans="1:11" x14ac:dyDescent="0.45">
      <c r="A54">
        <v>2014</v>
      </c>
      <c r="B54" t="s">
        <v>67</v>
      </c>
      <c r="C54" t="s">
        <v>10</v>
      </c>
      <c r="D54" t="s">
        <v>9</v>
      </c>
      <c r="E54" t="s">
        <v>27</v>
      </c>
      <c r="F54">
        <v>34</v>
      </c>
      <c r="G54">
        <v>0</v>
      </c>
      <c r="H54">
        <v>0</v>
      </c>
      <c r="I54">
        <v>0</v>
      </c>
      <c r="J54" t="s">
        <v>68</v>
      </c>
      <c r="K54">
        <v>0</v>
      </c>
    </row>
    <row r="55" spans="1:11" x14ac:dyDescent="0.45">
      <c r="A55">
        <v>2014</v>
      </c>
      <c r="B55" t="s">
        <v>67</v>
      </c>
      <c r="C55" t="s">
        <v>10</v>
      </c>
      <c r="D55" t="s">
        <v>11</v>
      </c>
      <c r="E55" t="s">
        <v>27</v>
      </c>
      <c r="F55">
        <v>58</v>
      </c>
      <c r="G55">
        <v>0</v>
      </c>
      <c r="H55">
        <v>0</v>
      </c>
      <c r="I55">
        <v>0</v>
      </c>
      <c r="J55" t="s">
        <v>68</v>
      </c>
      <c r="K55">
        <v>0</v>
      </c>
    </row>
    <row r="56" spans="1:11" x14ac:dyDescent="0.45">
      <c r="A56">
        <v>2014</v>
      </c>
      <c r="B56" t="s">
        <v>67</v>
      </c>
      <c r="C56" t="s">
        <v>10</v>
      </c>
      <c r="D56" t="s">
        <v>14</v>
      </c>
      <c r="E56" t="s">
        <v>27</v>
      </c>
      <c r="F56">
        <v>42</v>
      </c>
      <c r="G56">
        <v>0</v>
      </c>
      <c r="H56">
        <v>0</v>
      </c>
      <c r="I56">
        <v>0</v>
      </c>
      <c r="J56" t="s">
        <v>68</v>
      </c>
      <c r="K56">
        <v>0</v>
      </c>
    </row>
    <row r="57" spans="1:11" x14ac:dyDescent="0.45">
      <c r="A57">
        <v>2014</v>
      </c>
      <c r="B57" t="s">
        <v>67</v>
      </c>
      <c r="C57" t="s">
        <v>10</v>
      </c>
      <c r="D57" t="s">
        <v>13</v>
      </c>
      <c r="E57" t="s">
        <v>27</v>
      </c>
      <c r="F57">
        <v>18</v>
      </c>
      <c r="G57">
        <v>0</v>
      </c>
      <c r="H57">
        <v>0</v>
      </c>
      <c r="I57">
        <v>0</v>
      </c>
      <c r="J57" t="s">
        <v>68</v>
      </c>
      <c r="K57">
        <v>0</v>
      </c>
    </row>
    <row r="58" spans="1:11" x14ac:dyDescent="0.45">
      <c r="A58">
        <v>2014</v>
      </c>
      <c r="B58" t="s">
        <v>67</v>
      </c>
      <c r="C58" t="s">
        <v>10</v>
      </c>
      <c r="D58" t="s">
        <v>12</v>
      </c>
      <c r="E58" t="s">
        <v>27</v>
      </c>
      <c r="F58">
        <v>3</v>
      </c>
      <c r="G58">
        <v>0</v>
      </c>
      <c r="H58">
        <v>0</v>
      </c>
      <c r="I58">
        <v>0</v>
      </c>
      <c r="J58" t="s">
        <v>68</v>
      </c>
      <c r="K58">
        <v>0</v>
      </c>
    </row>
    <row r="59" spans="1:11" x14ac:dyDescent="0.45">
      <c r="A59">
        <v>2014</v>
      </c>
      <c r="B59" t="s">
        <v>67</v>
      </c>
      <c r="C59" t="s">
        <v>10</v>
      </c>
      <c r="D59" t="s">
        <v>15</v>
      </c>
      <c r="E59" t="s">
        <v>25</v>
      </c>
      <c r="F59">
        <v>2</v>
      </c>
      <c r="G59">
        <v>0</v>
      </c>
      <c r="H59">
        <v>0</v>
      </c>
      <c r="I59">
        <v>0</v>
      </c>
      <c r="J59" t="s">
        <v>68</v>
      </c>
      <c r="K59">
        <v>0</v>
      </c>
    </row>
    <row r="60" spans="1:11" x14ac:dyDescent="0.45">
      <c r="A60">
        <v>2014</v>
      </c>
      <c r="B60" t="s">
        <v>67</v>
      </c>
      <c r="C60" t="s">
        <v>10</v>
      </c>
      <c r="D60" t="s">
        <v>9</v>
      </c>
      <c r="E60" t="s">
        <v>25</v>
      </c>
      <c r="F60">
        <v>5</v>
      </c>
      <c r="G60">
        <v>0</v>
      </c>
      <c r="H60">
        <v>0</v>
      </c>
      <c r="I60">
        <v>0</v>
      </c>
      <c r="J60" t="s">
        <v>68</v>
      </c>
      <c r="K60">
        <v>0</v>
      </c>
    </row>
    <row r="61" spans="1:11" x14ac:dyDescent="0.45">
      <c r="A61">
        <v>2014</v>
      </c>
      <c r="B61" t="s">
        <v>67</v>
      </c>
      <c r="C61" t="s">
        <v>10</v>
      </c>
      <c r="D61" t="s">
        <v>11</v>
      </c>
      <c r="E61" t="s">
        <v>25</v>
      </c>
      <c r="F61">
        <v>4</v>
      </c>
      <c r="G61">
        <v>0</v>
      </c>
      <c r="H61">
        <v>0</v>
      </c>
      <c r="I61">
        <v>0</v>
      </c>
      <c r="J61" t="s">
        <v>68</v>
      </c>
      <c r="K61">
        <v>0</v>
      </c>
    </row>
    <row r="62" spans="1:11" x14ac:dyDescent="0.45">
      <c r="A62">
        <v>2014</v>
      </c>
      <c r="B62" t="s">
        <v>67</v>
      </c>
      <c r="C62" t="s">
        <v>10</v>
      </c>
      <c r="D62" t="s">
        <v>14</v>
      </c>
      <c r="E62" t="s">
        <v>25</v>
      </c>
      <c r="F62">
        <v>1</v>
      </c>
      <c r="G62">
        <v>0</v>
      </c>
      <c r="H62">
        <v>0</v>
      </c>
      <c r="I62">
        <v>0</v>
      </c>
      <c r="J62" t="s">
        <v>68</v>
      </c>
      <c r="K62">
        <v>0</v>
      </c>
    </row>
    <row r="63" spans="1:11" x14ac:dyDescent="0.45">
      <c r="A63">
        <v>2014</v>
      </c>
      <c r="B63" t="s">
        <v>67</v>
      </c>
      <c r="C63" t="s">
        <v>10</v>
      </c>
      <c r="D63" t="s">
        <v>13</v>
      </c>
      <c r="E63" t="s">
        <v>25</v>
      </c>
      <c r="F63">
        <v>1</v>
      </c>
      <c r="G63">
        <v>0</v>
      </c>
      <c r="H63">
        <v>0</v>
      </c>
      <c r="I63">
        <v>0</v>
      </c>
      <c r="J63" t="s">
        <v>68</v>
      </c>
      <c r="K63">
        <v>0</v>
      </c>
    </row>
    <row r="64" spans="1:11" x14ac:dyDescent="0.45">
      <c r="A64">
        <v>2014</v>
      </c>
      <c r="B64" t="s">
        <v>67</v>
      </c>
      <c r="C64" t="s">
        <v>8</v>
      </c>
      <c r="D64" t="s">
        <v>15</v>
      </c>
      <c r="E64" t="s">
        <v>27</v>
      </c>
      <c r="F64">
        <v>2</v>
      </c>
      <c r="G64">
        <v>0</v>
      </c>
      <c r="H64">
        <v>0</v>
      </c>
      <c r="I64">
        <v>0</v>
      </c>
      <c r="J64" t="s">
        <v>68</v>
      </c>
      <c r="K64">
        <v>0</v>
      </c>
    </row>
    <row r="65" spans="1:11" x14ac:dyDescent="0.45">
      <c r="A65">
        <v>2014</v>
      </c>
      <c r="B65" t="s">
        <v>67</v>
      </c>
      <c r="C65" t="s">
        <v>8</v>
      </c>
      <c r="D65" t="s">
        <v>9</v>
      </c>
      <c r="E65" t="s">
        <v>27</v>
      </c>
      <c r="F65">
        <v>34</v>
      </c>
      <c r="G65">
        <v>0</v>
      </c>
      <c r="H65">
        <v>0</v>
      </c>
      <c r="I65">
        <v>0</v>
      </c>
      <c r="J65" t="s">
        <v>68</v>
      </c>
      <c r="K65">
        <v>0</v>
      </c>
    </row>
    <row r="66" spans="1:11" x14ac:dyDescent="0.45">
      <c r="A66">
        <v>2014</v>
      </c>
      <c r="B66" t="s">
        <v>67</v>
      </c>
      <c r="C66" t="s">
        <v>8</v>
      </c>
      <c r="D66" t="s">
        <v>11</v>
      </c>
      <c r="E66" t="s">
        <v>27</v>
      </c>
      <c r="F66">
        <v>47</v>
      </c>
      <c r="G66">
        <v>0</v>
      </c>
      <c r="H66">
        <v>0</v>
      </c>
      <c r="I66">
        <v>0</v>
      </c>
      <c r="J66" t="s">
        <v>68</v>
      </c>
      <c r="K66">
        <v>0</v>
      </c>
    </row>
    <row r="67" spans="1:11" x14ac:dyDescent="0.45">
      <c r="A67">
        <v>2014</v>
      </c>
      <c r="B67" t="s">
        <v>67</v>
      </c>
      <c r="C67" t="s">
        <v>8</v>
      </c>
      <c r="D67" t="s">
        <v>14</v>
      </c>
      <c r="E67" t="s">
        <v>27</v>
      </c>
      <c r="F67">
        <v>26</v>
      </c>
      <c r="G67">
        <v>0</v>
      </c>
      <c r="H67">
        <v>0</v>
      </c>
      <c r="I67">
        <v>0</v>
      </c>
      <c r="J67" t="s">
        <v>68</v>
      </c>
      <c r="K67">
        <v>0</v>
      </c>
    </row>
    <row r="68" spans="1:11" x14ac:dyDescent="0.45">
      <c r="A68">
        <v>2014</v>
      </c>
      <c r="B68" t="s">
        <v>67</v>
      </c>
      <c r="C68" t="s">
        <v>8</v>
      </c>
      <c r="D68" t="s">
        <v>13</v>
      </c>
      <c r="E68" t="s">
        <v>27</v>
      </c>
      <c r="F68">
        <v>9</v>
      </c>
      <c r="G68">
        <v>0</v>
      </c>
      <c r="H68">
        <v>0</v>
      </c>
      <c r="I68">
        <v>0</v>
      </c>
      <c r="J68" t="s">
        <v>68</v>
      </c>
      <c r="K68">
        <v>0</v>
      </c>
    </row>
    <row r="69" spans="1:11" x14ac:dyDescent="0.45">
      <c r="A69">
        <v>2014</v>
      </c>
      <c r="B69" t="s">
        <v>67</v>
      </c>
      <c r="C69" t="s">
        <v>8</v>
      </c>
      <c r="D69" t="s">
        <v>12</v>
      </c>
      <c r="E69" t="s">
        <v>27</v>
      </c>
      <c r="F69">
        <v>1</v>
      </c>
      <c r="G69">
        <v>0</v>
      </c>
      <c r="H69">
        <v>0</v>
      </c>
      <c r="I69">
        <v>0</v>
      </c>
      <c r="J69" t="s">
        <v>68</v>
      </c>
      <c r="K69">
        <v>0</v>
      </c>
    </row>
    <row r="70" spans="1:11" x14ac:dyDescent="0.45">
      <c r="A70">
        <v>2014</v>
      </c>
      <c r="B70" t="s">
        <v>67</v>
      </c>
      <c r="C70" t="s">
        <v>8</v>
      </c>
      <c r="D70" t="s">
        <v>15</v>
      </c>
      <c r="E70" t="s">
        <v>25</v>
      </c>
      <c r="F70">
        <v>2</v>
      </c>
      <c r="G70">
        <v>0</v>
      </c>
      <c r="H70">
        <v>0</v>
      </c>
      <c r="I70">
        <v>0</v>
      </c>
      <c r="J70" t="s">
        <v>68</v>
      </c>
      <c r="K70">
        <v>0</v>
      </c>
    </row>
    <row r="71" spans="1:11" x14ac:dyDescent="0.45">
      <c r="A71">
        <v>2014</v>
      </c>
      <c r="B71" t="s">
        <v>67</v>
      </c>
      <c r="C71" t="s">
        <v>8</v>
      </c>
      <c r="D71" t="s">
        <v>9</v>
      </c>
      <c r="E71" t="s">
        <v>25</v>
      </c>
      <c r="F71">
        <v>1</v>
      </c>
      <c r="G71">
        <v>0</v>
      </c>
      <c r="H71">
        <v>0</v>
      </c>
      <c r="I71">
        <v>0</v>
      </c>
      <c r="J71" t="s">
        <v>68</v>
      </c>
      <c r="K71">
        <v>0</v>
      </c>
    </row>
    <row r="72" spans="1:11" x14ac:dyDescent="0.45">
      <c r="A72">
        <v>2014</v>
      </c>
      <c r="B72" t="s">
        <v>67</v>
      </c>
      <c r="C72" t="s">
        <v>8</v>
      </c>
      <c r="D72" t="s">
        <v>11</v>
      </c>
      <c r="E72" t="s">
        <v>25</v>
      </c>
      <c r="F72">
        <v>7</v>
      </c>
      <c r="G72">
        <v>0</v>
      </c>
      <c r="H72">
        <v>0</v>
      </c>
      <c r="I72">
        <v>0</v>
      </c>
      <c r="J72" t="s">
        <v>68</v>
      </c>
      <c r="K72">
        <v>0</v>
      </c>
    </row>
    <row r="73" spans="1:11" x14ac:dyDescent="0.45">
      <c r="A73">
        <v>2014</v>
      </c>
      <c r="B73" t="s">
        <v>67</v>
      </c>
      <c r="C73" t="s">
        <v>8</v>
      </c>
      <c r="D73" t="s">
        <v>13</v>
      </c>
      <c r="E73" t="s">
        <v>25</v>
      </c>
      <c r="F73">
        <v>2</v>
      </c>
      <c r="G73">
        <v>0</v>
      </c>
      <c r="H73">
        <v>0</v>
      </c>
      <c r="I73">
        <v>0</v>
      </c>
      <c r="J73" t="s">
        <v>68</v>
      </c>
      <c r="K73">
        <v>0</v>
      </c>
    </row>
    <row r="74" spans="1:11" x14ac:dyDescent="0.45">
      <c r="A74">
        <v>2014</v>
      </c>
      <c r="B74" t="s">
        <v>67</v>
      </c>
      <c r="C74" t="s">
        <v>8</v>
      </c>
      <c r="D74" t="s">
        <v>12</v>
      </c>
      <c r="E74" t="s">
        <v>25</v>
      </c>
      <c r="F74">
        <v>1</v>
      </c>
      <c r="G74">
        <v>0</v>
      </c>
      <c r="H74">
        <v>0</v>
      </c>
      <c r="I74">
        <v>0</v>
      </c>
      <c r="J74" t="s">
        <v>68</v>
      </c>
      <c r="K74">
        <v>0</v>
      </c>
    </row>
    <row r="75" spans="1:11" x14ac:dyDescent="0.45">
      <c r="A75">
        <v>2014</v>
      </c>
      <c r="B75" t="s">
        <v>69</v>
      </c>
      <c r="C75" t="s">
        <v>10</v>
      </c>
      <c r="D75" t="s">
        <v>15</v>
      </c>
      <c r="E75" t="s">
        <v>27</v>
      </c>
      <c r="F75">
        <v>1</v>
      </c>
      <c r="G75">
        <v>0</v>
      </c>
      <c r="H75">
        <v>0</v>
      </c>
      <c r="I75">
        <v>0</v>
      </c>
      <c r="J75" t="s">
        <v>70</v>
      </c>
      <c r="K75">
        <v>0</v>
      </c>
    </row>
    <row r="76" spans="1:11" x14ac:dyDescent="0.45">
      <c r="A76">
        <v>2014</v>
      </c>
      <c r="B76" t="s">
        <v>69</v>
      </c>
      <c r="C76" t="s">
        <v>10</v>
      </c>
      <c r="D76" t="s">
        <v>9</v>
      </c>
      <c r="E76" t="s">
        <v>27</v>
      </c>
      <c r="F76">
        <v>3</v>
      </c>
      <c r="G76">
        <v>0</v>
      </c>
      <c r="H76">
        <v>0</v>
      </c>
      <c r="I76">
        <v>0</v>
      </c>
      <c r="J76" t="s">
        <v>70</v>
      </c>
      <c r="K76">
        <v>0</v>
      </c>
    </row>
    <row r="77" spans="1:11" x14ac:dyDescent="0.45">
      <c r="A77">
        <v>2014</v>
      </c>
      <c r="B77" t="s">
        <v>69</v>
      </c>
      <c r="C77" t="s">
        <v>10</v>
      </c>
      <c r="D77" t="s">
        <v>11</v>
      </c>
      <c r="E77" t="s">
        <v>27</v>
      </c>
      <c r="F77">
        <v>4</v>
      </c>
      <c r="G77">
        <v>0</v>
      </c>
      <c r="H77">
        <v>0</v>
      </c>
      <c r="I77">
        <v>0</v>
      </c>
      <c r="J77" t="s">
        <v>70</v>
      </c>
      <c r="K77">
        <v>0</v>
      </c>
    </row>
    <row r="78" spans="1:11" x14ac:dyDescent="0.45">
      <c r="A78">
        <v>2014</v>
      </c>
      <c r="B78" t="s">
        <v>69</v>
      </c>
      <c r="C78" t="s">
        <v>10</v>
      </c>
      <c r="D78" t="s">
        <v>13</v>
      </c>
      <c r="E78" t="s">
        <v>27</v>
      </c>
      <c r="F78">
        <v>1</v>
      </c>
      <c r="G78">
        <v>0</v>
      </c>
      <c r="H78">
        <v>0</v>
      </c>
      <c r="I78">
        <v>0</v>
      </c>
      <c r="J78" t="s">
        <v>70</v>
      </c>
      <c r="K78">
        <v>0</v>
      </c>
    </row>
    <row r="79" spans="1:11" x14ac:dyDescent="0.45">
      <c r="A79">
        <v>2014</v>
      </c>
      <c r="B79" t="s">
        <v>69</v>
      </c>
      <c r="C79" t="s">
        <v>8</v>
      </c>
      <c r="D79" t="s">
        <v>9</v>
      </c>
      <c r="E79" t="s">
        <v>27</v>
      </c>
      <c r="F79">
        <v>8</v>
      </c>
      <c r="G79">
        <v>0</v>
      </c>
      <c r="H79">
        <v>0</v>
      </c>
      <c r="I79">
        <v>0</v>
      </c>
      <c r="J79" t="s">
        <v>70</v>
      </c>
      <c r="K79">
        <v>0</v>
      </c>
    </row>
    <row r="80" spans="1:11" x14ac:dyDescent="0.45">
      <c r="A80">
        <v>2014</v>
      </c>
      <c r="B80" t="s">
        <v>69</v>
      </c>
      <c r="C80" t="s">
        <v>8</v>
      </c>
      <c r="D80" t="s">
        <v>11</v>
      </c>
      <c r="E80" t="s">
        <v>27</v>
      </c>
      <c r="F80">
        <v>6</v>
      </c>
      <c r="G80">
        <v>0</v>
      </c>
      <c r="H80">
        <v>0</v>
      </c>
      <c r="I80">
        <v>0</v>
      </c>
      <c r="J80" t="s">
        <v>70</v>
      </c>
      <c r="K80">
        <v>0</v>
      </c>
    </row>
    <row r="81" spans="1:11" x14ac:dyDescent="0.45">
      <c r="A81">
        <v>2014</v>
      </c>
      <c r="B81" t="s">
        <v>69</v>
      </c>
      <c r="C81" t="s">
        <v>8</v>
      </c>
      <c r="D81" t="s">
        <v>14</v>
      </c>
      <c r="E81" t="s">
        <v>27</v>
      </c>
      <c r="F81">
        <v>1</v>
      </c>
      <c r="G81">
        <v>0</v>
      </c>
      <c r="H81">
        <v>0</v>
      </c>
      <c r="I81">
        <v>0</v>
      </c>
      <c r="J81" t="s">
        <v>70</v>
      </c>
      <c r="K81">
        <v>0</v>
      </c>
    </row>
    <row r="82" spans="1:11" x14ac:dyDescent="0.45">
      <c r="A82">
        <v>2014</v>
      </c>
      <c r="B82" t="s">
        <v>69</v>
      </c>
      <c r="C82" t="s">
        <v>8</v>
      </c>
      <c r="D82" t="s">
        <v>13</v>
      </c>
      <c r="E82" t="s">
        <v>27</v>
      </c>
      <c r="F82">
        <v>4</v>
      </c>
      <c r="G82">
        <v>0</v>
      </c>
      <c r="H82">
        <v>0</v>
      </c>
      <c r="I82">
        <v>0</v>
      </c>
      <c r="J82" t="s">
        <v>70</v>
      </c>
      <c r="K82">
        <v>0</v>
      </c>
    </row>
    <row r="83" spans="1:11" x14ac:dyDescent="0.45">
      <c r="A83">
        <v>2014</v>
      </c>
      <c r="B83" t="s">
        <v>71</v>
      </c>
      <c r="C83" t="s">
        <v>10</v>
      </c>
      <c r="D83" t="s">
        <v>9</v>
      </c>
      <c r="E83" t="s">
        <v>27</v>
      </c>
      <c r="F83">
        <v>1</v>
      </c>
      <c r="G83">
        <v>0</v>
      </c>
      <c r="H83">
        <v>0</v>
      </c>
      <c r="I83">
        <v>0</v>
      </c>
      <c r="J83" t="s">
        <v>72</v>
      </c>
      <c r="K83">
        <v>0</v>
      </c>
    </row>
    <row r="84" spans="1:11" x14ac:dyDescent="0.45">
      <c r="A84">
        <v>2014</v>
      </c>
      <c r="B84" t="s">
        <v>71</v>
      </c>
      <c r="C84" t="s">
        <v>10</v>
      </c>
      <c r="D84" t="s">
        <v>11</v>
      </c>
      <c r="E84" t="s">
        <v>27</v>
      </c>
      <c r="F84">
        <v>2</v>
      </c>
      <c r="G84">
        <v>0</v>
      </c>
      <c r="H84">
        <v>0</v>
      </c>
      <c r="I84">
        <v>0</v>
      </c>
      <c r="J84" t="s">
        <v>72</v>
      </c>
      <c r="K84">
        <v>0</v>
      </c>
    </row>
    <row r="85" spans="1:11" x14ac:dyDescent="0.45">
      <c r="A85">
        <v>2014</v>
      </c>
      <c r="B85" t="s">
        <v>71</v>
      </c>
      <c r="C85" t="s">
        <v>10</v>
      </c>
      <c r="D85" t="s">
        <v>14</v>
      </c>
      <c r="E85" t="s">
        <v>27</v>
      </c>
      <c r="F85">
        <v>1</v>
      </c>
      <c r="G85">
        <v>0</v>
      </c>
      <c r="H85">
        <v>0</v>
      </c>
      <c r="I85">
        <v>0</v>
      </c>
      <c r="J85" t="s">
        <v>72</v>
      </c>
      <c r="K85">
        <v>0</v>
      </c>
    </row>
    <row r="86" spans="1:11" x14ac:dyDescent="0.45">
      <c r="A86">
        <v>2014</v>
      </c>
      <c r="B86" t="s">
        <v>71</v>
      </c>
      <c r="C86" t="s">
        <v>10</v>
      </c>
      <c r="D86" t="s">
        <v>13</v>
      </c>
      <c r="E86" t="s">
        <v>27</v>
      </c>
      <c r="F86">
        <v>1</v>
      </c>
      <c r="G86">
        <v>0</v>
      </c>
      <c r="H86">
        <v>0</v>
      </c>
      <c r="I86">
        <v>0</v>
      </c>
      <c r="J86" t="s">
        <v>72</v>
      </c>
      <c r="K86">
        <v>0</v>
      </c>
    </row>
    <row r="87" spans="1:11" x14ac:dyDescent="0.45">
      <c r="A87">
        <v>2014</v>
      </c>
      <c r="B87" t="s">
        <v>71</v>
      </c>
      <c r="C87" t="s">
        <v>8</v>
      </c>
      <c r="D87" t="s">
        <v>11</v>
      </c>
      <c r="E87" t="s">
        <v>27</v>
      </c>
      <c r="F87">
        <v>1</v>
      </c>
      <c r="G87">
        <v>0</v>
      </c>
      <c r="H87">
        <v>0</v>
      </c>
      <c r="I87">
        <v>0</v>
      </c>
      <c r="J87" t="s">
        <v>72</v>
      </c>
      <c r="K87">
        <v>0</v>
      </c>
    </row>
    <row r="88" spans="1:11" x14ac:dyDescent="0.45">
      <c r="A88">
        <v>2014</v>
      </c>
      <c r="B88" t="s">
        <v>71</v>
      </c>
      <c r="C88" t="s">
        <v>8</v>
      </c>
      <c r="D88" t="s">
        <v>14</v>
      </c>
      <c r="E88" t="s">
        <v>27</v>
      </c>
      <c r="F88">
        <v>1</v>
      </c>
      <c r="G88">
        <v>0</v>
      </c>
      <c r="H88">
        <v>0</v>
      </c>
      <c r="I88">
        <v>0</v>
      </c>
      <c r="J88" t="s">
        <v>72</v>
      </c>
      <c r="K88">
        <v>0</v>
      </c>
    </row>
    <row r="89" spans="1:11" x14ac:dyDescent="0.45">
      <c r="A89">
        <v>2014</v>
      </c>
      <c r="B89" t="s">
        <v>71</v>
      </c>
      <c r="C89" t="s">
        <v>8</v>
      </c>
      <c r="D89" t="s">
        <v>13</v>
      </c>
      <c r="E89" t="s">
        <v>27</v>
      </c>
      <c r="F89">
        <v>1</v>
      </c>
      <c r="G89">
        <v>0</v>
      </c>
      <c r="H89">
        <v>0</v>
      </c>
      <c r="I89">
        <v>0</v>
      </c>
      <c r="J89" t="s">
        <v>72</v>
      </c>
      <c r="K89">
        <v>0</v>
      </c>
    </row>
    <row r="90" spans="1:11" x14ac:dyDescent="0.45">
      <c r="A90">
        <v>2014</v>
      </c>
      <c r="B90" t="s">
        <v>73</v>
      </c>
      <c r="C90" t="s">
        <v>10</v>
      </c>
      <c r="D90" t="s">
        <v>15</v>
      </c>
      <c r="E90" t="s">
        <v>27</v>
      </c>
      <c r="F90">
        <v>1</v>
      </c>
      <c r="G90">
        <v>0</v>
      </c>
      <c r="H90">
        <v>0</v>
      </c>
      <c r="I90">
        <v>0</v>
      </c>
      <c r="J90" t="s">
        <v>74</v>
      </c>
      <c r="K90">
        <v>0</v>
      </c>
    </row>
    <row r="91" spans="1:11" x14ac:dyDescent="0.45">
      <c r="A91">
        <v>2014</v>
      </c>
      <c r="B91" t="s">
        <v>73</v>
      </c>
      <c r="C91" t="s">
        <v>10</v>
      </c>
      <c r="D91" t="s">
        <v>9</v>
      </c>
      <c r="E91" t="s">
        <v>27</v>
      </c>
      <c r="F91">
        <v>4</v>
      </c>
      <c r="G91">
        <v>0</v>
      </c>
      <c r="H91">
        <v>0</v>
      </c>
      <c r="I91">
        <v>0</v>
      </c>
      <c r="J91" t="s">
        <v>74</v>
      </c>
      <c r="K91">
        <v>0</v>
      </c>
    </row>
    <row r="92" spans="1:11" x14ac:dyDescent="0.45">
      <c r="A92">
        <v>2014</v>
      </c>
      <c r="B92" t="s">
        <v>73</v>
      </c>
      <c r="C92" t="s">
        <v>10</v>
      </c>
      <c r="D92" t="s">
        <v>11</v>
      </c>
      <c r="E92" t="s">
        <v>27</v>
      </c>
      <c r="F92">
        <v>1</v>
      </c>
      <c r="G92">
        <v>0</v>
      </c>
      <c r="H92">
        <v>0</v>
      </c>
      <c r="I92">
        <v>0</v>
      </c>
      <c r="J92" t="s">
        <v>74</v>
      </c>
      <c r="K92">
        <v>0</v>
      </c>
    </row>
    <row r="93" spans="1:11" x14ac:dyDescent="0.45">
      <c r="A93">
        <v>2014</v>
      </c>
      <c r="B93" t="s">
        <v>73</v>
      </c>
      <c r="C93" t="s">
        <v>10</v>
      </c>
      <c r="D93" t="s">
        <v>14</v>
      </c>
      <c r="E93" t="s">
        <v>27</v>
      </c>
      <c r="F93">
        <v>1</v>
      </c>
      <c r="G93">
        <v>0</v>
      </c>
      <c r="H93">
        <v>0</v>
      </c>
      <c r="I93">
        <v>0</v>
      </c>
      <c r="J93" t="s">
        <v>74</v>
      </c>
      <c r="K93">
        <v>0</v>
      </c>
    </row>
    <row r="94" spans="1:11" x14ac:dyDescent="0.45">
      <c r="A94">
        <v>2014</v>
      </c>
      <c r="B94" t="s">
        <v>73</v>
      </c>
      <c r="C94" t="s">
        <v>10</v>
      </c>
      <c r="D94" t="s">
        <v>13</v>
      </c>
      <c r="E94" t="s">
        <v>27</v>
      </c>
      <c r="F94">
        <v>1</v>
      </c>
      <c r="G94">
        <v>0</v>
      </c>
      <c r="H94">
        <v>0</v>
      </c>
      <c r="I94">
        <v>0</v>
      </c>
      <c r="J94" t="s">
        <v>74</v>
      </c>
      <c r="K94">
        <v>0</v>
      </c>
    </row>
    <row r="95" spans="1:11" x14ac:dyDescent="0.45">
      <c r="A95">
        <v>2014</v>
      </c>
      <c r="B95" t="s">
        <v>73</v>
      </c>
      <c r="C95" t="s">
        <v>8</v>
      </c>
      <c r="D95" t="s">
        <v>15</v>
      </c>
      <c r="E95" t="s">
        <v>27</v>
      </c>
      <c r="F95">
        <v>1</v>
      </c>
      <c r="G95">
        <v>0</v>
      </c>
      <c r="H95">
        <v>0</v>
      </c>
      <c r="I95">
        <v>0</v>
      </c>
      <c r="J95" t="s">
        <v>74</v>
      </c>
      <c r="K95">
        <v>0</v>
      </c>
    </row>
    <row r="96" spans="1:11" x14ac:dyDescent="0.45">
      <c r="A96">
        <v>2014</v>
      </c>
      <c r="B96" t="s">
        <v>73</v>
      </c>
      <c r="C96" t="s">
        <v>8</v>
      </c>
      <c r="D96" t="s">
        <v>9</v>
      </c>
      <c r="E96" t="s">
        <v>27</v>
      </c>
      <c r="F96">
        <v>2</v>
      </c>
      <c r="G96">
        <v>0</v>
      </c>
      <c r="H96">
        <v>0</v>
      </c>
      <c r="I96">
        <v>0</v>
      </c>
      <c r="J96" t="s">
        <v>74</v>
      </c>
      <c r="K96">
        <v>0</v>
      </c>
    </row>
    <row r="97" spans="1:11" x14ac:dyDescent="0.45">
      <c r="A97">
        <v>2014</v>
      </c>
      <c r="B97" t="s">
        <v>73</v>
      </c>
      <c r="C97" t="s">
        <v>8</v>
      </c>
      <c r="D97" t="s">
        <v>11</v>
      </c>
      <c r="E97" t="s">
        <v>27</v>
      </c>
      <c r="F97">
        <v>4</v>
      </c>
      <c r="G97">
        <v>0</v>
      </c>
      <c r="H97">
        <v>0</v>
      </c>
      <c r="I97">
        <v>0</v>
      </c>
      <c r="J97" t="s">
        <v>74</v>
      </c>
      <c r="K97">
        <v>0</v>
      </c>
    </row>
    <row r="98" spans="1:11" x14ac:dyDescent="0.45">
      <c r="A98">
        <v>2014</v>
      </c>
      <c r="B98" t="s">
        <v>73</v>
      </c>
      <c r="C98" t="s">
        <v>8</v>
      </c>
      <c r="D98" t="s">
        <v>14</v>
      </c>
      <c r="E98" t="s">
        <v>27</v>
      </c>
      <c r="F98">
        <v>2</v>
      </c>
      <c r="G98">
        <v>0</v>
      </c>
      <c r="H98">
        <v>0</v>
      </c>
      <c r="I98">
        <v>0</v>
      </c>
      <c r="J98" t="s">
        <v>74</v>
      </c>
      <c r="K98">
        <v>0</v>
      </c>
    </row>
    <row r="99" spans="1:11" x14ac:dyDescent="0.45">
      <c r="A99">
        <v>2014</v>
      </c>
      <c r="B99" t="s">
        <v>73</v>
      </c>
      <c r="C99" t="s">
        <v>8</v>
      </c>
      <c r="D99" t="s">
        <v>12</v>
      </c>
      <c r="E99" t="s">
        <v>27</v>
      </c>
      <c r="F99">
        <v>1</v>
      </c>
      <c r="G99">
        <v>0</v>
      </c>
      <c r="H99">
        <v>0</v>
      </c>
      <c r="I99">
        <v>0</v>
      </c>
      <c r="J99" t="s">
        <v>74</v>
      </c>
      <c r="K99">
        <v>0</v>
      </c>
    </row>
    <row r="100" spans="1:11" x14ac:dyDescent="0.45">
      <c r="A100">
        <v>2014</v>
      </c>
      <c r="B100" t="s">
        <v>75</v>
      </c>
      <c r="C100" t="s">
        <v>10</v>
      </c>
      <c r="D100" t="s">
        <v>9</v>
      </c>
      <c r="E100" t="s">
        <v>27</v>
      </c>
      <c r="F100">
        <v>2</v>
      </c>
      <c r="G100">
        <v>0</v>
      </c>
      <c r="H100">
        <v>0</v>
      </c>
      <c r="I100">
        <v>0</v>
      </c>
      <c r="J100" t="s">
        <v>76</v>
      </c>
      <c r="K100">
        <v>0</v>
      </c>
    </row>
    <row r="101" spans="1:11" x14ac:dyDescent="0.45">
      <c r="A101">
        <v>2014</v>
      </c>
      <c r="B101" t="s">
        <v>75</v>
      </c>
      <c r="C101" t="s">
        <v>10</v>
      </c>
      <c r="D101" t="s">
        <v>11</v>
      </c>
      <c r="E101" t="s">
        <v>27</v>
      </c>
      <c r="F101">
        <v>2</v>
      </c>
      <c r="G101">
        <v>0</v>
      </c>
      <c r="H101">
        <v>0</v>
      </c>
      <c r="I101">
        <v>0</v>
      </c>
      <c r="J101" t="s">
        <v>76</v>
      </c>
      <c r="K101">
        <v>0</v>
      </c>
    </row>
    <row r="102" spans="1:11" x14ac:dyDescent="0.45">
      <c r="A102">
        <v>2014</v>
      </c>
      <c r="B102" t="s">
        <v>75</v>
      </c>
      <c r="C102" t="s">
        <v>10</v>
      </c>
      <c r="D102" t="s">
        <v>13</v>
      </c>
      <c r="E102" t="s">
        <v>27</v>
      </c>
      <c r="F102">
        <v>1</v>
      </c>
      <c r="G102">
        <v>0</v>
      </c>
      <c r="H102">
        <v>0</v>
      </c>
      <c r="I102">
        <v>0</v>
      </c>
      <c r="J102" t="s">
        <v>76</v>
      </c>
      <c r="K102">
        <v>0</v>
      </c>
    </row>
    <row r="103" spans="1:11" x14ac:dyDescent="0.45">
      <c r="A103">
        <v>2014</v>
      </c>
      <c r="B103" t="s">
        <v>75</v>
      </c>
      <c r="C103" t="s">
        <v>8</v>
      </c>
      <c r="D103" t="s">
        <v>9</v>
      </c>
      <c r="E103" t="s">
        <v>27</v>
      </c>
      <c r="F103">
        <v>1</v>
      </c>
      <c r="G103">
        <v>0</v>
      </c>
      <c r="H103">
        <v>0</v>
      </c>
      <c r="I103">
        <v>0</v>
      </c>
      <c r="J103" t="s">
        <v>76</v>
      </c>
      <c r="K103">
        <v>0</v>
      </c>
    </row>
    <row r="104" spans="1:11" x14ac:dyDescent="0.45">
      <c r="A104">
        <v>2014</v>
      </c>
      <c r="B104" t="s">
        <v>75</v>
      </c>
      <c r="C104" t="s">
        <v>8</v>
      </c>
      <c r="D104" t="s">
        <v>11</v>
      </c>
      <c r="E104" t="s">
        <v>27</v>
      </c>
      <c r="F104">
        <v>2</v>
      </c>
      <c r="G104">
        <v>0</v>
      </c>
      <c r="H104">
        <v>0</v>
      </c>
      <c r="I104">
        <v>0</v>
      </c>
      <c r="J104" t="s">
        <v>76</v>
      </c>
      <c r="K104">
        <v>0</v>
      </c>
    </row>
    <row r="105" spans="1:11" x14ac:dyDescent="0.45">
      <c r="A105">
        <v>2014</v>
      </c>
      <c r="B105" t="s">
        <v>75</v>
      </c>
      <c r="C105" t="s">
        <v>8</v>
      </c>
      <c r="D105" t="s">
        <v>13</v>
      </c>
      <c r="E105" t="s">
        <v>27</v>
      </c>
      <c r="F105">
        <v>3</v>
      </c>
      <c r="G105">
        <v>0</v>
      </c>
      <c r="H105">
        <v>0</v>
      </c>
      <c r="I105">
        <v>0</v>
      </c>
      <c r="J105" t="s">
        <v>76</v>
      </c>
      <c r="K105">
        <v>0</v>
      </c>
    </row>
    <row r="106" spans="1:11" x14ac:dyDescent="0.45">
      <c r="A106">
        <v>2014</v>
      </c>
      <c r="B106" t="s">
        <v>77</v>
      </c>
      <c r="C106" t="s">
        <v>10</v>
      </c>
      <c r="D106" t="s">
        <v>11</v>
      </c>
      <c r="E106" t="s">
        <v>27</v>
      </c>
      <c r="F106">
        <v>1</v>
      </c>
      <c r="G106">
        <v>0</v>
      </c>
      <c r="H106">
        <v>0</v>
      </c>
      <c r="I106">
        <v>0</v>
      </c>
      <c r="J106" t="s">
        <v>78</v>
      </c>
      <c r="K106">
        <v>0</v>
      </c>
    </row>
    <row r="107" spans="1:11" x14ac:dyDescent="0.45">
      <c r="A107">
        <v>2014</v>
      </c>
      <c r="B107" t="s">
        <v>77</v>
      </c>
      <c r="C107" t="s">
        <v>10</v>
      </c>
      <c r="D107" t="s">
        <v>13</v>
      </c>
      <c r="E107" t="s">
        <v>27</v>
      </c>
      <c r="F107">
        <v>1</v>
      </c>
      <c r="G107">
        <v>0</v>
      </c>
      <c r="H107">
        <v>0</v>
      </c>
      <c r="I107">
        <v>0</v>
      </c>
      <c r="J107" t="s">
        <v>78</v>
      </c>
      <c r="K107">
        <v>0</v>
      </c>
    </row>
    <row r="108" spans="1:11" x14ac:dyDescent="0.45">
      <c r="A108">
        <v>2014</v>
      </c>
      <c r="B108" t="s">
        <v>77</v>
      </c>
      <c r="C108" t="s">
        <v>8</v>
      </c>
      <c r="D108" t="s">
        <v>9</v>
      </c>
      <c r="E108" t="s">
        <v>27</v>
      </c>
      <c r="F108">
        <v>2</v>
      </c>
      <c r="G108">
        <v>0</v>
      </c>
      <c r="H108">
        <v>0</v>
      </c>
      <c r="I108">
        <v>0</v>
      </c>
      <c r="J108" t="s">
        <v>78</v>
      </c>
      <c r="K108">
        <v>0</v>
      </c>
    </row>
    <row r="109" spans="1:11" x14ac:dyDescent="0.45">
      <c r="A109">
        <v>2014</v>
      </c>
      <c r="B109" t="s">
        <v>77</v>
      </c>
      <c r="C109" t="s">
        <v>8</v>
      </c>
      <c r="D109" t="s">
        <v>11</v>
      </c>
      <c r="E109" t="s">
        <v>27</v>
      </c>
      <c r="F109">
        <v>6</v>
      </c>
      <c r="G109">
        <v>0</v>
      </c>
      <c r="H109">
        <v>0</v>
      </c>
      <c r="I109">
        <v>0</v>
      </c>
      <c r="J109" t="s">
        <v>78</v>
      </c>
      <c r="K109">
        <v>0</v>
      </c>
    </row>
    <row r="110" spans="1:11" x14ac:dyDescent="0.45">
      <c r="A110">
        <v>2014</v>
      </c>
      <c r="B110" t="s">
        <v>77</v>
      </c>
      <c r="C110" t="s">
        <v>8</v>
      </c>
      <c r="D110" t="s">
        <v>14</v>
      </c>
      <c r="E110" t="s">
        <v>27</v>
      </c>
      <c r="F110">
        <v>5</v>
      </c>
      <c r="G110">
        <v>0</v>
      </c>
      <c r="H110">
        <v>0</v>
      </c>
      <c r="I110">
        <v>0</v>
      </c>
      <c r="J110" t="s">
        <v>78</v>
      </c>
      <c r="K110">
        <v>0</v>
      </c>
    </row>
    <row r="111" spans="1:11" x14ac:dyDescent="0.45">
      <c r="A111">
        <v>2014</v>
      </c>
      <c r="B111" t="s">
        <v>77</v>
      </c>
      <c r="C111" t="s">
        <v>8</v>
      </c>
      <c r="D111" t="s">
        <v>13</v>
      </c>
      <c r="E111" t="s">
        <v>27</v>
      </c>
      <c r="F111">
        <v>4</v>
      </c>
      <c r="G111">
        <v>0</v>
      </c>
      <c r="H111">
        <v>0</v>
      </c>
      <c r="I111">
        <v>0</v>
      </c>
      <c r="J111" t="s">
        <v>78</v>
      </c>
      <c r="K111">
        <v>0</v>
      </c>
    </row>
    <row r="112" spans="1:11" x14ac:dyDescent="0.45">
      <c r="A112">
        <v>2014</v>
      </c>
      <c r="B112" t="s">
        <v>77</v>
      </c>
      <c r="C112" t="s">
        <v>8</v>
      </c>
      <c r="D112" t="s">
        <v>12</v>
      </c>
      <c r="E112" t="s">
        <v>27</v>
      </c>
      <c r="F112">
        <v>1</v>
      </c>
      <c r="G112">
        <v>0</v>
      </c>
      <c r="H112">
        <v>0</v>
      </c>
      <c r="I112">
        <v>0</v>
      </c>
      <c r="J112" t="s">
        <v>78</v>
      </c>
      <c r="K112">
        <v>0</v>
      </c>
    </row>
    <row r="113" spans="1:11" x14ac:dyDescent="0.45">
      <c r="A113">
        <v>2014</v>
      </c>
      <c r="B113" t="s">
        <v>79</v>
      </c>
      <c r="C113" t="s">
        <v>10</v>
      </c>
      <c r="D113" t="s">
        <v>9</v>
      </c>
      <c r="E113" t="s">
        <v>27</v>
      </c>
      <c r="F113">
        <v>1</v>
      </c>
      <c r="G113">
        <v>0</v>
      </c>
      <c r="H113">
        <v>0</v>
      </c>
      <c r="I113">
        <v>0</v>
      </c>
      <c r="J113" t="s">
        <v>80</v>
      </c>
      <c r="K113">
        <v>0</v>
      </c>
    </row>
    <row r="114" spans="1:11" x14ac:dyDescent="0.45">
      <c r="A114">
        <v>2014</v>
      </c>
      <c r="B114" t="s">
        <v>79</v>
      </c>
      <c r="C114" t="s">
        <v>10</v>
      </c>
      <c r="D114" t="s">
        <v>14</v>
      </c>
      <c r="E114" t="s">
        <v>27</v>
      </c>
      <c r="F114">
        <v>2</v>
      </c>
      <c r="G114">
        <v>0</v>
      </c>
      <c r="H114">
        <v>0</v>
      </c>
      <c r="I114">
        <v>0</v>
      </c>
      <c r="J114" t="s">
        <v>80</v>
      </c>
      <c r="K114">
        <v>0</v>
      </c>
    </row>
    <row r="115" spans="1:11" x14ac:dyDescent="0.45">
      <c r="A115">
        <v>2014</v>
      </c>
      <c r="B115" t="s">
        <v>79</v>
      </c>
      <c r="C115" t="s">
        <v>10</v>
      </c>
      <c r="D115" t="s">
        <v>13</v>
      </c>
      <c r="E115" t="s">
        <v>27</v>
      </c>
      <c r="F115">
        <v>1</v>
      </c>
      <c r="G115">
        <v>0</v>
      </c>
      <c r="H115">
        <v>0</v>
      </c>
      <c r="I115">
        <v>0</v>
      </c>
      <c r="J115" t="s">
        <v>80</v>
      </c>
      <c r="K115">
        <v>0</v>
      </c>
    </row>
    <row r="116" spans="1:11" x14ac:dyDescent="0.45">
      <c r="A116">
        <v>2014</v>
      </c>
      <c r="B116" t="s">
        <v>79</v>
      </c>
      <c r="C116" t="s">
        <v>8</v>
      </c>
      <c r="D116" t="s">
        <v>11</v>
      </c>
      <c r="E116" t="s">
        <v>27</v>
      </c>
      <c r="F116">
        <v>2</v>
      </c>
      <c r="G116">
        <v>0</v>
      </c>
      <c r="H116">
        <v>0</v>
      </c>
      <c r="I116">
        <v>0</v>
      </c>
      <c r="J116" t="s">
        <v>80</v>
      </c>
      <c r="K116">
        <v>0</v>
      </c>
    </row>
    <row r="117" spans="1:11" x14ac:dyDescent="0.45">
      <c r="A117">
        <v>2014</v>
      </c>
      <c r="B117" t="s">
        <v>79</v>
      </c>
      <c r="C117" t="s">
        <v>8</v>
      </c>
      <c r="D117" t="s">
        <v>14</v>
      </c>
      <c r="E117" t="s">
        <v>27</v>
      </c>
      <c r="F117">
        <v>3</v>
      </c>
      <c r="G117">
        <v>0</v>
      </c>
      <c r="H117">
        <v>0</v>
      </c>
      <c r="I117">
        <v>0</v>
      </c>
      <c r="J117" t="s">
        <v>80</v>
      </c>
      <c r="K117">
        <v>0</v>
      </c>
    </row>
    <row r="118" spans="1:11" x14ac:dyDescent="0.45">
      <c r="A118">
        <v>2014</v>
      </c>
      <c r="B118" t="s">
        <v>81</v>
      </c>
      <c r="C118" t="s">
        <v>10</v>
      </c>
      <c r="D118" t="s">
        <v>9</v>
      </c>
      <c r="E118" t="s">
        <v>27</v>
      </c>
      <c r="F118">
        <v>1</v>
      </c>
      <c r="G118">
        <v>0</v>
      </c>
      <c r="H118">
        <v>0</v>
      </c>
      <c r="I118">
        <v>0</v>
      </c>
      <c r="J118" t="s">
        <v>82</v>
      </c>
      <c r="K118">
        <v>0</v>
      </c>
    </row>
    <row r="119" spans="1:11" x14ac:dyDescent="0.45">
      <c r="A119">
        <v>2014</v>
      </c>
      <c r="B119" t="s">
        <v>81</v>
      </c>
      <c r="C119" t="s">
        <v>10</v>
      </c>
      <c r="D119" t="s">
        <v>11</v>
      </c>
      <c r="E119" t="s">
        <v>27</v>
      </c>
      <c r="F119">
        <v>1</v>
      </c>
      <c r="G119">
        <v>0</v>
      </c>
      <c r="H119">
        <v>0</v>
      </c>
      <c r="I119">
        <v>0</v>
      </c>
      <c r="J119" t="s">
        <v>82</v>
      </c>
      <c r="K119">
        <v>0</v>
      </c>
    </row>
    <row r="120" spans="1:11" x14ac:dyDescent="0.45">
      <c r="A120">
        <v>2014</v>
      </c>
      <c r="B120" t="s">
        <v>81</v>
      </c>
      <c r="C120" t="s">
        <v>10</v>
      </c>
      <c r="D120" t="s">
        <v>14</v>
      </c>
      <c r="E120" t="s">
        <v>27</v>
      </c>
      <c r="F120">
        <v>2</v>
      </c>
      <c r="G120">
        <v>0</v>
      </c>
      <c r="H120">
        <v>0</v>
      </c>
      <c r="I120">
        <v>0</v>
      </c>
      <c r="J120" t="s">
        <v>82</v>
      </c>
      <c r="K120">
        <v>0</v>
      </c>
    </row>
    <row r="121" spans="1:11" x14ac:dyDescent="0.45">
      <c r="A121">
        <v>2014</v>
      </c>
      <c r="B121" t="s">
        <v>81</v>
      </c>
      <c r="C121" t="s">
        <v>10</v>
      </c>
      <c r="D121" t="s">
        <v>13</v>
      </c>
      <c r="E121" t="s">
        <v>27</v>
      </c>
      <c r="F121">
        <v>1</v>
      </c>
      <c r="G121">
        <v>0</v>
      </c>
      <c r="H121">
        <v>0</v>
      </c>
      <c r="I121">
        <v>0</v>
      </c>
      <c r="J121" t="s">
        <v>82</v>
      </c>
      <c r="K121">
        <v>0</v>
      </c>
    </row>
    <row r="122" spans="1:11" x14ac:dyDescent="0.45">
      <c r="A122">
        <v>2014</v>
      </c>
      <c r="B122" t="s">
        <v>81</v>
      </c>
      <c r="C122" t="s">
        <v>8</v>
      </c>
      <c r="D122" t="s">
        <v>11</v>
      </c>
      <c r="E122" t="s">
        <v>27</v>
      </c>
      <c r="F122">
        <v>3</v>
      </c>
      <c r="G122">
        <v>0</v>
      </c>
      <c r="H122">
        <v>0</v>
      </c>
      <c r="I122">
        <v>0</v>
      </c>
      <c r="J122" t="s">
        <v>82</v>
      </c>
      <c r="K122">
        <v>0</v>
      </c>
    </row>
    <row r="123" spans="1:11" x14ac:dyDescent="0.45">
      <c r="A123">
        <v>2014</v>
      </c>
      <c r="B123" t="s">
        <v>81</v>
      </c>
      <c r="C123" t="s">
        <v>8</v>
      </c>
      <c r="D123" t="s">
        <v>13</v>
      </c>
      <c r="E123" t="s">
        <v>27</v>
      </c>
      <c r="F123">
        <v>1</v>
      </c>
      <c r="G123">
        <v>0</v>
      </c>
      <c r="H123">
        <v>0</v>
      </c>
      <c r="I123">
        <v>0</v>
      </c>
      <c r="J123" t="s">
        <v>82</v>
      </c>
      <c r="K123">
        <v>0</v>
      </c>
    </row>
    <row r="124" spans="1:11" x14ac:dyDescent="0.45">
      <c r="A124">
        <v>2014</v>
      </c>
      <c r="B124" t="s">
        <v>83</v>
      </c>
      <c r="C124" t="s">
        <v>10</v>
      </c>
      <c r="D124" t="s">
        <v>11</v>
      </c>
      <c r="E124" t="s">
        <v>27</v>
      </c>
      <c r="F124">
        <v>1</v>
      </c>
      <c r="G124">
        <v>0</v>
      </c>
      <c r="H124">
        <v>0</v>
      </c>
      <c r="I124">
        <v>0</v>
      </c>
      <c r="J124" t="s">
        <v>84</v>
      </c>
      <c r="K124">
        <v>0</v>
      </c>
    </row>
    <row r="125" spans="1:11" x14ac:dyDescent="0.45">
      <c r="A125">
        <v>2014</v>
      </c>
      <c r="B125" t="s">
        <v>83</v>
      </c>
      <c r="C125" t="s">
        <v>10</v>
      </c>
      <c r="D125" t="s">
        <v>14</v>
      </c>
      <c r="E125" t="s">
        <v>27</v>
      </c>
      <c r="F125">
        <v>1</v>
      </c>
      <c r="G125">
        <v>0</v>
      </c>
      <c r="H125">
        <v>0</v>
      </c>
      <c r="I125">
        <v>0</v>
      </c>
      <c r="J125" t="s">
        <v>84</v>
      </c>
      <c r="K125">
        <v>0</v>
      </c>
    </row>
    <row r="126" spans="1:11" x14ac:dyDescent="0.45">
      <c r="A126">
        <v>2014</v>
      </c>
      <c r="B126" t="s">
        <v>83</v>
      </c>
      <c r="C126" t="s">
        <v>8</v>
      </c>
      <c r="D126" t="s">
        <v>9</v>
      </c>
      <c r="E126" t="s">
        <v>27</v>
      </c>
      <c r="F126">
        <v>1</v>
      </c>
      <c r="G126">
        <v>0</v>
      </c>
      <c r="H126">
        <v>0</v>
      </c>
      <c r="I126">
        <v>0</v>
      </c>
      <c r="J126" t="s">
        <v>84</v>
      </c>
      <c r="K126">
        <v>0</v>
      </c>
    </row>
    <row r="127" spans="1:11" x14ac:dyDescent="0.45">
      <c r="A127">
        <v>2014</v>
      </c>
      <c r="B127" t="s">
        <v>83</v>
      </c>
      <c r="C127" t="s">
        <v>8</v>
      </c>
      <c r="D127" t="s">
        <v>11</v>
      </c>
      <c r="E127" t="s">
        <v>27</v>
      </c>
      <c r="F127">
        <v>1</v>
      </c>
      <c r="G127">
        <v>0</v>
      </c>
      <c r="H127">
        <v>0</v>
      </c>
      <c r="I127">
        <v>0</v>
      </c>
      <c r="J127" t="s">
        <v>84</v>
      </c>
      <c r="K127">
        <v>0</v>
      </c>
    </row>
    <row r="128" spans="1:11" x14ac:dyDescent="0.45">
      <c r="A128">
        <v>2014</v>
      </c>
      <c r="B128" t="s">
        <v>83</v>
      </c>
      <c r="C128" t="s">
        <v>8</v>
      </c>
      <c r="D128" t="s">
        <v>14</v>
      </c>
      <c r="E128" t="s">
        <v>27</v>
      </c>
      <c r="F128">
        <v>1</v>
      </c>
      <c r="G128">
        <v>0</v>
      </c>
      <c r="H128">
        <v>0</v>
      </c>
      <c r="I128">
        <v>0</v>
      </c>
      <c r="J128" t="s">
        <v>84</v>
      </c>
      <c r="K128">
        <v>0</v>
      </c>
    </row>
    <row r="129" spans="1:11" x14ac:dyDescent="0.45">
      <c r="A129">
        <v>2014</v>
      </c>
      <c r="B129" t="s">
        <v>85</v>
      </c>
      <c r="C129" t="s">
        <v>10</v>
      </c>
      <c r="D129" t="s">
        <v>9</v>
      </c>
      <c r="E129" t="s">
        <v>27</v>
      </c>
      <c r="F129">
        <v>1</v>
      </c>
      <c r="G129">
        <v>0</v>
      </c>
      <c r="H129">
        <v>0</v>
      </c>
      <c r="I129">
        <v>0</v>
      </c>
      <c r="J129" t="s">
        <v>86</v>
      </c>
      <c r="K129">
        <v>0</v>
      </c>
    </row>
    <row r="130" spans="1:11" x14ac:dyDescent="0.45">
      <c r="A130">
        <v>2014</v>
      </c>
      <c r="B130" t="s">
        <v>85</v>
      </c>
      <c r="C130" t="s">
        <v>8</v>
      </c>
      <c r="D130" t="s">
        <v>9</v>
      </c>
      <c r="E130" t="s">
        <v>27</v>
      </c>
      <c r="F130">
        <v>4</v>
      </c>
      <c r="G130">
        <v>0</v>
      </c>
      <c r="H130">
        <v>0</v>
      </c>
      <c r="I130">
        <v>0</v>
      </c>
      <c r="J130" t="s">
        <v>86</v>
      </c>
      <c r="K130">
        <v>0</v>
      </c>
    </row>
    <row r="131" spans="1:11" x14ac:dyDescent="0.45">
      <c r="A131">
        <v>2014</v>
      </c>
      <c r="B131" t="s">
        <v>85</v>
      </c>
      <c r="C131" t="s">
        <v>8</v>
      </c>
      <c r="D131" t="s">
        <v>11</v>
      </c>
      <c r="E131" t="s">
        <v>27</v>
      </c>
      <c r="F131">
        <v>1</v>
      </c>
      <c r="G131">
        <v>0</v>
      </c>
      <c r="H131">
        <v>0</v>
      </c>
      <c r="I131">
        <v>0</v>
      </c>
      <c r="J131" t="s">
        <v>86</v>
      </c>
      <c r="K131">
        <v>0</v>
      </c>
    </row>
    <row r="132" spans="1:11" x14ac:dyDescent="0.45">
      <c r="A132">
        <v>2014</v>
      </c>
      <c r="B132" t="s">
        <v>85</v>
      </c>
      <c r="C132" t="s">
        <v>8</v>
      </c>
      <c r="D132" t="s">
        <v>13</v>
      </c>
      <c r="E132" t="s">
        <v>27</v>
      </c>
      <c r="F132">
        <v>1</v>
      </c>
      <c r="G132">
        <v>0</v>
      </c>
      <c r="H132">
        <v>0</v>
      </c>
      <c r="I132">
        <v>0</v>
      </c>
      <c r="J132" t="s">
        <v>86</v>
      </c>
      <c r="K132">
        <v>0</v>
      </c>
    </row>
    <row r="133" spans="1:11" x14ac:dyDescent="0.45">
      <c r="A133">
        <v>2014</v>
      </c>
      <c r="B133" t="s">
        <v>87</v>
      </c>
      <c r="C133" t="s">
        <v>10</v>
      </c>
      <c r="D133" t="s">
        <v>11</v>
      </c>
      <c r="E133" t="s">
        <v>27</v>
      </c>
      <c r="F133">
        <v>3</v>
      </c>
      <c r="G133">
        <v>0</v>
      </c>
      <c r="H133">
        <v>0</v>
      </c>
      <c r="I133">
        <v>0</v>
      </c>
      <c r="J133" t="s">
        <v>88</v>
      </c>
      <c r="K133">
        <v>0</v>
      </c>
    </row>
    <row r="134" spans="1:11" x14ac:dyDescent="0.45">
      <c r="A134">
        <v>2014</v>
      </c>
      <c r="B134" t="s">
        <v>87</v>
      </c>
      <c r="C134" t="s">
        <v>8</v>
      </c>
      <c r="D134" t="s">
        <v>13</v>
      </c>
      <c r="E134" t="s">
        <v>27</v>
      </c>
      <c r="F134">
        <v>2</v>
      </c>
      <c r="G134">
        <v>0</v>
      </c>
      <c r="H134">
        <v>0</v>
      </c>
      <c r="I134">
        <v>0</v>
      </c>
      <c r="J134" t="s">
        <v>88</v>
      </c>
      <c r="K134">
        <v>0</v>
      </c>
    </row>
    <row r="135" spans="1:11" x14ac:dyDescent="0.45">
      <c r="A135">
        <v>2014</v>
      </c>
      <c r="B135" t="s">
        <v>89</v>
      </c>
      <c r="C135" t="s">
        <v>10</v>
      </c>
      <c r="D135" t="s">
        <v>9</v>
      </c>
      <c r="E135" t="s">
        <v>27</v>
      </c>
      <c r="F135">
        <v>4</v>
      </c>
      <c r="G135">
        <v>0</v>
      </c>
      <c r="H135">
        <v>0</v>
      </c>
      <c r="I135">
        <v>0</v>
      </c>
      <c r="J135" t="s">
        <v>90</v>
      </c>
      <c r="K135">
        <v>0</v>
      </c>
    </row>
    <row r="136" spans="1:11" x14ac:dyDescent="0.45">
      <c r="A136">
        <v>2014</v>
      </c>
      <c r="B136" t="s">
        <v>89</v>
      </c>
      <c r="C136" t="s">
        <v>10</v>
      </c>
      <c r="D136" t="s">
        <v>11</v>
      </c>
      <c r="E136" t="s">
        <v>27</v>
      </c>
      <c r="F136">
        <v>2</v>
      </c>
      <c r="G136">
        <v>0</v>
      </c>
      <c r="H136">
        <v>0</v>
      </c>
      <c r="I136">
        <v>0</v>
      </c>
      <c r="J136" t="s">
        <v>90</v>
      </c>
      <c r="K136">
        <v>0</v>
      </c>
    </row>
    <row r="137" spans="1:11" x14ac:dyDescent="0.45">
      <c r="A137">
        <v>2014</v>
      </c>
      <c r="B137" t="s">
        <v>89</v>
      </c>
      <c r="C137" t="s">
        <v>10</v>
      </c>
      <c r="D137" t="s">
        <v>14</v>
      </c>
      <c r="E137" t="s">
        <v>27</v>
      </c>
      <c r="F137">
        <v>1</v>
      </c>
      <c r="G137">
        <v>0</v>
      </c>
      <c r="H137">
        <v>0</v>
      </c>
      <c r="I137">
        <v>0</v>
      </c>
      <c r="J137" t="s">
        <v>90</v>
      </c>
      <c r="K137">
        <v>0</v>
      </c>
    </row>
    <row r="138" spans="1:11" x14ac:dyDescent="0.45">
      <c r="A138">
        <v>2014</v>
      </c>
      <c r="B138" t="s">
        <v>89</v>
      </c>
      <c r="C138" t="s">
        <v>10</v>
      </c>
      <c r="D138" t="s">
        <v>13</v>
      </c>
      <c r="E138" t="s">
        <v>27</v>
      </c>
      <c r="F138">
        <v>1</v>
      </c>
      <c r="G138">
        <v>0</v>
      </c>
      <c r="H138">
        <v>0</v>
      </c>
      <c r="I138">
        <v>0</v>
      </c>
      <c r="J138" t="s">
        <v>90</v>
      </c>
      <c r="K138">
        <v>0</v>
      </c>
    </row>
    <row r="139" spans="1:11" x14ac:dyDescent="0.45">
      <c r="A139">
        <v>2014</v>
      </c>
      <c r="B139" t="s">
        <v>89</v>
      </c>
      <c r="C139" t="s">
        <v>8</v>
      </c>
      <c r="D139" t="s">
        <v>9</v>
      </c>
      <c r="E139" t="s">
        <v>27</v>
      </c>
      <c r="F139">
        <v>2</v>
      </c>
      <c r="G139">
        <v>0</v>
      </c>
      <c r="H139">
        <v>0</v>
      </c>
      <c r="I139">
        <v>0</v>
      </c>
      <c r="J139" t="s">
        <v>90</v>
      </c>
      <c r="K139">
        <v>0</v>
      </c>
    </row>
    <row r="140" spans="1:11" x14ac:dyDescent="0.45">
      <c r="A140">
        <v>2014</v>
      </c>
      <c r="B140" t="s">
        <v>89</v>
      </c>
      <c r="C140" t="s">
        <v>8</v>
      </c>
      <c r="D140" t="s">
        <v>11</v>
      </c>
      <c r="E140" t="s">
        <v>27</v>
      </c>
      <c r="F140">
        <v>4</v>
      </c>
      <c r="G140">
        <v>0</v>
      </c>
      <c r="H140">
        <v>0</v>
      </c>
      <c r="I140">
        <v>0</v>
      </c>
      <c r="J140" t="s">
        <v>90</v>
      </c>
      <c r="K140">
        <v>0</v>
      </c>
    </row>
    <row r="141" spans="1:11" x14ac:dyDescent="0.45">
      <c r="A141">
        <v>2014</v>
      </c>
      <c r="B141" t="s">
        <v>89</v>
      </c>
      <c r="C141" t="s">
        <v>8</v>
      </c>
      <c r="D141" t="s">
        <v>14</v>
      </c>
      <c r="E141" t="s">
        <v>27</v>
      </c>
      <c r="F141">
        <v>1</v>
      </c>
      <c r="G141">
        <v>0</v>
      </c>
      <c r="H141">
        <v>0</v>
      </c>
      <c r="I141">
        <v>0</v>
      </c>
      <c r="J141" t="s">
        <v>90</v>
      </c>
      <c r="K141">
        <v>0</v>
      </c>
    </row>
    <row r="142" spans="1:11" x14ac:dyDescent="0.45">
      <c r="A142">
        <v>2014</v>
      </c>
      <c r="B142" t="s">
        <v>89</v>
      </c>
      <c r="C142" t="s">
        <v>8</v>
      </c>
      <c r="D142" t="s">
        <v>13</v>
      </c>
      <c r="E142" t="s">
        <v>27</v>
      </c>
      <c r="F142">
        <v>2</v>
      </c>
      <c r="G142">
        <v>0</v>
      </c>
      <c r="H142">
        <v>0</v>
      </c>
      <c r="I142">
        <v>0</v>
      </c>
      <c r="J142" t="s">
        <v>90</v>
      </c>
      <c r="K142">
        <v>0</v>
      </c>
    </row>
    <row r="143" spans="1:11" x14ac:dyDescent="0.45">
      <c r="A143">
        <v>2014</v>
      </c>
      <c r="B143" t="s">
        <v>91</v>
      </c>
      <c r="C143" t="s">
        <v>10</v>
      </c>
      <c r="D143" t="s">
        <v>15</v>
      </c>
      <c r="E143" t="s">
        <v>27</v>
      </c>
      <c r="F143">
        <v>2</v>
      </c>
      <c r="G143">
        <v>0</v>
      </c>
      <c r="H143">
        <v>0</v>
      </c>
      <c r="I143">
        <v>0</v>
      </c>
      <c r="J143" t="s">
        <v>92</v>
      </c>
      <c r="K143">
        <v>0</v>
      </c>
    </row>
    <row r="144" spans="1:11" x14ac:dyDescent="0.45">
      <c r="A144">
        <v>2014</v>
      </c>
      <c r="B144" t="s">
        <v>91</v>
      </c>
      <c r="C144" t="s">
        <v>10</v>
      </c>
      <c r="D144" t="s">
        <v>9</v>
      </c>
      <c r="E144" t="s">
        <v>27</v>
      </c>
      <c r="F144">
        <v>10</v>
      </c>
      <c r="G144">
        <v>0</v>
      </c>
      <c r="H144">
        <v>0</v>
      </c>
      <c r="I144">
        <v>0</v>
      </c>
      <c r="J144" t="s">
        <v>92</v>
      </c>
      <c r="K144">
        <v>0</v>
      </c>
    </row>
    <row r="145" spans="1:11" x14ac:dyDescent="0.45">
      <c r="A145">
        <v>2014</v>
      </c>
      <c r="B145" t="s">
        <v>91</v>
      </c>
      <c r="C145" t="s">
        <v>10</v>
      </c>
      <c r="D145" t="s">
        <v>11</v>
      </c>
      <c r="E145" t="s">
        <v>27</v>
      </c>
      <c r="F145">
        <v>7</v>
      </c>
      <c r="G145">
        <v>0</v>
      </c>
      <c r="H145">
        <v>0</v>
      </c>
      <c r="I145">
        <v>0</v>
      </c>
      <c r="J145" t="s">
        <v>92</v>
      </c>
      <c r="K145">
        <v>0</v>
      </c>
    </row>
    <row r="146" spans="1:11" x14ac:dyDescent="0.45">
      <c r="A146">
        <v>2014</v>
      </c>
      <c r="B146" t="s">
        <v>91</v>
      </c>
      <c r="C146" t="s">
        <v>10</v>
      </c>
      <c r="D146" t="s">
        <v>14</v>
      </c>
      <c r="E146" t="s">
        <v>27</v>
      </c>
      <c r="F146">
        <v>1</v>
      </c>
      <c r="G146">
        <v>0</v>
      </c>
      <c r="H146">
        <v>0</v>
      </c>
      <c r="I146">
        <v>0</v>
      </c>
      <c r="J146" t="s">
        <v>92</v>
      </c>
      <c r="K146">
        <v>0</v>
      </c>
    </row>
    <row r="147" spans="1:11" x14ac:dyDescent="0.45">
      <c r="A147">
        <v>2014</v>
      </c>
      <c r="B147" t="s">
        <v>91</v>
      </c>
      <c r="C147" t="s">
        <v>10</v>
      </c>
      <c r="D147" t="s">
        <v>12</v>
      </c>
      <c r="E147" t="s">
        <v>27</v>
      </c>
      <c r="F147">
        <v>1</v>
      </c>
      <c r="G147">
        <v>0</v>
      </c>
      <c r="H147">
        <v>0</v>
      </c>
      <c r="I147">
        <v>0</v>
      </c>
      <c r="J147" t="s">
        <v>92</v>
      </c>
      <c r="K147">
        <v>0</v>
      </c>
    </row>
    <row r="148" spans="1:11" x14ac:dyDescent="0.45">
      <c r="A148">
        <v>2014</v>
      </c>
      <c r="B148" t="s">
        <v>91</v>
      </c>
      <c r="C148" t="s">
        <v>8</v>
      </c>
      <c r="D148" t="s">
        <v>9</v>
      </c>
      <c r="E148" t="s">
        <v>27</v>
      </c>
      <c r="F148">
        <v>7</v>
      </c>
      <c r="G148">
        <v>0</v>
      </c>
      <c r="H148">
        <v>0</v>
      </c>
      <c r="I148">
        <v>0</v>
      </c>
      <c r="J148" t="s">
        <v>92</v>
      </c>
      <c r="K148">
        <v>0</v>
      </c>
    </row>
    <row r="149" spans="1:11" x14ac:dyDescent="0.45">
      <c r="A149">
        <v>2014</v>
      </c>
      <c r="B149" t="s">
        <v>91</v>
      </c>
      <c r="C149" t="s">
        <v>8</v>
      </c>
      <c r="D149" t="s">
        <v>11</v>
      </c>
      <c r="E149" t="s">
        <v>27</v>
      </c>
      <c r="F149">
        <v>9</v>
      </c>
      <c r="G149">
        <v>0</v>
      </c>
      <c r="H149">
        <v>0</v>
      </c>
      <c r="I149">
        <v>0</v>
      </c>
      <c r="J149" t="s">
        <v>92</v>
      </c>
      <c r="K149">
        <v>0</v>
      </c>
    </row>
    <row r="150" spans="1:11" x14ac:dyDescent="0.45">
      <c r="A150">
        <v>2014</v>
      </c>
      <c r="B150" t="s">
        <v>91</v>
      </c>
      <c r="C150" t="s">
        <v>8</v>
      </c>
      <c r="D150" t="s">
        <v>14</v>
      </c>
      <c r="E150" t="s">
        <v>27</v>
      </c>
      <c r="F150">
        <v>4</v>
      </c>
      <c r="G150">
        <v>0</v>
      </c>
      <c r="H150">
        <v>0</v>
      </c>
      <c r="I150">
        <v>0</v>
      </c>
      <c r="J150" t="s">
        <v>92</v>
      </c>
      <c r="K150">
        <v>0</v>
      </c>
    </row>
    <row r="151" spans="1:11" x14ac:dyDescent="0.45">
      <c r="A151">
        <v>2014</v>
      </c>
      <c r="B151" t="s">
        <v>91</v>
      </c>
      <c r="C151" t="s">
        <v>8</v>
      </c>
      <c r="D151" t="s">
        <v>13</v>
      </c>
      <c r="E151" t="s">
        <v>27</v>
      </c>
      <c r="F151">
        <v>4</v>
      </c>
      <c r="G151">
        <v>0</v>
      </c>
      <c r="H151">
        <v>0</v>
      </c>
      <c r="I151">
        <v>0</v>
      </c>
      <c r="J151" t="s">
        <v>92</v>
      </c>
      <c r="K151">
        <v>0</v>
      </c>
    </row>
    <row r="152" spans="1:11" x14ac:dyDescent="0.45">
      <c r="A152">
        <v>2014</v>
      </c>
      <c r="B152" t="s">
        <v>93</v>
      </c>
      <c r="C152" t="s">
        <v>10</v>
      </c>
      <c r="D152" t="s">
        <v>15</v>
      </c>
      <c r="E152" t="s">
        <v>27</v>
      </c>
      <c r="F152">
        <v>1</v>
      </c>
      <c r="G152">
        <v>0</v>
      </c>
      <c r="H152">
        <v>0</v>
      </c>
      <c r="I152">
        <v>0</v>
      </c>
      <c r="J152" t="s">
        <v>94</v>
      </c>
      <c r="K152">
        <v>0</v>
      </c>
    </row>
    <row r="153" spans="1:11" x14ac:dyDescent="0.45">
      <c r="A153">
        <v>2014</v>
      </c>
      <c r="B153" t="s">
        <v>93</v>
      </c>
      <c r="C153" t="s">
        <v>10</v>
      </c>
      <c r="D153" t="s">
        <v>9</v>
      </c>
      <c r="E153" t="s">
        <v>27</v>
      </c>
      <c r="F153">
        <v>2</v>
      </c>
      <c r="G153">
        <v>0</v>
      </c>
      <c r="H153">
        <v>0</v>
      </c>
      <c r="I153">
        <v>0</v>
      </c>
      <c r="J153" t="s">
        <v>94</v>
      </c>
      <c r="K153">
        <v>0</v>
      </c>
    </row>
    <row r="154" spans="1:11" x14ac:dyDescent="0.45">
      <c r="A154">
        <v>2014</v>
      </c>
      <c r="B154" t="s">
        <v>93</v>
      </c>
      <c r="C154" t="s">
        <v>8</v>
      </c>
      <c r="D154" t="s">
        <v>9</v>
      </c>
      <c r="E154" t="s">
        <v>27</v>
      </c>
      <c r="F154">
        <v>1</v>
      </c>
      <c r="G154">
        <v>0</v>
      </c>
      <c r="H154">
        <v>0</v>
      </c>
      <c r="I154">
        <v>0</v>
      </c>
      <c r="J154" t="s">
        <v>94</v>
      </c>
      <c r="K154">
        <v>0</v>
      </c>
    </row>
    <row r="155" spans="1:11" x14ac:dyDescent="0.45">
      <c r="A155">
        <v>2014</v>
      </c>
      <c r="B155" t="s">
        <v>93</v>
      </c>
      <c r="C155" t="s">
        <v>8</v>
      </c>
      <c r="D155" t="s">
        <v>14</v>
      </c>
      <c r="E155" t="s">
        <v>27</v>
      </c>
      <c r="F155">
        <v>1</v>
      </c>
      <c r="G155">
        <v>0</v>
      </c>
      <c r="H155">
        <v>0</v>
      </c>
      <c r="I155">
        <v>0</v>
      </c>
      <c r="J155" t="s">
        <v>94</v>
      </c>
      <c r="K155">
        <v>0</v>
      </c>
    </row>
    <row r="156" spans="1:11" x14ac:dyDescent="0.45">
      <c r="A156">
        <v>2014</v>
      </c>
      <c r="B156" t="s">
        <v>93</v>
      </c>
      <c r="C156" t="s">
        <v>8</v>
      </c>
      <c r="D156" t="s">
        <v>13</v>
      </c>
      <c r="E156" t="s">
        <v>27</v>
      </c>
      <c r="F156">
        <v>1</v>
      </c>
      <c r="G156">
        <v>0</v>
      </c>
      <c r="H156">
        <v>0</v>
      </c>
      <c r="I156">
        <v>0</v>
      </c>
      <c r="J156" t="s">
        <v>94</v>
      </c>
      <c r="K156">
        <v>0</v>
      </c>
    </row>
    <row r="157" spans="1:11" x14ac:dyDescent="0.45">
      <c r="A157">
        <v>2014</v>
      </c>
      <c r="B157" t="s">
        <v>95</v>
      </c>
      <c r="C157" t="s">
        <v>10</v>
      </c>
      <c r="D157" t="s">
        <v>11</v>
      </c>
      <c r="E157" t="s">
        <v>27</v>
      </c>
      <c r="F157">
        <v>3</v>
      </c>
      <c r="G157">
        <v>0</v>
      </c>
      <c r="H157">
        <v>0</v>
      </c>
      <c r="I157">
        <v>0</v>
      </c>
      <c r="J157" t="s">
        <v>96</v>
      </c>
      <c r="K157">
        <v>0</v>
      </c>
    </row>
    <row r="158" spans="1:11" x14ac:dyDescent="0.45">
      <c r="A158">
        <v>2014</v>
      </c>
      <c r="B158" t="s">
        <v>95</v>
      </c>
      <c r="C158" t="s">
        <v>8</v>
      </c>
      <c r="D158" t="s">
        <v>9</v>
      </c>
      <c r="E158" t="s">
        <v>27</v>
      </c>
      <c r="F158">
        <v>1</v>
      </c>
      <c r="G158">
        <v>0</v>
      </c>
      <c r="H158">
        <v>0</v>
      </c>
      <c r="I158">
        <v>0</v>
      </c>
      <c r="J158" t="s">
        <v>96</v>
      </c>
      <c r="K158">
        <v>0</v>
      </c>
    </row>
    <row r="159" spans="1:11" x14ac:dyDescent="0.45">
      <c r="A159">
        <v>2014</v>
      </c>
      <c r="B159" t="s">
        <v>95</v>
      </c>
      <c r="C159" t="s">
        <v>8</v>
      </c>
      <c r="D159" t="s">
        <v>11</v>
      </c>
      <c r="E159" t="s">
        <v>27</v>
      </c>
      <c r="F159">
        <v>4</v>
      </c>
      <c r="G159">
        <v>0</v>
      </c>
      <c r="H159">
        <v>0</v>
      </c>
      <c r="I159">
        <v>0</v>
      </c>
      <c r="J159" t="s">
        <v>96</v>
      </c>
      <c r="K159">
        <v>0</v>
      </c>
    </row>
    <row r="160" spans="1:11" x14ac:dyDescent="0.45">
      <c r="A160">
        <v>2014</v>
      </c>
      <c r="B160" t="s">
        <v>95</v>
      </c>
      <c r="C160" t="s">
        <v>8</v>
      </c>
      <c r="D160" t="s">
        <v>14</v>
      </c>
      <c r="E160" t="s">
        <v>27</v>
      </c>
      <c r="F160">
        <v>1</v>
      </c>
      <c r="G160">
        <v>0</v>
      </c>
      <c r="H160">
        <v>0</v>
      </c>
      <c r="I160">
        <v>0</v>
      </c>
      <c r="J160" t="s">
        <v>96</v>
      </c>
      <c r="K160">
        <v>0</v>
      </c>
    </row>
    <row r="161" spans="1:11" x14ac:dyDescent="0.45">
      <c r="A161">
        <v>2014</v>
      </c>
      <c r="B161" t="s">
        <v>97</v>
      </c>
      <c r="C161" t="s">
        <v>10</v>
      </c>
      <c r="D161" t="s">
        <v>9</v>
      </c>
      <c r="E161" t="s">
        <v>27</v>
      </c>
      <c r="F161">
        <v>1</v>
      </c>
      <c r="G161">
        <v>0</v>
      </c>
      <c r="H161">
        <v>0</v>
      </c>
      <c r="I161">
        <v>0</v>
      </c>
      <c r="J161" t="s">
        <v>98</v>
      </c>
      <c r="K161">
        <v>0</v>
      </c>
    </row>
    <row r="162" spans="1:11" x14ac:dyDescent="0.45">
      <c r="A162">
        <v>2014</v>
      </c>
      <c r="B162" t="s">
        <v>97</v>
      </c>
      <c r="C162" t="s">
        <v>10</v>
      </c>
      <c r="D162" t="s">
        <v>11</v>
      </c>
      <c r="E162" t="s">
        <v>27</v>
      </c>
      <c r="F162">
        <v>4</v>
      </c>
      <c r="G162">
        <v>0</v>
      </c>
      <c r="H162">
        <v>0</v>
      </c>
      <c r="I162">
        <v>0</v>
      </c>
      <c r="J162" t="s">
        <v>98</v>
      </c>
      <c r="K162">
        <v>0</v>
      </c>
    </row>
    <row r="163" spans="1:11" x14ac:dyDescent="0.45">
      <c r="A163">
        <v>2014</v>
      </c>
      <c r="B163" t="s">
        <v>97</v>
      </c>
      <c r="C163" t="s">
        <v>10</v>
      </c>
      <c r="D163" t="s">
        <v>14</v>
      </c>
      <c r="E163" t="s">
        <v>27</v>
      </c>
      <c r="F163">
        <v>2</v>
      </c>
      <c r="G163">
        <v>0</v>
      </c>
      <c r="H163">
        <v>0</v>
      </c>
      <c r="I163">
        <v>0</v>
      </c>
      <c r="J163" t="s">
        <v>98</v>
      </c>
      <c r="K163">
        <v>0</v>
      </c>
    </row>
    <row r="164" spans="1:11" x14ac:dyDescent="0.45">
      <c r="A164">
        <v>2014</v>
      </c>
      <c r="B164" t="s">
        <v>97</v>
      </c>
      <c r="C164" t="s">
        <v>10</v>
      </c>
      <c r="D164" t="s">
        <v>13</v>
      </c>
      <c r="E164" t="s">
        <v>27</v>
      </c>
      <c r="F164">
        <v>2</v>
      </c>
      <c r="G164">
        <v>0</v>
      </c>
      <c r="H164">
        <v>0</v>
      </c>
      <c r="I164">
        <v>0</v>
      </c>
      <c r="J164" t="s">
        <v>98</v>
      </c>
      <c r="K164">
        <v>0</v>
      </c>
    </row>
    <row r="165" spans="1:11" x14ac:dyDescent="0.45">
      <c r="A165">
        <v>2014</v>
      </c>
      <c r="B165" t="s">
        <v>97</v>
      </c>
      <c r="C165" t="s">
        <v>8</v>
      </c>
      <c r="D165" t="s">
        <v>11</v>
      </c>
      <c r="E165" t="s">
        <v>27</v>
      </c>
      <c r="F165">
        <v>3</v>
      </c>
      <c r="G165">
        <v>0</v>
      </c>
      <c r="H165">
        <v>0</v>
      </c>
      <c r="I165">
        <v>0</v>
      </c>
      <c r="J165" t="s">
        <v>98</v>
      </c>
      <c r="K165">
        <v>0</v>
      </c>
    </row>
    <row r="166" spans="1:11" x14ac:dyDescent="0.45">
      <c r="A166">
        <v>2014</v>
      </c>
      <c r="B166" t="s">
        <v>97</v>
      </c>
      <c r="C166" t="s">
        <v>8</v>
      </c>
      <c r="D166" t="s">
        <v>13</v>
      </c>
      <c r="E166" t="s">
        <v>27</v>
      </c>
      <c r="F166">
        <v>2</v>
      </c>
      <c r="G166">
        <v>0</v>
      </c>
      <c r="H166">
        <v>0</v>
      </c>
      <c r="I166">
        <v>0</v>
      </c>
      <c r="J166" t="s">
        <v>98</v>
      </c>
      <c r="K166">
        <v>0</v>
      </c>
    </row>
    <row r="167" spans="1:11" x14ac:dyDescent="0.45">
      <c r="A167">
        <v>2014</v>
      </c>
      <c r="B167" t="s">
        <v>97</v>
      </c>
      <c r="C167" t="s">
        <v>8</v>
      </c>
      <c r="D167" t="s">
        <v>12</v>
      </c>
      <c r="E167" t="s">
        <v>27</v>
      </c>
      <c r="F167">
        <v>1</v>
      </c>
      <c r="G167">
        <v>0</v>
      </c>
      <c r="H167">
        <v>0</v>
      </c>
      <c r="I167">
        <v>0</v>
      </c>
      <c r="J167" t="s">
        <v>98</v>
      </c>
      <c r="K167">
        <v>0</v>
      </c>
    </row>
    <row r="168" spans="1:11" x14ac:dyDescent="0.45">
      <c r="A168">
        <v>2014</v>
      </c>
      <c r="B168" t="s">
        <v>99</v>
      </c>
      <c r="C168" t="s">
        <v>10</v>
      </c>
      <c r="D168" t="s">
        <v>11</v>
      </c>
      <c r="E168" t="s">
        <v>27</v>
      </c>
      <c r="F168">
        <v>1</v>
      </c>
      <c r="G168">
        <v>0</v>
      </c>
      <c r="H168">
        <v>0</v>
      </c>
      <c r="I168">
        <v>0</v>
      </c>
      <c r="J168" t="s">
        <v>100</v>
      </c>
      <c r="K168">
        <v>0</v>
      </c>
    </row>
    <row r="169" spans="1:11" x14ac:dyDescent="0.45">
      <c r="A169">
        <v>2014</v>
      </c>
      <c r="B169" t="s">
        <v>99</v>
      </c>
      <c r="C169" t="s">
        <v>10</v>
      </c>
      <c r="D169" t="s">
        <v>14</v>
      </c>
      <c r="E169" t="s">
        <v>27</v>
      </c>
      <c r="F169">
        <v>1</v>
      </c>
      <c r="G169">
        <v>0</v>
      </c>
      <c r="H169">
        <v>0</v>
      </c>
      <c r="I169">
        <v>0</v>
      </c>
      <c r="J169" t="s">
        <v>100</v>
      </c>
      <c r="K169">
        <v>0</v>
      </c>
    </row>
    <row r="170" spans="1:11" x14ac:dyDescent="0.45">
      <c r="A170">
        <v>2014</v>
      </c>
      <c r="B170" t="s">
        <v>99</v>
      </c>
      <c r="C170" t="s">
        <v>10</v>
      </c>
      <c r="D170" t="s">
        <v>12</v>
      </c>
      <c r="E170" t="s">
        <v>27</v>
      </c>
      <c r="F170">
        <v>1</v>
      </c>
      <c r="G170">
        <v>0</v>
      </c>
      <c r="H170">
        <v>0</v>
      </c>
      <c r="I170">
        <v>0</v>
      </c>
      <c r="J170" t="s">
        <v>100</v>
      </c>
      <c r="K170">
        <v>0</v>
      </c>
    </row>
    <row r="171" spans="1:11" x14ac:dyDescent="0.45">
      <c r="A171">
        <v>2014</v>
      </c>
      <c r="B171" t="s">
        <v>99</v>
      </c>
      <c r="C171" t="s">
        <v>8</v>
      </c>
      <c r="D171" t="s">
        <v>14</v>
      </c>
      <c r="E171" t="s">
        <v>27</v>
      </c>
      <c r="F171">
        <v>1</v>
      </c>
      <c r="G171">
        <v>0</v>
      </c>
      <c r="H171">
        <v>0</v>
      </c>
      <c r="I171">
        <v>0</v>
      </c>
      <c r="J171" t="s">
        <v>100</v>
      </c>
      <c r="K171">
        <v>0</v>
      </c>
    </row>
    <row r="172" spans="1:11" x14ac:dyDescent="0.45">
      <c r="A172">
        <v>2014</v>
      </c>
      <c r="B172" t="s">
        <v>101</v>
      </c>
      <c r="C172" t="s">
        <v>10</v>
      </c>
      <c r="D172" t="s">
        <v>9</v>
      </c>
      <c r="E172" t="s">
        <v>27</v>
      </c>
      <c r="F172">
        <v>4</v>
      </c>
      <c r="G172">
        <v>0</v>
      </c>
      <c r="H172">
        <v>0</v>
      </c>
      <c r="I172">
        <v>0</v>
      </c>
      <c r="J172" t="s">
        <v>102</v>
      </c>
      <c r="K172">
        <v>0</v>
      </c>
    </row>
    <row r="173" spans="1:11" x14ac:dyDescent="0.45">
      <c r="A173">
        <v>2014</v>
      </c>
      <c r="B173" t="s">
        <v>101</v>
      </c>
      <c r="C173" t="s">
        <v>10</v>
      </c>
      <c r="D173" t="s">
        <v>11</v>
      </c>
      <c r="E173" t="s">
        <v>27</v>
      </c>
      <c r="F173">
        <v>8</v>
      </c>
      <c r="G173">
        <v>0</v>
      </c>
      <c r="H173">
        <v>0</v>
      </c>
      <c r="I173">
        <v>0</v>
      </c>
      <c r="J173" t="s">
        <v>102</v>
      </c>
      <c r="K173">
        <v>0</v>
      </c>
    </row>
    <row r="174" spans="1:11" x14ac:dyDescent="0.45">
      <c r="A174">
        <v>2014</v>
      </c>
      <c r="B174" t="s">
        <v>101</v>
      </c>
      <c r="C174" t="s">
        <v>10</v>
      </c>
      <c r="D174" t="s">
        <v>14</v>
      </c>
      <c r="E174" t="s">
        <v>27</v>
      </c>
      <c r="F174">
        <v>5</v>
      </c>
      <c r="G174">
        <v>0</v>
      </c>
      <c r="H174">
        <v>0</v>
      </c>
      <c r="I174">
        <v>0</v>
      </c>
      <c r="J174" t="s">
        <v>102</v>
      </c>
      <c r="K174">
        <v>0</v>
      </c>
    </row>
    <row r="175" spans="1:11" x14ac:dyDescent="0.45">
      <c r="A175">
        <v>2014</v>
      </c>
      <c r="B175" t="s">
        <v>101</v>
      </c>
      <c r="C175" t="s">
        <v>10</v>
      </c>
      <c r="D175" t="s">
        <v>13</v>
      </c>
      <c r="E175" t="s">
        <v>27</v>
      </c>
      <c r="F175">
        <v>1</v>
      </c>
      <c r="G175">
        <v>0</v>
      </c>
      <c r="H175">
        <v>0</v>
      </c>
      <c r="I175">
        <v>0</v>
      </c>
      <c r="J175" t="s">
        <v>102</v>
      </c>
      <c r="K175">
        <v>0</v>
      </c>
    </row>
    <row r="176" spans="1:11" x14ac:dyDescent="0.45">
      <c r="A176">
        <v>2014</v>
      </c>
      <c r="B176" t="s">
        <v>101</v>
      </c>
      <c r="C176" t="s">
        <v>8</v>
      </c>
      <c r="D176" t="s">
        <v>9</v>
      </c>
      <c r="E176" t="s">
        <v>27</v>
      </c>
      <c r="F176">
        <v>3</v>
      </c>
      <c r="G176">
        <v>0</v>
      </c>
      <c r="H176">
        <v>0</v>
      </c>
      <c r="I176">
        <v>0</v>
      </c>
      <c r="J176" t="s">
        <v>102</v>
      </c>
      <c r="K176">
        <v>0</v>
      </c>
    </row>
    <row r="177" spans="1:11" x14ac:dyDescent="0.45">
      <c r="A177">
        <v>2014</v>
      </c>
      <c r="B177" t="s">
        <v>101</v>
      </c>
      <c r="C177" t="s">
        <v>8</v>
      </c>
      <c r="D177" t="s">
        <v>11</v>
      </c>
      <c r="E177" t="s">
        <v>27</v>
      </c>
      <c r="F177">
        <v>11</v>
      </c>
      <c r="G177">
        <v>0</v>
      </c>
      <c r="H177">
        <v>0</v>
      </c>
      <c r="I177">
        <v>0</v>
      </c>
      <c r="J177" t="s">
        <v>102</v>
      </c>
      <c r="K177">
        <v>0</v>
      </c>
    </row>
    <row r="178" spans="1:11" x14ac:dyDescent="0.45">
      <c r="A178">
        <v>2014</v>
      </c>
      <c r="B178" t="s">
        <v>101</v>
      </c>
      <c r="C178" t="s">
        <v>8</v>
      </c>
      <c r="D178" t="s">
        <v>14</v>
      </c>
      <c r="E178" t="s">
        <v>27</v>
      </c>
      <c r="F178">
        <v>1</v>
      </c>
      <c r="G178">
        <v>0</v>
      </c>
      <c r="H178">
        <v>0</v>
      </c>
      <c r="I178">
        <v>0</v>
      </c>
      <c r="J178" t="s">
        <v>102</v>
      </c>
      <c r="K178">
        <v>0</v>
      </c>
    </row>
    <row r="179" spans="1:11" x14ac:dyDescent="0.45">
      <c r="A179">
        <v>2014</v>
      </c>
      <c r="B179" t="s">
        <v>101</v>
      </c>
      <c r="C179" t="s">
        <v>8</v>
      </c>
      <c r="D179" t="s">
        <v>13</v>
      </c>
      <c r="E179" t="s">
        <v>27</v>
      </c>
      <c r="F179">
        <v>1</v>
      </c>
      <c r="G179">
        <v>0</v>
      </c>
      <c r="H179">
        <v>0</v>
      </c>
      <c r="I179">
        <v>0</v>
      </c>
      <c r="J179" t="s">
        <v>102</v>
      </c>
      <c r="K179">
        <v>0</v>
      </c>
    </row>
    <row r="180" spans="1:11" x14ac:dyDescent="0.45">
      <c r="A180">
        <v>2014</v>
      </c>
      <c r="B180" t="s">
        <v>101</v>
      </c>
      <c r="C180" t="s">
        <v>8</v>
      </c>
      <c r="D180" t="s">
        <v>12</v>
      </c>
      <c r="E180" t="s">
        <v>27</v>
      </c>
      <c r="F180">
        <v>1</v>
      </c>
      <c r="G180">
        <v>0</v>
      </c>
      <c r="H180">
        <v>0</v>
      </c>
      <c r="I180">
        <v>0</v>
      </c>
      <c r="J180" t="s">
        <v>102</v>
      </c>
      <c r="K180">
        <v>0</v>
      </c>
    </row>
    <row r="181" spans="1:11" x14ac:dyDescent="0.45">
      <c r="A181">
        <v>2014</v>
      </c>
      <c r="B181" t="s">
        <v>103</v>
      </c>
      <c r="C181" t="s">
        <v>10</v>
      </c>
      <c r="D181" t="s">
        <v>9</v>
      </c>
      <c r="E181" t="s">
        <v>27</v>
      </c>
      <c r="F181">
        <v>1</v>
      </c>
      <c r="G181">
        <v>0</v>
      </c>
      <c r="H181">
        <v>0</v>
      </c>
      <c r="I181">
        <v>0</v>
      </c>
      <c r="J181" t="s">
        <v>104</v>
      </c>
      <c r="K181">
        <v>0</v>
      </c>
    </row>
    <row r="182" spans="1:11" x14ac:dyDescent="0.45">
      <c r="A182">
        <v>2014</v>
      </c>
      <c r="B182" t="s">
        <v>103</v>
      </c>
      <c r="C182" t="s">
        <v>10</v>
      </c>
      <c r="D182" t="s">
        <v>11</v>
      </c>
      <c r="E182" t="s">
        <v>27</v>
      </c>
      <c r="F182">
        <v>3</v>
      </c>
      <c r="G182">
        <v>0</v>
      </c>
      <c r="H182">
        <v>0</v>
      </c>
      <c r="I182">
        <v>0</v>
      </c>
      <c r="J182" t="s">
        <v>104</v>
      </c>
      <c r="K182">
        <v>0</v>
      </c>
    </row>
    <row r="183" spans="1:11" x14ac:dyDescent="0.45">
      <c r="A183">
        <v>2014</v>
      </c>
      <c r="B183" t="s">
        <v>103</v>
      </c>
      <c r="C183" t="s">
        <v>10</v>
      </c>
      <c r="D183" t="s">
        <v>14</v>
      </c>
      <c r="E183" t="s">
        <v>27</v>
      </c>
      <c r="F183">
        <v>2</v>
      </c>
      <c r="G183">
        <v>0</v>
      </c>
      <c r="H183">
        <v>0</v>
      </c>
      <c r="I183">
        <v>0</v>
      </c>
      <c r="J183" t="s">
        <v>104</v>
      </c>
      <c r="K183">
        <v>0</v>
      </c>
    </row>
    <row r="184" spans="1:11" x14ac:dyDescent="0.45">
      <c r="A184">
        <v>2014</v>
      </c>
      <c r="B184" t="s">
        <v>103</v>
      </c>
      <c r="C184" t="s">
        <v>8</v>
      </c>
      <c r="D184" t="s">
        <v>9</v>
      </c>
      <c r="E184" t="s">
        <v>27</v>
      </c>
      <c r="F184">
        <v>6</v>
      </c>
      <c r="G184">
        <v>0</v>
      </c>
      <c r="H184">
        <v>0</v>
      </c>
      <c r="I184">
        <v>0</v>
      </c>
      <c r="J184" t="s">
        <v>104</v>
      </c>
      <c r="K184">
        <v>0</v>
      </c>
    </row>
    <row r="185" spans="1:11" x14ac:dyDescent="0.45">
      <c r="A185">
        <v>2014</v>
      </c>
      <c r="B185" t="s">
        <v>103</v>
      </c>
      <c r="C185" t="s">
        <v>8</v>
      </c>
      <c r="D185" t="s">
        <v>11</v>
      </c>
      <c r="E185" t="s">
        <v>27</v>
      </c>
      <c r="F185">
        <v>1</v>
      </c>
      <c r="G185">
        <v>0</v>
      </c>
      <c r="H185">
        <v>0</v>
      </c>
      <c r="I185">
        <v>0</v>
      </c>
      <c r="J185" t="s">
        <v>104</v>
      </c>
      <c r="K185">
        <v>0</v>
      </c>
    </row>
    <row r="186" spans="1:11" x14ac:dyDescent="0.45">
      <c r="A186">
        <v>2014</v>
      </c>
      <c r="B186" t="s">
        <v>103</v>
      </c>
      <c r="C186" t="s">
        <v>8</v>
      </c>
      <c r="D186" t="s">
        <v>14</v>
      </c>
      <c r="E186" t="s">
        <v>27</v>
      </c>
      <c r="F186">
        <v>2</v>
      </c>
      <c r="G186">
        <v>0</v>
      </c>
      <c r="H186">
        <v>0</v>
      </c>
      <c r="I186">
        <v>0</v>
      </c>
      <c r="J186" t="s">
        <v>104</v>
      </c>
      <c r="K186">
        <v>0</v>
      </c>
    </row>
    <row r="187" spans="1:11" x14ac:dyDescent="0.45">
      <c r="A187">
        <v>2014</v>
      </c>
      <c r="B187" t="s">
        <v>103</v>
      </c>
      <c r="C187" t="s">
        <v>8</v>
      </c>
      <c r="D187" t="s">
        <v>13</v>
      </c>
      <c r="E187" t="s">
        <v>27</v>
      </c>
      <c r="F187">
        <v>2</v>
      </c>
      <c r="G187">
        <v>0</v>
      </c>
      <c r="H187">
        <v>0</v>
      </c>
      <c r="I187">
        <v>0</v>
      </c>
      <c r="J187" t="s">
        <v>104</v>
      </c>
      <c r="K187">
        <v>0</v>
      </c>
    </row>
    <row r="188" spans="1:11" x14ac:dyDescent="0.45">
      <c r="A188">
        <v>2015</v>
      </c>
      <c r="B188" t="s">
        <v>57</v>
      </c>
      <c r="C188" t="s">
        <v>10</v>
      </c>
      <c r="D188" t="s">
        <v>9</v>
      </c>
      <c r="E188" t="s">
        <v>27</v>
      </c>
      <c r="F188">
        <v>1</v>
      </c>
      <c r="G188">
        <v>0</v>
      </c>
      <c r="H188">
        <v>0</v>
      </c>
      <c r="I188">
        <v>0</v>
      </c>
      <c r="J188" t="s">
        <v>58</v>
      </c>
      <c r="K188">
        <v>0</v>
      </c>
    </row>
    <row r="189" spans="1:11" x14ac:dyDescent="0.45">
      <c r="A189">
        <v>2015</v>
      </c>
      <c r="B189" t="s">
        <v>57</v>
      </c>
      <c r="C189" t="s">
        <v>10</v>
      </c>
      <c r="D189" t="s">
        <v>11</v>
      </c>
      <c r="E189" t="s">
        <v>27</v>
      </c>
      <c r="F189">
        <v>2</v>
      </c>
      <c r="G189">
        <v>0</v>
      </c>
      <c r="H189">
        <v>0</v>
      </c>
      <c r="I189">
        <v>0</v>
      </c>
      <c r="J189" t="s">
        <v>58</v>
      </c>
      <c r="K189">
        <v>0</v>
      </c>
    </row>
    <row r="190" spans="1:11" x14ac:dyDescent="0.45">
      <c r="A190">
        <v>2015</v>
      </c>
      <c r="B190" t="s">
        <v>57</v>
      </c>
      <c r="C190" t="s">
        <v>10</v>
      </c>
      <c r="D190" t="s">
        <v>14</v>
      </c>
      <c r="E190" t="s">
        <v>27</v>
      </c>
      <c r="F190">
        <v>1</v>
      </c>
      <c r="G190">
        <v>0</v>
      </c>
      <c r="H190">
        <v>0</v>
      </c>
      <c r="I190">
        <v>0</v>
      </c>
      <c r="J190" t="s">
        <v>58</v>
      </c>
      <c r="K190">
        <v>0</v>
      </c>
    </row>
    <row r="191" spans="1:11" x14ac:dyDescent="0.45">
      <c r="A191">
        <v>2015</v>
      </c>
      <c r="B191" t="s">
        <v>57</v>
      </c>
      <c r="C191" t="s">
        <v>10</v>
      </c>
      <c r="D191" t="s">
        <v>13</v>
      </c>
      <c r="E191" t="s">
        <v>27</v>
      </c>
      <c r="F191">
        <v>4</v>
      </c>
      <c r="G191">
        <v>0</v>
      </c>
      <c r="H191">
        <v>0</v>
      </c>
      <c r="I191">
        <v>0</v>
      </c>
      <c r="J191" t="s">
        <v>58</v>
      </c>
      <c r="K191">
        <v>0</v>
      </c>
    </row>
    <row r="192" spans="1:11" x14ac:dyDescent="0.45">
      <c r="A192">
        <v>2015</v>
      </c>
      <c r="B192" t="s">
        <v>57</v>
      </c>
      <c r="C192" t="s">
        <v>8</v>
      </c>
      <c r="D192" t="s">
        <v>9</v>
      </c>
      <c r="E192" t="s">
        <v>27</v>
      </c>
      <c r="F192">
        <v>1</v>
      </c>
      <c r="G192">
        <v>0</v>
      </c>
      <c r="H192">
        <v>0</v>
      </c>
      <c r="I192">
        <v>0</v>
      </c>
      <c r="J192" t="s">
        <v>58</v>
      </c>
      <c r="K192">
        <v>0</v>
      </c>
    </row>
    <row r="193" spans="1:11" x14ac:dyDescent="0.45">
      <c r="A193">
        <v>2015</v>
      </c>
      <c r="B193" t="s">
        <v>57</v>
      </c>
      <c r="C193" t="s">
        <v>8</v>
      </c>
      <c r="D193" t="s">
        <v>11</v>
      </c>
      <c r="E193" t="s">
        <v>27</v>
      </c>
      <c r="F193">
        <v>5</v>
      </c>
      <c r="G193">
        <v>0</v>
      </c>
      <c r="H193">
        <v>0</v>
      </c>
      <c r="I193">
        <v>0</v>
      </c>
      <c r="J193" t="s">
        <v>58</v>
      </c>
      <c r="K193">
        <v>0</v>
      </c>
    </row>
    <row r="194" spans="1:11" x14ac:dyDescent="0.45">
      <c r="A194">
        <v>2015</v>
      </c>
      <c r="B194" t="s">
        <v>57</v>
      </c>
      <c r="C194" t="s">
        <v>8</v>
      </c>
      <c r="D194" t="s">
        <v>14</v>
      </c>
      <c r="E194" t="s">
        <v>27</v>
      </c>
      <c r="F194">
        <v>3</v>
      </c>
      <c r="G194">
        <v>0</v>
      </c>
      <c r="H194">
        <v>0</v>
      </c>
      <c r="I194">
        <v>0</v>
      </c>
      <c r="J194" t="s">
        <v>58</v>
      </c>
      <c r="K194">
        <v>0</v>
      </c>
    </row>
    <row r="195" spans="1:11" x14ac:dyDescent="0.45">
      <c r="A195">
        <v>2015</v>
      </c>
      <c r="B195" t="s">
        <v>57</v>
      </c>
      <c r="C195" t="s">
        <v>8</v>
      </c>
      <c r="D195" t="s">
        <v>13</v>
      </c>
      <c r="E195" t="s">
        <v>27</v>
      </c>
      <c r="F195">
        <v>4</v>
      </c>
      <c r="G195">
        <v>0</v>
      </c>
      <c r="H195">
        <v>0</v>
      </c>
      <c r="I195">
        <v>0</v>
      </c>
      <c r="J195" t="s">
        <v>58</v>
      </c>
      <c r="K195">
        <v>0</v>
      </c>
    </row>
    <row r="196" spans="1:11" x14ac:dyDescent="0.45">
      <c r="A196">
        <v>2015</v>
      </c>
      <c r="B196" t="s">
        <v>59</v>
      </c>
      <c r="C196" t="s">
        <v>10</v>
      </c>
      <c r="D196" t="s">
        <v>11</v>
      </c>
      <c r="E196" t="s">
        <v>26</v>
      </c>
      <c r="F196">
        <v>1</v>
      </c>
      <c r="G196">
        <v>0</v>
      </c>
      <c r="H196">
        <v>0</v>
      </c>
      <c r="I196">
        <v>0</v>
      </c>
      <c r="J196" t="s">
        <v>60</v>
      </c>
      <c r="K196">
        <v>0</v>
      </c>
    </row>
    <row r="197" spans="1:11" x14ac:dyDescent="0.45">
      <c r="A197">
        <v>2015</v>
      </c>
      <c r="B197" t="s">
        <v>59</v>
      </c>
      <c r="C197" t="s">
        <v>10</v>
      </c>
      <c r="D197" t="s">
        <v>14</v>
      </c>
      <c r="E197" t="s">
        <v>26</v>
      </c>
      <c r="F197">
        <v>1</v>
      </c>
      <c r="G197">
        <v>0</v>
      </c>
      <c r="H197">
        <v>0</v>
      </c>
      <c r="I197">
        <v>0</v>
      </c>
      <c r="J197" t="s">
        <v>60</v>
      </c>
      <c r="K197">
        <v>0</v>
      </c>
    </row>
    <row r="198" spans="1:11" x14ac:dyDescent="0.45">
      <c r="A198">
        <v>2015</v>
      </c>
      <c r="B198" t="s">
        <v>59</v>
      </c>
      <c r="C198" t="s">
        <v>10</v>
      </c>
      <c r="D198" t="s">
        <v>13</v>
      </c>
      <c r="E198" t="s">
        <v>26</v>
      </c>
      <c r="F198">
        <v>1</v>
      </c>
      <c r="G198">
        <v>0</v>
      </c>
      <c r="H198">
        <v>0</v>
      </c>
      <c r="I198">
        <v>0</v>
      </c>
      <c r="J198" t="s">
        <v>60</v>
      </c>
      <c r="K198">
        <v>0</v>
      </c>
    </row>
    <row r="199" spans="1:11" x14ac:dyDescent="0.45">
      <c r="A199">
        <v>2015</v>
      </c>
      <c r="B199" t="s">
        <v>59</v>
      </c>
      <c r="C199" t="s">
        <v>10</v>
      </c>
      <c r="D199" t="s">
        <v>12</v>
      </c>
      <c r="E199" t="s">
        <v>26</v>
      </c>
      <c r="F199">
        <v>3</v>
      </c>
      <c r="G199">
        <v>0</v>
      </c>
      <c r="H199">
        <v>0</v>
      </c>
      <c r="I199">
        <v>0</v>
      </c>
      <c r="J199" t="s">
        <v>60</v>
      </c>
      <c r="K199">
        <v>0</v>
      </c>
    </row>
    <row r="200" spans="1:11" x14ac:dyDescent="0.45">
      <c r="A200">
        <v>2015</v>
      </c>
      <c r="B200" t="s">
        <v>59</v>
      </c>
      <c r="C200" t="s">
        <v>10</v>
      </c>
      <c r="D200" t="s">
        <v>15</v>
      </c>
      <c r="E200" t="s">
        <v>27</v>
      </c>
      <c r="F200">
        <v>2</v>
      </c>
      <c r="G200">
        <v>0</v>
      </c>
      <c r="H200">
        <v>0</v>
      </c>
      <c r="I200">
        <v>0</v>
      </c>
      <c r="J200" t="s">
        <v>60</v>
      </c>
      <c r="K200">
        <v>0</v>
      </c>
    </row>
    <row r="201" spans="1:11" x14ac:dyDescent="0.45">
      <c r="A201">
        <v>2015</v>
      </c>
      <c r="B201" t="s">
        <v>59</v>
      </c>
      <c r="C201" t="s">
        <v>10</v>
      </c>
      <c r="D201" t="s">
        <v>9</v>
      </c>
      <c r="E201" t="s">
        <v>27</v>
      </c>
      <c r="F201">
        <v>10</v>
      </c>
      <c r="G201">
        <v>0</v>
      </c>
      <c r="H201">
        <v>0</v>
      </c>
      <c r="I201">
        <v>0</v>
      </c>
      <c r="J201" t="s">
        <v>60</v>
      </c>
      <c r="K201">
        <v>0</v>
      </c>
    </row>
    <row r="202" spans="1:11" x14ac:dyDescent="0.45">
      <c r="A202">
        <v>2015</v>
      </c>
      <c r="B202" t="s">
        <v>59</v>
      </c>
      <c r="C202" t="s">
        <v>10</v>
      </c>
      <c r="D202" t="s">
        <v>11</v>
      </c>
      <c r="E202" t="s">
        <v>27</v>
      </c>
      <c r="F202">
        <v>40</v>
      </c>
      <c r="G202">
        <v>0</v>
      </c>
      <c r="H202">
        <v>0</v>
      </c>
      <c r="I202">
        <v>0</v>
      </c>
      <c r="J202" t="s">
        <v>60</v>
      </c>
      <c r="K202">
        <v>0</v>
      </c>
    </row>
    <row r="203" spans="1:11" x14ac:dyDescent="0.45">
      <c r="A203">
        <v>2015</v>
      </c>
      <c r="B203" t="s">
        <v>59</v>
      </c>
      <c r="C203" t="s">
        <v>10</v>
      </c>
      <c r="D203" t="s">
        <v>14</v>
      </c>
      <c r="E203" t="s">
        <v>27</v>
      </c>
      <c r="F203">
        <v>6</v>
      </c>
      <c r="G203">
        <v>0</v>
      </c>
      <c r="H203">
        <v>0</v>
      </c>
      <c r="I203">
        <v>0</v>
      </c>
      <c r="J203" t="s">
        <v>60</v>
      </c>
      <c r="K203">
        <v>0</v>
      </c>
    </row>
    <row r="204" spans="1:11" x14ac:dyDescent="0.45">
      <c r="A204">
        <v>2015</v>
      </c>
      <c r="B204" t="s">
        <v>59</v>
      </c>
      <c r="C204" t="s">
        <v>10</v>
      </c>
      <c r="D204" t="s">
        <v>13</v>
      </c>
      <c r="E204" t="s">
        <v>27</v>
      </c>
      <c r="F204">
        <v>6</v>
      </c>
      <c r="G204">
        <v>0</v>
      </c>
      <c r="H204">
        <v>0</v>
      </c>
      <c r="I204">
        <v>0</v>
      </c>
      <c r="J204" t="s">
        <v>60</v>
      </c>
      <c r="K204">
        <v>0</v>
      </c>
    </row>
    <row r="205" spans="1:11" x14ac:dyDescent="0.45">
      <c r="A205">
        <v>2015</v>
      </c>
      <c r="B205" t="s">
        <v>59</v>
      </c>
      <c r="C205" t="s">
        <v>10</v>
      </c>
      <c r="D205" t="s">
        <v>12</v>
      </c>
      <c r="E205" t="s">
        <v>27</v>
      </c>
      <c r="F205">
        <v>4</v>
      </c>
      <c r="G205">
        <v>0</v>
      </c>
      <c r="H205">
        <v>0</v>
      </c>
      <c r="I205">
        <v>0</v>
      </c>
      <c r="J205" t="s">
        <v>60</v>
      </c>
      <c r="K205">
        <v>0</v>
      </c>
    </row>
    <row r="206" spans="1:11" x14ac:dyDescent="0.45">
      <c r="A206">
        <v>2015</v>
      </c>
      <c r="B206" t="s">
        <v>59</v>
      </c>
      <c r="C206" t="s">
        <v>10</v>
      </c>
      <c r="D206" t="s">
        <v>9</v>
      </c>
      <c r="E206" t="s">
        <v>25</v>
      </c>
      <c r="F206">
        <v>1</v>
      </c>
      <c r="G206">
        <v>0</v>
      </c>
      <c r="H206">
        <v>0</v>
      </c>
      <c r="I206">
        <v>0</v>
      </c>
      <c r="J206" t="s">
        <v>60</v>
      </c>
      <c r="K206">
        <v>0</v>
      </c>
    </row>
    <row r="207" spans="1:11" x14ac:dyDescent="0.45">
      <c r="A207">
        <v>2015</v>
      </c>
      <c r="B207" t="s">
        <v>59</v>
      </c>
      <c r="C207" t="s">
        <v>10</v>
      </c>
      <c r="D207" t="s">
        <v>11</v>
      </c>
      <c r="E207" t="s">
        <v>25</v>
      </c>
      <c r="F207">
        <v>9</v>
      </c>
      <c r="G207">
        <v>0</v>
      </c>
      <c r="H207">
        <v>0</v>
      </c>
      <c r="I207">
        <v>0</v>
      </c>
      <c r="J207" t="s">
        <v>60</v>
      </c>
      <c r="K207">
        <v>0</v>
      </c>
    </row>
    <row r="208" spans="1:11" x14ac:dyDescent="0.45">
      <c r="A208">
        <v>2015</v>
      </c>
      <c r="B208" t="s">
        <v>59</v>
      </c>
      <c r="C208" t="s">
        <v>10</v>
      </c>
      <c r="D208" t="s">
        <v>14</v>
      </c>
      <c r="E208" t="s">
        <v>25</v>
      </c>
      <c r="F208">
        <v>1</v>
      </c>
      <c r="G208">
        <v>0</v>
      </c>
      <c r="H208">
        <v>0</v>
      </c>
      <c r="I208">
        <v>0</v>
      </c>
      <c r="J208" t="s">
        <v>60</v>
      </c>
      <c r="K208">
        <v>0</v>
      </c>
    </row>
    <row r="209" spans="1:11" x14ac:dyDescent="0.45">
      <c r="A209">
        <v>2015</v>
      </c>
      <c r="B209" t="s">
        <v>59</v>
      </c>
      <c r="C209" t="s">
        <v>10</v>
      </c>
      <c r="D209" t="s">
        <v>12</v>
      </c>
      <c r="E209" t="s">
        <v>25</v>
      </c>
      <c r="F209">
        <v>2</v>
      </c>
      <c r="G209">
        <v>0</v>
      </c>
      <c r="H209">
        <v>0</v>
      </c>
      <c r="I209">
        <v>0</v>
      </c>
      <c r="J209" t="s">
        <v>60</v>
      </c>
      <c r="K209">
        <v>0</v>
      </c>
    </row>
    <row r="210" spans="1:11" x14ac:dyDescent="0.45">
      <c r="A210">
        <v>2015</v>
      </c>
      <c r="B210" t="s">
        <v>59</v>
      </c>
      <c r="C210" t="s">
        <v>8</v>
      </c>
      <c r="D210" t="s">
        <v>13</v>
      </c>
      <c r="E210" t="s">
        <v>26</v>
      </c>
      <c r="F210">
        <v>1</v>
      </c>
      <c r="G210">
        <v>0</v>
      </c>
      <c r="H210">
        <v>0</v>
      </c>
      <c r="I210">
        <v>0</v>
      </c>
      <c r="J210" t="s">
        <v>60</v>
      </c>
      <c r="K210">
        <v>0</v>
      </c>
    </row>
    <row r="211" spans="1:11" x14ac:dyDescent="0.45">
      <c r="A211">
        <v>2015</v>
      </c>
      <c r="B211" t="s">
        <v>59</v>
      </c>
      <c r="C211" t="s">
        <v>8</v>
      </c>
      <c r="D211" t="s">
        <v>15</v>
      </c>
      <c r="E211" t="s">
        <v>27</v>
      </c>
      <c r="F211">
        <v>3</v>
      </c>
      <c r="G211">
        <v>0</v>
      </c>
      <c r="H211">
        <v>0</v>
      </c>
      <c r="I211">
        <v>0</v>
      </c>
      <c r="J211" t="s">
        <v>60</v>
      </c>
      <c r="K211">
        <v>0</v>
      </c>
    </row>
    <row r="212" spans="1:11" x14ac:dyDescent="0.45">
      <c r="A212">
        <v>2015</v>
      </c>
      <c r="B212" t="s">
        <v>59</v>
      </c>
      <c r="C212" t="s">
        <v>8</v>
      </c>
      <c r="D212" t="s">
        <v>9</v>
      </c>
      <c r="E212" t="s">
        <v>27</v>
      </c>
      <c r="F212">
        <v>10</v>
      </c>
      <c r="G212">
        <v>0</v>
      </c>
      <c r="H212">
        <v>0</v>
      </c>
      <c r="I212">
        <v>0</v>
      </c>
      <c r="J212" t="s">
        <v>60</v>
      </c>
      <c r="K212">
        <v>0</v>
      </c>
    </row>
    <row r="213" spans="1:11" x14ac:dyDescent="0.45">
      <c r="A213">
        <v>2015</v>
      </c>
      <c r="B213" t="s">
        <v>59</v>
      </c>
      <c r="C213" t="s">
        <v>8</v>
      </c>
      <c r="D213" t="s">
        <v>11</v>
      </c>
      <c r="E213" t="s">
        <v>27</v>
      </c>
      <c r="F213">
        <v>15</v>
      </c>
      <c r="G213">
        <v>0</v>
      </c>
      <c r="H213">
        <v>0</v>
      </c>
      <c r="I213">
        <v>0</v>
      </c>
      <c r="J213" t="s">
        <v>60</v>
      </c>
      <c r="K213">
        <v>0</v>
      </c>
    </row>
    <row r="214" spans="1:11" x14ac:dyDescent="0.45">
      <c r="A214">
        <v>2015</v>
      </c>
      <c r="B214" t="s">
        <v>59</v>
      </c>
      <c r="C214" t="s">
        <v>8</v>
      </c>
      <c r="D214" t="s">
        <v>14</v>
      </c>
      <c r="E214" t="s">
        <v>27</v>
      </c>
      <c r="F214">
        <v>7</v>
      </c>
      <c r="G214">
        <v>0</v>
      </c>
      <c r="H214">
        <v>0</v>
      </c>
      <c r="I214">
        <v>0</v>
      </c>
      <c r="J214" t="s">
        <v>60</v>
      </c>
      <c r="K214">
        <v>0</v>
      </c>
    </row>
    <row r="215" spans="1:11" x14ac:dyDescent="0.45">
      <c r="A215">
        <v>2015</v>
      </c>
      <c r="B215" t="s">
        <v>59</v>
      </c>
      <c r="C215" t="s">
        <v>8</v>
      </c>
      <c r="D215" t="s">
        <v>13</v>
      </c>
      <c r="E215" t="s">
        <v>27</v>
      </c>
      <c r="F215">
        <v>4</v>
      </c>
      <c r="G215">
        <v>0</v>
      </c>
      <c r="H215">
        <v>0</v>
      </c>
      <c r="I215">
        <v>0</v>
      </c>
      <c r="J215" t="s">
        <v>60</v>
      </c>
      <c r="K215">
        <v>0</v>
      </c>
    </row>
    <row r="216" spans="1:11" x14ac:dyDescent="0.45">
      <c r="A216">
        <v>2015</v>
      </c>
      <c r="B216" t="s">
        <v>59</v>
      </c>
      <c r="C216" t="s">
        <v>8</v>
      </c>
      <c r="D216" t="s">
        <v>11</v>
      </c>
      <c r="E216" t="s">
        <v>25</v>
      </c>
      <c r="F216">
        <v>3</v>
      </c>
      <c r="G216">
        <v>0</v>
      </c>
      <c r="H216">
        <v>0</v>
      </c>
      <c r="I216">
        <v>0</v>
      </c>
      <c r="J216" t="s">
        <v>60</v>
      </c>
      <c r="K216">
        <v>0</v>
      </c>
    </row>
    <row r="217" spans="1:11" x14ac:dyDescent="0.45">
      <c r="A217">
        <v>2015</v>
      </c>
      <c r="B217" t="s">
        <v>59</v>
      </c>
      <c r="C217" t="s">
        <v>8</v>
      </c>
      <c r="D217" t="s">
        <v>14</v>
      </c>
      <c r="E217" t="s">
        <v>25</v>
      </c>
      <c r="F217">
        <v>4</v>
      </c>
      <c r="G217">
        <v>0</v>
      </c>
      <c r="H217">
        <v>0</v>
      </c>
      <c r="I217">
        <v>0</v>
      </c>
      <c r="J217" t="s">
        <v>60</v>
      </c>
      <c r="K217">
        <v>0</v>
      </c>
    </row>
    <row r="218" spans="1:11" x14ac:dyDescent="0.45">
      <c r="A218">
        <v>2015</v>
      </c>
      <c r="B218" t="s">
        <v>59</v>
      </c>
      <c r="C218" t="s">
        <v>8</v>
      </c>
      <c r="D218" t="s">
        <v>12</v>
      </c>
      <c r="E218" t="s">
        <v>25</v>
      </c>
      <c r="F218">
        <v>4</v>
      </c>
      <c r="G218">
        <v>0</v>
      </c>
      <c r="H218">
        <v>0</v>
      </c>
      <c r="I218">
        <v>0</v>
      </c>
      <c r="J218" t="s">
        <v>60</v>
      </c>
      <c r="K218">
        <v>0</v>
      </c>
    </row>
    <row r="219" spans="1:11" x14ac:dyDescent="0.45">
      <c r="A219">
        <v>2015</v>
      </c>
      <c r="B219" t="s">
        <v>61</v>
      </c>
      <c r="C219" t="s">
        <v>10</v>
      </c>
      <c r="D219" t="s">
        <v>9</v>
      </c>
      <c r="E219" t="s">
        <v>27</v>
      </c>
      <c r="F219">
        <v>1</v>
      </c>
      <c r="G219">
        <v>0</v>
      </c>
      <c r="H219">
        <v>0</v>
      </c>
      <c r="I219">
        <v>0</v>
      </c>
      <c r="J219" t="s">
        <v>62</v>
      </c>
      <c r="K219">
        <v>0</v>
      </c>
    </row>
    <row r="220" spans="1:11" x14ac:dyDescent="0.45">
      <c r="A220">
        <v>2015</v>
      </c>
      <c r="B220" t="s">
        <v>61</v>
      </c>
      <c r="C220" t="s">
        <v>10</v>
      </c>
      <c r="D220" t="s">
        <v>14</v>
      </c>
      <c r="E220" t="s">
        <v>27</v>
      </c>
      <c r="F220">
        <v>2</v>
      </c>
      <c r="G220">
        <v>0</v>
      </c>
      <c r="H220">
        <v>0</v>
      </c>
      <c r="I220">
        <v>0</v>
      </c>
      <c r="J220" t="s">
        <v>62</v>
      </c>
      <c r="K220">
        <v>0</v>
      </c>
    </row>
    <row r="221" spans="1:11" x14ac:dyDescent="0.45">
      <c r="A221">
        <v>2015</v>
      </c>
      <c r="B221" t="s">
        <v>61</v>
      </c>
      <c r="C221" t="s">
        <v>10</v>
      </c>
      <c r="D221" t="s">
        <v>13</v>
      </c>
      <c r="E221" t="s">
        <v>27</v>
      </c>
      <c r="F221">
        <v>2</v>
      </c>
      <c r="G221">
        <v>0</v>
      </c>
      <c r="H221">
        <v>0</v>
      </c>
      <c r="I221">
        <v>0</v>
      </c>
      <c r="J221" t="s">
        <v>62</v>
      </c>
      <c r="K221">
        <v>0</v>
      </c>
    </row>
    <row r="222" spans="1:11" x14ac:dyDescent="0.45">
      <c r="A222">
        <v>2015</v>
      </c>
      <c r="B222" t="s">
        <v>61</v>
      </c>
      <c r="C222" t="s">
        <v>8</v>
      </c>
      <c r="D222" t="s">
        <v>9</v>
      </c>
      <c r="E222" t="s">
        <v>27</v>
      </c>
      <c r="F222">
        <v>2</v>
      </c>
      <c r="G222">
        <v>0</v>
      </c>
      <c r="H222">
        <v>0</v>
      </c>
      <c r="I222">
        <v>0</v>
      </c>
      <c r="J222" t="s">
        <v>62</v>
      </c>
      <c r="K222">
        <v>0</v>
      </c>
    </row>
    <row r="223" spans="1:11" x14ac:dyDescent="0.45">
      <c r="A223">
        <v>2015</v>
      </c>
      <c r="B223" t="s">
        <v>61</v>
      </c>
      <c r="C223" t="s">
        <v>8</v>
      </c>
      <c r="D223" t="s">
        <v>14</v>
      </c>
      <c r="E223" t="s">
        <v>27</v>
      </c>
      <c r="F223">
        <v>1</v>
      </c>
      <c r="G223">
        <v>0</v>
      </c>
      <c r="H223">
        <v>0</v>
      </c>
      <c r="I223">
        <v>0</v>
      </c>
      <c r="J223" t="s">
        <v>62</v>
      </c>
      <c r="K223">
        <v>0</v>
      </c>
    </row>
    <row r="224" spans="1:11" x14ac:dyDescent="0.45">
      <c r="A224">
        <v>2015</v>
      </c>
      <c r="B224" t="s">
        <v>61</v>
      </c>
      <c r="C224" t="s">
        <v>8</v>
      </c>
      <c r="D224" t="s">
        <v>13</v>
      </c>
      <c r="E224" t="s">
        <v>27</v>
      </c>
      <c r="F224">
        <v>1</v>
      </c>
      <c r="G224">
        <v>0</v>
      </c>
      <c r="H224">
        <v>0</v>
      </c>
      <c r="I224">
        <v>0</v>
      </c>
      <c r="J224" t="s">
        <v>62</v>
      </c>
      <c r="K224">
        <v>0</v>
      </c>
    </row>
    <row r="225" spans="1:11" x14ac:dyDescent="0.45">
      <c r="A225">
        <v>2015</v>
      </c>
      <c r="B225" t="s">
        <v>63</v>
      </c>
      <c r="C225" t="s">
        <v>10</v>
      </c>
      <c r="D225" t="s">
        <v>9</v>
      </c>
      <c r="E225" t="s">
        <v>27</v>
      </c>
      <c r="F225">
        <v>1</v>
      </c>
      <c r="G225">
        <v>0</v>
      </c>
      <c r="H225">
        <v>0</v>
      </c>
      <c r="I225">
        <v>0</v>
      </c>
      <c r="J225" t="s">
        <v>64</v>
      </c>
      <c r="K225">
        <v>0</v>
      </c>
    </row>
    <row r="226" spans="1:11" x14ac:dyDescent="0.45">
      <c r="A226">
        <v>2015</v>
      </c>
      <c r="B226" t="s">
        <v>63</v>
      </c>
      <c r="C226" t="s">
        <v>10</v>
      </c>
      <c r="D226" t="s">
        <v>12</v>
      </c>
      <c r="E226" t="s">
        <v>27</v>
      </c>
      <c r="F226">
        <v>1</v>
      </c>
      <c r="G226">
        <v>0</v>
      </c>
      <c r="H226">
        <v>0</v>
      </c>
      <c r="I226">
        <v>0</v>
      </c>
      <c r="J226" t="s">
        <v>64</v>
      </c>
      <c r="K226">
        <v>0</v>
      </c>
    </row>
    <row r="227" spans="1:11" x14ac:dyDescent="0.45">
      <c r="A227">
        <v>2015</v>
      </c>
      <c r="B227" t="s">
        <v>63</v>
      </c>
      <c r="C227" t="s">
        <v>8</v>
      </c>
      <c r="D227" t="s">
        <v>14</v>
      </c>
      <c r="E227" t="s">
        <v>27</v>
      </c>
      <c r="F227">
        <v>1</v>
      </c>
      <c r="G227">
        <v>0</v>
      </c>
      <c r="H227">
        <v>0</v>
      </c>
      <c r="I227">
        <v>0</v>
      </c>
      <c r="J227" t="s">
        <v>64</v>
      </c>
      <c r="K227">
        <v>0</v>
      </c>
    </row>
    <row r="228" spans="1:11" x14ac:dyDescent="0.45">
      <c r="A228">
        <v>2015</v>
      </c>
      <c r="B228" t="s">
        <v>65</v>
      </c>
      <c r="C228" t="s">
        <v>10</v>
      </c>
      <c r="D228" t="s">
        <v>9</v>
      </c>
      <c r="E228" t="s">
        <v>27</v>
      </c>
      <c r="F228">
        <v>1</v>
      </c>
      <c r="G228">
        <v>0</v>
      </c>
      <c r="H228">
        <v>0</v>
      </c>
      <c r="I228">
        <v>0</v>
      </c>
      <c r="J228" t="s">
        <v>66</v>
      </c>
      <c r="K228">
        <v>0</v>
      </c>
    </row>
    <row r="229" spans="1:11" x14ac:dyDescent="0.45">
      <c r="A229">
        <v>2015</v>
      </c>
      <c r="B229" t="s">
        <v>65</v>
      </c>
      <c r="C229" t="s">
        <v>10</v>
      </c>
      <c r="D229" t="s">
        <v>11</v>
      </c>
      <c r="E229" t="s">
        <v>27</v>
      </c>
      <c r="F229">
        <v>3</v>
      </c>
      <c r="G229">
        <v>0</v>
      </c>
      <c r="H229">
        <v>0</v>
      </c>
      <c r="I229">
        <v>0</v>
      </c>
      <c r="J229" t="s">
        <v>66</v>
      </c>
      <c r="K229">
        <v>0</v>
      </c>
    </row>
    <row r="230" spans="1:11" x14ac:dyDescent="0.45">
      <c r="A230">
        <v>2015</v>
      </c>
      <c r="B230" t="s">
        <v>65</v>
      </c>
      <c r="C230" t="s">
        <v>10</v>
      </c>
      <c r="D230" t="s">
        <v>14</v>
      </c>
      <c r="E230" t="s">
        <v>27</v>
      </c>
      <c r="F230">
        <v>1</v>
      </c>
      <c r="G230">
        <v>0</v>
      </c>
      <c r="H230">
        <v>0</v>
      </c>
      <c r="I230">
        <v>0</v>
      </c>
      <c r="J230" t="s">
        <v>66</v>
      </c>
      <c r="K230">
        <v>0</v>
      </c>
    </row>
    <row r="231" spans="1:11" x14ac:dyDescent="0.45">
      <c r="A231">
        <v>2015</v>
      </c>
      <c r="B231" t="s">
        <v>65</v>
      </c>
      <c r="C231" t="s">
        <v>8</v>
      </c>
      <c r="D231" t="s">
        <v>15</v>
      </c>
      <c r="E231" t="s">
        <v>27</v>
      </c>
      <c r="F231">
        <v>1</v>
      </c>
      <c r="G231">
        <v>0</v>
      </c>
      <c r="H231">
        <v>0</v>
      </c>
      <c r="I231">
        <v>0</v>
      </c>
      <c r="J231" t="s">
        <v>66</v>
      </c>
      <c r="K231">
        <v>0</v>
      </c>
    </row>
    <row r="232" spans="1:11" x14ac:dyDescent="0.45">
      <c r="A232">
        <v>2015</v>
      </c>
      <c r="B232" t="s">
        <v>65</v>
      </c>
      <c r="C232" t="s">
        <v>8</v>
      </c>
      <c r="D232" t="s">
        <v>11</v>
      </c>
      <c r="E232" t="s">
        <v>27</v>
      </c>
      <c r="F232">
        <v>2</v>
      </c>
      <c r="G232">
        <v>0</v>
      </c>
      <c r="H232">
        <v>0</v>
      </c>
      <c r="I232">
        <v>0</v>
      </c>
      <c r="J232" t="s">
        <v>66</v>
      </c>
      <c r="K232">
        <v>0</v>
      </c>
    </row>
    <row r="233" spans="1:11" x14ac:dyDescent="0.45">
      <c r="A233">
        <v>2015</v>
      </c>
      <c r="B233" t="s">
        <v>65</v>
      </c>
      <c r="C233" t="s">
        <v>8</v>
      </c>
      <c r="D233" t="s">
        <v>14</v>
      </c>
      <c r="E233" t="s">
        <v>27</v>
      </c>
      <c r="F233">
        <v>3</v>
      </c>
      <c r="G233">
        <v>0</v>
      </c>
      <c r="H233">
        <v>0</v>
      </c>
      <c r="I233">
        <v>0</v>
      </c>
      <c r="J233" t="s">
        <v>66</v>
      </c>
      <c r="K233">
        <v>0</v>
      </c>
    </row>
    <row r="234" spans="1:11" x14ac:dyDescent="0.45">
      <c r="A234">
        <v>2015</v>
      </c>
      <c r="B234" t="s">
        <v>65</v>
      </c>
      <c r="C234" t="s">
        <v>8</v>
      </c>
      <c r="D234" t="s">
        <v>13</v>
      </c>
      <c r="E234" t="s">
        <v>27</v>
      </c>
      <c r="F234">
        <v>1</v>
      </c>
      <c r="G234">
        <v>0</v>
      </c>
      <c r="H234">
        <v>0</v>
      </c>
      <c r="I234">
        <v>0</v>
      </c>
      <c r="J234" t="s">
        <v>66</v>
      </c>
      <c r="K234">
        <v>0</v>
      </c>
    </row>
    <row r="235" spans="1:11" x14ac:dyDescent="0.45">
      <c r="A235">
        <v>2015</v>
      </c>
      <c r="B235" t="s">
        <v>67</v>
      </c>
      <c r="C235" t="s">
        <v>10</v>
      </c>
      <c r="D235" t="s">
        <v>15</v>
      </c>
      <c r="E235" t="s">
        <v>27</v>
      </c>
      <c r="F235">
        <v>3</v>
      </c>
      <c r="G235">
        <v>0</v>
      </c>
      <c r="H235">
        <v>0</v>
      </c>
      <c r="I235">
        <v>0</v>
      </c>
      <c r="J235" t="s">
        <v>68</v>
      </c>
      <c r="K235">
        <v>0</v>
      </c>
    </row>
    <row r="236" spans="1:11" x14ac:dyDescent="0.45">
      <c r="A236">
        <v>2015</v>
      </c>
      <c r="B236" t="s">
        <v>67</v>
      </c>
      <c r="C236" t="s">
        <v>10</v>
      </c>
      <c r="D236" t="s">
        <v>9</v>
      </c>
      <c r="E236" t="s">
        <v>27</v>
      </c>
      <c r="F236">
        <v>34</v>
      </c>
      <c r="G236">
        <v>0</v>
      </c>
      <c r="H236">
        <v>0</v>
      </c>
      <c r="I236">
        <v>0</v>
      </c>
      <c r="J236" t="s">
        <v>68</v>
      </c>
      <c r="K236">
        <v>0</v>
      </c>
    </row>
    <row r="237" spans="1:11" x14ac:dyDescent="0.45">
      <c r="A237">
        <v>2015</v>
      </c>
      <c r="B237" t="s">
        <v>67</v>
      </c>
      <c r="C237" t="s">
        <v>10</v>
      </c>
      <c r="D237" t="s">
        <v>11</v>
      </c>
      <c r="E237" t="s">
        <v>27</v>
      </c>
      <c r="F237">
        <v>59</v>
      </c>
      <c r="G237">
        <v>0</v>
      </c>
      <c r="H237">
        <v>0</v>
      </c>
      <c r="I237">
        <v>0</v>
      </c>
      <c r="J237" t="s">
        <v>68</v>
      </c>
      <c r="K237">
        <v>0</v>
      </c>
    </row>
    <row r="238" spans="1:11" x14ac:dyDescent="0.45">
      <c r="A238">
        <v>2015</v>
      </c>
      <c r="B238" t="s">
        <v>67</v>
      </c>
      <c r="C238" t="s">
        <v>10</v>
      </c>
      <c r="D238" t="s">
        <v>14</v>
      </c>
      <c r="E238" t="s">
        <v>27</v>
      </c>
      <c r="F238">
        <v>38</v>
      </c>
      <c r="G238">
        <v>0</v>
      </c>
      <c r="H238">
        <v>0</v>
      </c>
      <c r="I238">
        <v>0</v>
      </c>
      <c r="J238" t="s">
        <v>68</v>
      </c>
      <c r="K238">
        <v>0</v>
      </c>
    </row>
    <row r="239" spans="1:11" x14ac:dyDescent="0.45">
      <c r="A239">
        <v>2015</v>
      </c>
      <c r="B239" t="s">
        <v>67</v>
      </c>
      <c r="C239" t="s">
        <v>10</v>
      </c>
      <c r="D239" t="s">
        <v>13</v>
      </c>
      <c r="E239" t="s">
        <v>27</v>
      </c>
      <c r="F239">
        <v>22</v>
      </c>
      <c r="G239">
        <v>0</v>
      </c>
      <c r="H239">
        <v>0</v>
      </c>
      <c r="I239">
        <v>0</v>
      </c>
      <c r="J239" t="s">
        <v>68</v>
      </c>
      <c r="K239">
        <v>0</v>
      </c>
    </row>
    <row r="240" spans="1:11" x14ac:dyDescent="0.45">
      <c r="A240">
        <v>2015</v>
      </c>
      <c r="B240" t="s">
        <v>67</v>
      </c>
      <c r="C240" t="s">
        <v>10</v>
      </c>
      <c r="D240" t="s">
        <v>12</v>
      </c>
      <c r="E240" t="s">
        <v>27</v>
      </c>
      <c r="F240">
        <v>3</v>
      </c>
      <c r="G240">
        <v>0</v>
      </c>
      <c r="H240">
        <v>0</v>
      </c>
      <c r="I240">
        <v>0</v>
      </c>
      <c r="J240" t="s">
        <v>68</v>
      </c>
      <c r="K240">
        <v>0</v>
      </c>
    </row>
    <row r="241" spans="1:11" x14ac:dyDescent="0.45">
      <c r="A241">
        <v>2015</v>
      </c>
      <c r="B241" t="s">
        <v>67</v>
      </c>
      <c r="C241" t="s">
        <v>10</v>
      </c>
      <c r="D241" t="s">
        <v>15</v>
      </c>
      <c r="E241" t="s">
        <v>25</v>
      </c>
      <c r="F241">
        <v>2</v>
      </c>
      <c r="G241">
        <v>0</v>
      </c>
      <c r="H241">
        <v>0</v>
      </c>
      <c r="I241">
        <v>0</v>
      </c>
      <c r="J241" t="s">
        <v>68</v>
      </c>
      <c r="K241">
        <v>0</v>
      </c>
    </row>
    <row r="242" spans="1:11" x14ac:dyDescent="0.45">
      <c r="A242">
        <v>2015</v>
      </c>
      <c r="B242" t="s">
        <v>67</v>
      </c>
      <c r="C242" t="s">
        <v>10</v>
      </c>
      <c r="D242" t="s">
        <v>9</v>
      </c>
      <c r="E242" t="s">
        <v>25</v>
      </c>
      <c r="F242">
        <v>4</v>
      </c>
      <c r="G242">
        <v>0</v>
      </c>
      <c r="H242">
        <v>0</v>
      </c>
      <c r="I242">
        <v>0</v>
      </c>
      <c r="J242" t="s">
        <v>68</v>
      </c>
      <c r="K242">
        <v>0</v>
      </c>
    </row>
    <row r="243" spans="1:11" x14ac:dyDescent="0.45">
      <c r="A243">
        <v>2015</v>
      </c>
      <c r="B243" t="s">
        <v>67</v>
      </c>
      <c r="C243" t="s">
        <v>10</v>
      </c>
      <c r="D243" t="s">
        <v>11</v>
      </c>
      <c r="E243" t="s">
        <v>25</v>
      </c>
      <c r="F243">
        <v>5</v>
      </c>
      <c r="G243">
        <v>0</v>
      </c>
      <c r="H243">
        <v>0</v>
      </c>
      <c r="I243">
        <v>0</v>
      </c>
      <c r="J243" t="s">
        <v>68</v>
      </c>
      <c r="K243">
        <v>0</v>
      </c>
    </row>
    <row r="244" spans="1:11" x14ac:dyDescent="0.45">
      <c r="A244">
        <v>2015</v>
      </c>
      <c r="B244" t="s">
        <v>67</v>
      </c>
      <c r="C244" t="s">
        <v>10</v>
      </c>
      <c r="D244" t="s">
        <v>14</v>
      </c>
      <c r="E244" t="s">
        <v>25</v>
      </c>
      <c r="F244">
        <v>1</v>
      </c>
      <c r="G244">
        <v>0</v>
      </c>
      <c r="H244">
        <v>0</v>
      </c>
      <c r="I244">
        <v>0</v>
      </c>
      <c r="J244" t="s">
        <v>68</v>
      </c>
      <c r="K244">
        <v>0</v>
      </c>
    </row>
    <row r="245" spans="1:11" x14ac:dyDescent="0.45">
      <c r="A245">
        <v>2015</v>
      </c>
      <c r="B245" t="s">
        <v>67</v>
      </c>
      <c r="C245" t="s">
        <v>10</v>
      </c>
      <c r="D245" t="s">
        <v>13</v>
      </c>
      <c r="E245" t="s">
        <v>25</v>
      </c>
      <c r="F245">
        <v>1</v>
      </c>
      <c r="G245">
        <v>0</v>
      </c>
      <c r="H245">
        <v>0</v>
      </c>
      <c r="I245">
        <v>0</v>
      </c>
      <c r="J245" t="s">
        <v>68</v>
      </c>
      <c r="K245">
        <v>0</v>
      </c>
    </row>
    <row r="246" spans="1:11" x14ac:dyDescent="0.45">
      <c r="A246">
        <v>2015</v>
      </c>
      <c r="B246" t="s">
        <v>67</v>
      </c>
      <c r="C246" t="s">
        <v>8</v>
      </c>
      <c r="D246" t="s">
        <v>15</v>
      </c>
      <c r="E246" t="s">
        <v>27</v>
      </c>
      <c r="F246">
        <v>1</v>
      </c>
      <c r="G246">
        <v>0</v>
      </c>
      <c r="H246">
        <v>0</v>
      </c>
      <c r="I246">
        <v>0</v>
      </c>
      <c r="J246" t="s">
        <v>68</v>
      </c>
      <c r="K246">
        <v>0</v>
      </c>
    </row>
    <row r="247" spans="1:11" x14ac:dyDescent="0.45">
      <c r="A247">
        <v>2015</v>
      </c>
      <c r="B247" t="s">
        <v>67</v>
      </c>
      <c r="C247" t="s">
        <v>8</v>
      </c>
      <c r="D247" t="s">
        <v>9</v>
      </c>
      <c r="E247" t="s">
        <v>27</v>
      </c>
      <c r="F247">
        <v>31</v>
      </c>
      <c r="G247">
        <v>0</v>
      </c>
      <c r="H247">
        <v>0</v>
      </c>
      <c r="I247">
        <v>0</v>
      </c>
      <c r="J247" t="s">
        <v>68</v>
      </c>
      <c r="K247">
        <v>0</v>
      </c>
    </row>
    <row r="248" spans="1:11" x14ac:dyDescent="0.45">
      <c r="A248">
        <v>2015</v>
      </c>
      <c r="B248" t="s">
        <v>67</v>
      </c>
      <c r="C248" t="s">
        <v>8</v>
      </c>
      <c r="D248" t="s">
        <v>11</v>
      </c>
      <c r="E248" t="s">
        <v>27</v>
      </c>
      <c r="F248">
        <v>50</v>
      </c>
      <c r="G248">
        <v>0</v>
      </c>
      <c r="H248">
        <v>0</v>
      </c>
      <c r="I248">
        <v>0</v>
      </c>
      <c r="J248" t="s">
        <v>68</v>
      </c>
      <c r="K248">
        <v>0</v>
      </c>
    </row>
    <row r="249" spans="1:11" x14ac:dyDescent="0.45">
      <c r="A249">
        <v>2015</v>
      </c>
      <c r="B249" t="s">
        <v>67</v>
      </c>
      <c r="C249" t="s">
        <v>8</v>
      </c>
      <c r="D249" t="s">
        <v>14</v>
      </c>
      <c r="E249" t="s">
        <v>27</v>
      </c>
      <c r="F249">
        <v>25</v>
      </c>
      <c r="G249">
        <v>0</v>
      </c>
      <c r="H249">
        <v>0</v>
      </c>
      <c r="I249">
        <v>0</v>
      </c>
      <c r="J249" t="s">
        <v>68</v>
      </c>
      <c r="K249">
        <v>0</v>
      </c>
    </row>
    <row r="250" spans="1:11" x14ac:dyDescent="0.45">
      <c r="A250">
        <v>2015</v>
      </c>
      <c r="B250" t="s">
        <v>67</v>
      </c>
      <c r="C250" t="s">
        <v>8</v>
      </c>
      <c r="D250" t="s">
        <v>13</v>
      </c>
      <c r="E250" t="s">
        <v>27</v>
      </c>
      <c r="F250">
        <v>10</v>
      </c>
      <c r="G250">
        <v>0</v>
      </c>
      <c r="H250">
        <v>0</v>
      </c>
      <c r="I250">
        <v>0</v>
      </c>
      <c r="J250" t="s">
        <v>68</v>
      </c>
      <c r="K250">
        <v>0</v>
      </c>
    </row>
    <row r="251" spans="1:11" x14ac:dyDescent="0.45">
      <c r="A251">
        <v>2015</v>
      </c>
      <c r="B251" t="s">
        <v>67</v>
      </c>
      <c r="C251" t="s">
        <v>8</v>
      </c>
      <c r="D251" t="s">
        <v>12</v>
      </c>
      <c r="E251" t="s">
        <v>27</v>
      </c>
      <c r="F251">
        <v>2</v>
      </c>
      <c r="G251">
        <v>0</v>
      </c>
      <c r="H251">
        <v>0</v>
      </c>
      <c r="I251">
        <v>0</v>
      </c>
      <c r="J251" t="s">
        <v>68</v>
      </c>
      <c r="K251">
        <v>0</v>
      </c>
    </row>
    <row r="252" spans="1:11" x14ac:dyDescent="0.45">
      <c r="A252">
        <v>2015</v>
      </c>
      <c r="B252" t="s">
        <v>67</v>
      </c>
      <c r="C252" t="s">
        <v>8</v>
      </c>
      <c r="D252" t="s">
        <v>15</v>
      </c>
      <c r="E252" t="s">
        <v>25</v>
      </c>
      <c r="F252">
        <v>2</v>
      </c>
      <c r="G252">
        <v>0</v>
      </c>
      <c r="H252">
        <v>0</v>
      </c>
      <c r="I252">
        <v>0</v>
      </c>
      <c r="J252" t="s">
        <v>68</v>
      </c>
      <c r="K252">
        <v>0</v>
      </c>
    </row>
    <row r="253" spans="1:11" x14ac:dyDescent="0.45">
      <c r="A253">
        <v>2015</v>
      </c>
      <c r="B253" t="s">
        <v>67</v>
      </c>
      <c r="C253" t="s">
        <v>8</v>
      </c>
      <c r="D253" t="s">
        <v>9</v>
      </c>
      <c r="E253" t="s">
        <v>25</v>
      </c>
      <c r="F253">
        <v>1</v>
      </c>
      <c r="G253">
        <v>0</v>
      </c>
      <c r="H253">
        <v>0</v>
      </c>
      <c r="I253">
        <v>0</v>
      </c>
      <c r="J253" t="s">
        <v>68</v>
      </c>
      <c r="K253">
        <v>0</v>
      </c>
    </row>
    <row r="254" spans="1:11" x14ac:dyDescent="0.45">
      <c r="A254">
        <v>2015</v>
      </c>
      <c r="B254" t="s">
        <v>67</v>
      </c>
      <c r="C254" t="s">
        <v>8</v>
      </c>
      <c r="D254" t="s">
        <v>11</v>
      </c>
      <c r="E254" t="s">
        <v>25</v>
      </c>
      <c r="F254">
        <v>7</v>
      </c>
      <c r="G254">
        <v>0</v>
      </c>
      <c r="H254">
        <v>0</v>
      </c>
      <c r="I254">
        <v>0</v>
      </c>
      <c r="J254" t="s">
        <v>68</v>
      </c>
      <c r="K254">
        <v>0</v>
      </c>
    </row>
    <row r="255" spans="1:11" x14ac:dyDescent="0.45">
      <c r="A255">
        <v>2015</v>
      </c>
      <c r="B255" t="s">
        <v>67</v>
      </c>
      <c r="C255" t="s">
        <v>8</v>
      </c>
      <c r="D255" t="s">
        <v>13</v>
      </c>
      <c r="E255" t="s">
        <v>25</v>
      </c>
      <c r="F255">
        <v>2</v>
      </c>
      <c r="G255">
        <v>0</v>
      </c>
      <c r="H255">
        <v>0</v>
      </c>
      <c r="I255">
        <v>0</v>
      </c>
      <c r="J255" t="s">
        <v>68</v>
      </c>
      <c r="K255">
        <v>0</v>
      </c>
    </row>
    <row r="256" spans="1:11" x14ac:dyDescent="0.45">
      <c r="A256">
        <v>2015</v>
      </c>
      <c r="B256" t="s">
        <v>67</v>
      </c>
      <c r="C256" t="s">
        <v>8</v>
      </c>
      <c r="D256" t="s">
        <v>12</v>
      </c>
      <c r="E256" t="s">
        <v>25</v>
      </c>
      <c r="F256">
        <v>1</v>
      </c>
      <c r="G256">
        <v>0</v>
      </c>
      <c r="H256">
        <v>0</v>
      </c>
      <c r="I256">
        <v>0</v>
      </c>
      <c r="J256" t="s">
        <v>68</v>
      </c>
      <c r="K256">
        <v>0</v>
      </c>
    </row>
    <row r="257" spans="1:11" x14ac:dyDescent="0.45">
      <c r="A257">
        <v>2015</v>
      </c>
      <c r="B257" t="s">
        <v>69</v>
      </c>
      <c r="C257" t="s">
        <v>10</v>
      </c>
      <c r="D257" t="s">
        <v>15</v>
      </c>
      <c r="E257" t="s">
        <v>27</v>
      </c>
      <c r="F257">
        <v>1</v>
      </c>
      <c r="G257">
        <v>0</v>
      </c>
      <c r="H257">
        <v>0</v>
      </c>
      <c r="I257">
        <v>0</v>
      </c>
      <c r="J257" t="s">
        <v>70</v>
      </c>
      <c r="K257">
        <v>0</v>
      </c>
    </row>
    <row r="258" spans="1:11" x14ac:dyDescent="0.45">
      <c r="A258">
        <v>2015</v>
      </c>
      <c r="B258" t="s">
        <v>69</v>
      </c>
      <c r="C258" t="s">
        <v>10</v>
      </c>
      <c r="D258" t="s">
        <v>9</v>
      </c>
      <c r="E258" t="s">
        <v>27</v>
      </c>
      <c r="F258">
        <v>3</v>
      </c>
      <c r="G258">
        <v>0</v>
      </c>
      <c r="H258">
        <v>0</v>
      </c>
      <c r="I258">
        <v>0</v>
      </c>
      <c r="J258" t="s">
        <v>70</v>
      </c>
      <c r="K258">
        <v>0</v>
      </c>
    </row>
    <row r="259" spans="1:11" x14ac:dyDescent="0.45">
      <c r="A259">
        <v>2015</v>
      </c>
      <c r="B259" t="s">
        <v>69</v>
      </c>
      <c r="C259" t="s">
        <v>10</v>
      </c>
      <c r="D259" t="s">
        <v>11</v>
      </c>
      <c r="E259" t="s">
        <v>27</v>
      </c>
      <c r="F259">
        <v>3</v>
      </c>
      <c r="G259">
        <v>0</v>
      </c>
      <c r="H259">
        <v>0</v>
      </c>
      <c r="I259">
        <v>0</v>
      </c>
      <c r="J259" t="s">
        <v>70</v>
      </c>
      <c r="K259">
        <v>0</v>
      </c>
    </row>
    <row r="260" spans="1:11" x14ac:dyDescent="0.45">
      <c r="A260">
        <v>2015</v>
      </c>
      <c r="B260" t="s">
        <v>69</v>
      </c>
      <c r="C260" t="s">
        <v>10</v>
      </c>
      <c r="D260" t="s">
        <v>14</v>
      </c>
      <c r="E260" t="s">
        <v>27</v>
      </c>
      <c r="F260">
        <v>1</v>
      </c>
      <c r="G260">
        <v>0</v>
      </c>
      <c r="H260">
        <v>0</v>
      </c>
      <c r="I260">
        <v>0</v>
      </c>
      <c r="J260" t="s">
        <v>70</v>
      </c>
      <c r="K260">
        <v>0</v>
      </c>
    </row>
    <row r="261" spans="1:11" x14ac:dyDescent="0.45">
      <c r="A261">
        <v>2015</v>
      </c>
      <c r="B261" t="s">
        <v>69</v>
      </c>
      <c r="C261" t="s">
        <v>10</v>
      </c>
      <c r="D261" t="s">
        <v>13</v>
      </c>
      <c r="E261" t="s">
        <v>27</v>
      </c>
      <c r="F261">
        <v>1</v>
      </c>
      <c r="G261">
        <v>0</v>
      </c>
      <c r="H261">
        <v>0</v>
      </c>
      <c r="I261">
        <v>0</v>
      </c>
      <c r="J261" t="s">
        <v>70</v>
      </c>
      <c r="K261">
        <v>0</v>
      </c>
    </row>
    <row r="262" spans="1:11" x14ac:dyDescent="0.45">
      <c r="A262">
        <v>2015</v>
      </c>
      <c r="B262" t="s">
        <v>69</v>
      </c>
      <c r="C262" t="s">
        <v>8</v>
      </c>
      <c r="D262" t="s">
        <v>9</v>
      </c>
      <c r="E262" t="s">
        <v>27</v>
      </c>
      <c r="F262">
        <v>8</v>
      </c>
      <c r="G262">
        <v>0</v>
      </c>
      <c r="H262">
        <v>0</v>
      </c>
      <c r="I262">
        <v>0</v>
      </c>
      <c r="J262" t="s">
        <v>70</v>
      </c>
      <c r="K262">
        <v>0</v>
      </c>
    </row>
    <row r="263" spans="1:11" x14ac:dyDescent="0.45">
      <c r="A263">
        <v>2015</v>
      </c>
      <c r="B263" t="s">
        <v>69</v>
      </c>
      <c r="C263" t="s">
        <v>8</v>
      </c>
      <c r="D263" t="s">
        <v>11</v>
      </c>
      <c r="E263" t="s">
        <v>27</v>
      </c>
      <c r="F263">
        <v>5</v>
      </c>
      <c r="G263">
        <v>0</v>
      </c>
      <c r="H263">
        <v>0</v>
      </c>
      <c r="I263">
        <v>0</v>
      </c>
      <c r="J263" t="s">
        <v>70</v>
      </c>
      <c r="K263">
        <v>0</v>
      </c>
    </row>
    <row r="264" spans="1:11" x14ac:dyDescent="0.45">
      <c r="A264">
        <v>2015</v>
      </c>
      <c r="B264" t="s">
        <v>69</v>
      </c>
      <c r="C264" t="s">
        <v>8</v>
      </c>
      <c r="D264" t="s">
        <v>14</v>
      </c>
      <c r="E264" t="s">
        <v>27</v>
      </c>
      <c r="F264">
        <v>2</v>
      </c>
      <c r="G264">
        <v>0</v>
      </c>
      <c r="H264">
        <v>0</v>
      </c>
      <c r="I264">
        <v>0</v>
      </c>
      <c r="J264" t="s">
        <v>70</v>
      </c>
      <c r="K264">
        <v>0</v>
      </c>
    </row>
    <row r="265" spans="1:11" x14ac:dyDescent="0.45">
      <c r="A265">
        <v>2015</v>
      </c>
      <c r="B265" t="s">
        <v>69</v>
      </c>
      <c r="C265" t="s">
        <v>8</v>
      </c>
      <c r="D265" t="s">
        <v>13</v>
      </c>
      <c r="E265" t="s">
        <v>27</v>
      </c>
      <c r="F265">
        <v>4</v>
      </c>
      <c r="G265">
        <v>0</v>
      </c>
      <c r="H265">
        <v>0</v>
      </c>
      <c r="I265">
        <v>0</v>
      </c>
      <c r="J265" t="s">
        <v>70</v>
      </c>
      <c r="K265">
        <v>0</v>
      </c>
    </row>
    <row r="266" spans="1:11" x14ac:dyDescent="0.45">
      <c r="A266">
        <v>2015</v>
      </c>
      <c r="B266" t="s">
        <v>71</v>
      </c>
      <c r="C266" t="s">
        <v>10</v>
      </c>
      <c r="D266" t="s">
        <v>9</v>
      </c>
      <c r="E266" t="s">
        <v>27</v>
      </c>
      <c r="F266">
        <v>1</v>
      </c>
      <c r="G266">
        <v>0</v>
      </c>
      <c r="H266">
        <v>0</v>
      </c>
      <c r="I266">
        <v>0</v>
      </c>
      <c r="J266" t="s">
        <v>72</v>
      </c>
      <c r="K266">
        <v>0</v>
      </c>
    </row>
    <row r="267" spans="1:11" x14ac:dyDescent="0.45">
      <c r="A267">
        <v>2015</v>
      </c>
      <c r="B267" t="s">
        <v>71</v>
      </c>
      <c r="C267" t="s">
        <v>10</v>
      </c>
      <c r="D267" t="s">
        <v>11</v>
      </c>
      <c r="E267" t="s">
        <v>27</v>
      </c>
      <c r="F267">
        <v>2</v>
      </c>
      <c r="G267">
        <v>0</v>
      </c>
      <c r="H267">
        <v>0</v>
      </c>
      <c r="I267">
        <v>0</v>
      </c>
      <c r="J267" t="s">
        <v>72</v>
      </c>
      <c r="K267">
        <v>0</v>
      </c>
    </row>
    <row r="268" spans="1:11" x14ac:dyDescent="0.45">
      <c r="A268">
        <v>2015</v>
      </c>
      <c r="B268" t="s">
        <v>71</v>
      </c>
      <c r="C268" t="s">
        <v>10</v>
      </c>
      <c r="D268" t="s">
        <v>14</v>
      </c>
      <c r="E268" t="s">
        <v>27</v>
      </c>
      <c r="F268">
        <v>1</v>
      </c>
      <c r="G268">
        <v>0</v>
      </c>
      <c r="H268">
        <v>0</v>
      </c>
      <c r="I268">
        <v>0</v>
      </c>
      <c r="J268" t="s">
        <v>72</v>
      </c>
      <c r="K268">
        <v>0</v>
      </c>
    </row>
    <row r="269" spans="1:11" x14ac:dyDescent="0.45">
      <c r="A269">
        <v>2015</v>
      </c>
      <c r="B269" t="s">
        <v>71</v>
      </c>
      <c r="C269" t="s">
        <v>10</v>
      </c>
      <c r="D269" t="s">
        <v>13</v>
      </c>
      <c r="E269" t="s">
        <v>27</v>
      </c>
      <c r="F269">
        <v>1</v>
      </c>
      <c r="G269">
        <v>0</v>
      </c>
      <c r="H269">
        <v>0</v>
      </c>
      <c r="I269">
        <v>0</v>
      </c>
      <c r="J269" t="s">
        <v>72</v>
      </c>
      <c r="K269">
        <v>0</v>
      </c>
    </row>
    <row r="270" spans="1:11" x14ac:dyDescent="0.45">
      <c r="A270">
        <v>2015</v>
      </c>
      <c r="B270" t="s">
        <v>71</v>
      </c>
      <c r="C270" t="s">
        <v>8</v>
      </c>
      <c r="D270" t="s">
        <v>11</v>
      </c>
      <c r="E270" t="s">
        <v>27</v>
      </c>
      <c r="F270">
        <v>1</v>
      </c>
      <c r="G270">
        <v>0</v>
      </c>
      <c r="H270">
        <v>0</v>
      </c>
      <c r="I270">
        <v>0</v>
      </c>
      <c r="J270" t="s">
        <v>72</v>
      </c>
      <c r="K270">
        <v>0</v>
      </c>
    </row>
    <row r="271" spans="1:11" x14ac:dyDescent="0.45">
      <c r="A271">
        <v>2015</v>
      </c>
      <c r="B271" t="s">
        <v>71</v>
      </c>
      <c r="C271" t="s">
        <v>8</v>
      </c>
      <c r="D271" t="s">
        <v>14</v>
      </c>
      <c r="E271" t="s">
        <v>27</v>
      </c>
      <c r="F271">
        <v>1</v>
      </c>
      <c r="G271">
        <v>0</v>
      </c>
      <c r="H271">
        <v>0</v>
      </c>
      <c r="I271">
        <v>0</v>
      </c>
      <c r="J271" t="s">
        <v>72</v>
      </c>
      <c r="K271">
        <v>0</v>
      </c>
    </row>
    <row r="272" spans="1:11" x14ac:dyDescent="0.45">
      <c r="A272">
        <v>2015</v>
      </c>
      <c r="B272" t="s">
        <v>71</v>
      </c>
      <c r="C272" t="s">
        <v>8</v>
      </c>
      <c r="D272" t="s">
        <v>12</v>
      </c>
      <c r="E272" t="s">
        <v>27</v>
      </c>
      <c r="F272">
        <v>1</v>
      </c>
      <c r="G272">
        <v>0</v>
      </c>
      <c r="H272">
        <v>0</v>
      </c>
      <c r="I272">
        <v>0</v>
      </c>
      <c r="J272" t="s">
        <v>72</v>
      </c>
      <c r="K272">
        <v>0</v>
      </c>
    </row>
    <row r="273" spans="1:11" x14ac:dyDescent="0.45">
      <c r="A273">
        <v>2015</v>
      </c>
      <c r="B273" t="s">
        <v>73</v>
      </c>
      <c r="C273" t="s">
        <v>10</v>
      </c>
      <c r="D273" t="s">
        <v>15</v>
      </c>
      <c r="E273" t="s">
        <v>27</v>
      </c>
      <c r="F273">
        <v>1</v>
      </c>
      <c r="G273">
        <v>0</v>
      </c>
      <c r="H273">
        <v>0</v>
      </c>
      <c r="I273">
        <v>0</v>
      </c>
      <c r="J273" t="s">
        <v>74</v>
      </c>
      <c r="K273">
        <v>0</v>
      </c>
    </row>
    <row r="274" spans="1:11" x14ac:dyDescent="0.45">
      <c r="A274">
        <v>2015</v>
      </c>
      <c r="B274" t="s">
        <v>73</v>
      </c>
      <c r="C274" t="s">
        <v>10</v>
      </c>
      <c r="D274" t="s">
        <v>9</v>
      </c>
      <c r="E274" t="s">
        <v>27</v>
      </c>
      <c r="F274">
        <v>3</v>
      </c>
      <c r="G274">
        <v>0</v>
      </c>
      <c r="H274">
        <v>0</v>
      </c>
      <c r="I274">
        <v>0</v>
      </c>
      <c r="J274" t="s">
        <v>74</v>
      </c>
      <c r="K274">
        <v>0</v>
      </c>
    </row>
    <row r="275" spans="1:11" x14ac:dyDescent="0.45">
      <c r="A275">
        <v>2015</v>
      </c>
      <c r="B275" t="s">
        <v>73</v>
      </c>
      <c r="C275" t="s">
        <v>10</v>
      </c>
      <c r="D275" t="s">
        <v>11</v>
      </c>
      <c r="E275" t="s">
        <v>27</v>
      </c>
      <c r="F275">
        <v>2</v>
      </c>
      <c r="G275">
        <v>0</v>
      </c>
      <c r="H275">
        <v>0</v>
      </c>
      <c r="I275">
        <v>0</v>
      </c>
      <c r="J275" t="s">
        <v>74</v>
      </c>
      <c r="K275">
        <v>0</v>
      </c>
    </row>
    <row r="276" spans="1:11" x14ac:dyDescent="0.45">
      <c r="A276">
        <v>2015</v>
      </c>
      <c r="B276" t="s">
        <v>73</v>
      </c>
      <c r="C276" t="s">
        <v>10</v>
      </c>
      <c r="D276" t="s">
        <v>13</v>
      </c>
      <c r="E276" t="s">
        <v>27</v>
      </c>
      <c r="F276">
        <v>2</v>
      </c>
      <c r="G276">
        <v>0</v>
      </c>
      <c r="H276">
        <v>0</v>
      </c>
      <c r="I276">
        <v>0</v>
      </c>
      <c r="J276" t="s">
        <v>74</v>
      </c>
      <c r="K276">
        <v>0</v>
      </c>
    </row>
    <row r="277" spans="1:11" x14ac:dyDescent="0.45">
      <c r="A277">
        <v>2015</v>
      </c>
      <c r="B277" t="s">
        <v>73</v>
      </c>
      <c r="C277" t="s">
        <v>8</v>
      </c>
      <c r="D277" t="s">
        <v>9</v>
      </c>
      <c r="E277" t="s">
        <v>27</v>
      </c>
      <c r="F277">
        <v>3</v>
      </c>
      <c r="G277">
        <v>0</v>
      </c>
      <c r="H277">
        <v>0</v>
      </c>
      <c r="I277">
        <v>0</v>
      </c>
      <c r="J277" t="s">
        <v>74</v>
      </c>
      <c r="K277">
        <v>0</v>
      </c>
    </row>
    <row r="278" spans="1:11" x14ac:dyDescent="0.45">
      <c r="A278">
        <v>2015</v>
      </c>
      <c r="B278" t="s">
        <v>73</v>
      </c>
      <c r="C278" t="s">
        <v>8</v>
      </c>
      <c r="D278" t="s">
        <v>11</v>
      </c>
      <c r="E278" t="s">
        <v>27</v>
      </c>
      <c r="F278">
        <v>4</v>
      </c>
      <c r="G278">
        <v>0</v>
      </c>
      <c r="H278">
        <v>0</v>
      </c>
      <c r="I278">
        <v>0</v>
      </c>
      <c r="J278" t="s">
        <v>74</v>
      </c>
      <c r="K278">
        <v>0</v>
      </c>
    </row>
    <row r="279" spans="1:11" x14ac:dyDescent="0.45">
      <c r="A279">
        <v>2015</v>
      </c>
      <c r="B279" t="s">
        <v>73</v>
      </c>
      <c r="C279" t="s">
        <v>8</v>
      </c>
      <c r="D279" t="s">
        <v>14</v>
      </c>
      <c r="E279" t="s">
        <v>27</v>
      </c>
      <c r="F279">
        <v>2</v>
      </c>
      <c r="G279">
        <v>0</v>
      </c>
      <c r="H279">
        <v>0</v>
      </c>
      <c r="I279">
        <v>0</v>
      </c>
      <c r="J279" t="s">
        <v>74</v>
      </c>
      <c r="K279">
        <v>0</v>
      </c>
    </row>
    <row r="280" spans="1:11" x14ac:dyDescent="0.45">
      <c r="A280">
        <v>2015</v>
      </c>
      <c r="B280" t="s">
        <v>73</v>
      </c>
      <c r="C280" t="s">
        <v>8</v>
      </c>
      <c r="D280" t="s">
        <v>12</v>
      </c>
      <c r="E280" t="s">
        <v>27</v>
      </c>
      <c r="F280">
        <v>1</v>
      </c>
      <c r="G280">
        <v>0</v>
      </c>
      <c r="H280">
        <v>0</v>
      </c>
      <c r="I280">
        <v>0</v>
      </c>
      <c r="J280" t="s">
        <v>74</v>
      </c>
      <c r="K280">
        <v>0</v>
      </c>
    </row>
    <row r="281" spans="1:11" x14ac:dyDescent="0.45">
      <c r="A281">
        <v>2015</v>
      </c>
      <c r="B281" t="s">
        <v>75</v>
      </c>
      <c r="C281" t="s">
        <v>10</v>
      </c>
      <c r="D281" t="s">
        <v>9</v>
      </c>
      <c r="E281" t="s">
        <v>27</v>
      </c>
      <c r="F281">
        <v>2</v>
      </c>
      <c r="G281">
        <v>0</v>
      </c>
      <c r="H281">
        <v>0</v>
      </c>
      <c r="I281">
        <v>0</v>
      </c>
      <c r="J281" t="s">
        <v>76</v>
      </c>
      <c r="K281">
        <v>0</v>
      </c>
    </row>
    <row r="282" spans="1:11" x14ac:dyDescent="0.45">
      <c r="A282">
        <v>2015</v>
      </c>
      <c r="B282" t="s">
        <v>75</v>
      </c>
      <c r="C282" t="s">
        <v>10</v>
      </c>
      <c r="D282" t="s">
        <v>11</v>
      </c>
      <c r="E282" t="s">
        <v>27</v>
      </c>
      <c r="F282">
        <v>2</v>
      </c>
      <c r="G282">
        <v>0</v>
      </c>
      <c r="H282">
        <v>0</v>
      </c>
      <c r="I282">
        <v>0</v>
      </c>
      <c r="J282" t="s">
        <v>76</v>
      </c>
      <c r="K282">
        <v>0</v>
      </c>
    </row>
    <row r="283" spans="1:11" x14ac:dyDescent="0.45">
      <c r="A283">
        <v>2015</v>
      </c>
      <c r="B283" t="s">
        <v>75</v>
      </c>
      <c r="C283" t="s">
        <v>10</v>
      </c>
      <c r="D283" t="s">
        <v>13</v>
      </c>
      <c r="E283" t="s">
        <v>27</v>
      </c>
      <c r="F283">
        <v>1</v>
      </c>
      <c r="G283">
        <v>0</v>
      </c>
      <c r="H283">
        <v>0</v>
      </c>
      <c r="I283">
        <v>0</v>
      </c>
      <c r="J283" t="s">
        <v>76</v>
      </c>
      <c r="K283">
        <v>0</v>
      </c>
    </row>
    <row r="284" spans="1:11" x14ac:dyDescent="0.45">
      <c r="A284">
        <v>2015</v>
      </c>
      <c r="B284" t="s">
        <v>75</v>
      </c>
      <c r="C284" t="s">
        <v>8</v>
      </c>
      <c r="D284" t="s">
        <v>9</v>
      </c>
      <c r="E284" t="s">
        <v>27</v>
      </c>
      <c r="F284">
        <v>1</v>
      </c>
      <c r="G284">
        <v>0</v>
      </c>
      <c r="H284">
        <v>0</v>
      </c>
      <c r="I284">
        <v>0</v>
      </c>
      <c r="J284" t="s">
        <v>76</v>
      </c>
      <c r="K284">
        <v>0</v>
      </c>
    </row>
    <row r="285" spans="1:11" x14ac:dyDescent="0.45">
      <c r="A285">
        <v>2015</v>
      </c>
      <c r="B285" t="s">
        <v>75</v>
      </c>
      <c r="C285" t="s">
        <v>8</v>
      </c>
      <c r="D285" t="s">
        <v>11</v>
      </c>
      <c r="E285" t="s">
        <v>27</v>
      </c>
      <c r="F285">
        <v>2</v>
      </c>
      <c r="G285">
        <v>0</v>
      </c>
      <c r="H285">
        <v>0</v>
      </c>
      <c r="I285">
        <v>0</v>
      </c>
      <c r="J285" t="s">
        <v>76</v>
      </c>
      <c r="K285">
        <v>0</v>
      </c>
    </row>
    <row r="286" spans="1:11" x14ac:dyDescent="0.45">
      <c r="A286">
        <v>2015</v>
      </c>
      <c r="B286" t="s">
        <v>75</v>
      </c>
      <c r="C286" t="s">
        <v>8</v>
      </c>
      <c r="D286" t="s">
        <v>13</v>
      </c>
      <c r="E286" t="s">
        <v>27</v>
      </c>
      <c r="F286">
        <v>3</v>
      </c>
      <c r="G286">
        <v>0</v>
      </c>
      <c r="H286">
        <v>0</v>
      </c>
      <c r="I286">
        <v>0</v>
      </c>
      <c r="J286" t="s">
        <v>76</v>
      </c>
      <c r="K286">
        <v>0</v>
      </c>
    </row>
    <row r="287" spans="1:11" x14ac:dyDescent="0.45">
      <c r="A287">
        <v>2015</v>
      </c>
      <c r="B287" t="s">
        <v>77</v>
      </c>
      <c r="C287" t="s">
        <v>10</v>
      </c>
      <c r="D287" t="s">
        <v>11</v>
      </c>
      <c r="E287" t="s">
        <v>27</v>
      </c>
      <c r="F287">
        <v>1</v>
      </c>
      <c r="G287">
        <v>0</v>
      </c>
      <c r="H287">
        <v>0</v>
      </c>
      <c r="I287">
        <v>0</v>
      </c>
      <c r="J287" t="s">
        <v>78</v>
      </c>
      <c r="K287">
        <v>0</v>
      </c>
    </row>
    <row r="288" spans="1:11" x14ac:dyDescent="0.45">
      <c r="A288">
        <v>2015</v>
      </c>
      <c r="B288" t="s">
        <v>77</v>
      </c>
      <c r="C288" t="s">
        <v>10</v>
      </c>
      <c r="D288" t="s">
        <v>13</v>
      </c>
      <c r="E288" t="s">
        <v>27</v>
      </c>
      <c r="F288">
        <v>1</v>
      </c>
      <c r="G288">
        <v>0</v>
      </c>
      <c r="H288">
        <v>0</v>
      </c>
      <c r="I288">
        <v>0</v>
      </c>
      <c r="J288" t="s">
        <v>78</v>
      </c>
      <c r="K288">
        <v>0</v>
      </c>
    </row>
    <row r="289" spans="1:11" x14ac:dyDescent="0.45">
      <c r="A289">
        <v>2015</v>
      </c>
      <c r="B289" t="s">
        <v>77</v>
      </c>
      <c r="C289" t="s">
        <v>8</v>
      </c>
      <c r="D289" t="s">
        <v>9</v>
      </c>
      <c r="E289" t="s">
        <v>27</v>
      </c>
      <c r="F289">
        <v>2</v>
      </c>
      <c r="G289">
        <v>0</v>
      </c>
      <c r="H289">
        <v>0</v>
      </c>
      <c r="I289">
        <v>0</v>
      </c>
      <c r="J289" t="s">
        <v>78</v>
      </c>
      <c r="K289">
        <v>0</v>
      </c>
    </row>
    <row r="290" spans="1:11" x14ac:dyDescent="0.45">
      <c r="A290">
        <v>2015</v>
      </c>
      <c r="B290" t="s">
        <v>77</v>
      </c>
      <c r="C290" t="s">
        <v>8</v>
      </c>
      <c r="D290" t="s">
        <v>11</v>
      </c>
      <c r="E290" t="s">
        <v>27</v>
      </c>
      <c r="F290">
        <v>4</v>
      </c>
      <c r="G290">
        <v>0</v>
      </c>
      <c r="H290">
        <v>0</v>
      </c>
      <c r="I290">
        <v>0</v>
      </c>
      <c r="J290" t="s">
        <v>78</v>
      </c>
      <c r="K290">
        <v>0</v>
      </c>
    </row>
    <row r="291" spans="1:11" x14ac:dyDescent="0.45">
      <c r="A291">
        <v>2015</v>
      </c>
      <c r="B291" t="s">
        <v>77</v>
      </c>
      <c r="C291" t="s">
        <v>8</v>
      </c>
      <c r="D291" t="s">
        <v>14</v>
      </c>
      <c r="E291" t="s">
        <v>27</v>
      </c>
      <c r="F291">
        <v>6</v>
      </c>
      <c r="G291">
        <v>0</v>
      </c>
      <c r="H291">
        <v>0</v>
      </c>
      <c r="I291">
        <v>0</v>
      </c>
      <c r="J291" t="s">
        <v>78</v>
      </c>
      <c r="K291">
        <v>0</v>
      </c>
    </row>
    <row r="292" spans="1:11" x14ac:dyDescent="0.45">
      <c r="A292">
        <v>2015</v>
      </c>
      <c r="B292" t="s">
        <v>77</v>
      </c>
      <c r="C292" t="s">
        <v>8</v>
      </c>
      <c r="D292" t="s">
        <v>13</v>
      </c>
      <c r="E292" t="s">
        <v>27</v>
      </c>
      <c r="F292">
        <v>5</v>
      </c>
      <c r="G292">
        <v>0</v>
      </c>
      <c r="H292">
        <v>0</v>
      </c>
      <c r="I292">
        <v>0</v>
      </c>
      <c r="J292" t="s">
        <v>78</v>
      </c>
      <c r="K292">
        <v>0</v>
      </c>
    </row>
    <row r="293" spans="1:11" x14ac:dyDescent="0.45">
      <c r="A293">
        <v>2015</v>
      </c>
      <c r="B293" t="s">
        <v>77</v>
      </c>
      <c r="C293" t="s">
        <v>8</v>
      </c>
      <c r="D293" t="s">
        <v>12</v>
      </c>
      <c r="E293" t="s">
        <v>27</v>
      </c>
      <c r="F293">
        <v>1</v>
      </c>
      <c r="G293">
        <v>0</v>
      </c>
      <c r="H293">
        <v>0</v>
      </c>
      <c r="I293">
        <v>0</v>
      </c>
      <c r="J293" t="s">
        <v>78</v>
      </c>
      <c r="K293">
        <v>0</v>
      </c>
    </row>
    <row r="294" spans="1:11" x14ac:dyDescent="0.45">
      <c r="A294">
        <v>2015</v>
      </c>
      <c r="B294" t="s">
        <v>79</v>
      </c>
      <c r="C294" t="s">
        <v>10</v>
      </c>
      <c r="D294" t="s">
        <v>11</v>
      </c>
      <c r="E294" t="s">
        <v>27</v>
      </c>
      <c r="F294">
        <v>1</v>
      </c>
      <c r="G294">
        <v>0</v>
      </c>
      <c r="H294">
        <v>0</v>
      </c>
      <c r="I294">
        <v>0</v>
      </c>
      <c r="J294" t="s">
        <v>80</v>
      </c>
      <c r="K294">
        <v>0</v>
      </c>
    </row>
    <row r="295" spans="1:11" x14ac:dyDescent="0.45">
      <c r="A295">
        <v>2015</v>
      </c>
      <c r="B295" t="s">
        <v>79</v>
      </c>
      <c r="C295" t="s">
        <v>10</v>
      </c>
      <c r="D295" t="s">
        <v>14</v>
      </c>
      <c r="E295" t="s">
        <v>27</v>
      </c>
      <c r="F295">
        <v>2</v>
      </c>
      <c r="G295">
        <v>0</v>
      </c>
      <c r="H295">
        <v>0</v>
      </c>
      <c r="I295">
        <v>0</v>
      </c>
      <c r="J295" t="s">
        <v>80</v>
      </c>
      <c r="K295">
        <v>0</v>
      </c>
    </row>
    <row r="296" spans="1:11" x14ac:dyDescent="0.45">
      <c r="A296">
        <v>2015</v>
      </c>
      <c r="B296" t="s">
        <v>79</v>
      </c>
      <c r="C296" t="s">
        <v>10</v>
      </c>
      <c r="D296" t="s">
        <v>12</v>
      </c>
      <c r="E296" t="s">
        <v>27</v>
      </c>
      <c r="F296">
        <v>1</v>
      </c>
      <c r="G296">
        <v>0</v>
      </c>
      <c r="H296">
        <v>0</v>
      </c>
      <c r="I296">
        <v>0</v>
      </c>
      <c r="J296" t="s">
        <v>80</v>
      </c>
      <c r="K296">
        <v>0</v>
      </c>
    </row>
    <row r="297" spans="1:11" x14ac:dyDescent="0.45">
      <c r="A297">
        <v>2015</v>
      </c>
      <c r="B297" t="s">
        <v>79</v>
      </c>
      <c r="C297" t="s">
        <v>8</v>
      </c>
      <c r="D297" t="s">
        <v>11</v>
      </c>
      <c r="E297" t="s">
        <v>27</v>
      </c>
      <c r="F297">
        <v>2</v>
      </c>
      <c r="G297">
        <v>0</v>
      </c>
      <c r="H297">
        <v>0</v>
      </c>
      <c r="I297">
        <v>0</v>
      </c>
      <c r="J297" t="s">
        <v>80</v>
      </c>
      <c r="K297">
        <v>0</v>
      </c>
    </row>
    <row r="298" spans="1:11" x14ac:dyDescent="0.45">
      <c r="A298">
        <v>2015</v>
      </c>
      <c r="B298" t="s">
        <v>79</v>
      </c>
      <c r="C298" t="s">
        <v>8</v>
      </c>
      <c r="D298" t="s">
        <v>14</v>
      </c>
      <c r="E298" t="s">
        <v>27</v>
      </c>
      <c r="F298">
        <v>3</v>
      </c>
      <c r="G298">
        <v>0</v>
      </c>
      <c r="H298">
        <v>0</v>
      </c>
      <c r="I298">
        <v>0</v>
      </c>
      <c r="J298" t="s">
        <v>80</v>
      </c>
      <c r="K298">
        <v>0</v>
      </c>
    </row>
    <row r="299" spans="1:11" x14ac:dyDescent="0.45">
      <c r="A299">
        <v>2015</v>
      </c>
      <c r="B299" t="s">
        <v>81</v>
      </c>
      <c r="C299" t="s">
        <v>10</v>
      </c>
      <c r="D299" t="s">
        <v>9</v>
      </c>
      <c r="E299" t="s">
        <v>27</v>
      </c>
      <c r="F299">
        <v>1</v>
      </c>
      <c r="G299">
        <v>0</v>
      </c>
      <c r="H299">
        <v>0</v>
      </c>
      <c r="I299">
        <v>0</v>
      </c>
      <c r="J299" t="s">
        <v>82</v>
      </c>
      <c r="K299">
        <v>0</v>
      </c>
    </row>
    <row r="300" spans="1:11" x14ac:dyDescent="0.45">
      <c r="A300">
        <v>2015</v>
      </c>
      <c r="B300" t="s">
        <v>81</v>
      </c>
      <c r="C300" t="s">
        <v>10</v>
      </c>
      <c r="D300" t="s">
        <v>11</v>
      </c>
      <c r="E300" t="s">
        <v>27</v>
      </c>
      <c r="F300">
        <v>1</v>
      </c>
      <c r="G300">
        <v>0</v>
      </c>
      <c r="H300">
        <v>0</v>
      </c>
      <c r="I300">
        <v>0</v>
      </c>
      <c r="J300" t="s">
        <v>82</v>
      </c>
      <c r="K300">
        <v>0</v>
      </c>
    </row>
    <row r="301" spans="1:11" x14ac:dyDescent="0.45">
      <c r="A301">
        <v>2015</v>
      </c>
      <c r="B301" t="s">
        <v>81</v>
      </c>
      <c r="C301" t="s">
        <v>10</v>
      </c>
      <c r="D301" t="s">
        <v>14</v>
      </c>
      <c r="E301" t="s">
        <v>27</v>
      </c>
      <c r="F301">
        <v>2</v>
      </c>
      <c r="G301">
        <v>0</v>
      </c>
      <c r="H301">
        <v>0</v>
      </c>
      <c r="I301">
        <v>0</v>
      </c>
      <c r="J301" t="s">
        <v>82</v>
      </c>
      <c r="K301">
        <v>0</v>
      </c>
    </row>
    <row r="302" spans="1:11" x14ac:dyDescent="0.45">
      <c r="A302">
        <v>2015</v>
      </c>
      <c r="B302" t="s">
        <v>81</v>
      </c>
      <c r="C302" t="s">
        <v>10</v>
      </c>
      <c r="D302" t="s">
        <v>13</v>
      </c>
      <c r="E302" t="s">
        <v>27</v>
      </c>
      <c r="F302">
        <v>1</v>
      </c>
      <c r="G302">
        <v>0</v>
      </c>
      <c r="H302">
        <v>0</v>
      </c>
      <c r="I302">
        <v>0</v>
      </c>
      <c r="J302" t="s">
        <v>82</v>
      </c>
      <c r="K302">
        <v>0</v>
      </c>
    </row>
    <row r="303" spans="1:11" x14ac:dyDescent="0.45">
      <c r="A303">
        <v>2015</v>
      </c>
      <c r="B303" t="s">
        <v>81</v>
      </c>
      <c r="C303" t="s">
        <v>8</v>
      </c>
      <c r="D303" t="s">
        <v>11</v>
      </c>
      <c r="E303" t="s">
        <v>27</v>
      </c>
      <c r="F303">
        <v>3</v>
      </c>
      <c r="G303">
        <v>0</v>
      </c>
      <c r="H303">
        <v>0</v>
      </c>
      <c r="I303">
        <v>0</v>
      </c>
      <c r="J303" t="s">
        <v>82</v>
      </c>
      <c r="K303">
        <v>0</v>
      </c>
    </row>
    <row r="304" spans="1:11" x14ac:dyDescent="0.45">
      <c r="A304">
        <v>2015</v>
      </c>
      <c r="B304" t="s">
        <v>81</v>
      </c>
      <c r="C304" t="s">
        <v>8</v>
      </c>
      <c r="D304" t="s">
        <v>12</v>
      </c>
      <c r="E304" t="s">
        <v>27</v>
      </c>
      <c r="F304">
        <v>1</v>
      </c>
      <c r="G304">
        <v>0</v>
      </c>
      <c r="H304">
        <v>0</v>
      </c>
      <c r="I304">
        <v>0</v>
      </c>
      <c r="J304" t="s">
        <v>82</v>
      </c>
      <c r="K304">
        <v>0</v>
      </c>
    </row>
    <row r="305" spans="1:11" x14ac:dyDescent="0.45">
      <c r="A305">
        <v>2015</v>
      </c>
      <c r="B305" t="s">
        <v>83</v>
      </c>
      <c r="C305" t="s">
        <v>10</v>
      </c>
      <c r="D305" t="s">
        <v>14</v>
      </c>
      <c r="E305" t="s">
        <v>27</v>
      </c>
      <c r="F305">
        <v>2</v>
      </c>
      <c r="G305">
        <v>0</v>
      </c>
      <c r="H305">
        <v>0</v>
      </c>
      <c r="I305">
        <v>0</v>
      </c>
      <c r="J305" t="s">
        <v>84</v>
      </c>
      <c r="K305">
        <v>0</v>
      </c>
    </row>
    <row r="306" spans="1:11" x14ac:dyDescent="0.45">
      <c r="A306">
        <v>2015</v>
      </c>
      <c r="B306" t="s">
        <v>83</v>
      </c>
      <c r="C306" t="s">
        <v>8</v>
      </c>
      <c r="D306" t="s">
        <v>9</v>
      </c>
      <c r="E306" t="s">
        <v>27</v>
      </c>
      <c r="F306">
        <v>1</v>
      </c>
      <c r="G306">
        <v>0</v>
      </c>
      <c r="H306">
        <v>0</v>
      </c>
      <c r="I306">
        <v>0</v>
      </c>
      <c r="J306" t="s">
        <v>84</v>
      </c>
      <c r="K306">
        <v>0</v>
      </c>
    </row>
    <row r="307" spans="1:11" x14ac:dyDescent="0.45">
      <c r="A307">
        <v>2015</v>
      </c>
      <c r="B307" t="s">
        <v>83</v>
      </c>
      <c r="C307" t="s">
        <v>8</v>
      </c>
      <c r="D307" t="s">
        <v>14</v>
      </c>
      <c r="E307" t="s">
        <v>27</v>
      </c>
      <c r="F307">
        <v>2</v>
      </c>
      <c r="G307">
        <v>0</v>
      </c>
      <c r="H307">
        <v>0</v>
      </c>
      <c r="I307">
        <v>0</v>
      </c>
      <c r="J307" t="s">
        <v>84</v>
      </c>
      <c r="K307">
        <v>0</v>
      </c>
    </row>
    <row r="308" spans="1:11" x14ac:dyDescent="0.45">
      <c r="A308">
        <v>2015</v>
      </c>
      <c r="B308" t="s">
        <v>85</v>
      </c>
      <c r="C308" t="s">
        <v>10</v>
      </c>
      <c r="D308" t="s">
        <v>9</v>
      </c>
      <c r="E308" t="s">
        <v>27</v>
      </c>
      <c r="F308">
        <v>1</v>
      </c>
      <c r="G308">
        <v>0</v>
      </c>
      <c r="H308">
        <v>0</v>
      </c>
      <c r="I308">
        <v>0</v>
      </c>
      <c r="J308" t="s">
        <v>86</v>
      </c>
      <c r="K308">
        <v>0</v>
      </c>
    </row>
    <row r="309" spans="1:11" x14ac:dyDescent="0.45">
      <c r="A309">
        <v>2015</v>
      </c>
      <c r="B309" t="s">
        <v>85</v>
      </c>
      <c r="C309" t="s">
        <v>8</v>
      </c>
      <c r="D309" t="s">
        <v>9</v>
      </c>
      <c r="E309" t="s">
        <v>27</v>
      </c>
      <c r="F309">
        <v>4</v>
      </c>
      <c r="G309">
        <v>0</v>
      </c>
      <c r="H309">
        <v>0</v>
      </c>
      <c r="I309">
        <v>0</v>
      </c>
      <c r="J309" t="s">
        <v>86</v>
      </c>
      <c r="K309">
        <v>0</v>
      </c>
    </row>
    <row r="310" spans="1:11" x14ac:dyDescent="0.45">
      <c r="A310">
        <v>2015</v>
      </c>
      <c r="B310" t="s">
        <v>85</v>
      </c>
      <c r="C310" t="s">
        <v>8</v>
      </c>
      <c r="D310" t="s">
        <v>11</v>
      </c>
      <c r="E310" t="s">
        <v>27</v>
      </c>
      <c r="F310">
        <v>1</v>
      </c>
      <c r="G310">
        <v>0</v>
      </c>
      <c r="H310">
        <v>0</v>
      </c>
      <c r="I310">
        <v>0</v>
      </c>
      <c r="J310" t="s">
        <v>86</v>
      </c>
      <c r="K310">
        <v>0</v>
      </c>
    </row>
    <row r="311" spans="1:11" x14ac:dyDescent="0.45">
      <c r="A311">
        <v>2015</v>
      </c>
      <c r="B311" t="s">
        <v>85</v>
      </c>
      <c r="C311" t="s">
        <v>8</v>
      </c>
      <c r="D311" t="s">
        <v>13</v>
      </c>
      <c r="E311" t="s">
        <v>27</v>
      </c>
      <c r="F311">
        <v>1</v>
      </c>
      <c r="G311">
        <v>0</v>
      </c>
      <c r="H311">
        <v>0</v>
      </c>
      <c r="I311">
        <v>0</v>
      </c>
      <c r="J311" t="s">
        <v>86</v>
      </c>
      <c r="K311">
        <v>0</v>
      </c>
    </row>
    <row r="312" spans="1:11" x14ac:dyDescent="0.45">
      <c r="A312">
        <v>2015</v>
      </c>
      <c r="B312" t="s">
        <v>87</v>
      </c>
      <c r="C312" t="s">
        <v>10</v>
      </c>
      <c r="D312" t="s">
        <v>11</v>
      </c>
      <c r="E312" t="s">
        <v>27</v>
      </c>
      <c r="F312">
        <v>3</v>
      </c>
      <c r="G312">
        <v>0</v>
      </c>
      <c r="H312">
        <v>0</v>
      </c>
      <c r="I312">
        <v>0</v>
      </c>
      <c r="J312" t="s">
        <v>88</v>
      </c>
      <c r="K312">
        <v>0</v>
      </c>
    </row>
    <row r="313" spans="1:11" x14ac:dyDescent="0.45">
      <c r="A313">
        <v>2015</v>
      </c>
      <c r="B313" t="s">
        <v>87</v>
      </c>
      <c r="C313" t="s">
        <v>8</v>
      </c>
      <c r="D313" t="s">
        <v>13</v>
      </c>
      <c r="E313" t="s">
        <v>27</v>
      </c>
      <c r="F313">
        <v>1</v>
      </c>
      <c r="G313">
        <v>0</v>
      </c>
      <c r="H313">
        <v>0</v>
      </c>
      <c r="I313">
        <v>0</v>
      </c>
      <c r="J313" t="s">
        <v>88</v>
      </c>
      <c r="K313">
        <v>0</v>
      </c>
    </row>
    <row r="314" spans="1:11" x14ac:dyDescent="0.45">
      <c r="A314">
        <v>2015</v>
      </c>
      <c r="B314" t="s">
        <v>87</v>
      </c>
      <c r="C314" t="s">
        <v>8</v>
      </c>
      <c r="D314" t="s">
        <v>12</v>
      </c>
      <c r="E314" t="s">
        <v>27</v>
      </c>
      <c r="F314">
        <v>1</v>
      </c>
      <c r="G314">
        <v>0</v>
      </c>
      <c r="H314">
        <v>0</v>
      </c>
      <c r="I314">
        <v>0</v>
      </c>
      <c r="J314" t="s">
        <v>88</v>
      </c>
      <c r="K314">
        <v>0</v>
      </c>
    </row>
    <row r="315" spans="1:11" x14ac:dyDescent="0.45">
      <c r="A315">
        <v>2015</v>
      </c>
      <c r="B315" t="s">
        <v>89</v>
      </c>
      <c r="C315" t="s">
        <v>10</v>
      </c>
      <c r="D315" t="s">
        <v>9</v>
      </c>
      <c r="E315" t="s">
        <v>27</v>
      </c>
      <c r="F315">
        <v>3</v>
      </c>
      <c r="G315">
        <v>0</v>
      </c>
      <c r="H315">
        <v>0</v>
      </c>
      <c r="I315">
        <v>0</v>
      </c>
      <c r="J315" t="s">
        <v>90</v>
      </c>
      <c r="K315">
        <v>0</v>
      </c>
    </row>
    <row r="316" spans="1:11" x14ac:dyDescent="0.45">
      <c r="A316">
        <v>2015</v>
      </c>
      <c r="B316" t="s">
        <v>89</v>
      </c>
      <c r="C316" t="s">
        <v>10</v>
      </c>
      <c r="D316" t="s">
        <v>11</v>
      </c>
      <c r="E316" t="s">
        <v>27</v>
      </c>
      <c r="F316">
        <v>3</v>
      </c>
      <c r="G316">
        <v>0</v>
      </c>
      <c r="H316">
        <v>0</v>
      </c>
      <c r="I316">
        <v>0</v>
      </c>
      <c r="J316" t="s">
        <v>90</v>
      </c>
      <c r="K316">
        <v>0</v>
      </c>
    </row>
    <row r="317" spans="1:11" x14ac:dyDescent="0.45">
      <c r="A317">
        <v>2015</v>
      </c>
      <c r="B317" t="s">
        <v>89</v>
      </c>
      <c r="C317" t="s">
        <v>10</v>
      </c>
      <c r="D317" t="s">
        <v>14</v>
      </c>
      <c r="E317" t="s">
        <v>27</v>
      </c>
      <c r="F317">
        <v>1</v>
      </c>
      <c r="G317">
        <v>0</v>
      </c>
      <c r="H317">
        <v>0</v>
      </c>
      <c r="I317">
        <v>0</v>
      </c>
      <c r="J317" t="s">
        <v>90</v>
      </c>
      <c r="K317">
        <v>0</v>
      </c>
    </row>
    <row r="318" spans="1:11" x14ac:dyDescent="0.45">
      <c r="A318">
        <v>2015</v>
      </c>
      <c r="B318" t="s">
        <v>89</v>
      </c>
      <c r="C318" t="s">
        <v>10</v>
      </c>
      <c r="D318" t="s">
        <v>13</v>
      </c>
      <c r="E318" t="s">
        <v>27</v>
      </c>
      <c r="F318">
        <v>1</v>
      </c>
      <c r="G318">
        <v>0</v>
      </c>
      <c r="H318">
        <v>0</v>
      </c>
      <c r="I318">
        <v>0</v>
      </c>
      <c r="J318" t="s">
        <v>90</v>
      </c>
      <c r="K318">
        <v>0</v>
      </c>
    </row>
    <row r="319" spans="1:11" x14ac:dyDescent="0.45">
      <c r="A319">
        <v>2015</v>
      </c>
      <c r="B319" t="s">
        <v>89</v>
      </c>
      <c r="C319" t="s">
        <v>8</v>
      </c>
      <c r="D319" t="s">
        <v>9</v>
      </c>
      <c r="E319" t="s">
        <v>27</v>
      </c>
      <c r="F319">
        <v>2</v>
      </c>
      <c r="G319">
        <v>0</v>
      </c>
      <c r="H319">
        <v>0</v>
      </c>
      <c r="I319">
        <v>0</v>
      </c>
      <c r="J319" t="s">
        <v>90</v>
      </c>
      <c r="K319">
        <v>0</v>
      </c>
    </row>
    <row r="320" spans="1:11" x14ac:dyDescent="0.45">
      <c r="A320">
        <v>2015</v>
      </c>
      <c r="B320" t="s">
        <v>89</v>
      </c>
      <c r="C320" t="s">
        <v>8</v>
      </c>
      <c r="D320" t="s">
        <v>11</v>
      </c>
      <c r="E320" t="s">
        <v>27</v>
      </c>
      <c r="F320">
        <v>4</v>
      </c>
      <c r="G320">
        <v>0</v>
      </c>
      <c r="H320">
        <v>0</v>
      </c>
      <c r="I320">
        <v>0</v>
      </c>
      <c r="J320" t="s">
        <v>90</v>
      </c>
      <c r="K320">
        <v>0</v>
      </c>
    </row>
    <row r="321" spans="1:11" x14ac:dyDescent="0.45">
      <c r="A321">
        <v>2015</v>
      </c>
      <c r="B321" t="s">
        <v>89</v>
      </c>
      <c r="C321" t="s">
        <v>8</v>
      </c>
      <c r="D321" t="s">
        <v>14</v>
      </c>
      <c r="E321" t="s">
        <v>27</v>
      </c>
      <c r="F321">
        <v>1</v>
      </c>
      <c r="G321">
        <v>0</v>
      </c>
      <c r="H321">
        <v>0</v>
      </c>
      <c r="I321">
        <v>0</v>
      </c>
      <c r="J321" t="s">
        <v>90</v>
      </c>
      <c r="K321">
        <v>0</v>
      </c>
    </row>
    <row r="322" spans="1:11" x14ac:dyDescent="0.45">
      <c r="A322">
        <v>2015</v>
      </c>
      <c r="B322" t="s">
        <v>89</v>
      </c>
      <c r="C322" t="s">
        <v>8</v>
      </c>
      <c r="D322" t="s">
        <v>13</v>
      </c>
      <c r="E322" t="s">
        <v>27</v>
      </c>
      <c r="F322">
        <v>1</v>
      </c>
      <c r="G322">
        <v>0</v>
      </c>
      <c r="H322">
        <v>0</v>
      </c>
      <c r="I322">
        <v>0</v>
      </c>
      <c r="J322" t="s">
        <v>90</v>
      </c>
      <c r="K322">
        <v>0</v>
      </c>
    </row>
    <row r="323" spans="1:11" x14ac:dyDescent="0.45">
      <c r="A323">
        <v>2015</v>
      </c>
      <c r="B323" t="s">
        <v>89</v>
      </c>
      <c r="C323" t="s">
        <v>8</v>
      </c>
      <c r="D323" t="s">
        <v>12</v>
      </c>
      <c r="E323" t="s">
        <v>27</v>
      </c>
      <c r="F323">
        <v>1</v>
      </c>
      <c r="G323">
        <v>0</v>
      </c>
      <c r="H323">
        <v>0</v>
      </c>
      <c r="I323">
        <v>0</v>
      </c>
      <c r="J323" t="s">
        <v>90</v>
      </c>
      <c r="K323">
        <v>0</v>
      </c>
    </row>
    <row r="324" spans="1:11" x14ac:dyDescent="0.45">
      <c r="A324">
        <v>2015</v>
      </c>
      <c r="B324" t="s">
        <v>91</v>
      </c>
      <c r="C324" t="s">
        <v>10</v>
      </c>
      <c r="D324" t="s">
        <v>15</v>
      </c>
      <c r="E324" t="s">
        <v>27</v>
      </c>
      <c r="F324">
        <v>1</v>
      </c>
      <c r="G324">
        <v>0</v>
      </c>
      <c r="H324">
        <v>0</v>
      </c>
      <c r="I324">
        <v>0</v>
      </c>
      <c r="J324" t="s">
        <v>92</v>
      </c>
      <c r="K324">
        <v>0</v>
      </c>
    </row>
    <row r="325" spans="1:11" x14ac:dyDescent="0.45">
      <c r="A325">
        <v>2015</v>
      </c>
      <c r="B325" t="s">
        <v>91</v>
      </c>
      <c r="C325" t="s">
        <v>10</v>
      </c>
      <c r="D325" t="s">
        <v>9</v>
      </c>
      <c r="E325" t="s">
        <v>27</v>
      </c>
      <c r="F325">
        <v>9</v>
      </c>
      <c r="G325">
        <v>0</v>
      </c>
      <c r="H325">
        <v>0</v>
      </c>
      <c r="I325">
        <v>0</v>
      </c>
      <c r="J325" t="s">
        <v>92</v>
      </c>
      <c r="K325">
        <v>0</v>
      </c>
    </row>
    <row r="326" spans="1:11" x14ac:dyDescent="0.45">
      <c r="A326">
        <v>2015</v>
      </c>
      <c r="B326" t="s">
        <v>91</v>
      </c>
      <c r="C326" t="s">
        <v>10</v>
      </c>
      <c r="D326" t="s">
        <v>11</v>
      </c>
      <c r="E326" t="s">
        <v>27</v>
      </c>
      <c r="F326">
        <v>9</v>
      </c>
      <c r="G326">
        <v>0</v>
      </c>
      <c r="H326">
        <v>0</v>
      </c>
      <c r="I326">
        <v>0</v>
      </c>
      <c r="J326" t="s">
        <v>92</v>
      </c>
      <c r="K326">
        <v>0</v>
      </c>
    </row>
    <row r="327" spans="1:11" x14ac:dyDescent="0.45">
      <c r="A327">
        <v>2015</v>
      </c>
      <c r="B327" t="s">
        <v>91</v>
      </c>
      <c r="C327" t="s">
        <v>10</v>
      </c>
      <c r="D327" t="s">
        <v>13</v>
      </c>
      <c r="E327" t="s">
        <v>27</v>
      </c>
      <c r="F327">
        <v>1</v>
      </c>
      <c r="G327">
        <v>0</v>
      </c>
      <c r="H327">
        <v>0</v>
      </c>
      <c r="I327">
        <v>0</v>
      </c>
      <c r="J327" t="s">
        <v>92</v>
      </c>
      <c r="K327">
        <v>0</v>
      </c>
    </row>
    <row r="328" spans="1:11" x14ac:dyDescent="0.45">
      <c r="A328">
        <v>2015</v>
      </c>
      <c r="B328" t="s">
        <v>91</v>
      </c>
      <c r="C328" t="s">
        <v>10</v>
      </c>
      <c r="D328" t="s">
        <v>12</v>
      </c>
      <c r="E328" t="s">
        <v>27</v>
      </c>
      <c r="F328">
        <v>1</v>
      </c>
      <c r="G328">
        <v>0</v>
      </c>
      <c r="H328">
        <v>0</v>
      </c>
      <c r="I328">
        <v>0</v>
      </c>
      <c r="J328" t="s">
        <v>92</v>
      </c>
      <c r="K328">
        <v>0</v>
      </c>
    </row>
    <row r="329" spans="1:11" x14ac:dyDescent="0.45">
      <c r="A329">
        <v>2015</v>
      </c>
      <c r="B329" t="s">
        <v>91</v>
      </c>
      <c r="C329" t="s">
        <v>8</v>
      </c>
      <c r="D329" t="s">
        <v>9</v>
      </c>
      <c r="E329" t="s">
        <v>27</v>
      </c>
      <c r="F329">
        <v>7</v>
      </c>
      <c r="G329">
        <v>0</v>
      </c>
      <c r="H329">
        <v>0</v>
      </c>
      <c r="I329">
        <v>0</v>
      </c>
      <c r="J329" t="s">
        <v>92</v>
      </c>
      <c r="K329">
        <v>0</v>
      </c>
    </row>
    <row r="330" spans="1:11" x14ac:dyDescent="0.45">
      <c r="A330">
        <v>2015</v>
      </c>
      <c r="B330" t="s">
        <v>91</v>
      </c>
      <c r="C330" t="s">
        <v>8</v>
      </c>
      <c r="D330" t="s">
        <v>11</v>
      </c>
      <c r="E330" t="s">
        <v>27</v>
      </c>
      <c r="F330">
        <v>8</v>
      </c>
      <c r="G330">
        <v>0</v>
      </c>
      <c r="H330">
        <v>0</v>
      </c>
      <c r="I330">
        <v>0</v>
      </c>
      <c r="J330" t="s">
        <v>92</v>
      </c>
      <c r="K330">
        <v>0</v>
      </c>
    </row>
    <row r="331" spans="1:11" x14ac:dyDescent="0.45">
      <c r="A331">
        <v>2015</v>
      </c>
      <c r="B331" t="s">
        <v>91</v>
      </c>
      <c r="C331" t="s">
        <v>8</v>
      </c>
      <c r="D331" t="s">
        <v>14</v>
      </c>
      <c r="E331" t="s">
        <v>27</v>
      </c>
      <c r="F331">
        <v>5</v>
      </c>
      <c r="G331">
        <v>0</v>
      </c>
      <c r="H331">
        <v>0</v>
      </c>
      <c r="I331">
        <v>0</v>
      </c>
      <c r="J331" t="s">
        <v>92</v>
      </c>
      <c r="K331">
        <v>0</v>
      </c>
    </row>
    <row r="332" spans="1:11" x14ac:dyDescent="0.45">
      <c r="A332">
        <v>2015</v>
      </c>
      <c r="B332" t="s">
        <v>91</v>
      </c>
      <c r="C332" t="s">
        <v>8</v>
      </c>
      <c r="D332" t="s">
        <v>13</v>
      </c>
      <c r="E332" t="s">
        <v>27</v>
      </c>
      <c r="F332">
        <v>4</v>
      </c>
      <c r="G332">
        <v>0</v>
      </c>
      <c r="H332">
        <v>0</v>
      </c>
      <c r="I332">
        <v>0</v>
      </c>
      <c r="J332" t="s">
        <v>92</v>
      </c>
      <c r="K332">
        <v>0</v>
      </c>
    </row>
    <row r="333" spans="1:11" x14ac:dyDescent="0.45">
      <c r="A333">
        <v>2015</v>
      </c>
      <c r="B333" t="s">
        <v>93</v>
      </c>
      <c r="C333" t="s">
        <v>10</v>
      </c>
      <c r="D333" t="s">
        <v>15</v>
      </c>
      <c r="E333" t="s">
        <v>27</v>
      </c>
      <c r="F333">
        <v>1</v>
      </c>
      <c r="G333">
        <v>0</v>
      </c>
      <c r="H333">
        <v>0</v>
      </c>
      <c r="I333">
        <v>0</v>
      </c>
      <c r="J333" t="s">
        <v>94</v>
      </c>
      <c r="K333">
        <v>0</v>
      </c>
    </row>
    <row r="334" spans="1:11" x14ac:dyDescent="0.45">
      <c r="A334">
        <v>2015</v>
      </c>
      <c r="B334" t="s">
        <v>93</v>
      </c>
      <c r="C334" t="s">
        <v>10</v>
      </c>
      <c r="D334" t="s">
        <v>9</v>
      </c>
      <c r="E334" t="s">
        <v>27</v>
      </c>
      <c r="F334">
        <v>2</v>
      </c>
      <c r="G334">
        <v>0</v>
      </c>
      <c r="H334">
        <v>0</v>
      </c>
      <c r="I334">
        <v>0</v>
      </c>
      <c r="J334" t="s">
        <v>94</v>
      </c>
      <c r="K334">
        <v>0</v>
      </c>
    </row>
    <row r="335" spans="1:11" x14ac:dyDescent="0.45">
      <c r="A335">
        <v>2015</v>
      </c>
      <c r="B335" t="s">
        <v>93</v>
      </c>
      <c r="C335" t="s">
        <v>8</v>
      </c>
      <c r="D335" t="s">
        <v>9</v>
      </c>
      <c r="E335" t="s">
        <v>27</v>
      </c>
      <c r="F335">
        <v>1</v>
      </c>
      <c r="G335">
        <v>0</v>
      </c>
      <c r="H335">
        <v>0</v>
      </c>
      <c r="I335">
        <v>0</v>
      </c>
      <c r="J335" t="s">
        <v>94</v>
      </c>
      <c r="K335">
        <v>0</v>
      </c>
    </row>
    <row r="336" spans="1:11" x14ac:dyDescent="0.45">
      <c r="A336">
        <v>2015</v>
      </c>
      <c r="B336" t="s">
        <v>93</v>
      </c>
      <c r="C336" t="s">
        <v>8</v>
      </c>
      <c r="D336" t="s">
        <v>14</v>
      </c>
      <c r="E336" t="s">
        <v>27</v>
      </c>
      <c r="F336">
        <v>1</v>
      </c>
      <c r="G336">
        <v>0</v>
      </c>
      <c r="H336">
        <v>0</v>
      </c>
      <c r="I336">
        <v>0</v>
      </c>
      <c r="J336" t="s">
        <v>94</v>
      </c>
      <c r="K336">
        <v>0</v>
      </c>
    </row>
    <row r="337" spans="1:11" x14ac:dyDescent="0.45">
      <c r="A337">
        <v>2015</v>
      </c>
      <c r="B337" t="s">
        <v>93</v>
      </c>
      <c r="C337" t="s">
        <v>8</v>
      </c>
      <c r="D337" t="s">
        <v>13</v>
      </c>
      <c r="E337" t="s">
        <v>27</v>
      </c>
      <c r="F337">
        <v>1</v>
      </c>
      <c r="G337">
        <v>0</v>
      </c>
      <c r="H337">
        <v>0</v>
      </c>
      <c r="I337">
        <v>0</v>
      </c>
      <c r="J337" t="s">
        <v>94</v>
      </c>
      <c r="K337">
        <v>0</v>
      </c>
    </row>
    <row r="338" spans="1:11" x14ac:dyDescent="0.45">
      <c r="A338">
        <v>2015</v>
      </c>
      <c r="B338" t="s">
        <v>95</v>
      </c>
      <c r="C338" t="s">
        <v>10</v>
      </c>
      <c r="D338" t="s">
        <v>11</v>
      </c>
      <c r="E338" t="s">
        <v>27</v>
      </c>
      <c r="F338">
        <v>3</v>
      </c>
      <c r="G338">
        <v>0</v>
      </c>
      <c r="H338">
        <v>0</v>
      </c>
      <c r="I338">
        <v>0</v>
      </c>
      <c r="J338" t="s">
        <v>96</v>
      </c>
      <c r="K338">
        <v>0</v>
      </c>
    </row>
    <row r="339" spans="1:11" x14ac:dyDescent="0.45">
      <c r="A339">
        <v>2015</v>
      </c>
      <c r="B339" t="s">
        <v>95</v>
      </c>
      <c r="C339" t="s">
        <v>8</v>
      </c>
      <c r="D339" t="s">
        <v>9</v>
      </c>
      <c r="E339" t="s">
        <v>27</v>
      </c>
      <c r="F339">
        <v>1</v>
      </c>
      <c r="G339">
        <v>0</v>
      </c>
      <c r="H339">
        <v>0</v>
      </c>
      <c r="I339">
        <v>0</v>
      </c>
      <c r="J339" t="s">
        <v>96</v>
      </c>
      <c r="K339">
        <v>0</v>
      </c>
    </row>
    <row r="340" spans="1:11" x14ac:dyDescent="0.45">
      <c r="A340">
        <v>2015</v>
      </c>
      <c r="B340" t="s">
        <v>95</v>
      </c>
      <c r="C340" t="s">
        <v>8</v>
      </c>
      <c r="D340" t="s">
        <v>11</v>
      </c>
      <c r="E340" t="s">
        <v>27</v>
      </c>
      <c r="F340">
        <v>4</v>
      </c>
      <c r="G340">
        <v>0</v>
      </c>
      <c r="H340">
        <v>0</v>
      </c>
      <c r="I340">
        <v>0</v>
      </c>
      <c r="J340" t="s">
        <v>96</v>
      </c>
      <c r="K340">
        <v>0</v>
      </c>
    </row>
    <row r="341" spans="1:11" x14ac:dyDescent="0.45">
      <c r="A341">
        <v>2015</v>
      </c>
      <c r="B341" t="s">
        <v>95</v>
      </c>
      <c r="C341" t="s">
        <v>8</v>
      </c>
      <c r="D341" t="s">
        <v>14</v>
      </c>
      <c r="E341" t="s">
        <v>27</v>
      </c>
      <c r="F341">
        <v>1</v>
      </c>
      <c r="G341">
        <v>0</v>
      </c>
      <c r="H341">
        <v>0</v>
      </c>
      <c r="I341">
        <v>0</v>
      </c>
      <c r="J341" t="s">
        <v>96</v>
      </c>
      <c r="K341">
        <v>0</v>
      </c>
    </row>
    <row r="342" spans="1:11" x14ac:dyDescent="0.45">
      <c r="A342">
        <v>2015</v>
      </c>
      <c r="B342" t="s">
        <v>97</v>
      </c>
      <c r="C342" t="s">
        <v>10</v>
      </c>
      <c r="D342" t="s">
        <v>9</v>
      </c>
      <c r="E342" t="s">
        <v>27</v>
      </c>
      <c r="F342">
        <v>1</v>
      </c>
      <c r="G342">
        <v>0</v>
      </c>
      <c r="H342">
        <v>0</v>
      </c>
      <c r="I342">
        <v>0</v>
      </c>
      <c r="J342" t="s">
        <v>98</v>
      </c>
      <c r="K342">
        <v>0</v>
      </c>
    </row>
    <row r="343" spans="1:11" x14ac:dyDescent="0.45">
      <c r="A343">
        <v>2015</v>
      </c>
      <c r="B343" t="s">
        <v>97</v>
      </c>
      <c r="C343" t="s">
        <v>10</v>
      </c>
      <c r="D343" t="s">
        <v>11</v>
      </c>
      <c r="E343" t="s">
        <v>27</v>
      </c>
      <c r="F343">
        <v>4</v>
      </c>
      <c r="G343">
        <v>0</v>
      </c>
      <c r="H343">
        <v>0</v>
      </c>
      <c r="I343">
        <v>0</v>
      </c>
      <c r="J343" t="s">
        <v>98</v>
      </c>
      <c r="K343">
        <v>0</v>
      </c>
    </row>
    <row r="344" spans="1:11" x14ac:dyDescent="0.45">
      <c r="A344">
        <v>2015</v>
      </c>
      <c r="B344" t="s">
        <v>97</v>
      </c>
      <c r="C344" t="s">
        <v>10</v>
      </c>
      <c r="D344" t="s">
        <v>14</v>
      </c>
      <c r="E344" t="s">
        <v>27</v>
      </c>
      <c r="F344">
        <v>2</v>
      </c>
      <c r="G344">
        <v>0</v>
      </c>
      <c r="H344">
        <v>0</v>
      </c>
      <c r="I344">
        <v>0</v>
      </c>
      <c r="J344" t="s">
        <v>98</v>
      </c>
      <c r="K344">
        <v>0</v>
      </c>
    </row>
    <row r="345" spans="1:11" x14ac:dyDescent="0.45">
      <c r="A345">
        <v>2015</v>
      </c>
      <c r="B345" t="s">
        <v>97</v>
      </c>
      <c r="C345" t="s">
        <v>10</v>
      </c>
      <c r="D345" t="s">
        <v>13</v>
      </c>
      <c r="E345" t="s">
        <v>27</v>
      </c>
      <c r="F345">
        <v>2</v>
      </c>
      <c r="G345">
        <v>0</v>
      </c>
      <c r="H345">
        <v>0</v>
      </c>
      <c r="I345">
        <v>0</v>
      </c>
      <c r="J345" t="s">
        <v>98</v>
      </c>
      <c r="K345">
        <v>0</v>
      </c>
    </row>
    <row r="346" spans="1:11" x14ac:dyDescent="0.45">
      <c r="A346">
        <v>2015</v>
      </c>
      <c r="B346" t="s">
        <v>97</v>
      </c>
      <c r="C346" t="s">
        <v>8</v>
      </c>
      <c r="D346" t="s">
        <v>11</v>
      </c>
      <c r="E346" t="s">
        <v>27</v>
      </c>
      <c r="F346">
        <v>3</v>
      </c>
      <c r="G346">
        <v>0</v>
      </c>
      <c r="H346">
        <v>0</v>
      </c>
      <c r="I346">
        <v>0</v>
      </c>
      <c r="J346" t="s">
        <v>98</v>
      </c>
      <c r="K346">
        <v>0</v>
      </c>
    </row>
    <row r="347" spans="1:11" x14ac:dyDescent="0.45">
      <c r="A347">
        <v>2015</v>
      </c>
      <c r="B347" t="s">
        <v>97</v>
      </c>
      <c r="C347" t="s">
        <v>8</v>
      </c>
      <c r="D347" t="s">
        <v>13</v>
      </c>
      <c r="E347" t="s">
        <v>27</v>
      </c>
      <c r="F347">
        <v>2</v>
      </c>
      <c r="G347">
        <v>0</v>
      </c>
      <c r="H347">
        <v>0</v>
      </c>
      <c r="I347">
        <v>0</v>
      </c>
      <c r="J347" t="s">
        <v>98</v>
      </c>
      <c r="K347">
        <v>0</v>
      </c>
    </row>
    <row r="348" spans="1:11" x14ac:dyDescent="0.45">
      <c r="A348">
        <v>2015</v>
      </c>
      <c r="B348" t="s">
        <v>97</v>
      </c>
      <c r="C348" t="s">
        <v>8</v>
      </c>
      <c r="D348" t="s">
        <v>12</v>
      </c>
      <c r="E348" t="s">
        <v>27</v>
      </c>
      <c r="F348">
        <v>1</v>
      </c>
      <c r="G348">
        <v>0</v>
      </c>
      <c r="H348">
        <v>0</v>
      </c>
      <c r="I348">
        <v>0</v>
      </c>
      <c r="J348" t="s">
        <v>98</v>
      </c>
      <c r="K348">
        <v>0</v>
      </c>
    </row>
    <row r="349" spans="1:11" x14ac:dyDescent="0.45">
      <c r="A349">
        <v>2015</v>
      </c>
      <c r="B349" t="s">
        <v>99</v>
      </c>
      <c r="C349" t="s">
        <v>10</v>
      </c>
      <c r="D349" t="s">
        <v>11</v>
      </c>
      <c r="E349" t="s">
        <v>27</v>
      </c>
      <c r="F349">
        <v>1</v>
      </c>
      <c r="G349">
        <v>0</v>
      </c>
      <c r="H349">
        <v>0</v>
      </c>
      <c r="I349">
        <v>0</v>
      </c>
      <c r="J349" t="s">
        <v>100</v>
      </c>
      <c r="K349">
        <v>0</v>
      </c>
    </row>
    <row r="350" spans="1:11" x14ac:dyDescent="0.45">
      <c r="A350">
        <v>2015</v>
      </c>
      <c r="B350" t="s">
        <v>99</v>
      </c>
      <c r="C350" t="s">
        <v>10</v>
      </c>
      <c r="D350" t="s">
        <v>13</v>
      </c>
      <c r="E350" t="s">
        <v>27</v>
      </c>
      <c r="F350">
        <v>1</v>
      </c>
      <c r="G350">
        <v>0</v>
      </c>
      <c r="H350">
        <v>0</v>
      </c>
      <c r="I350">
        <v>0</v>
      </c>
      <c r="J350" t="s">
        <v>100</v>
      </c>
      <c r="K350">
        <v>0</v>
      </c>
    </row>
    <row r="351" spans="1:11" x14ac:dyDescent="0.45">
      <c r="A351">
        <v>2015</v>
      </c>
      <c r="B351" t="s">
        <v>99</v>
      </c>
      <c r="C351" t="s">
        <v>10</v>
      </c>
      <c r="D351" t="s">
        <v>12</v>
      </c>
      <c r="E351" t="s">
        <v>27</v>
      </c>
      <c r="F351">
        <v>1</v>
      </c>
      <c r="G351">
        <v>0</v>
      </c>
      <c r="H351">
        <v>0</v>
      </c>
      <c r="I351">
        <v>0</v>
      </c>
      <c r="J351" t="s">
        <v>100</v>
      </c>
      <c r="K351">
        <v>0</v>
      </c>
    </row>
    <row r="352" spans="1:11" x14ac:dyDescent="0.45">
      <c r="A352">
        <v>2015</v>
      </c>
      <c r="B352" t="s">
        <v>99</v>
      </c>
      <c r="C352" t="s">
        <v>8</v>
      </c>
      <c r="D352" t="s">
        <v>14</v>
      </c>
      <c r="E352" t="s">
        <v>27</v>
      </c>
      <c r="F352">
        <v>1</v>
      </c>
      <c r="G352">
        <v>0</v>
      </c>
      <c r="H352">
        <v>0</v>
      </c>
      <c r="I352">
        <v>0</v>
      </c>
      <c r="J352" t="s">
        <v>100</v>
      </c>
      <c r="K352">
        <v>0</v>
      </c>
    </row>
    <row r="353" spans="1:11" x14ac:dyDescent="0.45">
      <c r="A353">
        <v>2015</v>
      </c>
      <c r="B353" t="s">
        <v>101</v>
      </c>
      <c r="C353" t="s">
        <v>10</v>
      </c>
      <c r="D353" t="s">
        <v>9</v>
      </c>
      <c r="E353" t="s">
        <v>27</v>
      </c>
      <c r="F353">
        <v>4</v>
      </c>
      <c r="G353">
        <v>0</v>
      </c>
      <c r="H353">
        <v>0</v>
      </c>
      <c r="I353">
        <v>0</v>
      </c>
      <c r="J353" t="s">
        <v>102</v>
      </c>
      <c r="K353">
        <v>0</v>
      </c>
    </row>
    <row r="354" spans="1:11" x14ac:dyDescent="0.45">
      <c r="A354">
        <v>2015</v>
      </c>
      <c r="B354" t="s">
        <v>101</v>
      </c>
      <c r="C354" t="s">
        <v>10</v>
      </c>
      <c r="D354" t="s">
        <v>11</v>
      </c>
      <c r="E354" t="s">
        <v>27</v>
      </c>
      <c r="F354">
        <v>8</v>
      </c>
      <c r="G354">
        <v>0</v>
      </c>
      <c r="H354">
        <v>0</v>
      </c>
      <c r="I354">
        <v>0</v>
      </c>
      <c r="J354" t="s">
        <v>102</v>
      </c>
      <c r="K354">
        <v>0</v>
      </c>
    </row>
    <row r="355" spans="1:11" x14ac:dyDescent="0.45">
      <c r="A355">
        <v>2015</v>
      </c>
      <c r="B355" t="s">
        <v>101</v>
      </c>
      <c r="C355" t="s">
        <v>10</v>
      </c>
      <c r="D355" t="s">
        <v>14</v>
      </c>
      <c r="E355" t="s">
        <v>27</v>
      </c>
      <c r="F355">
        <v>5</v>
      </c>
      <c r="G355">
        <v>0</v>
      </c>
      <c r="H355">
        <v>0</v>
      </c>
      <c r="I355">
        <v>0</v>
      </c>
      <c r="J355" t="s">
        <v>102</v>
      </c>
      <c r="K355">
        <v>0</v>
      </c>
    </row>
    <row r="356" spans="1:11" x14ac:dyDescent="0.45">
      <c r="A356">
        <v>2015</v>
      </c>
      <c r="B356" t="s">
        <v>101</v>
      </c>
      <c r="C356" t="s">
        <v>10</v>
      </c>
      <c r="D356" t="s">
        <v>13</v>
      </c>
      <c r="E356" t="s">
        <v>27</v>
      </c>
      <c r="F356">
        <v>1</v>
      </c>
      <c r="G356">
        <v>0</v>
      </c>
      <c r="H356">
        <v>0</v>
      </c>
      <c r="I356">
        <v>0</v>
      </c>
      <c r="J356" t="s">
        <v>102</v>
      </c>
      <c r="K356">
        <v>0</v>
      </c>
    </row>
    <row r="357" spans="1:11" x14ac:dyDescent="0.45">
      <c r="A357">
        <v>2015</v>
      </c>
      <c r="B357" t="s">
        <v>101</v>
      </c>
      <c r="C357" t="s">
        <v>10</v>
      </c>
      <c r="D357" t="s">
        <v>13</v>
      </c>
      <c r="E357" t="s">
        <v>25</v>
      </c>
      <c r="F357">
        <v>1</v>
      </c>
      <c r="G357">
        <v>0</v>
      </c>
      <c r="H357">
        <v>0</v>
      </c>
      <c r="I357">
        <v>0</v>
      </c>
      <c r="J357" t="s">
        <v>102</v>
      </c>
      <c r="K357">
        <v>0</v>
      </c>
    </row>
    <row r="358" spans="1:11" x14ac:dyDescent="0.45">
      <c r="A358">
        <v>2015</v>
      </c>
      <c r="B358" t="s">
        <v>101</v>
      </c>
      <c r="C358" t="s">
        <v>8</v>
      </c>
      <c r="D358" t="s">
        <v>9</v>
      </c>
      <c r="E358" t="s">
        <v>27</v>
      </c>
      <c r="F358">
        <v>3</v>
      </c>
      <c r="G358">
        <v>0</v>
      </c>
      <c r="H358">
        <v>0</v>
      </c>
      <c r="I358">
        <v>0</v>
      </c>
      <c r="J358" t="s">
        <v>102</v>
      </c>
      <c r="K358">
        <v>0</v>
      </c>
    </row>
    <row r="359" spans="1:11" x14ac:dyDescent="0.45">
      <c r="A359">
        <v>2015</v>
      </c>
      <c r="B359" t="s">
        <v>101</v>
      </c>
      <c r="C359" t="s">
        <v>8</v>
      </c>
      <c r="D359" t="s">
        <v>11</v>
      </c>
      <c r="E359" t="s">
        <v>27</v>
      </c>
      <c r="F359">
        <v>11</v>
      </c>
      <c r="G359">
        <v>0</v>
      </c>
      <c r="H359">
        <v>0</v>
      </c>
      <c r="I359">
        <v>0</v>
      </c>
      <c r="J359" t="s">
        <v>102</v>
      </c>
      <c r="K359">
        <v>0</v>
      </c>
    </row>
    <row r="360" spans="1:11" x14ac:dyDescent="0.45">
      <c r="A360">
        <v>2015</v>
      </c>
      <c r="B360" t="s">
        <v>101</v>
      </c>
      <c r="C360" t="s">
        <v>8</v>
      </c>
      <c r="D360" t="s">
        <v>14</v>
      </c>
      <c r="E360" t="s">
        <v>27</v>
      </c>
      <c r="F360">
        <v>1</v>
      </c>
      <c r="G360">
        <v>0</v>
      </c>
      <c r="H360">
        <v>0</v>
      </c>
      <c r="I360">
        <v>0</v>
      </c>
      <c r="J360" t="s">
        <v>102</v>
      </c>
      <c r="K360">
        <v>0</v>
      </c>
    </row>
    <row r="361" spans="1:11" x14ac:dyDescent="0.45">
      <c r="A361">
        <v>2015</v>
      </c>
      <c r="B361" t="s">
        <v>101</v>
      </c>
      <c r="C361" t="s">
        <v>8</v>
      </c>
      <c r="D361" t="s">
        <v>13</v>
      </c>
      <c r="E361" t="s">
        <v>27</v>
      </c>
      <c r="F361">
        <v>1</v>
      </c>
      <c r="G361">
        <v>0</v>
      </c>
      <c r="H361">
        <v>0</v>
      </c>
      <c r="I361">
        <v>0</v>
      </c>
      <c r="J361" t="s">
        <v>102</v>
      </c>
      <c r="K361">
        <v>0</v>
      </c>
    </row>
    <row r="362" spans="1:11" x14ac:dyDescent="0.45">
      <c r="A362">
        <v>2015</v>
      </c>
      <c r="B362" t="s">
        <v>101</v>
      </c>
      <c r="C362" t="s">
        <v>8</v>
      </c>
      <c r="D362" t="s">
        <v>12</v>
      </c>
      <c r="E362" t="s">
        <v>27</v>
      </c>
      <c r="F362">
        <v>1</v>
      </c>
      <c r="G362">
        <v>0</v>
      </c>
      <c r="H362">
        <v>0</v>
      </c>
      <c r="I362">
        <v>0</v>
      </c>
      <c r="J362" t="s">
        <v>102</v>
      </c>
      <c r="K362">
        <v>0</v>
      </c>
    </row>
    <row r="363" spans="1:11" x14ac:dyDescent="0.45">
      <c r="A363">
        <v>2015</v>
      </c>
      <c r="B363" t="s">
        <v>103</v>
      </c>
      <c r="C363" t="s">
        <v>10</v>
      </c>
      <c r="D363" t="s">
        <v>9</v>
      </c>
      <c r="E363" t="s">
        <v>27</v>
      </c>
      <c r="F363">
        <v>1</v>
      </c>
      <c r="G363">
        <v>0</v>
      </c>
      <c r="H363">
        <v>0</v>
      </c>
      <c r="I363">
        <v>0</v>
      </c>
      <c r="J363" t="s">
        <v>104</v>
      </c>
      <c r="K363">
        <v>0</v>
      </c>
    </row>
    <row r="364" spans="1:11" x14ac:dyDescent="0.45">
      <c r="A364">
        <v>2015</v>
      </c>
      <c r="B364" t="s">
        <v>103</v>
      </c>
      <c r="C364" t="s">
        <v>10</v>
      </c>
      <c r="D364" t="s">
        <v>11</v>
      </c>
      <c r="E364" t="s">
        <v>27</v>
      </c>
      <c r="F364">
        <v>3</v>
      </c>
      <c r="G364">
        <v>0</v>
      </c>
      <c r="H364">
        <v>0</v>
      </c>
      <c r="I364">
        <v>0</v>
      </c>
      <c r="J364" t="s">
        <v>104</v>
      </c>
      <c r="K364">
        <v>0</v>
      </c>
    </row>
    <row r="365" spans="1:11" x14ac:dyDescent="0.45">
      <c r="A365">
        <v>2015</v>
      </c>
      <c r="B365" t="s">
        <v>103</v>
      </c>
      <c r="C365" t="s">
        <v>10</v>
      </c>
      <c r="D365" t="s">
        <v>14</v>
      </c>
      <c r="E365" t="s">
        <v>27</v>
      </c>
      <c r="F365">
        <v>2</v>
      </c>
      <c r="G365">
        <v>0</v>
      </c>
      <c r="H365">
        <v>0</v>
      </c>
      <c r="I365">
        <v>0</v>
      </c>
      <c r="J365" t="s">
        <v>104</v>
      </c>
      <c r="K365">
        <v>0</v>
      </c>
    </row>
    <row r="366" spans="1:11" x14ac:dyDescent="0.45">
      <c r="A366">
        <v>2015</v>
      </c>
      <c r="B366" t="s">
        <v>103</v>
      </c>
      <c r="C366" t="s">
        <v>8</v>
      </c>
      <c r="D366" t="s">
        <v>9</v>
      </c>
      <c r="E366" t="s">
        <v>27</v>
      </c>
      <c r="F366">
        <v>6</v>
      </c>
      <c r="G366">
        <v>0</v>
      </c>
      <c r="H366">
        <v>0</v>
      </c>
      <c r="I366">
        <v>0</v>
      </c>
      <c r="J366" t="s">
        <v>104</v>
      </c>
      <c r="K366">
        <v>0</v>
      </c>
    </row>
    <row r="367" spans="1:11" x14ac:dyDescent="0.45">
      <c r="A367">
        <v>2015</v>
      </c>
      <c r="B367" t="s">
        <v>103</v>
      </c>
      <c r="C367" t="s">
        <v>8</v>
      </c>
      <c r="D367" t="s">
        <v>11</v>
      </c>
      <c r="E367" t="s">
        <v>27</v>
      </c>
      <c r="F367">
        <v>1</v>
      </c>
      <c r="G367">
        <v>0</v>
      </c>
      <c r="H367">
        <v>0</v>
      </c>
      <c r="I367">
        <v>0</v>
      </c>
      <c r="J367" t="s">
        <v>104</v>
      </c>
      <c r="K367">
        <v>0</v>
      </c>
    </row>
    <row r="368" spans="1:11" x14ac:dyDescent="0.45">
      <c r="A368">
        <v>2015</v>
      </c>
      <c r="B368" t="s">
        <v>103</v>
      </c>
      <c r="C368" t="s">
        <v>8</v>
      </c>
      <c r="D368" t="s">
        <v>14</v>
      </c>
      <c r="E368" t="s">
        <v>27</v>
      </c>
      <c r="F368">
        <v>2</v>
      </c>
      <c r="G368">
        <v>0</v>
      </c>
      <c r="H368">
        <v>0</v>
      </c>
      <c r="I368">
        <v>0</v>
      </c>
      <c r="J368" t="s">
        <v>104</v>
      </c>
      <c r="K368">
        <v>0</v>
      </c>
    </row>
    <row r="369" spans="1:11" x14ac:dyDescent="0.45">
      <c r="A369">
        <v>2015</v>
      </c>
      <c r="B369" t="s">
        <v>103</v>
      </c>
      <c r="C369" t="s">
        <v>8</v>
      </c>
      <c r="D369" t="s">
        <v>13</v>
      </c>
      <c r="E369" t="s">
        <v>27</v>
      </c>
      <c r="F369">
        <v>2</v>
      </c>
      <c r="G369">
        <v>0</v>
      </c>
      <c r="H369">
        <v>0</v>
      </c>
      <c r="I369">
        <v>0</v>
      </c>
      <c r="J369" t="s">
        <v>104</v>
      </c>
      <c r="K369">
        <v>0</v>
      </c>
    </row>
    <row r="370" spans="1:11" x14ac:dyDescent="0.45">
      <c r="A370">
        <v>2016</v>
      </c>
      <c r="B370" t="s">
        <v>57</v>
      </c>
      <c r="C370" t="s">
        <v>10</v>
      </c>
      <c r="D370" t="s">
        <v>11</v>
      </c>
      <c r="E370" t="s">
        <v>27</v>
      </c>
      <c r="F370">
        <v>3</v>
      </c>
      <c r="G370">
        <v>1</v>
      </c>
      <c r="H370">
        <v>0</v>
      </c>
      <c r="I370">
        <v>0</v>
      </c>
      <c r="J370" t="s">
        <v>58</v>
      </c>
      <c r="K370">
        <v>0</v>
      </c>
    </row>
    <row r="371" spans="1:11" x14ac:dyDescent="0.45">
      <c r="A371">
        <v>2016</v>
      </c>
      <c r="B371" t="s">
        <v>57</v>
      </c>
      <c r="C371" t="s">
        <v>10</v>
      </c>
      <c r="D371" t="s">
        <v>14</v>
      </c>
      <c r="E371" t="s">
        <v>27</v>
      </c>
      <c r="F371">
        <v>1</v>
      </c>
      <c r="G371">
        <v>1</v>
      </c>
      <c r="H371">
        <v>1</v>
      </c>
      <c r="I371">
        <v>1</v>
      </c>
      <c r="J371" t="s">
        <v>58</v>
      </c>
      <c r="K371">
        <v>0</v>
      </c>
    </row>
    <row r="372" spans="1:11" x14ac:dyDescent="0.45">
      <c r="A372">
        <v>2016</v>
      </c>
      <c r="B372" t="s">
        <v>57</v>
      </c>
      <c r="C372" t="s">
        <v>10</v>
      </c>
      <c r="D372" t="s">
        <v>13</v>
      </c>
      <c r="E372" t="s">
        <v>27</v>
      </c>
      <c r="F372">
        <v>4</v>
      </c>
      <c r="G372">
        <v>0</v>
      </c>
      <c r="H372">
        <v>0</v>
      </c>
      <c r="I372">
        <v>0</v>
      </c>
      <c r="J372" t="s">
        <v>58</v>
      </c>
      <c r="K372">
        <v>0</v>
      </c>
    </row>
    <row r="373" spans="1:11" x14ac:dyDescent="0.45">
      <c r="A373">
        <v>2016</v>
      </c>
      <c r="B373" t="s">
        <v>57</v>
      </c>
      <c r="C373" t="s">
        <v>8</v>
      </c>
      <c r="D373" t="s">
        <v>9</v>
      </c>
      <c r="E373" t="s">
        <v>27</v>
      </c>
      <c r="F373">
        <v>1</v>
      </c>
      <c r="G373">
        <v>0</v>
      </c>
      <c r="H373">
        <v>0</v>
      </c>
      <c r="I373">
        <v>0</v>
      </c>
      <c r="J373" t="s">
        <v>58</v>
      </c>
      <c r="K373">
        <v>0</v>
      </c>
    </row>
    <row r="374" spans="1:11" x14ac:dyDescent="0.45">
      <c r="A374">
        <v>2016</v>
      </c>
      <c r="B374" t="s">
        <v>57</v>
      </c>
      <c r="C374" t="s">
        <v>8</v>
      </c>
      <c r="D374" t="s">
        <v>11</v>
      </c>
      <c r="E374" t="s">
        <v>27</v>
      </c>
      <c r="F374">
        <v>5</v>
      </c>
      <c r="G374">
        <v>2</v>
      </c>
      <c r="H374">
        <v>1</v>
      </c>
      <c r="I374">
        <v>1</v>
      </c>
      <c r="J374" t="s">
        <v>58</v>
      </c>
      <c r="K374">
        <v>0</v>
      </c>
    </row>
    <row r="375" spans="1:11" x14ac:dyDescent="0.45">
      <c r="A375">
        <v>2016</v>
      </c>
      <c r="B375" t="s">
        <v>57</v>
      </c>
      <c r="C375" t="s">
        <v>8</v>
      </c>
      <c r="D375" t="s">
        <v>14</v>
      </c>
      <c r="E375" t="s">
        <v>27</v>
      </c>
      <c r="F375">
        <v>2</v>
      </c>
      <c r="G375">
        <v>1</v>
      </c>
      <c r="H375">
        <v>0</v>
      </c>
      <c r="I375">
        <v>0</v>
      </c>
      <c r="J375" t="s">
        <v>58</v>
      </c>
      <c r="K375">
        <v>0</v>
      </c>
    </row>
    <row r="376" spans="1:11" x14ac:dyDescent="0.45">
      <c r="A376">
        <v>2016</v>
      </c>
      <c r="B376" t="s">
        <v>57</v>
      </c>
      <c r="C376" t="s">
        <v>8</v>
      </c>
      <c r="D376" t="s">
        <v>13</v>
      </c>
      <c r="E376" t="s">
        <v>27</v>
      </c>
      <c r="F376">
        <v>4</v>
      </c>
      <c r="G376">
        <v>2</v>
      </c>
      <c r="H376">
        <v>2</v>
      </c>
      <c r="I376">
        <v>2</v>
      </c>
      <c r="J376" t="s">
        <v>58</v>
      </c>
      <c r="K376">
        <v>0</v>
      </c>
    </row>
    <row r="377" spans="1:11" x14ac:dyDescent="0.45">
      <c r="A377">
        <v>2016</v>
      </c>
      <c r="B377" t="s">
        <v>57</v>
      </c>
      <c r="C377" t="s">
        <v>8</v>
      </c>
      <c r="D377" t="s">
        <v>12</v>
      </c>
      <c r="E377" t="s">
        <v>27</v>
      </c>
      <c r="F377">
        <v>1</v>
      </c>
      <c r="G377">
        <v>1</v>
      </c>
      <c r="H377">
        <v>1</v>
      </c>
      <c r="I377">
        <v>1</v>
      </c>
      <c r="J377" t="s">
        <v>58</v>
      </c>
      <c r="K377">
        <v>0</v>
      </c>
    </row>
    <row r="378" spans="1:11" x14ac:dyDescent="0.45">
      <c r="A378">
        <v>2016</v>
      </c>
      <c r="B378" t="s">
        <v>59</v>
      </c>
      <c r="C378" t="s">
        <v>10</v>
      </c>
      <c r="D378" t="s">
        <v>11</v>
      </c>
      <c r="E378" t="s">
        <v>26</v>
      </c>
      <c r="F378">
        <v>1</v>
      </c>
      <c r="G378">
        <v>0</v>
      </c>
      <c r="H378">
        <v>0</v>
      </c>
      <c r="I378">
        <v>0</v>
      </c>
      <c r="J378" t="s">
        <v>60</v>
      </c>
      <c r="K378">
        <v>0</v>
      </c>
    </row>
    <row r="379" spans="1:11" x14ac:dyDescent="0.45">
      <c r="A379">
        <v>2016</v>
      </c>
      <c r="B379" t="s">
        <v>59</v>
      </c>
      <c r="C379" t="s">
        <v>10</v>
      </c>
      <c r="D379" t="s">
        <v>13</v>
      </c>
      <c r="E379" t="s">
        <v>26</v>
      </c>
      <c r="F379">
        <v>2</v>
      </c>
      <c r="G379">
        <v>1</v>
      </c>
      <c r="H379">
        <v>1</v>
      </c>
      <c r="I379">
        <v>1</v>
      </c>
      <c r="J379" t="s">
        <v>60</v>
      </c>
      <c r="K379">
        <v>0</v>
      </c>
    </row>
    <row r="380" spans="1:11" x14ac:dyDescent="0.45">
      <c r="A380">
        <v>2016</v>
      </c>
      <c r="B380" t="s">
        <v>59</v>
      </c>
      <c r="C380" t="s">
        <v>10</v>
      </c>
      <c r="D380" t="s">
        <v>12</v>
      </c>
      <c r="E380" t="s">
        <v>26</v>
      </c>
      <c r="F380">
        <v>3</v>
      </c>
      <c r="G380">
        <v>3</v>
      </c>
      <c r="H380">
        <v>1</v>
      </c>
      <c r="I380">
        <v>1</v>
      </c>
      <c r="J380" t="s">
        <v>60</v>
      </c>
      <c r="K380">
        <v>0</v>
      </c>
    </row>
    <row r="381" spans="1:11" x14ac:dyDescent="0.45">
      <c r="A381">
        <v>2016</v>
      </c>
      <c r="B381" t="s">
        <v>59</v>
      </c>
      <c r="C381" t="s">
        <v>10</v>
      </c>
      <c r="D381" t="s">
        <v>15</v>
      </c>
      <c r="E381" t="s">
        <v>27</v>
      </c>
      <c r="F381">
        <v>1</v>
      </c>
      <c r="G381">
        <v>0</v>
      </c>
      <c r="H381">
        <v>0</v>
      </c>
      <c r="I381">
        <v>0</v>
      </c>
      <c r="J381" t="s">
        <v>60</v>
      </c>
      <c r="K381">
        <v>0</v>
      </c>
    </row>
    <row r="382" spans="1:11" x14ac:dyDescent="0.45">
      <c r="A382">
        <v>2016</v>
      </c>
      <c r="B382" t="s">
        <v>59</v>
      </c>
      <c r="C382" t="s">
        <v>10</v>
      </c>
      <c r="D382" t="s">
        <v>9</v>
      </c>
      <c r="E382" t="s">
        <v>27</v>
      </c>
      <c r="F382">
        <v>11</v>
      </c>
      <c r="G382">
        <v>4</v>
      </c>
      <c r="H382">
        <v>4</v>
      </c>
      <c r="I382">
        <v>4</v>
      </c>
      <c r="J382" t="s">
        <v>60</v>
      </c>
      <c r="K382">
        <v>0</v>
      </c>
    </row>
    <row r="383" spans="1:11" x14ac:dyDescent="0.45">
      <c r="A383">
        <v>2016</v>
      </c>
      <c r="B383" t="s">
        <v>59</v>
      </c>
      <c r="C383" t="s">
        <v>10</v>
      </c>
      <c r="D383" t="s">
        <v>11</v>
      </c>
      <c r="E383" t="s">
        <v>27</v>
      </c>
      <c r="F383">
        <v>37</v>
      </c>
      <c r="G383">
        <v>11</v>
      </c>
      <c r="H383">
        <v>8</v>
      </c>
      <c r="I383">
        <v>8</v>
      </c>
      <c r="J383" t="s">
        <v>60</v>
      </c>
      <c r="K383">
        <v>0</v>
      </c>
    </row>
    <row r="384" spans="1:11" x14ac:dyDescent="0.45">
      <c r="A384">
        <v>2016</v>
      </c>
      <c r="B384" t="s">
        <v>59</v>
      </c>
      <c r="C384" t="s">
        <v>10</v>
      </c>
      <c r="D384" t="s">
        <v>14</v>
      </c>
      <c r="E384" t="s">
        <v>27</v>
      </c>
      <c r="F384">
        <v>9</v>
      </c>
      <c r="G384">
        <v>3</v>
      </c>
      <c r="H384">
        <v>0</v>
      </c>
      <c r="I384">
        <v>0</v>
      </c>
      <c r="J384" t="s">
        <v>60</v>
      </c>
      <c r="K384">
        <v>0</v>
      </c>
    </row>
    <row r="385" spans="1:11" x14ac:dyDescent="0.45">
      <c r="A385">
        <v>2016</v>
      </c>
      <c r="B385" t="s">
        <v>59</v>
      </c>
      <c r="C385" t="s">
        <v>10</v>
      </c>
      <c r="D385" t="s">
        <v>13</v>
      </c>
      <c r="E385" t="s">
        <v>27</v>
      </c>
      <c r="F385">
        <v>5</v>
      </c>
      <c r="G385">
        <v>2</v>
      </c>
      <c r="H385">
        <v>2</v>
      </c>
      <c r="I385">
        <v>2</v>
      </c>
      <c r="J385" t="s">
        <v>60</v>
      </c>
      <c r="K385">
        <v>0</v>
      </c>
    </row>
    <row r="386" spans="1:11" x14ac:dyDescent="0.45">
      <c r="A386">
        <v>2016</v>
      </c>
      <c r="B386" t="s">
        <v>59</v>
      </c>
      <c r="C386" t="s">
        <v>10</v>
      </c>
      <c r="D386" t="s">
        <v>12</v>
      </c>
      <c r="E386" t="s">
        <v>27</v>
      </c>
      <c r="F386">
        <v>5</v>
      </c>
      <c r="G386">
        <v>3</v>
      </c>
      <c r="H386">
        <v>2</v>
      </c>
      <c r="I386">
        <v>2</v>
      </c>
      <c r="J386" t="s">
        <v>60</v>
      </c>
      <c r="K386">
        <v>0</v>
      </c>
    </row>
    <row r="387" spans="1:11" x14ac:dyDescent="0.45">
      <c r="A387">
        <v>2016</v>
      </c>
      <c r="B387" t="s">
        <v>59</v>
      </c>
      <c r="C387" t="s">
        <v>10</v>
      </c>
      <c r="D387" t="s">
        <v>9</v>
      </c>
      <c r="E387" t="s">
        <v>25</v>
      </c>
      <c r="F387">
        <v>1</v>
      </c>
      <c r="G387">
        <v>1</v>
      </c>
      <c r="H387">
        <v>1</v>
      </c>
      <c r="I387">
        <v>1</v>
      </c>
      <c r="J387" t="s">
        <v>60</v>
      </c>
      <c r="K387">
        <v>0</v>
      </c>
    </row>
    <row r="388" spans="1:11" x14ac:dyDescent="0.45">
      <c r="A388">
        <v>2016</v>
      </c>
      <c r="B388" t="s">
        <v>59</v>
      </c>
      <c r="C388" t="s">
        <v>10</v>
      </c>
      <c r="D388" t="s">
        <v>11</v>
      </c>
      <c r="E388" t="s">
        <v>25</v>
      </c>
      <c r="F388">
        <v>9</v>
      </c>
      <c r="G388">
        <v>7</v>
      </c>
      <c r="H388">
        <v>6</v>
      </c>
      <c r="I388">
        <v>6</v>
      </c>
      <c r="J388" t="s">
        <v>60</v>
      </c>
      <c r="K388">
        <v>0</v>
      </c>
    </row>
    <row r="389" spans="1:11" x14ac:dyDescent="0.45">
      <c r="A389">
        <v>2016</v>
      </c>
      <c r="B389" t="s">
        <v>59</v>
      </c>
      <c r="C389" t="s">
        <v>10</v>
      </c>
      <c r="D389" t="s">
        <v>14</v>
      </c>
      <c r="E389" t="s">
        <v>25</v>
      </c>
      <c r="F389">
        <v>1</v>
      </c>
      <c r="G389">
        <v>1</v>
      </c>
      <c r="H389">
        <v>1</v>
      </c>
      <c r="I389">
        <v>1</v>
      </c>
      <c r="J389" t="s">
        <v>60</v>
      </c>
      <c r="K389">
        <v>0</v>
      </c>
    </row>
    <row r="390" spans="1:11" x14ac:dyDescent="0.45">
      <c r="A390">
        <v>2016</v>
      </c>
      <c r="B390" t="s">
        <v>59</v>
      </c>
      <c r="C390" t="s">
        <v>10</v>
      </c>
      <c r="D390" t="s">
        <v>12</v>
      </c>
      <c r="E390" t="s">
        <v>25</v>
      </c>
      <c r="F390">
        <v>2</v>
      </c>
      <c r="G390">
        <v>2</v>
      </c>
      <c r="H390">
        <v>2</v>
      </c>
      <c r="I390">
        <v>2</v>
      </c>
      <c r="J390" t="s">
        <v>60</v>
      </c>
      <c r="K390">
        <v>0</v>
      </c>
    </row>
    <row r="391" spans="1:11" x14ac:dyDescent="0.45">
      <c r="A391">
        <v>2016</v>
      </c>
      <c r="B391" t="s">
        <v>59</v>
      </c>
      <c r="C391" t="s">
        <v>8</v>
      </c>
      <c r="D391" t="s">
        <v>13</v>
      </c>
      <c r="E391" t="s">
        <v>26</v>
      </c>
      <c r="F391">
        <v>1</v>
      </c>
      <c r="G391">
        <v>1</v>
      </c>
      <c r="H391">
        <v>0</v>
      </c>
      <c r="I391">
        <v>0</v>
      </c>
      <c r="J391" t="s">
        <v>60</v>
      </c>
      <c r="K391">
        <v>0</v>
      </c>
    </row>
    <row r="392" spans="1:11" x14ac:dyDescent="0.45">
      <c r="A392">
        <v>2016</v>
      </c>
      <c r="B392" t="s">
        <v>59</v>
      </c>
      <c r="C392" t="s">
        <v>8</v>
      </c>
      <c r="D392" t="s">
        <v>15</v>
      </c>
      <c r="E392" t="s">
        <v>27</v>
      </c>
      <c r="F392">
        <v>3</v>
      </c>
      <c r="G392">
        <v>1</v>
      </c>
      <c r="H392">
        <v>0</v>
      </c>
      <c r="I392">
        <v>0</v>
      </c>
      <c r="J392" t="s">
        <v>60</v>
      </c>
      <c r="K392">
        <v>0</v>
      </c>
    </row>
    <row r="393" spans="1:11" x14ac:dyDescent="0.45">
      <c r="A393">
        <v>2016</v>
      </c>
      <c r="B393" t="s">
        <v>59</v>
      </c>
      <c r="C393" t="s">
        <v>8</v>
      </c>
      <c r="D393" t="s">
        <v>9</v>
      </c>
      <c r="E393" t="s">
        <v>27</v>
      </c>
      <c r="F393">
        <v>9</v>
      </c>
      <c r="G393">
        <v>2</v>
      </c>
      <c r="H393">
        <v>2</v>
      </c>
      <c r="I393">
        <v>2</v>
      </c>
      <c r="J393" t="s">
        <v>60</v>
      </c>
      <c r="K393">
        <v>0</v>
      </c>
    </row>
    <row r="394" spans="1:11" x14ac:dyDescent="0.45">
      <c r="A394">
        <v>2016</v>
      </c>
      <c r="B394" t="s">
        <v>59</v>
      </c>
      <c r="C394" t="s">
        <v>8</v>
      </c>
      <c r="D394" t="s">
        <v>11</v>
      </c>
      <c r="E394" t="s">
        <v>27</v>
      </c>
      <c r="F394">
        <v>16</v>
      </c>
      <c r="G394">
        <v>3</v>
      </c>
      <c r="H394">
        <v>2</v>
      </c>
      <c r="I394">
        <v>2</v>
      </c>
      <c r="J394" t="s">
        <v>60</v>
      </c>
      <c r="K394">
        <v>0</v>
      </c>
    </row>
    <row r="395" spans="1:11" x14ac:dyDescent="0.45">
      <c r="A395">
        <v>2016</v>
      </c>
      <c r="B395" t="s">
        <v>59</v>
      </c>
      <c r="C395" t="s">
        <v>8</v>
      </c>
      <c r="D395" t="s">
        <v>14</v>
      </c>
      <c r="E395" t="s">
        <v>27</v>
      </c>
      <c r="F395">
        <v>5</v>
      </c>
      <c r="G395">
        <v>2</v>
      </c>
      <c r="H395">
        <v>2</v>
      </c>
      <c r="I395">
        <v>2</v>
      </c>
      <c r="J395" t="s">
        <v>60</v>
      </c>
      <c r="K395">
        <v>0</v>
      </c>
    </row>
    <row r="396" spans="1:11" x14ac:dyDescent="0.45">
      <c r="A396">
        <v>2016</v>
      </c>
      <c r="B396" t="s">
        <v>59</v>
      </c>
      <c r="C396" t="s">
        <v>8</v>
      </c>
      <c r="D396" t="s">
        <v>13</v>
      </c>
      <c r="E396" t="s">
        <v>27</v>
      </c>
      <c r="F396">
        <v>4</v>
      </c>
      <c r="G396">
        <v>1</v>
      </c>
      <c r="H396">
        <v>1</v>
      </c>
      <c r="I396">
        <v>1</v>
      </c>
      <c r="J396" t="s">
        <v>60</v>
      </c>
      <c r="K396">
        <v>0</v>
      </c>
    </row>
    <row r="397" spans="1:11" x14ac:dyDescent="0.45">
      <c r="A397">
        <v>2016</v>
      </c>
      <c r="B397" t="s">
        <v>59</v>
      </c>
      <c r="C397" t="s">
        <v>8</v>
      </c>
      <c r="D397" t="s">
        <v>12</v>
      </c>
      <c r="E397" t="s">
        <v>27</v>
      </c>
      <c r="F397">
        <v>2</v>
      </c>
      <c r="G397">
        <v>0</v>
      </c>
      <c r="H397">
        <v>0</v>
      </c>
      <c r="I397">
        <v>0</v>
      </c>
      <c r="J397" t="s">
        <v>60</v>
      </c>
      <c r="K397">
        <v>0</v>
      </c>
    </row>
    <row r="398" spans="1:11" x14ac:dyDescent="0.45">
      <c r="A398">
        <v>2016</v>
      </c>
      <c r="B398" t="s">
        <v>59</v>
      </c>
      <c r="C398" t="s">
        <v>8</v>
      </c>
      <c r="D398" t="s">
        <v>11</v>
      </c>
      <c r="E398" t="s">
        <v>25</v>
      </c>
      <c r="F398">
        <v>3</v>
      </c>
      <c r="G398">
        <v>2</v>
      </c>
      <c r="H398">
        <v>2</v>
      </c>
      <c r="I398">
        <v>2</v>
      </c>
      <c r="J398" t="s">
        <v>60</v>
      </c>
      <c r="K398">
        <v>0</v>
      </c>
    </row>
    <row r="399" spans="1:11" x14ac:dyDescent="0.45">
      <c r="A399">
        <v>2016</v>
      </c>
      <c r="B399" t="s">
        <v>59</v>
      </c>
      <c r="C399" t="s">
        <v>8</v>
      </c>
      <c r="D399" t="s">
        <v>14</v>
      </c>
      <c r="E399" t="s">
        <v>25</v>
      </c>
      <c r="F399">
        <v>4</v>
      </c>
      <c r="G399">
        <v>4</v>
      </c>
      <c r="H399">
        <v>4</v>
      </c>
      <c r="I399">
        <v>4</v>
      </c>
      <c r="J399" t="s">
        <v>60</v>
      </c>
      <c r="K399">
        <v>0</v>
      </c>
    </row>
    <row r="400" spans="1:11" x14ac:dyDescent="0.45">
      <c r="A400">
        <v>2016</v>
      </c>
      <c r="B400" t="s">
        <v>59</v>
      </c>
      <c r="C400" t="s">
        <v>8</v>
      </c>
      <c r="D400" t="s">
        <v>12</v>
      </c>
      <c r="E400" t="s">
        <v>25</v>
      </c>
      <c r="F400">
        <v>4</v>
      </c>
      <c r="G400">
        <v>4</v>
      </c>
      <c r="H400">
        <v>4</v>
      </c>
      <c r="I400">
        <v>4</v>
      </c>
      <c r="J400" t="s">
        <v>60</v>
      </c>
      <c r="K400">
        <v>0</v>
      </c>
    </row>
    <row r="401" spans="1:11" x14ac:dyDescent="0.45">
      <c r="A401">
        <v>2016</v>
      </c>
      <c r="B401" t="s">
        <v>61</v>
      </c>
      <c r="C401" t="s">
        <v>10</v>
      </c>
      <c r="D401" t="s">
        <v>9</v>
      </c>
      <c r="E401" t="s">
        <v>27</v>
      </c>
      <c r="F401">
        <v>1</v>
      </c>
      <c r="G401">
        <v>1</v>
      </c>
      <c r="H401">
        <v>1</v>
      </c>
      <c r="I401">
        <v>1</v>
      </c>
      <c r="J401" t="s">
        <v>62</v>
      </c>
      <c r="K401">
        <v>0</v>
      </c>
    </row>
    <row r="402" spans="1:11" x14ac:dyDescent="0.45">
      <c r="A402">
        <v>2016</v>
      </c>
      <c r="B402" t="s">
        <v>61</v>
      </c>
      <c r="C402" t="s">
        <v>10</v>
      </c>
      <c r="D402" t="s">
        <v>14</v>
      </c>
      <c r="E402" t="s">
        <v>27</v>
      </c>
      <c r="F402">
        <v>2</v>
      </c>
      <c r="G402">
        <v>2</v>
      </c>
      <c r="H402">
        <v>2</v>
      </c>
      <c r="I402">
        <v>2</v>
      </c>
      <c r="J402" t="s">
        <v>62</v>
      </c>
      <c r="K402">
        <v>0</v>
      </c>
    </row>
    <row r="403" spans="1:11" x14ac:dyDescent="0.45">
      <c r="A403">
        <v>2016</v>
      </c>
      <c r="B403" t="s">
        <v>61</v>
      </c>
      <c r="C403" t="s">
        <v>10</v>
      </c>
      <c r="D403" t="s">
        <v>13</v>
      </c>
      <c r="E403" t="s">
        <v>27</v>
      </c>
      <c r="F403">
        <v>2</v>
      </c>
      <c r="G403">
        <v>1</v>
      </c>
      <c r="H403">
        <v>0</v>
      </c>
      <c r="I403">
        <v>0</v>
      </c>
      <c r="J403" t="s">
        <v>62</v>
      </c>
      <c r="K403">
        <v>0</v>
      </c>
    </row>
    <row r="404" spans="1:11" x14ac:dyDescent="0.45">
      <c r="A404">
        <v>2016</v>
      </c>
      <c r="B404" t="s">
        <v>61</v>
      </c>
      <c r="C404" t="s">
        <v>8</v>
      </c>
      <c r="D404" t="s">
        <v>9</v>
      </c>
      <c r="E404" t="s">
        <v>27</v>
      </c>
      <c r="F404">
        <v>1</v>
      </c>
      <c r="G404">
        <v>0</v>
      </c>
      <c r="H404">
        <v>0</v>
      </c>
      <c r="I404">
        <v>0</v>
      </c>
      <c r="J404" t="s">
        <v>62</v>
      </c>
      <c r="K404">
        <v>0</v>
      </c>
    </row>
    <row r="405" spans="1:11" x14ac:dyDescent="0.45">
      <c r="A405">
        <v>2016</v>
      </c>
      <c r="B405" t="s">
        <v>61</v>
      </c>
      <c r="C405" t="s">
        <v>8</v>
      </c>
      <c r="D405" t="s">
        <v>11</v>
      </c>
      <c r="E405" t="s">
        <v>27</v>
      </c>
      <c r="F405">
        <v>1</v>
      </c>
      <c r="G405">
        <v>1</v>
      </c>
      <c r="H405">
        <v>1</v>
      </c>
      <c r="I405">
        <v>1</v>
      </c>
      <c r="J405" t="s">
        <v>62</v>
      </c>
      <c r="K405">
        <v>0</v>
      </c>
    </row>
    <row r="406" spans="1:11" x14ac:dyDescent="0.45">
      <c r="A406">
        <v>2016</v>
      </c>
      <c r="B406" t="s">
        <v>61</v>
      </c>
      <c r="C406" t="s">
        <v>8</v>
      </c>
      <c r="D406" t="s">
        <v>14</v>
      </c>
      <c r="E406" t="s">
        <v>27</v>
      </c>
      <c r="F406">
        <v>1</v>
      </c>
      <c r="G406">
        <v>1</v>
      </c>
      <c r="H406">
        <v>0</v>
      </c>
      <c r="I406">
        <v>0</v>
      </c>
      <c r="J406" t="s">
        <v>62</v>
      </c>
      <c r="K406">
        <v>0</v>
      </c>
    </row>
    <row r="407" spans="1:11" x14ac:dyDescent="0.45">
      <c r="A407">
        <v>2016</v>
      </c>
      <c r="B407" t="s">
        <v>61</v>
      </c>
      <c r="C407" t="s">
        <v>8</v>
      </c>
      <c r="D407" t="s">
        <v>13</v>
      </c>
      <c r="E407" t="s">
        <v>27</v>
      </c>
      <c r="F407">
        <v>1</v>
      </c>
      <c r="G407">
        <v>1</v>
      </c>
      <c r="H407">
        <v>1</v>
      </c>
      <c r="I407">
        <v>1</v>
      </c>
      <c r="J407" t="s">
        <v>62</v>
      </c>
      <c r="K407">
        <v>0</v>
      </c>
    </row>
    <row r="408" spans="1:11" x14ac:dyDescent="0.45">
      <c r="A408">
        <v>2016</v>
      </c>
      <c r="B408" t="s">
        <v>63</v>
      </c>
      <c r="C408" t="s">
        <v>10</v>
      </c>
      <c r="D408" t="s">
        <v>9</v>
      </c>
      <c r="E408" t="s">
        <v>27</v>
      </c>
      <c r="F408">
        <v>1</v>
      </c>
      <c r="G408">
        <v>0</v>
      </c>
      <c r="H408">
        <v>0</v>
      </c>
      <c r="I408">
        <v>0</v>
      </c>
      <c r="J408" t="s">
        <v>64</v>
      </c>
      <c r="K408">
        <v>0</v>
      </c>
    </row>
    <row r="409" spans="1:11" x14ac:dyDescent="0.45">
      <c r="A409">
        <v>2016</v>
      </c>
      <c r="B409" t="s">
        <v>63</v>
      </c>
      <c r="C409" t="s">
        <v>10</v>
      </c>
      <c r="D409" t="s">
        <v>12</v>
      </c>
      <c r="E409" t="s">
        <v>27</v>
      </c>
      <c r="F409">
        <v>1</v>
      </c>
      <c r="G409">
        <v>1</v>
      </c>
      <c r="H409">
        <v>1</v>
      </c>
      <c r="I409">
        <v>1</v>
      </c>
      <c r="J409" t="s">
        <v>64</v>
      </c>
      <c r="K409">
        <v>0</v>
      </c>
    </row>
    <row r="410" spans="1:11" x14ac:dyDescent="0.45">
      <c r="A410">
        <v>2016</v>
      </c>
      <c r="B410" t="s">
        <v>63</v>
      </c>
      <c r="C410" t="s">
        <v>8</v>
      </c>
      <c r="D410" t="s">
        <v>14</v>
      </c>
      <c r="E410" t="s">
        <v>27</v>
      </c>
      <c r="F410">
        <v>1</v>
      </c>
      <c r="G410">
        <v>0</v>
      </c>
      <c r="H410">
        <v>0</v>
      </c>
      <c r="I410">
        <v>0</v>
      </c>
      <c r="J410" t="s">
        <v>64</v>
      </c>
      <c r="K410">
        <v>0</v>
      </c>
    </row>
    <row r="411" spans="1:11" x14ac:dyDescent="0.45">
      <c r="A411">
        <v>2016</v>
      </c>
      <c r="B411" t="s">
        <v>65</v>
      </c>
      <c r="C411" t="s">
        <v>10</v>
      </c>
      <c r="D411" t="s">
        <v>9</v>
      </c>
      <c r="E411" t="s">
        <v>27</v>
      </c>
      <c r="F411">
        <v>1</v>
      </c>
      <c r="G411">
        <v>0</v>
      </c>
      <c r="H411">
        <v>0</v>
      </c>
      <c r="I411">
        <v>0</v>
      </c>
      <c r="J411" t="s">
        <v>66</v>
      </c>
      <c r="K411">
        <v>0</v>
      </c>
    </row>
    <row r="412" spans="1:11" x14ac:dyDescent="0.45">
      <c r="A412">
        <v>2016</v>
      </c>
      <c r="B412" t="s">
        <v>65</v>
      </c>
      <c r="C412" t="s">
        <v>10</v>
      </c>
      <c r="D412" t="s">
        <v>11</v>
      </c>
      <c r="E412" t="s">
        <v>27</v>
      </c>
      <c r="F412">
        <v>2</v>
      </c>
      <c r="G412">
        <v>2</v>
      </c>
      <c r="H412">
        <v>2</v>
      </c>
      <c r="I412">
        <v>2</v>
      </c>
      <c r="J412" t="s">
        <v>66</v>
      </c>
      <c r="K412">
        <v>0</v>
      </c>
    </row>
    <row r="413" spans="1:11" x14ac:dyDescent="0.45">
      <c r="A413">
        <v>2016</v>
      </c>
      <c r="B413" t="s">
        <v>65</v>
      </c>
      <c r="C413" t="s">
        <v>10</v>
      </c>
      <c r="D413" t="s">
        <v>14</v>
      </c>
      <c r="E413" t="s">
        <v>27</v>
      </c>
      <c r="F413">
        <v>2</v>
      </c>
      <c r="G413">
        <v>0</v>
      </c>
      <c r="H413">
        <v>0</v>
      </c>
      <c r="I413">
        <v>0</v>
      </c>
      <c r="J413" t="s">
        <v>66</v>
      </c>
      <c r="K413">
        <v>0</v>
      </c>
    </row>
    <row r="414" spans="1:11" x14ac:dyDescent="0.45">
      <c r="A414">
        <v>2016</v>
      </c>
      <c r="B414" t="s">
        <v>65</v>
      </c>
      <c r="C414" t="s">
        <v>8</v>
      </c>
      <c r="D414" t="s">
        <v>9</v>
      </c>
      <c r="E414" t="s">
        <v>27</v>
      </c>
      <c r="F414">
        <v>1</v>
      </c>
      <c r="G414">
        <v>1</v>
      </c>
      <c r="H414">
        <v>1</v>
      </c>
      <c r="I414">
        <v>1</v>
      </c>
      <c r="J414" t="s">
        <v>66</v>
      </c>
      <c r="K414">
        <v>0</v>
      </c>
    </row>
    <row r="415" spans="1:11" x14ac:dyDescent="0.45">
      <c r="A415">
        <v>2016</v>
      </c>
      <c r="B415" t="s">
        <v>65</v>
      </c>
      <c r="C415" t="s">
        <v>8</v>
      </c>
      <c r="D415" t="s">
        <v>11</v>
      </c>
      <c r="E415" t="s">
        <v>27</v>
      </c>
      <c r="F415">
        <v>2</v>
      </c>
      <c r="G415">
        <v>0</v>
      </c>
      <c r="H415">
        <v>0</v>
      </c>
      <c r="I415">
        <v>0</v>
      </c>
      <c r="J415" t="s">
        <v>66</v>
      </c>
      <c r="K415">
        <v>0</v>
      </c>
    </row>
    <row r="416" spans="1:11" x14ac:dyDescent="0.45">
      <c r="A416">
        <v>2016</v>
      </c>
      <c r="B416" t="s">
        <v>65</v>
      </c>
      <c r="C416" t="s">
        <v>8</v>
      </c>
      <c r="D416" t="s">
        <v>14</v>
      </c>
      <c r="E416" t="s">
        <v>27</v>
      </c>
      <c r="F416">
        <v>2</v>
      </c>
      <c r="G416">
        <v>1</v>
      </c>
      <c r="H416">
        <v>1</v>
      </c>
      <c r="I416">
        <v>1</v>
      </c>
      <c r="J416" t="s">
        <v>66</v>
      </c>
      <c r="K416">
        <v>0</v>
      </c>
    </row>
    <row r="417" spans="1:11" x14ac:dyDescent="0.45">
      <c r="A417">
        <v>2016</v>
      </c>
      <c r="B417" t="s">
        <v>65</v>
      </c>
      <c r="C417" t="s">
        <v>8</v>
      </c>
      <c r="D417" t="s">
        <v>13</v>
      </c>
      <c r="E417" t="s">
        <v>27</v>
      </c>
      <c r="F417">
        <v>2</v>
      </c>
      <c r="G417">
        <v>0</v>
      </c>
      <c r="H417">
        <v>0</v>
      </c>
      <c r="I417">
        <v>0</v>
      </c>
      <c r="J417" t="s">
        <v>66</v>
      </c>
      <c r="K417">
        <v>0</v>
      </c>
    </row>
    <row r="418" spans="1:11" x14ac:dyDescent="0.45">
      <c r="A418">
        <v>2016</v>
      </c>
      <c r="B418" t="s">
        <v>67</v>
      </c>
      <c r="C418" t="s">
        <v>10</v>
      </c>
      <c r="D418" t="s">
        <v>15</v>
      </c>
      <c r="E418" t="s">
        <v>27</v>
      </c>
      <c r="F418">
        <v>3</v>
      </c>
      <c r="G418">
        <v>0</v>
      </c>
      <c r="H418">
        <v>0</v>
      </c>
      <c r="I418">
        <v>0</v>
      </c>
      <c r="J418" t="s">
        <v>68</v>
      </c>
      <c r="K418">
        <v>0</v>
      </c>
    </row>
    <row r="419" spans="1:11" x14ac:dyDescent="0.45">
      <c r="A419">
        <v>2016</v>
      </c>
      <c r="B419" t="s">
        <v>67</v>
      </c>
      <c r="C419" t="s">
        <v>10</v>
      </c>
      <c r="D419" t="s">
        <v>9</v>
      </c>
      <c r="E419" t="s">
        <v>27</v>
      </c>
      <c r="F419">
        <v>28</v>
      </c>
      <c r="G419">
        <v>19</v>
      </c>
      <c r="H419">
        <v>17</v>
      </c>
      <c r="I419">
        <v>17</v>
      </c>
      <c r="J419" t="s">
        <v>68</v>
      </c>
      <c r="K419">
        <v>0</v>
      </c>
    </row>
    <row r="420" spans="1:11" x14ac:dyDescent="0.45">
      <c r="A420">
        <v>2016</v>
      </c>
      <c r="B420" t="s">
        <v>67</v>
      </c>
      <c r="C420" t="s">
        <v>10</v>
      </c>
      <c r="D420" t="s">
        <v>11</v>
      </c>
      <c r="E420" t="s">
        <v>27</v>
      </c>
      <c r="F420">
        <v>58</v>
      </c>
      <c r="G420">
        <v>36</v>
      </c>
      <c r="H420">
        <v>32</v>
      </c>
      <c r="I420">
        <v>32</v>
      </c>
      <c r="J420" t="s">
        <v>68</v>
      </c>
      <c r="K420">
        <v>0</v>
      </c>
    </row>
    <row r="421" spans="1:11" x14ac:dyDescent="0.45">
      <c r="A421">
        <v>2016</v>
      </c>
      <c r="B421" t="s">
        <v>67</v>
      </c>
      <c r="C421" t="s">
        <v>10</v>
      </c>
      <c r="D421" t="s">
        <v>14</v>
      </c>
      <c r="E421" t="s">
        <v>27</v>
      </c>
      <c r="F421">
        <v>43</v>
      </c>
      <c r="G421">
        <v>24</v>
      </c>
      <c r="H421">
        <v>18</v>
      </c>
      <c r="I421">
        <v>18</v>
      </c>
      <c r="J421" t="s">
        <v>68</v>
      </c>
      <c r="K421">
        <v>0</v>
      </c>
    </row>
    <row r="422" spans="1:11" x14ac:dyDescent="0.45">
      <c r="A422">
        <v>2016</v>
      </c>
      <c r="B422" t="s">
        <v>67</v>
      </c>
      <c r="C422" t="s">
        <v>10</v>
      </c>
      <c r="D422" t="s">
        <v>13</v>
      </c>
      <c r="E422" t="s">
        <v>27</v>
      </c>
      <c r="F422">
        <v>21</v>
      </c>
      <c r="G422">
        <v>12</v>
      </c>
      <c r="H422">
        <v>12</v>
      </c>
      <c r="I422">
        <v>12</v>
      </c>
      <c r="J422" t="s">
        <v>68</v>
      </c>
      <c r="K422">
        <v>0</v>
      </c>
    </row>
    <row r="423" spans="1:11" x14ac:dyDescent="0.45">
      <c r="A423">
        <v>2016</v>
      </c>
      <c r="B423" t="s">
        <v>67</v>
      </c>
      <c r="C423" t="s">
        <v>10</v>
      </c>
      <c r="D423" t="s">
        <v>12</v>
      </c>
      <c r="E423" t="s">
        <v>27</v>
      </c>
      <c r="F423">
        <v>6</v>
      </c>
      <c r="G423">
        <v>2</v>
      </c>
      <c r="H423">
        <v>2</v>
      </c>
      <c r="I423">
        <v>2</v>
      </c>
      <c r="J423" t="s">
        <v>68</v>
      </c>
      <c r="K423">
        <v>0</v>
      </c>
    </row>
    <row r="424" spans="1:11" x14ac:dyDescent="0.45">
      <c r="A424">
        <v>2016</v>
      </c>
      <c r="B424" t="s">
        <v>67</v>
      </c>
      <c r="C424" t="s">
        <v>10</v>
      </c>
      <c r="D424" t="s">
        <v>15</v>
      </c>
      <c r="E424" t="s">
        <v>25</v>
      </c>
      <c r="F424">
        <v>1</v>
      </c>
      <c r="G424">
        <v>0</v>
      </c>
      <c r="H424">
        <v>0</v>
      </c>
      <c r="I424">
        <v>0</v>
      </c>
      <c r="J424" t="s">
        <v>68</v>
      </c>
      <c r="K424">
        <v>0</v>
      </c>
    </row>
    <row r="425" spans="1:11" x14ac:dyDescent="0.45">
      <c r="A425">
        <v>2016</v>
      </c>
      <c r="B425" t="s">
        <v>67</v>
      </c>
      <c r="C425" t="s">
        <v>10</v>
      </c>
      <c r="D425" t="s">
        <v>9</v>
      </c>
      <c r="E425" t="s">
        <v>25</v>
      </c>
      <c r="F425">
        <v>5</v>
      </c>
      <c r="G425">
        <v>1</v>
      </c>
      <c r="H425">
        <v>1</v>
      </c>
      <c r="I425">
        <v>1</v>
      </c>
      <c r="J425" t="s">
        <v>68</v>
      </c>
      <c r="K425">
        <v>0</v>
      </c>
    </row>
    <row r="426" spans="1:11" x14ac:dyDescent="0.45">
      <c r="A426">
        <v>2016</v>
      </c>
      <c r="B426" t="s">
        <v>67</v>
      </c>
      <c r="C426" t="s">
        <v>10</v>
      </c>
      <c r="D426" t="s">
        <v>11</v>
      </c>
      <c r="E426" t="s">
        <v>25</v>
      </c>
      <c r="F426">
        <v>5</v>
      </c>
      <c r="G426">
        <v>4</v>
      </c>
      <c r="H426">
        <v>3</v>
      </c>
      <c r="I426">
        <v>3</v>
      </c>
      <c r="J426" t="s">
        <v>68</v>
      </c>
      <c r="K426">
        <v>0</v>
      </c>
    </row>
    <row r="427" spans="1:11" x14ac:dyDescent="0.45">
      <c r="A427">
        <v>2016</v>
      </c>
      <c r="B427" t="s">
        <v>67</v>
      </c>
      <c r="C427" t="s">
        <v>10</v>
      </c>
      <c r="D427" t="s">
        <v>14</v>
      </c>
      <c r="E427" t="s">
        <v>25</v>
      </c>
      <c r="F427">
        <v>1</v>
      </c>
      <c r="G427">
        <v>0</v>
      </c>
      <c r="H427">
        <v>0</v>
      </c>
      <c r="I427">
        <v>0</v>
      </c>
      <c r="J427" t="s">
        <v>68</v>
      </c>
      <c r="K427">
        <v>0</v>
      </c>
    </row>
    <row r="428" spans="1:11" x14ac:dyDescent="0.45">
      <c r="A428">
        <v>2016</v>
      </c>
      <c r="B428" t="s">
        <v>67</v>
      </c>
      <c r="C428" t="s">
        <v>10</v>
      </c>
      <c r="D428" t="s">
        <v>13</v>
      </c>
      <c r="E428" t="s">
        <v>25</v>
      </c>
      <c r="F428">
        <v>1</v>
      </c>
      <c r="G428">
        <v>1</v>
      </c>
      <c r="H428">
        <v>1</v>
      </c>
      <c r="I428">
        <v>1</v>
      </c>
      <c r="J428" t="s">
        <v>68</v>
      </c>
      <c r="K428">
        <v>0</v>
      </c>
    </row>
    <row r="429" spans="1:11" x14ac:dyDescent="0.45">
      <c r="A429">
        <v>2016</v>
      </c>
      <c r="B429" t="s">
        <v>67</v>
      </c>
      <c r="C429" t="s">
        <v>8</v>
      </c>
      <c r="D429" t="s">
        <v>15</v>
      </c>
      <c r="E429" t="s">
        <v>27</v>
      </c>
      <c r="F429">
        <v>1</v>
      </c>
      <c r="G429">
        <v>0</v>
      </c>
      <c r="H429">
        <v>0</v>
      </c>
      <c r="I429">
        <v>0</v>
      </c>
      <c r="J429" t="s">
        <v>68</v>
      </c>
      <c r="K429">
        <v>0</v>
      </c>
    </row>
    <row r="430" spans="1:11" x14ac:dyDescent="0.45">
      <c r="A430">
        <v>2016</v>
      </c>
      <c r="B430" t="s">
        <v>67</v>
      </c>
      <c r="C430" t="s">
        <v>8</v>
      </c>
      <c r="D430" t="s">
        <v>9</v>
      </c>
      <c r="E430" t="s">
        <v>27</v>
      </c>
      <c r="F430">
        <v>30</v>
      </c>
      <c r="G430">
        <v>18</v>
      </c>
      <c r="H430">
        <v>17</v>
      </c>
      <c r="I430">
        <v>17</v>
      </c>
      <c r="J430" t="s">
        <v>68</v>
      </c>
      <c r="K430">
        <v>0</v>
      </c>
    </row>
    <row r="431" spans="1:11" x14ac:dyDescent="0.45">
      <c r="A431">
        <v>2016</v>
      </c>
      <c r="B431" t="s">
        <v>67</v>
      </c>
      <c r="C431" t="s">
        <v>8</v>
      </c>
      <c r="D431" t="s">
        <v>11</v>
      </c>
      <c r="E431" t="s">
        <v>27</v>
      </c>
      <c r="F431">
        <v>46</v>
      </c>
      <c r="G431">
        <v>25</v>
      </c>
      <c r="H431">
        <v>23</v>
      </c>
      <c r="I431">
        <v>23</v>
      </c>
      <c r="J431" t="s">
        <v>68</v>
      </c>
      <c r="K431">
        <v>0</v>
      </c>
    </row>
    <row r="432" spans="1:11" x14ac:dyDescent="0.45">
      <c r="A432">
        <v>2016</v>
      </c>
      <c r="B432" t="s">
        <v>67</v>
      </c>
      <c r="C432" t="s">
        <v>8</v>
      </c>
      <c r="D432" t="s">
        <v>14</v>
      </c>
      <c r="E432" t="s">
        <v>27</v>
      </c>
      <c r="F432">
        <v>30</v>
      </c>
      <c r="G432">
        <v>18</v>
      </c>
      <c r="H432">
        <v>18</v>
      </c>
      <c r="I432">
        <v>18</v>
      </c>
      <c r="J432" t="s">
        <v>68</v>
      </c>
      <c r="K432">
        <v>0</v>
      </c>
    </row>
    <row r="433" spans="1:11" x14ac:dyDescent="0.45">
      <c r="A433">
        <v>2016</v>
      </c>
      <c r="B433" t="s">
        <v>67</v>
      </c>
      <c r="C433" t="s">
        <v>8</v>
      </c>
      <c r="D433" t="s">
        <v>13</v>
      </c>
      <c r="E433" t="s">
        <v>27</v>
      </c>
      <c r="F433">
        <v>10</v>
      </c>
      <c r="G433">
        <v>5</v>
      </c>
      <c r="H433">
        <v>5</v>
      </c>
      <c r="I433">
        <v>5</v>
      </c>
      <c r="J433" t="s">
        <v>68</v>
      </c>
      <c r="K433">
        <v>0</v>
      </c>
    </row>
    <row r="434" spans="1:11" x14ac:dyDescent="0.45">
      <c r="A434">
        <v>2016</v>
      </c>
      <c r="B434" t="s">
        <v>67</v>
      </c>
      <c r="C434" t="s">
        <v>8</v>
      </c>
      <c r="D434" t="s">
        <v>12</v>
      </c>
      <c r="E434" t="s">
        <v>27</v>
      </c>
      <c r="F434">
        <v>2</v>
      </c>
      <c r="G434">
        <v>2</v>
      </c>
      <c r="H434">
        <v>2</v>
      </c>
      <c r="I434">
        <v>2</v>
      </c>
      <c r="J434" t="s">
        <v>68</v>
      </c>
      <c r="K434">
        <v>0</v>
      </c>
    </row>
    <row r="435" spans="1:11" x14ac:dyDescent="0.45">
      <c r="A435">
        <v>2016</v>
      </c>
      <c r="B435" t="s">
        <v>67</v>
      </c>
      <c r="C435" t="s">
        <v>8</v>
      </c>
      <c r="D435" t="s">
        <v>15</v>
      </c>
      <c r="E435" t="s">
        <v>25</v>
      </c>
      <c r="F435">
        <v>1</v>
      </c>
      <c r="G435">
        <v>0</v>
      </c>
      <c r="H435">
        <v>0</v>
      </c>
      <c r="I435">
        <v>0</v>
      </c>
      <c r="J435" t="s">
        <v>68</v>
      </c>
      <c r="K435">
        <v>0</v>
      </c>
    </row>
    <row r="436" spans="1:11" x14ac:dyDescent="0.45">
      <c r="A436">
        <v>2016</v>
      </c>
      <c r="B436" t="s">
        <v>67</v>
      </c>
      <c r="C436" t="s">
        <v>8</v>
      </c>
      <c r="D436" t="s">
        <v>9</v>
      </c>
      <c r="E436" t="s">
        <v>25</v>
      </c>
      <c r="F436">
        <v>2</v>
      </c>
      <c r="G436">
        <v>1</v>
      </c>
      <c r="H436">
        <v>1</v>
      </c>
      <c r="I436">
        <v>1</v>
      </c>
      <c r="J436" t="s">
        <v>68</v>
      </c>
      <c r="K436">
        <v>0</v>
      </c>
    </row>
    <row r="437" spans="1:11" x14ac:dyDescent="0.45">
      <c r="A437">
        <v>2016</v>
      </c>
      <c r="B437" t="s">
        <v>67</v>
      </c>
      <c r="C437" t="s">
        <v>8</v>
      </c>
      <c r="D437" t="s">
        <v>11</v>
      </c>
      <c r="E437" t="s">
        <v>25</v>
      </c>
      <c r="F437">
        <v>7</v>
      </c>
      <c r="G437">
        <v>5</v>
      </c>
      <c r="H437">
        <v>4</v>
      </c>
      <c r="I437">
        <v>4</v>
      </c>
      <c r="J437" t="s">
        <v>68</v>
      </c>
      <c r="K437">
        <v>0</v>
      </c>
    </row>
    <row r="438" spans="1:11" x14ac:dyDescent="0.45">
      <c r="A438">
        <v>2016</v>
      </c>
      <c r="B438" t="s">
        <v>67</v>
      </c>
      <c r="C438" t="s">
        <v>8</v>
      </c>
      <c r="D438" t="s">
        <v>13</v>
      </c>
      <c r="E438" t="s">
        <v>25</v>
      </c>
      <c r="F438">
        <v>2</v>
      </c>
      <c r="G438">
        <v>1</v>
      </c>
      <c r="H438">
        <v>1</v>
      </c>
      <c r="I438">
        <v>1</v>
      </c>
      <c r="J438" t="s">
        <v>68</v>
      </c>
      <c r="K438">
        <v>0</v>
      </c>
    </row>
    <row r="439" spans="1:11" x14ac:dyDescent="0.45">
      <c r="A439">
        <v>2016</v>
      </c>
      <c r="B439" t="s">
        <v>67</v>
      </c>
      <c r="C439" t="s">
        <v>8</v>
      </c>
      <c r="D439" t="s">
        <v>12</v>
      </c>
      <c r="E439" t="s">
        <v>25</v>
      </c>
      <c r="F439">
        <v>1</v>
      </c>
      <c r="G439">
        <v>1</v>
      </c>
      <c r="H439">
        <v>1</v>
      </c>
      <c r="I439">
        <v>1</v>
      </c>
      <c r="J439" t="s">
        <v>68</v>
      </c>
      <c r="K439">
        <v>0</v>
      </c>
    </row>
    <row r="440" spans="1:11" x14ac:dyDescent="0.45">
      <c r="A440">
        <v>2016</v>
      </c>
      <c r="B440" t="s">
        <v>69</v>
      </c>
      <c r="C440" t="s">
        <v>10</v>
      </c>
      <c r="D440" t="s">
        <v>9</v>
      </c>
      <c r="E440" t="s">
        <v>27</v>
      </c>
      <c r="F440">
        <v>4</v>
      </c>
      <c r="G440">
        <v>2</v>
      </c>
      <c r="H440">
        <v>2</v>
      </c>
      <c r="I440">
        <v>2</v>
      </c>
      <c r="J440" t="s">
        <v>70</v>
      </c>
      <c r="K440">
        <v>0</v>
      </c>
    </row>
    <row r="441" spans="1:11" x14ac:dyDescent="0.45">
      <c r="A441">
        <v>2016</v>
      </c>
      <c r="B441" t="s">
        <v>69</v>
      </c>
      <c r="C441" t="s">
        <v>10</v>
      </c>
      <c r="D441" t="s">
        <v>11</v>
      </c>
      <c r="E441" t="s">
        <v>27</v>
      </c>
      <c r="F441">
        <v>3</v>
      </c>
      <c r="G441">
        <v>2</v>
      </c>
      <c r="H441">
        <v>1</v>
      </c>
      <c r="I441">
        <v>1</v>
      </c>
      <c r="J441" t="s">
        <v>70</v>
      </c>
      <c r="K441">
        <v>0</v>
      </c>
    </row>
    <row r="442" spans="1:11" x14ac:dyDescent="0.45">
      <c r="A442">
        <v>2016</v>
      </c>
      <c r="B442" t="s">
        <v>69</v>
      </c>
      <c r="C442" t="s">
        <v>10</v>
      </c>
      <c r="D442" t="s">
        <v>14</v>
      </c>
      <c r="E442" t="s">
        <v>27</v>
      </c>
      <c r="F442">
        <v>1</v>
      </c>
      <c r="G442">
        <v>1</v>
      </c>
      <c r="H442">
        <v>1</v>
      </c>
      <c r="I442">
        <v>1</v>
      </c>
      <c r="J442" t="s">
        <v>70</v>
      </c>
      <c r="K442">
        <v>0</v>
      </c>
    </row>
    <row r="443" spans="1:11" x14ac:dyDescent="0.45">
      <c r="A443">
        <v>2016</v>
      </c>
      <c r="B443" t="s">
        <v>69</v>
      </c>
      <c r="C443" t="s">
        <v>10</v>
      </c>
      <c r="D443" t="s">
        <v>13</v>
      </c>
      <c r="E443" t="s">
        <v>27</v>
      </c>
      <c r="F443">
        <v>1</v>
      </c>
      <c r="G443">
        <v>1</v>
      </c>
      <c r="H443">
        <v>1</v>
      </c>
      <c r="I443">
        <v>1</v>
      </c>
      <c r="J443" t="s">
        <v>70</v>
      </c>
      <c r="K443">
        <v>0</v>
      </c>
    </row>
    <row r="444" spans="1:11" x14ac:dyDescent="0.45">
      <c r="A444">
        <v>2016</v>
      </c>
      <c r="B444" t="s">
        <v>69</v>
      </c>
      <c r="C444" t="s">
        <v>8</v>
      </c>
      <c r="D444" t="s">
        <v>9</v>
      </c>
      <c r="E444" t="s">
        <v>27</v>
      </c>
      <c r="F444">
        <v>3</v>
      </c>
      <c r="G444">
        <v>2</v>
      </c>
      <c r="H444">
        <v>2</v>
      </c>
      <c r="I444">
        <v>2</v>
      </c>
      <c r="J444" t="s">
        <v>70</v>
      </c>
      <c r="K444">
        <v>0</v>
      </c>
    </row>
    <row r="445" spans="1:11" x14ac:dyDescent="0.45">
      <c r="A445">
        <v>2016</v>
      </c>
      <c r="B445" t="s">
        <v>69</v>
      </c>
      <c r="C445" t="s">
        <v>8</v>
      </c>
      <c r="D445" t="s">
        <v>11</v>
      </c>
      <c r="E445" t="s">
        <v>27</v>
      </c>
      <c r="F445">
        <v>9</v>
      </c>
      <c r="G445">
        <v>7</v>
      </c>
      <c r="H445">
        <v>3</v>
      </c>
      <c r="I445">
        <v>3</v>
      </c>
      <c r="J445" t="s">
        <v>70</v>
      </c>
      <c r="K445">
        <v>0</v>
      </c>
    </row>
    <row r="446" spans="1:11" x14ac:dyDescent="0.45">
      <c r="A446">
        <v>2016</v>
      </c>
      <c r="B446" t="s">
        <v>69</v>
      </c>
      <c r="C446" t="s">
        <v>8</v>
      </c>
      <c r="D446" t="s">
        <v>14</v>
      </c>
      <c r="E446" t="s">
        <v>27</v>
      </c>
      <c r="F446">
        <v>3</v>
      </c>
      <c r="G446">
        <v>3</v>
      </c>
      <c r="H446">
        <v>2</v>
      </c>
      <c r="I446">
        <v>2</v>
      </c>
      <c r="J446" t="s">
        <v>70</v>
      </c>
      <c r="K446">
        <v>0</v>
      </c>
    </row>
    <row r="447" spans="1:11" x14ac:dyDescent="0.45">
      <c r="A447">
        <v>2016</v>
      </c>
      <c r="B447" t="s">
        <v>69</v>
      </c>
      <c r="C447" t="s">
        <v>8</v>
      </c>
      <c r="D447" t="s">
        <v>13</v>
      </c>
      <c r="E447" t="s">
        <v>27</v>
      </c>
      <c r="F447">
        <v>4</v>
      </c>
      <c r="G447">
        <v>3</v>
      </c>
      <c r="H447">
        <v>2</v>
      </c>
      <c r="I447">
        <v>2</v>
      </c>
      <c r="J447" t="s">
        <v>70</v>
      </c>
      <c r="K447">
        <v>0</v>
      </c>
    </row>
    <row r="448" spans="1:11" x14ac:dyDescent="0.45">
      <c r="A448">
        <v>2016</v>
      </c>
      <c r="B448" t="s">
        <v>71</v>
      </c>
      <c r="C448" t="s">
        <v>10</v>
      </c>
      <c r="D448" t="s">
        <v>9</v>
      </c>
      <c r="E448" t="s">
        <v>27</v>
      </c>
      <c r="F448">
        <v>1</v>
      </c>
      <c r="G448">
        <v>0</v>
      </c>
      <c r="H448">
        <v>0</v>
      </c>
      <c r="I448">
        <v>0</v>
      </c>
      <c r="J448" t="s">
        <v>72</v>
      </c>
      <c r="K448">
        <v>0</v>
      </c>
    </row>
    <row r="449" spans="1:11" x14ac:dyDescent="0.45">
      <c r="A449">
        <v>2016</v>
      </c>
      <c r="B449" t="s">
        <v>71</v>
      </c>
      <c r="C449" t="s">
        <v>10</v>
      </c>
      <c r="D449" t="s">
        <v>11</v>
      </c>
      <c r="E449" t="s">
        <v>27</v>
      </c>
      <c r="F449">
        <v>2</v>
      </c>
      <c r="G449">
        <v>1</v>
      </c>
      <c r="H449">
        <v>0</v>
      </c>
      <c r="I449">
        <v>0</v>
      </c>
      <c r="J449" t="s">
        <v>72</v>
      </c>
      <c r="K449">
        <v>0</v>
      </c>
    </row>
    <row r="450" spans="1:11" x14ac:dyDescent="0.45">
      <c r="A450">
        <v>2016</v>
      </c>
      <c r="B450" t="s">
        <v>71</v>
      </c>
      <c r="C450" t="s">
        <v>10</v>
      </c>
      <c r="D450" t="s">
        <v>14</v>
      </c>
      <c r="E450" t="s">
        <v>27</v>
      </c>
      <c r="F450">
        <v>1</v>
      </c>
      <c r="G450">
        <v>0</v>
      </c>
      <c r="H450">
        <v>0</v>
      </c>
      <c r="I450">
        <v>0</v>
      </c>
      <c r="J450" t="s">
        <v>72</v>
      </c>
      <c r="K450">
        <v>0</v>
      </c>
    </row>
    <row r="451" spans="1:11" x14ac:dyDescent="0.45">
      <c r="A451">
        <v>2016</v>
      </c>
      <c r="B451" t="s">
        <v>71</v>
      </c>
      <c r="C451" t="s">
        <v>10</v>
      </c>
      <c r="D451" t="s">
        <v>13</v>
      </c>
      <c r="E451" t="s">
        <v>27</v>
      </c>
      <c r="F451">
        <v>1</v>
      </c>
      <c r="G451">
        <v>1</v>
      </c>
      <c r="H451">
        <v>0</v>
      </c>
      <c r="I451">
        <v>0</v>
      </c>
      <c r="J451" t="s">
        <v>72</v>
      </c>
      <c r="K451">
        <v>0</v>
      </c>
    </row>
    <row r="452" spans="1:11" x14ac:dyDescent="0.45">
      <c r="A452">
        <v>2016</v>
      </c>
      <c r="B452" t="s">
        <v>71</v>
      </c>
      <c r="C452" t="s">
        <v>8</v>
      </c>
      <c r="D452" t="s">
        <v>11</v>
      </c>
      <c r="E452" t="s">
        <v>27</v>
      </c>
      <c r="F452">
        <v>1</v>
      </c>
      <c r="G452">
        <v>1</v>
      </c>
      <c r="H452">
        <v>1</v>
      </c>
      <c r="I452">
        <v>1</v>
      </c>
      <c r="J452" t="s">
        <v>72</v>
      </c>
      <c r="K452">
        <v>0</v>
      </c>
    </row>
    <row r="453" spans="1:11" x14ac:dyDescent="0.45">
      <c r="A453">
        <v>2016</v>
      </c>
      <c r="B453" t="s">
        <v>71</v>
      </c>
      <c r="C453" t="s">
        <v>8</v>
      </c>
      <c r="D453" t="s">
        <v>14</v>
      </c>
      <c r="E453" t="s">
        <v>27</v>
      </c>
      <c r="F453">
        <v>1</v>
      </c>
      <c r="G453">
        <v>0</v>
      </c>
      <c r="H453">
        <v>0</v>
      </c>
      <c r="I453">
        <v>0</v>
      </c>
      <c r="J453" t="s">
        <v>72</v>
      </c>
      <c r="K453">
        <v>0</v>
      </c>
    </row>
    <row r="454" spans="1:11" x14ac:dyDescent="0.45">
      <c r="A454">
        <v>2016</v>
      </c>
      <c r="B454" t="s">
        <v>71</v>
      </c>
      <c r="C454" t="s">
        <v>8</v>
      </c>
      <c r="D454" t="s">
        <v>12</v>
      </c>
      <c r="E454" t="s">
        <v>27</v>
      </c>
      <c r="F454">
        <v>1</v>
      </c>
      <c r="G454">
        <v>1</v>
      </c>
      <c r="H454">
        <v>1</v>
      </c>
      <c r="I454">
        <v>1</v>
      </c>
      <c r="J454" t="s">
        <v>72</v>
      </c>
      <c r="K454">
        <v>0</v>
      </c>
    </row>
    <row r="455" spans="1:11" x14ac:dyDescent="0.45">
      <c r="A455">
        <v>2016</v>
      </c>
      <c r="B455" t="s">
        <v>73</v>
      </c>
      <c r="C455" t="s">
        <v>10</v>
      </c>
      <c r="D455" t="s">
        <v>9</v>
      </c>
      <c r="E455" t="s">
        <v>27</v>
      </c>
      <c r="F455">
        <v>4</v>
      </c>
      <c r="G455">
        <v>1</v>
      </c>
      <c r="H455">
        <v>1</v>
      </c>
      <c r="I455">
        <v>1</v>
      </c>
      <c r="J455" t="s">
        <v>74</v>
      </c>
      <c r="K455">
        <v>0</v>
      </c>
    </row>
    <row r="456" spans="1:11" x14ac:dyDescent="0.45">
      <c r="A456">
        <v>2016</v>
      </c>
      <c r="B456" t="s">
        <v>73</v>
      </c>
      <c r="C456" t="s">
        <v>10</v>
      </c>
      <c r="D456" t="s">
        <v>11</v>
      </c>
      <c r="E456" t="s">
        <v>27</v>
      </c>
      <c r="F456">
        <v>2</v>
      </c>
      <c r="G456">
        <v>1</v>
      </c>
      <c r="H456">
        <v>0</v>
      </c>
      <c r="I456">
        <v>0</v>
      </c>
      <c r="J456" t="s">
        <v>74</v>
      </c>
      <c r="K456">
        <v>0</v>
      </c>
    </row>
    <row r="457" spans="1:11" x14ac:dyDescent="0.45">
      <c r="A457">
        <v>2016</v>
      </c>
      <c r="B457" t="s">
        <v>73</v>
      </c>
      <c r="C457" t="s">
        <v>10</v>
      </c>
      <c r="D457" t="s">
        <v>13</v>
      </c>
      <c r="E457" t="s">
        <v>27</v>
      </c>
      <c r="F457">
        <v>2</v>
      </c>
      <c r="G457">
        <v>2</v>
      </c>
      <c r="H457">
        <v>2</v>
      </c>
      <c r="I457">
        <v>2</v>
      </c>
      <c r="J457" t="s">
        <v>74</v>
      </c>
      <c r="K457">
        <v>0</v>
      </c>
    </row>
    <row r="458" spans="1:11" x14ac:dyDescent="0.45">
      <c r="A458">
        <v>2016</v>
      </c>
      <c r="B458" t="s">
        <v>73</v>
      </c>
      <c r="C458" t="s">
        <v>8</v>
      </c>
      <c r="D458" t="s">
        <v>9</v>
      </c>
      <c r="E458" t="s">
        <v>27</v>
      </c>
      <c r="F458">
        <v>3</v>
      </c>
      <c r="G458">
        <v>1</v>
      </c>
      <c r="H458">
        <v>0</v>
      </c>
      <c r="I458">
        <v>0</v>
      </c>
      <c r="J458" t="s">
        <v>74</v>
      </c>
      <c r="K458">
        <v>0</v>
      </c>
    </row>
    <row r="459" spans="1:11" x14ac:dyDescent="0.45">
      <c r="A459">
        <v>2016</v>
      </c>
      <c r="B459" t="s">
        <v>73</v>
      </c>
      <c r="C459" t="s">
        <v>8</v>
      </c>
      <c r="D459" t="s">
        <v>11</v>
      </c>
      <c r="E459" t="s">
        <v>27</v>
      </c>
      <c r="F459">
        <v>4</v>
      </c>
      <c r="G459">
        <v>1</v>
      </c>
      <c r="H459">
        <v>0</v>
      </c>
      <c r="I459">
        <v>0</v>
      </c>
      <c r="J459" t="s">
        <v>74</v>
      </c>
      <c r="K459">
        <v>0</v>
      </c>
    </row>
    <row r="460" spans="1:11" x14ac:dyDescent="0.45">
      <c r="A460">
        <v>2016</v>
      </c>
      <c r="B460" t="s">
        <v>73</v>
      </c>
      <c r="C460" t="s">
        <v>8</v>
      </c>
      <c r="D460" t="s">
        <v>14</v>
      </c>
      <c r="E460" t="s">
        <v>27</v>
      </c>
      <c r="F460">
        <v>1</v>
      </c>
      <c r="G460">
        <v>1</v>
      </c>
      <c r="H460">
        <v>0</v>
      </c>
      <c r="I460">
        <v>0</v>
      </c>
      <c r="J460" t="s">
        <v>74</v>
      </c>
      <c r="K460">
        <v>0</v>
      </c>
    </row>
    <row r="461" spans="1:11" x14ac:dyDescent="0.45">
      <c r="A461">
        <v>2016</v>
      </c>
      <c r="B461" t="s">
        <v>73</v>
      </c>
      <c r="C461" t="s">
        <v>8</v>
      </c>
      <c r="D461" t="s">
        <v>13</v>
      </c>
      <c r="E461" t="s">
        <v>27</v>
      </c>
      <c r="F461">
        <v>1</v>
      </c>
      <c r="G461">
        <v>1</v>
      </c>
      <c r="H461">
        <v>0</v>
      </c>
      <c r="I461">
        <v>0</v>
      </c>
      <c r="J461" t="s">
        <v>74</v>
      </c>
      <c r="K461">
        <v>0</v>
      </c>
    </row>
    <row r="462" spans="1:11" x14ac:dyDescent="0.45">
      <c r="A462">
        <v>2016</v>
      </c>
      <c r="B462" t="s">
        <v>73</v>
      </c>
      <c r="C462" t="s">
        <v>8</v>
      </c>
      <c r="D462" t="s">
        <v>12</v>
      </c>
      <c r="E462" t="s">
        <v>27</v>
      </c>
      <c r="F462">
        <v>1</v>
      </c>
      <c r="G462">
        <v>1</v>
      </c>
      <c r="H462">
        <v>1</v>
      </c>
      <c r="I462">
        <v>1</v>
      </c>
      <c r="J462" t="s">
        <v>74</v>
      </c>
      <c r="K462">
        <v>0</v>
      </c>
    </row>
    <row r="463" spans="1:11" x14ac:dyDescent="0.45">
      <c r="A463">
        <v>2016</v>
      </c>
      <c r="B463" t="s">
        <v>75</v>
      </c>
      <c r="C463" t="s">
        <v>10</v>
      </c>
      <c r="D463" t="s">
        <v>9</v>
      </c>
      <c r="E463" t="s">
        <v>27</v>
      </c>
      <c r="F463">
        <v>2</v>
      </c>
      <c r="G463">
        <v>2</v>
      </c>
      <c r="H463">
        <v>2</v>
      </c>
      <c r="I463">
        <v>2</v>
      </c>
      <c r="J463" t="s">
        <v>76</v>
      </c>
      <c r="K463">
        <v>0</v>
      </c>
    </row>
    <row r="464" spans="1:11" x14ac:dyDescent="0.45">
      <c r="A464">
        <v>2016</v>
      </c>
      <c r="B464" t="s">
        <v>75</v>
      </c>
      <c r="C464" t="s">
        <v>10</v>
      </c>
      <c r="D464" t="s">
        <v>11</v>
      </c>
      <c r="E464" t="s">
        <v>27</v>
      </c>
      <c r="F464">
        <v>2</v>
      </c>
      <c r="G464">
        <v>1</v>
      </c>
      <c r="H464">
        <v>1</v>
      </c>
      <c r="I464">
        <v>1</v>
      </c>
      <c r="J464" t="s">
        <v>76</v>
      </c>
      <c r="K464">
        <v>0</v>
      </c>
    </row>
    <row r="465" spans="1:11" x14ac:dyDescent="0.45">
      <c r="A465">
        <v>2016</v>
      </c>
      <c r="B465" t="s">
        <v>75</v>
      </c>
      <c r="C465" t="s">
        <v>10</v>
      </c>
      <c r="D465" t="s">
        <v>13</v>
      </c>
      <c r="E465" t="s">
        <v>27</v>
      </c>
      <c r="F465">
        <v>1</v>
      </c>
      <c r="G465">
        <v>0</v>
      </c>
      <c r="H465">
        <v>0</v>
      </c>
      <c r="I465">
        <v>0</v>
      </c>
      <c r="J465" t="s">
        <v>76</v>
      </c>
      <c r="K465">
        <v>0</v>
      </c>
    </row>
    <row r="466" spans="1:11" x14ac:dyDescent="0.45">
      <c r="A466">
        <v>2016</v>
      </c>
      <c r="B466" t="s">
        <v>75</v>
      </c>
      <c r="C466" t="s">
        <v>8</v>
      </c>
      <c r="D466" t="s">
        <v>9</v>
      </c>
      <c r="E466" t="s">
        <v>27</v>
      </c>
      <c r="F466">
        <v>1</v>
      </c>
      <c r="G466">
        <v>0</v>
      </c>
      <c r="H466">
        <v>0</v>
      </c>
      <c r="I466">
        <v>0</v>
      </c>
      <c r="J466" t="s">
        <v>76</v>
      </c>
      <c r="K466">
        <v>0</v>
      </c>
    </row>
    <row r="467" spans="1:11" x14ac:dyDescent="0.45">
      <c r="A467">
        <v>2016</v>
      </c>
      <c r="B467" t="s">
        <v>75</v>
      </c>
      <c r="C467" t="s">
        <v>8</v>
      </c>
      <c r="D467" t="s">
        <v>11</v>
      </c>
      <c r="E467" t="s">
        <v>27</v>
      </c>
      <c r="F467">
        <v>1</v>
      </c>
      <c r="G467">
        <v>0</v>
      </c>
      <c r="H467">
        <v>0</v>
      </c>
      <c r="I467">
        <v>0</v>
      </c>
      <c r="J467" t="s">
        <v>76</v>
      </c>
      <c r="K467">
        <v>0</v>
      </c>
    </row>
    <row r="468" spans="1:11" x14ac:dyDescent="0.45">
      <c r="A468">
        <v>2016</v>
      </c>
      <c r="B468" t="s">
        <v>75</v>
      </c>
      <c r="C468" t="s">
        <v>8</v>
      </c>
      <c r="D468" t="s">
        <v>14</v>
      </c>
      <c r="E468" t="s">
        <v>27</v>
      </c>
      <c r="F468">
        <v>1</v>
      </c>
      <c r="G468">
        <v>1</v>
      </c>
      <c r="H468">
        <v>1</v>
      </c>
      <c r="I468">
        <v>1</v>
      </c>
      <c r="J468" t="s">
        <v>76</v>
      </c>
      <c r="K468">
        <v>0</v>
      </c>
    </row>
    <row r="469" spans="1:11" x14ac:dyDescent="0.45">
      <c r="A469">
        <v>2016</v>
      </c>
      <c r="B469" t="s">
        <v>75</v>
      </c>
      <c r="C469" t="s">
        <v>8</v>
      </c>
      <c r="D469" t="s">
        <v>13</v>
      </c>
      <c r="E469" t="s">
        <v>27</v>
      </c>
      <c r="F469">
        <v>3</v>
      </c>
      <c r="G469">
        <v>2</v>
      </c>
      <c r="H469">
        <v>0</v>
      </c>
      <c r="I469">
        <v>0</v>
      </c>
      <c r="J469" t="s">
        <v>76</v>
      </c>
      <c r="K469">
        <v>0</v>
      </c>
    </row>
    <row r="470" spans="1:11" x14ac:dyDescent="0.45">
      <c r="A470">
        <v>2016</v>
      </c>
      <c r="B470" t="s">
        <v>77</v>
      </c>
      <c r="C470" t="s">
        <v>10</v>
      </c>
      <c r="D470" t="s">
        <v>11</v>
      </c>
      <c r="E470" t="s">
        <v>27</v>
      </c>
      <c r="F470">
        <v>1</v>
      </c>
      <c r="G470">
        <v>0</v>
      </c>
      <c r="H470">
        <v>0</v>
      </c>
      <c r="I470">
        <v>0</v>
      </c>
      <c r="J470" t="s">
        <v>78</v>
      </c>
      <c r="K470">
        <v>0</v>
      </c>
    </row>
    <row r="471" spans="1:11" x14ac:dyDescent="0.45">
      <c r="A471">
        <v>2016</v>
      </c>
      <c r="B471" t="s">
        <v>77</v>
      </c>
      <c r="C471" t="s">
        <v>10</v>
      </c>
      <c r="D471" t="s">
        <v>13</v>
      </c>
      <c r="E471" t="s">
        <v>27</v>
      </c>
      <c r="F471">
        <v>1</v>
      </c>
      <c r="G471">
        <v>0</v>
      </c>
      <c r="H471">
        <v>0</v>
      </c>
      <c r="I471">
        <v>0</v>
      </c>
      <c r="J471" t="s">
        <v>78</v>
      </c>
      <c r="K471">
        <v>0</v>
      </c>
    </row>
    <row r="472" spans="1:11" x14ac:dyDescent="0.45">
      <c r="A472">
        <v>2016</v>
      </c>
      <c r="B472" t="s">
        <v>77</v>
      </c>
      <c r="C472" t="s">
        <v>8</v>
      </c>
      <c r="D472" t="s">
        <v>9</v>
      </c>
      <c r="E472" t="s">
        <v>27</v>
      </c>
      <c r="F472">
        <v>2</v>
      </c>
      <c r="G472">
        <v>2</v>
      </c>
      <c r="H472">
        <v>2</v>
      </c>
      <c r="I472">
        <v>2</v>
      </c>
      <c r="J472" t="s">
        <v>78</v>
      </c>
      <c r="K472">
        <v>0</v>
      </c>
    </row>
    <row r="473" spans="1:11" x14ac:dyDescent="0.45">
      <c r="A473">
        <v>2016</v>
      </c>
      <c r="B473" t="s">
        <v>77</v>
      </c>
      <c r="C473" t="s">
        <v>8</v>
      </c>
      <c r="D473" t="s">
        <v>11</v>
      </c>
      <c r="E473" t="s">
        <v>27</v>
      </c>
      <c r="F473">
        <v>4</v>
      </c>
      <c r="G473">
        <v>4</v>
      </c>
      <c r="H473">
        <v>3</v>
      </c>
      <c r="I473">
        <v>3</v>
      </c>
      <c r="J473" t="s">
        <v>78</v>
      </c>
      <c r="K473">
        <v>0</v>
      </c>
    </row>
    <row r="474" spans="1:11" x14ac:dyDescent="0.45">
      <c r="A474">
        <v>2016</v>
      </c>
      <c r="B474" t="s">
        <v>77</v>
      </c>
      <c r="C474" t="s">
        <v>8</v>
      </c>
      <c r="D474" t="s">
        <v>14</v>
      </c>
      <c r="E474" t="s">
        <v>27</v>
      </c>
      <c r="F474">
        <v>4</v>
      </c>
      <c r="G474">
        <v>1</v>
      </c>
      <c r="H474">
        <v>0</v>
      </c>
      <c r="I474">
        <v>0</v>
      </c>
      <c r="J474" t="s">
        <v>78</v>
      </c>
      <c r="K474">
        <v>0</v>
      </c>
    </row>
    <row r="475" spans="1:11" x14ac:dyDescent="0.45">
      <c r="A475">
        <v>2016</v>
      </c>
      <c r="B475" t="s">
        <v>77</v>
      </c>
      <c r="C475" t="s">
        <v>8</v>
      </c>
      <c r="D475" t="s">
        <v>13</v>
      </c>
      <c r="E475" t="s">
        <v>27</v>
      </c>
      <c r="F475">
        <v>6</v>
      </c>
      <c r="G475">
        <v>3</v>
      </c>
      <c r="H475">
        <v>3</v>
      </c>
      <c r="I475">
        <v>3</v>
      </c>
      <c r="J475" t="s">
        <v>78</v>
      </c>
      <c r="K475">
        <v>0</v>
      </c>
    </row>
    <row r="476" spans="1:11" x14ac:dyDescent="0.45">
      <c r="A476">
        <v>2016</v>
      </c>
      <c r="B476" t="s">
        <v>77</v>
      </c>
      <c r="C476" t="s">
        <v>8</v>
      </c>
      <c r="D476" t="s">
        <v>12</v>
      </c>
      <c r="E476" t="s">
        <v>27</v>
      </c>
      <c r="F476">
        <v>2</v>
      </c>
      <c r="G476">
        <v>2</v>
      </c>
      <c r="H476">
        <v>1</v>
      </c>
      <c r="I476">
        <v>1</v>
      </c>
      <c r="J476" t="s">
        <v>78</v>
      </c>
      <c r="K476">
        <v>0</v>
      </c>
    </row>
    <row r="477" spans="1:11" x14ac:dyDescent="0.45">
      <c r="A477">
        <v>2016</v>
      </c>
      <c r="B477" t="s">
        <v>79</v>
      </c>
      <c r="C477" t="s">
        <v>10</v>
      </c>
      <c r="D477" t="s">
        <v>11</v>
      </c>
      <c r="E477" t="s">
        <v>27</v>
      </c>
      <c r="F477">
        <v>1</v>
      </c>
      <c r="G477">
        <v>0</v>
      </c>
      <c r="H477">
        <v>0</v>
      </c>
      <c r="I477">
        <v>0</v>
      </c>
      <c r="J477" t="s">
        <v>80</v>
      </c>
      <c r="K477">
        <v>0</v>
      </c>
    </row>
    <row r="478" spans="1:11" x14ac:dyDescent="0.45">
      <c r="A478">
        <v>2016</v>
      </c>
      <c r="B478" t="s">
        <v>79</v>
      </c>
      <c r="C478" t="s">
        <v>10</v>
      </c>
      <c r="D478" t="s">
        <v>14</v>
      </c>
      <c r="E478" t="s">
        <v>27</v>
      </c>
      <c r="F478">
        <v>2</v>
      </c>
      <c r="G478">
        <v>1</v>
      </c>
      <c r="H478">
        <v>1</v>
      </c>
      <c r="I478">
        <v>1</v>
      </c>
      <c r="J478" t="s">
        <v>80</v>
      </c>
      <c r="K478">
        <v>0</v>
      </c>
    </row>
    <row r="479" spans="1:11" x14ac:dyDescent="0.45">
      <c r="A479">
        <v>2016</v>
      </c>
      <c r="B479" t="s">
        <v>79</v>
      </c>
      <c r="C479" t="s">
        <v>10</v>
      </c>
      <c r="D479" t="s">
        <v>12</v>
      </c>
      <c r="E479" t="s">
        <v>27</v>
      </c>
      <c r="F479">
        <v>1</v>
      </c>
      <c r="G479">
        <v>1</v>
      </c>
      <c r="H479">
        <v>1</v>
      </c>
      <c r="I479">
        <v>1</v>
      </c>
      <c r="J479" t="s">
        <v>80</v>
      </c>
      <c r="K479">
        <v>0</v>
      </c>
    </row>
    <row r="480" spans="1:11" x14ac:dyDescent="0.45">
      <c r="A480">
        <v>2016</v>
      </c>
      <c r="B480" t="s">
        <v>79</v>
      </c>
      <c r="C480" t="s">
        <v>8</v>
      </c>
      <c r="D480" t="s">
        <v>11</v>
      </c>
      <c r="E480" t="s">
        <v>27</v>
      </c>
      <c r="F480">
        <v>2</v>
      </c>
      <c r="G480">
        <v>1</v>
      </c>
      <c r="H480">
        <v>1</v>
      </c>
      <c r="I480">
        <v>1</v>
      </c>
      <c r="J480" t="s">
        <v>80</v>
      </c>
      <c r="K480">
        <v>0</v>
      </c>
    </row>
    <row r="481" spans="1:11" x14ac:dyDescent="0.45">
      <c r="A481">
        <v>2016</v>
      </c>
      <c r="B481" t="s">
        <v>79</v>
      </c>
      <c r="C481" t="s">
        <v>8</v>
      </c>
      <c r="D481" t="s">
        <v>14</v>
      </c>
      <c r="E481" t="s">
        <v>27</v>
      </c>
      <c r="F481">
        <v>3</v>
      </c>
      <c r="G481">
        <v>2</v>
      </c>
      <c r="H481">
        <v>2</v>
      </c>
      <c r="I481">
        <v>2</v>
      </c>
      <c r="J481" t="s">
        <v>80</v>
      </c>
      <c r="K481">
        <v>0</v>
      </c>
    </row>
    <row r="482" spans="1:11" x14ac:dyDescent="0.45">
      <c r="A482">
        <v>2016</v>
      </c>
      <c r="B482" t="s">
        <v>81</v>
      </c>
      <c r="C482" t="s">
        <v>10</v>
      </c>
      <c r="D482" t="s">
        <v>9</v>
      </c>
      <c r="E482" t="s">
        <v>27</v>
      </c>
      <c r="F482">
        <v>1</v>
      </c>
      <c r="G482">
        <v>0</v>
      </c>
      <c r="H482">
        <v>0</v>
      </c>
      <c r="I482">
        <v>0</v>
      </c>
      <c r="J482" t="s">
        <v>82</v>
      </c>
      <c r="K482">
        <v>0</v>
      </c>
    </row>
    <row r="483" spans="1:11" x14ac:dyDescent="0.45">
      <c r="A483">
        <v>2016</v>
      </c>
      <c r="B483" t="s">
        <v>81</v>
      </c>
      <c r="C483" t="s">
        <v>10</v>
      </c>
      <c r="D483" t="s">
        <v>11</v>
      </c>
      <c r="E483" t="s">
        <v>27</v>
      </c>
      <c r="F483">
        <v>1</v>
      </c>
      <c r="G483">
        <v>0</v>
      </c>
      <c r="H483">
        <v>0</v>
      </c>
      <c r="I483">
        <v>0</v>
      </c>
      <c r="J483" t="s">
        <v>82</v>
      </c>
      <c r="K483">
        <v>0</v>
      </c>
    </row>
    <row r="484" spans="1:11" x14ac:dyDescent="0.45">
      <c r="A484">
        <v>2016</v>
      </c>
      <c r="B484" t="s">
        <v>81</v>
      </c>
      <c r="C484" t="s">
        <v>10</v>
      </c>
      <c r="D484" t="s">
        <v>14</v>
      </c>
      <c r="E484" t="s">
        <v>27</v>
      </c>
      <c r="F484">
        <v>2</v>
      </c>
      <c r="G484">
        <v>0</v>
      </c>
      <c r="H484">
        <v>0</v>
      </c>
      <c r="I484">
        <v>0</v>
      </c>
      <c r="J484" t="s">
        <v>82</v>
      </c>
      <c r="K484">
        <v>0</v>
      </c>
    </row>
    <row r="485" spans="1:11" x14ac:dyDescent="0.45">
      <c r="A485">
        <v>2016</v>
      </c>
      <c r="B485" t="s">
        <v>81</v>
      </c>
      <c r="C485" t="s">
        <v>10</v>
      </c>
      <c r="D485" t="s">
        <v>13</v>
      </c>
      <c r="E485" t="s">
        <v>27</v>
      </c>
      <c r="F485">
        <v>1</v>
      </c>
      <c r="G485">
        <v>0</v>
      </c>
      <c r="H485">
        <v>0</v>
      </c>
      <c r="I485">
        <v>0</v>
      </c>
      <c r="J485" t="s">
        <v>82</v>
      </c>
      <c r="K485">
        <v>0</v>
      </c>
    </row>
    <row r="486" spans="1:11" x14ac:dyDescent="0.45">
      <c r="A486">
        <v>2016</v>
      </c>
      <c r="B486" t="s">
        <v>81</v>
      </c>
      <c r="C486" t="s">
        <v>8</v>
      </c>
      <c r="D486" t="s">
        <v>11</v>
      </c>
      <c r="E486" t="s">
        <v>27</v>
      </c>
      <c r="F486">
        <v>3</v>
      </c>
      <c r="G486">
        <v>0</v>
      </c>
      <c r="H486">
        <v>0</v>
      </c>
      <c r="I486">
        <v>0</v>
      </c>
      <c r="J486" t="s">
        <v>82</v>
      </c>
      <c r="K486">
        <v>0</v>
      </c>
    </row>
    <row r="487" spans="1:11" x14ac:dyDescent="0.45">
      <c r="A487">
        <v>2016</v>
      </c>
      <c r="B487" t="s">
        <v>81</v>
      </c>
      <c r="C487" t="s">
        <v>8</v>
      </c>
      <c r="D487" t="s">
        <v>12</v>
      </c>
      <c r="E487" t="s">
        <v>27</v>
      </c>
      <c r="F487">
        <v>1</v>
      </c>
      <c r="G487">
        <v>0</v>
      </c>
      <c r="H487">
        <v>0</v>
      </c>
      <c r="I487">
        <v>0</v>
      </c>
      <c r="J487" t="s">
        <v>82</v>
      </c>
      <c r="K487">
        <v>0</v>
      </c>
    </row>
    <row r="488" spans="1:11" x14ac:dyDescent="0.45">
      <c r="A488">
        <v>2016</v>
      </c>
      <c r="B488" t="s">
        <v>83</v>
      </c>
      <c r="C488" t="s">
        <v>10</v>
      </c>
      <c r="D488" t="s">
        <v>14</v>
      </c>
      <c r="E488" t="s">
        <v>27</v>
      </c>
      <c r="F488">
        <v>2</v>
      </c>
      <c r="G488">
        <v>1</v>
      </c>
      <c r="H488">
        <v>1</v>
      </c>
      <c r="I488">
        <v>1</v>
      </c>
      <c r="J488" t="s">
        <v>84</v>
      </c>
      <c r="K488">
        <v>0</v>
      </c>
    </row>
    <row r="489" spans="1:11" x14ac:dyDescent="0.45">
      <c r="A489">
        <v>2016</v>
      </c>
      <c r="B489" t="s">
        <v>83</v>
      </c>
      <c r="C489" t="s">
        <v>8</v>
      </c>
      <c r="D489" t="s">
        <v>9</v>
      </c>
      <c r="E489" t="s">
        <v>27</v>
      </c>
      <c r="F489">
        <v>1</v>
      </c>
      <c r="G489">
        <v>0</v>
      </c>
      <c r="H489">
        <v>0</v>
      </c>
      <c r="I489">
        <v>0</v>
      </c>
      <c r="J489" t="s">
        <v>84</v>
      </c>
      <c r="K489">
        <v>0</v>
      </c>
    </row>
    <row r="490" spans="1:11" x14ac:dyDescent="0.45">
      <c r="A490">
        <v>2016</v>
      </c>
      <c r="B490" t="s">
        <v>83</v>
      </c>
      <c r="C490" t="s">
        <v>8</v>
      </c>
      <c r="D490" t="s">
        <v>14</v>
      </c>
      <c r="E490" t="s">
        <v>27</v>
      </c>
      <c r="F490">
        <v>2</v>
      </c>
      <c r="G490">
        <v>1</v>
      </c>
      <c r="H490">
        <v>1</v>
      </c>
      <c r="I490">
        <v>1</v>
      </c>
      <c r="J490" t="s">
        <v>84</v>
      </c>
      <c r="K490">
        <v>0</v>
      </c>
    </row>
    <row r="491" spans="1:11" x14ac:dyDescent="0.45">
      <c r="A491">
        <v>2016</v>
      </c>
      <c r="B491" t="s">
        <v>85</v>
      </c>
      <c r="C491" t="s">
        <v>10</v>
      </c>
      <c r="D491" t="s">
        <v>9</v>
      </c>
      <c r="E491" t="s">
        <v>27</v>
      </c>
      <c r="F491">
        <v>1</v>
      </c>
      <c r="G491">
        <v>1</v>
      </c>
      <c r="H491">
        <v>1</v>
      </c>
      <c r="I491">
        <v>1</v>
      </c>
      <c r="J491" t="s">
        <v>86</v>
      </c>
      <c r="K491">
        <v>0</v>
      </c>
    </row>
    <row r="492" spans="1:11" x14ac:dyDescent="0.45">
      <c r="A492">
        <v>2016</v>
      </c>
      <c r="B492" t="s">
        <v>85</v>
      </c>
      <c r="C492" t="s">
        <v>8</v>
      </c>
      <c r="D492" t="s">
        <v>9</v>
      </c>
      <c r="E492" t="s">
        <v>27</v>
      </c>
      <c r="F492">
        <v>3</v>
      </c>
      <c r="G492">
        <v>1</v>
      </c>
      <c r="H492">
        <v>1</v>
      </c>
      <c r="I492">
        <v>1</v>
      </c>
      <c r="J492" t="s">
        <v>86</v>
      </c>
      <c r="K492">
        <v>0</v>
      </c>
    </row>
    <row r="493" spans="1:11" x14ac:dyDescent="0.45">
      <c r="A493">
        <v>2016</v>
      </c>
      <c r="B493" t="s">
        <v>85</v>
      </c>
      <c r="C493" t="s">
        <v>8</v>
      </c>
      <c r="D493" t="s">
        <v>11</v>
      </c>
      <c r="E493" t="s">
        <v>27</v>
      </c>
      <c r="F493">
        <v>2</v>
      </c>
      <c r="G493">
        <v>2</v>
      </c>
      <c r="H493">
        <v>1</v>
      </c>
      <c r="I493">
        <v>1</v>
      </c>
      <c r="J493" t="s">
        <v>86</v>
      </c>
      <c r="K493">
        <v>0</v>
      </c>
    </row>
    <row r="494" spans="1:11" x14ac:dyDescent="0.45">
      <c r="A494">
        <v>2016</v>
      </c>
      <c r="B494" t="s">
        <v>85</v>
      </c>
      <c r="C494" t="s">
        <v>8</v>
      </c>
      <c r="D494" t="s">
        <v>13</v>
      </c>
      <c r="E494" t="s">
        <v>27</v>
      </c>
      <c r="F494">
        <v>1</v>
      </c>
      <c r="G494">
        <v>1</v>
      </c>
      <c r="H494">
        <v>0</v>
      </c>
      <c r="I494">
        <v>0</v>
      </c>
      <c r="J494" t="s">
        <v>86</v>
      </c>
      <c r="K494">
        <v>0</v>
      </c>
    </row>
    <row r="495" spans="1:11" x14ac:dyDescent="0.45">
      <c r="A495">
        <v>2016</v>
      </c>
      <c r="B495" t="s">
        <v>87</v>
      </c>
      <c r="C495" t="s">
        <v>10</v>
      </c>
      <c r="D495" t="s">
        <v>11</v>
      </c>
      <c r="E495" t="s">
        <v>27</v>
      </c>
      <c r="F495">
        <v>2</v>
      </c>
      <c r="G495">
        <v>1</v>
      </c>
      <c r="H495">
        <v>0</v>
      </c>
      <c r="I495">
        <v>0</v>
      </c>
      <c r="J495" t="s">
        <v>88</v>
      </c>
      <c r="K495">
        <v>0</v>
      </c>
    </row>
    <row r="496" spans="1:11" x14ac:dyDescent="0.45">
      <c r="A496">
        <v>2016</v>
      </c>
      <c r="B496" t="s">
        <v>87</v>
      </c>
      <c r="C496" t="s">
        <v>10</v>
      </c>
      <c r="D496" t="s">
        <v>14</v>
      </c>
      <c r="E496" t="s">
        <v>27</v>
      </c>
      <c r="F496">
        <v>1</v>
      </c>
      <c r="G496">
        <v>0</v>
      </c>
      <c r="H496">
        <v>0</v>
      </c>
      <c r="I496">
        <v>0</v>
      </c>
      <c r="J496" t="s">
        <v>88</v>
      </c>
      <c r="K496">
        <v>0</v>
      </c>
    </row>
    <row r="497" spans="1:11" x14ac:dyDescent="0.45">
      <c r="A497">
        <v>2016</v>
      </c>
      <c r="B497" t="s">
        <v>87</v>
      </c>
      <c r="C497" t="s">
        <v>8</v>
      </c>
      <c r="D497" t="s">
        <v>13</v>
      </c>
      <c r="E497" t="s">
        <v>27</v>
      </c>
      <c r="F497">
        <v>1</v>
      </c>
      <c r="G497">
        <v>1</v>
      </c>
      <c r="H497">
        <v>0</v>
      </c>
      <c r="I497">
        <v>0</v>
      </c>
      <c r="J497" t="s">
        <v>88</v>
      </c>
      <c r="K497">
        <v>0</v>
      </c>
    </row>
    <row r="498" spans="1:11" x14ac:dyDescent="0.45">
      <c r="A498">
        <v>2016</v>
      </c>
      <c r="B498" t="s">
        <v>87</v>
      </c>
      <c r="C498" t="s">
        <v>8</v>
      </c>
      <c r="D498" t="s">
        <v>12</v>
      </c>
      <c r="E498" t="s">
        <v>27</v>
      </c>
      <c r="F498">
        <v>1</v>
      </c>
      <c r="G498">
        <v>0</v>
      </c>
      <c r="H498">
        <v>0</v>
      </c>
      <c r="I498">
        <v>0</v>
      </c>
      <c r="J498" t="s">
        <v>88</v>
      </c>
      <c r="K498">
        <v>0</v>
      </c>
    </row>
    <row r="499" spans="1:11" x14ac:dyDescent="0.45">
      <c r="A499">
        <v>2016</v>
      </c>
      <c r="B499" t="s">
        <v>89</v>
      </c>
      <c r="C499" t="s">
        <v>10</v>
      </c>
      <c r="D499" t="s">
        <v>9</v>
      </c>
      <c r="E499" t="s">
        <v>27</v>
      </c>
      <c r="F499">
        <v>3</v>
      </c>
      <c r="G499">
        <v>2</v>
      </c>
      <c r="H499">
        <v>2</v>
      </c>
      <c r="I499">
        <v>2</v>
      </c>
      <c r="J499" t="s">
        <v>90</v>
      </c>
      <c r="K499">
        <v>0</v>
      </c>
    </row>
    <row r="500" spans="1:11" x14ac:dyDescent="0.45">
      <c r="A500">
        <v>2016</v>
      </c>
      <c r="B500" t="s">
        <v>89</v>
      </c>
      <c r="C500" t="s">
        <v>10</v>
      </c>
      <c r="D500" t="s">
        <v>11</v>
      </c>
      <c r="E500" t="s">
        <v>27</v>
      </c>
      <c r="F500">
        <v>3</v>
      </c>
      <c r="G500">
        <v>0</v>
      </c>
      <c r="H500">
        <v>0</v>
      </c>
      <c r="I500">
        <v>0</v>
      </c>
      <c r="J500" t="s">
        <v>90</v>
      </c>
      <c r="K500">
        <v>0</v>
      </c>
    </row>
    <row r="501" spans="1:11" x14ac:dyDescent="0.45">
      <c r="A501">
        <v>2016</v>
      </c>
      <c r="B501" t="s">
        <v>89</v>
      </c>
      <c r="C501" t="s">
        <v>10</v>
      </c>
      <c r="D501" t="s">
        <v>14</v>
      </c>
      <c r="E501" t="s">
        <v>27</v>
      </c>
      <c r="F501">
        <v>1</v>
      </c>
      <c r="G501">
        <v>0</v>
      </c>
      <c r="H501">
        <v>0</v>
      </c>
      <c r="I501">
        <v>0</v>
      </c>
      <c r="J501" t="s">
        <v>90</v>
      </c>
      <c r="K501">
        <v>0</v>
      </c>
    </row>
    <row r="502" spans="1:11" x14ac:dyDescent="0.45">
      <c r="A502">
        <v>2016</v>
      </c>
      <c r="B502" t="s">
        <v>89</v>
      </c>
      <c r="C502" t="s">
        <v>10</v>
      </c>
      <c r="D502" t="s">
        <v>13</v>
      </c>
      <c r="E502" t="s">
        <v>27</v>
      </c>
      <c r="F502">
        <v>1</v>
      </c>
      <c r="G502">
        <v>1</v>
      </c>
      <c r="H502">
        <v>1</v>
      </c>
      <c r="I502">
        <v>1</v>
      </c>
      <c r="J502" t="s">
        <v>90</v>
      </c>
      <c r="K502">
        <v>0</v>
      </c>
    </row>
    <row r="503" spans="1:11" x14ac:dyDescent="0.45">
      <c r="A503">
        <v>2016</v>
      </c>
      <c r="B503" t="s">
        <v>89</v>
      </c>
      <c r="C503" t="s">
        <v>8</v>
      </c>
      <c r="D503" t="s">
        <v>9</v>
      </c>
      <c r="E503" t="s">
        <v>27</v>
      </c>
      <c r="F503">
        <v>2</v>
      </c>
      <c r="G503">
        <v>1</v>
      </c>
      <c r="H503">
        <v>1</v>
      </c>
      <c r="I503">
        <v>1</v>
      </c>
      <c r="J503" t="s">
        <v>90</v>
      </c>
      <c r="K503">
        <v>0</v>
      </c>
    </row>
    <row r="504" spans="1:11" x14ac:dyDescent="0.45">
      <c r="A504">
        <v>2016</v>
      </c>
      <c r="B504" t="s">
        <v>89</v>
      </c>
      <c r="C504" t="s">
        <v>8</v>
      </c>
      <c r="D504" t="s">
        <v>11</v>
      </c>
      <c r="E504" t="s">
        <v>27</v>
      </c>
      <c r="F504">
        <v>4</v>
      </c>
      <c r="G504">
        <v>4</v>
      </c>
      <c r="H504">
        <v>2</v>
      </c>
      <c r="I504">
        <v>2</v>
      </c>
      <c r="J504" t="s">
        <v>90</v>
      </c>
      <c r="K504">
        <v>0</v>
      </c>
    </row>
    <row r="505" spans="1:11" x14ac:dyDescent="0.45">
      <c r="A505">
        <v>2016</v>
      </c>
      <c r="B505" t="s">
        <v>89</v>
      </c>
      <c r="C505" t="s">
        <v>8</v>
      </c>
      <c r="D505" t="s">
        <v>14</v>
      </c>
      <c r="E505" t="s">
        <v>27</v>
      </c>
      <c r="F505">
        <v>1</v>
      </c>
      <c r="G505">
        <v>1</v>
      </c>
      <c r="H505">
        <v>0</v>
      </c>
      <c r="I505">
        <v>0</v>
      </c>
      <c r="J505" t="s">
        <v>90</v>
      </c>
      <c r="K505">
        <v>0</v>
      </c>
    </row>
    <row r="506" spans="1:11" x14ac:dyDescent="0.45">
      <c r="A506">
        <v>2016</v>
      </c>
      <c r="B506" t="s">
        <v>89</v>
      </c>
      <c r="C506" t="s">
        <v>8</v>
      </c>
      <c r="D506" t="s">
        <v>13</v>
      </c>
      <c r="E506" t="s">
        <v>27</v>
      </c>
      <c r="F506">
        <v>1</v>
      </c>
      <c r="G506">
        <v>0</v>
      </c>
      <c r="H506">
        <v>0</v>
      </c>
      <c r="I506">
        <v>0</v>
      </c>
      <c r="J506" t="s">
        <v>90</v>
      </c>
      <c r="K506">
        <v>0</v>
      </c>
    </row>
    <row r="507" spans="1:11" x14ac:dyDescent="0.45">
      <c r="A507">
        <v>2016</v>
      </c>
      <c r="B507" t="s">
        <v>89</v>
      </c>
      <c r="C507" t="s">
        <v>8</v>
      </c>
      <c r="D507" t="s">
        <v>12</v>
      </c>
      <c r="E507" t="s">
        <v>27</v>
      </c>
      <c r="F507">
        <v>1</v>
      </c>
      <c r="G507">
        <v>1</v>
      </c>
      <c r="H507">
        <v>1</v>
      </c>
      <c r="I507">
        <v>1</v>
      </c>
      <c r="J507" t="s">
        <v>90</v>
      </c>
      <c r="K507">
        <v>0</v>
      </c>
    </row>
    <row r="508" spans="1:11" x14ac:dyDescent="0.45">
      <c r="A508">
        <v>2016</v>
      </c>
      <c r="B508" t="s">
        <v>91</v>
      </c>
      <c r="C508" t="s">
        <v>10</v>
      </c>
      <c r="D508" t="s">
        <v>15</v>
      </c>
      <c r="E508" t="s">
        <v>27</v>
      </c>
      <c r="F508">
        <v>1</v>
      </c>
      <c r="G508">
        <v>0</v>
      </c>
      <c r="H508">
        <v>0</v>
      </c>
      <c r="I508">
        <v>0</v>
      </c>
      <c r="J508" t="s">
        <v>92</v>
      </c>
      <c r="K508">
        <v>0</v>
      </c>
    </row>
    <row r="509" spans="1:11" x14ac:dyDescent="0.45">
      <c r="A509">
        <v>2016</v>
      </c>
      <c r="B509" t="s">
        <v>91</v>
      </c>
      <c r="C509" t="s">
        <v>10</v>
      </c>
      <c r="D509" t="s">
        <v>9</v>
      </c>
      <c r="E509" t="s">
        <v>27</v>
      </c>
      <c r="F509">
        <v>7</v>
      </c>
      <c r="G509">
        <v>3</v>
      </c>
      <c r="H509">
        <v>2</v>
      </c>
      <c r="I509">
        <v>2</v>
      </c>
      <c r="J509" t="s">
        <v>92</v>
      </c>
      <c r="K509">
        <v>0</v>
      </c>
    </row>
    <row r="510" spans="1:11" x14ac:dyDescent="0.45">
      <c r="A510">
        <v>2016</v>
      </c>
      <c r="B510" t="s">
        <v>91</v>
      </c>
      <c r="C510" t="s">
        <v>10</v>
      </c>
      <c r="D510" t="s">
        <v>11</v>
      </c>
      <c r="E510" t="s">
        <v>27</v>
      </c>
      <c r="F510">
        <v>10</v>
      </c>
      <c r="G510">
        <v>5</v>
      </c>
      <c r="H510">
        <v>3</v>
      </c>
      <c r="I510">
        <v>3</v>
      </c>
      <c r="J510" t="s">
        <v>92</v>
      </c>
      <c r="K510">
        <v>0</v>
      </c>
    </row>
    <row r="511" spans="1:11" x14ac:dyDescent="0.45">
      <c r="A511">
        <v>2016</v>
      </c>
      <c r="B511" t="s">
        <v>91</v>
      </c>
      <c r="C511" t="s">
        <v>10</v>
      </c>
      <c r="D511" t="s">
        <v>14</v>
      </c>
      <c r="E511" t="s">
        <v>27</v>
      </c>
      <c r="F511">
        <v>1</v>
      </c>
      <c r="G511">
        <v>0</v>
      </c>
      <c r="H511">
        <v>0</v>
      </c>
      <c r="I511">
        <v>0</v>
      </c>
      <c r="J511" t="s">
        <v>92</v>
      </c>
      <c r="K511">
        <v>0</v>
      </c>
    </row>
    <row r="512" spans="1:11" x14ac:dyDescent="0.45">
      <c r="A512">
        <v>2016</v>
      </c>
      <c r="B512" t="s">
        <v>91</v>
      </c>
      <c r="C512" t="s">
        <v>10</v>
      </c>
      <c r="D512" t="s">
        <v>13</v>
      </c>
      <c r="E512" t="s">
        <v>27</v>
      </c>
      <c r="F512">
        <v>1</v>
      </c>
      <c r="G512">
        <v>1</v>
      </c>
      <c r="H512">
        <v>1</v>
      </c>
      <c r="I512">
        <v>1</v>
      </c>
      <c r="J512" t="s">
        <v>92</v>
      </c>
      <c r="K512">
        <v>0</v>
      </c>
    </row>
    <row r="513" spans="1:11" x14ac:dyDescent="0.45">
      <c r="A513">
        <v>2016</v>
      </c>
      <c r="B513" t="s">
        <v>91</v>
      </c>
      <c r="C513" t="s">
        <v>10</v>
      </c>
      <c r="D513" t="s">
        <v>12</v>
      </c>
      <c r="E513" t="s">
        <v>27</v>
      </c>
      <c r="F513">
        <v>1</v>
      </c>
      <c r="G513">
        <v>1</v>
      </c>
      <c r="H513">
        <v>1</v>
      </c>
      <c r="I513">
        <v>1</v>
      </c>
      <c r="J513" t="s">
        <v>92</v>
      </c>
      <c r="K513">
        <v>0</v>
      </c>
    </row>
    <row r="514" spans="1:11" x14ac:dyDescent="0.45">
      <c r="A514">
        <v>2016</v>
      </c>
      <c r="B514" t="s">
        <v>91</v>
      </c>
      <c r="C514" t="s">
        <v>8</v>
      </c>
      <c r="D514" t="s">
        <v>9</v>
      </c>
      <c r="E514" t="s">
        <v>27</v>
      </c>
      <c r="F514">
        <v>6</v>
      </c>
      <c r="G514">
        <v>1</v>
      </c>
      <c r="H514">
        <v>1</v>
      </c>
      <c r="I514">
        <v>1</v>
      </c>
      <c r="J514" t="s">
        <v>92</v>
      </c>
      <c r="K514">
        <v>0</v>
      </c>
    </row>
    <row r="515" spans="1:11" x14ac:dyDescent="0.45">
      <c r="A515">
        <v>2016</v>
      </c>
      <c r="B515" t="s">
        <v>91</v>
      </c>
      <c r="C515" t="s">
        <v>8</v>
      </c>
      <c r="D515" t="s">
        <v>11</v>
      </c>
      <c r="E515" t="s">
        <v>27</v>
      </c>
      <c r="F515">
        <v>8</v>
      </c>
      <c r="G515">
        <v>2</v>
      </c>
      <c r="H515">
        <v>2</v>
      </c>
      <c r="I515">
        <v>2</v>
      </c>
      <c r="J515" t="s">
        <v>92</v>
      </c>
      <c r="K515">
        <v>0</v>
      </c>
    </row>
    <row r="516" spans="1:11" x14ac:dyDescent="0.45">
      <c r="A516">
        <v>2016</v>
      </c>
      <c r="B516" t="s">
        <v>91</v>
      </c>
      <c r="C516" t="s">
        <v>8</v>
      </c>
      <c r="D516" t="s">
        <v>14</v>
      </c>
      <c r="E516" t="s">
        <v>27</v>
      </c>
      <c r="F516">
        <v>6</v>
      </c>
      <c r="G516">
        <v>5</v>
      </c>
      <c r="H516">
        <v>3</v>
      </c>
      <c r="I516">
        <v>3</v>
      </c>
      <c r="J516" t="s">
        <v>92</v>
      </c>
      <c r="K516">
        <v>0</v>
      </c>
    </row>
    <row r="517" spans="1:11" x14ac:dyDescent="0.45">
      <c r="A517">
        <v>2016</v>
      </c>
      <c r="B517" t="s">
        <v>91</v>
      </c>
      <c r="C517" t="s">
        <v>8</v>
      </c>
      <c r="D517" t="s">
        <v>13</v>
      </c>
      <c r="E517" t="s">
        <v>27</v>
      </c>
      <c r="F517">
        <v>3</v>
      </c>
      <c r="G517">
        <v>2</v>
      </c>
      <c r="H517">
        <v>1</v>
      </c>
      <c r="I517">
        <v>1</v>
      </c>
      <c r="J517" t="s">
        <v>92</v>
      </c>
      <c r="K517">
        <v>0</v>
      </c>
    </row>
    <row r="518" spans="1:11" x14ac:dyDescent="0.45">
      <c r="A518">
        <v>2016</v>
      </c>
      <c r="B518" t="s">
        <v>91</v>
      </c>
      <c r="C518" t="s">
        <v>8</v>
      </c>
      <c r="D518" t="s">
        <v>12</v>
      </c>
      <c r="E518" t="s">
        <v>27</v>
      </c>
      <c r="F518">
        <v>1</v>
      </c>
      <c r="G518">
        <v>0</v>
      </c>
      <c r="H518">
        <v>0</v>
      </c>
      <c r="I518">
        <v>0</v>
      </c>
      <c r="J518" t="s">
        <v>92</v>
      </c>
      <c r="K518">
        <v>0</v>
      </c>
    </row>
    <row r="519" spans="1:11" x14ac:dyDescent="0.45">
      <c r="A519">
        <v>2016</v>
      </c>
      <c r="B519" t="s">
        <v>93</v>
      </c>
      <c r="C519" t="s">
        <v>10</v>
      </c>
      <c r="D519" t="s">
        <v>15</v>
      </c>
      <c r="E519" t="s">
        <v>27</v>
      </c>
      <c r="F519">
        <v>1</v>
      </c>
      <c r="G519">
        <v>0</v>
      </c>
      <c r="H519">
        <v>0</v>
      </c>
      <c r="I519">
        <v>0</v>
      </c>
      <c r="J519" t="s">
        <v>94</v>
      </c>
      <c r="K519">
        <v>0</v>
      </c>
    </row>
    <row r="520" spans="1:11" x14ac:dyDescent="0.45">
      <c r="A520">
        <v>2016</v>
      </c>
      <c r="B520" t="s">
        <v>93</v>
      </c>
      <c r="C520" t="s">
        <v>10</v>
      </c>
      <c r="D520" t="s">
        <v>9</v>
      </c>
      <c r="E520" t="s">
        <v>27</v>
      </c>
      <c r="F520">
        <v>2</v>
      </c>
      <c r="G520">
        <v>2</v>
      </c>
      <c r="H520">
        <v>2</v>
      </c>
      <c r="I520">
        <v>2</v>
      </c>
      <c r="J520" t="s">
        <v>94</v>
      </c>
      <c r="K520">
        <v>0</v>
      </c>
    </row>
    <row r="521" spans="1:11" x14ac:dyDescent="0.45">
      <c r="A521">
        <v>2016</v>
      </c>
      <c r="B521" t="s">
        <v>93</v>
      </c>
      <c r="C521" t="s">
        <v>8</v>
      </c>
      <c r="D521" t="s">
        <v>9</v>
      </c>
      <c r="E521" t="s">
        <v>27</v>
      </c>
      <c r="F521">
        <v>1</v>
      </c>
      <c r="G521">
        <v>1</v>
      </c>
      <c r="H521">
        <v>1</v>
      </c>
      <c r="I521">
        <v>1</v>
      </c>
      <c r="J521" t="s">
        <v>94</v>
      </c>
      <c r="K521">
        <v>0</v>
      </c>
    </row>
    <row r="522" spans="1:11" x14ac:dyDescent="0.45">
      <c r="A522">
        <v>2016</v>
      </c>
      <c r="B522" t="s">
        <v>93</v>
      </c>
      <c r="C522" t="s">
        <v>8</v>
      </c>
      <c r="D522" t="s">
        <v>14</v>
      </c>
      <c r="E522" t="s">
        <v>27</v>
      </c>
      <c r="F522">
        <v>1</v>
      </c>
      <c r="G522">
        <v>1</v>
      </c>
      <c r="H522">
        <v>1</v>
      </c>
      <c r="I522">
        <v>1</v>
      </c>
      <c r="J522" t="s">
        <v>94</v>
      </c>
      <c r="K522">
        <v>0</v>
      </c>
    </row>
    <row r="523" spans="1:11" x14ac:dyDescent="0.45">
      <c r="A523">
        <v>2016</v>
      </c>
      <c r="B523" t="s">
        <v>93</v>
      </c>
      <c r="C523" t="s">
        <v>8</v>
      </c>
      <c r="D523" t="s">
        <v>13</v>
      </c>
      <c r="E523" t="s">
        <v>27</v>
      </c>
      <c r="F523">
        <v>1</v>
      </c>
      <c r="G523">
        <v>0</v>
      </c>
      <c r="H523">
        <v>0</v>
      </c>
      <c r="I523">
        <v>0</v>
      </c>
      <c r="J523" t="s">
        <v>94</v>
      </c>
      <c r="K523">
        <v>0</v>
      </c>
    </row>
    <row r="524" spans="1:11" x14ac:dyDescent="0.45">
      <c r="A524">
        <v>2016</v>
      </c>
      <c r="B524" t="s">
        <v>95</v>
      </c>
      <c r="C524" t="s">
        <v>10</v>
      </c>
      <c r="D524" t="s">
        <v>11</v>
      </c>
      <c r="E524" t="s">
        <v>27</v>
      </c>
      <c r="F524">
        <v>3</v>
      </c>
      <c r="G524">
        <v>3</v>
      </c>
      <c r="H524">
        <v>2</v>
      </c>
      <c r="I524">
        <v>2</v>
      </c>
      <c r="J524" t="s">
        <v>96</v>
      </c>
      <c r="K524">
        <v>0</v>
      </c>
    </row>
    <row r="525" spans="1:11" x14ac:dyDescent="0.45">
      <c r="A525">
        <v>2016</v>
      </c>
      <c r="B525" t="s">
        <v>95</v>
      </c>
      <c r="C525" t="s">
        <v>8</v>
      </c>
      <c r="D525" t="s">
        <v>9</v>
      </c>
      <c r="E525" t="s">
        <v>27</v>
      </c>
      <c r="F525">
        <v>1</v>
      </c>
      <c r="G525">
        <v>1</v>
      </c>
      <c r="H525">
        <v>1</v>
      </c>
      <c r="I525">
        <v>1</v>
      </c>
      <c r="J525" t="s">
        <v>96</v>
      </c>
      <c r="K525">
        <v>0</v>
      </c>
    </row>
    <row r="526" spans="1:11" x14ac:dyDescent="0.45">
      <c r="A526">
        <v>2016</v>
      </c>
      <c r="B526" t="s">
        <v>95</v>
      </c>
      <c r="C526" t="s">
        <v>8</v>
      </c>
      <c r="D526" t="s">
        <v>11</v>
      </c>
      <c r="E526" t="s">
        <v>27</v>
      </c>
      <c r="F526">
        <v>4</v>
      </c>
      <c r="G526">
        <v>3</v>
      </c>
      <c r="H526">
        <v>3</v>
      </c>
      <c r="I526">
        <v>3</v>
      </c>
      <c r="J526" t="s">
        <v>96</v>
      </c>
      <c r="K526">
        <v>0</v>
      </c>
    </row>
    <row r="527" spans="1:11" x14ac:dyDescent="0.45">
      <c r="A527">
        <v>2016</v>
      </c>
      <c r="B527" t="s">
        <v>95</v>
      </c>
      <c r="C527" t="s">
        <v>8</v>
      </c>
      <c r="D527" t="s">
        <v>13</v>
      </c>
      <c r="E527" t="s">
        <v>27</v>
      </c>
      <c r="F527">
        <v>1</v>
      </c>
      <c r="G527">
        <v>1</v>
      </c>
      <c r="H527">
        <v>1</v>
      </c>
      <c r="I527">
        <v>1</v>
      </c>
      <c r="J527" t="s">
        <v>96</v>
      </c>
      <c r="K527">
        <v>0</v>
      </c>
    </row>
    <row r="528" spans="1:11" x14ac:dyDescent="0.45">
      <c r="A528">
        <v>2016</v>
      </c>
      <c r="B528" t="s">
        <v>97</v>
      </c>
      <c r="C528" t="s">
        <v>10</v>
      </c>
      <c r="D528" t="s">
        <v>9</v>
      </c>
      <c r="E528" t="s">
        <v>27</v>
      </c>
      <c r="F528">
        <v>1</v>
      </c>
      <c r="G528">
        <v>0</v>
      </c>
      <c r="H528">
        <v>0</v>
      </c>
      <c r="I528">
        <v>0</v>
      </c>
      <c r="J528" t="s">
        <v>98</v>
      </c>
      <c r="K528">
        <v>0</v>
      </c>
    </row>
    <row r="529" spans="1:11" x14ac:dyDescent="0.45">
      <c r="A529">
        <v>2016</v>
      </c>
      <c r="B529" t="s">
        <v>97</v>
      </c>
      <c r="C529" t="s">
        <v>10</v>
      </c>
      <c r="D529" t="s">
        <v>11</v>
      </c>
      <c r="E529" t="s">
        <v>27</v>
      </c>
      <c r="F529">
        <v>4</v>
      </c>
      <c r="G529">
        <v>0</v>
      </c>
      <c r="H529">
        <v>0</v>
      </c>
      <c r="I529">
        <v>0</v>
      </c>
      <c r="J529" t="s">
        <v>98</v>
      </c>
      <c r="K529">
        <v>0</v>
      </c>
    </row>
    <row r="530" spans="1:11" x14ac:dyDescent="0.45">
      <c r="A530">
        <v>2016</v>
      </c>
      <c r="B530" t="s">
        <v>97</v>
      </c>
      <c r="C530" t="s">
        <v>10</v>
      </c>
      <c r="D530" t="s">
        <v>14</v>
      </c>
      <c r="E530" t="s">
        <v>27</v>
      </c>
      <c r="F530">
        <v>1</v>
      </c>
      <c r="G530">
        <v>0</v>
      </c>
      <c r="H530">
        <v>0</v>
      </c>
      <c r="I530">
        <v>0</v>
      </c>
      <c r="J530" t="s">
        <v>98</v>
      </c>
      <c r="K530">
        <v>0</v>
      </c>
    </row>
    <row r="531" spans="1:11" x14ac:dyDescent="0.45">
      <c r="A531">
        <v>2016</v>
      </c>
      <c r="B531" t="s">
        <v>97</v>
      </c>
      <c r="C531" t="s">
        <v>10</v>
      </c>
      <c r="D531" t="s">
        <v>13</v>
      </c>
      <c r="E531" t="s">
        <v>27</v>
      </c>
      <c r="F531">
        <v>2</v>
      </c>
      <c r="G531">
        <v>1</v>
      </c>
      <c r="H531">
        <v>1</v>
      </c>
      <c r="I531">
        <v>1</v>
      </c>
      <c r="J531" t="s">
        <v>98</v>
      </c>
      <c r="K531">
        <v>0</v>
      </c>
    </row>
    <row r="532" spans="1:11" x14ac:dyDescent="0.45">
      <c r="A532">
        <v>2016</v>
      </c>
      <c r="B532" t="s">
        <v>97</v>
      </c>
      <c r="C532" t="s">
        <v>10</v>
      </c>
      <c r="D532" t="s">
        <v>12</v>
      </c>
      <c r="E532" t="s">
        <v>27</v>
      </c>
      <c r="F532">
        <v>1</v>
      </c>
      <c r="G532">
        <v>1</v>
      </c>
      <c r="H532">
        <v>0</v>
      </c>
      <c r="I532">
        <v>0</v>
      </c>
      <c r="J532" t="s">
        <v>98</v>
      </c>
      <c r="K532">
        <v>0</v>
      </c>
    </row>
    <row r="533" spans="1:11" x14ac:dyDescent="0.45">
      <c r="A533">
        <v>2016</v>
      </c>
      <c r="B533" t="s">
        <v>97</v>
      </c>
      <c r="C533" t="s">
        <v>8</v>
      </c>
      <c r="D533" t="s">
        <v>11</v>
      </c>
      <c r="E533" t="s">
        <v>27</v>
      </c>
      <c r="F533">
        <v>3</v>
      </c>
      <c r="G533">
        <v>1</v>
      </c>
      <c r="H533">
        <v>0</v>
      </c>
      <c r="I533">
        <v>0</v>
      </c>
      <c r="J533" t="s">
        <v>98</v>
      </c>
      <c r="K533">
        <v>0</v>
      </c>
    </row>
    <row r="534" spans="1:11" x14ac:dyDescent="0.45">
      <c r="A534">
        <v>2016</v>
      </c>
      <c r="B534" t="s">
        <v>97</v>
      </c>
      <c r="C534" t="s">
        <v>8</v>
      </c>
      <c r="D534" t="s">
        <v>13</v>
      </c>
      <c r="E534" t="s">
        <v>27</v>
      </c>
      <c r="F534">
        <v>1</v>
      </c>
      <c r="G534">
        <v>1</v>
      </c>
      <c r="H534">
        <v>1</v>
      </c>
      <c r="I534">
        <v>1</v>
      </c>
      <c r="J534" t="s">
        <v>98</v>
      </c>
      <c r="K534">
        <v>0</v>
      </c>
    </row>
    <row r="535" spans="1:11" x14ac:dyDescent="0.45">
      <c r="A535">
        <v>2016</v>
      </c>
      <c r="B535" t="s">
        <v>97</v>
      </c>
      <c r="C535" t="s">
        <v>8</v>
      </c>
      <c r="D535" t="s">
        <v>12</v>
      </c>
      <c r="E535" t="s">
        <v>27</v>
      </c>
      <c r="F535">
        <v>2</v>
      </c>
      <c r="G535">
        <v>1</v>
      </c>
      <c r="H535">
        <v>1</v>
      </c>
      <c r="I535">
        <v>1</v>
      </c>
      <c r="J535" t="s">
        <v>98</v>
      </c>
      <c r="K535">
        <v>0</v>
      </c>
    </row>
    <row r="536" spans="1:11" x14ac:dyDescent="0.45">
      <c r="A536">
        <v>2016</v>
      </c>
      <c r="B536" t="s">
        <v>99</v>
      </c>
      <c r="C536" t="s">
        <v>10</v>
      </c>
      <c r="D536" t="s">
        <v>11</v>
      </c>
      <c r="E536" t="s">
        <v>27</v>
      </c>
      <c r="F536">
        <v>1</v>
      </c>
      <c r="G536">
        <v>1</v>
      </c>
      <c r="H536">
        <v>0</v>
      </c>
      <c r="I536">
        <v>0</v>
      </c>
      <c r="J536" t="s">
        <v>100</v>
      </c>
      <c r="K536">
        <v>0</v>
      </c>
    </row>
    <row r="537" spans="1:11" x14ac:dyDescent="0.45">
      <c r="A537">
        <v>2016</v>
      </c>
      <c r="B537" t="s">
        <v>99</v>
      </c>
      <c r="C537" t="s">
        <v>10</v>
      </c>
      <c r="D537" t="s">
        <v>13</v>
      </c>
      <c r="E537" t="s">
        <v>27</v>
      </c>
      <c r="F537">
        <v>1</v>
      </c>
      <c r="G537">
        <v>0</v>
      </c>
      <c r="H537">
        <v>0</v>
      </c>
      <c r="I537">
        <v>0</v>
      </c>
      <c r="J537" t="s">
        <v>100</v>
      </c>
      <c r="K537">
        <v>0</v>
      </c>
    </row>
    <row r="538" spans="1:11" x14ac:dyDescent="0.45">
      <c r="A538">
        <v>2016</v>
      </c>
      <c r="B538" t="s">
        <v>99</v>
      </c>
      <c r="C538" t="s">
        <v>10</v>
      </c>
      <c r="D538" t="s">
        <v>12</v>
      </c>
      <c r="E538" t="s">
        <v>27</v>
      </c>
      <c r="F538">
        <v>1</v>
      </c>
      <c r="G538">
        <v>1</v>
      </c>
      <c r="H538">
        <v>1</v>
      </c>
      <c r="I538">
        <v>1</v>
      </c>
      <c r="J538" t="s">
        <v>100</v>
      </c>
      <c r="K538">
        <v>0</v>
      </c>
    </row>
    <row r="539" spans="1:11" x14ac:dyDescent="0.45">
      <c r="A539">
        <v>2016</v>
      </c>
      <c r="B539" t="s">
        <v>99</v>
      </c>
      <c r="C539" t="s">
        <v>8</v>
      </c>
      <c r="D539" t="s">
        <v>14</v>
      </c>
      <c r="E539" t="s">
        <v>27</v>
      </c>
      <c r="F539">
        <v>1</v>
      </c>
      <c r="G539">
        <v>1</v>
      </c>
      <c r="H539">
        <v>1</v>
      </c>
      <c r="I539">
        <v>1</v>
      </c>
      <c r="J539" t="s">
        <v>100</v>
      </c>
      <c r="K539">
        <v>0</v>
      </c>
    </row>
    <row r="540" spans="1:11" x14ac:dyDescent="0.45">
      <c r="A540">
        <v>2016</v>
      </c>
      <c r="B540" t="s">
        <v>101</v>
      </c>
      <c r="C540" t="s">
        <v>10</v>
      </c>
      <c r="D540" t="s">
        <v>9</v>
      </c>
      <c r="E540" t="s">
        <v>27</v>
      </c>
      <c r="F540">
        <v>4</v>
      </c>
      <c r="G540">
        <v>4</v>
      </c>
      <c r="H540">
        <v>3</v>
      </c>
      <c r="I540">
        <v>3</v>
      </c>
      <c r="J540" t="s">
        <v>102</v>
      </c>
      <c r="K540">
        <v>0</v>
      </c>
    </row>
    <row r="541" spans="1:11" x14ac:dyDescent="0.45">
      <c r="A541">
        <v>2016</v>
      </c>
      <c r="B541" t="s">
        <v>101</v>
      </c>
      <c r="C541" t="s">
        <v>10</v>
      </c>
      <c r="D541" t="s">
        <v>11</v>
      </c>
      <c r="E541" t="s">
        <v>27</v>
      </c>
      <c r="F541">
        <v>7</v>
      </c>
      <c r="G541">
        <v>3</v>
      </c>
      <c r="H541">
        <v>2</v>
      </c>
      <c r="I541">
        <v>2</v>
      </c>
      <c r="J541" t="s">
        <v>102</v>
      </c>
      <c r="K541">
        <v>0</v>
      </c>
    </row>
    <row r="542" spans="1:11" x14ac:dyDescent="0.45">
      <c r="A542">
        <v>2016</v>
      </c>
      <c r="B542" t="s">
        <v>101</v>
      </c>
      <c r="C542" t="s">
        <v>10</v>
      </c>
      <c r="D542" t="s">
        <v>14</v>
      </c>
      <c r="E542" t="s">
        <v>27</v>
      </c>
      <c r="F542">
        <v>5</v>
      </c>
      <c r="G542">
        <v>2</v>
      </c>
      <c r="H542">
        <v>2</v>
      </c>
      <c r="I542">
        <v>2</v>
      </c>
      <c r="J542" t="s">
        <v>102</v>
      </c>
      <c r="K542">
        <v>0</v>
      </c>
    </row>
    <row r="543" spans="1:11" x14ac:dyDescent="0.45">
      <c r="A543">
        <v>2016</v>
      </c>
      <c r="B543" t="s">
        <v>101</v>
      </c>
      <c r="C543" t="s">
        <v>10</v>
      </c>
      <c r="D543" t="s">
        <v>13</v>
      </c>
      <c r="E543" t="s">
        <v>27</v>
      </c>
      <c r="F543">
        <v>2</v>
      </c>
      <c r="G543">
        <v>1</v>
      </c>
      <c r="H543">
        <v>0</v>
      </c>
      <c r="I543">
        <v>0</v>
      </c>
      <c r="J543" t="s">
        <v>102</v>
      </c>
      <c r="K543">
        <v>0</v>
      </c>
    </row>
    <row r="544" spans="1:11" x14ac:dyDescent="0.45">
      <c r="A544">
        <v>2016</v>
      </c>
      <c r="B544" t="s">
        <v>101</v>
      </c>
      <c r="C544" t="s">
        <v>10</v>
      </c>
      <c r="D544" t="s">
        <v>13</v>
      </c>
      <c r="E544" t="s">
        <v>25</v>
      </c>
      <c r="F544">
        <v>1</v>
      </c>
      <c r="G544">
        <v>0</v>
      </c>
      <c r="H544">
        <v>0</v>
      </c>
      <c r="I544">
        <v>0</v>
      </c>
      <c r="J544" t="s">
        <v>102</v>
      </c>
      <c r="K544">
        <v>0</v>
      </c>
    </row>
    <row r="545" spans="1:11" x14ac:dyDescent="0.45">
      <c r="A545">
        <v>2016</v>
      </c>
      <c r="B545" t="s">
        <v>101</v>
      </c>
      <c r="C545" t="s">
        <v>8</v>
      </c>
      <c r="D545" t="s">
        <v>9</v>
      </c>
      <c r="E545" t="s">
        <v>27</v>
      </c>
      <c r="F545">
        <v>2</v>
      </c>
      <c r="G545">
        <v>1</v>
      </c>
      <c r="H545">
        <v>1</v>
      </c>
      <c r="I545">
        <v>1</v>
      </c>
      <c r="J545" t="s">
        <v>102</v>
      </c>
      <c r="K545">
        <v>0</v>
      </c>
    </row>
    <row r="546" spans="1:11" x14ac:dyDescent="0.45">
      <c r="A546">
        <v>2016</v>
      </c>
      <c r="B546" t="s">
        <v>101</v>
      </c>
      <c r="C546" t="s">
        <v>8</v>
      </c>
      <c r="D546" t="s">
        <v>11</v>
      </c>
      <c r="E546" t="s">
        <v>27</v>
      </c>
      <c r="F546">
        <v>11</v>
      </c>
      <c r="G546">
        <v>6</v>
      </c>
      <c r="H546">
        <v>5</v>
      </c>
      <c r="I546">
        <v>5</v>
      </c>
      <c r="J546" t="s">
        <v>102</v>
      </c>
      <c r="K546">
        <v>0</v>
      </c>
    </row>
    <row r="547" spans="1:11" x14ac:dyDescent="0.45">
      <c r="A547">
        <v>2016</v>
      </c>
      <c r="B547" t="s">
        <v>101</v>
      </c>
      <c r="C547" t="s">
        <v>8</v>
      </c>
      <c r="D547" t="s">
        <v>14</v>
      </c>
      <c r="E547" t="s">
        <v>27</v>
      </c>
      <c r="F547">
        <v>2</v>
      </c>
      <c r="G547">
        <v>1</v>
      </c>
      <c r="H547">
        <v>1</v>
      </c>
      <c r="I547">
        <v>1</v>
      </c>
      <c r="J547" t="s">
        <v>102</v>
      </c>
      <c r="K547">
        <v>0</v>
      </c>
    </row>
    <row r="548" spans="1:11" x14ac:dyDescent="0.45">
      <c r="A548">
        <v>2016</v>
      </c>
      <c r="B548" t="s">
        <v>101</v>
      </c>
      <c r="C548" t="s">
        <v>8</v>
      </c>
      <c r="D548" t="s">
        <v>13</v>
      </c>
      <c r="E548" t="s">
        <v>27</v>
      </c>
      <c r="F548">
        <v>1</v>
      </c>
      <c r="G548">
        <v>1</v>
      </c>
      <c r="H548">
        <v>0</v>
      </c>
      <c r="I548">
        <v>0</v>
      </c>
      <c r="J548" t="s">
        <v>102</v>
      </c>
      <c r="K548">
        <v>0</v>
      </c>
    </row>
    <row r="549" spans="1:11" x14ac:dyDescent="0.45">
      <c r="A549">
        <v>2016</v>
      </c>
      <c r="B549" t="s">
        <v>101</v>
      </c>
      <c r="C549" t="s">
        <v>8</v>
      </c>
      <c r="D549" t="s">
        <v>12</v>
      </c>
      <c r="E549" t="s">
        <v>27</v>
      </c>
      <c r="F549">
        <v>1</v>
      </c>
      <c r="G549">
        <v>1</v>
      </c>
      <c r="H549">
        <v>1</v>
      </c>
      <c r="I549">
        <v>1</v>
      </c>
      <c r="J549" t="s">
        <v>102</v>
      </c>
      <c r="K549">
        <v>0</v>
      </c>
    </row>
    <row r="550" spans="1:11" x14ac:dyDescent="0.45">
      <c r="A550">
        <v>2016</v>
      </c>
      <c r="B550" t="s">
        <v>103</v>
      </c>
      <c r="C550" t="s">
        <v>10</v>
      </c>
      <c r="D550" t="s">
        <v>9</v>
      </c>
      <c r="E550" t="s">
        <v>27</v>
      </c>
      <c r="F550">
        <v>1</v>
      </c>
      <c r="G550">
        <v>0</v>
      </c>
      <c r="H550">
        <v>0</v>
      </c>
      <c r="I550">
        <v>0</v>
      </c>
      <c r="J550" t="s">
        <v>104</v>
      </c>
      <c r="K550">
        <v>0</v>
      </c>
    </row>
    <row r="551" spans="1:11" x14ac:dyDescent="0.45">
      <c r="A551">
        <v>2016</v>
      </c>
      <c r="B551" t="s">
        <v>103</v>
      </c>
      <c r="C551" t="s">
        <v>10</v>
      </c>
      <c r="D551" t="s">
        <v>11</v>
      </c>
      <c r="E551" t="s">
        <v>27</v>
      </c>
      <c r="F551">
        <v>3</v>
      </c>
      <c r="G551">
        <v>2</v>
      </c>
      <c r="H551">
        <v>1</v>
      </c>
      <c r="I551">
        <v>1</v>
      </c>
      <c r="J551" t="s">
        <v>104</v>
      </c>
      <c r="K551">
        <v>0</v>
      </c>
    </row>
    <row r="552" spans="1:11" x14ac:dyDescent="0.45">
      <c r="A552">
        <v>2016</v>
      </c>
      <c r="B552" t="s">
        <v>103</v>
      </c>
      <c r="C552" t="s">
        <v>10</v>
      </c>
      <c r="D552" t="s">
        <v>14</v>
      </c>
      <c r="E552" t="s">
        <v>27</v>
      </c>
      <c r="F552">
        <v>2</v>
      </c>
      <c r="G552">
        <v>1</v>
      </c>
      <c r="H552">
        <v>1</v>
      </c>
      <c r="I552">
        <v>1</v>
      </c>
      <c r="J552" t="s">
        <v>104</v>
      </c>
      <c r="K552">
        <v>0</v>
      </c>
    </row>
    <row r="553" spans="1:11" x14ac:dyDescent="0.45">
      <c r="A553">
        <v>2016</v>
      </c>
      <c r="B553" t="s">
        <v>103</v>
      </c>
      <c r="C553" t="s">
        <v>8</v>
      </c>
      <c r="D553" t="s">
        <v>9</v>
      </c>
      <c r="E553" t="s">
        <v>27</v>
      </c>
      <c r="F553">
        <v>6</v>
      </c>
      <c r="G553">
        <v>5</v>
      </c>
      <c r="H553">
        <v>3</v>
      </c>
      <c r="I553">
        <v>3</v>
      </c>
      <c r="J553" t="s">
        <v>104</v>
      </c>
      <c r="K553">
        <v>0</v>
      </c>
    </row>
    <row r="554" spans="1:11" x14ac:dyDescent="0.45">
      <c r="A554">
        <v>2016</v>
      </c>
      <c r="B554" t="s">
        <v>103</v>
      </c>
      <c r="C554" t="s">
        <v>8</v>
      </c>
      <c r="D554" t="s">
        <v>11</v>
      </c>
      <c r="E554" t="s">
        <v>27</v>
      </c>
      <c r="F554">
        <v>1</v>
      </c>
      <c r="G554">
        <v>0</v>
      </c>
      <c r="H554">
        <v>0</v>
      </c>
      <c r="I554">
        <v>0</v>
      </c>
      <c r="J554" t="s">
        <v>104</v>
      </c>
      <c r="K554">
        <v>0</v>
      </c>
    </row>
    <row r="555" spans="1:11" x14ac:dyDescent="0.45">
      <c r="A555">
        <v>2016</v>
      </c>
      <c r="B555" t="s">
        <v>103</v>
      </c>
      <c r="C555" t="s">
        <v>8</v>
      </c>
      <c r="D555" t="s">
        <v>14</v>
      </c>
      <c r="E555" t="s">
        <v>27</v>
      </c>
      <c r="F555">
        <v>2</v>
      </c>
      <c r="G555">
        <v>1</v>
      </c>
      <c r="H555">
        <v>1</v>
      </c>
      <c r="I555">
        <v>1</v>
      </c>
      <c r="J555" t="s">
        <v>104</v>
      </c>
      <c r="K555">
        <v>0</v>
      </c>
    </row>
    <row r="556" spans="1:11" x14ac:dyDescent="0.45">
      <c r="A556">
        <v>2016</v>
      </c>
      <c r="B556" t="s">
        <v>103</v>
      </c>
      <c r="C556" t="s">
        <v>8</v>
      </c>
      <c r="D556" t="s">
        <v>13</v>
      </c>
      <c r="E556" t="s">
        <v>27</v>
      </c>
      <c r="F556">
        <v>2</v>
      </c>
      <c r="G556">
        <v>1</v>
      </c>
      <c r="H556">
        <v>1</v>
      </c>
      <c r="I556">
        <v>1</v>
      </c>
      <c r="J556" t="s">
        <v>104</v>
      </c>
      <c r="K556">
        <v>0</v>
      </c>
    </row>
    <row r="557" spans="1:11" x14ac:dyDescent="0.45">
      <c r="A557">
        <v>2017</v>
      </c>
      <c r="B557" t="s">
        <v>57</v>
      </c>
      <c r="C557" t="s">
        <v>10</v>
      </c>
      <c r="D557" t="s">
        <v>11</v>
      </c>
      <c r="E557" t="s">
        <v>27</v>
      </c>
      <c r="F557">
        <v>3</v>
      </c>
      <c r="G557">
        <v>1</v>
      </c>
      <c r="H557">
        <v>0</v>
      </c>
      <c r="I557">
        <v>0</v>
      </c>
      <c r="J557" t="s">
        <v>58</v>
      </c>
      <c r="K557">
        <v>0</v>
      </c>
    </row>
    <row r="558" spans="1:11" x14ac:dyDescent="0.45">
      <c r="A558">
        <v>2017</v>
      </c>
      <c r="B558" t="s">
        <v>57</v>
      </c>
      <c r="C558" t="s">
        <v>10</v>
      </c>
      <c r="D558" t="s">
        <v>14</v>
      </c>
      <c r="E558" t="s">
        <v>27</v>
      </c>
      <c r="F558">
        <v>2</v>
      </c>
      <c r="G558">
        <v>1</v>
      </c>
      <c r="H558">
        <v>1</v>
      </c>
      <c r="I558">
        <v>1</v>
      </c>
      <c r="J558" t="s">
        <v>58</v>
      </c>
      <c r="K558">
        <v>0</v>
      </c>
    </row>
    <row r="559" spans="1:11" x14ac:dyDescent="0.45">
      <c r="A559">
        <v>2017</v>
      </c>
      <c r="B559" t="s">
        <v>57</v>
      </c>
      <c r="C559" t="s">
        <v>10</v>
      </c>
      <c r="D559" t="s">
        <v>13</v>
      </c>
      <c r="E559" t="s">
        <v>27</v>
      </c>
      <c r="F559">
        <v>4</v>
      </c>
      <c r="G559">
        <v>0</v>
      </c>
      <c r="H559">
        <v>0</v>
      </c>
      <c r="I559">
        <v>0</v>
      </c>
      <c r="J559" t="s">
        <v>58</v>
      </c>
      <c r="K559">
        <v>0</v>
      </c>
    </row>
    <row r="560" spans="1:11" x14ac:dyDescent="0.45">
      <c r="A560">
        <v>2017</v>
      </c>
      <c r="B560" t="s">
        <v>57</v>
      </c>
      <c r="C560" t="s">
        <v>8</v>
      </c>
      <c r="D560" t="s">
        <v>9</v>
      </c>
      <c r="E560" t="s">
        <v>27</v>
      </c>
      <c r="F560">
        <v>2</v>
      </c>
      <c r="G560">
        <v>0</v>
      </c>
      <c r="H560">
        <v>0</v>
      </c>
      <c r="I560">
        <v>0</v>
      </c>
      <c r="J560" t="s">
        <v>58</v>
      </c>
      <c r="K560">
        <v>0</v>
      </c>
    </row>
    <row r="561" spans="1:11" x14ac:dyDescent="0.45">
      <c r="A561">
        <v>2017</v>
      </c>
      <c r="B561" t="s">
        <v>57</v>
      </c>
      <c r="C561" t="s">
        <v>8</v>
      </c>
      <c r="D561" t="s">
        <v>11</v>
      </c>
      <c r="E561" t="s">
        <v>27</v>
      </c>
      <c r="F561">
        <v>7</v>
      </c>
      <c r="G561">
        <v>2</v>
      </c>
      <c r="H561">
        <v>1</v>
      </c>
      <c r="I561">
        <v>1</v>
      </c>
      <c r="J561" t="s">
        <v>58</v>
      </c>
      <c r="K561">
        <v>0</v>
      </c>
    </row>
    <row r="562" spans="1:11" x14ac:dyDescent="0.45">
      <c r="A562">
        <v>2017</v>
      </c>
      <c r="B562" t="s">
        <v>57</v>
      </c>
      <c r="C562" t="s">
        <v>8</v>
      </c>
      <c r="D562" t="s">
        <v>14</v>
      </c>
      <c r="E562" t="s">
        <v>27</v>
      </c>
      <c r="F562">
        <v>3</v>
      </c>
      <c r="G562">
        <v>0</v>
      </c>
      <c r="H562">
        <v>0</v>
      </c>
      <c r="I562">
        <v>0</v>
      </c>
      <c r="J562" t="s">
        <v>58</v>
      </c>
      <c r="K562">
        <v>0</v>
      </c>
    </row>
    <row r="563" spans="1:11" x14ac:dyDescent="0.45">
      <c r="A563">
        <v>2017</v>
      </c>
      <c r="B563" t="s">
        <v>57</v>
      </c>
      <c r="C563" t="s">
        <v>8</v>
      </c>
      <c r="D563" t="s">
        <v>13</v>
      </c>
      <c r="E563" t="s">
        <v>27</v>
      </c>
      <c r="F563">
        <v>8</v>
      </c>
      <c r="G563">
        <v>3</v>
      </c>
      <c r="H563">
        <v>2</v>
      </c>
      <c r="I563">
        <v>2</v>
      </c>
      <c r="J563" t="s">
        <v>58</v>
      </c>
      <c r="K563">
        <v>0</v>
      </c>
    </row>
    <row r="564" spans="1:11" x14ac:dyDescent="0.45">
      <c r="A564">
        <v>2017</v>
      </c>
      <c r="B564" t="s">
        <v>57</v>
      </c>
      <c r="C564" t="s">
        <v>8</v>
      </c>
      <c r="D564" t="s">
        <v>12</v>
      </c>
      <c r="E564" t="s">
        <v>27</v>
      </c>
      <c r="F564">
        <v>4</v>
      </c>
      <c r="G564">
        <v>1</v>
      </c>
      <c r="H564">
        <v>1</v>
      </c>
      <c r="I564">
        <v>1</v>
      </c>
      <c r="J564" t="s">
        <v>58</v>
      </c>
      <c r="K564">
        <v>0</v>
      </c>
    </row>
    <row r="565" spans="1:11" x14ac:dyDescent="0.45">
      <c r="A565">
        <v>2017</v>
      </c>
      <c r="B565" t="s">
        <v>59</v>
      </c>
      <c r="C565" t="s">
        <v>10</v>
      </c>
      <c r="D565" t="s">
        <v>11</v>
      </c>
      <c r="E565" t="s">
        <v>26</v>
      </c>
      <c r="F565">
        <v>1</v>
      </c>
      <c r="G565">
        <v>0</v>
      </c>
      <c r="H565">
        <v>0</v>
      </c>
      <c r="I565">
        <v>0</v>
      </c>
      <c r="J565" t="s">
        <v>60</v>
      </c>
      <c r="K565">
        <v>0</v>
      </c>
    </row>
    <row r="566" spans="1:11" x14ac:dyDescent="0.45">
      <c r="A566">
        <v>2017</v>
      </c>
      <c r="B566" t="s">
        <v>59</v>
      </c>
      <c r="C566" t="s">
        <v>10</v>
      </c>
      <c r="D566" t="s">
        <v>13</v>
      </c>
      <c r="E566" t="s">
        <v>26</v>
      </c>
      <c r="F566">
        <v>2</v>
      </c>
      <c r="G566">
        <v>1</v>
      </c>
      <c r="H566">
        <v>1</v>
      </c>
      <c r="I566">
        <v>1</v>
      </c>
      <c r="J566" t="s">
        <v>60</v>
      </c>
      <c r="K566">
        <v>0</v>
      </c>
    </row>
    <row r="567" spans="1:11" x14ac:dyDescent="0.45">
      <c r="A567">
        <v>2017</v>
      </c>
      <c r="B567" t="s">
        <v>59</v>
      </c>
      <c r="C567" t="s">
        <v>10</v>
      </c>
      <c r="D567" t="s">
        <v>12</v>
      </c>
      <c r="E567" t="s">
        <v>26</v>
      </c>
      <c r="F567">
        <v>3</v>
      </c>
      <c r="G567">
        <v>3</v>
      </c>
      <c r="H567">
        <v>1</v>
      </c>
      <c r="I567">
        <v>1</v>
      </c>
      <c r="J567" t="s">
        <v>60</v>
      </c>
      <c r="K567">
        <v>0</v>
      </c>
    </row>
    <row r="568" spans="1:11" x14ac:dyDescent="0.45">
      <c r="A568">
        <v>2017</v>
      </c>
      <c r="B568" t="s">
        <v>59</v>
      </c>
      <c r="C568" t="s">
        <v>10</v>
      </c>
      <c r="D568" t="s">
        <v>9</v>
      </c>
      <c r="E568" t="s">
        <v>27</v>
      </c>
      <c r="F568">
        <v>13</v>
      </c>
      <c r="G568">
        <v>4</v>
      </c>
      <c r="H568">
        <v>4</v>
      </c>
      <c r="I568">
        <v>4</v>
      </c>
      <c r="J568" t="s">
        <v>60</v>
      </c>
      <c r="K568">
        <v>0</v>
      </c>
    </row>
    <row r="569" spans="1:11" x14ac:dyDescent="0.45">
      <c r="A569">
        <v>2017</v>
      </c>
      <c r="B569" t="s">
        <v>59</v>
      </c>
      <c r="C569" t="s">
        <v>10</v>
      </c>
      <c r="D569" t="s">
        <v>11</v>
      </c>
      <c r="E569" t="s">
        <v>27</v>
      </c>
      <c r="F569">
        <v>54</v>
      </c>
      <c r="G569">
        <v>11</v>
      </c>
      <c r="H569">
        <v>8</v>
      </c>
      <c r="I569">
        <v>8</v>
      </c>
      <c r="J569" t="s">
        <v>60</v>
      </c>
      <c r="K569">
        <v>0</v>
      </c>
    </row>
    <row r="570" spans="1:11" x14ac:dyDescent="0.45">
      <c r="A570">
        <v>2017</v>
      </c>
      <c r="B570" t="s">
        <v>59</v>
      </c>
      <c r="C570" t="s">
        <v>10</v>
      </c>
      <c r="D570" t="s">
        <v>14</v>
      </c>
      <c r="E570" t="s">
        <v>27</v>
      </c>
      <c r="F570">
        <v>12</v>
      </c>
      <c r="G570">
        <v>3</v>
      </c>
      <c r="H570">
        <v>0</v>
      </c>
      <c r="I570">
        <v>0</v>
      </c>
      <c r="J570" t="s">
        <v>60</v>
      </c>
      <c r="K570">
        <v>0</v>
      </c>
    </row>
    <row r="571" spans="1:11" x14ac:dyDescent="0.45">
      <c r="A571">
        <v>2017</v>
      </c>
      <c r="B571" t="s">
        <v>59</v>
      </c>
      <c r="C571" t="s">
        <v>10</v>
      </c>
      <c r="D571" t="s">
        <v>13</v>
      </c>
      <c r="E571" t="s">
        <v>27</v>
      </c>
      <c r="F571">
        <v>6</v>
      </c>
      <c r="G571">
        <v>1</v>
      </c>
      <c r="H571">
        <v>1</v>
      </c>
      <c r="I571">
        <v>1</v>
      </c>
      <c r="J571" t="s">
        <v>60</v>
      </c>
      <c r="K571">
        <v>0</v>
      </c>
    </row>
    <row r="572" spans="1:11" x14ac:dyDescent="0.45">
      <c r="A572">
        <v>2017</v>
      </c>
      <c r="B572" t="s">
        <v>59</v>
      </c>
      <c r="C572" t="s">
        <v>10</v>
      </c>
      <c r="D572" t="s">
        <v>12</v>
      </c>
      <c r="E572" t="s">
        <v>27</v>
      </c>
      <c r="F572">
        <v>7</v>
      </c>
      <c r="G572">
        <v>4</v>
      </c>
      <c r="H572">
        <v>3</v>
      </c>
      <c r="I572">
        <v>3</v>
      </c>
      <c r="J572" t="s">
        <v>60</v>
      </c>
      <c r="K572">
        <v>0</v>
      </c>
    </row>
    <row r="573" spans="1:11" x14ac:dyDescent="0.45">
      <c r="A573">
        <v>2017</v>
      </c>
      <c r="B573" t="s">
        <v>59</v>
      </c>
      <c r="C573" t="s">
        <v>10</v>
      </c>
      <c r="D573" t="s">
        <v>9</v>
      </c>
      <c r="E573" t="s">
        <v>25</v>
      </c>
      <c r="F573">
        <v>3</v>
      </c>
      <c r="G573">
        <v>1</v>
      </c>
      <c r="H573">
        <v>1</v>
      </c>
      <c r="I573">
        <v>1</v>
      </c>
      <c r="J573" t="s">
        <v>60</v>
      </c>
      <c r="K573">
        <v>0</v>
      </c>
    </row>
    <row r="574" spans="1:11" x14ac:dyDescent="0.45">
      <c r="A574">
        <v>2017</v>
      </c>
      <c r="B574" t="s">
        <v>59</v>
      </c>
      <c r="C574" t="s">
        <v>10</v>
      </c>
      <c r="D574" t="s">
        <v>11</v>
      </c>
      <c r="E574" t="s">
        <v>25</v>
      </c>
      <c r="F574">
        <v>14</v>
      </c>
      <c r="G574">
        <v>7</v>
      </c>
      <c r="H574">
        <v>6</v>
      </c>
      <c r="I574">
        <v>6</v>
      </c>
      <c r="J574" t="s">
        <v>60</v>
      </c>
      <c r="K574">
        <v>0</v>
      </c>
    </row>
    <row r="575" spans="1:11" x14ac:dyDescent="0.45">
      <c r="A575">
        <v>2017</v>
      </c>
      <c r="B575" t="s">
        <v>59</v>
      </c>
      <c r="C575" t="s">
        <v>10</v>
      </c>
      <c r="D575" t="s">
        <v>14</v>
      </c>
      <c r="E575" t="s">
        <v>25</v>
      </c>
      <c r="F575">
        <v>2</v>
      </c>
      <c r="G575">
        <v>1</v>
      </c>
      <c r="H575">
        <v>1</v>
      </c>
      <c r="I575">
        <v>1</v>
      </c>
      <c r="J575" t="s">
        <v>60</v>
      </c>
      <c r="K575">
        <v>0</v>
      </c>
    </row>
    <row r="576" spans="1:11" x14ac:dyDescent="0.45">
      <c r="A576">
        <v>2017</v>
      </c>
      <c r="B576" t="s">
        <v>59</v>
      </c>
      <c r="C576" t="s">
        <v>10</v>
      </c>
      <c r="D576" t="s">
        <v>12</v>
      </c>
      <c r="E576" t="s">
        <v>25</v>
      </c>
      <c r="F576">
        <v>3</v>
      </c>
      <c r="G576">
        <v>2</v>
      </c>
      <c r="H576">
        <v>2</v>
      </c>
      <c r="I576">
        <v>2</v>
      </c>
      <c r="J576" t="s">
        <v>60</v>
      </c>
      <c r="K576">
        <v>0</v>
      </c>
    </row>
    <row r="577" spans="1:11" x14ac:dyDescent="0.45">
      <c r="A577">
        <v>2017</v>
      </c>
      <c r="B577" t="s">
        <v>59</v>
      </c>
      <c r="C577" t="s">
        <v>8</v>
      </c>
      <c r="D577" t="s">
        <v>13</v>
      </c>
      <c r="E577" t="s">
        <v>26</v>
      </c>
      <c r="F577">
        <v>1</v>
      </c>
      <c r="G577">
        <v>1</v>
      </c>
      <c r="H577">
        <v>0</v>
      </c>
      <c r="I577">
        <v>0</v>
      </c>
      <c r="J577" t="s">
        <v>60</v>
      </c>
      <c r="K577">
        <v>0</v>
      </c>
    </row>
    <row r="578" spans="1:11" x14ac:dyDescent="0.45">
      <c r="A578">
        <v>2017</v>
      </c>
      <c r="B578" t="s">
        <v>59</v>
      </c>
      <c r="C578" t="s">
        <v>8</v>
      </c>
      <c r="D578" t="s">
        <v>15</v>
      </c>
      <c r="E578" t="s">
        <v>27</v>
      </c>
      <c r="F578">
        <v>3</v>
      </c>
      <c r="G578">
        <v>1</v>
      </c>
      <c r="H578">
        <v>0</v>
      </c>
      <c r="I578">
        <v>0</v>
      </c>
      <c r="J578" t="s">
        <v>60</v>
      </c>
      <c r="K578">
        <v>0</v>
      </c>
    </row>
    <row r="579" spans="1:11" x14ac:dyDescent="0.45">
      <c r="A579">
        <v>2017</v>
      </c>
      <c r="B579" t="s">
        <v>59</v>
      </c>
      <c r="C579" t="s">
        <v>8</v>
      </c>
      <c r="D579" t="s">
        <v>9</v>
      </c>
      <c r="E579" t="s">
        <v>27</v>
      </c>
      <c r="F579">
        <v>9</v>
      </c>
      <c r="G579">
        <v>1</v>
      </c>
      <c r="H579">
        <v>1</v>
      </c>
      <c r="I579">
        <v>1</v>
      </c>
      <c r="J579" t="s">
        <v>60</v>
      </c>
      <c r="K579">
        <v>0</v>
      </c>
    </row>
    <row r="580" spans="1:11" x14ac:dyDescent="0.45">
      <c r="A580">
        <v>2017</v>
      </c>
      <c r="B580" t="s">
        <v>59</v>
      </c>
      <c r="C580" t="s">
        <v>8</v>
      </c>
      <c r="D580" t="s">
        <v>11</v>
      </c>
      <c r="E580" t="s">
        <v>27</v>
      </c>
      <c r="F580">
        <v>20</v>
      </c>
      <c r="G580">
        <v>4</v>
      </c>
      <c r="H580">
        <v>3</v>
      </c>
      <c r="I580">
        <v>3</v>
      </c>
      <c r="J580" t="s">
        <v>60</v>
      </c>
      <c r="K580">
        <v>0</v>
      </c>
    </row>
    <row r="581" spans="1:11" x14ac:dyDescent="0.45">
      <c r="A581">
        <v>2017</v>
      </c>
      <c r="B581" t="s">
        <v>59</v>
      </c>
      <c r="C581" t="s">
        <v>8</v>
      </c>
      <c r="D581" t="s">
        <v>14</v>
      </c>
      <c r="E581" t="s">
        <v>27</v>
      </c>
      <c r="F581">
        <v>7</v>
      </c>
      <c r="G581">
        <v>2</v>
      </c>
      <c r="H581">
        <v>2</v>
      </c>
      <c r="I581">
        <v>2</v>
      </c>
      <c r="J581" t="s">
        <v>60</v>
      </c>
      <c r="K581">
        <v>0</v>
      </c>
    </row>
    <row r="582" spans="1:11" x14ac:dyDescent="0.45">
      <c r="A582">
        <v>2017</v>
      </c>
      <c r="B582" t="s">
        <v>59</v>
      </c>
      <c r="C582" t="s">
        <v>8</v>
      </c>
      <c r="D582" t="s">
        <v>13</v>
      </c>
      <c r="E582" t="s">
        <v>27</v>
      </c>
      <c r="F582">
        <v>4</v>
      </c>
      <c r="G582">
        <v>1</v>
      </c>
      <c r="H582">
        <v>1</v>
      </c>
      <c r="I582">
        <v>1</v>
      </c>
      <c r="J582" t="s">
        <v>60</v>
      </c>
      <c r="K582">
        <v>0</v>
      </c>
    </row>
    <row r="583" spans="1:11" x14ac:dyDescent="0.45">
      <c r="A583">
        <v>2017</v>
      </c>
      <c r="B583" t="s">
        <v>59</v>
      </c>
      <c r="C583" t="s">
        <v>8</v>
      </c>
      <c r="D583" t="s">
        <v>12</v>
      </c>
      <c r="E583" t="s">
        <v>27</v>
      </c>
      <c r="F583">
        <v>3</v>
      </c>
      <c r="G583">
        <v>0</v>
      </c>
      <c r="H583">
        <v>0</v>
      </c>
      <c r="I583">
        <v>0</v>
      </c>
      <c r="J583" t="s">
        <v>60</v>
      </c>
      <c r="K583">
        <v>0</v>
      </c>
    </row>
    <row r="584" spans="1:11" x14ac:dyDescent="0.45">
      <c r="A584">
        <v>2017</v>
      </c>
      <c r="B584" t="s">
        <v>59</v>
      </c>
      <c r="C584" t="s">
        <v>8</v>
      </c>
      <c r="D584" t="s">
        <v>9</v>
      </c>
      <c r="E584" t="s">
        <v>25</v>
      </c>
      <c r="F584">
        <v>1</v>
      </c>
      <c r="G584">
        <v>0</v>
      </c>
      <c r="H584">
        <v>0</v>
      </c>
      <c r="I584">
        <v>0</v>
      </c>
      <c r="J584" t="s">
        <v>60</v>
      </c>
      <c r="K584">
        <v>0</v>
      </c>
    </row>
    <row r="585" spans="1:11" x14ac:dyDescent="0.45">
      <c r="A585">
        <v>2017</v>
      </c>
      <c r="B585" t="s">
        <v>59</v>
      </c>
      <c r="C585" t="s">
        <v>8</v>
      </c>
      <c r="D585" t="s">
        <v>11</v>
      </c>
      <c r="E585" t="s">
        <v>25</v>
      </c>
      <c r="F585">
        <v>8</v>
      </c>
      <c r="G585">
        <v>1</v>
      </c>
      <c r="H585">
        <v>1</v>
      </c>
      <c r="I585">
        <v>1</v>
      </c>
      <c r="J585" t="s">
        <v>60</v>
      </c>
      <c r="K585">
        <v>0</v>
      </c>
    </row>
    <row r="586" spans="1:11" x14ac:dyDescent="0.45">
      <c r="A586">
        <v>2017</v>
      </c>
      <c r="B586" t="s">
        <v>59</v>
      </c>
      <c r="C586" t="s">
        <v>8</v>
      </c>
      <c r="D586" t="s">
        <v>14</v>
      </c>
      <c r="E586" t="s">
        <v>25</v>
      </c>
      <c r="F586">
        <v>5</v>
      </c>
      <c r="G586">
        <v>4</v>
      </c>
      <c r="H586">
        <v>4</v>
      </c>
      <c r="I586">
        <v>4</v>
      </c>
      <c r="J586" t="s">
        <v>60</v>
      </c>
      <c r="K586">
        <v>0</v>
      </c>
    </row>
    <row r="587" spans="1:11" x14ac:dyDescent="0.45">
      <c r="A587">
        <v>2017</v>
      </c>
      <c r="B587" t="s">
        <v>59</v>
      </c>
      <c r="C587" t="s">
        <v>8</v>
      </c>
      <c r="D587" t="s">
        <v>13</v>
      </c>
      <c r="E587" t="s">
        <v>25</v>
      </c>
      <c r="F587">
        <v>2</v>
      </c>
      <c r="G587">
        <v>1</v>
      </c>
      <c r="H587">
        <v>1</v>
      </c>
      <c r="I587">
        <v>1</v>
      </c>
      <c r="J587" t="s">
        <v>60</v>
      </c>
      <c r="K587">
        <v>0</v>
      </c>
    </row>
    <row r="588" spans="1:11" x14ac:dyDescent="0.45">
      <c r="A588">
        <v>2017</v>
      </c>
      <c r="B588" t="s">
        <v>59</v>
      </c>
      <c r="C588" t="s">
        <v>8</v>
      </c>
      <c r="D588" t="s">
        <v>12</v>
      </c>
      <c r="E588" t="s">
        <v>25</v>
      </c>
      <c r="F588">
        <v>5</v>
      </c>
      <c r="G588">
        <v>4</v>
      </c>
      <c r="H588">
        <v>4</v>
      </c>
      <c r="I588">
        <v>4</v>
      </c>
      <c r="J588" t="s">
        <v>60</v>
      </c>
      <c r="K588">
        <v>0</v>
      </c>
    </row>
    <row r="589" spans="1:11" x14ac:dyDescent="0.45">
      <c r="A589">
        <v>2017</v>
      </c>
      <c r="B589" t="s">
        <v>61</v>
      </c>
      <c r="C589" t="s">
        <v>10</v>
      </c>
      <c r="D589" t="s">
        <v>9</v>
      </c>
      <c r="E589" t="s">
        <v>27</v>
      </c>
      <c r="F589">
        <v>1</v>
      </c>
      <c r="G589">
        <v>1</v>
      </c>
      <c r="H589">
        <v>1</v>
      </c>
      <c r="I589">
        <v>1</v>
      </c>
      <c r="J589" t="s">
        <v>62</v>
      </c>
      <c r="K589">
        <v>0</v>
      </c>
    </row>
    <row r="590" spans="1:11" x14ac:dyDescent="0.45">
      <c r="A590">
        <v>2017</v>
      </c>
      <c r="B590" t="s">
        <v>61</v>
      </c>
      <c r="C590" t="s">
        <v>10</v>
      </c>
      <c r="D590" t="s">
        <v>14</v>
      </c>
      <c r="E590" t="s">
        <v>27</v>
      </c>
      <c r="F590">
        <v>2</v>
      </c>
      <c r="G590">
        <v>2</v>
      </c>
      <c r="H590">
        <v>2</v>
      </c>
      <c r="I590">
        <v>2</v>
      </c>
      <c r="J590" t="s">
        <v>62</v>
      </c>
      <c r="K590">
        <v>0</v>
      </c>
    </row>
    <row r="591" spans="1:11" x14ac:dyDescent="0.45">
      <c r="A591">
        <v>2017</v>
      </c>
      <c r="B591" t="s">
        <v>61</v>
      </c>
      <c r="C591" t="s">
        <v>10</v>
      </c>
      <c r="D591" t="s">
        <v>13</v>
      </c>
      <c r="E591" t="s">
        <v>27</v>
      </c>
      <c r="F591">
        <v>2</v>
      </c>
      <c r="G591">
        <v>1</v>
      </c>
      <c r="H591">
        <v>0</v>
      </c>
      <c r="I591">
        <v>0</v>
      </c>
      <c r="J591" t="s">
        <v>62</v>
      </c>
      <c r="K591">
        <v>0</v>
      </c>
    </row>
    <row r="592" spans="1:11" x14ac:dyDescent="0.45">
      <c r="A592">
        <v>2017</v>
      </c>
      <c r="B592" t="s">
        <v>61</v>
      </c>
      <c r="C592" t="s">
        <v>8</v>
      </c>
      <c r="D592" t="s">
        <v>9</v>
      </c>
      <c r="E592" t="s">
        <v>27</v>
      </c>
      <c r="F592">
        <v>1</v>
      </c>
      <c r="G592">
        <v>0</v>
      </c>
      <c r="H592">
        <v>0</v>
      </c>
      <c r="I592">
        <v>0</v>
      </c>
      <c r="J592" t="s">
        <v>62</v>
      </c>
      <c r="K592">
        <v>0</v>
      </c>
    </row>
    <row r="593" spans="1:11" x14ac:dyDescent="0.45">
      <c r="A593">
        <v>2017</v>
      </c>
      <c r="B593" t="s">
        <v>61</v>
      </c>
      <c r="C593" t="s">
        <v>8</v>
      </c>
      <c r="D593" t="s">
        <v>11</v>
      </c>
      <c r="E593" t="s">
        <v>27</v>
      </c>
      <c r="F593">
        <v>1</v>
      </c>
      <c r="G593">
        <v>1</v>
      </c>
      <c r="H593">
        <v>1</v>
      </c>
      <c r="I593">
        <v>1</v>
      </c>
      <c r="J593" t="s">
        <v>62</v>
      </c>
      <c r="K593">
        <v>0</v>
      </c>
    </row>
    <row r="594" spans="1:11" x14ac:dyDescent="0.45">
      <c r="A594">
        <v>2017</v>
      </c>
      <c r="B594" t="s">
        <v>61</v>
      </c>
      <c r="C594" t="s">
        <v>8</v>
      </c>
      <c r="D594" t="s">
        <v>14</v>
      </c>
      <c r="E594" t="s">
        <v>27</v>
      </c>
      <c r="F594">
        <v>1</v>
      </c>
      <c r="G594">
        <v>1</v>
      </c>
      <c r="H594">
        <v>0</v>
      </c>
      <c r="I594">
        <v>0</v>
      </c>
      <c r="J594" t="s">
        <v>62</v>
      </c>
      <c r="K594">
        <v>0</v>
      </c>
    </row>
    <row r="595" spans="1:11" x14ac:dyDescent="0.45">
      <c r="A595">
        <v>2017</v>
      </c>
      <c r="B595" t="s">
        <v>61</v>
      </c>
      <c r="C595" t="s">
        <v>8</v>
      </c>
      <c r="D595" t="s">
        <v>13</v>
      </c>
      <c r="E595" t="s">
        <v>27</v>
      </c>
      <c r="F595">
        <v>1</v>
      </c>
      <c r="G595">
        <v>1</v>
      </c>
      <c r="H595">
        <v>1</v>
      </c>
      <c r="I595">
        <v>1</v>
      </c>
      <c r="J595" t="s">
        <v>62</v>
      </c>
      <c r="K595">
        <v>0</v>
      </c>
    </row>
    <row r="596" spans="1:11" x14ac:dyDescent="0.45">
      <c r="A596">
        <v>2017</v>
      </c>
      <c r="B596" t="s">
        <v>63</v>
      </c>
      <c r="C596" t="s">
        <v>10</v>
      </c>
      <c r="D596" t="s">
        <v>9</v>
      </c>
      <c r="E596" t="s">
        <v>27</v>
      </c>
      <c r="F596">
        <v>1</v>
      </c>
      <c r="G596">
        <v>0</v>
      </c>
      <c r="H596">
        <v>0</v>
      </c>
      <c r="I596">
        <v>0</v>
      </c>
      <c r="J596" t="s">
        <v>64</v>
      </c>
      <c r="K596">
        <v>0</v>
      </c>
    </row>
    <row r="597" spans="1:11" x14ac:dyDescent="0.45">
      <c r="A597">
        <v>2017</v>
      </c>
      <c r="B597" t="s">
        <v>63</v>
      </c>
      <c r="C597" t="s">
        <v>10</v>
      </c>
      <c r="D597" t="s">
        <v>12</v>
      </c>
      <c r="E597" t="s">
        <v>27</v>
      </c>
      <c r="F597">
        <v>1</v>
      </c>
      <c r="G597">
        <v>1</v>
      </c>
      <c r="H597">
        <v>1</v>
      </c>
      <c r="I597">
        <v>1</v>
      </c>
      <c r="J597" t="s">
        <v>64</v>
      </c>
      <c r="K597">
        <v>0</v>
      </c>
    </row>
    <row r="598" spans="1:11" x14ac:dyDescent="0.45">
      <c r="A598">
        <v>2017</v>
      </c>
      <c r="B598" t="s">
        <v>63</v>
      </c>
      <c r="C598" t="s">
        <v>8</v>
      </c>
      <c r="D598" t="s">
        <v>14</v>
      </c>
      <c r="E598" t="s">
        <v>27</v>
      </c>
      <c r="F598">
        <v>1</v>
      </c>
      <c r="G598">
        <v>0</v>
      </c>
      <c r="H598">
        <v>0</v>
      </c>
      <c r="I598">
        <v>0</v>
      </c>
      <c r="J598" t="s">
        <v>64</v>
      </c>
      <c r="K598">
        <v>0</v>
      </c>
    </row>
    <row r="599" spans="1:11" x14ac:dyDescent="0.45">
      <c r="A599">
        <v>2017</v>
      </c>
      <c r="B599" t="s">
        <v>65</v>
      </c>
      <c r="C599" t="s">
        <v>10</v>
      </c>
      <c r="D599" t="s">
        <v>11</v>
      </c>
      <c r="E599" t="s">
        <v>27</v>
      </c>
      <c r="F599">
        <v>3</v>
      </c>
      <c r="G599">
        <v>2</v>
      </c>
      <c r="H599">
        <v>2</v>
      </c>
      <c r="I599">
        <v>2</v>
      </c>
      <c r="J599" t="s">
        <v>66</v>
      </c>
      <c r="K599">
        <v>0</v>
      </c>
    </row>
    <row r="600" spans="1:11" x14ac:dyDescent="0.45">
      <c r="A600">
        <v>2017</v>
      </c>
      <c r="B600" t="s">
        <v>65</v>
      </c>
      <c r="C600" t="s">
        <v>10</v>
      </c>
      <c r="D600" t="s">
        <v>14</v>
      </c>
      <c r="E600" t="s">
        <v>27</v>
      </c>
      <c r="F600">
        <v>2</v>
      </c>
      <c r="G600">
        <v>0</v>
      </c>
      <c r="H600">
        <v>0</v>
      </c>
      <c r="I600">
        <v>0</v>
      </c>
      <c r="J600" t="s">
        <v>66</v>
      </c>
      <c r="K600">
        <v>0</v>
      </c>
    </row>
    <row r="601" spans="1:11" x14ac:dyDescent="0.45">
      <c r="A601">
        <v>2017</v>
      </c>
      <c r="B601" t="s">
        <v>65</v>
      </c>
      <c r="C601" t="s">
        <v>8</v>
      </c>
      <c r="D601" t="s">
        <v>9</v>
      </c>
      <c r="E601" t="s">
        <v>27</v>
      </c>
      <c r="F601">
        <v>1</v>
      </c>
      <c r="G601">
        <v>1</v>
      </c>
      <c r="H601">
        <v>1</v>
      </c>
      <c r="I601">
        <v>1</v>
      </c>
      <c r="J601" t="s">
        <v>66</v>
      </c>
      <c r="K601">
        <v>0</v>
      </c>
    </row>
    <row r="602" spans="1:11" x14ac:dyDescent="0.45">
      <c r="A602">
        <v>2017</v>
      </c>
      <c r="B602" t="s">
        <v>65</v>
      </c>
      <c r="C602" t="s">
        <v>8</v>
      </c>
      <c r="D602" t="s">
        <v>11</v>
      </c>
      <c r="E602" t="s">
        <v>27</v>
      </c>
      <c r="F602">
        <v>2</v>
      </c>
      <c r="G602">
        <v>0</v>
      </c>
      <c r="H602">
        <v>0</v>
      </c>
      <c r="I602">
        <v>0</v>
      </c>
      <c r="J602" t="s">
        <v>66</v>
      </c>
      <c r="K602">
        <v>0</v>
      </c>
    </row>
    <row r="603" spans="1:11" x14ac:dyDescent="0.45">
      <c r="A603">
        <v>2017</v>
      </c>
      <c r="B603" t="s">
        <v>65</v>
      </c>
      <c r="C603" t="s">
        <v>8</v>
      </c>
      <c r="D603" t="s">
        <v>14</v>
      </c>
      <c r="E603" t="s">
        <v>27</v>
      </c>
      <c r="F603">
        <v>2</v>
      </c>
      <c r="G603">
        <v>1</v>
      </c>
      <c r="H603">
        <v>1</v>
      </c>
      <c r="I603">
        <v>1</v>
      </c>
      <c r="J603" t="s">
        <v>66</v>
      </c>
      <c r="K603">
        <v>0</v>
      </c>
    </row>
    <row r="604" spans="1:11" x14ac:dyDescent="0.45">
      <c r="A604">
        <v>2017</v>
      </c>
      <c r="B604" t="s">
        <v>65</v>
      </c>
      <c r="C604" t="s">
        <v>8</v>
      </c>
      <c r="D604" t="s">
        <v>13</v>
      </c>
      <c r="E604" t="s">
        <v>27</v>
      </c>
      <c r="F604">
        <v>2</v>
      </c>
      <c r="G604">
        <v>0</v>
      </c>
      <c r="H604">
        <v>0</v>
      </c>
      <c r="I604">
        <v>0</v>
      </c>
      <c r="J604" t="s">
        <v>66</v>
      </c>
      <c r="K604">
        <v>0</v>
      </c>
    </row>
    <row r="605" spans="1:11" x14ac:dyDescent="0.45">
      <c r="A605">
        <v>2017</v>
      </c>
      <c r="B605" t="s">
        <v>67</v>
      </c>
      <c r="C605" t="s">
        <v>10</v>
      </c>
      <c r="D605" t="s">
        <v>15</v>
      </c>
      <c r="E605" t="s">
        <v>27</v>
      </c>
      <c r="F605">
        <v>3</v>
      </c>
      <c r="G605">
        <v>0</v>
      </c>
      <c r="H605">
        <v>0</v>
      </c>
      <c r="I605">
        <v>0</v>
      </c>
      <c r="J605" t="s">
        <v>68</v>
      </c>
      <c r="K605">
        <v>0</v>
      </c>
    </row>
    <row r="606" spans="1:11" x14ac:dyDescent="0.45">
      <c r="A606">
        <v>2017</v>
      </c>
      <c r="B606" t="s">
        <v>67</v>
      </c>
      <c r="C606" t="s">
        <v>10</v>
      </c>
      <c r="D606" t="s">
        <v>9</v>
      </c>
      <c r="E606" t="s">
        <v>27</v>
      </c>
      <c r="F606">
        <v>38</v>
      </c>
      <c r="G606">
        <v>15</v>
      </c>
      <c r="H606">
        <v>13</v>
      </c>
      <c r="I606">
        <v>13</v>
      </c>
      <c r="J606" t="s">
        <v>68</v>
      </c>
      <c r="K606">
        <v>0</v>
      </c>
    </row>
    <row r="607" spans="1:11" x14ac:dyDescent="0.45">
      <c r="A607">
        <v>2017</v>
      </c>
      <c r="B607" t="s">
        <v>67</v>
      </c>
      <c r="C607" t="s">
        <v>10</v>
      </c>
      <c r="D607" t="s">
        <v>11</v>
      </c>
      <c r="E607" t="s">
        <v>27</v>
      </c>
      <c r="F607">
        <v>77</v>
      </c>
      <c r="G607">
        <v>38</v>
      </c>
      <c r="H607">
        <v>34</v>
      </c>
      <c r="I607">
        <v>34</v>
      </c>
      <c r="J607" t="s">
        <v>68</v>
      </c>
      <c r="K607">
        <v>0</v>
      </c>
    </row>
    <row r="608" spans="1:11" x14ac:dyDescent="0.45">
      <c r="A608">
        <v>2017</v>
      </c>
      <c r="B608" t="s">
        <v>67</v>
      </c>
      <c r="C608" t="s">
        <v>10</v>
      </c>
      <c r="D608" t="s">
        <v>14</v>
      </c>
      <c r="E608" t="s">
        <v>27</v>
      </c>
      <c r="F608">
        <v>54</v>
      </c>
      <c r="G608">
        <v>24</v>
      </c>
      <c r="H608">
        <v>19</v>
      </c>
      <c r="I608">
        <v>19</v>
      </c>
      <c r="J608" t="s">
        <v>68</v>
      </c>
      <c r="K608">
        <v>0</v>
      </c>
    </row>
    <row r="609" spans="1:11" x14ac:dyDescent="0.45">
      <c r="A609">
        <v>2017</v>
      </c>
      <c r="B609" t="s">
        <v>67</v>
      </c>
      <c r="C609" t="s">
        <v>10</v>
      </c>
      <c r="D609" t="s">
        <v>13</v>
      </c>
      <c r="E609" t="s">
        <v>27</v>
      </c>
      <c r="F609">
        <v>27</v>
      </c>
      <c r="G609">
        <v>13</v>
      </c>
      <c r="H609">
        <v>12</v>
      </c>
      <c r="I609">
        <v>12</v>
      </c>
      <c r="J609" t="s">
        <v>68</v>
      </c>
      <c r="K609">
        <v>0</v>
      </c>
    </row>
    <row r="610" spans="1:11" x14ac:dyDescent="0.45">
      <c r="A610">
        <v>2017</v>
      </c>
      <c r="B610" t="s">
        <v>67</v>
      </c>
      <c r="C610" t="s">
        <v>10</v>
      </c>
      <c r="D610" t="s">
        <v>12</v>
      </c>
      <c r="E610" t="s">
        <v>27</v>
      </c>
      <c r="F610">
        <v>12</v>
      </c>
      <c r="G610">
        <v>3</v>
      </c>
      <c r="H610">
        <v>3</v>
      </c>
      <c r="I610">
        <v>3</v>
      </c>
      <c r="J610" t="s">
        <v>68</v>
      </c>
      <c r="K610">
        <v>0</v>
      </c>
    </row>
    <row r="611" spans="1:11" x14ac:dyDescent="0.45">
      <c r="A611">
        <v>2017</v>
      </c>
      <c r="B611" t="s">
        <v>67</v>
      </c>
      <c r="C611" t="s">
        <v>10</v>
      </c>
      <c r="D611" t="s">
        <v>9</v>
      </c>
      <c r="E611" t="s">
        <v>25</v>
      </c>
      <c r="F611">
        <v>12</v>
      </c>
      <c r="G611">
        <v>0</v>
      </c>
      <c r="H611">
        <v>0</v>
      </c>
      <c r="I611">
        <v>0</v>
      </c>
      <c r="J611" t="s">
        <v>68</v>
      </c>
      <c r="K611">
        <v>0</v>
      </c>
    </row>
    <row r="612" spans="1:11" x14ac:dyDescent="0.45">
      <c r="A612">
        <v>2017</v>
      </c>
      <c r="B612" t="s">
        <v>67</v>
      </c>
      <c r="C612" t="s">
        <v>10</v>
      </c>
      <c r="D612" t="s">
        <v>11</v>
      </c>
      <c r="E612" t="s">
        <v>25</v>
      </c>
      <c r="F612">
        <v>17</v>
      </c>
      <c r="G612">
        <v>5</v>
      </c>
      <c r="H612">
        <v>4</v>
      </c>
      <c r="I612">
        <v>4</v>
      </c>
      <c r="J612" t="s">
        <v>68</v>
      </c>
      <c r="K612">
        <v>0</v>
      </c>
    </row>
    <row r="613" spans="1:11" x14ac:dyDescent="0.45">
      <c r="A613">
        <v>2017</v>
      </c>
      <c r="B613" t="s">
        <v>67</v>
      </c>
      <c r="C613" t="s">
        <v>10</v>
      </c>
      <c r="D613" t="s">
        <v>14</v>
      </c>
      <c r="E613" t="s">
        <v>25</v>
      </c>
      <c r="F613">
        <v>5</v>
      </c>
      <c r="G613">
        <v>0</v>
      </c>
      <c r="H613">
        <v>0</v>
      </c>
      <c r="I613">
        <v>0</v>
      </c>
      <c r="J613" t="s">
        <v>68</v>
      </c>
      <c r="K613">
        <v>0</v>
      </c>
    </row>
    <row r="614" spans="1:11" x14ac:dyDescent="0.45">
      <c r="A614">
        <v>2017</v>
      </c>
      <c r="B614" t="s">
        <v>67</v>
      </c>
      <c r="C614" t="s">
        <v>10</v>
      </c>
      <c r="D614" t="s">
        <v>13</v>
      </c>
      <c r="E614" t="s">
        <v>25</v>
      </c>
      <c r="F614">
        <v>5</v>
      </c>
      <c r="G614">
        <v>1</v>
      </c>
      <c r="H614">
        <v>1</v>
      </c>
      <c r="I614">
        <v>1</v>
      </c>
      <c r="J614" t="s">
        <v>68</v>
      </c>
      <c r="K614">
        <v>0</v>
      </c>
    </row>
    <row r="615" spans="1:11" x14ac:dyDescent="0.45">
      <c r="A615">
        <v>2017</v>
      </c>
      <c r="B615" t="s">
        <v>67</v>
      </c>
      <c r="C615" t="s">
        <v>10</v>
      </c>
      <c r="D615" t="s">
        <v>12</v>
      </c>
      <c r="E615" t="s">
        <v>25</v>
      </c>
      <c r="F615">
        <v>3</v>
      </c>
      <c r="G615">
        <v>0</v>
      </c>
      <c r="H615">
        <v>0</v>
      </c>
      <c r="I615">
        <v>0</v>
      </c>
      <c r="J615" t="s">
        <v>68</v>
      </c>
      <c r="K615">
        <v>0</v>
      </c>
    </row>
    <row r="616" spans="1:11" x14ac:dyDescent="0.45">
      <c r="A616">
        <v>2017</v>
      </c>
      <c r="B616" t="s">
        <v>67</v>
      </c>
      <c r="C616" t="s">
        <v>8</v>
      </c>
      <c r="D616" t="s">
        <v>9</v>
      </c>
      <c r="E616" t="s">
        <v>27</v>
      </c>
      <c r="F616">
        <v>36</v>
      </c>
      <c r="G616">
        <v>15</v>
      </c>
      <c r="H616">
        <v>14</v>
      </c>
      <c r="I616">
        <v>14</v>
      </c>
      <c r="J616" t="s">
        <v>68</v>
      </c>
      <c r="K616">
        <v>0</v>
      </c>
    </row>
    <row r="617" spans="1:11" x14ac:dyDescent="0.45">
      <c r="A617">
        <v>2017</v>
      </c>
      <c r="B617" t="s">
        <v>67</v>
      </c>
      <c r="C617" t="s">
        <v>8</v>
      </c>
      <c r="D617" t="s">
        <v>11</v>
      </c>
      <c r="E617" t="s">
        <v>27</v>
      </c>
      <c r="F617">
        <v>59</v>
      </c>
      <c r="G617">
        <v>27</v>
      </c>
      <c r="H617">
        <v>25</v>
      </c>
      <c r="I617">
        <v>25</v>
      </c>
      <c r="J617" t="s">
        <v>68</v>
      </c>
      <c r="K617">
        <v>0</v>
      </c>
    </row>
    <row r="618" spans="1:11" x14ac:dyDescent="0.45">
      <c r="A618">
        <v>2017</v>
      </c>
      <c r="B618" t="s">
        <v>67</v>
      </c>
      <c r="C618" t="s">
        <v>8</v>
      </c>
      <c r="D618" t="s">
        <v>14</v>
      </c>
      <c r="E618" t="s">
        <v>27</v>
      </c>
      <c r="F618">
        <v>37</v>
      </c>
      <c r="G618">
        <v>17</v>
      </c>
      <c r="H618">
        <v>17</v>
      </c>
      <c r="I618">
        <v>17</v>
      </c>
      <c r="J618" t="s">
        <v>68</v>
      </c>
      <c r="K618">
        <v>0</v>
      </c>
    </row>
    <row r="619" spans="1:11" x14ac:dyDescent="0.45">
      <c r="A619">
        <v>2017</v>
      </c>
      <c r="B619" t="s">
        <v>67</v>
      </c>
      <c r="C619" t="s">
        <v>8</v>
      </c>
      <c r="D619" t="s">
        <v>13</v>
      </c>
      <c r="E619" t="s">
        <v>27</v>
      </c>
      <c r="F619">
        <v>23</v>
      </c>
      <c r="G619">
        <v>7</v>
      </c>
      <c r="H619">
        <v>7</v>
      </c>
      <c r="I619">
        <v>7</v>
      </c>
      <c r="J619" t="s">
        <v>68</v>
      </c>
      <c r="K619">
        <v>0</v>
      </c>
    </row>
    <row r="620" spans="1:11" x14ac:dyDescent="0.45">
      <c r="A620">
        <v>2017</v>
      </c>
      <c r="B620" t="s">
        <v>67</v>
      </c>
      <c r="C620" t="s">
        <v>8</v>
      </c>
      <c r="D620" t="s">
        <v>12</v>
      </c>
      <c r="E620" t="s">
        <v>27</v>
      </c>
      <c r="F620">
        <v>2</v>
      </c>
      <c r="G620">
        <v>2</v>
      </c>
      <c r="H620">
        <v>2</v>
      </c>
      <c r="I620">
        <v>2</v>
      </c>
      <c r="J620" t="s">
        <v>68</v>
      </c>
      <c r="K620">
        <v>0</v>
      </c>
    </row>
    <row r="621" spans="1:11" x14ac:dyDescent="0.45">
      <c r="A621">
        <v>2017</v>
      </c>
      <c r="B621" t="s">
        <v>67</v>
      </c>
      <c r="C621" t="s">
        <v>8</v>
      </c>
      <c r="D621" t="s">
        <v>9</v>
      </c>
      <c r="E621" t="s">
        <v>25</v>
      </c>
      <c r="F621">
        <v>7</v>
      </c>
      <c r="G621">
        <v>1</v>
      </c>
      <c r="H621">
        <v>1</v>
      </c>
      <c r="I621">
        <v>1</v>
      </c>
      <c r="J621" t="s">
        <v>68</v>
      </c>
      <c r="K621">
        <v>0</v>
      </c>
    </row>
    <row r="622" spans="1:11" x14ac:dyDescent="0.45">
      <c r="A622">
        <v>2017</v>
      </c>
      <c r="B622" t="s">
        <v>67</v>
      </c>
      <c r="C622" t="s">
        <v>8</v>
      </c>
      <c r="D622" t="s">
        <v>11</v>
      </c>
      <c r="E622" t="s">
        <v>25</v>
      </c>
      <c r="F622">
        <v>29</v>
      </c>
      <c r="G622">
        <v>5</v>
      </c>
      <c r="H622">
        <v>4</v>
      </c>
      <c r="I622">
        <v>4</v>
      </c>
      <c r="J622" t="s">
        <v>68</v>
      </c>
      <c r="K622">
        <v>0</v>
      </c>
    </row>
    <row r="623" spans="1:11" x14ac:dyDescent="0.45">
      <c r="A623">
        <v>2017</v>
      </c>
      <c r="B623" t="s">
        <v>67</v>
      </c>
      <c r="C623" t="s">
        <v>8</v>
      </c>
      <c r="D623" t="s">
        <v>14</v>
      </c>
      <c r="E623" t="s">
        <v>25</v>
      </c>
      <c r="F623">
        <v>4</v>
      </c>
      <c r="G623">
        <v>0</v>
      </c>
      <c r="H623">
        <v>0</v>
      </c>
      <c r="I623">
        <v>0</v>
      </c>
      <c r="J623" t="s">
        <v>68</v>
      </c>
      <c r="K623">
        <v>0</v>
      </c>
    </row>
    <row r="624" spans="1:11" x14ac:dyDescent="0.45">
      <c r="A624">
        <v>2017</v>
      </c>
      <c r="B624" t="s">
        <v>67</v>
      </c>
      <c r="C624" t="s">
        <v>8</v>
      </c>
      <c r="D624" t="s">
        <v>13</v>
      </c>
      <c r="E624" t="s">
        <v>25</v>
      </c>
      <c r="F624">
        <v>7</v>
      </c>
      <c r="G624">
        <v>1</v>
      </c>
      <c r="H624">
        <v>1</v>
      </c>
      <c r="I624">
        <v>1</v>
      </c>
      <c r="J624" t="s">
        <v>68</v>
      </c>
      <c r="K624">
        <v>0</v>
      </c>
    </row>
    <row r="625" spans="1:11" x14ac:dyDescent="0.45">
      <c r="A625">
        <v>2017</v>
      </c>
      <c r="B625" t="s">
        <v>67</v>
      </c>
      <c r="C625" t="s">
        <v>8</v>
      </c>
      <c r="D625" t="s">
        <v>12</v>
      </c>
      <c r="E625" t="s">
        <v>25</v>
      </c>
      <c r="F625">
        <v>3</v>
      </c>
      <c r="G625">
        <v>1</v>
      </c>
      <c r="H625">
        <v>1</v>
      </c>
      <c r="I625">
        <v>1</v>
      </c>
      <c r="J625" t="s">
        <v>68</v>
      </c>
      <c r="K625">
        <v>0</v>
      </c>
    </row>
    <row r="626" spans="1:11" x14ac:dyDescent="0.45">
      <c r="A626">
        <v>2017</v>
      </c>
      <c r="B626" t="s">
        <v>69</v>
      </c>
      <c r="C626" t="s">
        <v>10</v>
      </c>
      <c r="D626" t="s">
        <v>9</v>
      </c>
      <c r="E626" t="s">
        <v>27</v>
      </c>
      <c r="F626">
        <v>3</v>
      </c>
      <c r="G626">
        <v>1</v>
      </c>
      <c r="H626">
        <v>1</v>
      </c>
      <c r="I626">
        <v>1</v>
      </c>
      <c r="J626" t="s">
        <v>70</v>
      </c>
      <c r="K626">
        <v>0</v>
      </c>
    </row>
    <row r="627" spans="1:11" x14ac:dyDescent="0.45">
      <c r="A627">
        <v>2017</v>
      </c>
      <c r="B627" t="s">
        <v>69</v>
      </c>
      <c r="C627" t="s">
        <v>10</v>
      </c>
      <c r="D627" t="s">
        <v>11</v>
      </c>
      <c r="E627" t="s">
        <v>27</v>
      </c>
      <c r="F627">
        <v>4</v>
      </c>
      <c r="G627">
        <v>3</v>
      </c>
      <c r="H627">
        <v>2</v>
      </c>
      <c r="I627">
        <v>2</v>
      </c>
      <c r="J627" t="s">
        <v>70</v>
      </c>
      <c r="K627">
        <v>0</v>
      </c>
    </row>
    <row r="628" spans="1:11" x14ac:dyDescent="0.45">
      <c r="A628">
        <v>2017</v>
      </c>
      <c r="B628" t="s">
        <v>69</v>
      </c>
      <c r="C628" t="s">
        <v>10</v>
      </c>
      <c r="D628" t="s">
        <v>14</v>
      </c>
      <c r="E628" t="s">
        <v>27</v>
      </c>
      <c r="F628">
        <v>1</v>
      </c>
      <c r="G628">
        <v>1</v>
      </c>
      <c r="H628">
        <v>1</v>
      </c>
      <c r="I628">
        <v>1</v>
      </c>
      <c r="J628" t="s">
        <v>70</v>
      </c>
      <c r="K628">
        <v>0</v>
      </c>
    </row>
    <row r="629" spans="1:11" x14ac:dyDescent="0.45">
      <c r="A629">
        <v>2017</v>
      </c>
      <c r="B629" t="s">
        <v>69</v>
      </c>
      <c r="C629" t="s">
        <v>10</v>
      </c>
      <c r="D629" t="s">
        <v>13</v>
      </c>
      <c r="E629" t="s">
        <v>27</v>
      </c>
      <c r="F629">
        <v>1</v>
      </c>
      <c r="G629">
        <v>1</v>
      </c>
      <c r="H629">
        <v>1</v>
      </c>
      <c r="I629">
        <v>1</v>
      </c>
      <c r="J629" t="s">
        <v>70</v>
      </c>
      <c r="K629">
        <v>0</v>
      </c>
    </row>
    <row r="630" spans="1:11" x14ac:dyDescent="0.45">
      <c r="A630">
        <v>2017</v>
      </c>
      <c r="B630" t="s">
        <v>69</v>
      </c>
      <c r="C630" t="s">
        <v>8</v>
      </c>
      <c r="D630" t="s">
        <v>9</v>
      </c>
      <c r="E630" t="s">
        <v>27</v>
      </c>
      <c r="F630">
        <v>2</v>
      </c>
      <c r="G630">
        <v>1</v>
      </c>
      <c r="H630">
        <v>1</v>
      </c>
      <c r="I630">
        <v>1</v>
      </c>
      <c r="J630" t="s">
        <v>70</v>
      </c>
      <c r="K630">
        <v>0</v>
      </c>
    </row>
    <row r="631" spans="1:11" x14ac:dyDescent="0.45">
      <c r="A631">
        <v>2017</v>
      </c>
      <c r="B631" t="s">
        <v>69</v>
      </c>
      <c r="C631" t="s">
        <v>8</v>
      </c>
      <c r="D631" t="s">
        <v>11</v>
      </c>
      <c r="E631" t="s">
        <v>27</v>
      </c>
      <c r="F631">
        <v>10</v>
      </c>
      <c r="G631">
        <v>8</v>
      </c>
      <c r="H631">
        <v>4</v>
      </c>
      <c r="I631">
        <v>4</v>
      </c>
      <c r="J631" t="s">
        <v>70</v>
      </c>
      <c r="K631">
        <v>0</v>
      </c>
    </row>
    <row r="632" spans="1:11" x14ac:dyDescent="0.45">
      <c r="A632">
        <v>2017</v>
      </c>
      <c r="B632" t="s">
        <v>69</v>
      </c>
      <c r="C632" t="s">
        <v>8</v>
      </c>
      <c r="D632" t="s">
        <v>14</v>
      </c>
      <c r="E632" t="s">
        <v>27</v>
      </c>
      <c r="F632">
        <v>3</v>
      </c>
      <c r="G632">
        <v>3</v>
      </c>
      <c r="H632">
        <v>2</v>
      </c>
      <c r="I632">
        <v>2</v>
      </c>
      <c r="J632" t="s">
        <v>70</v>
      </c>
      <c r="K632">
        <v>0</v>
      </c>
    </row>
    <row r="633" spans="1:11" x14ac:dyDescent="0.45">
      <c r="A633">
        <v>2017</v>
      </c>
      <c r="B633" t="s">
        <v>69</v>
      </c>
      <c r="C633" t="s">
        <v>8</v>
      </c>
      <c r="D633" t="s">
        <v>13</v>
      </c>
      <c r="E633" t="s">
        <v>27</v>
      </c>
      <c r="F633">
        <v>4</v>
      </c>
      <c r="G633">
        <v>3</v>
      </c>
      <c r="H633">
        <v>2</v>
      </c>
      <c r="I633">
        <v>2</v>
      </c>
      <c r="J633" t="s">
        <v>70</v>
      </c>
      <c r="K633">
        <v>0</v>
      </c>
    </row>
    <row r="634" spans="1:11" x14ac:dyDescent="0.45">
      <c r="A634">
        <v>2017</v>
      </c>
      <c r="B634" t="s">
        <v>71</v>
      </c>
      <c r="C634" t="s">
        <v>10</v>
      </c>
      <c r="D634" t="s">
        <v>9</v>
      </c>
      <c r="E634" t="s">
        <v>27</v>
      </c>
      <c r="F634">
        <v>1</v>
      </c>
      <c r="G634">
        <v>0</v>
      </c>
      <c r="H634">
        <v>0</v>
      </c>
      <c r="I634">
        <v>0</v>
      </c>
      <c r="J634" t="s">
        <v>72</v>
      </c>
      <c r="K634">
        <v>0</v>
      </c>
    </row>
    <row r="635" spans="1:11" x14ac:dyDescent="0.45">
      <c r="A635">
        <v>2017</v>
      </c>
      <c r="B635" t="s">
        <v>71</v>
      </c>
      <c r="C635" t="s">
        <v>10</v>
      </c>
      <c r="D635" t="s">
        <v>11</v>
      </c>
      <c r="E635" t="s">
        <v>27</v>
      </c>
      <c r="F635">
        <v>2</v>
      </c>
      <c r="G635">
        <v>1</v>
      </c>
      <c r="H635">
        <v>0</v>
      </c>
      <c r="I635">
        <v>0</v>
      </c>
      <c r="J635" t="s">
        <v>72</v>
      </c>
      <c r="K635">
        <v>0</v>
      </c>
    </row>
    <row r="636" spans="1:11" x14ac:dyDescent="0.45">
      <c r="A636">
        <v>2017</v>
      </c>
      <c r="B636" t="s">
        <v>71</v>
      </c>
      <c r="C636" t="s">
        <v>10</v>
      </c>
      <c r="D636" t="s">
        <v>14</v>
      </c>
      <c r="E636" t="s">
        <v>27</v>
      </c>
      <c r="F636">
        <v>1</v>
      </c>
      <c r="G636">
        <v>0</v>
      </c>
      <c r="H636">
        <v>0</v>
      </c>
      <c r="I636">
        <v>0</v>
      </c>
      <c r="J636" t="s">
        <v>72</v>
      </c>
      <c r="K636">
        <v>0</v>
      </c>
    </row>
    <row r="637" spans="1:11" x14ac:dyDescent="0.45">
      <c r="A637">
        <v>2017</v>
      </c>
      <c r="B637" t="s">
        <v>71</v>
      </c>
      <c r="C637" t="s">
        <v>10</v>
      </c>
      <c r="D637" t="s">
        <v>13</v>
      </c>
      <c r="E637" t="s">
        <v>27</v>
      </c>
      <c r="F637">
        <v>1</v>
      </c>
      <c r="G637">
        <v>1</v>
      </c>
      <c r="H637">
        <v>0</v>
      </c>
      <c r="I637">
        <v>0</v>
      </c>
      <c r="J637" t="s">
        <v>72</v>
      </c>
      <c r="K637">
        <v>0</v>
      </c>
    </row>
    <row r="638" spans="1:11" x14ac:dyDescent="0.45">
      <c r="A638">
        <v>2017</v>
      </c>
      <c r="B638" t="s">
        <v>71</v>
      </c>
      <c r="C638" t="s">
        <v>8</v>
      </c>
      <c r="D638" t="s">
        <v>11</v>
      </c>
      <c r="E638" t="s">
        <v>27</v>
      </c>
      <c r="F638">
        <v>1</v>
      </c>
      <c r="G638">
        <v>1</v>
      </c>
      <c r="H638">
        <v>1</v>
      </c>
      <c r="I638">
        <v>1</v>
      </c>
      <c r="J638" t="s">
        <v>72</v>
      </c>
      <c r="K638">
        <v>0</v>
      </c>
    </row>
    <row r="639" spans="1:11" x14ac:dyDescent="0.45">
      <c r="A639">
        <v>2017</v>
      </c>
      <c r="B639" t="s">
        <v>71</v>
      </c>
      <c r="C639" t="s">
        <v>8</v>
      </c>
      <c r="D639" t="s">
        <v>14</v>
      </c>
      <c r="E639" t="s">
        <v>27</v>
      </c>
      <c r="F639">
        <v>1</v>
      </c>
      <c r="G639">
        <v>0</v>
      </c>
      <c r="H639">
        <v>0</v>
      </c>
      <c r="I639">
        <v>0</v>
      </c>
      <c r="J639" t="s">
        <v>72</v>
      </c>
      <c r="K639">
        <v>0</v>
      </c>
    </row>
    <row r="640" spans="1:11" x14ac:dyDescent="0.45">
      <c r="A640">
        <v>2017</v>
      </c>
      <c r="B640" t="s">
        <v>71</v>
      </c>
      <c r="C640" t="s">
        <v>8</v>
      </c>
      <c r="D640" t="s">
        <v>12</v>
      </c>
      <c r="E640" t="s">
        <v>27</v>
      </c>
      <c r="F640">
        <v>1</v>
      </c>
      <c r="G640">
        <v>1</v>
      </c>
      <c r="H640">
        <v>1</v>
      </c>
      <c r="I640">
        <v>1</v>
      </c>
      <c r="J640" t="s">
        <v>72</v>
      </c>
      <c r="K640">
        <v>0</v>
      </c>
    </row>
    <row r="641" spans="1:11" x14ac:dyDescent="0.45">
      <c r="A641">
        <v>2017</v>
      </c>
      <c r="B641" t="s">
        <v>73</v>
      </c>
      <c r="C641" t="s">
        <v>10</v>
      </c>
      <c r="D641" t="s">
        <v>9</v>
      </c>
      <c r="E641" t="s">
        <v>27</v>
      </c>
      <c r="F641">
        <v>4</v>
      </c>
      <c r="G641">
        <v>1</v>
      </c>
      <c r="H641">
        <v>1</v>
      </c>
      <c r="I641">
        <v>1</v>
      </c>
      <c r="J641" t="s">
        <v>74</v>
      </c>
      <c r="K641">
        <v>0</v>
      </c>
    </row>
    <row r="642" spans="1:11" x14ac:dyDescent="0.45">
      <c r="A642">
        <v>2017</v>
      </c>
      <c r="B642" t="s">
        <v>73</v>
      </c>
      <c r="C642" t="s">
        <v>10</v>
      </c>
      <c r="D642" t="s">
        <v>11</v>
      </c>
      <c r="E642" t="s">
        <v>27</v>
      </c>
      <c r="F642">
        <v>2</v>
      </c>
      <c r="G642">
        <v>1</v>
      </c>
      <c r="H642">
        <v>0</v>
      </c>
      <c r="I642">
        <v>0</v>
      </c>
      <c r="J642" t="s">
        <v>74</v>
      </c>
      <c r="K642">
        <v>0</v>
      </c>
    </row>
    <row r="643" spans="1:11" x14ac:dyDescent="0.45">
      <c r="A643">
        <v>2017</v>
      </c>
      <c r="B643" t="s">
        <v>73</v>
      </c>
      <c r="C643" t="s">
        <v>10</v>
      </c>
      <c r="D643" t="s">
        <v>13</v>
      </c>
      <c r="E643" t="s">
        <v>27</v>
      </c>
      <c r="F643">
        <v>3</v>
      </c>
      <c r="G643">
        <v>2</v>
      </c>
      <c r="H643">
        <v>2</v>
      </c>
      <c r="I643">
        <v>2</v>
      </c>
      <c r="J643" t="s">
        <v>74</v>
      </c>
      <c r="K643">
        <v>0</v>
      </c>
    </row>
    <row r="644" spans="1:11" x14ac:dyDescent="0.45">
      <c r="A644">
        <v>2017</v>
      </c>
      <c r="B644" t="s">
        <v>73</v>
      </c>
      <c r="C644" t="s">
        <v>8</v>
      </c>
      <c r="D644" t="s">
        <v>9</v>
      </c>
      <c r="E644" t="s">
        <v>27</v>
      </c>
      <c r="F644">
        <v>2</v>
      </c>
      <c r="G644">
        <v>1</v>
      </c>
      <c r="H644">
        <v>0</v>
      </c>
      <c r="I644">
        <v>0</v>
      </c>
      <c r="J644" t="s">
        <v>74</v>
      </c>
      <c r="K644">
        <v>0</v>
      </c>
    </row>
    <row r="645" spans="1:11" x14ac:dyDescent="0.45">
      <c r="A645">
        <v>2017</v>
      </c>
      <c r="B645" t="s">
        <v>73</v>
      </c>
      <c r="C645" t="s">
        <v>8</v>
      </c>
      <c r="D645" t="s">
        <v>11</v>
      </c>
      <c r="E645" t="s">
        <v>27</v>
      </c>
      <c r="F645">
        <v>5</v>
      </c>
      <c r="G645">
        <v>1</v>
      </c>
      <c r="H645">
        <v>0</v>
      </c>
      <c r="I645">
        <v>0</v>
      </c>
      <c r="J645" t="s">
        <v>74</v>
      </c>
      <c r="K645">
        <v>0</v>
      </c>
    </row>
    <row r="646" spans="1:11" x14ac:dyDescent="0.45">
      <c r="A646">
        <v>2017</v>
      </c>
      <c r="B646" t="s">
        <v>73</v>
      </c>
      <c r="C646" t="s">
        <v>8</v>
      </c>
      <c r="D646" t="s">
        <v>14</v>
      </c>
      <c r="E646" t="s">
        <v>27</v>
      </c>
      <c r="F646">
        <v>1</v>
      </c>
      <c r="G646">
        <v>1</v>
      </c>
      <c r="H646">
        <v>0</v>
      </c>
      <c r="I646">
        <v>0</v>
      </c>
      <c r="J646" t="s">
        <v>74</v>
      </c>
      <c r="K646">
        <v>0</v>
      </c>
    </row>
    <row r="647" spans="1:11" x14ac:dyDescent="0.45">
      <c r="A647">
        <v>2017</v>
      </c>
      <c r="B647" t="s">
        <v>73</v>
      </c>
      <c r="C647" t="s">
        <v>8</v>
      </c>
      <c r="D647" t="s">
        <v>13</v>
      </c>
      <c r="E647" t="s">
        <v>27</v>
      </c>
      <c r="F647">
        <v>2</v>
      </c>
      <c r="G647">
        <v>1</v>
      </c>
      <c r="H647">
        <v>0</v>
      </c>
      <c r="I647">
        <v>0</v>
      </c>
      <c r="J647" t="s">
        <v>74</v>
      </c>
      <c r="K647">
        <v>0</v>
      </c>
    </row>
    <row r="648" spans="1:11" x14ac:dyDescent="0.45">
      <c r="A648">
        <v>2017</v>
      </c>
      <c r="B648" t="s">
        <v>73</v>
      </c>
      <c r="C648" t="s">
        <v>8</v>
      </c>
      <c r="D648" t="s">
        <v>12</v>
      </c>
      <c r="E648" t="s">
        <v>27</v>
      </c>
      <c r="F648">
        <v>1</v>
      </c>
      <c r="G648">
        <v>1</v>
      </c>
      <c r="H648">
        <v>1</v>
      </c>
      <c r="I648">
        <v>1</v>
      </c>
      <c r="J648" t="s">
        <v>74</v>
      </c>
      <c r="K648">
        <v>0</v>
      </c>
    </row>
    <row r="649" spans="1:11" x14ac:dyDescent="0.45">
      <c r="A649">
        <v>2017</v>
      </c>
      <c r="B649" t="s">
        <v>75</v>
      </c>
      <c r="C649" t="s">
        <v>10</v>
      </c>
      <c r="D649" t="s">
        <v>9</v>
      </c>
      <c r="E649" t="s">
        <v>27</v>
      </c>
      <c r="F649">
        <v>2</v>
      </c>
      <c r="G649">
        <v>2</v>
      </c>
      <c r="H649">
        <v>2</v>
      </c>
      <c r="I649">
        <v>2</v>
      </c>
      <c r="J649" t="s">
        <v>76</v>
      </c>
      <c r="K649">
        <v>0</v>
      </c>
    </row>
    <row r="650" spans="1:11" x14ac:dyDescent="0.45">
      <c r="A650">
        <v>2017</v>
      </c>
      <c r="B650" t="s">
        <v>75</v>
      </c>
      <c r="C650" t="s">
        <v>10</v>
      </c>
      <c r="D650" t="s">
        <v>11</v>
      </c>
      <c r="E650" t="s">
        <v>27</v>
      </c>
      <c r="F650">
        <v>2</v>
      </c>
      <c r="G650">
        <v>1</v>
      </c>
      <c r="H650">
        <v>1</v>
      </c>
      <c r="I650">
        <v>1</v>
      </c>
      <c r="J650" t="s">
        <v>76</v>
      </c>
      <c r="K650">
        <v>0</v>
      </c>
    </row>
    <row r="651" spans="1:11" x14ac:dyDescent="0.45">
      <c r="A651">
        <v>2017</v>
      </c>
      <c r="B651" t="s">
        <v>75</v>
      </c>
      <c r="C651" t="s">
        <v>10</v>
      </c>
      <c r="D651" t="s">
        <v>13</v>
      </c>
      <c r="E651" t="s">
        <v>27</v>
      </c>
      <c r="F651">
        <v>1</v>
      </c>
      <c r="G651">
        <v>0</v>
      </c>
      <c r="H651">
        <v>0</v>
      </c>
      <c r="I651">
        <v>0</v>
      </c>
      <c r="J651" t="s">
        <v>76</v>
      </c>
      <c r="K651">
        <v>0</v>
      </c>
    </row>
    <row r="652" spans="1:11" x14ac:dyDescent="0.45">
      <c r="A652">
        <v>2017</v>
      </c>
      <c r="B652" t="s">
        <v>75</v>
      </c>
      <c r="C652" t="s">
        <v>8</v>
      </c>
      <c r="D652" t="s">
        <v>11</v>
      </c>
      <c r="E652" t="s">
        <v>27</v>
      </c>
      <c r="F652">
        <v>1</v>
      </c>
      <c r="G652">
        <v>0</v>
      </c>
      <c r="H652">
        <v>0</v>
      </c>
      <c r="I652">
        <v>0</v>
      </c>
      <c r="J652" t="s">
        <v>76</v>
      </c>
      <c r="K652">
        <v>0</v>
      </c>
    </row>
    <row r="653" spans="1:11" x14ac:dyDescent="0.45">
      <c r="A653">
        <v>2017</v>
      </c>
      <c r="B653" t="s">
        <v>75</v>
      </c>
      <c r="C653" t="s">
        <v>8</v>
      </c>
      <c r="D653" t="s">
        <v>14</v>
      </c>
      <c r="E653" t="s">
        <v>27</v>
      </c>
      <c r="F653">
        <v>2</v>
      </c>
      <c r="G653">
        <v>1</v>
      </c>
      <c r="H653">
        <v>1</v>
      </c>
      <c r="I653">
        <v>1</v>
      </c>
      <c r="J653" t="s">
        <v>76</v>
      </c>
      <c r="K653">
        <v>0</v>
      </c>
    </row>
    <row r="654" spans="1:11" x14ac:dyDescent="0.45">
      <c r="A654">
        <v>2017</v>
      </c>
      <c r="B654" t="s">
        <v>75</v>
      </c>
      <c r="C654" t="s">
        <v>8</v>
      </c>
      <c r="D654" t="s">
        <v>13</v>
      </c>
      <c r="E654" t="s">
        <v>27</v>
      </c>
      <c r="F654">
        <v>3</v>
      </c>
      <c r="G654">
        <v>2</v>
      </c>
      <c r="H654">
        <v>0</v>
      </c>
      <c r="I654">
        <v>0</v>
      </c>
      <c r="J654" t="s">
        <v>76</v>
      </c>
      <c r="K654">
        <v>0</v>
      </c>
    </row>
    <row r="655" spans="1:11" x14ac:dyDescent="0.45">
      <c r="A655">
        <v>2017</v>
      </c>
      <c r="B655" t="s">
        <v>77</v>
      </c>
      <c r="C655" t="s">
        <v>10</v>
      </c>
      <c r="D655" t="s">
        <v>11</v>
      </c>
      <c r="E655" t="s">
        <v>27</v>
      </c>
      <c r="F655">
        <v>1</v>
      </c>
      <c r="G655">
        <v>0</v>
      </c>
      <c r="H655">
        <v>0</v>
      </c>
      <c r="I655">
        <v>0</v>
      </c>
      <c r="J655" t="s">
        <v>78</v>
      </c>
      <c r="K655">
        <v>0</v>
      </c>
    </row>
    <row r="656" spans="1:11" x14ac:dyDescent="0.45">
      <c r="A656">
        <v>2017</v>
      </c>
      <c r="B656" t="s">
        <v>77</v>
      </c>
      <c r="C656" t="s">
        <v>10</v>
      </c>
      <c r="D656" t="s">
        <v>13</v>
      </c>
      <c r="E656" t="s">
        <v>27</v>
      </c>
      <c r="F656">
        <v>1</v>
      </c>
      <c r="G656">
        <v>0</v>
      </c>
      <c r="H656">
        <v>0</v>
      </c>
      <c r="I656">
        <v>0</v>
      </c>
      <c r="J656" t="s">
        <v>78</v>
      </c>
      <c r="K656">
        <v>0</v>
      </c>
    </row>
    <row r="657" spans="1:11" x14ac:dyDescent="0.45">
      <c r="A657">
        <v>2017</v>
      </c>
      <c r="B657" t="s">
        <v>77</v>
      </c>
      <c r="C657" t="s">
        <v>8</v>
      </c>
      <c r="D657" t="s">
        <v>9</v>
      </c>
      <c r="E657" t="s">
        <v>27</v>
      </c>
      <c r="F657">
        <v>1</v>
      </c>
      <c r="G657">
        <v>1</v>
      </c>
      <c r="H657">
        <v>1</v>
      </c>
      <c r="I657">
        <v>1</v>
      </c>
      <c r="J657" t="s">
        <v>78</v>
      </c>
      <c r="K657">
        <v>0</v>
      </c>
    </row>
    <row r="658" spans="1:11" x14ac:dyDescent="0.45">
      <c r="A658">
        <v>2017</v>
      </c>
      <c r="B658" t="s">
        <v>77</v>
      </c>
      <c r="C658" t="s">
        <v>8</v>
      </c>
      <c r="D658" t="s">
        <v>11</v>
      </c>
      <c r="E658" t="s">
        <v>27</v>
      </c>
      <c r="F658">
        <v>5</v>
      </c>
      <c r="G658">
        <v>5</v>
      </c>
      <c r="H658">
        <v>4</v>
      </c>
      <c r="I658">
        <v>4</v>
      </c>
      <c r="J658" t="s">
        <v>78</v>
      </c>
      <c r="K658">
        <v>0</v>
      </c>
    </row>
    <row r="659" spans="1:11" x14ac:dyDescent="0.45">
      <c r="A659">
        <v>2017</v>
      </c>
      <c r="B659" t="s">
        <v>77</v>
      </c>
      <c r="C659" t="s">
        <v>8</v>
      </c>
      <c r="D659" t="s">
        <v>14</v>
      </c>
      <c r="E659" t="s">
        <v>27</v>
      </c>
      <c r="F659">
        <v>4</v>
      </c>
      <c r="G659">
        <v>1</v>
      </c>
      <c r="H659">
        <v>0</v>
      </c>
      <c r="I659">
        <v>0</v>
      </c>
      <c r="J659" t="s">
        <v>78</v>
      </c>
      <c r="K659">
        <v>0</v>
      </c>
    </row>
    <row r="660" spans="1:11" x14ac:dyDescent="0.45">
      <c r="A660">
        <v>2017</v>
      </c>
      <c r="B660" t="s">
        <v>77</v>
      </c>
      <c r="C660" t="s">
        <v>8</v>
      </c>
      <c r="D660" t="s">
        <v>13</v>
      </c>
      <c r="E660" t="s">
        <v>27</v>
      </c>
      <c r="F660">
        <v>6</v>
      </c>
      <c r="G660">
        <v>3</v>
      </c>
      <c r="H660">
        <v>3</v>
      </c>
      <c r="I660">
        <v>3</v>
      </c>
      <c r="J660" t="s">
        <v>78</v>
      </c>
      <c r="K660">
        <v>0</v>
      </c>
    </row>
    <row r="661" spans="1:11" x14ac:dyDescent="0.45">
      <c r="A661">
        <v>2017</v>
      </c>
      <c r="B661" t="s">
        <v>77</v>
      </c>
      <c r="C661" t="s">
        <v>8</v>
      </c>
      <c r="D661" t="s">
        <v>12</v>
      </c>
      <c r="E661" t="s">
        <v>27</v>
      </c>
      <c r="F661">
        <v>2</v>
      </c>
      <c r="G661">
        <v>2</v>
      </c>
      <c r="H661">
        <v>1</v>
      </c>
      <c r="I661">
        <v>1</v>
      </c>
      <c r="J661" t="s">
        <v>78</v>
      </c>
      <c r="K661">
        <v>0</v>
      </c>
    </row>
    <row r="662" spans="1:11" x14ac:dyDescent="0.45">
      <c r="A662">
        <v>2017</v>
      </c>
      <c r="B662" t="s">
        <v>79</v>
      </c>
      <c r="C662" t="s">
        <v>10</v>
      </c>
      <c r="D662" t="s">
        <v>11</v>
      </c>
      <c r="E662" t="s">
        <v>27</v>
      </c>
      <c r="F662">
        <v>1</v>
      </c>
      <c r="G662">
        <v>0</v>
      </c>
      <c r="H662">
        <v>0</v>
      </c>
      <c r="I662">
        <v>0</v>
      </c>
      <c r="J662" t="s">
        <v>80</v>
      </c>
      <c r="K662">
        <v>0</v>
      </c>
    </row>
    <row r="663" spans="1:11" x14ac:dyDescent="0.45">
      <c r="A663">
        <v>2017</v>
      </c>
      <c r="B663" t="s">
        <v>79</v>
      </c>
      <c r="C663" t="s">
        <v>10</v>
      </c>
      <c r="D663" t="s">
        <v>14</v>
      </c>
      <c r="E663" t="s">
        <v>27</v>
      </c>
      <c r="F663">
        <v>2</v>
      </c>
      <c r="G663">
        <v>1</v>
      </c>
      <c r="H663">
        <v>1</v>
      </c>
      <c r="I663">
        <v>1</v>
      </c>
      <c r="J663" t="s">
        <v>80</v>
      </c>
      <c r="K663">
        <v>0</v>
      </c>
    </row>
    <row r="664" spans="1:11" x14ac:dyDescent="0.45">
      <c r="A664">
        <v>2017</v>
      </c>
      <c r="B664" t="s">
        <v>79</v>
      </c>
      <c r="C664" t="s">
        <v>10</v>
      </c>
      <c r="D664" t="s">
        <v>12</v>
      </c>
      <c r="E664" t="s">
        <v>27</v>
      </c>
      <c r="F664">
        <v>1</v>
      </c>
      <c r="G664">
        <v>1</v>
      </c>
      <c r="H664">
        <v>1</v>
      </c>
      <c r="I664">
        <v>1</v>
      </c>
      <c r="J664" t="s">
        <v>80</v>
      </c>
      <c r="K664">
        <v>0</v>
      </c>
    </row>
    <row r="665" spans="1:11" x14ac:dyDescent="0.45">
      <c r="A665">
        <v>2017</v>
      </c>
      <c r="B665" t="s">
        <v>79</v>
      </c>
      <c r="C665" t="s">
        <v>8</v>
      </c>
      <c r="D665" t="s">
        <v>11</v>
      </c>
      <c r="E665" t="s">
        <v>27</v>
      </c>
      <c r="F665">
        <v>1</v>
      </c>
      <c r="G665">
        <v>0</v>
      </c>
      <c r="H665">
        <v>0</v>
      </c>
      <c r="I665">
        <v>0</v>
      </c>
      <c r="J665" t="s">
        <v>80</v>
      </c>
      <c r="K665">
        <v>0</v>
      </c>
    </row>
    <row r="666" spans="1:11" x14ac:dyDescent="0.45">
      <c r="A666">
        <v>2017</v>
      </c>
      <c r="B666" t="s">
        <v>79</v>
      </c>
      <c r="C666" t="s">
        <v>8</v>
      </c>
      <c r="D666" t="s">
        <v>14</v>
      </c>
      <c r="E666" t="s">
        <v>27</v>
      </c>
      <c r="F666">
        <v>4</v>
      </c>
      <c r="G666">
        <v>3</v>
      </c>
      <c r="H666">
        <v>3</v>
      </c>
      <c r="I666">
        <v>3</v>
      </c>
      <c r="J666" t="s">
        <v>80</v>
      </c>
      <c r="K666">
        <v>0</v>
      </c>
    </row>
    <row r="667" spans="1:11" x14ac:dyDescent="0.45">
      <c r="A667">
        <v>2017</v>
      </c>
      <c r="B667" t="s">
        <v>81</v>
      </c>
      <c r="C667" t="s">
        <v>10</v>
      </c>
      <c r="D667" t="s">
        <v>9</v>
      </c>
      <c r="E667" t="s">
        <v>27</v>
      </c>
      <c r="F667">
        <v>1</v>
      </c>
      <c r="G667">
        <v>0</v>
      </c>
      <c r="H667">
        <v>0</v>
      </c>
      <c r="I667">
        <v>0</v>
      </c>
      <c r="J667" t="s">
        <v>82</v>
      </c>
      <c r="K667">
        <v>0</v>
      </c>
    </row>
    <row r="668" spans="1:11" x14ac:dyDescent="0.45">
      <c r="A668">
        <v>2017</v>
      </c>
      <c r="B668" t="s">
        <v>81</v>
      </c>
      <c r="C668" t="s">
        <v>10</v>
      </c>
      <c r="D668" t="s">
        <v>11</v>
      </c>
      <c r="E668" t="s">
        <v>27</v>
      </c>
      <c r="F668">
        <v>1</v>
      </c>
      <c r="G668">
        <v>0</v>
      </c>
      <c r="H668">
        <v>0</v>
      </c>
      <c r="I668">
        <v>0</v>
      </c>
      <c r="J668" t="s">
        <v>82</v>
      </c>
      <c r="K668">
        <v>0</v>
      </c>
    </row>
    <row r="669" spans="1:11" x14ac:dyDescent="0.45">
      <c r="A669">
        <v>2017</v>
      </c>
      <c r="B669" t="s">
        <v>81</v>
      </c>
      <c r="C669" t="s">
        <v>10</v>
      </c>
      <c r="D669" t="s">
        <v>14</v>
      </c>
      <c r="E669" t="s">
        <v>27</v>
      </c>
      <c r="F669">
        <v>2</v>
      </c>
      <c r="G669">
        <v>0</v>
      </c>
      <c r="H669">
        <v>0</v>
      </c>
      <c r="I669">
        <v>0</v>
      </c>
      <c r="J669" t="s">
        <v>82</v>
      </c>
      <c r="K669">
        <v>0</v>
      </c>
    </row>
    <row r="670" spans="1:11" x14ac:dyDescent="0.45">
      <c r="A670">
        <v>2017</v>
      </c>
      <c r="B670" t="s">
        <v>81</v>
      </c>
      <c r="C670" t="s">
        <v>10</v>
      </c>
      <c r="D670" t="s">
        <v>13</v>
      </c>
      <c r="E670" t="s">
        <v>27</v>
      </c>
      <c r="F670">
        <v>1</v>
      </c>
      <c r="G670">
        <v>0</v>
      </c>
      <c r="H670">
        <v>0</v>
      </c>
      <c r="I670">
        <v>0</v>
      </c>
      <c r="J670" t="s">
        <v>82</v>
      </c>
      <c r="K670">
        <v>0</v>
      </c>
    </row>
    <row r="671" spans="1:11" x14ac:dyDescent="0.45">
      <c r="A671">
        <v>2017</v>
      </c>
      <c r="B671" t="s">
        <v>81</v>
      </c>
      <c r="C671" t="s">
        <v>8</v>
      </c>
      <c r="D671" t="s">
        <v>11</v>
      </c>
      <c r="E671" t="s">
        <v>27</v>
      </c>
      <c r="F671">
        <v>3</v>
      </c>
      <c r="G671">
        <v>0</v>
      </c>
      <c r="H671">
        <v>0</v>
      </c>
      <c r="I671">
        <v>0</v>
      </c>
      <c r="J671" t="s">
        <v>82</v>
      </c>
      <c r="K671">
        <v>0</v>
      </c>
    </row>
    <row r="672" spans="1:11" x14ac:dyDescent="0.45">
      <c r="A672">
        <v>2017</v>
      </c>
      <c r="B672" t="s">
        <v>81</v>
      </c>
      <c r="C672" t="s">
        <v>8</v>
      </c>
      <c r="D672" t="s">
        <v>12</v>
      </c>
      <c r="E672" t="s">
        <v>27</v>
      </c>
      <c r="F672">
        <v>1</v>
      </c>
      <c r="G672">
        <v>0</v>
      </c>
      <c r="H672">
        <v>0</v>
      </c>
      <c r="I672">
        <v>0</v>
      </c>
      <c r="J672" t="s">
        <v>82</v>
      </c>
      <c r="K672">
        <v>0</v>
      </c>
    </row>
    <row r="673" spans="1:11" x14ac:dyDescent="0.45">
      <c r="A673">
        <v>2017</v>
      </c>
      <c r="B673" t="s">
        <v>83</v>
      </c>
      <c r="C673" t="s">
        <v>10</v>
      </c>
      <c r="D673" t="s">
        <v>14</v>
      </c>
      <c r="E673" t="s">
        <v>27</v>
      </c>
      <c r="F673">
        <v>2</v>
      </c>
      <c r="G673">
        <v>1</v>
      </c>
      <c r="H673">
        <v>1</v>
      </c>
      <c r="I673">
        <v>1</v>
      </c>
      <c r="J673" t="s">
        <v>84</v>
      </c>
      <c r="K673">
        <v>0</v>
      </c>
    </row>
    <row r="674" spans="1:11" x14ac:dyDescent="0.45">
      <c r="A674">
        <v>2017</v>
      </c>
      <c r="B674" t="s">
        <v>83</v>
      </c>
      <c r="C674" t="s">
        <v>8</v>
      </c>
      <c r="D674" t="s">
        <v>9</v>
      </c>
      <c r="E674" t="s">
        <v>27</v>
      </c>
      <c r="F674">
        <v>1</v>
      </c>
      <c r="G674">
        <v>0</v>
      </c>
      <c r="H674">
        <v>0</v>
      </c>
      <c r="I674">
        <v>0</v>
      </c>
      <c r="J674" t="s">
        <v>84</v>
      </c>
      <c r="K674">
        <v>0</v>
      </c>
    </row>
    <row r="675" spans="1:11" x14ac:dyDescent="0.45">
      <c r="A675">
        <v>2017</v>
      </c>
      <c r="B675" t="s">
        <v>83</v>
      </c>
      <c r="C675" t="s">
        <v>8</v>
      </c>
      <c r="D675" t="s">
        <v>14</v>
      </c>
      <c r="E675" t="s">
        <v>27</v>
      </c>
      <c r="F675">
        <v>2</v>
      </c>
      <c r="G675">
        <v>1</v>
      </c>
      <c r="H675">
        <v>1</v>
      </c>
      <c r="I675">
        <v>1</v>
      </c>
      <c r="J675" t="s">
        <v>84</v>
      </c>
      <c r="K675">
        <v>0</v>
      </c>
    </row>
    <row r="676" spans="1:11" x14ac:dyDescent="0.45">
      <c r="A676">
        <v>2017</v>
      </c>
      <c r="B676" t="s">
        <v>85</v>
      </c>
      <c r="C676" t="s">
        <v>10</v>
      </c>
      <c r="D676" t="s">
        <v>9</v>
      </c>
      <c r="E676" t="s">
        <v>27</v>
      </c>
      <c r="F676">
        <v>1</v>
      </c>
      <c r="G676">
        <v>1</v>
      </c>
      <c r="H676">
        <v>1</v>
      </c>
      <c r="I676">
        <v>1</v>
      </c>
      <c r="J676" t="s">
        <v>86</v>
      </c>
      <c r="K676">
        <v>0</v>
      </c>
    </row>
    <row r="677" spans="1:11" x14ac:dyDescent="0.45">
      <c r="A677">
        <v>2017</v>
      </c>
      <c r="B677" t="s">
        <v>85</v>
      </c>
      <c r="C677" t="s">
        <v>8</v>
      </c>
      <c r="D677" t="s">
        <v>9</v>
      </c>
      <c r="E677" t="s">
        <v>27</v>
      </c>
      <c r="F677">
        <v>1</v>
      </c>
      <c r="G677">
        <v>1</v>
      </c>
      <c r="H677">
        <v>1</v>
      </c>
      <c r="I677">
        <v>1</v>
      </c>
      <c r="J677" t="s">
        <v>86</v>
      </c>
      <c r="K677">
        <v>0</v>
      </c>
    </row>
    <row r="678" spans="1:11" x14ac:dyDescent="0.45">
      <c r="A678">
        <v>2017</v>
      </c>
      <c r="B678" t="s">
        <v>85</v>
      </c>
      <c r="C678" t="s">
        <v>8</v>
      </c>
      <c r="D678" t="s">
        <v>11</v>
      </c>
      <c r="E678" t="s">
        <v>27</v>
      </c>
      <c r="F678">
        <v>4</v>
      </c>
      <c r="G678">
        <v>2</v>
      </c>
      <c r="H678">
        <v>1</v>
      </c>
      <c r="I678">
        <v>1</v>
      </c>
      <c r="J678" t="s">
        <v>86</v>
      </c>
      <c r="K678">
        <v>0</v>
      </c>
    </row>
    <row r="679" spans="1:11" x14ac:dyDescent="0.45">
      <c r="A679">
        <v>2017</v>
      </c>
      <c r="B679" t="s">
        <v>85</v>
      </c>
      <c r="C679" t="s">
        <v>8</v>
      </c>
      <c r="D679" t="s">
        <v>13</v>
      </c>
      <c r="E679" t="s">
        <v>27</v>
      </c>
      <c r="F679">
        <v>1</v>
      </c>
      <c r="G679">
        <v>1</v>
      </c>
      <c r="H679">
        <v>0</v>
      </c>
      <c r="I679">
        <v>0</v>
      </c>
      <c r="J679" t="s">
        <v>86</v>
      </c>
      <c r="K679">
        <v>0</v>
      </c>
    </row>
    <row r="680" spans="1:11" x14ac:dyDescent="0.45">
      <c r="A680">
        <v>2017</v>
      </c>
      <c r="B680" t="s">
        <v>87</v>
      </c>
      <c r="C680" t="s">
        <v>10</v>
      </c>
      <c r="D680" t="s">
        <v>11</v>
      </c>
      <c r="E680" t="s">
        <v>27</v>
      </c>
      <c r="F680">
        <v>2</v>
      </c>
      <c r="G680">
        <v>1</v>
      </c>
      <c r="H680">
        <v>0</v>
      </c>
      <c r="I680">
        <v>0</v>
      </c>
      <c r="J680" t="s">
        <v>88</v>
      </c>
      <c r="K680">
        <v>0</v>
      </c>
    </row>
    <row r="681" spans="1:11" x14ac:dyDescent="0.45">
      <c r="A681">
        <v>2017</v>
      </c>
      <c r="B681" t="s">
        <v>87</v>
      </c>
      <c r="C681" t="s">
        <v>10</v>
      </c>
      <c r="D681" t="s">
        <v>14</v>
      </c>
      <c r="E681" t="s">
        <v>27</v>
      </c>
      <c r="F681">
        <v>1</v>
      </c>
      <c r="G681">
        <v>0</v>
      </c>
      <c r="H681">
        <v>0</v>
      </c>
      <c r="I681">
        <v>0</v>
      </c>
      <c r="J681" t="s">
        <v>88</v>
      </c>
      <c r="K681">
        <v>0</v>
      </c>
    </row>
    <row r="682" spans="1:11" x14ac:dyDescent="0.45">
      <c r="A682">
        <v>2017</v>
      </c>
      <c r="B682" t="s">
        <v>87</v>
      </c>
      <c r="C682" t="s">
        <v>8</v>
      </c>
      <c r="D682" t="s">
        <v>13</v>
      </c>
      <c r="E682" t="s">
        <v>27</v>
      </c>
      <c r="F682">
        <v>1</v>
      </c>
      <c r="G682">
        <v>1</v>
      </c>
      <c r="H682">
        <v>0</v>
      </c>
      <c r="I682">
        <v>0</v>
      </c>
      <c r="J682" t="s">
        <v>88</v>
      </c>
      <c r="K682">
        <v>0</v>
      </c>
    </row>
    <row r="683" spans="1:11" x14ac:dyDescent="0.45">
      <c r="A683">
        <v>2017</v>
      </c>
      <c r="B683" t="s">
        <v>87</v>
      </c>
      <c r="C683" t="s">
        <v>8</v>
      </c>
      <c r="D683" t="s">
        <v>12</v>
      </c>
      <c r="E683" t="s">
        <v>27</v>
      </c>
      <c r="F683">
        <v>1</v>
      </c>
      <c r="G683">
        <v>0</v>
      </c>
      <c r="H683">
        <v>0</v>
      </c>
      <c r="I683">
        <v>0</v>
      </c>
      <c r="J683" t="s">
        <v>88</v>
      </c>
      <c r="K683">
        <v>0</v>
      </c>
    </row>
    <row r="684" spans="1:11" x14ac:dyDescent="0.45">
      <c r="A684">
        <v>2017</v>
      </c>
      <c r="B684" t="s">
        <v>89</v>
      </c>
      <c r="C684" t="s">
        <v>10</v>
      </c>
      <c r="D684" t="s">
        <v>9</v>
      </c>
      <c r="E684" t="s">
        <v>27</v>
      </c>
      <c r="F684">
        <v>1</v>
      </c>
      <c r="G684">
        <v>1</v>
      </c>
      <c r="H684">
        <v>1</v>
      </c>
      <c r="I684">
        <v>1</v>
      </c>
      <c r="J684" t="s">
        <v>90</v>
      </c>
      <c r="K684">
        <v>0</v>
      </c>
    </row>
    <row r="685" spans="1:11" x14ac:dyDescent="0.45">
      <c r="A685">
        <v>2017</v>
      </c>
      <c r="B685" t="s">
        <v>89</v>
      </c>
      <c r="C685" t="s">
        <v>10</v>
      </c>
      <c r="D685" t="s">
        <v>11</v>
      </c>
      <c r="E685" t="s">
        <v>27</v>
      </c>
      <c r="F685">
        <v>5</v>
      </c>
      <c r="G685">
        <v>1</v>
      </c>
      <c r="H685">
        <v>1</v>
      </c>
      <c r="I685">
        <v>1</v>
      </c>
      <c r="J685" t="s">
        <v>90</v>
      </c>
      <c r="K685">
        <v>0</v>
      </c>
    </row>
    <row r="686" spans="1:11" x14ac:dyDescent="0.45">
      <c r="A686">
        <v>2017</v>
      </c>
      <c r="B686" t="s">
        <v>89</v>
      </c>
      <c r="C686" t="s">
        <v>10</v>
      </c>
      <c r="D686" t="s">
        <v>13</v>
      </c>
      <c r="E686" t="s">
        <v>27</v>
      </c>
      <c r="F686">
        <v>2</v>
      </c>
      <c r="G686">
        <v>1</v>
      </c>
      <c r="H686">
        <v>1</v>
      </c>
      <c r="I686">
        <v>1</v>
      </c>
      <c r="J686" t="s">
        <v>90</v>
      </c>
      <c r="K686">
        <v>0</v>
      </c>
    </row>
    <row r="687" spans="1:11" x14ac:dyDescent="0.45">
      <c r="A687">
        <v>2017</v>
      </c>
      <c r="B687" t="s">
        <v>89</v>
      </c>
      <c r="C687" t="s">
        <v>10</v>
      </c>
      <c r="D687" t="s">
        <v>11</v>
      </c>
      <c r="E687" t="s">
        <v>25</v>
      </c>
      <c r="F687">
        <v>14</v>
      </c>
      <c r="G687">
        <v>0</v>
      </c>
      <c r="H687">
        <v>0</v>
      </c>
      <c r="I687">
        <v>0</v>
      </c>
      <c r="J687" t="s">
        <v>90</v>
      </c>
      <c r="K687">
        <v>0</v>
      </c>
    </row>
    <row r="688" spans="1:11" x14ac:dyDescent="0.45">
      <c r="A688">
        <v>2017</v>
      </c>
      <c r="B688" t="s">
        <v>89</v>
      </c>
      <c r="C688" t="s">
        <v>10</v>
      </c>
      <c r="D688" t="s">
        <v>14</v>
      </c>
      <c r="E688" t="s">
        <v>25</v>
      </c>
      <c r="F688">
        <v>2</v>
      </c>
      <c r="G688">
        <v>0</v>
      </c>
      <c r="H688">
        <v>0</v>
      </c>
      <c r="I688">
        <v>0</v>
      </c>
      <c r="J688" t="s">
        <v>90</v>
      </c>
      <c r="K688">
        <v>0</v>
      </c>
    </row>
    <row r="689" spans="1:11" x14ac:dyDescent="0.45">
      <c r="A689">
        <v>2017</v>
      </c>
      <c r="B689" t="s">
        <v>89</v>
      </c>
      <c r="C689" t="s">
        <v>10</v>
      </c>
      <c r="D689" t="s">
        <v>12</v>
      </c>
      <c r="E689" t="s">
        <v>25</v>
      </c>
      <c r="F689">
        <v>1</v>
      </c>
      <c r="G689">
        <v>0</v>
      </c>
      <c r="H689">
        <v>0</v>
      </c>
      <c r="I689">
        <v>0</v>
      </c>
      <c r="J689" t="s">
        <v>90</v>
      </c>
      <c r="K689">
        <v>0</v>
      </c>
    </row>
    <row r="690" spans="1:11" x14ac:dyDescent="0.45">
      <c r="A690">
        <v>2017</v>
      </c>
      <c r="B690" t="s">
        <v>89</v>
      </c>
      <c r="C690" t="s">
        <v>8</v>
      </c>
      <c r="D690" t="s">
        <v>9</v>
      </c>
      <c r="E690" t="s">
        <v>27</v>
      </c>
      <c r="F690">
        <v>2</v>
      </c>
      <c r="G690">
        <v>1</v>
      </c>
      <c r="H690">
        <v>1</v>
      </c>
      <c r="I690">
        <v>1</v>
      </c>
      <c r="J690" t="s">
        <v>90</v>
      </c>
      <c r="K690">
        <v>0</v>
      </c>
    </row>
    <row r="691" spans="1:11" x14ac:dyDescent="0.45">
      <c r="A691">
        <v>2017</v>
      </c>
      <c r="B691" t="s">
        <v>89</v>
      </c>
      <c r="C691" t="s">
        <v>8</v>
      </c>
      <c r="D691" t="s">
        <v>11</v>
      </c>
      <c r="E691" t="s">
        <v>27</v>
      </c>
      <c r="F691">
        <v>4</v>
      </c>
      <c r="G691">
        <v>4</v>
      </c>
      <c r="H691">
        <v>2</v>
      </c>
      <c r="I691">
        <v>2</v>
      </c>
      <c r="J691" t="s">
        <v>90</v>
      </c>
      <c r="K691">
        <v>0</v>
      </c>
    </row>
    <row r="692" spans="1:11" x14ac:dyDescent="0.45">
      <c r="A692">
        <v>2017</v>
      </c>
      <c r="B692" t="s">
        <v>89</v>
      </c>
      <c r="C692" t="s">
        <v>8</v>
      </c>
      <c r="D692" t="s">
        <v>14</v>
      </c>
      <c r="E692" t="s">
        <v>27</v>
      </c>
      <c r="F692">
        <v>1</v>
      </c>
      <c r="G692">
        <v>1</v>
      </c>
      <c r="H692">
        <v>0</v>
      </c>
      <c r="I692">
        <v>0</v>
      </c>
      <c r="J692" t="s">
        <v>90</v>
      </c>
      <c r="K692">
        <v>0</v>
      </c>
    </row>
    <row r="693" spans="1:11" x14ac:dyDescent="0.45">
      <c r="A693">
        <v>2017</v>
      </c>
      <c r="B693" t="s">
        <v>89</v>
      </c>
      <c r="C693" t="s">
        <v>8</v>
      </c>
      <c r="D693" t="s">
        <v>12</v>
      </c>
      <c r="E693" t="s">
        <v>27</v>
      </c>
      <c r="F693">
        <v>2</v>
      </c>
      <c r="G693">
        <v>1</v>
      </c>
      <c r="H693">
        <v>1</v>
      </c>
      <c r="I693">
        <v>1</v>
      </c>
      <c r="J693" t="s">
        <v>90</v>
      </c>
      <c r="K693">
        <v>0</v>
      </c>
    </row>
    <row r="694" spans="1:11" x14ac:dyDescent="0.45">
      <c r="A694">
        <v>2017</v>
      </c>
      <c r="B694" t="s">
        <v>89</v>
      </c>
      <c r="C694" t="s">
        <v>8</v>
      </c>
      <c r="D694" t="s">
        <v>11</v>
      </c>
      <c r="E694" t="s">
        <v>25</v>
      </c>
      <c r="F694">
        <v>16</v>
      </c>
      <c r="G694">
        <v>0</v>
      </c>
      <c r="H694">
        <v>0</v>
      </c>
      <c r="I694">
        <v>0</v>
      </c>
      <c r="J694" t="s">
        <v>90</v>
      </c>
      <c r="K694">
        <v>0</v>
      </c>
    </row>
    <row r="695" spans="1:11" x14ac:dyDescent="0.45">
      <c r="A695">
        <v>2017</v>
      </c>
      <c r="B695" t="s">
        <v>89</v>
      </c>
      <c r="C695" t="s">
        <v>8</v>
      </c>
      <c r="D695" t="s">
        <v>14</v>
      </c>
      <c r="E695" t="s">
        <v>25</v>
      </c>
      <c r="F695">
        <v>1</v>
      </c>
      <c r="G695">
        <v>0</v>
      </c>
      <c r="H695">
        <v>0</v>
      </c>
      <c r="I695">
        <v>0</v>
      </c>
      <c r="J695" t="s">
        <v>90</v>
      </c>
      <c r="K695">
        <v>0</v>
      </c>
    </row>
    <row r="696" spans="1:11" x14ac:dyDescent="0.45">
      <c r="A696">
        <v>2017</v>
      </c>
      <c r="B696" t="s">
        <v>89</v>
      </c>
      <c r="C696" t="s">
        <v>8</v>
      </c>
      <c r="D696" t="s">
        <v>13</v>
      </c>
      <c r="E696" t="s">
        <v>25</v>
      </c>
      <c r="F696">
        <v>2</v>
      </c>
      <c r="G696">
        <v>0</v>
      </c>
      <c r="H696">
        <v>0</v>
      </c>
      <c r="I696">
        <v>0</v>
      </c>
      <c r="J696" t="s">
        <v>90</v>
      </c>
      <c r="K696">
        <v>0</v>
      </c>
    </row>
    <row r="697" spans="1:11" x14ac:dyDescent="0.45">
      <c r="A697">
        <v>2017</v>
      </c>
      <c r="B697" t="s">
        <v>91</v>
      </c>
      <c r="C697" t="s">
        <v>10</v>
      </c>
      <c r="D697" t="s">
        <v>15</v>
      </c>
      <c r="E697" t="s">
        <v>27</v>
      </c>
      <c r="F697">
        <v>1</v>
      </c>
      <c r="G697">
        <v>0</v>
      </c>
      <c r="H697">
        <v>0</v>
      </c>
      <c r="I697">
        <v>0</v>
      </c>
      <c r="J697" t="s">
        <v>92</v>
      </c>
      <c r="K697">
        <v>0</v>
      </c>
    </row>
    <row r="698" spans="1:11" x14ac:dyDescent="0.45">
      <c r="A698">
        <v>2017</v>
      </c>
      <c r="B698" t="s">
        <v>91</v>
      </c>
      <c r="C698" t="s">
        <v>10</v>
      </c>
      <c r="D698" t="s">
        <v>9</v>
      </c>
      <c r="E698" t="s">
        <v>27</v>
      </c>
      <c r="F698">
        <v>8</v>
      </c>
      <c r="G698">
        <v>3</v>
      </c>
      <c r="H698">
        <v>2</v>
      </c>
      <c r="I698">
        <v>2</v>
      </c>
      <c r="J698" t="s">
        <v>92</v>
      </c>
      <c r="K698">
        <v>0</v>
      </c>
    </row>
    <row r="699" spans="1:11" x14ac:dyDescent="0.45">
      <c r="A699">
        <v>2017</v>
      </c>
      <c r="B699" t="s">
        <v>91</v>
      </c>
      <c r="C699" t="s">
        <v>10</v>
      </c>
      <c r="D699" t="s">
        <v>11</v>
      </c>
      <c r="E699" t="s">
        <v>27</v>
      </c>
      <c r="F699">
        <v>10</v>
      </c>
      <c r="G699">
        <v>4</v>
      </c>
      <c r="H699">
        <v>2</v>
      </c>
      <c r="I699">
        <v>2</v>
      </c>
      <c r="J699" t="s">
        <v>92</v>
      </c>
      <c r="K699">
        <v>0</v>
      </c>
    </row>
    <row r="700" spans="1:11" x14ac:dyDescent="0.45">
      <c r="A700">
        <v>2017</v>
      </c>
      <c r="B700" t="s">
        <v>91</v>
      </c>
      <c r="C700" t="s">
        <v>10</v>
      </c>
      <c r="D700" t="s">
        <v>14</v>
      </c>
      <c r="E700" t="s">
        <v>27</v>
      </c>
      <c r="F700">
        <v>2</v>
      </c>
      <c r="G700">
        <v>1</v>
      </c>
      <c r="H700">
        <v>1</v>
      </c>
      <c r="I700">
        <v>1</v>
      </c>
      <c r="J700" t="s">
        <v>92</v>
      </c>
      <c r="K700">
        <v>0</v>
      </c>
    </row>
    <row r="701" spans="1:11" x14ac:dyDescent="0.45">
      <c r="A701">
        <v>2017</v>
      </c>
      <c r="B701" t="s">
        <v>91</v>
      </c>
      <c r="C701" t="s">
        <v>10</v>
      </c>
      <c r="D701" t="s">
        <v>13</v>
      </c>
      <c r="E701" t="s">
        <v>27</v>
      </c>
      <c r="F701">
        <v>1</v>
      </c>
      <c r="G701">
        <v>1</v>
      </c>
      <c r="H701">
        <v>1</v>
      </c>
      <c r="I701">
        <v>1</v>
      </c>
      <c r="J701" t="s">
        <v>92</v>
      </c>
      <c r="K701">
        <v>0</v>
      </c>
    </row>
    <row r="702" spans="1:11" x14ac:dyDescent="0.45">
      <c r="A702">
        <v>2017</v>
      </c>
      <c r="B702" t="s">
        <v>91</v>
      </c>
      <c r="C702" t="s">
        <v>10</v>
      </c>
      <c r="D702" t="s">
        <v>12</v>
      </c>
      <c r="E702" t="s">
        <v>27</v>
      </c>
      <c r="F702">
        <v>1</v>
      </c>
      <c r="G702">
        <v>1</v>
      </c>
      <c r="H702">
        <v>1</v>
      </c>
      <c r="I702">
        <v>1</v>
      </c>
      <c r="J702" t="s">
        <v>92</v>
      </c>
      <c r="K702">
        <v>0</v>
      </c>
    </row>
    <row r="703" spans="1:11" x14ac:dyDescent="0.45">
      <c r="A703">
        <v>2017</v>
      </c>
      <c r="B703" t="s">
        <v>91</v>
      </c>
      <c r="C703" t="s">
        <v>8</v>
      </c>
      <c r="D703" t="s">
        <v>9</v>
      </c>
      <c r="E703" t="s">
        <v>27</v>
      </c>
      <c r="F703">
        <v>6</v>
      </c>
      <c r="G703">
        <v>1</v>
      </c>
      <c r="H703">
        <v>1</v>
      </c>
      <c r="I703">
        <v>1</v>
      </c>
      <c r="J703" t="s">
        <v>92</v>
      </c>
      <c r="K703">
        <v>0</v>
      </c>
    </row>
    <row r="704" spans="1:11" x14ac:dyDescent="0.45">
      <c r="A704">
        <v>2017</v>
      </c>
      <c r="B704" t="s">
        <v>91</v>
      </c>
      <c r="C704" t="s">
        <v>8</v>
      </c>
      <c r="D704" t="s">
        <v>11</v>
      </c>
      <c r="E704" t="s">
        <v>27</v>
      </c>
      <c r="F704">
        <v>8</v>
      </c>
      <c r="G704">
        <v>2</v>
      </c>
      <c r="H704">
        <v>2</v>
      </c>
      <c r="I704">
        <v>2</v>
      </c>
      <c r="J704" t="s">
        <v>92</v>
      </c>
      <c r="K704">
        <v>0</v>
      </c>
    </row>
    <row r="705" spans="1:11" x14ac:dyDescent="0.45">
      <c r="A705">
        <v>2017</v>
      </c>
      <c r="B705" t="s">
        <v>91</v>
      </c>
      <c r="C705" t="s">
        <v>8</v>
      </c>
      <c r="D705" t="s">
        <v>14</v>
      </c>
      <c r="E705" t="s">
        <v>27</v>
      </c>
      <c r="F705">
        <v>6</v>
      </c>
      <c r="G705">
        <v>4</v>
      </c>
      <c r="H705">
        <v>2</v>
      </c>
      <c r="I705">
        <v>2</v>
      </c>
      <c r="J705" t="s">
        <v>92</v>
      </c>
      <c r="K705">
        <v>0</v>
      </c>
    </row>
    <row r="706" spans="1:11" x14ac:dyDescent="0.45">
      <c r="A706">
        <v>2017</v>
      </c>
      <c r="B706" t="s">
        <v>91</v>
      </c>
      <c r="C706" t="s">
        <v>8</v>
      </c>
      <c r="D706" t="s">
        <v>13</v>
      </c>
      <c r="E706" t="s">
        <v>27</v>
      </c>
      <c r="F706">
        <v>4</v>
      </c>
      <c r="G706">
        <v>3</v>
      </c>
      <c r="H706">
        <v>2</v>
      </c>
      <c r="I706">
        <v>2</v>
      </c>
      <c r="J706" t="s">
        <v>92</v>
      </c>
      <c r="K706">
        <v>0</v>
      </c>
    </row>
    <row r="707" spans="1:11" x14ac:dyDescent="0.45">
      <c r="A707">
        <v>2017</v>
      </c>
      <c r="B707" t="s">
        <v>91</v>
      </c>
      <c r="C707" t="s">
        <v>8</v>
      </c>
      <c r="D707" t="s">
        <v>12</v>
      </c>
      <c r="E707" t="s">
        <v>27</v>
      </c>
      <c r="F707">
        <v>1</v>
      </c>
      <c r="G707">
        <v>0</v>
      </c>
      <c r="H707">
        <v>0</v>
      </c>
      <c r="I707">
        <v>0</v>
      </c>
      <c r="J707" t="s">
        <v>92</v>
      </c>
      <c r="K707">
        <v>0</v>
      </c>
    </row>
    <row r="708" spans="1:11" x14ac:dyDescent="0.45">
      <c r="A708">
        <v>2017</v>
      </c>
      <c r="B708" t="s">
        <v>93</v>
      </c>
      <c r="C708" t="s">
        <v>10</v>
      </c>
      <c r="D708" t="s">
        <v>9</v>
      </c>
      <c r="E708" t="s">
        <v>27</v>
      </c>
      <c r="F708">
        <v>5</v>
      </c>
      <c r="G708">
        <v>2</v>
      </c>
      <c r="H708">
        <v>2</v>
      </c>
      <c r="I708">
        <v>2</v>
      </c>
      <c r="J708" t="s">
        <v>94</v>
      </c>
      <c r="K708">
        <v>0</v>
      </c>
    </row>
    <row r="709" spans="1:11" x14ac:dyDescent="0.45">
      <c r="A709">
        <v>2017</v>
      </c>
      <c r="B709" t="s">
        <v>93</v>
      </c>
      <c r="C709" t="s">
        <v>10</v>
      </c>
      <c r="D709" t="s">
        <v>14</v>
      </c>
      <c r="E709" t="s">
        <v>27</v>
      </c>
      <c r="F709">
        <v>1</v>
      </c>
      <c r="G709">
        <v>0</v>
      </c>
      <c r="H709">
        <v>0</v>
      </c>
      <c r="I709">
        <v>0</v>
      </c>
      <c r="J709" t="s">
        <v>94</v>
      </c>
      <c r="K709">
        <v>0</v>
      </c>
    </row>
    <row r="710" spans="1:11" x14ac:dyDescent="0.45">
      <c r="A710">
        <v>2017</v>
      </c>
      <c r="B710" t="s">
        <v>93</v>
      </c>
      <c r="C710" t="s">
        <v>8</v>
      </c>
      <c r="D710" t="s">
        <v>9</v>
      </c>
      <c r="E710" t="s">
        <v>27</v>
      </c>
      <c r="F710">
        <v>1</v>
      </c>
      <c r="G710">
        <v>1</v>
      </c>
      <c r="H710">
        <v>1</v>
      </c>
      <c r="I710">
        <v>1</v>
      </c>
      <c r="J710" t="s">
        <v>94</v>
      </c>
      <c r="K710">
        <v>0</v>
      </c>
    </row>
    <row r="711" spans="1:11" x14ac:dyDescent="0.45">
      <c r="A711">
        <v>2017</v>
      </c>
      <c r="B711" t="s">
        <v>93</v>
      </c>
      <c r="C711" t="s">
        <v>8</v>
      </c>
      <c r="D711" t="s">
        <v>14</v>
      </c>
      <c r="E711" t="s">
        <v>27</v>
      </c>
      <c r="F711">
        <v>2</v>
      </c>
      <c r="G711">
        <v>1</v>
      </c>
      <c r="H711">
        <v>1</v>
      </c>
      <c r="I711">
        <v>1</v>
      </c>
      <c r="J711" t="s">
        <v>94</v>
      </c>
      <c r="K711">
        <v>0</v>
      </c>
    </row>
    <row r="712" spans="1:11" x14ac:dyDescent="0.45">
      <c r="A712">
        <v>2017</v>
      </c>
      <c r="B712" t="s">
        <v>93</v>
      </c>
      <c r="C712" t="s">
        <v>8</v>
      </c>
      <c r="D712" t="s">
        <v>13</v>
      </c>
      <c r="E712" t="s">
        <v>27</v>
      </c>
      <c r="F712">
        <v>2</v>
      </c>
      <c r="G712">
        <v>0</v>
      </c>
      <c r="H712">
        <v>0</v>
      </c>
      <c r="I712">
        <v>0</v>
      </c>
      <c r="J712" t="s">
        <v>94</v>
      </c>
      <c r="K712">
        <v>0</v>
      </c>
    </row>
    <row r="713" spans="1:11" x14ac:dyDescent="0.45">
      <c r="A713">
        <v>2017</v>
      </c>
      <c r="B713" t="s">
        <v>95</v>
      </c>
      <c r="C713" t="s">
        <v>10</v>
      </c>
      <c r="D713" t="s">
        <v>9</v>
      </c>
      <c r="E713" t="s">
        <v>27</v>
      </c>
      <c r="F713">
        <v>1</v>
      </c>
      <c r="G713">
        <v>0</v>
      </c>
      <c r="H713">
        <v>0</v>
      </c>
      <c r="I713">
        <v>0</v>
      </c>
      <c r="J713" t="s">
        <v>96</v>
      </c>
      <c r="K713">
        <v>0</v>
      </c>
    </row>
    <row r="714" spans="1:11" x14ac:dyDescent="0.45">
      <c r="A714">
        <v>2017</v>
      </c>
      <c r="B714" t="s">
        <v>95</v>
      </c>
      <c r="C714" t="s">
        <v>10</v>
      </c>
      <c r="D714" t="s">
        <v>11</v>
      </c>
      <c r="E714" t="s">
        <v>27</v>
      </c>
      <c r="F714">
        <v>3</v>
      </c>
      <c r="G714">
        <v>3</v>
      </c>
      <c r="H714">
        <v>2</v>
      </c>
      <c r="I714">
        <v>2</v>
      </c>
      <c r="J714" t="s">
        <v>96</v>
      </c>
      <c r="K714">
        <v>0</v>
      </c>
    </row>
    <row r="715" spans="1:11" x14ac:dyDescent="0.45">
      <c r="A715">
        <v>2017</v>
      </c>
      <c r="B715" t="s">
        <v>95</v>
      </c>
      <c r="C715" t="s">
        <v>10</v>
      </c>
      <c r="D715" t="s">
        <v>14</v>
      </c>
      <c r="E715" t="s">
        <v>27</v>
      </c>
      <c r="F715">
        <v>1</v>
      </c>
      <c r="G715">
        <v>0</v>
      </c>
      <c r="H715">
        <v>0</v>
      </c>
      <c r="I715">
        <v>0</v>
      </c>
      <c r="J715" t="s">
        <v>96</v>
      </c>
      <c r="K715">
        <v>0</v>
      </c>
    </row>
    <row r="716" spans="1:11" x14ac:dyDescent="0.45">
      <c r="A716">
        <v>2017</v>
      </c>
      <c r="B716" t="s">
        <v>95</v>
      </c>
      <c r="C716" t="s">
        <v>8</v>
      </c>
      <c r="D716" t="s">
        <v>9</v>
      </c>
      <c r="E716" t="s">
        <v>27</v>
      </c>
      <c r="F716">
        <v>2</v>
      </c>
      <c r="G716">
        <v>1</v>
      </c>
      <c r="H716">
        <v>1</v>
      </c>
      <c r="I716">
        <v>1</v>
      </c>
      <c r="J716" t="s">
        <v>96</v>
      </c>
      <c r="K716">
        <v>0</v>
      </c>
    </row>
    <row r="717" spans="1:11" x14ac:dyDescent="0.45">
      <c r="A717">
        <v>2017</v>
      </c>
      <c r="B717" t="s">
        <v>95</v>
      </c>
      <c r="C717" t="s">
        <v>8</v>
      </c>
      <c r="D717" t="s">
        <v>11</v>
      </c>
      <c r="E717" t="s">
        <v>27</v>
      </c>
      <c r="F717">
        <v>6</v>
      </c>
      <c r="G717">
        <v>2</v>
      </c>
      <c r="H717">
        <v>2</v>
      </c>
      <c r="I717">
        <v>2</v>
      </c>
      <c r="J717" t="s">
        <v>96</v>
      </c>
      <c r="K717">
        <v>0</v>
      </c>
    </row>
    <row r="718" spans="1:11" x14ac:dyDescent="0.45">
      <c r="A718">
        <v>2017</v>
      </c>
      <c r="B718" t="s">
        <v>95</v>
      </c>
      <c r="C718" t="s">
        <v>8</v>
      </c>
      <c r="D718" t="s">
        <v>14</v>
      </c>
      <c r="E718" t="s">
        <v>27</v>
      </c>
      <c r="F718">
        <v>2</v>
      </c>
      <c r="G718">
        <v>1</v>
      </c>
      <c r="H718">
        <v>1</v>
      </c>
      <c r="I718">
        <v>1</v>
      </c>
      <c r="J718" t="s">
        <v>96</v>
      </c>
      <c r="K718">
        <v>0</v>
      </c>
    </row>
    <row r="719" spans="1:11" x14ac:dyDescent="0.45">
      <c r="A719">
        <v>2017</v>
      </c>
      <c r="B719" t="s">
        <v>95</v>
      </c>
      <c r="C719" t="s">
        <v>8</v>
      </c>
      <c r="D719" t="s">
        <v>13</v>
      </c>
      <c r="E719" t="s">
        <v>27</v>
      </c>
      <c r="F719">
        <v>1</v>
      </c>
      <c r="G719">
        <v>1</v>
      </c>
      <c r="H719">
        <v>1</v>
      </c>
      <c r="I719">
        <v>1</v>
      </c>
      <c r="J719" t="s">
        <v>96</v>
      </c>
      <c r="K719">
        <v>0</v>
      </c>
    </row>
    <row r="720" spans="1:11" x14ac:dyDescent="0.45">
      <c r="A720">
        <v>2017</v>
      </c>
      <c r="B720" t="s">
        <v>97</v>
      </c>
      <c r="C720" t="s">
        <v>10</v>
      </c>
      <c r="D720" t="s">
        <v>9</v>
      </c>
      <c r="E720" t="s">
        <v>27</v>
      </c>
      <c r="F720">
        <v>1</v>
      </c>
      <c r="G720">
        <v>0</v>
      </c>
      <c r="H720">
        <v>0</v>
      </c>
      <c r="I720">
        <v>0</v>
      </c>
      <c r="J720" t="s">
        <v>98</v>
      </c>
      <c r="K720">
        <v>0</v>
      </c>
    </row>
    <row r="721" spans="1:11" x14ac:dyDescent="0.45">
      <c r="A721">
        <v>2017</v>
      </c>
      <c r="B721" t="s">
        <v>97</v>
      </c>
      <c r="C721" t="s">
        <v>10</v>
      </c>
      <c r="D721" t="s">
        <v>11</v>
      </c>
      <c r="E721" t="s">
        <v>27</v>
      </c>
      <c r="F721">
        <v>3</v>
      </c>
      <c r="G721">
        <v>0</v>
      </c>
      <c r="H721">
        <v>0</v>
      </c>
      <c r="I721">
        <v>0</v>
      </c>
      <c r="J721" t="s">
        <v>98</v>
      </c>
      <c r="K721">
        <v>0</v>
      </c>
    </row>
    <row r="722" spans="1:11" x14ac:dyDescent="0.45">
      <c r="A722">
        <v>2017</v>
      </c>
      <c r="B722" t="s">
        <v>97</v>
      </c>
      <c r="C722" t="s">
        <v>10</v>
      </c>
      <c r="D722" t="s">
        <v>14</v>
      </c>
      <c r="E722" t="s">
        <v>27</v>
      </c>
      <c r="F722">
        <v>1</v>
      </c>
      <c r="G722">
        <v>0</v>
      </c>
      <c r="H722">
        <v>0</v>
      </c>
      <c r="I722">
        <v>0</v>
      </c>
      <c r="J722" t="s">
        <v>98</v>
      </c>
      <c r="K722">
        <v>0</v>
      </c>
    </row>
    <row r="723" spans="1:11" x14ac:dyDescent="0.45">
      <c r="A723">
        <v>2017</v>
      </c>
      <c r="B723" t="s">
        <v>97</v>
      </c>
      <c r="C723" t="s">
        <v>10</v>
      </c>
      <c r="D723" t="s">
        <v>13</v>
      </c>
      <c r="E723" t="s">
        <v>27</v>
      </c>
      <c r="F723">
        <v>2</v>
      </c>
      <c r="G723">
        <v>1</v>
      </c>
      <c r="H723">
        <v>1</v>
      </c>
      <c r="I723">
        <v>1</v>
      </c>
      <c r="J723" t="s">
        <v>98</v>
      </c>
      <c r="K723">
        <v>0</v>
      </c>
    </row>
    <row r="724" spans="1:11" x14ac:dyDescent="0.45">
      <c r="A724">
        <v>2017</v>
      </c>
      <c r="B724" t="s">
        <v>97</v>
      </c>
      <c r="C724" t="s">
        <v>10</v>
      </c>
      <c r="D724" t="s">
        <v>12</v>
      </c>
      <c r="E724" t="s">
        <v>27</v>
      </c>
      <c r="F724">
        <v>2</v>
      </c>
      <c r="G724">
        <v>1</v>
      </c>
      <c r="H724">
        <v>0</v>
      </c>
      <c r="I724">
        <v>0</v>
      </c>
      <c r="J724" t="s">
        <v>98</v>
      </c>
      <c r="K724">
        <v>0</v>
      </c>
    </row>
    <row r="725" spans="1:11" x14ac:dyDescent="0.45">
      <c r="A725">
        <v>2017</v>
      </c>
      <c r="B725" t="s">
        <v>97</v>
      </c>
      <c r="C725" t="s">
        <v>8</v>
      </c>
      <c r="D725" t="s">
        <v>11</v>
      </c>
      <c r="E725" t="s">
        <v>27</v>
      </c>
      <c r="F725">
        <v>3</v>
      </c>
      <c r="G725">
        <v>1</v>
      </c>
      <c r="H725">
        <v>0</v>
      </c>
      <c r="I725">
        <v>0</v>
      </c>
      <c r="J725" t="s">
        <v>98</v>
      </c>
      <c r="K725">
        <v>0</v>
      </c>
    </row>
    <row r="726" spans="1:11" x14ac:dyDescent="0.45">
      <c r="A726">
        <v>2017</v>
      </c>
      <c r="B726" t="s">
        <v>97</v>
      </c>
      <c r="C726" t="s">
        <v>8</v>
      </c>
      <c r="D726" t="s">
        <v>12</v>
      </c>
      <c r="E726" t="s">
        <v>27</v>
      </c>
      <c r="F726">
        <v>3</v>
      </c>
      <c r="G726">
        <v>2</v>
      </c>
      <c r="H726">
        <v>2</v>
      </c>
      <c r="I726">
        <v>2</v>
      </c>
      <c r="J726" t="s">
        <v>98</v>
      </c>
      <c r="K726">
        <v>0</v>
      </c>
    </row>
    <row r="727" spans="1:11" x14ac:dyDescent="0.45">
      <c r="A727">
        <v>2017</v>
      </c>
      <c r="B727" t="s">
        <v>99</v>
      </c>
      <c r="C727" t="s">
        <v>10</v>
      </c>
      <c r="D727" t="s">
        <v>11</v>
      </c>
      <c r="E727" t="s">
        <v>27</v>
      </c>
      <c r="F727">
        <v>1</v>
      </c>
      <c r="G727">
        <v>1</v>
      </c>
      <c r="H727">
        <v>0</v>
      </c>
      <c r="I727">
        <v>0</v>
      </c>
      <c r="J727" t="s">
        <v>100</v>
      </c>
      <c r="K727">
        <v>0</v>
      </c>
    </row>
    <row r="728" spans="1:11" x14ac:dyDescent="0.45">
      <c r="A728">
        <v>2017</v>
      </c>
      <c r="B728" t="s">
        <v>99</v>
      </c>
      <c r="C728" t="s">
        <v>10</v>
      </c>
      <c r="D728" t="s">
        <v>13</v>
      </c>
      <c r="E728" t="s">
        <v>27</v>
      </c>
      <c r="F728">
        <v>1</v>
      </c>
      <c r="G728">
        <v>0</v>
      </c>
      <c r="H728">
        <v>0</v>
      </c>
      <c r="I728">
        <v>0</v>
      </c>
      <c r="J728" t="s">
        <v>100</v>
      </c>
      <c r="K728">
        <v>0</v>
      </c>
    </row>
    <row r="729" spans="1:11" x14ac:dyDescent="0.45">
      <c r="A729">
        <v>2017</v>
      </c>
      <c r="B729" t="s">
        <v>99</v>
      </c>
      <c r="C729" t="s">
        <v>10</v>
      </c>
      <c r="D729" t="s">
        <v>12</v>
      </c>
      <c r="E729" t="s">
        <v>27</v>
      </c>
      <c r="F729">
        <v>1</v>
      </c>
      <c r="G729">
        <v>1</v>
      </c>
      <c r="H729">
        <v>1</v>
      </c>
      <c r="I729">
        <v>1</v>
      </c>
      <c r="J729" t="s">
        <v>100</v>
      </c>
      <c r="K729">
        <v>0</v>
      </c>
    </row>
    <row r="730" spans="1:11" x14ac:dyDescent="0.45">
      <c r="A730">
        <v>2017</v>
      </c>
      <c r="B730" t="s">
        <v>99</v>
      </c>
      <c r="C730" t="s">
        <v>8</v>
      </c>
      <c r="D730" t="s">
        <v>14</v>
      </c>
      <c r="E730" t="s">
        <v>27</v>
      </c>
      <c r="F730">
        <v>1</v>
      </c>
      <c r="G730">
        <v>1</v>
      </c>
      <c r="H730">
        <v>1</v>
      </c>
      <c r="I730">
        <v>1</v>
      </c>
      <c r="J730" t="s">
        <v>100</v>
      </c>
      <c r="K730">
        <v>0</v>
      </c>
    </row>
    <row r="731" spans="1:11" x14ac:dyDescent="0.45">
      <c r="A731">
        <v>2017</v>
      </c>
      <c r="B731" t="s">
        <v>101</v>
      </c>
      <c r="C731" t="s">
        <v>10</v>
      </c>
      <c r="D731" t="s">
        <v>9</v>
      </c>
      <c r="E731" t="s">
        <v>27</v>
      </c>
      <c r="F731">
        <v>4</v>
      </c>
      <c r="G731">
        <v>4</v>
      </c>
      <c r="H731">
        <v>3</v>
      </c>
      <c r="I731">
        <v>3</v>
      </c>
      <c r="J731" t="s">
        <v>102</v>
      </c>
      <c r="K731">
        <v>0</v>
      </c>
    </row>
    <row r="732" spans="1:11" x14ac:dyDescent="0.45">
      <c r="A732">
        <v>2017</v>
      </c>
      <c r="B732" t="s">
        <v>101</v>
      </c>
      <c r="C732" t="s">
        <v>10</v>
      </c>
      <c r="D732" t="s">
        <v>11</v>
      </c>
      <c r="E732" t="s">
        <v>27</v>
      </c>
      <c r="F732">
        <v>7</v>
      </c>
      <c r="G732">
        <v>3</v>
      </c>
      <c r="H732">
        <v>2</v>
      </c>
      <c r="I732">
        <v>2</v>
      </c>
      <c r="J732" t="s">
        <v>102</v>
      </c>
      <c r="K732">
        <v>0</v>
      </c>
    </row>
    <row r="733" spans="1:11" x14ac:dyDescent="0.45">
      <c r="A733">
        <v>2017</v>
      </c>
      <c r="B733" t="s">
        <v>101</v>
      </c>
      <c r="C733" t="s">
        <v>10</v>
      </c>
      <c r="D733" t="s">
        <v>14</v>
      </c>
      <c r="E733" t="s">
        <v>27</v>
      </c>
      <c r="F733">
        <v>4</v>
      </c>
      <c r="G733">
        <v>1</v>
      </c>
      <c r="H733">
        <v>1</v>
      </c>
      <c r="I733">
        <v>1</v>
      </c>
      <c r="J733" t="s">
        <v>102</v>
      </c>
      <c r="K733">
        <v>0</v>
      </c>
    </row>
    <row r="734" spans="1:11" x14ac:dyDescent="0.45">
      <c r="A734">
        <v>2017</v>
      </c>
      <c r="B734" t="s">
        <v>101</v>
      </c>
      <c r="C734" t="s">
        <v>10</v>
      </c>
      <c r="D734" t="s">
        <v>13</v>
      </c>
      <c r="E734" t="s">
        <v>27</v>
      </c>
      <c r="F734">
        <v>5</v>
      </c>
      <c r="G734">
        <v>2</v>
      </c>
      <c r="H734">
        <v>1</v>
      </c>
      <c r="I734">
        <v>1</v>
      </c>
      <c r="J734" t="s">
        <v>102</v>
      </c>
      <c r="K734">
        <v>0</v>
      </c>
    </row>
    <row r="735" spans="1:11" x14ac:dyDescent="0.45">
      <c r="A735">
        <v>2017</v>
      </c>
      <c r="B735" t="s">
        <v>101</v>
      </c>
      <c r="C735" t="s">
        <v>10</v>
      </c>
      <c r="D735" t="s">
        <v>13</v>
      </c>
      <c r="E735" t="s">
        <v>25</v>
      </c>
      <c r="F735">
        <v>1</v>
      </c>
      <c r="G735">
        <v>0</v>
      </c>
      <c r="H735">
        <v>0</v>
      </c>
      <c r="I735">
        <v>0</v>
      </c>
      <c r="J735" t="s">
        <v>102</v>
      </c>
      <c r="K735">
        <v>0</v>
      </c>
    </row>
    <row r="736" spans="1:11" x14ac:dyDescent="0.45">
      <c r="A736">
        <v>2017</v>
      </c>
      <c r="B736" t="s">
        <v>101</v>
      </c>
      <c r="C736" t="s">
        <v>8</v>
      </c>
      <c r="D736" t="s">
        <v>9</v>
      </c>
      <c r="E736" t="s">
        <v>27</v>
      </c>
      <c r="F736">
        <v>1</v>
      </c>
      <c r="G736">
        <v>0</v>
      </c>
      <c r="H736">
        <v>0</v>
      </c>
      <c r="I736">
        <v>0</v>
      </c>
      <c r="J736" t="s">
        <v>102</v>
      </c>
      <c r="K736">
        <v>0</v>
      </c>
    </row>
    <row r="737" spans="1:11" x14ac:dyDescent="0.45">
      <c r="A737">
        <v>2017</v>
      </c>
      <c r="B737" t="s">
        <v>101</v>
      </c>
      <c r="C737" t="s">
        <v>8</v>
      </c>
      <c r="D737" t="s">
        <v>11</v>
      </c>
      <c r="E737" t="s">
        <v>27</v>
      </c>
      <c r="F737">
        <v>12</v>
      </c>
      <c r="G737">
        <v>6</v>
      </c>
      <c r="H737">
        <v>5</v>
      </c>
      <c r="I737">
        <v>5</v>
      </c>
      <c r="J737" t="s">
        <v>102</v>
      </c>
      <c r="K737">
        <v>0</v>
      </c>
    </row>
    <row r="738" spans="1:11" x14ac:dyDescent="0.45">
      <c r="A738">
        <v>2017</v>
      </c>
      <c r="B738" t="s">
        <v>101</v>
      </c>
      <c r="C738" t="s">
        <v>8</v>
      </c>
      <c r="D738" t="s">
        <v>14</v>
      </c>
      <c r="E738" t="s">
        <v>27</v>
      </c>
      <c r="F738">
        <v>5</v>
      </c>
      <c r="G738">
        <v>2</v>
      </c>
      <c r="H738">
        <v>2</v>
      </c>
      <c r="I738">
        <v>2</v>
      </c>
      <c r="J738" t="s">
        <v>102</v>
      </c>
      <c r="K738">
        <v>0</v>
      </c>
    </row>
    <row r="739" spans="1:11" x14ac:dyDescent="0.45">
      <c r="A739">
        <v>2017</v>
      </c>
      <c r="B739" t="s">
        <v>101</v>
      </c>
      <c r="C739" t="s">
        <v>8</v>
      </c>
      <c r="D739" t="s">
        <v>13</v>
      </c>
      <c r="E739" t="s">
        <v>27</v>
      </c>
      <c r="F739">
        <v>2</v>
      </c>
      <c r="G739">
        <v>1</v>
      </c>
      <c r="H739">
        <v>0</v>
      </c>
      <c r="I739">
        <v>0</v>
      </c>
      <c r="J739" t="s">
        <v>102</v>
      </c>
      <c r="K739">
        <v>0</v>
      </c>
    </row>
    <row r="740" spans="1:11" x14ac:dyDescent="0.45">
      <c r="A740">
        <v>2017</v>
      </c>
      <c r="B740" t="s">
        <v>101</v>
      </c>
      <c r="C740" t="s">
        <v>8</v>
      </c>
      <c r="D740" t="s">
        <v>12</v>
      </c>
      <c r="E740" t="s">
        <v>27</v>
      </c>
      <c r="F740">
        <v>2</v>
      </c>
      <c r="G740">
        <v>1</v>
      </c>
      <c r="H740">
        <v>1</v>
      </c>
      <c r="I740">
        <v>1</v>
      </c>
      <c r="J740" t="s">
        <v>102</v>
      </c>
      <c r="K740">
        <v>0</v>
      </c>
    </row>
    <row r="741" spans="1:11" x14ac:dyDescent="0.45">
      <c r="A741">
        <v>2017</v>
      </c>
      <c r="B741" t="s">
        <v>103</v>
      </c>
      <c r="C741" t="s">
        <v>10</v>
      </c>
      <c r="D741" t="s">
        <v>11</v>
      </c>
      <c r="E741" t="s">
        <v>27</v>
      </c>
      <c r="F741">
        <v>4</v>
      </c>
      <c r="G741">
        <v>2</v>
      </c>
      <c r="H741">
        <v>1</v>
      </c>
      <c r="I741">
        <v>1</v>
      </c>
      <c r="J741" t="s">
        <v>104</v>
      </c>
      <c r="K741">
        <v>0</v>
      </c>
    </row>
    <row r="742" spans="1:11" x14ac:dyDescent="0.45">
      <c r="A742">
        <v>2017</v>
      </c>
      <c r="B742" t="s">
        <v>103</v>
      </c>
      <c r="C742" t="s">
        <v>10</v>
      </c>
      <c r="D742" t="s">
        <v>14</v>
      </c>
      <c r="E742" t="s">
        <v>27</v>
      </c>
      <c r="F742">
        <v>1</v>
      </c>
      <c r="G742">
        <v>1</v>
      </c>
      <c r="H742">
        <v>1</v>
      </c>
      <c r="I742">
        <v>1</v>
      </c>
      <c r="J742" t="s">
        <v>104</v>
      </c>
      <c r="K742">
        <v>0</v>
      </c>
    </row>
    <row r="743" spans="1:11" x14ac:dyDescent="0.45">
      <c r="A743">
        <v>2017</v>
      </c>
      <c r="B743" t="s">
        <v>103</v>
      </c>
      <c r="C743" t="s">
        <v>10</v>
      </c>
      <c r="D743" t="s">
        <v>13</v>
      </c>
      <c r="E743" t="s">
        <v>27</v>
      </c>
      <c r="F743">
        <v>1</v>
      </c>
      <c r="G743">
        <v>0</v>
      </c>
      <c r="H743">
        <v>0</v>
      </c>
      <c r="I743">
        <v>0</v>
      </c>
      <c r="J743" t="s">
        <v>104</v>
      </c>
      <c r="K743">
        <v>0</v>
      </c>
    </row>
    <row r="744" spans="1:11" x14ac:dyDescent="0.45">
      <c r="A744">
        <v>2017</v>
      </c>
      <c r="B744" t="s">
        <v>103</v>
      </c>
      <c r="C744" t="s">
        <v>8</v>
      </c>
      <c r="D744" t="s">
        <v>9</v>
      </c>
      <c r="E744" t="s">
        <v>27</v>
      </c>
      <c r="F744">
        <v>6</v>
      </c>
      <c r="G744">
        <v>5</v>
      </c>
      <c r="H744">
        <v>3</v>
      </c>
      <c r="I744">
        <v>3</v>
      </c>
      <c r="J744" t="s">
        <v>104</v>
      </c>
      <c r="K744">
        <v>0</v>
      </c>
    </row>
    <row r="745" spans="1:11" x14ac:dyDescent="0.45">
      <c r="A745">
        <v>2017</v>
      </c>
      <c r="B745" t="s">
        <v>103</v>
      </c>
      <c r="C745" t="s">
        <v>8</v>
      </c>
      <c r="D745" t="s">
        <v>11</v>
      </c>
      <c r="E745" t="s">
        <v>27</v>
      </c>
      <c r="F745">
        <v>1</v>
      </c>
      <c r="G745">
        <v>0</v>
      </c>
      <c r="H745">
        <v>0</v>
      </c>
      <c r="I745">
        <v>0</v>
      </c>
      <c r="J745" t="s">
        <v>104</v>
      </c>
      <c r="K745">
        <v>0</v>
      </c>
    </row>
    <row r="746" spans="1:11" x14ac:dyDescent="0.45">
      <c r="A746">
        <v>2017</v>
      </c>
      <c r="B746" t="s">
        <v>103</v>
      </c>
      <c r="C746" t="s">
        <v>8</v>
      </c>
      <c r="D746" t="s">
        <v>14</v>
      </c>
      <c r="E746" t="s">
        <v>27</v>
      </c>
      <c r="F746">
        <v>2</v>
      </c>
      <c r="G746">
        <v>1</v>
      </c>
      <c r="H746">
        <v>1</v>
      </c>
      <c r="I746">
        <v>1</v>
      </c>
      <c r="J746" t="s">
        <v>104</v>
      </c>
      <c r="K746">
        <v>0</v>
      </c>
    </row>
    <row r="747" spans="1:11" x14ac:dyDescent="0.45">
      <c r="A747">
        <v>2017</v>
      </c>
      <c r="B747" t="s">
        <v>103</v>
      </c>
      <c r="C747" t="s">
        <v>8</v>
      </c>
      <c r="D747" t="s">
        <v>13</v>
      </c>
      <c r="E747" t="s">
        <v>27</v>
      </c>
      <c r="F747">
        <v>2</v>
      </c>
      <c r="G747">
        <v>1</v>
      </c>
      <c r="H747">
        <v>1</v>
      </c>
      <c r="I747">
        <v>1</v>
      </c>
      <c r="J747" t="s">
        <v>104</v>
      </c>
      <c r="K747">
        <v>0</v>
      </c>
    </row>
    <row r="748" spans="1:11" x14ac:dyDescent="0.45">
      <c r="A748">
        <v>2018</v>
      </c>
      <c r="B748" t="s">
        <v>57</v>
      </c>
      <c r="C748" t="s">
        <v>10</v>
      </c>
      <c r="D748" t="s">
        <v>11</v>
      </c>
      <c r="E748" t="s">
        <v>27</v>
      </c>
      <c r="F748">
        <v>2</v>
      </c>
      <c r="G748">
        <v>1</v>
      </c>
      <c r="H748">
        <v>0</v>
      </c>
      <c r="I748">
        <v>0</v>
      </c>
      <c r="J748" t="s">
        <v>58</v>
      </c>
      <c r="K748">
        <v>0</v>
      </c>
    </row>
    <row r="749" spans="1:11" x14ac:dyDescent="0.45">
      <c r="A749">
        <v>2018</v>
      </c>
      <c r="B749" t="s">
        <v>57</v>
      </c>
      <c r="C749" t="s">
        <v>10</v>
      </c>
      <c r="D749" t="s">
        <v>14</v>
      </c>
      <c r="E749" t="s">
        <v>27</v>
      </c>
      <c r="F749">
        <v>3</v>
      </c>
      <c r="G749">
        <v>1</v>
      </c>
      <c r="H749">
        <v>1</v>
      </c>
      <c r="I749">
        <v>1</v>
      </c>
      <c r="J749" t="s">
        <v>58</v>
      </c>
      <c r="K749">
        <v>0</v>
      </c>
    </row>
    <row r="750" spans="1:11" x14ac:dyDescent="0.45">
      <c r="A750">
        <v>2018</v>
      </c>
      <c r="B750" t="s">
        <v>57</v>
      </c>
      <c r="C750" t="s">
        <v>10</v>
      </c>
      <c r="D750" t="s">
        <v>13</v>
      </c>
      <c r="E750" t="s">
        <v>27</v>
      </c>
      <c r="F750">
        <v>4</v>
      </c>
      <c r="G750">
        <v>0</v>
      </c>
      <c r="H750">
        <v>0</v>
      </c>
      <c r="I750">
        <v>0</v>
      </c>
      <c r="J750" t="s">
        <v>58</v>
      </c>
      <c r="K750">
        <v>0</v>
      </c>
    </row>
    <row r="751" spans="1:11" x14ac:dyDescent="0.45">
      <c r="A751">
        <v>2018</v>
      </c>
      <c r="B751" t="s">
        <v>57</v>
      </c>
      <c r="C751" t="s">
        <v>8</v>
      </c>
      <c r="D751" t="s">
        <v>9</v>
      </c>
      <c r="E751" t="s">
        <v>27</v>
      </c>
      <c r="F751">
        <v>2</v>
      </c>
      <c r="G751">
        <v>0</v>
      </c>
      <c r="H751">
        <v>0</v>
      </c>
      <c r="I751">
        <v>0</v>
      </c>
      <c r="J751" t="s">
        <v>58</v>
      </c>
      <c r="K751">
        <v>0</v>
      </c>
    </row>
    <row r="752" spans="1:11" x14ac:dyDescent="0.45">
      <c r="A752">
        <v>2018</v>
      </c>
      <c r="B752" t="s">
        <v>57</v>
      </c>
      <c r="C752" t="s">
        <v>8</v>
      </c>
      <c r="D752" t="s">
        <v>11</v>
      </c>
      <c r="E752" t="s">
        <v>27</v>
      </c>
      <c r="F752">
        <v>7</v>
      </c>
      <c r="G752">
        <v>2</v>
      </c>
      <c r="H752">
        <v>1</v>
      </c>
      <c r="I752">
        <v>1</v>
      </c>
      <c r="J752" t="s">
        <v>58</v>
      </c>
      <c r="K752">
        <v>0</v>
      </c>
    </row>
    <row r="753" spans="1:11" x14ac:dyDescent="0.45">
      <c r="A753">
        <v>2018</v>
      </c>
      <c r="B753" t="s">
        <v>57</v>
      </c>
      <c r="C753" t="s">
        <v>8</v>
      </c>
      <c r="D753" t="s">
        <v>14</v>
      </c>
      <c r="E753" t="s">
        <v>27</v>
      </c>
      <c r="F753">
        <v>3</v>
      </c>
      <c r="G753">
        <v>0</v>
      </c>
      <c r="H753">
        <v>0</v>
      </c>
      <c r="I753">
        <v>0</v>
      </c>
      <c r="J753" t="s">
        <v>58</v>
      </c>
      <c r="K753">
        <v>0</v>
      </c>
    </row>
    <row r="754" spans="1:11" x14ac:dyDescent="0.45">
      <c r="A754">
        <v>2018</v>
      </c>
      <c r="B754" t="s">
        <v>57</v>
      </c>
      <c r="C754" t="s">
        <v>8</v>
      </c>
      <c r="D754" t="s">
        <v>13</v>
      </c>
      <c r="E754" t="s">
        <v>27</v>
      </c>
      <c r="F754">
        <v>8</v>
      </c>
      <c r="G754">
        <v>3</v>
      </c>
      <c r="H754">
        <v>2</v>
      </c>
      <c r="I754">
        <v>2</v>
      </c>
      <c r="J754" t="s">
        <v>58</v>
      </c>
      <c r="K754">
        <v>0</v>
      </c>
    </row>
    <row r="755" spans="1:11" x14ac:dyDescent="0.45">
      <c r="A755">
        <v>2018</v>
      </c>
      <c r="B755" t="s">
        <v>57</v>
      </c>
      <c r="C755" t="s">
        <v>8</v>
      </c>
      <c r="D755" t="s">
        <v>12</v>
      </c>
      <c r="E755" t="s">
        <v>27</v>
      </c>
      <c r="F755">
        <v>4</v>
      </c>
      <c r="G755">
        <v>1</v>
      </c>
      <c r="H755">
        <v>1</v>
      </c>
      <c r="I755">
        <v>1</v>
      </c>
      <c r="J755" t="s">
        <v>58</v>
      </c>
      <c r="K755">
        <v>0</v>
      </c>
    </row>
    <row r="756" spans="1:11" x14ac:dyDescent="0.45">
      <c r="A756">
        <v>2018</v>
      </c>
      <c r="B756" t="s">
        <v>59</v>
      </c>
      <c r="C756" t="s">
        <v>10</v>
      </c>
      <c r="D756" t="s">
        <v>11</v>
      </c>
      <c r="E756" t="s">
        <v>26</v>
      </c>
      <c r="F756">
        <v>1</v>
      </c>
      <c r="G756">
        <v>0</v>
      </c>
      <c r="H756">
        <v>0</v>
      </c>
      <c r="I756">
        <v>0</v>
      </c>
      <c r="J756" t="s">
        <v>60</v>
      </c>
      <c r="K756">
        <v>0</v>
      </c>
    </row>
    <row r="757" spans="1:11" x14ac:dyDescent="0.45">
      <c r="A757">
        <v>2018</v>
      </c>
      <c r="B757" t="s">
        <v>59</v>
      </c>
      <c r="C757" t="s">
        <v>10</v>
      </c>
      <c r="D757" t="s">
        <v>13</v>
      </c>
      <c r="E757" t="s">
        <v>26</v>
      </c>
      <c r="F757">
        <v>2</v>
      </c>
      <c r="G757">
        <v>1</v>
      </c>
      <c r="H757">
        <v>1</v>
      </c>
      <c r="I757">
        <v>1</v>
      </c>
      <c r="J757" t="s">
        <v>60</v>
      </c>
      <c r="K757">
        <v>0</v>
      </c>
    </row>
    <row r="758" spans="1:11" x14ac:dyDescent="0.45">
      <c r="A758">
        <v>2018</v>
      </c>
      <c r="B758" t="s">
        <v>59</v>
      </c>
      <c r="C758" t="s">
        <v>10</v>
      </c>
      <c r="D758" t="s">
        <v>12</v>
      </c>
      <c r="E758" t="s">
        <v>26</v>
      </c>
      <c r="F758">
        <v>3</v>
      </c>
      <c r="G758">
        <v>3</v>
      </c>
      <c r="H758">
        <v>1</v>
      </c>
      <c r="I758">
        <v>1</v>
      </c>
      <c r="J758" t="s">
        <v>60</v>
      </c>
      <c r="K758">
        <v>0</v>
      </c>
    </row>
    <row r="759" spans="1:11" x14ac:dyDescent="0.45">
      <c r="A759">
        <v>2018</v>
      </c>
      <c r="B759" t="s">
        <v>59</v>
      </c>
      <c r="C759" t="s">
        <v>10</v>
      </c>
      <c r="D759" t="s">
        <v>9</v>
      </c>
      <c r="E759" t="s">
        <v>27</v>
      </c>
      <c r="F759">
        <v>13</v>
      </c>
      <c r="G759">
        <v>4</v>
      </c>
      <c r="H759">
        <v>4</v>
      </c>
      <c r="I759">
        <v>4</v>
      </c>
      <c r="J759" t="s">
        <v>60</v>
      </c>
      <c r="K759">
        <v>0</v>
      </c>
    </row>
    <row r="760" spans="1:11" x14ac:dyDescent="0.45">
      <c r="A760">
        <v>2018</v>
      </c>
      <c r="B760" t="s">
        <v>59</v>
      </c>
      <c r="C760" t="s">
        <v>10</v>
      </c>
      <c r="D760" t="s">
        <v>11</v>
      </c>
      <c r="E760" t="s">
        <v>27</v>
      </c>
      <c r="F760">
        <v>52</v>
      </c>
      <c r="G760">
        <v>11</v>
      </c>
      <c r="H760">
        <v>8</v>
      </c>
      <c r="I760">
        <v>8</v>
      </c>
      <c r="J760" t="s">
        <v>60</v>
      </c>
      <c r="K760">
        <v>0</v>
      </c>
    </row>
    <row r="761" spans="1:11" x14ac:dyDescent="0.45">
      <c r="A761">
        <v>2018</v>
      </c>
      <c r="B761" t="s">
        <v>59</v>
      </c>
      <c r="C761" t="s">
        <v>10</v>
      </c>
      <c r="D761" t="s">
        <v>14</v>
      </c>
      <c r="E761" t="s">
        <v>27</v>
      </c>
      <c r="F761">
        <v>14</v>
      </c>
      <c r="G761">
        <v>3</v>
      </c>
      <c r="H761">
        <v>0</v>
      </c>
      <c r="I761">
        <v>0</v>
      </c>
      <c r="J761" t="s">
        <v>60</v>
      </c>
      <c r="K761">
        <v>0</v>
      </c>
    </row>
    <row r="762" spans="1:11" x14ac:dyDescent="0.45">
      <c r="A762">
        <v>2018</v>
      </c>
      <c r="B762" t="s">
        <v>59</v>
      </c>
      <c r="C762" t="s">
        <v>10</v>
      </c>
      <c r="D762" t="s">
        <v>13</v>
      </c>
      <c r="E762" t="s">
        <v>27</v>
      </c>
      <c r="F762">
        <v>6</v>
      </c>
      <c r="G762">
        <v>1</v>
      </c>
      <c r="H762">
        <v>1</v>
      </c>
      <c r="I762">
        <v>1</v>
      </c>
      <c r="J762" t="s">
        <v>60</v>
      </c>
      <c r="K762">
        <v>0</v>
      </c>
    </row>
    <row r="763" spans="1:11" x14ac:dyDescent="0.45">
      <c r="A763">
        <v>2018</v>
      </c>
      <c r="B763" t="s">
        <v>59</v>
      </c>
      <c r="C763" t="s">
        <v>10</v>
      </c>
      <c r="D763" t="s">
        <v>12</v>
      </c>
      <c r="E763" t="s">
        <v>27</v>
      </c>
      <c r="F763">
        <v>7</v>
      </c>
      <c r="G763">
        <v>4</v>
      </c>
      <c r="H763">
        <v>3</v>
      </c>
      <c r="I763">
        <v>3</v>
      </c>
      <c r="J763" t="s">
        <v>60</v>
      </c>
      <c r="K763">
        <v>0</v>
      </c>
    </row>
    <row r="764" spans="1:11" x14ac:dyDescent="0.45">
      <c r="A764">
        <v>2018</v>
      </c>
      <c r="B764" t="s">
        <v>59</v>
      </c>
      <c r="C764" t="s">
        <v>10</v>
      </c>
      <c r="D764" t="s">
        <v>9</v>
      </c>
      <c r="E764" t="s">
        <v>25</v>
      </c>
      <c r="F764">
        <v>3</v>
      </c>
      <c r="G764">
        <v>1</v>
      </c>
      <c r="H764">
        <v>1</v>
      </c>
      <c r="I764">
        <v>1</v>
      </c>
      <c r="J764" t="s">
        <v>60</v>
      </c>
      <c r="K764">
        <v>0</v>
      </c>
    </row>
    <row r="765" spans="1:11" x14ac:dyDescent="0.45">
      <c r="A765">
        <v>2018</v>
      </c>
      <c r="B765" t="s">
        <v>59</v>
      </c>
      <c r="C765" t="s">
        <v>10</v>
      </c>
      <c r="D765" t="s">
        <v>11</v>
      </c>
      <c r="E765" t="s">
        <v>25</v>
      </c>
      <c r="F765">
        <v>13</v>
      </c>
      <c r="G765">
        <v>6</v>
      </c>
      <c r="H765">
        <v>5</v>
      </c>
      <c r="I765">
        <v>5</v>
      </c>
      <c r="J765" t="s">
        <v>60</v>
      </c>
      <c r="K765">
        <v>0</v>
      </c>
    </row>
    <row r="766" spans="1:11" x14ac:dyDescent="0.45">
      <c r="A766">
        <v>2018</v>
      </c>
      <c r="B766" t="s">
        <v>59</v>
      </c>
      <c r="C766" t="s">
        <v>10</v>
      </c>
      <c r="D766" t="s">
        <v>14</v>
      </c>
      <c r="E766" t="s">
        <v>25</v>
      </c>
      <c r="F766">
        <v>3</v>
      </c>
      <c r="G766">
        <v>2</v>
      </c>
      <c r="H766">
        <v>2</v>
      </c>
      <c r="I766">
        <v>2</v>
      </c>
      <c r="J766" t="s">
        <v>60</v>
      </c>
      <c r="K766">
        <v>0</v>
      </c>
    </row>
    <row r="767" spans="1:11" x14ac:dyDescent="0.45">
      <c r="A767">
        <v>2018</v>
      </c>
      <c r="B767" t="s">
        <v>59</v>
      </c>
      <c r="C767" t="s">
        <v>10</v>
      </c>
      <c r="D767" t="s">
        <v>12</v>
      </c>
      <c r="E767" t="s">
        <v>25</v>
      </c>
      <c r="F767">
        <v>3</v>
      </c>
      <c r="G767">
        <v>2</v>
      </c>
      <c r="H767">
        <v>2</v>
      </c>
      <c r="I767">
        <v>2</v>
      </c>
      <c r="J767" t="s">
        <v>60</v>
      </c>
      <c r="K767">
        <v>0</v>
      </c>
    </row>
    <row r="768" spans="1:11" x14ac:dyDescent="0.45">
      <c r="A768">
        <v>2018</v>
      </c>
      <c r="B768" t="s">
        <v>59</v>
      </c>
      <c r="C768" t="s">
        <v>8</v>
      </c>
      <c r="D768" t="s">
        <v>13</v>
      </c>
      <c r="E768" t="s">
        <v>26</v>
      </c>
      <c r="F768">
        <v>1</v>
      </c>
      <c r="G768">
        <v>1</v>
      </c>
      <c r="H768">
        <v>0</v>
      </c>
      <c r="I768">
        <v>0</v>
      </c>
      <c r="J768" t="s">
        <v>60</v>
      </c>
      <c r="K768">
        <v>0</v>
      </c>
    </row>
    <row r="769" spans="1:11" x14ac:dyDescent="0.45">
      <c r="A769">
        <v>2018</v>
      </c>
      <c r="B769" t="s">
        <v>59</v>
      </c>
      <c r="C769" t="s">
        <v>8</v>
      </c>
      <c r="D769" t="s">
        <v>15</v>
      </c>
      <c r="E769" t="s">
        <v>27</v>
      </c>
      <c r="F769">
        <v>2</v>
      </c>
      <c r="G769">
        <v>0</v>
      </c>
      <c r="H769">
        <v>0</v>
      </c>
      <c r="I769">
        <v>0</v>
      </c>
      <c r="J769" t="s">
        <v>60</v>
      </c>
      <c r="K769">
        <v>0</v>
      </c>
    </row>
    <row r="770" spans="1:11" x14ac:dyDescent="0.45">
      <c r="A770">
        <v>2018</v>
      </c>
      <c r="B770" t="s">
        <v>59</v>
      </c>
      <c r="C770" t="s">
        <v>8</v>
      </c>
      <c r="D770" t="s">
        <v>9</v>
      </c>
      <c r="E770" t="s">
        <v>27</v>
      </c>
      <c r="F770">
        <v>10</v>
      </c>
      <c r="G770">
        <v>2</v>
      </c>
      <c r="H770">
        <v>1</v>
      </c>
      <c r="I770">
        <v>1</v>
      </c>
      <c r="J770" t="s">
        <v>60</v>
      </c>
      <c r="K770">
        <v>0</v>
      </c>
    </row>
    <row r="771" spans="1:11" x14ac:dyDescent="0.45">
      <c r="A771">
        <v>2018</v>
      </c>
      <c r="B771" t="s">
        <v>59</v>
      </c>
      <c r="C771" t="s">
        <v>8</v>
      </c>
      <c r="D771" t="s">
        <v>11</v>
      </c>
      <c r="E771" t="s">
        <v>27</v>
      </c>
      <c r="F771">
        <v>20</v>
      </c>
      <c r="G771">
        <v>4</v>
      </c>
      <c r="H771">
        <v>3</v>
      </c>
      <c r="I771">
        <v>3</v>
      </c>
      <c r="J771" t="s">
        <v>60</v>
      </c>
      <c r="K771">
        <v>0</v>
      </c>
    </row>
    <row r="772" spans="1:11" x14ac:dyDescent="0.45">
      <c r="A772">
        <v>2018</v>
      </c>
      <c r="B772" t="s">
        <v>59</v>
      </c>
      <c r="C772" t="s">
        <v>8</v>
      </c>
      <c r="D772" t="s">
        <v>14</v>
      </c>
      <c r="E772" t="s">
        <v>27</v>
      </c>
      <c r="F772">
        <v>7</v>
      </c>
      <c r="G772">
        <v>2</v>
      </c>
      <c r="H772">
        <v>2</v>
      </c>
      <c r="I772">
        <v>2</v>
      </c>
      <c r="J772" t="s">
        <v>60</v>
      </c>
      <c r="K772">
        <v>0</v>
      </c>
    </row>
    <row r="773" spans="1:11" x14ac:dyDescent="0.45">
      <c r="A773">
        <v>2018</v>
      </c>
      <c r="B773" t="s">
        <v>59</v>
      </c>
      <c r="C773" t="s">
        <v>8</v>
      </c>
      <c r="D773" t="s">
        <v>13</v>
      </c>
      <c r="E773" t="s">
        <v>27</v>
      </c>
      <c r="F773">
        <v>4</v>
      </c>
      <c r="G773">
        <v>1</v>
      </c>
      <c r="H773">
        <v>1</v>
      </c>
      <c r="I773">
        <v>1</v>
      </c>
      <c r="J773" t="s">
        <v>60</v>
      </c>
      <c r="K773">
        <v>0</v>
      </c>
    </row>
    <row r="774" spans="1:11" x14ac:dyDescent="0.45">
      <c r="A774">
        <v>2018</v>
      </c>
      <c r="B774" t="s">
        <v>59</v>
      </c>
      <c r="C774" t="s">
        <v>8</v>
      </c>
      <c r="D774" t="s">
        <v>12</v>
      </c>
      <c r="E774" t="s">
        <v>27</v>
      </c>
      <c r="F774">
        <v>3</v>
      </c>
      <c r="G774">
        <v>0</v>
      </c>
      <c r="H774">
        <v>0</v>
      </c>
      <c r="I774">
        <v>0</v>
      </c>
      <c r="J774" t="s">
        <v>60</v>
      </c>
      <c r="K774">
        <v>0</v>
      </c>
    </row>
    <row r="775" spans="1:11" x14ac:dyDescent="0.45">
      <c r="A775">
        <v>2018</v>
      </c>
      <c r="B775" t="s">
        <v>59</v>
      </c>
      <c r="C775" t="s">
        <v>8</v>
      </c>
      <c r="D775" t="s">
        <v>9</v>
      </c>
      <c r="E775" t="s">
        <v>25</v>
      </c>
      <c r="F775">
        <v>1</v>
      </c>
      <c r="G775">
        <v>0</v>
      </c>
      <c r="H775">
        <v>0</v>
      </c>
      <c r="I775">
        <v>0</v>
      </c>
      <c r="J775" t="s">
        <v>60</v>
      </c>
      <c r="K775">
        <v>0</v>
      </c>
    </row>
    <row r="776" spans="1:11" x14ac:dyDescent="0.45">
      <c r="A776">
        <v>2018</v>
      </c>
      <c r="B776" t="s">
        <v>59</v>
      </c>
      <c r="C776" t="s">
        <v>8</v>
      </c>
      <c r="D776" t="s">
        <v>11</v>
      </c>
      <c r="E776" t="s">
        <v>25</v>
      </c>
      <c r="F776">
        <v>7</v>
      </c>
      <c r="G776">
        <v>0</v>
      </c>
      <c r="H776">
        <v>0</v>
      </c>
      <c r="I776">
        <v>0</v>
      </c>
      <c r="J776" t="s">
        <v>60</v>
      </c>
      <c r="K776">
        <v>0</v>
      </c>
    </row>
    <row r="777" spans="1:11" x14ac:dyDescent="0.45">
      <c r="A777">
        <v>2018</v>
      </c>
      <c r="B777" t="s">
        <v>59</v>
      </c>
      <c r="C777" t="s">
        <v>8</v>
      </c>
      <c r="D777" t="s">
        <v>14</v>
      </c>
      <c r="E777" t="s">
        <v>25</v>
      </c>
      <c r="F777">
        <v>5</v>
      </c>
      <c r="G777">
        <v>5</v>
      </c>
      <c r="H777">
        <v>5</v>
      </c>
      <c r="I777">
        <v>5</v>
      </c>
      <c r="J777" t="s">
        <v>60</v>
      </c>
      <c r="K777">
        <v>0</v>
      </c>
    </row>
    <row r="778" spans="1:11" x14ac:dyDescent="0.45">
      <c r="A778">
        <v>2018</v>
      </c>
      <c r="B778" t="s">
        <v>59</v>
      </c>
      <c r="C778" t="s">
        <v>8</v>
      </c>
      <c r="D778" t="s">
        <v>13</v>
      </c>
      <c r="E778" t="s">
        <v>25</v>
      </c>
      <c r="F778">
        <v>3</v>
      </c>
      <c r="G778">
        <v>1</v>
      </c>
      <c r="H778">
        <v>1</v>
      </c>
      <c r="I778">
        <v>1</v>
      </c>
      <c r="J778" t="s">
        <v>60</v>
      </c>
      <c r="K778">
        <v>0</v>
      </c>
    </row>
    <row r="779" spans="1:11" x14ac:dyDescent="0.45">
      <c r="A779">
        <v>2018</v>
      </c>
      <c r="B779" t="s">
        <v>59</v>
      </c>
      <c r="C779" t="s">
        <v>8</v>
      </c>
      <c r="D779" t="s">
        <v>12</v>
      </c>
      <c r="E779" t="s">
        <v>25</v>
      </c>
      <c r="F779">
        <v>5</v>
      </c>
      <c r="G779">
        <v>4</v>
      </c>
      <c r="H779">
        <v>4</v>
      </c>
      <c r="I779">
        <v>4</v>
      </c>
      <c r="J779" t="s">
        <v>60</v>
      </c>
      <c r="K779">
        <v>0</v>
      </c>
    </row>
    <row r="780" spans="1:11" x14ac:dyDescent="0.45">
      <c r="A780">
        <v>2018</v>
      </c>
      <c r="B780" t="s">
        <v>61</v>
      </c>
      <c r="C780" t="s">
        <v>10</v>
      </c>
      <c r="D780" t="s">
        <v>9</v>
      </c>
      <c r="E780" t="s">
        <v>27</v>
      </c>
      <c r="F780">
        <v>1</v>
      </c>
      <c r="G780">
        <v>1</v>
      </c>
      <c r="H780">
        <v>1</v>
      </c>
      <c r="I780">
        <v>1</v>
      </c>
      <c r="J780" t="s">
        <v>62</v>
      </c>
      <c r="K780">
        <v>0</v>
      </c>
    </row>
    <row r="781" spans="1:11" x14ac:dyDescent="0.45">
      <c r="A781">
        <v>2018</v>
      </c>
      <c r="B781" t="s">
        <v>61</v>
      </c>
      <c r="C781" t="s">
        <v>10</v>
      </c>
      <c r="D781" t="s">
        <v>14</v>
      </c>
      <c r="E781" t="s">
        <v>27</v>
      </c>
      <c r="F781">
        <v>2</v>
      </c>
      <c r="G781">
        <v>2</v>
      </c>
      <c r="H781">
        <v>2</v>
      </c>
      <c r="I781">
        <v>2</v>
      </c>
      <c r="J781" t="s">
        <v>62</v>
      </c>
      <c r="K781">
        <v>0</v>
      </c>
    </row>
    <row r="782" spans="1:11" x14ac:dyDescent="0.45">
      <c r="A782">
        <v>2018</v>
      </c>
      <c r="B782" t="s">
        <v>61</v>
      </c>
      <c r="C782" t="s">
        <v>10</v>
      </c>
      <c r="D782" t="s">
        <v>13</v>
      </c>
      <c r="E782" t="s">
        <v>27</v>
      </c>
      <c r="F782">
        <v>2</v>
      </c>
      <c r="G782">
        <v>1</v>
      </c>
      <c r="H782">
        <v>0</v>
      </c>
      <c r="I782">
        <v>0</v>
      </c>
      <c r="J782" t="s">
        <v>62</v>
      </c>
      <c r="K782">
        <v>0</v>
      </c>
    </row>
    <row r="783" spans="1:11" x14ac:dyDescent="0.45">
      <c r="A783">
        <v>2018</v>
      </c>
      <c r="B783" t="s">
        <v>61</v>
      </c>
      <c r="C783" t="s">
        <v>8</v>
      </c>
      <c r="D783" t="s">
        <v>11</v>
      </c>
      <c r="E783" t="s">
        <v>27</v>
      </c>
      <c r="F783">
        <v>2</v>
      </c>
      <c r="G783">
        <v>1</v>
      </c>
      <c r="H783">
        <v>1</v>
      </c>
      <c r="I783">
        <v>1</v>
      </c>
      <c r="J783" t="s">
        <v>62</v>
      </c>
      <c r="K783">
        <v>0</v>
      </c>
    </row>
    <row r="784" spans="1:11" x14ac:dyDescent="0.45">
      <c r="A784">
        <v>2018</v>
      </c>
      <c r="B784" t="s">
        <v>61</v>
      </c>
      <c r="C784" t="s">
        <v>8</v>
      </c>
      <c r="D784" t="s">
        <v>14</v>
      </c>
      <c r="E784" t="s">
        <v>27</v>
      </c>
      <c r="F784">
        <v>1</v>
      </c>
      <c r="G784">
        <v>1</v>
      </c>
      <c r="H784">
        <v>0</v>
      </c>
      <c r="I784">
        <v>0</v>
      </c>
      <c r="J784" t="s">
        <v>62</v>
      </c>
      <c r="K784">
        <v>0</v>
      </c>
    </row>
    <row r="785" spans="1:11" x14ac:dyDescent="0.45">
      <c r="A785">
        <v>2018</v>
      </c>
      <c r="B785" t="s">
        <v>61</v>
      </c>
      <c r="C785" t="s">
        <v>8</v>
      </c>
      <c r="D785" t="s">
        <v>13</v>
      </c>
      <c r="E785" t="s">
        <v>27</v>
      </c>
      <c r="F785">
        <v>1</v>
      </c>
      <c r="G785">
        <v>1</v>
      </c>
      <c r="H785">
        <v>1</v>
      </c>
      <c r="I785">
        <v>1</v>
      </c>
      <c r="J785" t="s">
        <v>62</v>
      </c>
      <c r="K785">
        <v>0</v>
      </c>
    </row>
    <row r="786" spans="1:11" x14ac:dyDescent="0.45">
      <c r="A786">
        <v>2018</v>
      </c>
      <c r="B786" t="s">
        <v>63</v>
      </c>
      <c r="C786" t="s">
        <v>10</v>
      </c>
      <c r="D786" t="s">
        <v>9</v>
      </c>
      <c r="E786" t="s">
        <v>27</v>
      </c>
      <c r="F786">
        <v>1</v>
      </c>
      <c r="G786">
        <v>0</v>
      </c>
      <c r="H786">
        <v>0</v>
      </c>
      <c r="I786">
        <v>0</v>
      </c>
      <c r="J786" t="s">
        <v>64</v>
      </c>
      <c r="K786">
        <v>0</v>
      </c>
    </row>
    <row r="787" spans="1:11" x14ac:dyDescent="0.45">
      <c r="A787">
        <v>2018</v>
      </c>
      <c r="B787" t="s">
        <v>63</v>
      </c>
      <c r="C787" t="s">
        <v>10</v>
      </c>
      <c r="D787" t="s">
        <v>12</v>
      </c>
      <c r="E787" t="s">
        <v>27</v>
      </c>
      <c r="F787">
        <v>1</v>
      </c>
      <c r="G787">
        <v>1</v>
      </c>
      <c r="H787">
        <v>1</v>
      </c>
      <c r="I787">
        <v>1</v>
      </c>
      <c r="J787" t="s">
        <v>64</v>
      </c>
      <c r="K787">
        <v>0</v>
      </c>
    </row>
    <row r="788" spans="1:11" x14ac:dyDescent="0.45">
      <c r="A788">
        <v>2018</v>
      </c>
      <c r="B788" t="s">
        <v>63</v>
      </c>
      <c r="C788" t="s">
        <v>8</v>
      </c>
      <c r="D788" t="s">
        <v>14</v>
      </c>
      <c r="E788" t="s">
        <v>27</v>
      </c>
      <c r="F788">
        <v>1</v>
      </c>
      <c r="G788">
        <v>0</v>
      </c>
      <c r="H788">
        <v>0</v>
      </c>
      <c r="I788">
        <v>0</v>
      </c>
      <c r="J788" t="s">
        <v>64</v>
      </c>
      <c r="K788">
        <v>0</v>
      </c>
    </row>
    <row r="789" spans="1:11" x14ac:dyDescent="0.45">
      <c r="A789">
        <v>2018</v>
      </c>
      <c r="B789" t="s">
        <v>65</v>
      </c>
      <c r="C789" t="s">
        <v>10</v>
      </c>
      <c r="D789" t="s">
        <v>11</v>
      </c>
      <c r="E789" t="s">
        <v>27</v>
      </c>
      <c r="F789">
        <v>3</v>
      </c>
      <c r="G789">
        <v>2</v>
      </c>
      <c r="H789">
        <v>2</v>
      </c>
      <c r="I789">
        <v>2</v>
      </c>
      <c r="J789" t="s">
        <v>66</v>
      </c>
      <c r="K789">
        <v>0</v>
      </c>
    </row>
    <row r="790" spans="1:11" x14ac:dyDescent="0.45">
      <c r="A790">
        <v>2018</v>
      </c>
      <c r="B790" t="s">
        <v>65</v>
      </c>
      <c r="C790" t="s">
        <v>10</v>
      </c>
      <c r="D790" t="s">
        <v>14</v>
      </c>
      <c r="E790" t="s">
        <v>27</v>
      </c>
      <c r="F790">
        <v>2</v>
      </c>
      <c r="G790">
        <v>0</v>
      </c>
      <c r="H790">
        <v>0</v>
      </c>
      <c r="I790">
        <v>0</v>
      </c>
      <c r="J790" t="s">
        <v>66</v>
      </c>
      <c r="K790">
        <v>0</v>
      </c>
    </row>
    <row r="791" spans="1:11" x14ac:dyDescent="0.45">
      <c r="A791">
        <v>2018</v>
      </c>
      <c r="B791" t="s">
        <v>65</v>
      </c>
      <c r="C791" t="s">
        <v>8</v>
      </c>
      <c r="D791" t="s">
        <v>9</v>
      </c>
      <c r="E791" t="s">
        <v>27</v>
      </c>
      <c r="F791">
        <v>1</v>
      </c>
      <c r="G791">
        <v>1</v>
      </c>
      <c r="H791">
        <v>1</v>
      </c>
      <c r="I791">
        <v>1</v>
      </c>
      <c r="J791" t="s">
        <v>66</v>
      </c>
      <c r="K791">
        <v>0</v>
      </c>
    </row>
    <row r="792" spans="1:11" x14ac:dyDescent="0.45">
      <c r="A792">
        <v>2018</v>
      </c>
      <c r="B792" t="s">
        <v>65</v>
      </c>
      <c r="C792" t="s">
        <v>8</v>
      </c>
      <c r="D792" t="s">
        <v>11</v>
      </c>
      <c r="E792" t="s">
        <v>27</v>
      </c>
      <c r="F792">
        <v>2</v>
      </c>
      <c r="G792">
        <v>0</v>
      </c>
      <c r="H792">
        <v>0</v>
      </c>
      <c r="I792">
        <v>0</v>
      </c>
      <c r="J792" t="s">
        <v>66</v>
      </c>
      <c r="K792">
        <v>0</v>
      </c>
    </row>
    <row r="793" spans="1:11" x14ac:dyDescent="0.45">
      <c r="A793">
        <v>2018</v>
      </c>
      <c r="B793" t="s">
        <v>65</v>
      </c>
      <c r="C793" t="s">
        <v>8</v>
      </c>
      <c r="D793" t="s">
        <v>14</v>
      </c>
      <c r="E793" t="s">
        <v>27</v>
      </c>
      <c r="F793">
        <v>2</v>
      </c>
      <c r="G793">
        <v>1</v>
      </c>
      <c r="H793">
        <v>1</v>
      </c>
      <c r="I793">
        <v>1</v>
      </c>
      <c r="J793" t="s">
        <v>66</v>
      </c>
      <c r="K793">
        <v>0</v>
      </c>
    </row>
    <row r="794" spans="1:11" x14ac:dyDescent="0.45">
      <c r="A794">
        <v>2018</v>
      </c>
      <c r="B794" t="s">
        <v>65</v>
      </c>
      <c r="C794" t="s">
        <v>8</v>
      </c>
      <c r="D794" t="s">
        <v>13</v>
      </c>
      <c r="E794" t="s">
        <v>27</v>
      </c>
      <c r="F794">
        <v>2</v>
      </c>
      <c r="G794">
        <v>0</v>
      </c>
      <c r="H794">
        <v>0</v>
      </c>
      <c r="I794">
        <v>0</v>
      </c>
      <c r="J794" t="s">
        <v>66</v>
      </c>
      <c r="K794">
        <v>0</v>
      </c>
    </row>
    <row r="795" spans="1:11" x14ac:dyDescent="0.45">
      <c r="A795">
        <v>2018</v>
      </c>
      <c r="B795" t="s">
        <v>67</v>
      </c>
      <c r="C795" t="s">
        <v>10</v>
      </c>
      <c r="D795" t="s">
        <v>15</v>
      </c>
      <c r="E795" t="s">
        <v>27</v>
      </c>
      <c r="F795">
        <v>1</v>
      </c>
      <c r="G795">
        <v>0</v>
      </c>
      <c r="H795">
        <v>0</v>
      </c>
      <c r="I795">
        <v>0</v>
      </c>
      <c r="J795" t="s">
        <v>68</v>
      </c>
      <c r="K795">
        <v>0</v>
      </c>
    </row>
    <row r="796" spans="1:11" x14ac:dyDescent="0.45">
      <c r="A796">
        <v>2018</v>
      </c>
      <c r="B796" t="s">
        <v>67</v>
      </c>
      <c r="C796" t="s">
        <v>10</v>
      </c>
      <c r="D796" t="s">
        <v>9</v>
      </c>
      <c r="E796" t="s">
        <v>27</v>
      </c>
      <c r="F796">
        <v>36</v>
      </c>
      <c r="G796">
        <v>14</v>
      </c>
      <c r="H796">
        <v>12</v>
      </c>
      <c r="I796">
        <v>12</v>
      </c>
      <c r="J796" t="s">
        <v>68</v>
      </c>
      <c r="K796">
        <v>0</v>
      </c>
    </row>
    <row r="797" spans="1:11" x14ac:dyDescent="0.45">
      <c r="A797">
        <v>2018</v>
      </c>
      <c r="B797" t="s">
        <v>67</v>
      </c>
      <c r="C797" t="s">
        <v>10</v>
      </c>
      <c r="D797" t="s">
        <v>11</v>
      </c>
      <c r="E797" t="s">
        <v>27</v>
      </c>
      <c r="F797">
        <v>78</v>
      </c>
      <c r="G797">
        <v>36</v>
      </c>
      <c r="H797">
        <v>32</v>
      </c>
      <c r="I797">
        <v>32</v>
      </c>
      <c r="J797" t="s">
        <v>68</v>
      </c>
      <c r="K797">
        <v>0</v>
      </c>
    </row>
    <row r="798" spans="1:11" x14ac:dyDescent="0.45">
      <c r="A798">
        <v>2018</v>
      </c>
      <c r="B798" t="s">
        <v>67</v>
      </c>
      <c r="C798" t="s">
        <v>10</v>
      </c>
      <c r="D798" t="s">
        <v>14</v>
      </c>
      <c r="E798" t="s">
        <v>27</v>
      </c>
      <c r="F798">
        <v>52</v>
      </c>
      <c r="G798">
        <v>25</v>
      </c>
      <c r="H798">
        <v>22</v>
      </c>
      <c r="I798">
        <v>22</v>
      </c>
      <c r="J798" t="s">
        <v>68</v>
      </c>
      <c r="K798">
        <v>0</v>
      </c>
    </row>
    <row r="799" spans="1:11" x14ac:dyDescent="0.45">
      <c r="A799">
        <v>2018</v>
      </c>
      <c r="B799" t="s">
        <v>67</v>
      </c>
      <c r="C799" t="s">
        <v>10</v>
      </c>
      <c r="D799" t="s">
        <v>13</v>
      </c>
      <c r="E799" t="s">
        <v>27</v>
      </c>
      <c r="F799">
        <v>29</v>
      </c>
      <c r="G799">
        <v>13</v>
      </c>
      <c r="H799">
        <v>10</v>
      </c>
      <c r="I799">
        <v>10</v>
      </c>
      <c r="J799" t="s">
        <v>68</v>
      </c>
      <c r="K799">
        <v>0</v>
      </c>
    </row>
    <row r="800" spans="1:11" x14ac:dyDescent="0.45">
      <c r="A800">
        <v>2018</v>
      </c>
      <c r="B800" t="s">
        <v>67</v>
      </c>
      <c r="C800" t="s">
        <v>10</v>
      </c>
      <c r="D800" t="s">
        <v>12</v>
      </c>
      <c r="E800" t="s">
        <v>27</v>
      </c>
      <c r="F800">
        <v>15</v>
      </c>
      <c r="G800">
        <v>5</v>
      </c>
      <c r="H800">
        <v>5</v>
      </c>
      <c r="I800">
        <v>5</v>
      </c>
      <c r="J800" t="s">
        <v>68</v>
      </c>
      <c r="K800">
        <v>0</v>
      </c>
    </row>
    <row r="801" spans="1:11" x14ac:dyDescent="0.45">
      <c r="A801">
        <v>2018</v>
      </c>
      <c r="B801" t="s">
        <v>67</v>
      </c>
      <c r="C801" t="s">
        <v>10</v>
      </c>
      <c r="D801" t="s">
        <v>9</v>
      </c>
      <c r="E801" t="s">
        <v>25</v>
      </c>
      <c r="F801">
        <v>12</v>
      </c>
      <c r="G801">
        <v>0</v>
      </c>
      <c r="H801">
        <v>0</v>
      </c>
      <c r="I801">
        <v>0</v>
      </c>
      <c r="J801" t="s">
        <v>68</v>
      </c>
      <c r="K801">
        <v>0</v>
      </c>
    </row>
    <row r="802" spans="1:11" x14ac:dyDescent="0.45">
      <c r="A802">
        <v>2018</v>
      </c>
      <c r="B802" t="s">
        <v>67</v>
      </c>
      <c r="C802" t="s">
        <v>10</v>
      </c>
      <c r="D802" t="s">
        <v>11</v>
      </c>
      <c r="E802" t="s">
        <v>25</v>
      </c>
      <c r="F802">
        <v>16</v>
      </c>
      <c r="G802">
        <v>5</v>
      </c>
      <c r="H802">
        <v>4</v>
      </c>
      <c r="I802">
        <v>4</v>
      </c>
      <c r="J802" t="s">
        <v>68</v>
      </c>
      <c r="K802">
        <v>0</v>
      </c>
    </row>
    <row r="803" spans="1:11" x14ac:dyDescent="0.45">
      <c r="A803">
        <v>2018</v>
      </c>
      <c r="B803" t="s">
        <v>67</v>
      </c>
      <c r="C803" t="s">
        <v>10</v>
      </c>
      <c r="D803" t="s">
        <v>14</v>
      </c>
      <c r="E803" t="s">
        <v>25</v>
      </c>
      <c r="F803">
        <v>6</v>
      </c>
      <c r="G803">
        <v>0</v>
      </c>
      <c r="H803">
        <v>0</v>
      </c>
      <c r="I803">
        <v>0</v>
      </c>
      <c r="J803" t="s">
        <v>68</v>
      </c>
      <c r="K803">
        <v>0</v>
      </c>
    </row>
    <row r="804" spans="1:11" x14ac:dyDescent="0.45">
      <c r="A804">
        <v>2018</v>
      </c>
      <c r="B804" t="s">
        <v>67</v>
      </c>
      <c r="C804" t="s">
        <v>10</v>
      </c>
      <c r="D804" t="s">
        <v>13</v>
      </c>
      <c r="E804" t="s">
        <v>25</v>
      </c>
      <c r="F804">
        <v>5</v>
      </c>
      <c r="G804">
        <v>1</v>
      </c>
      <c r="H804">
        <v>1</v>
      </c>
      <c r="I804">
        <v>1</v>
      </c>
      <c r="J804" t="s">
        <v>68</v>
      </c>
      <c r="K804">
        <v>0</v>
      </c>
    </row>
    <row r="805" spans="1:11" x14ac:dyDescent="0.45">
      <c r="A805">
        <v>2018</v>
      </c>
      <c r="B805" t="s">
        <v>67</v>
      </c>
      <c r="C805" t="s">
        <v>10</v>
      </c>
      <c r="D805" t="s">
        <v>12</v>
      </c>
      <c r="E805" t="s">
        <v>25</v>
      </c>
      <c r="F805">
        <v>3</v>
      </c>
      <c r="G805">
        <v>0</v>
      </c>
      <c r="H805">
        <v>0</v>
      </c>
      <c r="I805">
        <v>0</v>
      </c>
      <c r="J805" t="s">
        <v>68</v>
      </c>
      <c r="K805">
        <v>0</v>
      </c>
    </row>
    <row r="806" spans="1:11" x14ac:dyDescent="0.45">
      <c r="A806">
        <v>2018</v>
      </c>
      <c r="B806" t="s">
        <v>67</v>
      </c>
      <c r="C806" t="s">
        <v>8</v>
      </c>
      <c r="D806" t="s">
        <v>9</v>
      </c>
      <c r="E806" t="s">
        <v>27</v>
      </c>
      <c r="F806">
        <v>33</v>
      </c>
      <c r="G806">
        <v>14</v>
      </c>
      <c r="H806">
        <v>13</v>
      </c>
      <c r="I806">
        <v>13</v>
      </c>
      <c r="J806" t="s">
        <v>68</v>
      </c>
      <c r="K806">
        <v>0</v>
      </c>
    </row>
    <row r="807" spans="1:11" x14ac:dyDescent="0.45">
      <c r="A807">
        <v>2018</v>
      </c>
      <c r="B807" t="s">
        <v>67</v>
      </c>
      <c r="C807" t="s">
        <v>8</v>
      </c>
      <c r="D807" t="s">
        <v>11</v>
      </c>
      <c r="E807" t="s">
        <v>27</v>
      </c>
      <c r="F807">
        <v>57</v>
      </c>
      <c r="G807">
        <v>25</v>
      </c>
      <c r="H807">
        <v>23</v>
      </c>
      <c r="I807">
        <v>23</v>
      </c>
      <c r="J807" t="s">
        <v>68</v>
      </c>
      <c r="K807">
        <v>0</v>
      </c>
    </row>
    <row r="808" spans="1:11" x14ac:dyDescent="0.45">
      <c r="A808">
        <v>2018</v>
      </c>
      <c r="B808" t="s">
        <v>67</v>
      </c>
      <c r="C808" t="s">
        <v>8</v>
      </c>
      <c r="D808" t="s">
        <v>14</v>
      </c>
      <c r="E808" t="s">
        <v>27</v>
      </c>
      <c r="F808">
        <v>39</v>
      </c>
      <c r="G808">
        <v>19</v>
      </c>
      <c r="H808">
        <v>19</v>
      </c>
      <c r="I808">
        <v>19</v>
      </c>
      <c r="J808" t="s">
        <v>68</v>
      </c>
      <c r="K808">
        <v>0</v>
      </c>
    </row>
    <row r="809" spans="1:11" x14ac:dyDescent="0.45">
      <c r="A809">
        <v>2018</v>
      </c>
      <c r="B809" t="s">
        <v>67</v>
      </c>
      <c r="C809" t="s">
        <v>8</v>
      </c>
      <c r="D809" t="s">
        <v>13</v>
      </c>
      <c r="E809" t="s">
        <v>27</v>
      </c>
      <c r="F809">
        <v>25</v>
      </c>
      <c r="G809">
        <v>8</v>
      </c>
      <c r="H809">
        <v>8</v>
      </c>
      <c r="I809">
        <v>8</v>
      </c>
      <c r="J809" t="s">
        <v>68</v>
      </c>
      <c r="K809">
        <v>0</v>
      </c>
    </row>
    <row r="810" spans="1:11" x14ac:dyDescent="0.45">
      <c r="A810">
        <v>2018</v>
      </c>
      <c r="B810" t="s">
        <v>67</v>
      </c>
      <c r="C810" t="s">
        <v>8</v>
      </c>
      <c r="D810" t="s">
        <v>12</v>
      </c>
      <c r="E810" t="s">
        <v>27</v>
      </c>
      <c r="F810">
        <v>3</v>
      </c>
      <c r="G810">
        <v>2</v>
      </c>
      <c r="H810">
        <v>2</v>
      </c>
      <c r="I810">
        <v>2</v>
      </c>
      <c r="J810" t="s">
        <v>68</v>
      </c>
      <c r="K810">
        <v>0</v>
      </c>
    </row>
    <row r="811" spans="1:11" x14ac:dyDescent="0.45">
      <c r="A811">
        <v>2018</v>
      </c>
      <c r="B811" t="s">
        <v>67</v>
      </c>
      <c r="C811" t="s">
        <v>8</v>
      </c>
      <c r="D811" t="s">
        <v>9</v>
      </c>
      <c r="E811" t="s">
        <v>25</v>
      </c>
      <c r="F811">
        <v>7</v>
      </c>
      <c r="G811">
        <v>1</v>
      </c>
      <c r="H811">
        <v>1</v>
      </c>
      <c r="I811">
        <v>1</v>
      </c>
      <c r="J811" t="s">
        <v>68</v>
      </c>
      <c r="K811">
        <v>0</v>
      </c>
    </row>
    <row r="812" spans="1:11" x14ac:dyDescent="0.45">
      <c r="A812">
        <v>2018</v>
      </c>
      <c r="B812" t="s">
        <v>67</v>
      </c>
      <c r="C812" t="s">
        <v>8</v>
      </c>
      <c r="D812" t="s">
        <v>11</v>
      </c>
      <c r="E812" t="s">
        <v>25</v>
      </c>
      <c r="F812">
        <v>29</v>
      </c>
      <c r="G812">
        <v>5</v>
      </c>
      <c r="H812">
        <v>4</v>
      </c>
      <c r="I812">
        <v>4</v>
      </c>
      <c r="J812" t="s">
        <v>68</v>
      </c>
      <c r="K812">
        <v>0</v>
      </c>
    </row>
    <row r="813" spans="1:11" x14ac:dyDescent="0.45">
      <c r="A813">
        <v>2018</v>
      </c>
      <c r="B813" t="s">
        <v>67</v>
      </c>
      <c r="C813" t="s">
        <v>8</v>
      </c>
      <c r="D813" t="s">
        <v>14</v>
      </c>
      <c r="E813" t="s">
        <v>25</v>
      </c>
      <c r="F813">
        <v>4</v>
      </c>
      <c r="G813">
        <v>0</v>
      </c>
      <c r="H813">
        <v>0</v>
      </c>
      <c r="I813">
        <v>0</v>
      </c>
      <c r="J813" t="s">
        <v>68</v>
      </c>
      <c r="K813">
        <v>0</v>
      </c>
    </row>
    <row r="814" spans="1:11" x14ac:dyDescent="0.45">
      <c r="A814">
        <v>2018</v>
      </c>
      <c r="B814" t="s">
        <v>67</v>
      </c>
      <c r="C814" t="s">
        <v>8</v>
      </c>
      <c r="D814" t="s">
        <v>13</v>
      </c>
      <c r="E814" t="s">
        <v>25</v>
      </c>
      <c r="F814">
        <v>6</v>
      </c>
      <c r="G814">
        <v>1</v>
      </c>
      <c r="H814">
        <v>1</v>
      </c>
      <c r="I814">
        <v>1</v>
      </c>
      <c r="J814" t="s">
        <v>68</v>
      </c>
      <c r="K814">
        <v>0</v>
      </c>
    </row>
    <row r="815" spans="1:11" x14ac:dyDescent="0.45">
      <c r="A815">
        <v>2018</v>
      </c>
      <c r="B815" t="s">
        <v>67</v>
      </c>
      <c r="C815" t="s">
        <v>8</v>
      </c>
      <c r="D815" t="s">
        <v>12</v>
      </c>
      <c r="E815" t="s">
        <v>25</v>
      </c>
      <c r="F815">
        <v>4</v>
      </c>
      <c r="G815">
        <v>1</v>
      </c>
      <c r="H815">
        <v>1</v>
      </c>
      <c r="I815">
        <v>1</v>
      </c>
      <c r="J815" t="s">
        <v>68</v>
      </c>
      <c r="K815">
        <v>0</v>
      </c>
    </row>
    <row r="816" spans="1:11" x14ac:dyDescent="0.45">
      <c r="A816">
        <v>2018</v>
      </c>
      <c r="B816" t="s">
        <v>69</v>
      </c>
      <c r="C816" t="s">
        <v>10</v>
      </c>
      <c r="D816" t="s">
        <v>9</v>
      </c>
      <c r="E816" t="s">
        <v>27</v>
      </c>
      <c r="F816">
        <v>3</v>
      </c>
      <c r="G816">
        <v>1</v>
      </c>
      <c r="H816">
        <v>1</v>
      </c>
      <c r="I816">
        <v>1</v>
      </c>
      <c r="J816" t="s">
        <v>70</v>
      </c>
      <c r="K816">
        <v>0</v>
      </c>
    </row>
    <row r="817" spans="1:11" x14ac:dyDescent="0.45">
      <c r="A817">
        <v>2018</v>
      </c>
      <c r="B817" t="s">
        <v>69</v>
      </c>
      <c r="C817" t="s">
        <v>10</v>
      </c>
      <c r="D817" t="s">
        <v>11</v>
      </c>
      <c r="E817" t="s">
        <v>27</v>
      </c>
      <c r="F817">
        <v>4</v>
      </c>
      <c r="G817">
        <v>3</v>
      </c>
      <c r="H817">
        <v>2</v>
      </c>
      <c r="I817">
        <v>2</v>
      </c>
      <c r="J817" t="s">
        <v>70</v>
      </c>
      <c r="K817">
        <v>0</v>
      </c>
    </row>
    <row r="818" spans="1:11" x14ac:dyDescent="0.45">
      <c r="A818">
        <v>2018</v>
      </c>
      <c r="B818" t="s">
        <v>69</v>
      </c>
      <c r="C818" t="s">
        <v>10</v>
      </c>
      <c r="D818" t="s">
        <v>14</v>
      </c>
      <c r="E818" t="s">
        <v>27</v>
      </c>
      <c r="F818">
        <v>1</v>
      </c>
      <c r="G818">
        <v>1</v>
      </c>
      <c r="H818">
        <v>1</v>
      </c>
      <c r="I818">
        <v>1</v>
      </c>
      <c r="J818" t="s">
        <v>70</v>
      </c>
      <c r="K818">
        <v>0</v>
      </c>
    </row>
    <row r="819" spans="1:11" x14ac:dyDescent="0.45">
      <c r="A819">
        <v>2018</v>
      </c>
      <c r="B819" t="s">
        <v>69</v>
      </c>
      <c r="C819" t="s">
        <v>10</v>
      </c>
      <c r="D819" t="s">
        <v>13</v>
      </c>
      <c r="E819" t="s">
        <v>27</v>
      </c>
      <c r="F819">
        <v>1</v>
      </c>
      <c r="G819">
        <v>1</v>
      </c>
      <c r="H819">
        <v>1</v>
      </c>
      <c r="I819">
        <v>1</v>
      </c>
      <c r="J819" t="s">
        <v>70</v>
      </c>
      <c r="K819">
        <v>0</v>
      </c>
    </row>
    <row r="820" spans="1:11" x14ac:dyDescent="0.45">
      <c r="A820">
        <v>2018</v>
      </c>
      <c r="B820" t="s">
        <v>69</v>
      </c>
      <c r="C820" t="s">
        <v>8</v>
      </c>
      <c r="D820" t="s">
        <v>9</v>
      </c>
      <c r="E820" t="s">
        <v>27</v>
      </c>
      <c r="F820">
        <v>1</v>
      </c>
      <c r="G820">
        <v>0</v>
      </c>
      <c r="H820">
        <v>0</v>
      </c>
      <c r="I820">
        <v>0</v>
      </c>
      <c r="J820" t="s">
        <v>70</v>
      </c>
      <c r="K820">
        <v>0</v>
      </c>
    </row>
    <row r="821" spans="1:11" x14ac:dyDescent="0.45">
      <c r="A821">
        <v>2018</v>
      </c>
      <c r="B821" t="s">
        <v>69</v>
      </c>
      <c r="C821" t="s">
        <v>8</v>
      </c>
      <c r="D821" t="s">
        <v>11</v>
      </c>
      <c r="E821" t="s">
        <v>27</v>
      </c>
      <c r="F821">
        <v>11</v>
      </c>
      <c r="G821">
        <v>9</v>
      </c>
      <c r="H821">
        <v>5</v>
      </c>
      <c r="I821">
        <v>5</v>
      </c>
      <c r="J821" t="s">
        <v>70</v>
      </c>
      <c r="K821">
        <v>0</v>
      </c>
    </row>
    <row r="822" spans="1:11" x14ac:dyDescent="0.45">
      <c r="A822">
        <v>2018</v>
      </c>
      <c r="B822" t="s">
        <v>69</v>
      </c>
      <c r="C822" t="s">
        <v>8</v>
      </c>
      <c r="D822" t="s">
        <v>14</v>
      </c>
      <c r="E822" t="s">
        <v>27</v>
      </c>
      <c r="F822">
        <v>3</v>
      </c>
      <c r="G822">
        <v>3</v>
      </c>
      <c r="H822">
        <v>2</v>
      </c>
      <c r="I822">
        <v>2</v>
      </c>
      <c r="J822" t="s">
        <v>70</v>
      </c>
      <c r="K822">
        <v>0</v>
      </c>
    </row>
    <row r="823" spans="1:11" x14ac:dyDescent="0.45">
      <c r="A823">
        <v>2018</v>
      </c>
      <c r="B823" t="s">
        <v>69</v>
      </c>
      <c r="C823" t="s">
        <v>8</v>
      </c>
      <c r="D823" t="s">
        <v>13</v>
      </c>
      <c r="E823" t="s">
        <v>27</v>
      </c>
      <c r="F823">
        <v>4</v>
      </c>
      <c r="G823">
        <v>3</v>
      </c>
      <c r="H823">
        <v>2</v>
      </c>
      <c r="I823">
        <v>2</v>
      </c>
      <c r="J823" t="s">
        <v>70</v>
      </c>
      <c r="K823">
        <v>0</v>
      </c>
    </row>
    <row r="824" spans="1:11" x14ac:dyDescent="0.45">
      <c r="A824">
        <v>2018</v>
      </c>
      <c r="B824" t="s">
        <v>71</v>
      </c>
      <c r="C824" t="s">
        <v>10</v>
      </c>
      <c r="D824" t="s">
        <v>9</v>
      </c>
      <c r="E824" t="s">
        <v>27</v>
      </c>
      <c r="F824">
        <v>1</v>
      </c>
      <c r="G824">
        <v>0</v>
      </c>
      <c r="H824">
        <v>0</v>
      </c>
      <c r="I824">
        <v>0</v>
      </c>
      <c r="J824" t="s">
        <v>72</v>
      </c>
      <c r="K824">
        <v>0</v>
      </c>
    </row>
    <row r="825" spans="1:11" x14ac:dyDescent="0.45">
      <c r="A825">
        <v>2018</v>
      </c>
      <c r="B825" t="s">
        <v>71</v>
      </c>
      <c r="C825" t="s">
        <v>10</v>
      </c>
      <c r="D825" t="s">
        <v>11</v>
      </c>
      <c r="E825" t="s">
        <v>27</v>
      </c>
      <c r="F825">
        <v>2</v>
      </c>
      <c r="G825">
        <v>1</v>
      </c>
      <c r="H825">
        <v>0</v>
      </c>
      <c r="I825">
        <v>0</v>
      </c>
      <c r="J825" t="s">
        <v>72</v>
      </c>
      <c r="K825">
        <v>0</v>
      </c>
    </row>
    <row r="826" spans="1:11" x14ac:dyDescent="0.45">
      <c r="A826">
        <v>2018</v>
      </c>
      <c r="B826" t="s">
        <v>71</v>
      </c>
      <c r="C826" t="s">
        <v>10</v>
      </c>
      <c r="D826" t="s">
        <v>14</v>
      </c>
      <c r="E826" t="s">
        <v>27</v>
      </c>
      <c r="F826">
        <v>1</v>
      </c>
      <c r="G826">
        <v>0</v>
      </c>
      <c r="H826">
        <v>0</v>
      </c>
      <c r="I826">
        <v>0</v>
      </c>
      <c r="J826" t="s">
        <v>72</v>
      </c>
      <c r="K826">
        <v>0</v>
      </c>
    </row>
    <row r="827" spans="1:11" x14ac:dyDescent="0.45">
      <c r="A827">
        <v>2018</v>
      </c>
      <c r="B827" t="s">
        <v>71</v>
      </c>
      <c r="C827" t="s">
        <v>10</v>
      </c>
      <c r="D827" t="s">
        <v>13</v>
      </c>
      <c r="E827" t="s">
        <v>27</v>
      </c>
      <c r="F827">
        <v>1</v>
      </c>
      <c r="G827">
        <v>1</v>
      </c>
      <c r="H827">
        <v>0</v>
      </c>
      <c r="I827">
        <v>0</v>
      </c>
      <c r="J827" t="s">
        <v>72</v>
      </c>
      <c r="K827">
        <v>0</v>
      </c>
    </row>
    <row r="828" spans="1:11" x14ac:dyDescent="0.45">
      <c r="A828">
        <v>2018</v>
      </c>
      <c r="B828" t="s">
        <v>71</v>
      </c>
      <c r="C828" t="s">
        <v>8</v>
      </c>
      <c r="D828" t="s">
        <v>11</v>
      </c>
      <c r="E828" t="s">
        <v>27</v>
      </c>
      <c r="F828">
        <v>1</v>
      </c>
      <c r="G828">
        <v>1</v>
      </c>
      <c r="H828">
        <v>1</v>
      </c>
      <c r="I828">
        <v>1</v>
      </c>
      <c r="J828" t="s">
        <v>72</v>
      </c>
      <c r="K828">
        <v>0</v>
      </c>
    </row>
    <row r="829" spans="1:11" x14ac:dyDescent="0.45">
      <c r="A829">
        <v>2018</v>
      </c>
      <c r="B829" t="s">
        <v>71</v>
      </c>
      <c r="C829" t="s">
        <v>8</v>
      </c>
      <c r="D829" t="s">
        <v>14</v>
      </c>
      <c r="E829" t="s">
        <v>27</v>
      </c>
      <c r="F829">
        <v>1</v>
      </c>
      <c r="G829">
        <v>0</v>
      </c>
      <c r="H829">
        <v>0</v>
      </c>
      <c r="I829">
        <v>0</v>
      </c>
      <c r="J829" t="s">
        <v>72</v>
      </c>
      <c r="K829">
        <v>0</v>
      </c>
    </row>
    <row r="830" spans="1:11" x14ac:dyDescent="0.45">
      <c r="A830">
        <v>2018</v>
      </c>
      <c r="B830" t="s">
        <v>71</v>
      </c>
      <c r="C830" t="s">
        <v>8</v>
      </c>
      <c r="D830" t="s">
        <v>12</v>
      </c>
      <c r="E830" t="s">
        <v>27</v>
      </c>
      <c r="F830">
        <v>1</v>
      </c>
      <c r="G830">
        <v>1</v>
      </c>
      <c r="H830">
        <v>1</v>
      </c>
      <c r="I830">
        <v>1</v>
      </c>
      <c r="J830" t="s">
        <v>72</v>
      </c>
      <c r="K830">
        <v>0</v>
      </c>
    </row>
    <row r="831" spans="1:11" x14ac:dyDescent="0.45">
      <c r="A831">
        <v>2018</v>
      </c>
      <c r="B831" t="s">
        <v>73</v>
      </c>
      <c r="C831" t="s">
        <v>10</v>
      </c>
      <c r="D831" t="s">
        <v>9</v>
      </c>
      <c r="E831" t="s">
        <v>27</v>
      </c>
      <c r="F831">
        <v>3</v>
      </c>
      <c r="G831">
        <v>1</v>
      </c>
      <c r="H831">
        <v>1</v>
      </c>
      <c r="I831">
        <v>1</v>
      </c>
      <c r="J831" t="s">
        <v>74</v>
      </c>
      <c r="K831">
        <v>0</v>
      </c>
    </row>
    <row r="832" spans="1:11" x14ac:dyDescent="0.45">
      <c r="A832">
        <v>2018</v>
      </c>
      <c r="B832" t="s">
        <v>73</v>
      </c>
      <c r="C832" t="s">
        <v>10</v>
      </c>
      <c r="D832" t="s">
        <v>11</v>
      </c>
      <c r="E832" t="s">
        <v>27</v>
      </c>
      <c r="F832">
        <v>3</v>
      </c>
      <c r="G832">
        <v>1</v>
      </c>
      <c r="H832">
        <v>0</v>
      </c>
      <c r="I832">
        <v>0</v>
      </c>
      <c r="J832" t="s">
        <v>74</v>
      </c>
      <c r="K832">
        <v>0</v>
      </c>
    </row>
    <row r="833" spans="1:11" x14ac:dyDescent="0.45">
      <c r="A833">
        <v>2018</v>
      </c>
      <c r="B833" t="s">
        <v>73</v>
      </c>
      <c r="C833" t="s">
        <v>10</v>
      </c>
      <c r="D833" t="s">
        <v>13</v>
      </c>
      <c r="E833" t="s">
        <v>27</v>
      </c>
      <c r="F833">
        <v>3</v>
      </c>
      <c r="G833">
        <v>2</v>
      </c>
      <c r="H833">
        <v>2</v>
      </c>
      <c r="I833">
        <v>2</v>
      </c>
      <c r="J833" t="s">
        <v>74</v>
      </c>
      <c r="K833">
        <v>0</v>
      </c>
    </row>
    <row r="834" spans="1:11" x14ac:dyDescent="0.45">
      <c r="A834">
        <v>2018</v>
      </c>
      <c r="B834" t="s">
        <v>73</v>
      </c>
      <c r="C834" t="s">
        <v>8</v>
      </c>
      <c r="D834" t="s">
        <v>9</v>
      </c>
      <c r="E834" t="s">
        <v>27</v>
      </c>
      <c r="F834">
        <v>2</v>
      </c>
      <c r="G834">
        <v>1</v>
      </c>
      <c r="H834">
        <v>0</v>
      </c>
      <c r="I834">
        <v>0</v>
      </c>
      <c r="J834" t="s">
        <v>74</v>
      </c>
      <c r="K834">
        <v>0</v>
      </c>
    </row>
    <row r="835" spans="1:11" x14ac:dyDescent="0.45">
      <c r="A835">
        <v>2018</v>
      </c>
      <c r="B835" t="s">
        <v>73</v>
      </c>
      <c r="C835" t="s">
        <v>8</v>
      </c>
      <c r="D835" t="s">
        <v>11</v>
      </c>
      <c r="E835" t="s">
        <v>27</v>
      </c>
      <c r="F835">
        <v>5</v>
      </c>
      <c r="G835">
        <v>1</v>
      </c>
      <c r="H835">
        <v>0</v>
      </c>
      <c r="I835">
        <v>0</v>
      </c>
      <c r="J835" t="s">
        <v>74</v>
      </c>
      <c r="K835">
        <v>0</v>
      </c>
    </row>
    <row r="836" spans="1:11" x14ac:dyDescent="0.45">
      <c r="A836">
        <v>2018</v>
      </c>
      <c r="B836" t="s">
        <v>73</v>
      </c>
      <c r="C836" t="s">
        <v>8</v>
      </c>
      <c r="D836" t="s">
        <v>14</v>
      </c>
      <c r="E836" t="s">
        <v>27</v>
      </c>
      <c r="F836">
        <v>1</v>
      </c>
      <c r="G836">
        <v>1</v>
      </c>
      <c r="H836">
        <v>0</v>
      </c>
      <c r="I836">
        <v>0</v>
      </c>
      <c r="J836" t="s">
        <v>74</v>
      </c>
      <c r="K836">
        <v>0</v>
      </c>
    </row>
    <row r="837" spans="1:11" x14ac:dyDescent="0.45">
      <c r="A837">
        <v>2018</v>
      </c>
      <c r="B837" t="s">
        <v>73</v>
      </c>
      <c r="C837" t="s">
        <v>8</v>
      </c>
      <c r="D837" t="s">
        <v>13</v>
      </c>
      <c r="E837" t="s">
        <v>27</v>
      </c>
      <c r="F837">
        <v>2</v>
      </c>
      <c r="G837">
        <v>1</v>
      </c>
      <c r="H837">
        <v>0</v>
      </c>
      <c r="I837">
        <v>0</v>
      </c>
      <c r="J837" t="s">
        <v>74</v>
      </c>
      <c r="K837">
        <v>0</v>
      </c>
    </row>
    <row r="838" spans="1:11" x14ac:dyDescent="0.45">
      <c r="A838">
        <v>2018</v>
      </c>
      <c r="B838" t="s">
        <v>73</v>
      </c>
      <c r="C838" t="s">
        <v>8</v>
      </c>
      <c r="D838" t="s">
        <v>12</v>
      </c>
      <c r="E838" t="s">
        <v>27</v>
      </c>
      <c r="F838">
        <v>1</v>
      </c>
      <c r="G838">
        <v>1</v>
      </c>
      <c r="H838">
        <v>1</v>
      </c>
      <c r="I838">
        <v>1</v>
      </c>
      <c r="J838" t="s">
        <v>74</v>
      </c>
      <c r="K838">
        <v>0</v>
      </c>
    </row>
    <row r="839" spans="1:11" x14ac:dyDescent="0.45">
      <c r="A839">
        <v>2018</v>
      </c>
      <c r="B839" t="s">
        <v>75</v>
      </c>
      <c r="C839" t="s">
        <v>10</v>
      </c>
      <c r="D839" t="s">
        <v>9</v>
      </c>
      <c r="E839" t="s">
        <v>27</v>
      </c>
      <c r="F839">
        <v>1</v>
      </c>
      <c r="G839">
        <v>1</v>
      </c>
      <c r="H839">
        <v>1</v>
      </c>
      <c r="I839">
        <v>1</v>
      </c>
      <c r="J839" t="s">
        <v>76</v>
      </c>
      <c r="K839">
        <v>0</v>
      </c>
    </row>
    <row r="840" spans="1:11" x14ac:dyDescent="0.45">
      <c r="A840">
        <v>2018</v>
      </c>
      <c r="B840" t="s">
        <v>75</v>
      </c>
      <c r="C840" t="s">
        <v>10</v>
      </c>
      <c r="D840" t="s">
        <v>11</v>
      </c>
      <c r="E840" t="s">
        <v>27</v>
      </c>
      <c r="F840">
        <v>3</v>
      </c>
      <c r="G840">
        <v>2</v>
      </c>
      <c r="H840">
        <v>2</v>
      </c>
      <c r="I840">
        <v>2</v>
      </c>
      <c r="J840" t="s">
        <v>76</v>
      </c>
      <c r="K840">
        <v>0</v>
      </c>
    </row>
    <row r="841" spans="1:11" x14ac:dyDescent="0.45">
      <c r="A841">
        <v>2018</v>
      </c>
      <c r="B841" t="s">
        <v>75</v>
      </c>
      <c r="C841" t="s">
        <v>10</v>
      </c>
      <c r="D841" t="s">
        <v>13</v>
      </c>
      <c r="E841" t="s">
        <v>27</v>
      </c>
      <c r="F841">
        <v>1</v>
      </c>
      <c r="G841">
        <v>0</v>
      </c>
      <c r="H841">
        <v>0</v>
      </c>
      <c r="I841">
        <v>0</v>
      </c>
      <c r="J841" t="s">
        <v>76</v>
      </c>
      <c r="K841">
        <v>0</v>
      </c>
    </row>
    <row r="842" spans="1:11" x14ac:dyDescent="0.45">
      <c r="A842">
        <v>2018</v>
      </c>
      <c r="B842" t="s">
        <v>75</v>
      </c>
      <c r="C842" t="s">
        <v>8</v>
      </c>
      <c r="D842" t="s">
        <v>11</v>
      </c>
      <c r="E842" t="s">
        <v>27</v>
      </c>
      <c r="F842">
        <v>1</v>
      </c>
      <c r="G842">
        <v>0</v>
      </c>
      <c r="H842">
        <v>0</v>
      </c>
      <c r="I842">
        <v>0</v>
      </c>
      <c r="J842" t="s">
        <v>76</v>
      </c>
      <c r="K842">
        <v>0</v>
      </c>
    </row>
    <row r="843" spans="1:11" x14ac:dyDescent="0.45">
      <c r="A843">
        <v>2018</v>
      </c>
      <c r="B843" t="s">
        <v>75</v>
      </c>
      <c r="C843" t="s">
        <v>8</v>
      </c>
      <c r="D843" t="s">
        <v>14</v>
      </c>
      <c r="E843" t="s">
        <v>27</v>
      </c>
      <c r="F843">
        <v>2</v>
      </c>
      <c r="G843">
        <v>1</v>
      </c>
      <c r="H843">
        <v>1</v>
      </c>
      <c r="I843">
        <v>1</v>
      </c>
      <c r="J843" t="s">
        <v>76</v>
      </c>
      <c r="K843">
        <v>0</v>
      </c>
    </row>
    <row r="844" spans="1:11" x14ac:dyDescent="0.45">
      <c r="A844">
        <v>2018</v>
      </c>
      <c r="B844" t="s">
        <v>75</v>
      </c>
      <c r="C844" t="s">
        <v>8</v>
      </c>
      <c r="D844" t="s">
        <v>13</v>
      </c>
      <c r="E844" t="s">
        <v>27</v>
      </c>
      <c r="F844">
        <v>2</v>
      </c>
      <c r="G844">
        <v>1</v>
      </c>
      <c r="H844">
        <v>0</v>
      </c>
      <c r="I844">
        <v>0</v>
      </c>
      <c r="J844" t="s">
        <v>76</v>
      </c>
      <c r="K844">
        <v>0</v>
      </c>
    </row>
    <row r="845" spans="1:11" x14ac:dyDescent="0.45">
      <c r="A845">
        <v>2018</v>
      </c>
      <c r="B845" t="s">
        <v>75</v>
      </c>
      <c r="C845" t="s">
        <v>8</v>
      </c>
      <c r="D845" t="s">
        <v>12</v>
      </c>
      <c r="E845" t="s">
        <v>27</v>
      </c>
      <c r="F845">
        <v>1</v>
      </c>
      <c r="G845">
        <v>1</v>
      </c>
      <c r="H845">
        <v>0</v>
      </c>
      <c r="I845">
        <v>0</v>
      </c>
      <c r="J845" t="s">
        <v>76</v>
      </c>
      <c r="K845">
        <v>0</v>
      </c>
    </row>
    <row r="846" spans="1:11" x14ac:dyDescent="0.45">
      <c r="A846">
        <v>2018</v>
      </c>
      <c r="B846" t="s">
        <v>77</v>
      </c>
      <c r="C846" t="s">
        <v>10</v>
      </c>
      <c r="D846" t="s">
        <v>14</v>
      </c>
      <c r="E846" t="s">
        <v>27</v>
      </c>
      <c r="F846">
        <v>1</v>
      </c>
      <c r="G846">
        <v>0</v>
      </c>
      <c r="H846">
        <v>0</v>
      </c>
      <c r="I846">
        <v>0</v>
      </c>
      <c r="J846" t="s">
        <v>78</v>
      </c>
      <c r="K846">
        <v>0</v>
      </c>
    </row>
    <row r="847" spans="1:11" x14ac:dyDescent="0.45">
      <c r="A847">
        <v>2018</v>
      </c>
      <c r="B847" t="s">
        <v>77</v>
      </c>
      <c r="C847" t="s">
        <v>10</v>
      </c>
      <c r="D847" t="s">
        <v>13</v>
      </c>
      <c r="E847" t="s">
        <v>27</v>
      </c>
      <c r="F847">
        <v>1</v>
      </c>
      <c r="G847">
        <v>0</v>
      </c>
      <c r="H847">
        <v>0</v>
      </c>
      <c r="I847">
        <v>0</v>
      </c>
      <c r="J847" t="s">
        <v>78</v>
      </c>
      <c r="K847">
        <v>0</v>
      </c>
    </row>
    <row r="848" spans="1:11" x14ac:dyDescent="0.45">
      <c r="A848">
        <v>2018</v>
      </c>
      <c r="B848" t="s">
        <v>77</v>
      </c>
      <c r="C848" t="s">
        <v>8</v>
      </c>
      <c r="D848" t="s">
        <v>9</v>
      </c>
      <c r="E848" t="s">
        <v>27</v>
      </c>
      <c r="F848">
        <v>1</v>
      </c>
      <c r="G848">
        <v>1</v>
      </c>
      <c r="H848">
        <v>1</v>
      </c>
      <c r="I848">
        <v>1</v>
      </c>
      <c r="J848" t="s">
        <v>78</v>
      </c>
      <c r="K848">
        <v>0</v>
      </c>
    </row>
    <row r="849" spans="1:11" x14ac:dyDescent="0.45">
      <c r="A849">
        <v>2018</v>
      </c>
      <c r="B849" t="s">
        <v>77</v>
      </c>
      <c r="C849" t="s">
        <v>8</v>
      </c>
      <c r="D849" t="s">
        <v>11</v>
      </c>
      <c r="E849" t="s">
        <v>27</v>
      </c>
      <c r="F849">
        <v>4</v>
      </c>
      <c r="G849">
        <v>4</v>
      </c>
      <c r="H849">
        <v>4</v>
      </c>
      <c r="I849">
        <v>4</v>
      </c>
      <c r="J849" t="s">
        <v>78</v>
      </c>
      <c r="K849">
        <v>0</v>
      </c>
    </row>
    <row r="850" spans="1:11" x14ac:dyDescent="0.45">
      <c r="A850">
        <v>2018</v>
      </c>
      <c r="B850" t="s">
        <v>77</v>
      </c>
      <c r="C850" t="s">
        <v>8</v>
      </c>
      <c r="D850" t="s">
        <v>14</v>
      </c>
      <c r="E850" t="s">
        <v>27</v>
      </c>
      <c r="F850">
        <v>4</v>
      </c>
      <c r="G850">
        <v>2</v>
      </c>
      <c r="H850">
        <v>0</v>
      </c>
      <c r="I850">
        <v>0</v>
      </c>
      <c r="J850" t="s">
        <v>78</v>
      </c>
      <c r="K850">
        <v>0</v>
      </c>
    </row>
    <row r="851" spans="1:11" x14ac:dyDescent="0.45">
      <c r="A851">
        <v>2018</v>
      </c>
      <c r="B851" t="s">
        <v>77</v>
      </c>
      <c r="C851" t="s">
        <v>8</v>
      </c>
      <c r="D851" t="s">
        <v>13</v>
      </c>
      <c r="E851" t="s">
        <v>27</v>
      </c>
      <c r="F851">
        <v>6</v>
      </c>
      <c r="G851">
        <v>2</v>
      </c>
      <c r="H851">
        <v>2</v>
      </c>
      <c r="I851">
        <v>2</v>
      </c>
      <c r="J851" t="s">
        <v>78</v>
      </c>
      <c r="K851">
        <v>0</v>
      </c>
    </row>
    <row r="852" spans="1:11" x14ac:dyDescent="0.45">
      <c r="A852">
        <v>2018</v>
      </c>
      <c r="B852" t="s">
        <v>77</v>
      </c>
      <c r="C852" t="s">
        <v>8</v>
      </c>
      <c r="D852" t="s">
        <v>12</v>
      </c>
      <c r="E852" t="s">
        <v>27</v>
      </c>
      <c r="F852">
        <v>3</v>
      </c>
      <c r="G852">
        <v>3</v>
      </c>
      <c r="H852">
        <v>2</v>
      </c>
      <c r="I852">
        <v>2</v>
      </c>
      <c r="J852" t="s">
        <v>78</v>
      </c>
      <c r="K852">
        <v>0</v>
      </c>
    </row>
    <row r="853" spans="1:11" x14ac:dyDescent="0.45">
      <c r="A853">
        <v>2018</v>
      </c>
      <c r="B853" t="s">
        <v>79</v>
      </c>
      <c r="C853" t="s">
        <v>10</v>
      </c>
      <c r="D853" t="s">
        <v>11</v>
      </c>
      <c r="E853" t="s">
        <v>27</v>
      </c>
      <c r="F853">
        <v>1</v>
      </c>
      <c r="G853">
        <v>0</v>
      </c>
      <c r="H853">
        <v>0</v>
      </c>
      <c r="I853">
        <v>0</v>
      </c>
      <c r="J853" t="s">
        <v>80</v>
      </c>
      <c r="K853">
        <v>0</v>
      </c>
    </row>
    <row r="854" spans="1:11" x14ac:dyDescent="0.45">
      <c r="A854">
        <v>2018</v>
      </c>
      <c r="B854" t="s">
        <v>79</v>
      </c>
      <c r="C854" t="s">
        <v>10</v>
      </c>
      <c r="D854" t="s">
        <v>14</v>
      </c>
      <c r="E854" t="s">
        <v>27</v>
      </c>
      <c r="F854">
        <v>2</v>
      </c>
      <c r="G854">
        <v>1</v>
      </c>
      <c r="H854">
        <v>1</v>
      </c>
      <c r="I854">
        <v>1</v>
      </c>
      <c r="J854" t="s">
        <v>80</v>
      </c>
      <c r="K854">
        <v>0</v>
      </c>
    </row>
    <row r="855" spans="1:11" x14ac:dyDescent="0.45">
      <c r="A855">
        <v>2018</v>
      </c>
      <c r="B855" t="s">
        <v>79</v>
      </c>
      <c r="C855" t="s">
        <v>10</v>
      </c>
      <c r="D855" t="s">
        <v>12</v>
      </c>
      <c r="E855" t="s">
        <v>27</v>
      </c>
      <c r="F855">
        <v>1</v>
      </c>
      <c r="G855">
        <v>1</v>
      </c>
      <c r="H855">
        <v>1</v>
      </c>
      <c r="I855">
        <v>1</v>
      </c>
      <c r="J855" t="s">
        <v>80</v>
      </c>
      <c r="K855">
        <v>0</v>
      </c>
    </row>
    <row r="856" spans="1:11" x14ac:dyDescent="0.45">
      <c r="A856">
        <v>2018</v>
      </c>
      <c r="B856" t="s">
        <v>79</v>
      </c>
      <c r="C856" t="s">
        <v>8</v>
      </c>
      <c r="D856" t="s">
        <v>11</v>
      </c>
      <c r="E856" t="s">
        <v>27</v>
      </c>
      <c r="F856">
        <v>1</v>
      </c>
      <c r="G856">
        <v>0</v>
      </c>
      <c r="H856">
        <v>0</v>
      </c>
      <c r="I856">
        <v>0</v>
      </c>
      <c r="J856" t="s">
        <v>80</v>
      </c>
      <c r="K856">
        <v>0</v>
      </c>
    </row>
    <row r="857" spans="1:11" x14ac:dyDescent="0.45">
      <c r="A857">
        <v>2018</v>
      </c>
      <c r="B857" t="s">
        <v>79</v>
      </c>
      <c r="C857" t="s">
        <v>8</v>
      </c>
      <c r="D857" t="s">
        <v>14</v>
      </c>
      <c r="E857" t="s">
        <v>27</v>
      </c>
      <c r="F857">
        <v>3</v>
      </c>
      <c r="G857">
        <v>3</v>
      </c>
      <c r="H857">
        <v>3</v>
      </c>
      <c r="I857">
        <v>3</v>
      </c>
      <c r="J857" t="s">
        <v>80</v>
      </c>
      <c r="K857">
        <v>0</v>
      </c>
    </row>
    <row r="858" spans="1:11" x14ac:dyDescent="0.45">
      <c r="A858">
        <v>2018</v>
      </c>
      <c r="B858" t="s">
        <v>79</v>
      </c>
      <c r="C858" t="s">
        <v>8</v>
      </c>
      <c r="D858" t="s">
        <v>13</v>
      </c>
      <c r="E858" t="s">
        <v>27</v>
      </c>
      <c r="F858">
        <v>1</v>
      </c>
      <c r="G858">
        <v>0</v>
      </c>
      <c r="H858">
        <v>0</v>
      </c>
      <c r="I858">
        <v>0</v>
      </c>
      <c r="J858" t="s">
        <v>80</v>
      </c>
      <c r="K858">
        <v>0</v>
      </c>
    </row>
    <row r="859" spans="1:11" x14ac:dyDescent="0.45">
      <c r="A859">
        <v>2018</v>
      </c>
      <c r="B859" t="s">
        <v>81</v>
      </c>
      <c r="C859" t="s">
        <v>10</v>
      </c>
      <c r="D859" t="s">
        <v>11</v>
      </c>
      <c r="E859" t="s">
        <v>27</v>
      </c>
      <c r="F859">
        <v>2</v>
      </c>
      <c r="G859">
        <v>0</v>
      </c>
      <c r="H859">
        <v>0</v>
      </c>
      <c r="I859">
        <v>0</v>
      </c>
      <c r="J859" t="s">
        <v>82</v>
      </c>
      <c r="K859">
        <v>0</v>
      </c>
    </row>
    <row r="860" spans="1:11" x14ac:dyDescent="0.45">
      <c r="A860">
        <v>2018</v>
      </c>
      <c r="B860" t="s">
        <v>81</v>
      </c>
      <c r="C860" t="s">
        <v>10</v>
      </c>
      <c r="D860" t="s">
        <v>14</v>
      </c>
      <c r="E860" t="s">
        <v>27</v>
      </c>
      <c r="F860">
        <v>2</v>
      </c>
      <c r="G860">
        <v>0</v>
      </c>
      <c r="H860">
        <v>0</v>
      </c>
      <c r="I860">
        <v>0</v>
      </c>
      <c r="J860" t="s">
        <v>82</v>
      </c>
      <c r="K860">
        <v>0</v>
      </c>
    </row>
    <row r="861" spans="1:11" x14ac:dyDescent="0.45">
      <c r="A861">
        <v>2018</v>
      </c>
      <c r="B861" t="s">
        <v>81</v>
      </c>
      <c r="C861" t="s">
        <v>10</v>
      </c>
      <c r="D861" t="s">
        <v>13</v>
      </c>
      <c r="E861" t="s">
        <v>27</v>
      </c>
      <c r="F861">
        <v>1</v>
      </c>
      <c r="G861">
        <v>0</v>
      </c>
      <c r="H861">
        <v>0</v>
      </c>
      <c r="I861">
        <v>0</v>
      </c>
      <c r="J861" t="s">
        <v>82</v>
      </c>
      <c r="K861">
        <v>0</v>
      </c>
    </row>
    <row r="862" spans="1:11" x14ac:dyDescent="0.45">
      <c r="A862">
        <v>2018</v>
      </c>
      <c r="B862" t="s">
        <v>81</v>
      </c>
      <c r="C862" t="s">
        <v>8</v>
      </c>
      <c r="D862" t="s">
        <v>11</v>
      </c>
      <c r="E862" t="s">
        <v>27</v>
      </c>
      <c r="F862">
        <v>3</v>
      </c>
      <c r="G862">
        <v>0</v>
      </c>
      <c r="H862">
        <v>0</v>
      </c>
      <c r="I862">
        <v>0</v>
      </c>
      <c r="J862" t="s">
        <v>82</v>
      </c>
      <c r="K862">
        <v>0</v>
      </c>
    </row>
    <row r="863" spans="1:11" x14ac:dyDescent="0.45">
      <c r="A863">
        <v>2018</v>
      </c>
      <c r="B863" t="s">
        <v>81</v>
      </c>
      <c r="C863" t="s">
        <v>8</v>
      </c>
      <c r="D863" t="s">
        <v>12</v>
      </c>
      <c r="E863" t="s">
        <v>27</v>
      </c>
      <c r="F863">
        <v>1</v>
      </c>
      <c r="G863">
        <v>0</v>
      </c>
      <c r="H863">
        <v>0</v>
      </c>
      <c r="I863">
        <v>0</v>
      </c>
      <c r="J863" t="s">
        <v>82</v>
      </c>
      <c r="K863">
        <v>0</v>
      </c>
    </row>
    <row r="864" spans="1:11" x14ac:dyDescent="0.45">
      <c r="A864">
        <v>2018</v>
      </c>
      <c r="B864" t="s">
        <v>83</v>
      </c>
      <c r="C864" t="s">
        <v>10</v>
      </c>
      <c r="D864" t="s">
        <v>14</v>
      </c>
      <c r="E864" t="s">
        <v>27</v>
      </c>
      <c r="F864">
        <v>2</v>
      </c>
      <c r="G864">
        <v>1</v>
      </c>
      <c r="H864">
        <v>1</v>
      </c>
      <c r="I864">
        <v>1</v>
      </c>
      <c r="J864" t="s">
        <v>84</v>
      </c>
      <c r="K864">
        <v>0</v>
      </c>
    </row>
    <row r="865" spans="1:11" x14ac:dyDescent="0.45">
      <c r="A865">
        <v>2018</v>
      </c>
      <c r="B865" t="s">
        <v>83</v>
      </c>
      <c r="C865" t="s">
        <v>8</v>
      </c>
      <c r="D865" t="s">
        <v>9</v>
      </c>
      <c r="E865" t="s">
        <v>27</v>
      </c>
      <c r="F865">
        <v>1</v>
      </c>
      <c r="G865">
        <v>0</v>
      </c>
      <c r="H865">
        <v>0</v>
      </c>
      <c r="I865">
        <v>0</v>
      </c>
      <c r="J865" t="s">
        <v>84</v>
      </c>
      <c r="K865">
        <v>0</v>
      </c>
    </row>
    <row r="866" spans="1:11" x14ac:dyDescent="0.45">
      <c r="A866">
        <v>2018</v>
      </c>
      <c r="B866" t="s">
        <v>83</v>
      </c>
      <c r="C866" t="s">
        <v>8</v>
      </c>
      <c r="D866" t="s">
        <v>14</v>
      </c>
      <c r="E866" t="s">
        <v>27</v>
      </c>
      <c r="F866">
        <v>2</v>
      </c>
      <c r="G866">
        <v>1</v>
      </c>
      <c r="H866">
        <v>1</v>
      </c>
      <c r="I866">
        <v>1</v>
      </c>
      <c r="J866" t="s">
        <v>84</v>
      </c>
      <c r="K866">
        <v>0</v>
      </c>
    </row>
    <row r="867" spans="1:11" x14ac:dyDescent="0.45">
      <c r="A867">
        <v>2018</v>
      </c>
      <c r="B867" t="s">
        <v>85</v>
      </c>
      <c r="C867" t="s">
        <v>10</v>
      </c>
      <c r="D867" t="s">
        <v>9</v>
      </c>
      <c r="E867" t="s">
        <v>27</v>
      </c>
      <c r="F867">
        <v>1</v>
      </c>
      <c r="G867">
        <v>1</v>
      </c>
      <c r="H867">
        <v>1</v>
      </c>
      <c r="I867">
        <v>1</v>
      </c>
      <c r="J867" t="s">
        <v>86</v>
      </c>
      <c r="K867">
        <v>0</v>
      </c>
    </row>
    <row r="868" spans="1:11" x14ac:dyDescent="0.45">
      <c r="A868">
        <v>2018</v>
      </c>
      <c r="B868" t="s">
        <v>85</v>
      </c>
      <c r="C868" t="s">
        <v>8</v>
      </c>
      <c r="D868" t="s">
        <v>11</v>
      </c>
      <c r="E868" t="s">
        <v>27</v>
      </c>
      <c r="F868">
        <v>5</v>
      </c>
      <c r="G868">
        <v>3</v>
      </c>
      <c r="H868">
        <v>2</v>
      </c>
      <c r="I868">
        <v>2</v>
      </c>
      <c r="J868" t="s">
        <v>86</v>
      </c>
      <c r="K868">
        <v>0</v>
      </c>
    </row>
    <row r="869" spans="1:11" x14ac:dyDescent="0.45">
      <c r="A869">
        <v>2018</v>
      </c>
      <c r="B869" t="s">
        <v>85</v>
      </c>
      <c r="C869" t="s">
        <v>8</v>
      </c>
      <c r="D869" t="s">
        <v>13</v>
      </c>
      <c r="E869" t="s">
        <v>27</v>
      </c>
      <c r="F869">
        <v>1</v>
      </c>
      <c r="G869">
        <v>1</v>
      </c>
      <c r="H869">
        <v>0</v>
      </c>
      <c r="I869">
        <v>0</v>
      </c>
      <c r="J869" t="s">
        <v>86</v>
      </c>
      <c r="K869">
        <v>0</v>
      </c>
    </row>
    <row r="870" spans="1:11" x14ac:dyDescent="0.45">
      <c r="A870">
        <v>2018</v>
      </c>
      <c r="B870" t="s">
        <v>87</v>
      </c>
      <c r="C870" t="s">
        <v>10</v>
      </c>
      <c r="D870" t="s">
        <v>11</v>
      </c>
      <c r="E870" t="s">
        <v>27</v>
      </c>
      <c r="F870">
        <v>2</v>
      </c>
      <c r="G870">
        <v>1</v>
      </c>
      <c r="H870">
        <v>0</v>
      </c>
      <c r="I870">
        <v>0</v>
      </c>
      <c r="J870" t="s">
        <v>88</v>
      </c>
      <c r="K870">
        <v>0</v>
      </c>
    </row>
    <row r="871" spans="1:11" x14ac:dyDescent="0.45">
      <c r="A871">
        <v>2018</v>
      </c>
      <c r="B871" t="s">
        <v>87</v>
      </c>
      <c r="C871" t="s">
        <v>10</v>
      </c>
      <c r="D871" t="s">
        <v>14</v>
      </c>
      <c r="E871" t="s">
        <v>27</v>
      </c>
      <c r="F871">
        <v>1</v>
      </c>
      <c r="G871">
        <v>0</v>
      </c>
      <c r="H871">
        <v>0</v>
      </c>
      <c r="I871">
        <v>0</v>
      </c>
      <c r="J871" t="s">
        <v>88</v>
      </c>
      <c r="K871">
        <v>0</v>
      </c>
    </row>
    <row r="872" spans="1:11" x14ac:dyDescent="0.45">
      <c r="A872">
        <v>2018</v>
      </c>
      <c r="B872" t="s">
        <v>87</v>
      </c>
      <c r="C872" t="s">
        <v>8</v>
      </c>
      <c r="D872" t="s">
        <v>13</v>
      </c>
      <c r="E872" t="s">
        <v>27</v>
      </c>
      <c r="F872">
        <v>1</v>
      </c>
      <c r="G872">
        <v>1</v>
      </c>
      <c r="H872">
        <v>0</v>
      </c>
      <c r="I872">
        <v>0</v>
      </c>
      <c r="J872" t="s">
        <v>88</v>
      </c>
      <c r="K872">
        <v>0</v>
      </c>
    </row>
    <row r="873" spans="1:11" x14ac:dyDescent="0.45">
      <c r="A873">
        <v>2018</v>
      </c>
      <c r="B873" t="s">
        <v>87</v>
      </c>
      <c r="C873" t="s">
        <v>8</v>
      </c>
      <c r="D873" t="s">
        <v>12</v>
      </c>
      <c r="E873" t="s">
        <v>27</v>
      </c>
      <c r="F873">
        <v>1</v>
      </c>
      <c r="G873">
        <v>0</v>
      </c>
      <c r="H873">
        <v>0</v>
      </c>
      <c r="I873">
        <v>0</v>
      </c>
      <c r="J873" t="s">
        <v>88</v>
      </c>
      <c r="K873">
        <v>0</v>
      </c>
    </row>
    <row r="874" spans="1:11" x14ac:dyDescent="0.45">
      <c r="A874">
        <v>2018</v>
      </c>
      <c r="B874" t="s">
        <v>89</v>
      </c>
      <c r="C874" t="s">
        <v>10</v>
      </c>
      <c r="D874" t="s">
        <v>9</v>
      </c>
      <c r="E874" t="s">
        <v>27</v>
      </c>
      <c r="F874">
        <v>1</v>
      </c>
      <c r="G874">
        <v>1</v>
      </c>
      <c r="H874">
        <v>1</v>
      </c>
      <c r="I874">
        <v>1</v>
      </c>
      <c r="J874" t="s">
        <v>90</v>
      </c>
      <c r="K874">
        <v>0</v>
      </c>
    </row>
    <row r="875" spans="1:11" x14ac:dyDescent="0.45">
      <c r="A875">
        <v>2018</v>
      </c>
      <c r="B875" t="s">
        <v>89</v>
      </c>
      <c r="C875" t="s">
        <v>10</v>
      </c>
      <c r="D875" t="s">
        <v>11</v>
      </c>
      <c r="E875" t="s">
        <v>27</v>
      </c>
      <c r="F875">
        <v>5</v>
      </c>
      <c r="G875">
        <v>1</v>
      </c>
      <c r="H875">
        <v>1</v>
      </c>
      <c r="I875">
        <v>1</v>
      </c>
      <c r="J875" t="s">
        <v>90</v>
      </c>
      <c r="K875">
        <v>0</v>
      </c>
    </row>
    <row r="876" spans="1:11" x14ac:dyDescent="0.45">
      <c r="A876">
        <v>2018</v>
      </c>
      <c r="B876" t="s">
        <v>89</v>
      </c>
      <c r="C876" t="s">
        <v>10</v>
      </c>
      <c r="D876" t="s">
        <v>13</v>
      </c>
      <c r="E876" t="s">
        <v>27</v>
      </c>
      <c r="F876">
        <v>2</v>
      </c>
      <c r="G876">
        <v>1</v>
      </c>
      <c r="H876">
        <v>1</v>
      </c>
      <c r="I876">
        <v>1</v>
      </c>
      <c r="J876" t="s">
        <v>90</v>
      </c>
      <c r="K876">
        <v>0</v>
      </c>
    </row>
    <row r="877" spans="1:11" x14ac:dyDescent="0.45">
      <c r="A877">
        <v>2018</v>
      </c>
      <c r="B877" t="s">
        <v>89</v>
      </c>
      <c r="C877" t="s">
        <v>10</v>
      </c>
      <c r="D877" t="s">
        <v>11</v>
      </c>
      <c r="E877" t="s">
        <v>25</v>
      </c>
      <c r="F877">
        <v>14</v>
      </c>
      <c r="G877">
        <v>0</v>
      </c>
      <c r="H877">
        <v>0</v>
      </c>
      <c r="I877">
        <v>0</v>
      </c>
      <c r="J877" t="s">
        <v>90</v>
      </c>
      <c r="K877">
        <v>0</v>
      </c>
    </row>
    <row r="878" spans="1:11" x14ac:dyDescent="0.45">
      <c r="A878">
        <v>2018</v>
      </c>
      <c r="B878" t="s">
        <v>89</v>
      </c>
      <c r="C878" t="s">
        <v>10</v>
      </c>
      <c r="D878" t="s">
        <v>14</v>
      </c>
      <c r="E878" t="s">
        <v>25</v>
      </c>
      <c r="F878">
        <v>2</v>
      </c>
      <c r="G878">
        <v>0</v>
      </c>
      <c r="H878">
        <v>0</v>
      </c>
      <c r="I878">
        <v>0</v>
      </c>
      <c r="J878" t="s">
        <v>90</v>
      </c>
      <c r="K878">
        <v>0</v>
      </c>
    </row>
    <row r="879" spans="1:11" x14ac:dyDescent="0.45">
      <c r="A879">
        <v>2018</v>
      </c>
      <c r="B879" t="s">
        <v>89</v>
      </c>
      <c r="C879" t="s">
        <v>10</v>
      </c>
      <c r="D879" t="s">
        <v>12</v>
      </c>
      <c r="E879" t="s">
        <v>25</v>
      </c>
      <c r="F879">
        <v>1</v>
      </c>
      <c r="G879">
        <v>0</v>
      </c>
      <c r="H879">
        <v>0</v>
      </c>
      <c r="I879">
        <v>0</v>
      </c>
      <c r="J879" t="s">
        <v>90</v>
      </c>
      <c r="K879">
        <v>0</v>
      </c>
    </row>
    <row r="880" spans="1:11" x14ac:dyDescent="0.45">
      <c r="A880">
        <v>2018</v>
      </c>
      <c r="B880" t="s">
        <v>89</v>
      </c>
      <c r="C880" t="s">
        <v>8</v>
      </c>
      <c r="D880" t="s">
        <v>9</v>
      </c>
      <c r="E880" t="s">
        <v>27</v>
      </c>
      <c r="F880">
        <v>2</v>
      </c>
      <c r="G880">
        <v>1</v>
      </c>
      <c r="H880">
        <v>1</v>
      </c>
      <c r="I880">
        <v>1</v>
      </c>
      <c r="J880" t="s">
        <v>90</v>
      </c>
      <c r="K880">
        <v>0</v>
      </c>
    </row>
    <row r="881" spans="1:11" x14ac:dyDescent="0.45">
      <c r="A881">
        <v>2018</v>
      </c>
      <c r="B881" t="s">
        <v>89</v>
      </c>
      <c r="C881" t="s">
        <v>8</v>
      </c>
      <c r="D881" t="s">
        <v>11</v>
      </c>
      <c r="E881" t="s">
        <v>27</v>
      </c>
      <c r="F881">
        <v>4</v>
      </c>
      <c r="G881">
        <v>4</v>
      </c>
      <c r="H881">
        <v>2</v>
      </c>
      <c r="I881">
        <v>2</v>
      </c>
      <c r="J881" t="s">
        <v>90</v>
      </c>
      <c r="K881">
        <v>0</v>
      </c>
    </row>
    <row r="882" spans="1:11" x14ac:dyDescent="0.45">
      <c r="A882">
        <v>2018</v>
      </c>
      <c r="B882" t="s">
        <v>89</v>
      </c>
      <c r="C882" t="s">
        <v>8</v>
      </c>
      <c r="D882" t="s">
        <v>13</v>
      </c>
      <c r="E882" t="s">
        <v>27</v>
      </c>
      <c r="F882">
        <v>1</v>
      </c>
      <c r="G882">
        <v>1</v>
      </c>
      <c r="H882">
        <v>0</v>
      </c>
      <c r="I882">
        <v>0</v>
      </c>
      <c r="J882" t="s">
        <v>90</v>
      </c>
      <c r="K882">
        <v>0</v>
      </c>
    </row>
    <row r="883" spans="1:11" x14ac:dyDescent="0.45">
      <c r="A883">
        <v>2018</v>
      </c>
      <c r="B883" t="s">
        <v>89</v>
      </c>
      <c r="C883" t="s">
        <v>8</v>
      </c>
      <c r="D883" t="s">
        <v>12</v>
      </c>
      <c r="E883" t="s">
        <v>27</v>
      </c>
      <c r="F883">
        <v>2</v>
      </c>
      <c r="G883">
        <v>1</v>
      </c>
      <c r="H883">
        <v>1</v>
      </c>
      <c r="I883">
        <v>1</v>
      </c>
      <c r="J883" t="s">
        <v>90</v>
      </c>
      <c r="K883">
        <v>0</v>
      </c>
    </row>
    <row r="884" spans="1:11" x14ac:dyDescent="0.45">
      <c r="A884">
        <v>2018</v>
      </c>
      <c r="B884" t="s">
        <v>89</v>
      </c>
      <c r="C884" t="s">
        <v>8</v>
      </c>
      <c r="D884" t="s">
        <v>11</v>
      </c>
      <c r="E884" t="s">
        <v>25</v>
      </c>
      <c r="F884">
        <v>15</v>
      </c>
      <c r="G884">
        <v>0</v>
      </c>
      <c r="H884">
        <v>0</v>
      </c>
      <c r="I884">
        <v>0</v>
      </c>
      <c r="J884" t="s">
        <v>90</v>
      </c>
      <c r="K884">
        <v>0</v>
      </c>
    </row>
    <row r="885" spans="1:11" x14ac:dyDescent="0.45">
      <c r="A885">
        <v>2018</v>
      </c>
      <c r="B885" t="s">
        <v>89</v>
      </c>
      <c r="C885" t="s">
        <v>8</v>
      </c>
      <c r="D885" t="s">
        <v>14</v>
      </c>
      <c r="E885" t="s">
        <v>25</v>
      </c>
      <c r="F885">
        <v>1</v>
      </c>
      <c r="G885">
        <v>0</v>
      </c>
      <c r="H885">
        <v>0</v>
      </c>
      <c r="I885">
        <v>0</v>
      </c>
      <c r="J885" t="s">
        <v>90</v>
      </c>
      <c r="K885">
        <v>0</v>
      </c>
    </row>
    <row r="886" spans="1:11" x14ac:dyDescent="0.45">
      <c r="A886">
        <v>2018</v>
      </c>
      <c r="B886" t="s">
        <v>89</v>
      </c>
      <c r="C886" t="s">
        <v>8</v>
      </c>
      <c r="D886" t="s">
        <v>13</v>
      </c>
      <c r="E886" t="s">
        <v>25</v>
      </c>
      <c r="F886">
        <v>2</v>
      </c>
      <c r="G886">
        <v>0</v>
      </c>
      <c r="H886">
        <v>0</v>
      </c>
      <c r="I886">
        <v>0</v>
      </c>
      <c r="J886" t="s">
        <v>90</v>
      </c>
      <c r="K886">
        <v>0</v>
      </c>
    </row>
    <row r="887" spans="1:11" x14ac:dyDescent="0.45">
      <c r="A887">
        <v>2018</v>
      </c>
      <c r="B887" t="s">
        <v>89</v>
      </c>
      <c r="C887" t="s">
        <v>8</v>
      </c>
      <c r="D887" t="s">
        <v>12</v>
      </c>
      <c r="E887" t="s">
        <v>25</v>
      </c>
      <c r="F887">
        <v>1</v>
      </c>
      <c r="G887">
        <v>0</v>
      </c>
      <c r="H887">
        <v>0</v>
      </c>
      <c r="I887">
        <v>0</v>
      </c>
      <c r="J887" t="s">
        <v>90</v>
      </c>
      <c r="K887">
        <v>0</v>
      </c>
    </row>
    <row r="888" spans="1:11" x14ac:dyDescent="0.45">
      <c r="A888">
        <v>2018</v>
      </c>
      <c r="B888" t="s">
        <v>91</v>
      </c>
      <c r="C888" t="s">
        <v>10</v>
      </c>
      <c r="D888" t="s">
        <v>9</v>
      </c>
      <c r="E888" t="s">
        <v>27</v>
      </c>
      <c r="F888">
        <v>8</v>
      </c>
      <c r="G888">
        <v>2</v>
      </c>
      <c r="H888">
        <v>2</v>
      </c>
      <c r="I888">
        <v>2</v>
      </c>
      <c r="J888" t="s">
        <v>92</v>
      </c>
      <c r="K888">
        <v>0</v>
      </c>
    </row>
    <row r="889" spans="1:11" x14ac:dyDescent="0.45">
      <c r="A889">
        <v>2018</v>
      </c>
      <c r="B889" t="s">
        <v>91</v>
      </c>
      <c r="C889" t="s">
        <v>10</v>
      </c>
      <c r="D889" t="s">
        <v>11</v>
      </c>
      <c r="E889" t="s">
        <v>27</v>
      </c>
      <c r="F889">
        <v>10</v>
      </c>
      <c r="G889">
        <v>5</v>
      </c>
      <c r="H889">
        <v>2</v>
      </c>
      <c r="I889">
        <v>2</v>
      </c>
      <c r="J889" t="s">
        <v>92</v>
      </c>
      <c r="K889">
        <v>0</v>
      </c>
    </row>
    <row r="890" spans="1:11" x14ac:dyDescent="0.45">
      <c r="A890">
        <v>2018</v>
      </c>
      <c r="B890" t="s">
        <v>91</v>
      </c>
      <c r="C890" t="s">
        <v>10</v>
      </c>
      <c r="D890" t="s">
        <v>14</v>
      </c>
      <c r="E890" t="s">
        <v>27</v>
      </c>
      <c r="F890">
        <v>3</v>
      </c>
      <c r="G890">
        <v>1</v>
      </c>
      <c r="H890">
        <v>1</v>
      </c>
      <c r="I890">
        <v>1</v>
      </c>
      <c r="J890" t="s">
        <v>92</v>
      </c>
      <c r="K890">
        <v>0</v>
      </c>
    </row>
    <row r="891" spans="1:11" x14ac:dyDescent="0.45">
      <c r="A891">
        <v>2018</v>
      </c>
      <c r="B891" t="s">
        <v>91</v>
      </c>
      <c r="C891" t="s">
        <v>10</v>
      </c>
      <c r="D891" t="s">
        <v>13</v>
      </c>
      <c r="E891" t="s">
        <v>27</v>
      </c>
      <c r="F891">
        <v>1</v>
      </c>
      <c r="G891">
        <v>1</v>
      </c>
      <c r="H891">
        <v>1</v>
      </c>
      <c r="I891">
        <v>1</v>
      </c>
      <c r="J891" t="s">
        <v>92</v>
      </c>
      <c r="K891">
        <v>0</v>
      </c>
    </row>
    <row r="892" spans="1:11" x14ac:dyDescent="0.45">
      <c r="A892">
        <v>2018</v>
      </c>
      <c r="B892" t="s">
        <v>91</v>
      </c>
      <c r="C892" t="s">
        <v>10</v>
      </c>
      <c r="D892" t="s">
        <v>12</v>
      </c>
      <c r="E892" t="s">
        <v>27</v>
      </c>
      <c r="F892">
        <v>1</v>
      </c>
      <c r="G892">
        <v>1</v>
      </c>
      <c r="H892">
        <v>1</v>
      </c>
      <c r="I892">
        <v>1</v>
      </c>
      <c r="J892" t="s">
        <v>92</v>
      </c>
      <c r="K892">
        <v>0</v>
      </c>
    </row>
    <row r="893" spans="1:11" x14ac:dyDescent="0.45">
      <c r="A893">
        <v>2018</v>
      </c>
      <c r="B893" t="s">
        <v>91</v>
      </c>
      <c r="C893" t="s">
        <v>8</v>
      </c>
      <c r="D893" t="s">
        <v>9</v>
      </c>
      <c r="E893" t="s">
        <v>27</v>
      </c>
      <c r="F893">
        <v>6</v>
      </c>
      <c r="G893">
        <v>1</v>
      </c>
      <c r="H893">
        <v>1</v>
      </c>
      <c r="I893">
        <v>1</v>
      </c>
      <c r="J893" t="s">
        <v>92</v>
      </c>
      <c r="K893">
        <v>0</v>
      </c>
    </row>
    <row r="894" spans="1:11" x14ac:dyDescent="0.45">
      <c r="A894">
        <v>2018</v>
      </c>
      <c r="B894" t="s">
        <v>91</v>
      </c>
      <c r="C894" t="s">
        <v>8</v>
      </c>
      <c r="D894" t="s">
        <v>11</v>
      </c>
      <c r="E894" t="s">
        <v>27</v>
      </c>
      <c r="F894">
        <v>8</v>
      </c>
      <c r="G894">
        <v>2</v>
      </c>
      <c r="H894">
        <v>2</v>
      </c>
      <c r="I894">
        <v>2</v>
      </c>
      <c r="J894" t="s">
        <v>92</v>
      </c>
      <c r="K894">
        <v>0</v>
      </c>
    </row>
    <row r="895" spans="1:11" x14ac:dyDescent="0.45">
      <c r="A895">
        <v>2018</v>
      </c>
      <c r="B895" t="s">
        <v>91</v>
      </c>
      <c r="C895" t="s">
        <v>8</v>
      </c>
      <c r="D895" t="s">
        <v>14</v>
      </c>
      <c r="E895" t="s">
        <v>27</v>
      </c>
      <c r="F895">
        <v>4</v>
      </c>
      <c r="G895">
        <v>2</v>
      </c>
      <c r="H895">
        <v>1</v>
      </c>
      <c r="I895">
        <v>1</v>
      </c>
      <c r="J895" t="s">
        <v>92</v>
      </c>
      <c r="K895">
        <v>0</v>
      </c>
    </row>
    <row r="896" spans="1:11" x14ac:dyDescent="0.45">
      <c r="A896">
        <v>2018</v>
      </c>
      <c r="B896" t="s">
        <v>91</v>
      </c>
      <c r="C896" t="s">
        <v>8</v>
      </c>
      <c r="D896" t="s">
        <v>13</v>
      </c>
      <c r="E896" t="s">
        <v>27</v>
      </c>
      <c r="F896">
        <v>6</v>
      </c>
      <c r="G896">
        <v>5</v>
      </c>
      <c r="H896">
        <v>3</v>
      </c>
      <c r="I896">
        <v>3</v>
      </c>
      <c r="J896" t="s">
        <v>92</v>
      </c>
      <c r="K896">
        <v>0</v>
      </c>
    </row>
    <row r="897" spans="1:11" x14ac:dyDescent="0.45">
      <c r="A897">
        <v>2018</v>
      </c>
      <c r="B897" t="s">
        <v>91</v>
      </c>
      <c r="C897" t="s">
        <v>8</v>
      </c>
      <c r="D897" t="s">
        <v>12</v>
      </c>
      <c r="E897" t="s">
        <v>27</v>
      </c>
      <c r="F897">
        <v>1</v>
      </c>
      <c r="G897">
        <v>0</v>
      </c>
      <c r="H897">
        <v>0</v>
      </c>
      <c r="I897">
        <v>0</v>
      </c>
      <c r="J897" t="s">
        <v>92</v>
      </c>
      <c r="K897">
        <v>0</v>
      </c>
    </row>
    <row r="898" spans="1:11" x14ac:dyDescent="0.45">
      <c r="A898">
        <v>2018</v>
      </c>
      <c r="B898" t="s">
        <v>93</v>
      </c>
      <c r="C898" t="s">
        <v>10</v>
      </c>
      <c r="D898" t="s">
        <v>9</v>
      </c>
      <c r="E898" t="s">
        <v>27</v>
      </c>
      <c r="F898">
        <v>5</v>
      </c>
      <c r="G898">
        <v>2</v>
      </c>
      <c r="H898">
        <v>2</v>
      </c>
      <c r="I898">
        <v>2</v>
      </c>
      <c r="J898" t="s">
        <v>94</v>
      </c>
      <c r="K898">
        <v>0</v>
      </c>
    </row>
    <row r="899" spans="1:11" x14ac:dyDescent="0.45">
      <c r="A899">
        <v>2018</v>
      </c>
      <c r="B899" t="s">
        <v>93</v>
      </c>
      <c r="C899" t="s">
        <v>10</v>
      </c>
      <c r="D899" t="s">
        <v>14</v>
      </c>
      <c r="E899" t="s">
        <v>27</v>
      </c>
      <c r="F899">
        <v>1</v>
      </c>
      <c r="G899">
        <v>0</v>
      </c>
      <c r="H899">
        <v>0</v>
      </c>
      <c r="I899">
        <v>0</v>
      </c>
      <c r="J899" t="s">
        <v>94</v>
      </c>
      <c r="K899">
        <v>0</v>
      </c>
    </row>
    <row r="900" spans="1:11" x14ac:dyDescent="0.45">
      <c r="A900">
        <v>2018</v>
      </c>
      <c r="B900" t="s">
        <v>93</v>
      </c>
      <c r="C900" t="s">
        <v>8</v>
      </c>
      <c r="D900" t="s">
        <v>9</v>
      </c>
      <c r="E900" t="s">
        <v>27</v>
      </c>
      <c r="F900">
        <v>1</v>
      </c>
      <c r="G900">
        <v>1</v>
      </c>
      <c r="H900">
        <v>1</v>
      </c>
      <c r="I900">
        <v>1</v>
      </c>
      <c r="J900" t="s">
        <v>94</v>
      </c>
      <c r="K900">
        <v>0</v>
      </c>
    </row>
    <row r="901" spans="1:11" x14ac:dyDescent="0.45">
      <c r="A901">
        <v>2018</v>
      </c>
      <c r="B901" t="s">
        <v>93</v>
      </c>
      <c r="C901" t="s">
        <v>8</v>
      </c>
      <c r="D901" t="s">
        <v>14</v>
      </c>
      <c r="E901" t="s">
        <v>27</v>
      </c>
      <c r="F901">
        <v>2</v>
      </c>
      <c r="G901">
        <v>1</v>
      </c>
      <c r="H901">
        <v>1</v>
      </c>
      <c r="I901">
        <v>1</v>
      </c>
      <c r="J901" t="s">
        <v>94</v>
      </c>
      <c r="K901">
        <v>0</v>
      </c>
    </row>
    <row r="902" spans="1:11" x14ac:dyDescent="0.45">
      <c r="A902">
        <v>2018</v>
      </c>
      <c r="B902" t="s">
        <v>93</v>
      </c>
      <c r="C902" t="s">
        <v>8</v>
      </c>
      <c r="D902" t="s">
        <v>13</v>
      </c>
      <c r="E902" t="s">
        <v>27</v>
      </c>
      <c r="F902">
        <v>2</v>
      </c>
      <c r="G902">
        <v>0</v>
      </c>
      <c r="H902">
        <v>0</v>
      </c>
      <c r="I902">
        <v>0</v>
      </c>
      <c r="J902" t="s">
        <v>94</v>
      </c>
      <c r="K902">
        <v>0</v>
      </c>
    </row>
    <row r="903" spans="1:11" x14ac:dyDescent="0.45">
      <c r="A903">
        <v>2018</v>
      </c>
      <c r="B903" t="s">
        <v>95</v>
      </c>
      <c r="C903" t="s">
        <v>10</v>
      </c>
      <c r="D903" t="s">
        <v>9</v>
      </c>
      <c r="E903" t="s">
        <v>27</v>
      </c>
      <c r="F903">
        <v>1</v>
      </c>
      <c r="G903">
        <v>0</v>
      </c>
      <c r="H903">
        <v>0</v>
      </c>
      <c r="I903">
        <v>0</v>
      </c>
      <c r="J903" t="s">
        <v>96</v>
      </c>
      <c r="K903">
        <v>0</v>
      </c>
    </row>
    <row r="904" spans="1:11" x14ac:dyDescent="0.45">
      <c r="A904">
        <v>2018</v>
      </c>
      <c r="B904" t="s">
        <v>95</v>
      </c>
      <c r="C904" t="s">
        <v>10</v>
      </c>
      <c r="D904" t="s">
        <v>11</v>
      </c>
      <c r="E904" t="s">
        <v>27</v>
      </c>
      <c r="F904">
        <v>3</v>
      </c>
      <c r="G904">
        <v>3</v>
      </c>
      <c r="H904">
        <v>2</v>
      </c>
      <c r="I904">
        <v>2</v>
      </c>
      <c r="J904" t="s">
        <v>96</v>
      </c>
      <c r="K904">
        <v>0</v>
      </c>
    </row>
    <row r="905" spans="1:11" x14ac:dyDescent="0.45">
      <c r="A905">
        <v>2018</v>
      </c>
      <c r="B905" t="s">
        <v>95</v>
      </c>
      <c r="C905" t="s">
        <v>10</v>
      </c>
      <c r="D905" t="s">
        <v>13</v>
      </c>
      <c r="E905" t="s">
        <v>27</v>
      </c>
      <c r="F905">
        <v>1</v>
      </c>
      <c r="G905">
        <v>0</v>
      </c>
      <c r="H905">
        <v>0</v>
      </c>
      <c r="I905">
        <v>0</v>
      </c>
      <c r="J905" t="s">
        <v>96</v>
      </c>
      <c r="K905">
        <v>0</v>
      </c>
    </row>
    <row r="906" spans="1:11" x14ac:dyDescent="0.45">
      <c r="A906">
        <v>2018</v>
      </c>
      <c r="B906" t="s">
        <v>95</v>
      </c>
      <c r="C906" t="s">
        <v>8</v>
      </c>
      <c r="D906" t="s">
        <v>9</v>
      </c>
      <c r="E906" t="s">
        <v>27</v>
      </c>
      <c r="F906">
        <v>2</v>
      </c>
      <c r="G906">
        <v>1</v>
      </c>
      <c r="H906">
        <v>1</v>
      </c>
      <c r="I906">
        <v>1</v>
      </c>
      <c r="J906" t="s">
        <v>96</v>
      </c>
      <c r="K906">
        <v>0</v>
      </c>
    </row>
    <row r="907" spans="1:11" x14ac:dyDescent="0.45">
      <c r="A907">
        <v>2018</v>
      </c>
      <c r="B907" t="s">
        <v>95</v>
      </c>
      <c r="C907" t="s">
        <v>8</v>
      </c>
      <c r="D907" t="s">
        <v>11</v>
      </c>
      <c r="E907" t="s">
        <v>27</v>
      </c>
      <c r="F907">
        <v>5</v>
      </c>
      <c r="G907">
        <v>1</v>
      </c>
      <c r="H907">
        <v>1</v>
      </c>
      <c r="I907">
        <v>1</v>
      </c>
      <c r="J907" t="s">
        <v>96</v>
      </c>
      <c r="K907">
        <v>0</v>
      </c>
    </row>
    <row r="908" spans="1:11" x14ac:dyDescent="0.45">
      <c r="A908">
        <v>2018</v>
      </c>
      <c r="B908" t="s">
        <v>95</v>
      </c>
      <c r="C908" t="s">
        <v>8</v>
      </c>
      <c r="D908" t="s">
        <v>14</v>
      </c>
      <c r="E908" t="s">
        <v>27</v>
      </c>
      <c r="F908">
        <v>3</v>
      </c>
      <c r="G908">
        <v>2</v>
      </c>
      <c r="H908">
        <v>2</v>
      </c>
      <c r="I908">
        <v>2</v>
      </c>
      <c r="J908" t="s">
        <v>96</v>
      </c>
      <c r="K908">
        <v>0</v>
      </c>
    </row>
    <row r="909" spans="1:11" x14ac:dyDescent="0.45">
      <c r="A909">
        <v>2018</v>
      </c>
      <c r="B909" t="s">
        <v>95</v>
      </c>
      <c r="C909" t="s">
        <v>8</v>
      </c>
      <c r="D909" t="s">
        <v>13</v>
      </c>
      <c r="E909" t="s">
        <v>27</v>
      </c>
      <c r="F909">
        <v>1</v>
      </c>
      <c r="G909">
        <v>1</v>
      </c>
      <c r="H909">
        <v>1</v>
      </c>
      <c r="I909">
        <v>1</v>
      </c>
      <c r="J909" t="s">
        <v>96</v>
      </c>
      <c r="K909">
        <v>0</v>
      </c>
    </row>
    <row r="910" spans="1:11" x14ac:dyDescent="0.45">
      <c r="A910">
        <v>2018</v>
      </c>
      <c r="B910" t="s">
        <v>97</v>
      </c>
      <c r="C910" t="s">
        <v>10</v>
      </c>
      <c r="D910" t="s">
        <v>9</v>
      </c>
      <c r="E910" t="s">
        <v>27</v>
      </c>
      <c r="F910">
        <v>1</v>
      </c>
      <c r="G910">
        <v>0</v>
      </c>
      <c r="H910">
        <v>0</v>
      </c>
      <c r="I910">
        <v>0</v>
      </c>
      <c r="J910" t="s">
        <v>98</v>
      </c>
      <c r="K910">
        <v>0</v>
      </c>
    </row>
    <row r="911" spans="1:11" x14ac:dyDescent="0.45">
      <c r="A911">
        <v>2018</v>
      </c>
      <c r="B911" t="s">
        <v>97</v>
      </c>
      <c r="C911" t="s">
        <v>10</v>
      </c>
      <c r="D911" t="s">
        <v>11</v>
      </c>
      <c r="E911" t="s">
        <v>27</v>
      </c>
      <c r="F911">
        <v>3</v>
      </c>
      <c r="G911">
        <v>0</v>
      </c>
      <c r="H911">
        <v>0</v>
      </c>
      <c r="I911">
        <v>0</v>
      </c>
      <c r="J911" t="s">
        <v>98</v>
      </c>
      <c r="K911">
        <v>0</v>
      </c>
    </row>
    <row r="912" spans="1:11" x14ac:dyDescent="0.45">
      <c r="A912">
        <v>2018</v>
      </c>
      <c r="B912" t="s">
        <v>97</v>
      </c>
      <c r="C912" t="s">
        <v>10</v>
      </c>
      <c r="D912" t="s">
        <v>14</v>
      </c>
      <c r="E912" t="s">
        <v>27</v>
      </c>
      <c r="F912">
        <v>1</v>
      </c>
      <c r="G912">
        <v>0</v>
      </c>
      <c r="H912">
        <v>0</v>
      </c>
      <c r="I912">
        <v>0</v>
      </c>
      <c r="J912" t="s">
        <v>98</v>
      </c>
      <c r="K912">
        <v>0</v>
      </c>
    </row>
    <row r="913" spans="1:11" x14ac:dyDescent="0.45">
      <c r="A913">
        <v>2018</v>
      </c>
      <c r="B913" t="s">
        <v>97</v>
      </c>
      <c r="C913" t="s">
        <v>10</v>
      </c>
      <c r="D913" t="s">
        <v>13</v>
      </c>
      <c r="E913" t="s">
        <v>27</v>
      </c>
      <c r="F913">
        <v>2</v>
      </c>
      <c r="G913">
        <v>1</v>
      </c>
      <c r="H913">
        <v>1</v>
      </c>
      <c r="I913">
        <v>1</v>
      </c>
      <c r="J913" t="s">
        <v>98</v>
      </c>
      <c r="K913">
        <v>0</v>
      </c>
    </row>
    <row r="914" spans="1:11" x14ac:dyDescent="0.45">
      <c r="A914">
        <v>2018</v>
      </c>
      <c r="B914" t="s">
        <v>97</v>
      </c>
      <c r="C914" t="s">
        <v>10</v>
      </c>
      <c r="D914" t="s">
        <v>12</v>
      </c>
      <c r="E914" t="s">
        <v>27</v>
      </c>
      <c r="F914">
        <v>2</v>
      </c>
      <c r="G914">
        <v>1</v>
      </c>
      <c r="H914">
        <v>0</v>
      </c>
      <c r="I914">
        <v>0</v>
      </c>
      <c r="J914" t="s">
        <v>98</v>
      </c>
      <c r="K914">
        <v>0</v>
      </c>
    </row>
    <row r="915" spans="1:11" x14ac:dyDescent="0.45">
      <c r="A915">
        <v>2018</v>
      </c>
      <c r="B915" t="s">
        <v>97</v>
      </c>
      <c r="C915" t="s">
        <v>8</v>
      </c>
      <c r="D915" t="s">
        <v>11</v>
      </c>
      <c r="E915" t="s">
        <v>27</v>
      </c>
      <c r="F915">
        <v>3</v>
      </c>
      <c r="G915">
        <v>1</v>
      </c>
      <c r="H915">
        <v>0</v>
      </c>
      <c r="I915">
        <v>0</v>
      </c>
      <c r="J915" t="s">
        <v>98</v>
      </c>
      <c r="K915">
        <v>0</v>
      </c>
    </row>
    <row r="916" spans="1:11" x14ac:dyDescent="0.45">
      <c r="A916">
        <v>2018</v>
      </c>
      <c r="B916" t="s">
        <v>97</v>
      </c>
      <c r="C916" t="s">
        <v>8</v>
      </c>
      <c r="D916" t="s">
        <v>12</v>
      </c>
      <c r="E916" t="s">
        <v>27</v>
      </c>
      <c r="F916">
        <v>3</v>
      </c>
      <c r="G916">
        <v>2</v>
      </c>
      <c r="H916">
        <v>2</v>
      </c>
      <c r="I916">
        <v>2</v>
      </c>
      <c r="J916" t="s">
        <v>98</v>
      </c>
      <c r="K916">
        <v>0</v>
      </c>
    </row>
    <row r="917" spans="1:11" x14ac:dyDescent="0.45">
      <c r="A917">
        <v>2018</v>
      </c>
      <c r="B917" t="s">
        <v>99</v>
      </c>
      <c r="C917" t="s">
        <v>10</v>
      </c>
      <c r="D917" t="s">
        <v>11</v>
      </c>
      <c r="E917" t="s">
        <v>27</v>
      </c>
      <c r="F917">
        <v>1</v>
      </c>
      <c r="G917">
        <v>1</v>
      </c>
      <c r="H917">
        <v>0</v>
      </c>
      <c r="I917">
        <v>0</v>
      </c>
      <c r="J917" t="s">
        <v>100</v>
      </c>
      <c r="K917">
        <v>0</v>
      </c>
    </row>
    <row r="918" spans="1:11" x14ac:dyDescent="0.45">
      <c r="A918">
        <v>2018</v>
      </c>
      <c r="B918" t="s">
        <v>99</v>
      </c>
      <c r="C918" t="s">
        <v>10</v>
      </c>
      <c r="D918" t="s">
        <v>13</v>
      </c>
      <c r="E918" t="s">
        <v>27</v>
      </c>
      <c r="F918">
        <v>1</v>
      </c>
      <c r="G918">
        <v>0</v>
      </c>
      <c r="H918">
        <v>0</v>
      </c>
      <c r="I918">
        <v>0</v>
      </c>
      <c r="J918" t="s">
        <v>100</v>
      </c>
      <c r="K918">
        <v>0</v>
      </c>
    </row>
    <row r="919" spans="1:11" x14ac:dyDescent="0.45">
      <c r="A919">
        <v>2018</v>
      </c>
      <c r="B919" t="s">
        <v>99</v>
      </c>
      <c r="C919" t="s">
        <v>10</v>
      </c>
      <c r="D919" t="s">
        <v>12</v>
      </c>
      <c r="E919" t="s">
        <v>27</v>
      </c>
      <c r="F919">
        <v>1</v>
      </c>
      <c r="G919">
        <v>1</v>
      </c>
      <c r="H919">
        <v>1</v>
      </c>
      <c r="I919">
        <v>1</v>
      </c>
      <c r="J919" t="s">
        <v>100</v>
      </c>
      <c r="K919">
        <v>0</v>
      </c>
    </row>
    <row r="920" spans="1:11" x14ac:dyDescent="0.45">
      <c r="A920">
        <v>2018</v>
      </c>
      <c r="B920" t="s">
        <v>99</v>
      </c>
      <c r="C920" t="s">
        <v>8</v>
      </c>
      <c r="D920" t="s">
        <v>14</v>
      </c>
      <c r="E920" t="s">
        <v>27</v>
      </c>
      <c r="F920">
        <v>1</v>
      </c>
      <c r="G920">
        <v>1</v>
      </c>
      <c r="H920">
        <v>1</v>
      </c>
      <c r="I920">
        <v>1</v>
      </c>
      <c r="J920" t="s">
        <v>100</v>
      </c>
      <c r="K920">
        <v>0</v>
      </c>
    </row>
    <row r="921" spans="1:11" x14ac:dyDescent="0.45">
      <c r="A921">
        <v>2018</v>
      </c>
      <c r="B921" t="s">
        <v>101</v>
      </c>
      <c r="C921" t="s">
        <v>10</v>
      </c>
      <c r="D921" t="s">
        <v>9</v>
      </c>
      <c r="E921" t="s">
        <v>27</v>
      </c>
      <c r="F921">
        <v>3</v>
      </c>
      <c r="G921">
        <v>3</v>
      </c>
      <c r="H921">
        <v>2</v>
      </c>
      <c r="I921">
        <v>2</v>
      </c>
      <c r="J921" t="s">
        <v>102</v>
      </c>
      <c r="K921">
        <v>0</v>
      </c>
    </row>
    <row r="922" spans="1:11" x14ac:dyDescent="0.45">
      <c r="A922">
        <v>2018</v>
      </c>
      <c r="B922" t="s">
        <v>101</v>
      </c>
      <c r="C922" t="s">
        <v>10</v>
      </c>
      <c r="D922" t="s">
        <v>11</v>
      </c>
      <c r="E922" t="s">
        <v>27</v>
      </c>
      <c r="F922">
        <v>7</v>
      </c>
      <c r="G922">
        <v>4</v>
      </c>
      <c r="H922">
        <v>3</v>
      </c>
      <c r="I922">
        <v>3</v>
      </c>
      <c r="J922" t="s">
        <v>102</v>
      </c>
      <c r="K922">
        <v>0</v>
      </c>
    </row>
    <row r="923" spans="1:11" x14ac:dyDescent="0.45">
      <c r="A923">
        <v>2018</v>
      </c>
      <c r="B923" t="s">
        <v>101</v>
      </c>
      <c r="C923" t="s">
        <v>10</v>
      </c>
      <c r="D923" t="s">
        <v>14</v>
      </c>
      <c r="E923" t="s">
        <v>27</v>
      </c>
      <c r="F923">
        <v>5</v>
      </c>
      <c r="G923">
        <v>1</v>
      </c>
      <c r="H923">
        <v>1</v>
      </c>
      <c r="I923">
        <v>1</v>
      </c>
      <c r="J923" t="s">
        <v>102</v>
      </c>
      <c r="K923">
        <v>0</v>
      </c>
    </row>
    <row r="924" spans="1:11" x14ac:dyDescent="0.45">
      <c r="A924">
        <v>2018</v>
      </c>
      <c r="B924" t="s">
        <v>101</v>
      </c>
      <c r="C924" t="s">
        <v>10</v>
      </c>
      <c r="D924" t="s">
        <v>13</v>
      </c>
      <c r="E924" t="s">
        <v>27</v>
      </c>
      <c r="F924">
        <v>4</v>
      </c>
      <c r="G924">
        <v>2</v>
      </c>
      <c r="H924">
        <v>1</v>
      </c>
      <c r="I924">
        <v>1</v>
      </c>
      <c r="J924" t="s">
        <v>102</v>
      </c>
      <c r="K924">
        <v>0</v>
      </c>
    </row>
    <row r="925" spans="1:11" x14ac:dyDescent="0.45">
      <c r="A925">
        <v>2018</v>
      </c>
      <c r="B925" t="s">
        <v>101</v>
      </c>
      <c r="C925" t="s">
        <v>10</v>
      </c>
      <c r="D925" t="s">
        <v>12</v>
      </c>
      <c r="E925" t="s">
        <v>27</v>
      </c>
      <c r="F925">
        <v>1</v>
      </c>
      <c r="G925">
        <v>0</v>
      </c>
      <c r="H925">
        <v>0</v>
      </c>
      <c r="I925">
        <v>0</v>
      </c>
      <c r="J925" t="s">
        <v>102</v>
      </c>
      <c r="K925">
        <v>0</v>
      </c>
    </row>
    <row r="926" spans="1:11" x14ac:dyDescent="0.45">
      <c r="A926">
        <v>2018</v>
      </c>
      <c r="B926" t="s">
        <v>101</v>
      </c>
      <c r="C926" t="s">
        <v>8</v>
      </c>
      <c r="D926" t="s">
        <v>9</v>
      </c>
      <c r="E926" t="s">
        <v>27</v>
      </c>
      <c r="F926">
        <v>1</v>
      </c>
      <c r="G926">
        <v>0</v>
      </c>
      <c r="H926">
        <v>0</v>
      </c>
      <c r="I926">
        <v>0</v>
      </c>
      <c r="J926" t="s">
        <v>102</v>
      </c>
      <c r="K926">
        <v>0</v>
      </c>
    </row>
    <row r="927" spans="1:11" x14ac:dyDescent="0.45">
      <c r="A927">
        <v>2018</v>
      </c>
      <c r="B927" t="s">
        <v>101</v>
      </c>
      <c r="C927" t="s">
        <v>8</v>
      </c>
      <c r="D927" t="s">
        <v>11</v>
      </c>
      <c r="E927" t="s">
        <v>27</v>
      </c>
      <c r="F927">
        <v>10</v>
      </c>
      <c r="G927">
        <v>5</v>
      </c>
      <c r="H927">
        <v>4</v>
      </c>
      <c r="I927">
        <v>4</v>
      </c>
      <c r="J927" t="s">
        <v>102</v>
      </c>
      <c r="K927">
        <v>0</v>
      </c>
    </row>
    <row r="928" spans="1:11" x14ac:dyDescent="0.45">
      <c r="A928">
        <v>2018</v>
      </c>
      <c r="B928" t="s">
        <v>101</v>
      </c>
      <c r="C928" t="s">
        <v>8</v>
      </c>
      <c r="D928" t="s">
        <v>14</v>
      </c>
      <c r="E928" t="s">
        <v>27</v>
      </c>
      <c r="F928">
        <v>6</v>
      </c>
      <c r="G928">
        <v>3</v>
      </c>
      <c r="H928">
        <v>3</v>
      </c>
      <c r="I928">
        <v>3</v>
      </c>
      <c r="J928" t="s">
        <v>102</v>
      </c>
      <c r="K928">
        <v>0</v>
      </c>
    </row>
    <row r="929" spans="1:11" x14ac:dyDescent="0.45">
      <c r="A929">
        <v>2018</v>
      </c>
      <c r="B929" t="s">
        <v>101</v>
      </c>
      <c r="C929" t="s">
        <v>8</v>
      </c>
      <c r="D929" t="s">
        <v>13</v>
      </c>
      <c r="E929" t="s">
        <v>27</v>
      </c>
      <c r="F929">
        <v>3</v>
      </c>
      <c r="G929">
        <v>1</v>
      </c>
      <c r="H929">
        <v>0</v>
      </c>
      <c r="I929">
        <v>0</v>
      </c>
      <c r="J929" t="s">
        <v>102</v>
      </c>
      <c r="K929">
        <v>0</v>
      </c>
    </row>
    <row r="930" spans="1:11" x14ac:dyDescent="0.45">
      <c r="A930">
        <v>2018</v>
      </c>
      <c r="B930" t="s">
        <v>101</v>
      </c>
      <c r="C930" t="s">
        <v>8</v>
      </c>
      <c r="D930" t="s">
        <v>12</v>
      </c>
      <c r="E930" t="s">
        <v>27</v>
      </c>
      <c r="F930">
        <v>2</v>
      </c>
      <c r="G930">
        <v>1</v>
      </c>
      <c r="H930">
        <v>1</v>
      </c>
      <c r="I930">
        <v>1</v>
      </c>
      <c r="J930" t="s">
        <v>102</v>
      </c>
      <c r="K930">
        <v>0</v>
      </c>
    </row>
    <row r="931" spans="1:11" x14ac:dyDescent="0.45">
      <c r="A931">
        <v>2018</v>
      </c>
      <c r="B931" t="s">
        <v>101</v>
      </c>
      <c r="C931" t="s">
        <v>8</v>
      </c>
      <c r="D931" t="s">
        <v>11</v>
      </c>
      <c r="E931" t="s">
        <v>25</v>
      </c>
      <c r="F931">
        <v>1</v>
      </c>
      <c r="G931">
        <v>0</v>
      </c>
      <c r="H931">
        <v>0</v>
      </c>
      <c r="I931">
        <v>0</v>
      </c>
      <c r="J931" t="s">
        <v>102</v>
      </c>
      <c r="K931">
        <v>0</v>
      </c>
    </row>
    <row r="932" spans="1:11" x14ac:dyDescent="0.45">
      <c r="A932">
        <v>2018</v>
      </c>
      <c r="B932" t="s">
        <v>103</v>
      </c>
      <c r="C932" t="s">
        <v>10</v>
      </c>
      <c r="D932" t="s">
        <v>11</v>
      </c>
      <c r="E932" t="s">
        <v>27</v>
      </c>
      <c r="F932">
        <v>4</v>
      </c>
      <c r="G932">
        <v>2</v>
      </c>
      <c r="H932">
        <v>1</v>
      </c>
      <c r="I932">
        <v>1</v>
      </c>
      <c r="J932" t="s">
        <v>104</v>
      </c>
      <c r="K932">
        <v>0</v>
      </c>
    </row>
    <row r="933" spans="1:11" x14ac:dyDescent="0.45">
      <c r="A933">
        <v>2018</v>
      </c>
      <c r="B933" t="s">
        <v>103</v>
      </c>
      <c r="C933" t="s">
        <v>10</v>
      </c>
      <c r="D933" t="s">
        <v>13</v>
      </c>
      <c r="E933" t="s">
        <v>27</v>
      </c>
      <c r="F933">
        <v>2</v>
      </c>
      <c r="G933">
        <v>1</v>
      </c>
      <c r="H933">
        <v>1</v>
      </c>
      <c r="I933">
        <v>1</v>
      </c>
      <c r="J933" t="s">
        <v>104</v>
      </c>
      <c r="K933">
        <v>0</v>
      </c>
    </row>
    <row r="934" spans="1:11" x14ac:dyDescent="0.45">
      <c r="A934">
        <v>2018</v>
      </c>
      <c r="B934" t="s">
        <v>103</v>
      </c>
      <c r="C934" t="s">
        <v>8</v>
      </c>
      <c r="D934" t="s">
        <v>9</v>
      </c>
      <c r="E934" t="s">
        <v>27</v>
      </c>
      <c r="F934">
        <v>6</v>
      </c>
      <c r="G934">
        <v>5</v>
      </c>
      <c r="H934">
        <v>3</v>
      </c>
      <c r="I934">
        <v>3</v>
      </c>
      <c r="J934" t="s">
        <v>104</v>
      </c>
      <c r="K934">
        <v>0</v>
      </c>
    </row>
    <row r="935" spans="1:11" x14ac:dyDescent="0.45">
      <c r="A935">
        <v>2018</v>
      </c>
      <c r="B935" t="s">
        <v>103</v>
      </c>
      <c r="C935" t="s">
        <v>8</v>
      </c>
      <c r="D935" t="s">
        <v>11</v>
      </c>
      <c r="E935" t="s">
        <v>27</v>
      </c>
      <c r="F935">
        <v>1</v>
      </c>
      <c r="G935">
        <v>0</v>
      </c>
      <c r="H935">
        <v>0</v>
      </c>
      <c r="I935">
        <v>0</v>
      </c>
      <c r="J935" t="s">
        <v>104</v>
      </c>
      <c r="K935">
        <v>0</v>
      </c>
    </row>
    <row r="936" spans="1:11" x14ac:dyDescent="0.45">
      <c r="A936">
        <v>2018</v>
      </c>
      <c r="B936" t="s">
        <v>103</v>
      </c>
      <c r="C936" t="s">
        <v>8</v>
      </c>
      <c r="D936" t="s">
        <v>14</v>
      </c>
      <c r="E936" t="s">
        <v>27</v>
      </c>
      <c r="F936">
        <v>2</v>
      </c>
      <c r="G936">
        <v>1</v>
      </c>
      <c r="H936">
        <v>1</v>
      </c>
      <c r="I936">
        <v>1</v>
      </c>
      <c r="J936" t="s">
        <v>104</v>
      </c>
      <c r="K936">
        <v>0</v>
      </c>
    </row>
    <row r="937" spans="1:11" x14ac:dyDescent="0.45">
      <c r="A937">
        <v>2018</v>
      </c>
      <c r="B937" t="s">
        <v>103</v>
      </c>
      <c r="C937" t="s">
        <v>8</v>
      </c>
      <c r="D937" t="s">
        <v>13</v>
      </c>
      <c r="E937" t="s">
        <v>27</v>
      </c>
      <c r="F937">
        <v>2</v>
      </c>
      <c r="G937">
        <v>1</v>
      </c>
      <c r="H937">
        <v>1</v>
      </c>
      <c r="I937">
        <v>1</v>
      </c>
      <c r="J937" t="s">
        <v>104</v>
      </c>
      <c r="K937">
        <v>0</v>
      </c>
    </row>
    <row r="938" spans="1:11" x14ac:dyDescent="0.45">
      <c r="A938">
        <v>2019</v>
      </c>
      <c r="B938" t="s">
        <v>57</v>
      </c>
      <c r="C938" t="s">
        <v>10</v>
      </c>
      <c r="D938" t="s">
        <v>11</v>
      </c>
      <c r="E938" t="s">
        <v>27</v>
      </c>
      <c r="F938">
        <v>4</v>
      </c>
      <c r="G938">
        <v>1</v>
      </c>
      <c r="H938">
        <v>0</v>
      </c>
      <c r="I938">
        <v>0</v>
      </c>
      <c r="J938" t="s">
        <v>58</v>
      </c>
      <c r="K938">
        <v>0</v>
      </c>
    </row>
    <row r="939" spans="1:11" x14ac:dyDescent="0.45">
      <c r="A939">
        <v>2019</v>
      </c>
      <c r="B939" t="s">
        <v>57</v>
      </c>
      <c r="C939" t="s">
        <v>10</v>
      </c>
      <c r="D939" t="s">
        <v>14</v>
      </c>
      <c r="E939" t="s">
        <v>27</v>
      </c>
      <c r="F939">
        <v>4</v>
      </c>
      <c r="G939">
        <v>3</v>
      </c>
      <c r="H939">
        <v>3</v>
      </c>
      <c r="I939">
        <v>3</v>
      </c>
      <c r="J939" t="s">
        <v>58</v>
      </c>
      <c r="K939">
        <v>0</v>
      </c>
    </row>
    <row r="940" spans="1:11" x14ac:dyDescent="0.45">
      <c r="A940">
        <v>2019</v>
      </c>
      <c r="B940" t="s">
        <v>57</v>
      </c>
      <c r="C940" t="s">
        <v>10</v>
      </c>
      <c r="D940" t="s">
        <v>13</v>
      </c>
      <c r="E940" t="s">
        <v>27</v>
      </c>
      <c r="F940">
        <v>4</v>
      </c>
      <c r="G940">
        <v>1</v>
      </c>
      <c r="H940">
        <v>1</v>
      </c>
      <c r="I940">
        <v>1</v>
      </c>
      <c r="J940" t="s">
        <v>58</v>
      </c>
      <c r="K940">
        <v>0</v>
      </c>
    </row>
    <row r="941" spans="1:11" x14ac:dyDescent="0.45">
      <c r="A941">
        <v>2019</v>
      </c>
      <c r="B941" t="s">
        <v>57</v>
      </c>
      <c r="C941" t="s">
        <v>8</v>
      </c>
      <c r="D941" t="s">
        <v>9</v>
      </c>
      <c r="E941" t="s">
        <v>27</v>
      </c>
      <c r="F941">
        <v>2</v>
      </c>
      <c r="G941">
        <v>0</v>
      </c>
      <c r="H941">
        <v>0</v>
      </c>
      <c r="I941">
        <v>0</v>
      </c>
      <c r="J941" t="s">
        <v>58</v>
      </c>
      <c r="K941">
        <v>0</v>
      </c>
    </row>
    <row r="942" spans="1:11" x14ac:dyDescent="0.45">
      <c r="A942">
        <v>2019</v>
      </c>
      <c r="B942" t="s">
        <v>57</v>
      </c>
      <c r="C942" t="s">
        <v>8</v>
      </c>
      <c r="D942" t="s">
        <v>11</v>
      </c>
      <c r="E942" t="s">
        <v>27</v>
      </c>
      <c r="F942">
        <v>6</v>
      </c>
      <c r="G942">
        <v>5</v>
      </c>
      <c r="H942">
        <v>3</v>
      </c>
      <c r="I942">
        <v>3</v>
      </c>
      <c r="J942" t="s">
        <v>58</v>
      </c>
      <c r="K942">
        <v>0</v>
      </c>
    </row>
    <row r="943" spans="1:11" x14ac:dyDescent="0.45">
      <c r="A943">
        <v>2019</v>
      </c>
      <c r="B943" t="s">
        <v>57</v>
      </c>
      <c r="C943" t="s">
        <v>8</v>
      </c>
      <c r="D943" t="s">
        <v>14</v>
      </c>
      <c r="E943" t="s">
        <v>27</v>
      </c>
      <c r="F943">
        <v>8</v>
      </c>
      <c r="G943">
        <v>6</v>
      </c>
      <c r="H943">
        <v>6</v>
      </c>
      <c r="I943">
        <v>6</v>
      </c>
      <c r="J943" t="s">
        <v>58</v>
      </c>
      <c r="K943">
        <v>0</v>
      </c>
    </row>
    <row r="944" spans="1:11" x14ac:dyDescent="0.45">
      <c r="A944">
        <v>2019</v>
      </c>
      <c r="B944" t="s">
        <v>57</v>
      </c>
      <c r="C944" t="s">
        <v>8</v>
      </c>
      <c r="D944" t="s">
        <v>13</v>
      </c>
      <c r="E944" t="s">
        <v>27</v>
      </c>
      <c r="F944">
        <v>9</v>
      </c>
      <c r="G944">
        <v>7</v>
      </c>
      <c r="H944">
        <v>4</v>
      </c>
      <c r="I944">
        <v>4</v>
      </c>
      <c r="J944" t="s">
        <v>58</v>
      </c>
      <c r="K944">
        <v>0</v>
      </c>
    </row>
    <row r="945" spans="1:11" x14ac:dyDescent="0.45">
      <c r="A945">
        <v>2019</v>
      </c>
      <c r="B945" t="s">
        <v>57</v>
      </c>
      <c r="C945" t="s">
        <v>8</v>
      </c>
      <c r="D945" t="s">
        <v>12</v>
      </c>
      <c r="E945" t="s">
        <v>27</v>
      </c>
      <c r="F945">
        <v>4</v>
      </c>
      <c r="G945">
        <v>3</v>
      </c>
      <c r="H945">
        <v>2</v>
      </c>
      <c r="I945">
        <v>2</v>
      </c>
      <c r="J945" t="s">
        <v>58</v>
      </c>
      <c r="K945">
        <v>0</v>
      </c>
    </row>
    <row r="946" spans="1:11" x14ac:dyDescent="0.45">
      <c r="A946">
        <v>2019</v>
      </c>
      <c r="B946" t="s">
        <v>59</v>
      </c>
      <c r="D946" t="s">
        <v>11</v>
      </c>
      <c r="E946" t="s">
        <v>27</v>
      </c>
      <c r="F946">
        <v>2</v>
      </c>
      <c r="G946">
        <v>0</v>
      </c>
      <c r="H946">
        <v>0</v>
      </c>
      <c r="I946">
        <v>0</v>
      </c>
      <c r="J946" t="s">
        <v>60</v>
      </c>
      <c r="K946">
        <v>0</v>
      </c>
    </row>
    <row r="947" spans="1:11" x14ac:dyDescent="0.45">
      <c r="A947">
        <v>2019</v>
      </c>
      <c r="B947" t="s">
        <v>59</v>
      </c>
      <c r="C947" t="s">
        <v>10</v>
      </c>
      <c r="D947" t="s">
        <v>15</v>
      </c>
      <c r="E947" t="s">
        <v>27</v>
      </c>
      <c r="F947">
        <v>1</v>
      </c>
      <c r="G947">
        <v>1</v>
      </c>
      <c r="H947">
        <v>1</v>
      </c>
      <c r="I947">
        <v>1</v>
      </c>
      <c r="J947" t="s">
        <v>60</v>
      </c>
      <c r="K947">
        <v>0</v>
      </c>
    </row>
    <row r="948" spans="1:11" x14ac:dyDescent="0.45">
      <c r="A948">
        <v>2019</v>
      </c>
      <c r="B948" t="s">
        <v>59</v>
      </c>
      <c r="C948" t="s">
        <v>10</v>
      </c>
      <c r="D948" t="s">
        <v>9</v>
      </c>
      <c r="E948" t="s">
        <v>27</v>
      </c>
      <c r="F948">
        <v>14</v>
      </c>
      <c r="G948">
        <v>7</v>
      </c>
      <c r="H948">
        <v>6</v>
      </c>
      <c r="I948">
        <v>6</v>
      </c>
      <c r="J948" t="s">
        <v>60</v>
      </c>
      <c r="K948">
        <v>0</v>
      </c>
    </row>
    <row r="949" spans="1:11" x14ac:dyDescent="0.45">
      <c r="A949">
        <v>2019</v>
      </c>
      <c r="B949" t="s">
        <v>59</v>
      </c>
      <c r="C949" t="s">
        <v>10</v>
      </c>
      <c r="D949" t="s">
        <v>11</v>
      </c>
      <c r="E949" t="s">
        <v>27</v>
      </c>
      <c r="F949">
        <v>47</v>
      </c>
      <c r="G949">
        <v>23</v>
      </c>
      <c r="H949">
        <v>16</v>
      </c>
      <c r="I949">
        <v>16</v>
      </c>
      <c r="J949" t="s">
        <v>60</v>
      </c>
      <c r="K949">
        <v>0</v>
      </c>
    </row>
    <row r="950" spans="1:11" x14ac:dyDescent="0.45">
      <c r="A950">
        <v>2019</v>
      </c>
      <c r="B950" t="s">
        <v>59</v>
      </c>
      <c r="C950" t="s">
        <v>10</v>
      </c>
      <c r="D950" t="s">
        <v>14</v>
      </c>
      <c r="E950" t="s">
        <v>27</v>
      </c>
      <c r="F950">
        <v>18</v>
      </c>
      <c r="G950">
        <v>7</v>
      </c>
      <c r="H950">
        <v>3</v>
      </c>
      <c r="I950">
        <v>3</v>
      </c>
      <c r="J950" t="s">
        <v>60</v>
      </c>
      <c r="K950">
        <v>0</v>
      </c>
    </row>
    <row r="951" spans="1:11" x14ac:dyDescent="0.45">
      <c r="A951">
        <v>2019</v>
      </c>
      <c r="B951" t="s">
        <v>59</v>
      </c>
      <c r="C951" t="s">
        <v>10</v>
      </c>
      <c r="D951" t="s">
        <v>13</v>
      </c>
      <c r="E951" t="s">
        <v>27</v>
      </c>
      <c r="F951">
        <v>8</v>
      </c>
      <c r="G951">
        <v>5</v>
      </c>
      <c r="H951">
        <v>3</v>
      </c>
      <c r="I951">
        <v>3</v>
      </c>
      <c r="J951" t="s">
        <v>60</v>
      </c>
      <c r="K951">
        <v>0</v>
      </c>
    </row>
    <row r="952" spans="1:11" x14ac:dyDescent="0.45">
      <c r="A952">
        <v>2019</v>
      </c>
      <c r="B952" t="s">
        <v>59</v>
      </c>
      <c r="C952" t="s">
        <v>10</v>
      </c>
      <c r="D952" t="s">
        <v>12</v>
      </c>
      <c r="E952" t="s">
        <v>27</v>
      </c>
      <c r="F952">
        <v>15</v>
      </c>
      <c r="G952">
        <v>10</v>
      </c>
      <c r="H952">
        <v>7</v>
      </c>
      <c r="I952">
        <v>7</v>
      </c>
      <c r="J952" t="s">
        <v>60</v>
      </c>
      <c r="K952">
        <v>0</v>
      </c>
    </row>
    <row r="953" spans="1:11" x14ac:dyDescent="0.45">
      <c r="A953">
        <v>2019</v>
      </c>
      <c r="B953" t="s">
        <v>59</v>
      </c>
      <c r="C953" t="s">
        <v>10</v>
      </c>
      <c r="D953" t="s">
        <v>9</v>
      </c>
      <c r="E953" t="s">
        <v>25</v>
      </c>
      <c r="F953">
        <v>2</v>
      </c>
      <c r="G953">
        <v>0</v>
      </c>
      <c r="H953">
        <v>0</v>
      </c>
      <c r="I953">
        <v>0</v>
      </c>
      <c r="J953" t="s">
        <v>60</v>
      </c>
      <c r="K953">
        <v>0</v>
      </c>
    </row>
    <row r="954" spans="1:11" x14ac:dyDescent="0.45">
      <c r="A954">
        <v>2019</v>
      </c>
      <c r="B954" t="s">
        <v>59</v>
      </c>
      <c r="C954" t="s">
        <v>10</v>
      </c>
      <c r="D954" t="s">
        <v>11</v>
      </c>
      <c r="E954" t="s">
        <v>25</v>
      </c>
      <c r="F954">
        <v>18</v>
      </c>
      <c r="G954">
        <v>10</v>
      </c>
      <c r="H954">
        <v>10</v>
      </c>
      <c r="I954">
        <v>10</v>
      </c>
      <c r="J954" t="s">
        <v>60</v>
      </c>
      <c r="K954">
        <v>0</v>
      </c>
    </row>
    <row r="955" spans="1:11" x14ac:dyDescent="0.45">
      <c r="A955">
        <v>2019</v>
      </c>
      <c r="B955" t="s">
        <v>59</v>
      </c>
      <c r="C955" t="s">
        <v>10</v>
      </c>
      <c r="D955" t="s">
        <v>14</v>
      </c>
      <c r="E955" t="s">
        <v>25</v>
      </c>
      <c r="F955">
        <v>5</v>
      </c>
      <c r="G955">
        <v>3</v>
      </c>
      <c r="H955">
        <v>3</v>
      </c>
      <c r="I955">
        <v>3</v>
      </c>
      <c r="J955" t="s">
        <v>60</v>
      </c>
      <c r="K955">
        <v>0</v>
      </c>
    </row>
    <row r="956" spans="1:11" x14ac:dyDescent="0.45">
      <c r="A956">
        <v>2019</v>
      </c>
      <c r="B956" t="s">
        <v>59</v>
      </c>
      <c r="C956" t="s">
        <v>10</v>
      </c>
      <c r="D956" t="s">
        <v>12</v>
      </c>
      <c r="E956" t="s">
        <v>25</v>
      </c>
      <c r="F956">
        <v>2</v>
      </c>
      <c r="G956">
        <v>1</v>
      </c>
      <c r="H956">
        <v>1</v>
      </c>
      <c r="I956">
        <v>1</v>
      </c>
      <c r="J956" t="s">
        <v>60</v>
      </c>
      <c r="K956">
        <v>0</v>
      </c>
    </row>
    <row r="957" spans="1:11" x14ac:dyDescent="0.45">
      <c r="A957">
        <v>2019</v>
      </c>
      <c r="B957" t="s">
        <v>59</v>
      </c>
      <c r="C957" t="s">
        <v>8</v>
      </c>
      <c r="D957" t="s">
        <v>9</v>
      </c>
      <c r="E957" t="s">
        <v>27</v>
      </c>
      <c r="F957">
        <v>10</v>
      </c>
      <c r="G957">
        <v>7</v>
      </c>
      <c r="H957">
        <v>3</v>
      </c>
      <c r="I957">
        <v>3</v>
      </c>
      <c r="J957" t="s">
        <v>60</v>
      </c>
      <c r="K957">
        <v>0</v>
      </c>
    </row>
    <row r="958" spans="1:11" x14ac:dyDescent="0.45">
      <c r="A958">
        <v>2019</v>
      </c>
      <c r="B958" t="s">
        <v>59</v>
      </c>
      <c r="C958" t="s">
        <v>8</v>
      </c>
      <c r="D958" t="s">
        <v>11</v>
      </c>
      <c r="E958" t="s">
        <v>27</v>
      </c>
      <c r="F958">
        <v>24</v>
      </c>
      <c r="G958">
        <v>11</v>
      </c>
      <c r="H958">
        <v>7</v>
      </c>
      <c r="I958">
        <v>7</v>
      </c>
      <c r="J958" t="s">
        <v>60</v>
      </c>
      <c r="K958">
        <v>0</v>
      </c>
    </row>
    <row r="959" spans="1:11" x14ac:dyDescent="0.45">
      <c r="A959">
        <v>2019</v>
      </c>
      <c r="B959" t="s">
        <v>59</v>
      </c>
      <c r="C959" t="s">
        <v>8</v>
      </c>
      <c r="D959" t="s">
        <v>14</v>
      </c>
      <c r="E959" t="s">
        <v>27</v>
      </c>
      <c r="F959">
        <v>7</v>
      </c>
      <c r="G959">
        <v>5</v>
      </c>
      <c r="H959">
        <v>3</v>
      </c>
      <c r="I959">
        <v>3</v>
      </c>
      <c r="J959" t="s">
        <v>60</v>
      </c>
      <c r="K959">
        <v>0</v>
      </c>
    </row>
    <row r="960" spans="1:11" x14ac:dyDescent="0.45">
      <c r="A960">
        <v>2019</v>
      </c>
      <c r="B960" t="s">
        <v>59</v>
      </c>
      <c r="C960" t="s">
        <v>8</v>
      </c>
      <c r="D960" t="s">
        <v>13</v>
      </c>
      <c r="E960" t="s">
        <v>27</v>
      </c>
      <c r="F960">
        <v>6</v>
      </c>
      <c r="G960">
        <v>3</v>
      </c>
      <c r="H960">
        <v>1</v>
      </c>
      <c r="I960">
        <v>1</v>
      </c>
      <c r="J960" t="s">
        <v>60</v>
      </c>
      <c r="K960">
        <v>0</v>
      </c>
    </row>
    <row r="961" spans="1:11" x14ac:dyDescent="0.45">
      <c r="A961">
        <v>2019</v>
      </c>
      <c r="B961" t="s">
        <v>59</v>
      </c>
      <c r="C961" t="s">
        <v>8</v>
      </c>
      <c r="D961" t="s">
        <v>12</v>
      </c>
      <c r="E961" t="s">
        <v>27</v>
      </c>
      <c r="F961">
        <v>3</v>
      </c>
      <c r="G961">
        <v>1</v>
      </c>
      <c r="H961">
        <v>0</v>
      </c>
      <c r="I961">
        <v>0</v>
      </c>
      <c r="J961" t="s">
        <v>60</v>
      </c>
      <c r="K961">
        <v>0</v>
      </c>
    </row>
    <row r="962" spans="1:11" x14ac:dyDescent="0.45">
      <c r="A962">
        <v>2019</v>
      </c>
      <c r="B962" t="s">
        <v>59</v>
      </c>
      <c r="C962" t="s">
        <v>8</v>
      </c>
      <c r="D962" t="s">
        <v>9</v>
      </c>
      <c r="E962" t="s">
        <v>25</v>
      </c>
      <c r="F962">
        <v>1</v>
      </c>
      <c r="G962">
        <v>0</v>
      </c>
      <c r="H962">
        <v>0</v>
      </c>
      <c r="I962">
        <v>0</v>
      </c>
      <c r="J962" t="s">
        <v>60</v>
      </c>
      <c r="K962">
        <v>0</v>
      </c>
    </row>
    <row r="963" spans="1:11" x14ac:dyDescent="0.45">
      <c r="A963">
        <v>2019</v>
      </c>
      <c r="B963" t="s">
        <v>59</v>
      </c>
      <c r="C963" t="s">
        <v>8</v>
      </c>
      <c r="D963" t="s">
        <v>11</v>
      </c>
      <c r="E963" t="s">
        <v>25</v>
      </c>
      <c r="F963">
        <v>14</v>
      </c>
      <c r="G963">
        <v>8</v>
      </c>
      <c r="H963">
        <v>7</v>
      </c>
      <c r="I963">
        <v>7</v>
      </c>
      <c r="J963" t="s">
        <v>60</v>
      </c>
      <c r="K963">
        <v>0</v>
      </c>
    </row>
    <row r="964" spans="1:11" x14ac:dyDescent="0.45">
      <c r="A964">
        <v>2019</v>
      </c>
      <c r="B964" t="s">
        <v>59</v>
      </c>
      <c r="C964" t="s">
        <v>8</v>
      </c>
      <c r="D964" t="s">
        <v>14</v>
      </c>
      <c r="E964" t="s">
        <v>25</v>
      </c>
      <c r="F964">
        <v>6</v>
      </c>
      <c r="G964">
        <v>5</v>
      </c>
      <c r="H964">
        <v>5</v>
      </c>
      <c r="I964">
        <v>5</v>
      </c>
      <c r="J964" t="s">
        <v>60</v>
      </c>
      <c r="K964">
        <v>0</v>
      </c>
    </row>
    <row r="965" spans="1:11" x14ac:dyDescent="0.45">
      <c r="A965">
        <v>2019</v>
      </c>
      <c r="B965" t="s">
        <v>59</v>
      </c>
      <c r="C965" t="s">
        <v>8</v>
      </c>
      <c r="D965" t="s">
        <v>13</v>
      </c>
      <c r="E965" t="s">
        <v>25</v>
      </c>
      <c r="F965">
        <v>6</v>
      </c>
      <c r="G965">
        <v>1</v>
      </c>
      <c r="H965">
        <v>1</v>
      </c>
      <c r="I965">
        <v>1</v>
      </c>
      <c r="J965" t="s">
        <v>60</v>
      </c>
      <c r="K965">
        <v>0</v>
      </c>
    </row>
    <row r="966" spans="1:11" x14ac:dyDescent="0.45">
      <c r="A966">
        <v>2019</v>
      </c>
      <c r="B966" t="s">
        <v>59</v>
      </c>
      <c r="C966" t="s">
        <v>8</v>
      </c>
      <c r="D966" t="s">
        <v>12</v>
      </c>
      <c r="E966" t="s">
        <v>25</v>
      </c>
      <c r="F966">
        <v>3</v>
      </c>
      <c r="G966">
        <v>2</v>
      </c>
      <c r="H966">
        <v>2</v>
      </c>
      <c r="I966">
        <v>2</v>
      </c>
      <c r="J966" t="s">
        <v>60</v>
      </c>
      <c r="K966">
        <v>0</v>
      </c>
    </row>
    <row r="967" spans="1:11" x14ac:dyDescent="0.45">
      <c r="A967">
        <v>2019</v>
      </c>
      <c r="B967" t="s">
        <v>61</v>
      </c>
      <c r="C967" t="s">
        <v>10</v>
      </c>
      <c r="D967" t="s">
        <v>9</v>
      </c>
      <c r="E967" t="s">
        <v>27</v>
      </c>
      <c r="F967">
        <v>1</v>
      </c>
      <c r="G967">
        <v>1</v>
      </c>
      <c r="H967">
        <v>1</v>
      </c>
      <c r="I967">
        <v>1</v>
      </c>
      <c r="J967" t="s">
        <v>62</v>
      </c>
      <c r="K967">
        <v>0</v>
      </c>
    </row>
    <row r="968" spans="1:11" x14ac:dyDescent="0.45">
      <c r="A968">
        <v>2019</v>
      </c>
      <c r="B968" t="s">
        <v>61</v>
      </c>
      <c r="C968" t="s">
        <v>10</v>
      </c>
      <c r="D968" t="s">
        <v>14</v>
      </c>
      <c r="E968" t="s">
        <v>27</v>
      </c>
      <c r="F968">
        <v>2</v>
      </c>
      <c r="G968">
        <v>2</v>
      </c>
      <c r="H968">
        <v>2</v>
      </c>
      <c r="I968">
        <v>2</v>
      </c>
      <c r="J968" t="s">
        <v>62</v>
      </c>
      <c r="K968">
        <v>0</v>
      </c>
    </row>
    <row r="969" spans="1:11" x14ac:dyDescent="0.45">
      <c r="A969">
        <v>2019</v>
      </c>
      <c r="B969" t="s">
        <v>61</v>
      </c>
      <c r="C969" t="s">
        <v>10</v>
      </c>
      <c r="D969" t="s">
        <v>13</v>
      </c>
      <c r="E969" t="s">
        <v>27</v>
      </c>
      <c r="F969">
        <v>2</v>
      </c>
      <c r="G969">
        <v>1</v>
      </c>
      <c r="H969">
        <v>0</v>
      </c>
      <c r="I969">
        <v>0</v>
      </c>
      <c r="J969" t="s">
        <v>62</v>
      </c>
      <c r="K969">
        <v>0</v>
      </c>
    </row>
    <row r="970" spans="1:11" x14ac:dyDescent="0.45">
      <c r="A970">
        <v>2019</v>
      </c>
      <c r="B970" t="s">
        <v>61</v>
      </c>
      <c r="C970" t="s">
        <v>8</v>
      </c>
      <c r="D970" t="s">
        <v>9</v>
      </c>
      <c r="E970" t="s">
        <v>27</v>
      </c>
      <c r="F970">
        <v>1</v>
      </c>
      <c r="G970">
        <v>1</v>
      </c>
      <c r="H970">
        <v>0</v>
      </c>
      <c r="I970">
        <v>0</v>
      </c>
      <c r="J970" t="s">
        <v>62</v>
      </c>
      <c r="K970">
        <v>0</v>
      </c>
    </row>
    <row r="971" spans="1:11" x14ac:dyDescent="0.45">
      <c r="A971">
        <v>2019</v>
      </c>
      <c r="B971" t="s">
        <v>61</v>
      </c>
      <c r="C971" t="s">
        <v>8</v>
      </c>
      <c r="D971" t="s">
        <v>11</v>
      </c>
      <c r="E971" t="s">
        <v>27</v>
      </c>
      <c r="F971">
        <v>1</v>
      </c>
      <c r="G971">
        <v>0</v>
      </c>
      <c r="H971">
        <v>0</v>
      </c>
      <c r="I971">
        <v>0</v>
      </c>
      <c r="J971" t="s">
        <v>62</v>
      </c>
      <c r="K971">
        <v>0</v>
      </c>
    </row>
    <row r="972" spans="1:11" x14ac:dyDescent="0.45">
      <c r="A972">
        <v>2019</v>
      </c>
      <c r="B972" t="s">
        <v>61</v>
      </c>
      <c r="C972" t="s">
        <v>8</v>
      </c>
      <c r="D972" t="s">
        <v>14</v>
      </c>
      <c r="E972" t="s">
        <v>27</v>
      </c>
      <c r="F972">
        <v>1</v>
      </c>
      <c r="G972">
        <v>1</v>
      </c>
      <c r="H972">
        <v>1</v>
      </c>
      <c r="I972">
        <v>1</v>
      </c>
      <c r="J972" t="s">
        <v>62</v>
      </c>
      <c r="K972">
        <v>0</v>
      </c>
    </row>
    <row r="973" spans="1:11" x14ac:dyDescent="0.45">
      <c r="A973">
        <v>2019</v>
      </c>
      <c r="B973" t="s">
        <v>61</v>
      </c>
      <c r="C973" t="s">
        <v>8</v>
      </c>
      <c r="D973" t="s">
        <v>12</v>
      </c>
      <c r="E973" t="s">
        <v>27</v>
      </c>
      <c r="F973">
        <v>1</v>
      </c>
      <c r="G973">
        <v>1</v>
      </c>
      <c r="H973">
        <v>1</v>
      </c>
      <c r="I973">
        <v>1</v>
      </c>
      <c r="J973" t="s">
        <v>62</v>
      </c>
      <c r="K973">
        <v>0</v>
      </c>
    </row>
    <row r="974" spans="1:11" x14ac:dyDescent="0.45">
      <c r="A974">
        <v>2019</v>
      </c>
      <c r="B974" t="s">
        <v>63</v>
      </c>
      <c r="C974" t="s">
        <v>10</v>
      </c>
      <c r="D974" t="s">
        <v>9</v>
      </c>
      <c r="E974" t="s">
        <v>27</v>
      </c>
      <c r="F974">
        <v>1</v>
      </c>
      <c r="G974">
        <v>0</v>
      </c>
      <c r="H974">
        <v>0</v>
      </c>
      <c r="I974">
        <v>0</v>
      </c>
      <c r="J974" t="s">
        <v>64</v>
      </c>
      <c r="K974">
        <v>0</v>
      </c>
    </row>
    <row r="975" spans="1:11" x14ac:dyDescent="0.45">
      <c r="A975">
        <v>2019</v>
      </c>
      <c r="B975" t="s">
        <v>63</v>
      </c>
      <c r="C975" t="s">
        <v>10</v>
      </c>
      <c r="D975" t="s">
        <v>12</v>
      </c>
      <c r="E975" t="s">
        <v>27</v>
      </c>
      <c r="F975">
        <v>1</v>
      </c>
      <c r="G975">
        <v>1</v>
      </c>
      <c r="H975">
        <v>1</v>
      </c>
      <c r="I975">
        <v>1</v>
      </c>
      <c r="J975" t="s">
        <v>64</v>
      </c>
      <c r="K975">
        <v>0</v>
      </c>
    </row>
    <row r="976" spans="1:11" x14ac:dyDescent="0.45">
      <c r="A976">
        <v>2019</v>
      </c>
      <c r="B976" t="s">
        <v>63</v>
      </c>
      <c r="C976" t="s">
        <v>8</v>
      </c>
      <c r="D976" t="s">
        <v>14</v>
      </c>
      <c r="E976" t="s">
        <v>27</v>
      </c>
      <c r="F976">
        <v>1</v>
      </c>
      <c r="G976">
        <v>0</v>
      </c>
      <c r="H976">
        <v>0</v>
      </c>
      <c r="I976">
        <v>0</v>
      </c>
      <c r="J976" t="s">
        <v>64</v>
      </c>
      <c r="K976">
        <v>0</v>
      </c>
    </row>
    <row r="977" spans="1:11" x14ac:dyDescent="0.45">
      <c r="A977">
        <v>2019</v>
      </c>
      <c r="B977" t="s">
        <v>65</v>
      </c>
      <c r="C977" t="s">
        <v>10</v>
      </c>
      <c r="D977" t="s">
        <v>11</v>
      </c>
      <c r="E977" t="s">
        <v>27</v>
      </c>
      <c r="F977">
        <v>2</v>
      </c>
      <c r="G977">
        <v>1</v>
      </c>
      <c r="H977">
        <v>1</v>
      </c>
      <c r="I977">
        <v>1</v>
      </c>
      <c r="J977" t="s">
        <v>66</v>
      </c>
      <c r="K977">
        <v>0</v>
      </c>
    </row>
    <row r="978" spans="1:11" x14ac:dyDescent="0.45">
      <c r="A978">
        <v>2019</v>
      </c>
      <c r="B978" t="s">
        <v>65</v>
      </c>
      <c r="C978" t="s">
        <v>10</v>
      </c>
      <c r="D978" t="s">
        <v>14</v>
      </c>
      <c r="E978" t="s">
        <v>27</v>
      </c>
      <c r="F978">
        <v>2</v>
      </c>
      <c r="G978">
        <v>1</v>
      </c>
      <c r="H978">
        <v>1</v>
      </c>
      <c r="I978">
        <v>1</v>
      </c>
      <c r="J978" t="s">
        <v>66</v>
      </c>
      <c r="K978">
        <v>0</v>
      </c>
    </row>
    <row r="979" spans="1:11" x14ac:dyDescent="0.45">
      <c r="A979">
        <v>2019</v>
      </c>
      <c r="B979" t="s">
        <v>65</v>
      </c>
      <c r="C979" t="s">
        <v>8</v>
      </c>
      <c r="D979" t="s">
        <v>9</v>
      </c>
      <c r="E979" t="s">
        <v>27</v>
      </c>
      <c r="F979">
        <v>1</v>
      </c>
      <c r="G979">
        <v>1</v>
      </c>
      <c r="H979">
        <v>1</v>
      </c>
      <c r="I979">
        <v>1</v>
      </c>
      <c r="J979" t="s">
        <v>66</v>
      </c>
      <c r="K979">
        <v>0</v>
      </c>
    </row>
    <row r="980" spans="1:11" x14ac:dyDescent="0.45">
      <c r="A980">
        <v>2019</v>
      </c>
      <c r="B980" t="s">
        <v>65</v>
      </c>
      <c r="C980" t="s">
        <v>8</v>
      </c>
      <c r="D980" t="s">
        <v>11</v>
      </c>
      <c r="E980" t="s">
        <v>27</v>
      </c>
      <c r="F980">
        <v>1</v>
      </c>
      <c r="G980">
        <v>0</v>
      </c>
      <c r="H980">
        <v>0</v>
      </c>
      <c r="I980">
        <v>0</v>
      </c>
      <c r="J980" t="s">
        <v>66</v>
      </c>
      <c r="K980">
        <v>0</v>
      </c>
    </row>
    <row r="981" spans="1:11" x14ac:dyDescent="0.45">
      <c r="A981">
        <v>2019</v>
      </c>
      <c r="B981" t="s">
        <v>65</v>
      </c>
      <c r="C981" t="s">
        <v>8</v>
      </c>
      <c r="D981" t="s">
        <v>14</v>
      </c>
      <c r="E981" t="s">
        <v>27</v>
      </c>
      <c r="F981">
        <v>3</v>
      </c>
      <c r="G981">
        <v>1</v>
      </c>
      <c r="H981">
        <v>1</v>
      </c>
      <c r="I981">
        <v>1</v>
      </c>
      <c r="J981" t="s">
        <v>66</v>
      </c>
      <c r="K981">
        <v>0</v>
      </c>
    </row>
    <row r="982" spans="1:11" x14ac:dyDescent="0.45">
      <c r="A982">
        <v>2019</v>
      </c>
      <c r="B982" t="s">
        <v>65</v>
      </c>
      <c r="C982" t="s">
        <v>8</v>
      </c>
      <c r="D982" t="s">
        <v>13</v>
      </c>
      <c r="E982" t="s">
        <v>27</v>
      </c>
      <c r="F982">
        <v>2</v>
      </c>
      <c r="G982">
        <v>0</v>
      </c>
      <c r="H982">
        <v>0</v>
      </c>
      <c r="I982">
        <v>0</v>
      </c>
      <c r="J982" t="s">
        <v>66</v>
      </c>
      <c r="K982">
        <v>0</v>
      </c>
    </row>
    <row r="983" spans="1:11" x14ac:dyDescent="0.45">
      <c r="A983">
        <v>2019</v>
      </c>
      <c r="B983" t="s">
        <v>67</v>
      </c>
      <c r="C983" t="s">
        <v>10</v>
      </c>
      <c r="D983" t="s">
        <v>9</v>
      </c>
      <c r="E983" t="s">
        <v>27</v>
      </c>
      <c r="F983">
        <v>30</v>
      </c>
      <c r="G983">
        <v>25</v>
      </c>
      <c r="H983">
        <v>20</v>
      </c>
      <c r="I983">
        <v>20</v>
      </c>
      <c r="J983" t="s">
        <v>68</v>
      </c>
      <c r="K983">
        <v>0</v>
      </c>
    </row>
    <row r="984" spans="1:11" x14ac:dyDescent="0.45">
      <c r="A984">
        <v>2019</v>
      </c>
      <c r="B984" t="s">
        <v>67</v>
      </c>
      <c r="C984" t="s">
        <v>10</v>
      </c>
      <c r="D984" t="s">
        <v>11</v>
      </c>
      <c r="E984" t="s">
        <v>27</v>
      </c>
      <c r="F984">
        <v>74</v>
      </c>
      <c r="G984">
        <v>55</v>
      </c>
      <c r="H984">
        <v>44</v>
      </c>
      <c r="I984">
        <v>44</v>
      </c>
      <c r="J984" t="s">
        <v>68</v>
      </c>
      <c r="K984">
        <v>0</v>
      </c>
    </row>
    <row r="985" spans="1:11" x14ac:dyDescent="0.45">
      <c r="A985">
        <v>2019</v>
      </c>
      <c r="B985" t="s">
        <v>67</v>
      </c>
      <c r="C985" t="s">
        <v>10</v>
      </c>
      <c r="D985" t="s">
        <v>14</v>
      </c>
      <c r="E985" t="s">
        <v>27</v>
      </c>
      <c r="F985">
        <v>73</v>
      </c>
      <c r="G985">
        <v>53</v>
      </c>
      <c r="H985">
        <v>41</v>
      </c>
      <c r="I985">
        <v>41</v>
      </c>
      <c r="J985" t="s">
        <v>68</v>
      </c>
      <c r="K985">
        <v>0</v>
      </c>
    </row>
    <row r="986" spans="1:11" x14ac:dyDescent="0.45">
      <c r="A986">
        <v>2019</v>
      </c>
      <c r="B986" t="s">
        <v>67</v>
      </c>
      <c r="C986" t="s">
        <v>10</v>
      </c>
      <c r="D986" t="s">
        <v>13</v>
      </c>
      <c r="E986" t="s">
        <v>27</v>
      </c>
      <c r="F986">
        <v>24</v>
      </c>
      <c r="G986">
        <v>19</v>
      </c>
      <c r="H986">
        <v>14</v>
      </c>
      <c r="I986">
        <v>14</v>
      </c>
      <c r="J986" t="s">
        <v>68</v>
      </c>
      <c r="K986">
        <v>0</v>
      </c>
    </row>
    <row r="987" spans="1:11" x14ac:dyDescent="0.45">
      <c r="A987">
        <v>2019</v>
      </c>
      <c r="B987" t="s">
        <v>67</v>
      </c>
      <c r="C987" t="s">
        <v>10</v>
      </c>
      <c r="D987" t="s">
        <v>12</v>
      </c>
      <c r="E987" t="s">
        <v>27</v>
      </c>
      <c r="F987">
        <v>18</v>
      </c>
      <c r="G987">
        <v>11</v>
      </c>
      <c r="H987">
        <v>11</v>
      </c>
      <c r="I987">
        <v>11</v>
      </c>
      <c r="J987" t="s">
        <v>68</v>
      </c>
      <c r="K987">
        <v>0</v>
      </c>
    </row>
    <row r="988" spans="1:11" x14ac:dyDescent="0.45">
      <c r="A988">
        <v>2019</v>
      </c>
      <c r="B988" t="s">
        <v>67</v>
      </c>
      <c r="C988" t="s">
        <v>10</v>
      </c>
      <c r="D988" t="s">
        <v>9</v>
      </c>
      <c r="E988" t="s">
        <v>25</v>
      </c>
      <c r="F988">
        <v>12</v>
      </c>
      <c r="G988">
        <v>9</v>
      </c>
      <c r="H988">
        <v>9</v>
      </c>
      <c r="I988">
        <v>9</v>
      </c>
      <c r="J988" t="s">
        <v>68</v>
      </c>
      <c r="K988">
        <v>0</v>
      </c>
    </row>
    <row r="989" spans="1:11" x14ac:dyDescent="0.45">
      <c r="A989">
        <v>2019</v>
      </c>
      <c r="B989" t="s">
        <v>67</v>
      </c>
      <c r="C989" t="s">
        <v>10</v>
      </c>
      <c r="D989" t="s">
        <v>11</v>
      </c>
      <c r="E989" t="s">
        <v>25</v>
      </c>
      <c r="F989">
        <v>17</v>
      </c>
      <c r="G989">
        <v>12</v>
      </c>
      <c r="H989">
        <v>12</v>
      </c>
      <c r="I989">
        <v>12</v>
      </c>
      <c r="J989" t="s">
        <v>68</v>
      </c>
      <c r="K989">
        <v>0</v>
      </c>
    </row>
    <row r="990" spans="1:11" x14ac:dyDescent="0.45">
      <c r="A990">
        <v>2019</v>
      </c>
      <c r="B990" t="s">
        <v>67</v>
      </c>
      <c r="C990" t="s">
        <v>10</v>
      </c>
      <c r="D990" t="s">
        <v>14</v>
      </c>
      <c r="E990" t="s">
        <v>25</v>
      </c>
      <c r="F990">
        <v>18</v>
      </c>
      <c r="G990">
        <v>13</v>
      </c>
      <c r="H990">
        <v>13</v>
      </c>
      <c r="I990">
        <v>13</v>
      </c>
      <c r="J990" t="s">
        <v>68</v>
      </c>
      <c r="K990">
        <v>0</v>
      </c>
    </row>
    <row r="991" spans="1:11" x14ac:dyDescent="0.45">
      <c r="A991">
        <v>2019</v>
      </c>
      <c r="B991" t="s">
        <v>67</v>
      </c>
      <c r="C991" t="s">
        <v>10</v>
      </c>
      <c r="D991" t="s">
        <v>13</v>
      </c>
      <c r="E991" t="s">
        <v>25</v>
      </c>
      <c r="F991">
        <v>6</v>
      </c>
      <c r="G991">
        <v>4</v>
      </c>
      <c r="H991">
        <v>4</v>
      </c>
      <c r="I991">
        <v>4</v>
      </c>
      <c r="J991" t="s">
        <v>68</v>
      </c>
      <c r="K991">
        <v>0</v>
      </c>
    </row>
    <row r="992" spans="1:11" x14ac:dyDescent="0.45">
      <c r="A992">
        <v>2019</v>
      </c>
      <c r="B992" t="s">
        <v>67</v>
      </c>
      <c r="C992" t="s">
        <v>10</v>
      </c>
      <c r="D992" t="s">
        <v>12</v>
      </c>
      <c r="E992" t="s">
        <v>25</v>
      </c>
      <c r="F992">
        <v>4</v>
      </c>
      <c r="G992">
        <v>4</v>
      </c>
      <c r="H992">
        <v>4</v>
      </c>
      <c r="I992">
        <v>4</v>
      </c>
      <c r="J992" t="s">
        <v>68</v>
      </c>
      <c r="K992">
        <v>0</v>
      </c>
    </row>
    <row r="993" spans="1:11" x14ac:dyDescent="0.45">
      <c r="A993">
        <v>2019</v>
      </c>
      <c r="B993" t="s">
        <v>67</v>
      </c>
      <c r="C993" t="s">
        <v>8</v>
      </c>
      <c r="D993" t="s">
        <v>9</v>
      </c>
      <c r="E993" t="s">
        <v>27</v>
      </c>
      <c r="F993">
        <v>30</v>
      </c>
      <c r="G993">
        <v>22</v>
      </c>
      <c r="H993">
        <v>20</v>
      </c>
      <c r="I993">
        <v>20</v>
      </c>
      <c r="J993" t="s">
        <v>68</v>
      </c>
      <c r="K993">
        <v>0</v>
      </c>
    </row>
    <row r="994" spans="1:11" x14ac:dyDescent="0.45">
      <c r="A994">
        <v>2019</v>
      </c>
      <c r="B994" t="s">
        <v>67</v>
      </c>
      <c r="C994" t="s">
        <v>8</v>
      </c>
      <c r="D994" t="s">
        <v>11</v>
      </c>
      <c r="E994" t="s">
        <v>27</v>
      </c>
      <c r="F994">
        <v>54</v>
      </c>
      <c r="G994">
        <v>36</v>
      </c>
      <c r="H994">
        <v>29</v>
      </c>
      <c r="I994">
        <v>29</v>
      </c>
      <c r="J994" t="s">
        <v>68</v>
      </c>
      <c r="K994">
        <v>0</v>
      </c>
    </row>
    <row r="995" spans="1:11" x14ac:dyDescent="0.45">
      <c r="A995">
        <v>2019</v>
      </c>
      <c r="B995" t="s">
        <v>67</v>
      </c>
      <c r="C995" t="s">
        <v>8</v>
      </c>
      <c r="D995" t="s">
        <v>14</v>
      </c>
      <c r="E995" t="s">
        <v>27</v>
      </c>
      <c r="F995">
        <v>49</v>
      </c>
      <c r="G995">
        <v>36</v>
      </c>
      <c r="H995">
        <v>35</v>
      </c>
      <c r="I995">
        <v>35</v>
      </c>
      <c r="J995" t="s">
        <v>68</v>
      </c>
      <c r="K995">
        <v>0</v>
      </c>
    </row>
    <row r="996" spans="1:11" x14ac:dyDescent="0.45">
      <c r="A996">
        <v>2019</v>
      </c>
      <c r="B996" t="s">
        <v>67</v>
      </c>
      <c r="C996" t="s">
        <v>8</v>
      </c>
      <c r="D996" t="s">
        <v>13</v>
      </c>
      <c r="E996" t="s">
        <v>27</v>
      </c>
      <c r="F996">
        <v>26</v>
      </c>
      <c r="G996">
        <v>14</v>
      </c>
      <c r="H996">
        <v>12</v>
      </c>
      <c r="I996">
        <v>12</v>
      </c>
      <c r="J996" t="s">
        <v>68</v>
      </c>
      <c r="K996">
        <v>0</v>
      </c>
    </row>
    <row r="997" spans="1:11" x14ac:dyDescent="0.45">
      <c r="A997">
        <v>2019</v>
      </c>
      <c r="B997" t="s">
        <v>67</v>
      </c>
      <c r="C997" t="s">
        <v>8</v>
      </c>
      <c r="D997" t="s">
        <v>12</v>
      </c>
      <c r="E997" t="s">
        <v>27</v>
      </c>
      <c r="F997">
        <v>6</v>
      </c>
      <c r="G997">
        <v>5</v>
      </c>
      <c r="H997">
        <v>4</v>
      </c>
      <c r="I997">
        <v>4</v>
      </c>
      <c r="J997" t="s">
        <v>68</v>
      </c>
      <c r="K997">
        <v>0</v>
      </c>
    </row>
    <row r="998" spans="1:11" x14ac:dyDescent="0.45">
      <c r="A998">
        <v>2019</v>
      </c>
      <c r="B998" t="s">
        <v>67</v>
      </c>
      <c r="C998" t="s">
        <v>8</v>
      </c>
      <c r="D998" t="s">
        <v>9</v>
      </c>
      <c r="E998" t="s">
        <v>25</v>
      </c>
      <c r="F998">
        <v>8</v>
      </c>
      <c r="G998">
        <v>6</v>
      </c>
      <c r="H998">
        <v>5</v>
      </c>
      <c r="I998">
        <v>5</v>
      </c>
      <c r="J998" t="s">
        <v>68</v>
      </c>
      <c r="K998">
        <v>0</v>
      </c>
    </row>
    <row r="999" spans="1:11" x14ac:dyDescent="0.45">
      <c r="A999">
        <v>2019</v>
      </c>
      <c r="B999" t="s">
        <v>67</v>
      </c>
      <c r="C999" t="s">
        <v>8</v>
      </c>
      <c r="D999" t="s">
        <v>11</v>
      </c>
      <c r="E999" t="s">
        <v>25</v>
      </c>
      <c r="F999">
        <v>30</v>
      </c>
      <c r="G999">
        <v>16</v>
      </c>
      <c r="H999">
        <v>14</v>
      </c>
      <c r="I999">
        <v>14</v>
      </c>
      <c r="J999" t="s">
        <v>68</v>
      </c>
      <c r="K999">
        <v>0</v>
      </c>
    </row>
    <row r="1000" spans="1:11" x14ac:dyDescent="0.45">
      <c r="A1000">
        <v>2019</v>
      </c>
      <c r="B1000" t="s">
        <v>67</v>
      </c>
      <c r="C1000" t="s">
        <v>8</v>
      </c>
      <c r="D1000" t="s">
        <v>14</v>
      </c>
      <c r="E1000" t="s">
        <v>25</v>
      </c>
      <c r="F1000">
        <v>17</v>
      </c>
      <c r="G1000">
        <v>10</v>
      </c>
      <c r="H1000">
        <v>10</v>
      </c>
      <c r="I1000">
        <v>10</v>
      </c>
      <c r="J1000" t="s">
        <v>68</v>
      </c>
      <c r="K1000">
        <v>0</v>
      </c>
    </row>
    <row r="1001" spans="1:11" x14ac:dyDescent="0.45">
      <c r="A1001">
        <v>2019</v>
      </c>
      <c r="B1001" t="s">
        <v>67</v>
      </c>
      <c r="C1001" t="s">
        <v>8</v>
      </c>
      <c r="D1001" t="s">
        <v>13</v>
      </c>
      <c r="E1001" t="s">
        <v>25</v>
      </c>
      <c r="F1001">
        <v>7</v>
      </c>
      <c r="G1001">
        <v>4</v>
      </c>
      <c r="H1001">
        <v>4</v>
      </c>
      <c r="I1001">
        <v>4</v>
      </c>
      <c r="J1001" t="s">
        <v>68</v>
      </c>
      <c r="K1001">
        <v>0</v>
      </c>
    </row>
    <row r="1002" spans="1:11" x14ac:dyDescent="0.45">
      <c r="A1002">
        <v>2019</v>
      </c>
      <c r="B1002" t="s">
        <v>67</v>
      </c>
      <c r="C1002" t="s">
        <v>8</v>
      </c>
      <c r="D1002" t="s">
        <v>12</v>
      </c>
      <c r="E1002" t="s">
        <v>25</v>
      </c>
      <c r="F1002">
        <v>8</v>
      </c>
      <c r="G1002">
        <v>7</v>
      </c>
      <c r="H1002">
        <v>7</v>
      </c>
      <c r="I1002">
        <v>7</v>
      </c>
      <c r="J1002" t="s">
        <v>68</v>
      </c>
      <c r="K1002">
        <v>0</v>
      </c>
    </row>
    <row r="1003" spans="1:11" x14ac:dyDescent="0.45">
      <c r="A1003">
        <v>2019</v>
      </c>
      <c r="B1003" t="s">
        <v>69</v>
      </c>
      <c r="C1003" t="s">
        <v>10</v>
      </c>
      <c r="D1003" t="s">
        <v>9</v>
      </c>
      <c r="E1003" t="s">
        <v>27</v>
      </c>
      <c r="F1003">
        <v>2</v>
      </c>
      <c r="G1003">
        <v>1</v>
      </c>
      <c r="H1003">
        <v>1</v>
      </c>
      <c r="I1003">
        <v>1</v>
      </c>
      <c r="J1003" t="s">
        <v>70</v>
      </c>
      <c r="K1003">
        <v>0</v>
      </c>
    </row>
    <row r="1004" spans="1:11" x14ac:dyDescent="0.45">
      <c r="A1004">
        <v>2019</v>
      </c>
      <c r="B1004" t="s">
        <v>69</v>
      </c>
      <c r="C1004" t="s">
        <v>10</v>
      </c>
      <c r="D1004" t="s">
        <v>11</v>
      </c>
      <c r="E1004" t="s">
        <v>27</v>
      </c>
      <c r="F1004">
        <v>3</v>
      </c>
      <c r="G1004">
        <v>3</v>
      </c>
      <c r="H1004">
        <v>2</v>
      </c>
      <c r="I1004">
        <v>2</v>
      </c>
      <c r="J1004" t="s">
        <v>70</v>
      </c>
      <c r="K1004">
        <v>0</v>
      </c>
    </row>
    <row r="1005" spans="1:11" x14ac:dyDescent="0.45">
      <c r="A1005">
        <v>2019</v>
      </c>
      <c r="B1005" t="s">
        <v>69</v>
      </c>
      <c r="C1005" t="s">
        <v>10</v>
      </c>
      <c r="D1005" t="s">
        <v>14</v>
      </c>
      <c r="E1005" t="s">
        <v>27</v>
      </c>
      <c r="F1005">
        <v>1</v>
      </c>
      <c r="G1005">
        <v>1</v>
      </c>
      <c r="H1005">
        <v>1</v>
      </c>
      <c r="I1005">
        <v>1</v>
      </c>
      <c r="J1005" t="s">
        <v>70</v>
      </c>
      <c r="K1005">
        <v>0</v>
      </c>
    </row>
    <row r="1006" spans="1:11" x14ac:dyDescent="0.45">
      <c r="A1006">
        <v>2019</v>
      </c>
      <c r="B1006" t="s">
        <v>69</v>
      </c>
      <c r="C1006" t="s">
        <v>10</v>
      </c>
      <c r="D1006" t="s">
        <v>13</v>
      </c>
      <c r="E1006" t="s">
        <v>27</v>
      </c>
      <c r="F1006">
        <v>1</v>
      </c>
      <c r="G1006">
        <v>1</v>
      </c>
      <c r="H1006">
        <v>1</v>
      </c>
      <c r="I1006">
        <v>1</v>
      </c>
      <c r="J1006" t="s">
        <v>70</v>
      </c>
      <c r="K1006">
        <v>0</v>
      </c>
    </row>
    <row r="1007" spans="1:11" x14ac:dyDescent="0.45">
      <c r="A1007">
        <v>2019</v>
      </c>
      <c r="B1007" t="s">
        <v>69</v>
      </c>
      <c r="C1007" t="s">
        <v>8</v>
      </c>
      <c r="D1007" t="s">
        <v>11</v>
      </c>
      <c r="E1007" t="s">
        <v>27</v>
      </c>
      <c r="F1007">
        <v>8</v>
      </c>
      <c r="G1007">
        <v>8</v>
      </c>
      <c r="H1007">
        <v>3</v>
      </c>
      <c r="I1007">
        <v>3</v>
      </c>
      <c r="J1007" t="s">
        <v>70</v>
      </c>
      <c r="K1007">
        <v>0</v>
      </c>
    </row>
    <row r="1008" spans="1:11" x14ac:dyDescent="0.45">
      <c r="A1008">
        <v>2019</v>
      </c>
      <c r="B1008" t="s">
        <v>69</v>
      </c>
      <c r="C1008" t="s">
        <v>8</v>
      </c>
      <c r="D1008" t="s">
        <v>14</v>
      </c>
      <c r="E1008" t="s">
        <v>27</v>
      </c>
      <c r="F1008">
        <v>1</v>
      </c>
      <c r="G1008">
        <v>1</v>
      </c>
      <c r="H1008">
        <v>0</v>
      </c>
      <c r="I1008">
        <v>0</v>
      </c>
      <c r="J1008" t="s">
        <v>70</v>
      </c>
      <c r="K1008">
        <v>0</v>
      </c>
    </row>
    <row r="1009" spans="1:11" x14ac:dyDescent="0.45">
      <c r="A1009">
        <v>2019</v>
      </c>
      <c r="B1009" t="s">
        <v>69</v>
      </c>
      <c r="C1009" t="s">
        <v>8</v>
      </c>
      <c r="D1009" t="s">
        <v>13</v>
      </c>
      <c r="E1009" t="s">
        <v>27</v>
      </c>
      <c r="F1009">
        <v>1</v>
      </c>
      <c r="G1009">
        <v>1</v>
      </c>
      <c r="H1009">
        <v>0</v>
      </c>
      <c r="I1009">
        <v>0</v>
      </c>
      <c r="J1009" t="s">
        <v>70</v>
      </c>
      <c r="K1009">
        <v>0</v>
      </c>
    </row>
    <row r="1010" spans="1:11" x14ac:dyDescent="0.45">
      <c r="A1010">
        <v>2019</v>
      </c>
      <c r="B1010" t="s">
        <v>69</v>
      </c>
      <c r="C1010" t="s">
        <v>8</v>
      </c>
      <c r="D1010" t="s">
        <v>12</v>
      </c>
      <c r="E1010" t="s">
        <v>27</v>
      </c>
      <c r="F1010">
        <v>2</v>
      </c>
      <c r="G1010">
        <v>1</v>
      </c>
      <c r="H1010">
        <v>1</v>
      </c>
      <c r="I1010">
        <v>1</v>
      </c>
      <c r="J1010" t="s">
        <v>70</v>
      </c>
      <c r="K1010">
        <v>0</v>
      </c>
    </row>
    <row r="1011" spans="1:11" x14ac:dyDescent="0.45">
      <c r="A1011">
        <v>2019</v>
      </c>
      <c r="B1011" t="s">
        <v>71</v>
      </c>
      <c r="C1011" t="s">
        <v>10</v>
      </c>
      <c r="D1011" t="s">
        <v>9</v>
      </c>
      <c r="E1011" t="s">
        <v>27</v>
      </c>
      <c r="F1011">
        <v>1</v>
      </c>
      <c r="G1011">
        <v>0</v>
      </c>
      <c r="H1011">
        <v>0</v>
      </c>
      <c r="I1011">
        <v>0</v>
      </c>
      <c r="J1011" t="s">
        <v>72</v>
      </c>
      <c r="K1011">
        <v>0</v>
      </c>
    </row>
    <row r="1012" spans="1:11" x14ac:dyDescent="0.45">
      <c r="A1012">
        <v>2019</v>
      </c>
      <c r="B1012" t="s">
        <v>71</v>
      </c>
      <c r="C1012" t="s">
        <v>10</v>
      </c>
      <c r="D1012" t="s">
        <v>11</v>
      </c>
      <c r="E1012" t="s">
        <v>27</v>
      </c>
      <c r="F1012">
        <v>1</v>
      </c>
      <c r="G1012">
        <v>1</v>
      </c>
      <c r="H1012">
        <v>0</v>
      </c>
      <c r="I1012">
        <v>0</v>
      </c>
      <c r="J1012" t="s">
        <v>72</v>
      </c>
      <c r="K1012">
        <v>0</v>
      </c>
    </row>
    <row r="1013" spans="1:11" x14ac:dyDescent="0.45">
      <c r="A1013">
        <v>2019</v>
      </c>
      <c r="B1013" t="s">
        <v>71</v>
      </c>
      <c r="C1013" t="s">
        <v>10</v>
      </c>
      <c r="D1013" t="s">
        <v>14</v>
      </c>
      <c r="E1013" t="s">
        <v>27</v>
      </c>
      <c r="F1013">
        <v>1</v>
      </c>
      <c r="G1013">
        <v>1</v>
      </c>
      <c r="H1013">
        <v>0</v>
      </c>
      <c r="I1013">
        <v>0</v>
      </c>
      <c r="J1013" t="s">
        <v>72</v>
      </c>
      <c r="K1013">
        <v>0</v>
      </c>
    </row>
    <row r="1014" spans="1:11" x14ac:dyDescent="0.45">
      <c r="A1014">
        <v>2019</v>
      </c>
      <c r="B1014" t="s">
        <v>71</v>
      </c>
      <c r="C1014" t="s">
        <v>10</v>
      </c>
      <c r="D1014" t="s">
        <v>13</v>
      </c>
      <c r="E1014" t="s">
        <v>27</v>
      </c>
      <c r="F1014">
        <v>2</v>
      </c>
      <c r="G1014">
        <v>2</v>
      </c>
      <c r="H1014">
        <v>0</v>
      </c>
      <c r="I1014">
        <v>0</v>
      </c>
      <c r="J1014" t="s">
        <v>72</v>
      </c>
      <c r="K1014">
        <v>0</v>
      </c>
    </row>
    <row r="1015" spans="1:11" x14ac:dyDescent="0.45">
      <c r="A1015">
        <v>2019</v>
      </c>
      <c r="B1015" t="s">
        <v>71</v>
      </c>
      <c r="C1015" t="s">
        <v>8</v>
      </c>
      <c r="D1015" t="s">
        <v>11</v>
      </c>
      <c r="E1015" t="s">
        <v>27</v>
      </c>
      <c r="F1015">
        <v>1</v>
      </c>
      <c r="G1015">
        <v>1</v>
      </c>
      <c r="H1015">
        <v>1</v>
      </c>
      <c r="I1015">
        <v>1</v>
      </c>
      <c r="J1015" t="s">
        <v>72</v>
      </c>
      <c r="K1015">
        <v>0</v>
      </c>
    </row>
    <row r="1016" spans="1:11" x14ac:dyDescent="0.45">
      <c r="A1016">
        <v>2019</v>
      </c>
      <c r="B1016" t="s">
        <v>71</v>
      </c>
      <c r="C1016" t="s">
        <v>8</v>
      </c>
      <c r="D1016" t="s">
        <v>14</v>
      </c>
      <c r="E1016" t="s">
        <v>27</v>
      </c>
      <c r="F1016">
        <v>1</v>
      </c>
      <c r="G1016">
        <v>1</v>
      </c>
      <c r="H1016">
        <v>0</v>
      </c>
      <c r="I1016">
        <v>0</v>
      </c>
      <c r="J1016" t="s">
        <v>72</v>
      </c>
      <c r="K1016">
        <v>0</v>
      </c>
    </row>
    <row r="1017" spans="1:11" x14ac:dyDescent="0.45">
      <c r="A1017">
        <v>2019</v>
      </c>
      <c r="B1017" t="s">
        <v>71</v>
      </c>
      <c r="C1017" t="s">
        <v>8</v>
      </c>
      <c r="D1017" t="s">
        <v>12</v>
      </c>
      <c r="E1017" t="s">
        <v>27</v>
      </c>
      <c r="F1017">
        <v>1</v>
      </c>
      <c r="G1017">
        <v>1</v>
      </c>
      <c r="H1017">
        <v>1</v>
      </c>
      <c r="I1017">
        <v>1</v>
      </c>
      <c r="J1017" t="s">
        <v>72</v>
      </c>
      <c r="K1017">
        <v>0</v>
      </c>
    </row>
    <row r="1018" spans="1:11" x14ac:dyDescent="0.45">
      <c r="A1018">
        <v>2019</v>
      </c>
      <c r="B1018" t="s">
        <v>73</v>
      </c>
      <c r="C1018" t="s">
        <v>10</v>
      </c>
      <c r="D1018" t="s">
        <v>9</v>
      </c>
      <c r="E1018" t="s">
        <v>27</v>
      </c>
      <c r="F1018">
        <v>3</v>
      </c>
      <c r="G1018">
        <v>1</v>
      </c>
      <c r="H1018">
        <v>1</v>
      </c>
      <c r="I1018">
        <v>1</v>
      </c>
      <c r="J1018" t="s">
        <v>74</v>
      </c>
      <c r="K1018">
        <v>0</v>
      </c>
    </row>
    <row r="1019" spans="1:11" x14ac:dyDescent="0.45">
      <c r="A1019">
        <v>2019</v>
      </c>
      <c r="B1019" t="s">
        <v>73</v>
      </c>
      <c r="C1019" t="s">
        <v>10</v>
      </c>
      <c r="D1019" t="s">
        <v>11</v>
      </c>
      <c r="E1019" t="s">
        <v>27</v>
      </c>
      <c r="F1019">
        <v>4</v>
      </c>
      <c r="G1019">
        <v>2</v>
      </c>
      <c r="H1019">
        <v>0</v>
      </c>
      <c r="I1019">
        <v>0</v>
      </c>
      <c r="J1019" t="s">
        <v>74</v>
      </c>
      <c r="K1019">
        <v>0</v>
      </c>
    </row>
    <row r="1020" spans="1:11" x14ac:dyDescent="0.45">
      <c r="A1020">
        <v>2019</v>
      </c>
      <c r="B1020" t="s">
        <v>73</v>
      </c>
      <c r="C1020" t="s">
        <v>10</v>
      </c>
      <c r="D1020" t="s">
        <v>13</v>
      </c>
      <c r="E1020" t="s">
        <v>27</v>
      </c>
      <c r="F1020">
        <v>4</v>
      </c>
      <c r="G1020">
        <v>3</v>
      </c>
      <c r="H1020">
        <v>3</v>
      </c>
      <c r="I1020">
        <v>3</v>
      </c>
      <c r="J1020" t="s">
        <v>74</v>
      </c>
      <c r="K1020">
        <v>0</v>
      </c>
    </row>
    <row r="1021" spans="1:11" x14ac:dyDescent="0.45">
      <c r="A1021">
        <v>2019</v>
      </c>
      <c r="B1021" t="s">
        <v>73</v>
      </c>
      <c r="C1021" t="s">
        <v>8</v>
      </c>
      <c r="D1021" t="s">
        <v>9</v>
      </c>
      <c r="E1021" t="s">
        <v>27</v>
      </c>
      <c r="F1021">
        <v>2</v>
      </c>
      <c r="G1021">
        <v>1</v>
      </c>
      <c r="H1021">
        <v>0</v>
      </c>
      <c r="I1021">
        <v>0</v>
      </c>
      <c r="J1021" t="s">
        <v>74</v>
      </c>
      <c r="K1021">
        <v>0</v>
      </c>
    </row>
    <row r="1022" spans="1:11" x14ac:dyDescent="0.45">
      <c r="A1022">
        <v>2019</v>
      </c>
      <c r="B1022" t="s">
        <v>73</v>
      </c>
      <c r="C1022" t="s">
        <v>8</v>
      </c>
      <c r="D1022" t="s">
        <v>11</v>
      </c>
      <c r="E1022" t="s">
        <v>27</v>
      </c>
      <c r="F1022">
        <v>5</v>
      </c>
      <c r="G1022">
        <v>2</v>
      </c>
      <c r="H1022">
        <v>1</v>
      </c>
      <c r="I1022">
        <v>1</v>
      </c>
      <c r="J1022" t="s">
        <v>74</v>
      </c>
      <c r="K1022">
        <v>0</v>
      </c>
    </row>
    <row r="1023" spans="1:11" x14ac:dyDescent="0.45">
      <c r="A1023">
        <v>2019</v>
      </c>
      <c r="B1023" t="s">
        <v>73</v>
      </c>
      <c r="C1023" t="s">
        <v>8</v>
      </c>
      <c r="D1023" t="s">
        <v>13</v>
      </c>
      <c r="E1023" t="s">
        <v>27</v>
      </c>
      <c r="F1023">
        <v>3</v>
      </c>
      <c r="G1023">
        <v>3</v>
      </c>
      <c r="H1023">
        <v>1</v>
      </c>
      <c r="I1023">
        <v>1</v>
      </c>
      <c r="J1023" t="s">
        <v>74</v>
      </c>
      <c r="K1023">
        <v>0</v>
      </c>
    </row>
    <row r="1024" spans="1:11" x14ac:dyDescent="0.45">
      <c r="A1024">
        <v>2019</v>
      </c>
      <c r="B1024" t="s">
        <v>75</v>
      </c>
      <c r="C1024" t="s">
        <v>10</v>
      </c>
      <c r="D1024" t="s">
        <v>11</v>
      </c>
      <c r="E1024" t="s">
        <v>27</v>
      </c>
      <c r="F1024">
        <v>4</v>
      </c>
      <c r="G1024">
        <v>3</v>
      </c>
      <c r="H1024">
        <v>3</v>
      </c>
      <c r="I1024">
        <v>3</v>
      </c>
      <c r="J1024" t="s">
        <v>76</v>
      </c>
      <c r="K1024">
        <v>0</v>
      </c>
    </row>
    <row r="1025" spans="1:11" x14ac:dyDescent="0.45">
      <c r="A1025">
        <v>2019</v>
      </c>
      <c r="B1025" t="s">
        <v>75</v>
      </c>
      <c r="C1025" t="s">
        <v>10</v>
      </c>
      <c r="D1025" t="s">
        <v>13</v>
      </c>
      <c r="E1025" t="s">
        <v>27</v>
      </c>
      <c r="F1025">
        <v>1</v>
      </c>
      <c r="G1025">
        <v>1</v>
      </c>
      <c r="H1025">
        <v>1</v>
      </c>
      <c r="I1025">
        <v>1</v>
      </c>
      <c r="J1025" t="s">
        <v>76</v>
      </c>
      <c r="K1025">
        <v>0</v>
      </c>
    </row>
    <row r="1026" spans="1:11" x14ac:dyDescent="0.45">
      <c r="A1026">
        <v>2019</v>
      </c>
      <c r="B1026" t="s">
        <v>75</v>
      </c>
      <c r="C1026" t="s">
        <v>8</v>
      </c>
      <c r="D1026" t="s">
        <v>11</v>
      </c>
      <c r="E1026" t="s">
        <v>27</v>
      </c>
      <c r="F1026">
        <v>1</v>
      </c>
      <c r="G1026">
        <v>0</v>
      </c>
      <c r="H1026">
        <v>0</v>
      </c>
      <c r="I1026">
        <v>0</v>
      </c>
      <c r="J1026" t="s">
        <v>76</v>
      </c>
      <c r="K1026">
        <v>0</v>
      </c>
    </row>
    <row r="1027" spans="1:11" x14ac:dyDescent="0.45">
      <c r="A1027">
        <v>2019</v>
      </c>
      <c r="B1027" t="s">
        <v>75</v>
      </c>
      <c r="C1027" t="s">
        <v>8</v>
      </c>
      <c r="D1027" t="s">
        <v>14</v>
      </c>
      <c r="E1027" t="s">
        <v>27</v>
      </c>
      <c r="F1027">
        <v>2</v>
      </c>
      <c r="G1027">
        <v>2</v>
      </c>
      <c r="H1027">
        <v>2</v>
      </c>
      <c r="I1027">
        <v>2</v>
      </c>
      <c r="J1027" t="s">
        <v>76</v>
      </c>
      <c r="K1027">
        <v>0</v>
      </c>
    </row>
    <row r="1028" spans="1:11" x14ac:dyDescent="0.45">
      <c r="A1028">
        <v>2019</v>
      </c>
      <c r="B1028" t="s">
        <v>75</v>
      </c>
      <c r="C1028" t="s">
        <v>8</v>
      </c>
      <c r="D1028" t="s">
        <v>13</v>
      </c>
      <c r="E1028" t="s">
        <v>27</v>
      </c>
      <c r="F1028">
        <v>1</v>
      </c>
      <c r="G1028">
        <v>1</v>
      </c>
      <c r="H1028">
        <v>0</v>
      </c>
      <c r="I1028">
        <v>0</v>
      </c>
      <c r="J1028" t="s">
        <v>76</v>
      </c>
      <c r="K1028">
        <v>0</v>
      </c>
    </row>
    <row r="1029" spans="1:11" x14ac:dyDescent="0.45">
      <c r="A1029">
        <v>2019</v>
      </c>
      <c r="B1029" t="s">
        <v>75</v>
      </c>
      <c r="C1029" t="s">
        <v>8</v>
      </c>
      <c r="D1029" t="s">
        <v>12</v>
      </c>
      <c r="E1029" t="s">
        <v>27</v>
      </c>
      <c r="F1029">
        <v>2</v>
      </c>
      <c r="G1029">
        <v>2</v>
      </c>
      <c r="H1029">
        <v>1</v>
      </c>
      <c r="I1029">
        <v>1</v>
      </c>
      <c r="J1029" t="s">
        <v>76</v>
      </c>
      <c r="K1029">
        <v>0</v>
      </c>
    </row>
    <row r="1030" spans="1:11" x14ac:dyDescent="0.45">
      <c r="A1030">
        <v>2019</v>
      </c>
      <c r="B1030" t="s">
        <v>77</v>
      </c>
      <c r="C1030" t="s">
        <v>10</v>
      </c>
      <c r="D1030" t="s">
        <v>9</v>
      </c>
      <c r="E1030" t="s">
        <v>27</v>
      </c>
      <c r="F1030">
        <v>1</v>
      </c>
      <c r="G1030">
        <v>1</v>
      </c>
      <c r="H1030">
        <v>1</v>
      </c>
      <c r="I1030">
        <v>1</v>
      </c>
      <c r="J1030" t="s">
        <v>78</v>
      </c>
      <c r="K1030">
        <v>0</v>
      </c>
    </row>
    <row r="1031" spans="1:11" x14ac:dyDescent="0.45">
      <c r="A1031">
        <v>2019</v>
      </c>
      <c r="B1031" t="s">
        <v>77</v>
      </c>
      <c r="C1031" t="s">
        <v>10</v>
      </c>
      <c r="D1031" t="s">
        <v>14</v>
      </c>
      <c r="E1031" t="s">
        <v>27</v>
      </c>
      <c r="F1031">
        <v>1</v>
      </c>
      <c r="G1031">
        <v>0</v>
      </c>
      <c r="H1031">
        <v>0</v>
      </c>
      <c r="I1031">
        <v>0</v>
      </c>
      <c r="J1031" t="s">
        <v>78</v>
      </c>
      <c r="K1031">
        <v>0</v>
      </c>
    </row>
    <row r="1032" spans="1:11" x14ac:dyDescent="0.45">
      <c r="A1032">
        <v>2019</v>
      </c>
      <c r="B1032" t="s">
        <v>77</v>
      </c>
      <c r="C1032" t="s">
        <v>10</v>
      </c>
      <c r="D1032" t="s">
        <v>13</v>
      </c>
      <c r="E1032" t="s">
        <v>27</v>
      </c>
      <c r="F1032">
        <v>1</v>
      </c>
      <c r="G1032">
        <v>0</v>
      </c>
      <c r="H1032">
        <v>0</v>
      </c>
      <c r="I1032">
        <v>0</v>
      </c>
      <c r="J1032" t="s">
        <v>78</v>
      </c>
      <c r="K1032">
        <v>0</v>
      </c>
    </row>
    <row r="1033" spans="1:11" x14ac:dyDescent="0.45">
      <c r="A1033">
        <v>2019</v>
      </c>
      <c r="B1033" t="s">
        <v>77</v>
      </c>
      <c r="C1033" t="s">
        <v>8</v>
      </c>
      <c r="D1033" t="s">
        <v>9</v>
      </c>
      <c r="E1033" t="s">
        <v>27</v>
      </c>
      <c r="F1033">
        <v>2</v>
      </c>
      <c r="G1033">
        <v>1</v>
      </c>
      <c r="H1033">
        <v>1</v>
      </c>
      <c r="I1033">
        <v>1</v>
      </c>
      <c r="J1033" t="s">
        <v>78</v>
      </c>
      <c r="K1033">
        <v>0</v>
      </c>
    </row>
    <row r="1034" spans="1:11" x14ac:dyDescent="0.45">
      <c r="A1034">
        <v>2019</v>
      </c>
      <c r="B1034" t="s">
        <v>77</v>
      </c>
      <c r="C1034" t="s">
        <v>8</v>
      </c>
      <c r="D1034" t="s">
        <v>11</v>
      </c>
      <c r="E1034" t="s">
        <v>27</v>
      </c>
      <c r="F1034">
        <v>2</v>
      </c>
      <c r="G1034">
        <v>2</v>
      </c>
      <c r="H1034">
        <v>2</v>
      </c>
      <c r="I1034">
        <v>2</v>
      </c>
      <c r="J1034" t="s">
        <v>78</v>
      </c>
      <c r="K1034">
        <v>0</v>
      </c>
    </row>
    <row r="1035" spans="1:11" x14ac:dyDescent="0.45">
      <c r="A1035">
        <v>2019</v>
      </c>
      <c r="B1035" t="s">
        <v>77</v>
      </c>
      <c r="C1035" t="s">
        <v>8</v>
      </c>
      <c r="D1035" t="s">
        <v>14</v>
      </c>
      <c r="E1035" t="s">
        <v>27</v>
      </c>
      <c r="F1035">
        <v>4</v>
      </c>
      <c r="G1035">
        <v>2</v>
      </c>
      <c r="H1035">
        <v>1</v>
      </c>
      <c r="I1035">
        <v>1</v>
      </c>
      <c r="J1035" t="s">
        <v>78</v>
      </c>
      <c r="K1035">
        <v>0</v>
      </c>
    </row>
    <row r="1036" spans="1:11" x14ac:dyDescent="0.45">
      <c r="A1036">
        <v>2019</v>
      </c>
      <c r="B1036" t="s">
        <v>77</v>
      </c>
      <c r="C1036" t="s">
        <v>8</v>
      </c>
      <c r="D1036" t="s">
        <v>13</v>
      </c>
      <c r="E1036" t="s">
        <v>27</v>
      </c>
      <c r="F1036">
        <v>6</v>
      </c>
      <c r="G1036">
        <v>2</v>
      </c>
      <c r="H1036">
        <v>2</v>
      </c>
      <c r="I1036">
        <v>2</v>
      </c>
      <c r="J1036" t="s">
        <v>78</v>
      </c>
      <c r="K1036">
        <v>0</v>
      </c>
    </row>
    <row r="1037" spans="1:11" x14ac:dyDescent="0.45">
      <c r="A1037">
        <v>2019</v>
      </c>
      <c r="B1037" t="s">
        <v>77</v>
      </c>
      <c r="C1037" t="s">
        <v>8</v>
      </c>
      <c r="D1037" t="s">
        <v>12</v>
      </c>
      <c r="E1037" t="s">
        <v>27</v>
      </c>
      <c r="F1037">
        <v>3</v>
      </c>
      <c r="G1037">
        <v>3</v>
      </c>
      <c r="H1037">
        <v>2</v>
      </c>
      <c r="I1037">
        <v>2</v>
      </c>
      <c r="J1037" t="s">
        <v>78</v>
      </c>
      <c r="K1037">
        <v>0</v>
      </c>
    </row>
    <row r="1038" spans="1:11" x14ac:dyDescent="0.45">
      <c r="A1038">
        <v>2019</v>
      </c>
      <c r="B1038" t="s">
        <v>79</v>
      </c>
      <c r="C1038" t="s">
        <v>10</v>
      </c>
      <c r="D1038" t="s">
        <v>14</v>
      </c>
      <c r="E1038" t="s">
        <v>27</v>
      </c>
      <c r="F1038">
        <v>2</v>
      </c>
      <c r="G1038">
        <v>1</v>
      </c>
      <c r="H1038">
        <v>1</v>
      </c>
      <c r="I1038">
        <v>1</v>
      </c>
      <c r="J1038" t="s">
        <v>80</v>
      </c>
      <c r="K1038">
        <v>0</v>
      </c>
    </row>
    <row r="1039" spans="1:11" x14ac:dyDescent="0.45">
      <c r="A1039">
        <v>2019</v>
      </c>
      <c r="B1039" t="s">
        <v>79</v>
      </c>
      <c r="C1039" t="s">
        <v>10</v>
      </c>
      <c r="D1039" t="s">
        <v>12</v>
      </c>
      <c r="E1039" t="s">
        <v>27</v>
      </c>
      <c r="F1039">
        <v>1</v>
      </c>
      <c r="G1039">
        <v>1</v>
      </c>
      <c r="H1039">
        <v>1</v>
      </c>
      <c r="I1039">
        <v>1</v>
      </c>
      <c r="J1039" t="s">
        <v>80</v>
      </c>
      <c r="K1039">
        <v>0</v>
      </c>
    </row>
    <row r="1040" spans="1:11" x14ac:dyDescent="0.45">
      <c r="A1040">
        <v>2019</v>
      </c>
      <c r="B1040" t="s">
        <v>79</v>
      </c>
      <c r="C1040" t="s">
        <v>8</v>
      </c>
      <c r="D1040" t="s">
        <v>11</v>
      </c>
      <c r="E1040" t="s">
        <v>27</v>
      </c>
      <c r="F1040">
        <v>1</v>
      </c>
      <c r="G1040">
        <v>1</v>
      </c>
      <c r="H1040">
        <v>1</v>
      </c>
      <c r="I1040">
        <v>1</v>
      </c>
      <c r="J1040" t="s">
        <v>80</v>
      </c>
      <c r="K1040">
        <v>0</v>
      </c>
    </row>
    <row r="1041" spans="1:11" x14ac:dyDescent="0.45">
      <c r="A1041">
        <v>2019</v>
      </c>
      <c r="B1041" t="s">
        <v>79</v>
      </c>
      <c r="C1041" t="s">
        <v>8</v>
      </c>
      <c r="D1041" t="s">
        <v>14</v>
      </c>
      <c r="E1041" t="s">
        <v>27</v>
      </c>
      <c r="F1041">
        <v>3</v>
      </c>
      <c r="G1041">
        <v>2</v>
      </c>
      <c r="H1041">
        <v>2</v>
      </c>
      <c r="I1041">
        <v>2</v>
      </c>
      <c r="J1041" t="s">
        <v>80</v>
      </c>
      <c r="K1041">
        <v>0</v>
      </c>
    </row>
    <row r="1042" spans="1:11" x14ac:dyDescent="0.45">
      <c r="A1042">
        <v>2019</v>
      </c>
      <c r="B1042" t="s">
        <v>81</v>
      </c>
      <c r="C1042" t="s">
        <v>10</v>
      </c>
      <c r="D1042" t="s">
        <v>11</v>
      </c>
      <c r="E1042" t="s">
        <v>27</v>
      </c>
      <c r="F1042">
        <v>3</v>
      </c>
      <c r="G1042">
        <v>0</v>
      </c>
      <c r="H1042">
        <v>0</v>
      </c>
      <c r="I1042">
        <v>0</v>
      </c>
      <c r="J1042" t="s">
        <v>82</v>
      </c>
      <c r="K1042">
        <v>0</v>
      </c>
    </row>
    <row r="1043" spans="1:11" x14ac:dyDescent="0.45">
      <c r="A1043">
        <v>2019</v>
      </c>
      <c r="B1043" t="s">
        <v>81</v>
      </c>
      <c r="C1043" t="s">
        <v>10</v>
      </c>
      <c r="D1043" t="s">
        <v>14</v>
      </c>
      <c r="E1043" t="s">
        <v>27</v>
      </c>
      <c r="F1043">
        <v>2</v>
      </c>
      <c r="G1043">
        <v>0</v>
      </c>
      <c r="H1043">
        <v>0</v>
      </c>
      <c r="I1043">
        <v>0</v>
      </c>
      <c r="J1043" t="s">
        <v>82</v>
      </c>
      <c r="K1043">
        <v>0</v>
      </c>
    </row>
    <row r="1044" spans="1:11" x14ac:dyDescent="0.45">
      <c r="A1044">
        <v>2019</v>
      </c>
      <c r="B1044" t="s">
        <v>81</v>
      </c>
      <c r="C1044" t="s">
        <v>10</v>
      </c>
      <c r="D1044" t="s">
        <v>13</v>
      </c>
      <c r="E1044" t="s">
        <v>27</v>
      </c>
      <c r="F1044">
        <v>1</v>
      </c>
      <c r="G1044">
        <v>1</v>
      </c>
      <c r="H1044">
        <v>1</v>
      </c>
      <c r="I1044">
        <v>1</v>
      </c>
      <c r="J1044" t="s">
        <v>82</v>
      </c>
      <c r="K1044">
        <v>0</v>
      </c>
    </row>
    <row r="1045" spans="1:11" x14ac:dyDescent="0.45">
      <c r="A1045">
        <v>2019</v>
      </c>
      <c r="B1045" t="s">
        <v>81</v>
      </c>
      <c r="C1045" t="s">
        <v>8</v>
      </c>
      <c r="D1045" t="s">
        <v>11</v>
      </c>
      <c r="E1045" t="s">
        <v>27</v>
      </c>
      <c r="F1045">
        <v>3</v>
      </c>
      <c r="G1045">
        <v>2</v>
      </c>
      <c r="H1045">
        <v>2</v>
      </c>
      <c r="I1045">
        <v>2</v>
      </c>
      <c r="J1045" t="s">
        <v>82</v>
      </c>
      <c r="K1045">
        <v>0</v>
      </c>
    </row>
    <row r="1046" spans="1:11" x14ac:dyDescent="0.45">
      <c r="A1046">
        <v>2019</v>
      </c>
      <c r="B1046" t="s">
        <v>83</v>
      </c>
      <c r="C1046" t="s">
        <v>10</v>
      </c>
      <c r="D1046" t="s">
        <v>14</v>
      </c>
      <c r="E1046" t="s">
        <v>27</v>
      </c>
      <c r="F1046">
        <v>2</v>
      </c>
      <c r="G1046">
        <v>1</v>
      </c>
      <c r="H1046">
        <v>1</v>
      </c>
      <c r="I1046">
        <v>1</v>
      </c>
      <c r="J1046" t="s">
        <v>84</v>
      </c>
      <c r="K1046">
        <v>0</v>
      </c>
    </row>
    <row r="1047" spans="1:11" x14ac:dyDescent="0.45">
      <c r="A1047">
        <v>2019</v>
      </c>
      <c r="B1047" t="s">
        <v>83</v>
      </c>
      <c r="C1047" t="s">
        <v>8</v>
      </c>
      <c r="D1047" t="s">
        <v>9</v>
      </c>
      <c r="E1047" t="s">
        <v>27</v>
      </c>
      <c r="F1047">
        <v>1</v>
      </c>
      <c r="G1047">
        <v>0</v>
      </c>
      <c r="H1047">
        <v>0</v>
      </c>
      <c r="I1047">
        <v>0</v>
      </c>
      <c r="J1047" t="s">
        <v>84</v>
      </c>
      <c r="K1047">
        <v>0</v>
      </c>
    </row>
    <row r="1048" spans="1:11" x14ac:dyDescent="0.45">
      <c r="A1048">
        <v>2019</v>
      </c>
      <c r="B1048" t="s">
        <v>83</v>
      </c>
      <c r="C1048" t="s">
        <v>8</v>
      </c>
      <c r="D1048" t="s">
        <v>14</v>
      </c>
      <c r="E1048" t="s">
        <v>27</v>
      </c>
      <c r="F1048">
        <v>2</v>
      </c>
      <c r="G1048">
        <v>1</v>
      </c>
      <c r="H1048">
        <v>1</v>
      </c>
      <c r="I1048">
        <v>1</v>
      </c>
      <c r="J1048" t="s">
        <v>84</v>
      </c>
      <c r="K1048">
        <v>0</v>
      </c>
    </row>
    <row r="1049" spans="1:11" x14ac:dyDescent="0.45">
      <c r="A1049">
        <v>2019</v>
      </c>
      <c r="B1049" t="s">
        <v>85</v>
      </c>
      <c r="C1049" t="s">
        <v>10</v>
      </c>
      <c r="D1049" t="s">
        <v>11</v>
      </c>
      <c r="E1049" t="s">
        <v>27</v>
      </c>
      <c r="F1049">
        <v>1</v>
      </c>
      <c r="G1049">
        <v>1</v>
      </c>
      <c r="H1049">
        <v>1</v>
      </c>
      <c r="I1049">
        <v>1</v>
      </c>
      <c r="J1049" t="s">
        <v>86</v>
      </c>
      <c r="K1049">
        <v>0</v>
      </c>
    </row>
    <row r="1050" spans="1:11" x14ac:dyDescent="0.45">
      <c r="A1050">
        <v>2019</v>
      </c>
      <c r="B1050" t="s">
        <v>85</v>
      </c>
      <c r="C1050" t="s">
        <v>8</v>
      </c>
      <c r="D1050" t="s">
        <v>11</v>
      </c>
      <c r="E1050" t="s">
        <v>27</v>
      </c>
      <c r="F1050">
        <v>4</v>
      </c>
      <c r="G1050">
        <v>2</v>
      </c>
      <c r="H1050">
        <v>1</v>
      </c>
      <c r="I1050">
        <v>1</v>
      </c>
      <c r="J1050" t="s">
        <v>86</v>
      </c>
      <c r="K1050">
        <v>0</v>
      </c>
    </row>
    <row r="1051" spans="1:11" x14ac:dyDescent="0.45">
      <c r="A1051">
        <v>2019</v>
      </c>
      <c r="B1051" t="s">
        <v>85</v>
      </c>
      <c r="C1051" t="s">
        <v>8</v>
      </c>
      <c r="D1051" t="s">
        <v>13</v>
      </c>
      <c r="E1051" t="s">
        <v>27</v>
      </c>
      <c r="F1051">
        <v>1</v>
      </c>
      <c r="G1051">
        <v>1</v>
      </c>
      <c r="H1051">
        <v>0</v>
      </c>
      <c r="I1051">
        <v>0</v>
      </c>
      <c r="J1051" t="s">
        <v>86</v>
      </c>
      <c r="K1051">
        <v>0</v>
      </c>
    </row>
    <row r="1052" spans="1:11" x14ac:dyDescent="0.45">
      <c r="A1052">
        <v>2019</v>
      </c>
      <c r="B1052" t="s">
        <v>87</v>
      </c>
      <c r="C1052" t="s">
        <v>10</v>
      </c>
      <c r="D1052" t="s">
        <v>11</v>
      </c>
      <c r="E1052" t="s">
        <v>27</v>
      </c>
      <c r="F1052">
        <v>1</v>
      </c>
      <c r="G1052">
        <v>0</v>
      </c>
      <c r="H1052">
        <v>0</v>
      </c>
      <c r="I1052">
        <v>0</v>
      </c>
      <c r="J1052" t="s">
        <v>88</v>
      </c>
      <c r="K1052">
        <v>0</v>
      </c>
    </row>
    <row r="1053" spans="1:11" x14ac:dyDescent="0.45">
      <c r="A1053">
        <v>2019</v>
      </c>
      <c r="B1053" t="s">
        <v>87</v>
      </c>
      <c r="C1053" t="s">
        <v>10</v>
      </c>
      <c r="D1053" t="s">
        <v>14</v>
      </c>
      <c r="E1053" t="s">
        <v>27</v>
      </c>
      <c r="F1053">
        <v>2</v>
      </c>
      <c r="G1053">
        <v>1</v>
      </c>
      <c r="H1053">
        <v>0</v>
      </c>
      <c r="I1053">
        <v>0</v>
      </c>
      <c r="J1053" t="s">
        <v>88</v>
      </c>
      <c r="K1053">
        <v>0</v>
      </c>
    </row>
    <row r="1054" spans="1:11" x14ac:dyDescent="0.45">
      <c r="A1054">
        <v>2019</v>
      </c>
      <c r="B1054" t="s">
        <v>87</v>
      </c>
      <c r="C1054" t="s">
        <v>8</v>
      </c>
      <c r="D1054" t="s">
        <v>13</v>
      </c>
      <c r="E1054" t="s">
        <v>27</v>
      </c>
      <c r="F1054">
        <v>1</v>
      </c>
      <c r="G1054">
        <v>1</v>
      </c>
      <c r="H1054">
        <v>0</v>
      </c>
      <c r="I1054">
        <v>0</v>
      </c>
      <c r="J1054" t="s">
        <v>88</v>
      </c>
      <c r="K1054">
        <v>0</v>
      </c>
    </row>
    <row r="1055" spans="1:11" x14ac:dyDescent="0.45">
      <c r="A1055">
        <v>2019</v>
      </c>
      <c r="B1055" t="s">
        <v>87</v>
      </c>
      <c r="C1055" t="s">
        <v>8</v>
      </c>
      <c r="D1055" t="s">
        <v>12</v>
      </c>
      <c r="E1055" t="s">
        <v>27</v>
      </c>
      <c r="F1055">
        <v>1</v>
      </c>
      <c r="G1055">
        <v>0</v>
      </c>
      <c r="H1055">
        <v>0</v>
      </c>
      <c r="I1055">
        <v>0</v>
      </c>
      <c r="J1055" t="s">
        <v>88</v>
      </c>
      <c r="K1055">
        <v>0</v>
      </c>
    </row>
    <row r="1056" spans="1:11" x14ac:dyDescent="0.45">
      <c r="A1056">
        <v>2019</v>
      </c>
      <c r="B1056" t="s">
        <v>89</v>
      </c>
      <c r="C1056" t="s">
        <v>10</v>
      </c>
      <c r="D1056" t="s">
        <v>11</v>
      </c>
      <c r="E1056" t="s">
        <v>27</v>
      </c>
      <c r="F1056">
        <v>5</v>
      </c>
      <c r="G1056">
        <v>2</v>
      </c>
      <c r="H1056">
        <v>2</v>
      </c>
      <c r="I1056">
        <v>2</v>
      </c>
      <c r="J1056" t="s">
        <v>90</v>
      </c>
      <c r="K1056">
        <v>0</v>
      </c>
    </row>
    <row r="1057" spans="1:11" x14ac:dyDescent="0.45">
      <c r="A1057">
        <v>2019</v>
      </c>
      <c r="B1057" t="s">
        <v>89</v>
      </c>
      <c r="C1057" t="s">
        <v>10</v>
      </c>
      <c r="D1057" t="s">
        <v>13</v>
      </c>
      <c r="E1057" t="s">
        <v>27</v>
      </c>
      <c r="F1057">
        <v>1</v>
      </c>
      <c r="G1057">
        <v>0</v>
      </c>
      <c r="H1057">
        <v>0</v>
      </c>
      <c r="I1057">
        <v>0</v>
      </c>
      <c r="J1057" t="s">
        <v>90</v>
      </c>
      <c r="K1057">
        <v>0</v>
      </c>
    </row>
    <row r="1058" spans="1:11" x14ac:dyDescent="0.45">
      <c r="A1058">
        <v>2019</v>
      </c>
      <c r="B1058" t="s">
        <v>89</v>
      </c>
      <c r="C1058" t="s">
        <v>10</v>
      </c>
      <c r="D1058" t="s">
        <v>12</v>
      </c>
      <c r="E1058" t="s">
        <v>27</v>
      </c>
      <c r="F1058">
        <v>1</v>
      </c>
      <c r="G1058">
        <v>1</v>
      </c>
      <c r="H1058">
        <v>1</v>
      </c>
      <c r="I1058">
        <v>1</v>
      </c>
      <c r="J1058" t="s">
        <v>90</v>
      </c>
      <c r="K1058">
        <v>0</v>
      </c>
    </row>
    <row r="1059" spans="1:11" x14ac:dyDescent="0.45">
      <c r="A1059">
        <v>2019</v>
      </c>
      <c r="B1059" t="s">
        <v>89</v>
      </c>
      <c r="C1059" t="s">
        <v>10</v>
      </c>
      <c r="D1059" t="s">
        <v>11</v>
      </c>
      <c r="E1059" t="s">
        <v>25</v>
      </c>
      <c r="F1059">
        <v>13</v>
      </c>
      <c r="G1059">
        <v>8</v>
      </c>
      <c r="H1059">
        <v>8</v>
      </c>
      <c r="I1059">
        <v>8</v>
      </c>
      <c r="J1059" t="s">
        <v>90</v>
      </c>
      <c r="K1059">
        <v>0</v>
      </c>
    </row>
    <row r="1060" spans="1:11" x14ac:dyDescent="0.45">
      <c r="A1060">
        <v>2019</v>
      </c>
      <c r="B1060" t="s">
        <v>89</v>
      </c>
      <c r="C1060" t="s">
        <v>10</v>
      </c>
      <c r="D1060" t="s">
        <v>14</v>
      </c>
      <c r="E1060" t="s">
        <v>25</v>
      </c>
      <c r="F1060">
        <v>3</v>
      </c>
      <c r="G1060">
        <v>2</v>
      </c>
      <c r="H1060">
        <v>2</v>
      </c>
      <c r="I1060">
        <v>2</v>
      </c>
      <c r="J1060" t="s">
        <v>90</v>
      </c>
      <c r="K1060">
        <v>0</v>
      </c>
    </row>
    <row r="1061" spans="1:11" x14ac:dyDescent="0.45">
      <c r="A1061">
        <v>2019</v>
      </c>
      <c r="B1061" t="s">
        <v>89</v>
      </c>
      <c r="C1061" t="s">
        <v>10</v>
      </c>
      <c r="D1061" t="s">
        <v>12</v>
      </c>
      <c r="E1061" t="s">
        <v>25</v>
      </c>
      <c r="F1061">
        <v>1</v>
      </c>
      <c r="G1061">
        <v>1</v>
      </c>
      <c r="H1061">
        <v>1</v>
      </c>
      <c r="I1061">
        <v>1</v>
      </c>
      <c r="J1061" t="s">
        <v>90</v>
      </c>
      <c r="K1061">
        <v>0</v>
      </c>
    </row>
    <row r="1062" spans="1:11" x14ac:dyDescent="0.45">
      <c r="A1062">
        <v>2019</v>
      </c>
      <c r="B1062" t="s">
        <v>89</v>
      </c>
      <c r="C1062" t="s">
        <v>8</v>
      </c>
      <c r="D1062" t="s">
        <v>11</v>
      </c>
      <c r="E1062" t="s">
        <v>27</v>
      </c>
      <c r="F1062">
        <v>5</v>
      </c>
      <c r="G1062">
        <v>5</v>
      </c>
      <c r="H1062">
        <v>3</v>
      </c>
      <c r="I1062">
        <v>3</v>
      </c>
      <c r="J1062" t="s">
        <v>90</v>
      </c>
      <c r="K1062">
        <v>0</v>
      </c>
    </row>
    <row r="1063" spans="1:11" x14ac:dyDescent="0.45">
      <c r="A1063">
        <v>2019</v>
      </c>
      <c r="B1063" t="s">
        <v>89</v>
      </c>
      <c r="C1063" t="s">
        <v>8</v>
      </c>
      <c r="D1063" t="s">
        <v>13</v>
      </c>
      <c r="E1063" t="s">
        <v>27</v>
      </c>
      <c r="F1063">
        <v>1</v>
      </c>
      <c r="G1063">
        <v>1</v>
      </c>
      <c r="H1063">
        <v>0</v>
      </c>
      <c r="I1063">
        <v>0</v>
      </c>
      <c r="J1063" t="s">
        <v>90</v>
      </c>
      <c r="K1063">
        <v>0</v>
      </c>
    </row>
    <row r="1064" spans="1:11" x14ac:dyDescent="0.45">
      <c r="A1064">
        <v>2019</v>
      </c>
      <c r="B1064" t="s">
        <v>89</v>
      </c>
      <c r="C1064" t="s">
        <v>8</v>
      </c>
      <c r="D1064" t="s">
        <v>12</v>
      </c>
      <c r="E1064" t="s">
        <v>27</v>
      </c>
      <c r="F1064">
        <v>2</v>
      </c>
      <c r="G1064">
        <v>1</v>
      </c>
      <c r="H1064">
        <v>1</v>
      </c>
      <c r="I1064">
        <v>1</v>
      </c>
      <c r="J1064" t="s">
        <v>90</v>
      </c>
      <c r="K1064">
        <v>0</v>
      </c>
    </row>
    <row r="1065" spans="1:11" x14ac:dyDescent="0.45">
      <c r="A1065">
        <v>2019</v>
      </c>
      <c r="B1065" t="s">
        <v>89</v>
      </c>
      <c r="C1065" t="s">
        <v>8</v>
      </c>
      <c r="D1065" t="s">
        <v>11</v>
      </c>
      <c r="E1065" t="s">
        <v>25</v>
      </c>
      <c r="F1065">
        <v>15</v>
      </c>
      <c r="G1065">
        <v>7</v>
      </c>
      <c r="H1065">
        <v>6</v>
      </c>
      <c r="I1065">
        <v>6</v>
      </c>
      <c r="J1065" t="s">
        <v>90</v>
      </c>
      <c r="K1065">
        <v>0</v>
      </c>
    </row>
    <row r="1066" spans="1:11" x14ac:dyDescent="0.45">
      <c r="A1066">
        <v>2019</v>
      </c>
      <c r="B1066" t="s">
        <v>89</v>
      </c>
      <c r="C1066" t="s">
        <v>8</v>
      </c>
      <c r="D1066" t="s">
        <v>14</v>
      </c>
      <c r="E1066" t="s">
        <v>25</v>
      </c>
      <c r="F1066">
        <v>1</v>
      </c>
      <c r="G1066">
        <v>1</v>
      </c>
      <c r="H1066">
        <v>1</v>
      </c>
      <c r="I1066">
        <v>1</v>
      </c>
      <c r="J1066" t="s">
        <v>90</v>
      </c>
      <c r="K1066">
        <v>0</v>
      </c>
    </row>
    <row r="1067" spans="1:11" x14ac:dyDescent="0.45">
      <c r="A1067">
        <v>2019</v>
      </c>
      <c r="B1067" t="s">
        <v>89</v>
      </c>
      <c r="C1067" t="s">
        <v>8</v>
      </c>
      <c r="D1067" t="s">
        <v>13</v>
      </c>
      <c r="E1067" t="s">
        <v>25</v>
      </c>
      <c r="F1067">
        <v>2</v>
      </c>
      <c r="G1067">
        <v>2</v>
      </c>
      <c r="H1067">
        <v>1</v>
      </c>
      <c r="I1067">
        <v>1</v>
      </c>
      <c r="J1067" t="s">
        <v>90</v>
      </c>
      <c r="K1067">
        <v>0</v>
      </c>
    </row>
    <row r="1068" spans="1:11" x14ac:dyDescent="0.45">
      <c r="A1068">
        <v>2019</v>
      </c>
      <c r="B1068" t="s">
        <v>89</v>
      </c>
      <c r="C1068" t="s">
        <v>8</v>
      </c>
      <c r="D1068" t="s">
        <v>12</v>
      </c>
      <c r="E1068" t="s">
        <v>25</v>
      </c>
      <c r="F1068">
        <v>1</v>
      </c>
      <c r="G1068">
        <v>1</v>
      </c>
      <c r="H1068">
        <v>1</v>
      </c>
      <c r="I1068">
        <v>1</v>
      </c>
      <c r="J1068" t="s">
        <v>90</v>
      </c>
      <c r="K1068">
        <v>0</v>
      </c>
    </row>
    <row r="1069" spans="1:11" x14ac:dyDescent="0.45">
      <c r="A1069">
        <v>2019</v>
      </c>
      <c r="B1069" t="s">
        <v>91</v>
      </c>
      <c r="C1069" t="s">
        <v>10</v>
      </c>
      <c r="D1069" t="s">
        <v>9</v>
      </c>
      <c r="E1069" t="s">
        <v>27</v>
      </c>
      <c r="F1069">
        <v>4</v>
      </c>
      <c r="G1069">
        <v>1</v>
      </c>
      <c r="H1069">
        <v>1</v>
      </c>
      <c r="I1069">
        <v>1</v>
      </c>
      <c r="J1069" t="s">
        <v>92</v>
      </c>
      <c r="K1069">
        <v>0</v>
      </c>
    </row>
    <row r="1070" spans="1:11" x14ac:dyDescent="0.45">
      <c r="A1070">
        <v>2019</v>
      </c>
      <c r="B1070" t="s">
        <v>91</v>
      </c>
      <c r="C1070" t="s">
        <v>10</v>
      </c>
      <c r="D1070" t="s">
        <v>11</v>
      </c>
      <c r="E1070" t="s">
        <v>27</v>
      </c>
      <c r="F1070">
        <v>14</v>
      </c>
      <c r="G1070">
        <v>8</v>
      </c>
      <c r="H1070">
        <v>5</v>
      </c>
      <c r="I1070">
        <v>5</v>
      </c>
      <c r="J1070" t="s">
        <v>92</v>
      </c>
      <c r="K1070">
        <v>0</v>
      </c>
    </row>
    <row r="1071" spans="1:11" x14ac:dyDescent="0.45">
      <c r="A1071">
        <v>2019</v>
      </c>
      <c r="B1071" t="s">
        <v>91</v>
      </c>
      <c r="C1071" t="s">
        <v>10</v>
      </c>
      <c r="D1071" t="s">
        <v>14</v>
      </c>
      <c r="E1071" t="s">
        <v>27</v>
      </c>
      <c r="F1071">
        <v>5</v>
      </c>
      <c r="G1071">
        <v>1</v>
      </c>
      <c r="H1071">
        <v>1</v>
      </c>
      <c r="I1071">
        <v>1</v>
      </c>
      <c r="J1071" t="s">
        <v>92</v>
      </c>
      <c r="K1071">
        <v>0</v>
      </c>
    </row>
    <row r="1072" spans="1:11" x14ac:dyDescent="0.45">
      <c r="A1072">
        <v>2019</v>
      </c>
      <c r="B1072" t="s">
        <v>91</v>
      </c>
      <c r="C1072" t="s">
        <v>10</v>
      </c>
      <c r="D1072" t="s">
        <v>13</v>
      </c>
      <c r="E1072" t="s">
        <v>27</v>
      </c>
      <c r="F1072">
        <v>1</v>
      </c>
      <c r="G1072">
        <v>1</v>
      </c>
      <c r="H1072">
        <v>1</v>
      </c>
      <c r="I1072">
        <v>1</v>
      </c>
      <c r="J1072" t="s">
        <v>92</v>
      </c>
      <c r="K1072">
        <v>0</v>
      </c>
    </row>
    <row r="1073" spans="1:11" x14ac:dyDescent="0.45">
      <c r="A1073">
        <v>2019</v>
      </c>
      <c r="B1073" t="s">
        <v>91</v>
      </c>
      <c r="C1073" t="s">
        <v>10</v>
      </c>
      <c r="D1073" t="s">
        <v>12</v>
      </c>
      <c r="E1073" t="s">
        <v>27</v>
      </c>
      <c r="F1073">
        <v>1</v>
      </c>
      <c r="G1073">
        <v>1</v>
      </c>
      <c r="H1073">
        <v>1</v>
      </c>
      <c r="I1073">
        <v>1</v>
      </c>
      <c r="J1073" t="s">
        <v>92</v>
      </c>
      <c r="K1073">
        <v>0</v>
      </c>
    </row>
    <row r="1074" spans="1:11" x14ac:dyDescent="0.45">
      <c r="A1074">
        <v>2019</v>
      </c>
      <c r="B1074" t="s">
        <v>91</v>
      </c>
      <c r="C1074" t="s">
        <v>8</v>
      </c>
      <c r="D1074" t="s">
        <v>15</v>
      </c>
      <c r="E1074" t="s">
        <v>27</v>
      </c>
      <c r="F1074">
        <v>1</v>
      </c>
      <c r="G1074">
        <v>0</v>
      </c>
      <c r="H1074">
        <v>0</v>
      </c>
      <c r="I1074">
        <v>0</v>
      </c>
      <c r="J1074" t="s">
        <v>92</v>
      </c>
      <c r="K1074">
        <v>0</v>
      </c>
    </row>
    <row r="1075" spans="1:11" x14ac:dyDescent="0.45">
      <c r="A1075">
        <v>2019</v>
      </c>
      <c r="B1075" t="s">
        <v>91</v>
      </c>
      <c r="C1075" t="s">
        <v>8</v>
      </c>
      <c r="D1075" t="s">
        <v>9</v>
      </c>
      <c r="E1075" t="s">
        <v>27</v>
      </c>
      <c r="F1075">
        <v>2</v>
      </c>
      <c r="G1075">
        <v>0</v>
      </c>
      <c r="H1075">
        <v>0</v>
      </c>
      <c r="I1075">
        <v>0</v>
      </c>
      <c r="J1075" t="s">
        <v>92</v>
      </c>
      <c r="K1075">
        <v>0</v>
      </c>
    </row>
    <row r="1076" spans="1:11" x14ac:dyDescent="0.45">
      <c r="A1076">
        <v>2019</v>
      </c>
      <c r="B1076" t="s">
        <v>91</v>
      </c>
      <c r="C1076" t="s">
        <v>8</v>
      </c>
      <c r="D1076" t="s">
        <v>11</v>
      </c>
      <c r="E1076" t="s">
        <v>27</v>
      </c>
      <c r="F1076">
        <v>11</v>
      </c>
      <c r="G1076">
        <v>2</v>
      </c>
      <c r="H1076">
        <v>2</v>
      </c>
      <c r="I1076">
        <v>2</v>
      </c>
      <c r="J1076" t="s">
        <v>92</v>
      </c>
      <c r="K1076">
        <v>0</v>
      </c>
    </row>
    <row r="1077" spans="1:11" x14ac:dyDescent="0.45">
      <c r="A1077">
        <v>2019</v>
      </c>
      <c r="B1077" t="s">
        <v>91</v>
      </c>
      <c r="C1077" t="s">
        <v>8</v>
      </c>
      <c r="D1077" t="s">
        <v>14</v>
      </c>
      <c r="E1077" t="s">
        <v>27</v>
      </c>
      <c r="F1077">
        <v>5</v>
      </c>
      <c r="G1077">
        <v>2</v>
      </c>
      <c r="H1077">
        <v>1</v>
      </c>
      <c r="I1077">
        <v>1</v>
      </c>
      <c r="J1077" t="s">
        <v>92</v>
      </c>
      <c r="K1077">
        <v>0</v>
      </c>
    </row>
    <row r="1078" spans="1:11" x14ac:dyDescent="0.45">
      <c r="A1078">
        <v>2019</v>
      </c>
      <c r="B1078" t="s">
        <v>91</v>
      </c>
      <c r="C1078" t="s">
        <v>8</v>
      </c>
      <c r="D1078" t="s">
        <v>13</v>
      </c>
      <c r="E1078" t="s">
        <v>27</v>
      </c>
      <c r="F1078">
        <v>4</v>
      </c>
      <c r="G1078">
        <v>3</v>
      </c>
      <c r="H1078">
        <v>2</v>
      </c>
      <c r="I1078">
        <v>2</v>
      </c>
      <c r="J1078" t="s">
        <v>92</v>
      </c>
      <c r="K1078">
        <v>0</v>
      </c>
    </row>
    <row r="1079" spans="1:11" x14ac:dyDescent="0.45">
      <c r="A1079">
        <v>2019</v>
      </c>
      <c r="B1079" t="s">
        <v>91</v>
      </c>
      <c r="C1079" t="s">
        <v>8</v>
      </c>
      <c r="D1079" t="s">
        <v>12</v>
      </c>
      <c r="E1079" t="s">
        <v>27</v>
      </c>
      <c r="F1079">
        <v>3</v>
      </c>
      <c r="G1079">
        <v>2</v>
      </c>
      <c r="H1079">
        <v>1</v>
      </c>
      <c r="I1079">
        <v>1</v>
      </c>
      <c r="J1079" t="s">
        <v>92</v>
      </c>
      <c r="K1079">
        <v>0</v>
      </c>
    </row>
    <row r="1080" spans="1:11" x14ac:dyDescent="0.45">
      <c r="A1080">
        <v>2019</v>
      </c>
      <c r="B1080" t="s">
        <v>93</v>
      </c>
      <c r="C1080" t="s">
        <v>10</v>
      </c>
      <c r="D1080" t="s">
        <v>9</v>
      </c>
      <c r="E1080" t="s">
        <v>27</v>
      </c>
      <c r="F1080">
        <v>5</v>
      </c>
      <c r="G1080">
        <v>4</v>
      </c>
      <c r="H1080">
        <v>4</v>
      </c>
      <c r="I1080">
        <v>4</v>
      </c>
      <c r="J1080" t="s">
        <v>94</v>
      </c>
      <c r="K1080">
        <v>0</v>
      </c>
    </row>
    <row r="1081" spans="1:11" x14ac:dyDescent="0.45">
      <c r="A1081">
        <v>2019</v>
      </c>
      <c r="B1081" t="s">
        <v>93</v>
      </c>
      <c r="C1081" t="s">
        <v>10</v>
      </c>
      <c r="D1081" t="s">
        <v>14</v>
      </c>
      <c r="E1081" t="s">
        <v>27</v>
      </c>
      <c r="F1081">
        <v>1</v>
      </c>
      <c r="G1081">
        <v>1</v>
      </c>
      <c r="H1081">
        <v>0</v>
      </c>
      <c r="I1081">
        <v>0</v>
      </c>
      <c r="J1081" t="s">
        <v>94</v>
      </c>
      <c r="K1081">
        <v>0</v>
      </c>
    </row>
    <row r="1082" spans="1:11" x14ac:dyDescent="0.45">
      <c r="A1082">
        <v>2019</v>
      </c>
      <c r="B1082" t="s">
        <v>93</v>
      </c>
      <c r="C1082" t="s">
        <v>8</v>
      </c>
      <c r="D1082" t="s">
        <v>9</v>
      </c>
      <c r="E1082" t="s">
        <v>27</v>
      </c>
      <c r="F1082">
        <v>1</v>
      </c>
      <c r="G1082">
        <v>1</v>
      </c>
      <c r="H1082">
        <v>1</v>
      </c>
      <c r="I1082">
        <v>1</v>
      </c>
      <c r="J1082" t="s">
        <v>94</v>
      </c>
      <c r="K1082">
        <v>0</v>
      </c>
    </row>
    <row r="1083" spans="1:11" x14ac:dyDescent="0.45">
      <c r="A1083">
        <v>2019</v>
      </c>
      <c r="B1083" t="s">
        <v>93</v>
      </c>
      <c r="C1083" t="s">
        <v>8</v>
      </c>
      <c r="D1083" t="s">
        <v>11</v>
      </c>
      <c r="E1083" t="s">
        <v>27</v>
      </c>
      <c r="F1083">
        <v>1</v>
      </c>
      <c r="G1083">
        <v>1</v>
      </c>
      <c r="H1083">
        <v>1</v>
      </c>
      <c r="I1083">
        <v>1</v>
      </c>
      <c r="J1083" t="s">
        <v>94</v>
      </c>
      <c r="K1083">
        <v>0</v>
      </c>
    </row>
    <row r="1084" spans="1:11" x14ac:dyDescent="0.45">
      <c r="A1084">
        <v>2019</v>
      </c>
      <c r="B1084" t="s">
        <v>93</v>
      </c>
      <c r="C1084" t="s">
        <v>8</v>
      </c>
      <c r="D1084" t="s">
        <v>14</v>
      </c>
      <c r="E1084" t="s">
        <v>27</v>
      </c>
      <c r="F1084">
        <v>2</v>
      </c>
      <c r="G1084">
        <v>2</v>
      </c>
      <c r="H1084">
        <v>2</v>
      </c>
      <c r="I1084">
        <v>2</v>
      </c>
      <c r="J1084" t="s">
        <v>94</v>
      </c>
      <c r="K1084">
        <v>0</v>
      </c>
    </row>
    <row r="1085" spans="1:11" x14ac:dyDescent="0.45">
      <c r="A1085">
        <v>2019</v>
      </c>
      <c r="B1085" t="s">
        <v>93</v>
      </c>
      <c r="C1085" t="s">
        <v>8</v>
      </c>
      <c r="D1085" t="s">
        <v>13</v>
      </c>
      <c r="E1085" t="s">
        <v>27</v>
      </c>
      <c r="F1085">
        <v>2</v>
      </c>
      <c r="G1085">
        <v>1</v>
      </c>
      <c r="H1085">
        <v>1</v>
      </c>
      <c r="I1085">
        <v>1</v>
      </c>
      <c r="J1085" t="s">
        <v>94</v>
      </c>
      <c r="K1085">
        <v>0</v>
      </c>
    </row>
    <row r="1086" spans="1:11" x14ac:dyDescent="0.45">
      <c r="A1086">
        <v>2019</v>
      </c>
      <c r="B1086" t="s">
        <v>95</v>
      </c>
      <c r="C1086" t="s">
        <v>10</v>
      </c>
      <c r="D1086" t="s">
        <v>11</v>
      </c>
      <c r="E1086" t="s">
        <v>27</v>
      </c>
      <c r="F1086">
        <v>4</v>
      </c>
      <c r="G1086">
        <v>3</v>
      </c>
      <c r="H1086">
        <v>2</v>
      </c>
      <c r="I1086">
        <v>2</v>
      </c>
      <c r="J1086" t="s">
        <v>96</v>
      </c>
      <c r="K1086">
        <v>0</v>
      </c>
    </row>
    <row r="1087" spans="1:11" x14ac:dyDescent="0.45">
      <c r="A1087">
        <v>2019</v>
      </c>
      <c r="B1087" t="s">
        <v>95</v>
      </c>
      <c r="C1087" t="s">
        <v>10</v>
      </c>
      <c r="D1087" t="s">
        <v>13</v>
      </c>
      <c r="E1087" t="s">
        <v>27</v>
      </c>
      <c r="F1087">
        <v>1</v>
      </c>
      <c r="G1087">
        <v>1</v>
      </c>
      <c r="H1087">
        <v>1</v>
      </c>
      <c r="I1087">
        <v>1</v>
      </c>
      <c r="J1087" t="s">
        <v>96</v>
      </c>
      <c r="K1087">
        <v>0</v>
      </c>
    </row>
    <row r="1088" spans="1:11" x14ac:dyDescent="0.45">
      <c r="A1088">
        <v>2019</v>
      </c>
      <c r="B1088" t="s">
        <v>95</v>
      </c>
      <c r="C1088" t="s">
        <v>8</v>
      </c>
      <c r="D1088" t="s">
        <v>9</v>
      </c>
      <c r="E1088" t="s">
        <v>27</v>
      </c>
      <c r="F1088">
        <v>2</v>
      </c>
      <c r="G1088">
        <v>1</v>
      </c>
      <c r="H1088">
        <v>1</v>
      </c>
      <c r="I1088">
        <v>1</v>
      </c>
      <c r="J1088" t="s">
        <v>96</v>
      </c>
      <c r="K1088">
        <v>0</v>
      </c>
    </row>
    <row r="1089" spans="1:11" x14ac:dyDescent="0.45">
      <c r="A1089">
        <v>2019</v>
      </c>
      <c r="B1089" t="s">
        <v>95</v>
      </c>
      <c r="C1089" t="s">
        <v>8</v>
      </c>
      <c r="D1089" t="s">
        <v>11</v>
      </c>
      <c r="E1089" t="s">
        <v>27</v>
      </c>
      <c r="F1089">
        <v>4</v>
      </c>
      <c r="G1089">
        <v>1</v>
      </c>
      <c r="H1089">
        <v>1</v>
      </c>
      <c r="I1089">
        <v>1</v>
      </c>
      <c r="J1089" t="s">
        <v>96</v>
      </c>
      <c r="K1089">
        <v>0</v>
      </c>
    </row>
    <row r="1090" spans="1:11" x14ac:dyDescent="0.45">
      <c r="A1090">
        <v>2019</v>
      </c>
      <c r="B1090" t="s">
        <v>95</v>
      </c>
      <c r="C1090" t="s">
        <v>8</v>
      </c>
      <c r="D1090" t="s">
        <v>14</v>
      </c>
      <c r="E1090" t="s">
        <v>27</v>
      </c>
      <c r="F1090">
        <v>4</v>
      </c>
      <c r="G1090">
        <v>2</v>
      </c>
      <c r="H1090">
        <v>2</v>
      </c>
      <c r="I1090">
        <v>2</v>
      </c>
      <c r="J1090" t="s">
        <v>96</v>
      </c>
      <c r="K1090">
        <v>0</v>
      </c>
    </row>
    <row r="1091" spans="1:11" x14ac:dyDescent="0.45">
      <c r="A1091">
        <v>2019</v>
      </c>
      <c r="B1091" t="s">
        <v>95</v>
      </c>
      <c r="C1091" t="s">
        <v>8</v>
      </c>
      <c r="D1091" t="s">
        <v>13</v>
      </c>
      <c r="E1091" t="s">
        <v>27</v>
      </c>
      <c r="F1091">
        <v>1</v>
      </c>
      <c r="G1091">
        <v>1</v>
      </c>
      <c r="H1091">
        <v>1</v>
      </c>
      <c r="I1091">
        <v>1</v>
      </c>
      <c r="J1091" t="s">
        <v>96</v>
      </c>
      <c r="K1091">
        <v>0</v>
      </c>
    </row>
    <row r="1092" spans="1:11" x14ac:dyDescent="0.45">
      <c r="A1092">
        <v>2019</v>
      </c>
      <c r="B1092" t="s">
        <v>97</v>
      </c>
      <c r="C1092" t="s">
        <v>10</v>
      </c>
      <c r="D1092" t="s">
        <v>9</v>
      </c>
      <c r="E1092" t="s">
        <v>27</v>
      </c>
      <c r="F1092">
        <v>1</v>
      </c>
      <c r="G1092">
        <v>0</v>
      </c>
      <c r="H1092">
        <v>0</v>
      </c>
      <c r="I1092">
        <v>0</v>
      </c>
      <c r="J1092" t="s">
        <v>98</v>
      </c>
      <c r="K1092">
        <v>0</v>
      </c>
    </row>
    <row r="1093" spans="1:11" x14ac:dyDescent="0.45">
      <c r="A1093">
        <v>2019</v>
      </c>
      <c r="B1093" t="s">
        <v>97</v>
      </c>
      <c r="C1093" t="s">
        <v>10</v>
      </c>
      <c r="D1093" t="s">
        <v>11</v>
      </c>
      <c r="E1093" t="s">
        <v>27</v>
      </c>
      <c r="F1093">
        <v>3</v>
      </c>
      <c r="G1093">
        <v>0</v>
      </c>
      <c r="H1093">
        <v>0</v>
      </c>
      <c r="I1093">
        <v>0</v>
      </c>
      <c r="J1093" t="s">
        <v>98</v>
      </c>
      <c r="K1093">
        <v>0</v>
      </c>
    </row>
    <row r="1094" spans="1:11" x14ac:dyDescent="0.45">
      <c r="A1094">
        <v>2019</v>
      </c>
      <c r="B1094" t="s">
        <v>97</v>
      </c>
      <c r="C1094" t="s">
        <v>10</v>
      </c>
      <c r="D1094" t="s">
        <v>14</v>
      </c>
      <c r="E1094" t="s">
        <v>27</v>
      </c>
      <c r="F1094">
        <v>1</v>
      </c>
      <c r="G1094">
        <v>0</v>
      </c>
      <c r="H1094">
        <v>0</v>
      </c>
      <c r="I1094">
        <v>0</v>
      </c>
      <c r="J1094" t="s">
        <v>98</v>
      </c>
      <c r="K1094">
        <v>0</v>
      </c>
    </row>
    <row r="1095" spans="1:11" x14ac:dyDescent="0.45">
      <c r="A1095">
        <v>2019</v>
      </c>
      <c r="B1095" t="s">
        <v>97</v>
      </c>
      <c r="C1095" t="s">
        <v>10</v>
      </c>
      <c r="D1095" t="s">
        <v>13</v>
      </c>
      <c r="E1095" t="s">
        <v>27</v>
      </c>
      <c r="F1095">
        <v>2</v>
      </c>
      <c r="G1095">
        <v>1</v>
      </c>
      <c r="H1095">
        <v>1</v>
      </c>
      <c r="I1095">
        <v>1</v>
      </c>
      <c r="J1095" t="s">
        <v>98</v>
      </c>
      <c r="K1095">
        <v>0</v>
      </c>
    </row>
    <row r="1096" spans="1:11" x14ac:dyDescent="0.45">
      <c r="A1096">
        <v>2019</v>
      </c>
      <c r="B1096" t="s">
        <v>97</v>
      </c>
      <c r="C1096" t="s">
        <v>10</v>
      </c>
      <c r="D1096" t="s">
        <v>12</v>
      </c>
      <c r="E1096" t="s">
        <v>27</v>
      </c>
      <c r="F1096">
        <v>2</v>
      </c>
      <c r="G1096">
        <v>1</v>
      </c>
      <c r="H1096">
        <v>0</v>
      </c>
      <c r="I1096">
        <v>0</v>
      </c>
      <c r="J1096" t="s">
        <v>98</v>
      </c>
      <c r="K1096">
        <v>0</v>
      </c>
    </row>
    <row r="1097" spans="1:11" x14ac:dyDescent="0.45">
      <c r="A1097">
        <v>2019</v>
      </c>
      <c r="B1097" t="s">
        <v>97</v>
      </c>
      <c r="C1097" t="s">
        <v>8</v>
      </c>
      <c r="D1097" t="s">
        <v>11</v>
      </c>
      <c r="E1097" t="s">
        <v>27</v>
      </c>
      <c r="F1097">
        <v>3</v>
      </c>
      <c r="G1097">
        <v>1</v>
      </c>
      <c r="H1097">
        <v>0</v>
      </c>
      <c r="I1097">
        <v>0</v>
      </c>
      <c r="J1097" t="s">
        <v>98</v>
      </c>
      <c r="K1097">
        <v>0</v>
      </c>
    </row>
    <row r="1098" spans="1:11" x14ac:dyDescent="0.45">
      <c r="A1098">
        <v>2019</v>
      </c>
      <c r="B1098" t="s">
        <v>97</v>
      </c>
      <c r="C1098" t="s">
        <v>8</v>
      </c>
      <c r="D1098" t="s">
        <v>12</v>
      </c>
      <c r="E1098" t="s">
        <v>27</v>
      </c>
      <c r="F1098">
        <v>3</v>
      </c>
      <c r="G1098">
        <v>2</v>
      </c>
      <c r="H1098">
        <v>2</v>
      </c>
      <c r="I1098">
        <v>2</v>
      </c>
      <c r="J1098" t="s">
        <v>98</v>
      </c>
      <c r="K1098">
        <v>0</v>
      </c>
    </row>
    <row r="1099" spans="1:11" x14ac:dyDescent="0.45">
      <c r="A1099">
        <v>2019</v>
      </c>
      <c r="B1099" t="s">
        <v>99</v>
      </c>
      <c r="C1099" t="s">
        <v>10</v>
      </c>
      <c r="D1099" t="s">
        <v>11</v>
      </c>
      <c r="E1099" t="s">
        <v>27</v>
      </c>
      <c r="F1099">
        <v>1</v>
      </c>
      <c r="G1099">
        <v>1</v>
      </c>
      <c r="H1099">
        <v>0</v>
      </c>
      <c r="I1099">
        <v>0</v>
      </c>
      <c r="J1099" t="s">
        <v>100</v>
      </c>
      <c r="K1099">
        <v>0</v>
      </c>
    </row>
    <row r="1100" spans="1:11" x14ac:dyDescent="0.45">
      <c r="A1100">
        <v>2019</v>
      </c>
      <c r="B1100" t="s">
        <v>99</v>
      </c>
      <c r="C1100" t="s">
        <v>10</v>
      </c>
      <c r="D1100" t="s">
        <v>13</v>
      </c>
      <c r="E1100" t="s">
        <v>27</v>
      </c>
      <c r="F1100">
        <v>1</v>
      </c>
      <c r="G1100">
        <v>0</v>
      </c>
      <c r="H1100">
        <v>0</v>
      </c>
      <c r="I1100">
        <v>0</v>
      </c>
      <c r="J1100" t="s">
        <v>100</v>
      </c>
      <c r="K1100">
        <v>0</v>
      </c>
    </row>
    <row r="1101" spans="1:11" x14ac:dyDescent="0.45">
      <c r="A1101">
        <v>2019</v>
      </c>
      <c r="B1101" t="s">
        <v>99</v>
      </c>
      <c r="C1101" t="s">
        <v>10</v>
      </c>
      <c r="D1101" t="s">
        <v>12</v>
      </c>
      <c r="E1101" t="s">
        <v>27</v>
      </c>
      <c r="F1101">
        <v>1</v>
      </c>
      <c r="G1101">
        <v>1</v>
      </c>
      <c r="H1101">
        <v>1</v>
      </c>
      <c r="I1101">
        <v>1</v>
      </c>
      <c r="J1101" t="s">
        <v>100</v>
      </c>
      <c r="K1101">
        <v>0</v>
      </c>
    </row>
    <row r="1102" spans="1:11" x14ac:dyDescent="0.45">
      <c r="A1102">
        <v>2019</v>
      </c>
      <c r="B1102" t="s">
        <v>99</v>
      </c>
      <c r="C1102" t="s">
        <v>8</v>
      </c>
      <c r="D1102" t="s">
        <v>14</v>
      </c>
      <c r="E1102" t="s">
        <v>27</v>
      </c>
      <c r="F1102">
        <v>1</v>
      </c>
      <c r="G1102">
        <v>1</v>
      </c>
      <c r="H1102">
        <v>1</v>
      </c>
      <c r="I1102">
        <v>1</v>
      </c>
      <c r="J1102" t="s">
        <v>100</v>
      </c>
      <c r="K1102">
        <v>0</v>
      </c>
    </row>
    <row r="1103" spans="1:11" x14ac:dyDescent="0.45">
      <c r="A1103">
        <v>2019</v>
      </c>
      <c r="B1103" t="s">
        <v>101</v>
      </c>
      <c r="C1103" t="s">
        <v>10</v>
      </c>
      <c r="D1103" t="s">
        <v>9</v>
      </c>
      <c r="E1103" t="s">
        <v>27</v>
      </c>
      <c r="F1103">
        <v>1</v>
      </c>
      <c r="G1103">
        <v>1</v>
      </c>
      <c r="H1103">
        <v>1</v>
      </c>
      <c r="I1103">
        <v>1</v>
      </c>
      <c r="J1103" t="s">
        <v>102</v>
      </c>
      <c r="K1103">
        <v>0</v>
      </c>
    </row>
    <row r="1104" spans="1:11" x14ac:dyDescent="0.45">
      <c r="A1104">
        <v>2019</v>
      </c>
      <c r="B1104" t="s">
        <v>101</v>
      </c>
      <c r="C1104" t="s">
        <v>10</v>
      </c>
      <c r="D1104" t="s">
        <v>11</v>
      </c>
      <c r="E1104" t="s">
        <v>27</v>
      </c>
      <c r="F1104">
        <v>7</v>
      </c>
      <c r="G1104">
        <v>4</v>
      </c>
      <c r="H1104">
        <v>2</v>
      </c>
      <c r="I1104">
        <v>2</v>
      </c>
      <c r="J1104" t="s">
        <v>102</v>
      </c>
      <c r="K1104">
        <v>0</v>
      </c>
    </row>
    <row r="1105" spans="1:11" x14ac:dyDescent="0.45">
      <c r="A1105">
        <v>2019</v>
      </c>
      <c r="B1105" t="s">
        <v>101</v>
      </c>
      <c r="C1105" t="s">
        <v>10</v>
      </c>
      <c r="D1105" t="s">
        <v>14</v>
      </c>
      <c r="E1105" t="s">
        <v>27</v>
      </c>
      <c r="F1105">
        <v>5</v>
      </c>
      <c r="G1105">
        <v>2</v>
      </c>
      <c r="H1105">
        <v>2</v>
      </c>
      <c r="I1105">
        <v>2</v>
      </c>
      <c r="J1105" t="s">
        <v>102</v>
      </c>
      <c r="K1105">
        <v>0</v>
      </c>
    </row>
    <row r="1106" spans="1:11" x14ac:dyDescent="0.45">
      <c r="A1106">
        <v>2019</v>
      </c>
      <c r="B1106" t="s">
        <v>101</v>
      </c>
      <c r="C1106" t="s">
        <v>10</v>
      </c>
      <c r="D1106" t="s">
        <v>13</v>
      </c>
      <c r="E1106" t="s">
        <v>27</v>
      </c>
      <c r="F1106">
        <v>6</v>
      </c>
      <c r="G1106">
        <v>5</v>
      </c>
      <c r="H1106">
        <v>3</v>
      </c>
      <c r="I1106">
        <v>3</v>
      </c>
      <c r="J1106" t="s">
        <v>102</v>
      </c>
      <c r="K1106">
        <v>0</v>
      </c>
    </row>
    <row r="1107" spans="1:11" x14ac:dyDescent="0.45">
      <c r="A1107">
        <v>2019</v>
      </c>
      <c r="B1107" t="s">
        <v>101</v>
      </c>
      <c r="C1107" t="s">
        <v>10</v>
      </c>
      <c r="D1107" t="s">
        <v>12</v>
      </c>
      <c r="E1107" t="s">
        <v>27</v>
      </c>
      <c r="F1107">
        <v>1</v>
      </c>
      <c r="G1107">
        <v>1</v>
      </c>
      <c r="H1107">
        <v>0</v>
      </c>
      <c r="I1107">
        <v>0</v>
      </c>
      <c r="J1107" t="s">
        <v>102</v>
      </c>
      <c r="K1107">
        <v>0</v>
      </c>
    </row>
    <row r="1108" spans="1:11" x14ac:dyDescent="0.45">
      <c r="A1108">
        <v>2019</v>
      </c>
      <c r="B1108" t="s">
        <v>101</v>
      </c>
      <c r="C1108" t="s">
        <v>10</v>
      </c>
      <c r="D1108" t="s">
        <v>9</v>
      </c>
      <c r="E1108" t="s">
        <v>25</v>
      </c>
      <c r="F1108">
        <v>1</v>
      </c>
      <c r="G1108">
        <v>1</v>
      </c>
      <c r="H1108">
        <v>1</v>
      </c>
      <c r="I1108">
        <v>1</v>
      </c>
      <c r="J1108" t="s">
        <v>102</v>
      </c>
      <c r="K1108">
        <v>0</v>
      </c>
    </row>
    <row r="1109" spans="1:11" x14ac:dyDescent="0.45">
      <c r="A1109">
        <v>2019</v>
      </c>
      <c r="B1109" t="s">
        <v>101</v>
      </c>
      <c r="C1109" t="s">
        <v>10</v>
      </c>
      <c r="D1109" t="s">
        <v>11</v>
      </c>
      <c r="E1109" t="s">
        <v>25</v>
      </c>
      <c r="F1109">
        <v>7</v>
      </c>
      <c r="G1109">
        <v>4</v>
      </c>
      <c r="H1109">
        <v>3</v>
      </c>
      <c r="I1109">
        <v>3</v>
      </c>
      <c r="J1109" t="s">
        <v>102</v>
      </c>
      <c r="K1109">
        <v>0</v>
      </c>
    </row>
    <row r="1110" spans="1:11" x14ac:dyDescent="0.45">
      <c r="A1110">
        <v>2019</v>
      </c>
      <c r="B1110" t="s">
        <v>101</v>
      </c>
      <c r="C1110" t="s">
        <v>10</v>
      </c>
      <c r="D1110" t="s">
        <v>14</v>
      </c>
      <c r="E1110" t="s">
        <v>25</v>
      </c>
      <c r="F1110">
        <v>1</v>
      </c>
      <c r="G1110">
        <v>0</v>
      </c>
      <c r="H1110">
        <v>0</v>
      </c>
      <c r="I1110">
        <v>0</v>
      </c>
      <c r="J1110" t="s">
        <v>102</v>
      </c>
      <c r="K1110">
        <v>0</v>
      </c>
    </row>
    <row r="1111" spans="1:11" x14ac:dyDescent="0.45">
      <c r="A1111">
        <v>2019</v>
      </c>
      <c r="B1111" t="s">
        <v>101</v>
      </c>
      <c r="C1111" t="s">
        <v>10</v>
      </c>
      <c r="D1111" t="s">
        <v>13</v>
      </c>
      <c r="E1111" t="s">
        <v>25</v>
      </c>
      <c r="F1111">
        <v>5</v>
      </c>
      <c r="G1111">
        <v>3</v>
      </c>
      <c r="H1111">
        <v>3</v>
      </c>
      <c r="I1111">
        <v>3</v>
      </c>
      <c r="J1111" t="s">
        <v>102</v>
      </c>
      <c r="K1111">
        <v>0</v>
      </c>
    </row>
    <row r="1112" spans="1:11" x14ac:dyDescent="0.45">
      <c r="A1112">
        <v>2019</v>
      </c>
      <c r="B1112" t="s">
        <v>101</v>
      </c>
      <c r="C1112" t="s">
        <v>10</v>
      </c>
      <c r="D1112" t="s">
        <v>12</v>
      </c>
      <c r="E1112" t="s">
        <v>25</v>
      </c>
      <c r="F1112">
        <v>1</v>
      </c>
      <c r="G1112">
        <v>1</v>
      </c>
      <c r="H1112">
        <v>1</v>
      </c>
      <c r="I1112">
        <v>1</v>
      </c>
      <c r="J1112" t="s">
        <v>102</v>
      </c>
      <c r="K1112">
        <v>0</v>
      </c>
    </row>
    <row r="1113" spans="1:11" x14ac:dyDescent="0.45">
      <c r="A1113">
        <v>2019</v>
      </c>
      <c r="B1113" t="s">
        <v>101</v>
      </c>
      <c r="C1113" t="s">
        <v>8</v>
      </c>
      <c r="D1113" t="s">
        <v>9</v>
      </c>
      <c r="E1113" t="s">
        <v>27</v>
      </c>
      <c r="F1113">
        <v>1</v>
      </c>
      <c r="G1113">
        <v>1</v>
      </c>
      <c r="H1113">
        <v>1</v>
      </c>
      <c r="I1113">
        <v>1</v>
      </c>
      <c r="J1113" t="s">
        <v>102</v>
      </c>
      <c r="K1113">
        <v>0</v>
      </c>
    </row>
    <row r="1114" spans="1:11" x14ac:dyDescent="0.45">
      <c r="A1114">
        <v>2019</v>
      </c>
      <c r="B1114" t="s">
        <v>101</v>
      </c>
      <c r="C1114" t="s">
        <v>8</v>
      </c>
      <c r="D1114" t="s">
        <v>11</v>
      </c>
      <c r="E1114" t="s">
        <v>27</v>
      </c>
      <c r="F1114">
        <v>7</v>
      </c>
      <c r="G1114">
        <v>4</v>
      </c>
      <c r="H1114">
        <v>2</v>
      </c>
      <c r="I1114">
        <v>2</v>
      </c>
      <c r="J1114" t="s">
        <v>102</v>
      </c>
      <c r="K1114">
        <v>0</v>
      </c>
    </row>
    <row r="1115" spans="1:11" x14ac:dyDescent="0.45">
      <c r="A1115">
        <v>2019</v>
      </c>
      <c r="B1115" t="s">
        <v>101</v>
      </c>
      <c r="C1115" t="s">
        <v>8</v>
      </c>
      <c r="D1115" t="s">
        <v>14</v>
      </c>
      <c r="E1115" t="s">
        <v>27</v>
      </c>
      <c r="F1115">
        <v>7</v>
      </c>
      <c r="G1115">
        <v>4</v>
      </c>
      <c r="H1115">
        <v>4</v>
      </c>
      <c r="I1115">
        <v>4</v>
      </c>
      <c r="J1115" t="s">
        <v>102</v>
      </c>
      <c r="K1115">
        <v>0</v>
      </c>
    </row>
    <row r="1116" spans="1:11" x14ac:dyDescent="0.45">
      <c r="A1116">
        <v>2019</v>
      </c>
      <c r="B1116" t="s">
        <v>101</v>
      </c>
      <c r="C1116" t="s">
        <v>8</v>
      </c>
      <c r="D1116" t="s">
        <v>13</v>
      </c>
      <c r="E1116" t="s">
        <v>27</v>
      </c>
      <c r="F1116">
        <v>4</v>
      </c>
      <c r="G1116">
        <v>3</v>
      </c>
      <c r="H1116">
        <v>2</v>
      </c>
      <c r="I1116">
        <v>2</v>
      </c>
      <c r="J1116" t="s">
        <v>102</v>
      </c>
      <c r="K1116">
        <v>0</v>
      </c>
    </row>
    <row r="1117" spans="1:11" x14ac:dyDescent="0.45">
      <c r="A1117">
        <v>2019</v>
      </c>
      <c r="B1117" t="s">
        <v>101</v>
      </c>
      <c r="C1117" t="s">
        <v>8</v>
      </c>
      <c r="D1117" t="s">
        <v>12</v>
      </c>
      <c r="E1117" t="s">
        <v>27</v>
      </c>
      <c r="F1117">
        <v>3</v>
      </c>
      <c r="G1117">
        <v>3</v>
      </c>
      <c r="H1117">
        <v>3</v>
      </c>
      <c r="I1117">
        <v>3</v>
      </c>
      <c r="J1117" t="s">
        <v>102</v>
      </c>
      <c r="K1117">
        <v>0</v>
      </c>
    </row>
    <row r="1118" spans="1:11" x14ac:dyDescent="0.45">
      <c r="A1118">
        <v>2019</v>
      </c>
      <c r="B1118" t="s">
        <v>101</v>
      </c>
      <c r="C1118" t="s">
        <v>8</v>
      </c>
      <c r="D1118" t="s">
        <v>11</v>
      </c>
      <c r="E1118" t="s">
        <v>25</v>
      </c>
      <c r="F1118">
        <v>19</v>
      </c>
      <c r="G1118">
        <v>12</v>
      </c>
      <c r="H1118">
        <v>12</v>
      </c>
      <c r="I1118">
        <v>12</v>
      </c>
      <c r="J1118" t="s">
        <v>102</v>
      </c>
      <c r="K1118">
        <v>0</v>
      </c>
    </row>
    <row r="1119" spans="1:11" x14ac:dyDescent="0.45">
      <c r="A1119">
        <v>2019</v>
      </c>
      <c r="B1119" t="s">
        <v>101</v>
      </c>
      <c r="C1119" t="s">
        <v>8</v>
      </c>
      <c r="D1119" t="s">
        <v>14</v>
      </c>
      <c r="E1119" t="s">
        <v>25</v>
      </c>
      <c r="F1119">
        <v>3</v>
      </c>
      <c r="G1119">
        <v>2</v>
      </c>
      <c r="H1119">
        <v>2</v>
      </c>
      <c r="I1119">
        <v>2</v>
      </c>
      <c r="J1119" t="s">
        <v>102</v>
      </c>
      <c r="K1119">
        <v>0</v>
      </c>
    </row>
    <row r="1120" spans="1:11" x14ac:dyDescent="0.45">
      <c r="A1120">
        <v>2019</v>
      </c>
      <c r="B1120" t="s">
        <v>101</v>
      </c>
      <c r="C1120" t="s">
        <v>8</v>
      </c>
      <c r="D1120" t="s">
        <v>13</v>
      </c>
      <c r="E1120" t="s">
        <v>25</v>
      </c>
      <c r="F1120">
        <v>7</v>
      </c>
      <c r="G1120">
        <v>6</v>
      </c>
      <c r="H1120">
        <v>6</v>
      </c>
      <c r="I1120">
        <v>6</v>
      </c>
      <c r="J1120" t="s">
        <v>102</v>
      </c>
      <c r="K1120">
        <v>0</v>
      </c>
    </row>
    <row r="1121" spans="1:11" x14ac:dyDescent="0.45">
      <c r="A1121">
        <v>2019</v>
      </c>
      <c r="B1121" t="s">
        <v>101</v>
      </c>
      <c r="C1121" t="s">
        <v>8</v>
      </c>
      <c r="D1121" t="s">
        <v>12</v>
      </c>
      <c r="E1121" t="s">
        <v>25</v>
      </c>
      <c r="F1121">
        <v>1</v>
      </c>
      <c r="G1121">
        <v>1</v>
      </c>
      <c r="H1121">
        <v>1</v>
      </c>
      <c r="I1121">
        <v>1</v>
      </c>
      <c r="J1121" t="s">
        <v>102</v>
      </c>
      <c r="K1121">
        <v>0</v>
      </c>
    </row>
    <row r="1122" spans="1:11" x14ac:dyDescent="0.45">
      <c r="A1122">
        <v>2019</v>
      </c>
      <c r="B1122" t="s">
        <v>103</v>
      </c>
      <c r="C1122" t="s">
        <v>10</v>
      </c>
      <c r="D1122" t="s">
        <v>11</v>
      </c>
      <c r="E1122" t="s">
        <v>27</v>
      </c>
      <c r="F1122">
        <v>1</v>
      </c>
      <c r="G1122">
        <v>0</v>
      </c>
      <c r="H1122">
        <v>0</v>
      </c>
      <c r="I1122">
        <v>0</v>
      </c>
      <c r="J1122" t="s">
        <v>104</v>
      </c>
      <c r="K1122">
        <v>0</v>
      </c>
    </row>
    <row r="1123" spans="1:11" x14ac:dyDescent="0.45">
      <c r="A1123">
        <v>2019</v>
      </c>
      <c r="B1123" t="s">
        <v>103</v>
      </c>
      <c r="C1123" t="s">
        <v>10</v>
      </c>
      <c r="D1123" t="s">
        <v>14</v>
      </c>
      <c r="E1123" t="s">
        <v>27</v>
      </c>
      <c r="F1123">
        <v>1</v>
      </c>
      <c r="G1123">
        <v>0</v>
      </c>
      <c r="H1123">
        <v>0</v>
      </c>
      <c r="I1123">
        <v>0</v>
      </c>
      <c r="J1123" t="s">
        <v>104</v>
      </c>
      <c r="K1123">
        <v>0</v>
      </c>
    </row>
    <row r="1124" spans="1:11" x14ac:dyDescent="0.45">
      <c r="A1124">
        <v>2019</v>
      </c>
      <c r="B1124" t="s">
        <v>103</v>
      </c>
      <c r="C1124" t="s">
        <v>10</v>
      </c>
      <c r="D1124" t="s">
        <v>13</v>
      </c>
      <c r="E1124" t="s">
        <v>27</v>
      </c>
      <c r="F1124">
        <v>3</v>
      </c>
      <c r="G1124">
        <v>2</v>
      </c>
      <c r="H1124">
        <v>2</v>
      </c>
      <c r="I1124">
        <v>2</v>
      </c>
      <c r="J1124" t="s">
        <v>104</v>
      </c>
      <c r="K1124">
        <v>0</v>
      </c>
    </row>
    <row r="1125" spans="1:11" x14ac:dyDescent="0.45">
      <c r="A1125">
        <v>2019</v>
      </c>
      <c r="B1125" t="s">
        <v>103</v>
      </c>
      <c r="C1125" t="s">
        <v>8</v>
      </c>
      <c r="D1125" t="s">
        <v>9</v>
      </c>
      <c r="E1125" t="s">
        <v>27</v>
      </c>
      <c r="F1125">
        <v>7</v>
      </c>
      <c r="G1125">
        <v>5</v>
      </c>
      <c r="H1125">
        <v>1</v>
      </c>
      <c r="I1125">
        <v>1</v>
      </c>
      <c r="J1125" t="s">
        <v>104</v>
      </c>
      <c r="K1125">
        <v>0</v>
      </c>
    </row>
    <row r="1126" spans="1:11" x14ac:dyDescent="0.45">
      <c r="A1126">
        <v>2019</v>
      </c>
      <c r="B1126" t="s">
        <v>103</v>
      </c>
      <c r="C1126" t="s">
        <v>8</v>
      </c>
      <c r="D1126" t="s">
        <v>11</v>
      </c>
      <c r="E1126" t="s">
        <v>27</v>
      </c>
      <c r="F1126">
        <v>2</v>
      </c>
      <c r="G1126">
        <v>1</v>
      </c>
      <c r="H1126">
        <v>1</v>
      </c>
      <c r="I1126">
        <v>1</v>
      </c>
      <c r="J1126" t="s">
        <v>104</v>
      </c>
      <c r="K1126">
        <v>0</v>
      </c>
    </row>
    <row r="1127" spans="1:11" x14ac:dyDescent="0.45">
      <c r="A1127">
        <v>2019</v>
      </c>
      <c r="B1127" t="s">
        <v>103</v>
      </c>
      <c r="C1127" t="s">
        <v>8</v>
      </c>
      <c r="D1127" t="s">
        <v>14</v>
      </c>
      <c r="E1127" t="s">
        <v>27</v>
      </c>
      <c r="F1127">
        <v>2</v>
      </c>
      <c r="G1127">
        <v>1</v>
      </c>
      <c r="H1127">
        <v>1</v>
      </c>
      <c r="I1127">
        <v>1</v>
      </c>
      <c r="J1127" t="s">
        <v>104</v>
      </c>
      <c r="K1127">
        <v>0</v>
      </c>
    </row>
    <row r="1128" spans="1:11" x14ac:dyDescent="0.45">
      <c r="A1128">
        <v>2019</v>
      </c>
      <c r="B1128" t="s">
        <v>103</v>
      </c>
      <c r="C1128" t="s">
        <v>8</v>
      </c>
      <c r="D1128" t="s">
        <v>13</v>
      </c>
      <c r="E1128" t="s">
        <v>27</v>
      </c>
      <c r="F1128">
        <v>1</v>
      </c>
      <c r="G1128">
        <v>0</v>
      </c>
      <c r="H1128">
        <v>0</v>
      </c>
      <c r="I1128">
        <v>0</v>
      </c>
      <c r="J1128" t="s">
        <v>104</v>
      </c>
      <c r="K1128">
        <v>0</v>
      </c>
    </row>
    <row r="1129" spans="1:11" x14ac:dyDescent="0.45">
      <c r="A1129">
        <v>2019</v>
      </c>
      <c r="B1129" t="s">
        <v>103</v>
      </c>
      <c r="C1129" t="s">
        <v>8</v>
      </c>
      <c r="D1129" t="s">
        <v>12</v>
      </c>
      <c r="E1129" t="s">
        <v>27</v>
      </c>
      <c r="F1129">
        <v>1</v>
      </c>
      <c r="G1129">
        <v>1</v>
      </c>
      <c r="H1129">
        <v>1</v>
      </c>
      <c r="I1129">
        <v>1</v>
      </c>
      <c r="J1129" t="s">
        <v>104</v>
      </c>
      <c r="K1129">
        <v>0</v>
      </c>
    </row>
    <row r="1130" spans="1:11" x14ac:dyDescent="0.45">
      <c r="A1130">
        <v>2020</v>
      </c>
      <c r="B1130" t="s">
        <v>57</v>
      </c>
      <c r="C1130" t="s">
        <v>10</v>
      </c>
      <c r="D1130" t="s">
        <v>11</v>
      </c>
      <c r="E1130" t="s">
        <v>27</v>
      </c>
      <c r="F1130">
        <v>4</v>
      </c>
      <c r="G1130">
        <v>1</v>
      </c>
      <c r="H1130">
        <v>0</v>
      </c>
      <c r="I1130">
        <v>0</v>
      </c>
      <c r="J1130" t="s">
        <v>58</v>
      </c>
      <c r="K1130">
        <v>0</v>
      </c>
    </row>
    <row r="1131" spans="1:11" x14ac:dyDescent="0.45">
      <c r="A1131">
        <v>2020</v>
      </c>
      <c r="B1131" t="s">
        <v>57</v>
      </c>
      <c r="C1131" t="s">
        <v>10</v>
      </c>
      <c r="D1131" t="s">
        <v>14</v>
      </c>
      <c r="E1131" t="s">
        <v>27</v>
      </c>
      <c r="F1131">
        <v>4</v>
      </c>
      <c r="G1131">
        <v>3</v>
      </c>
      <c r="H1131">
        <v>3</v>
      </c>
      <c r="I1131">
        <v>3</v>
      </c>
      <c r="J1131" t="s">
        <v>58</v>
      </c>
      <c r="K1131">
        <v>0</v>
      </c>
    </row>
    <row r="1132" spans="1:11" x14ac:dyDescent="0.45">
      <c r="A1132">
        <v>2020</v>
      </c>
      <c r="B1132" t="s">
        <v>57</v>
      </c>
      <c r="C1132" t="s">
        <v>10</v>
      </c>
      <c r="D1132" t="s">
        <v>13</v>
      </c>
      <c r="E1132" t="s">
        <v>27</v>
      </c>
      <c r="F1132">
        <v>3</v>
      </c>
      <c r="G1132">
        <v>0</v>
      </c>
      <c r="H1132">
        <v>0</v>
      </c>
      <c r="I1132">
        <v>0</v>
      </c>
      <c r="J1132" t="s">
        <v>58</v>
      </c>
      <c r="K1132">
        <v>0</v>
      </c>
    </row>
    <row r="1133" spans="1:11" x14ac:dyDescent="0.45">
      <c r="A1133">
        <v>2020</v>
      </c>
      <c r="B1133" t="s">
        <v>57</v>
      </c>
      <c r="C1133" t="s">
        <v>10</v>
      </c>
      <c r="D1133" t="s">
        <v>12</v>
      </c>
      <c r="E1133" t="s">
        <v>27</v>
      </c>
      <c r="F1133">
        <v>1</v>
      </c>
      <c r="G1133">
        <v>1</v>
      </c>
      <c r="H1133">
        <v>1</v>
      </c>
      <c r="I1133">
        <v>1</v>
      </c>
      <c r="J1133" t="s">
        <v>58</v>
      </c>
      <c r="K1133">
        <v>0</v>
      </c>
    </row>
    <row r="1134" spans="1:11" x14ac:dyDescent="0.45">
      <c r="A1134">
        <v>2020</v>
      </c>
      <c r="B1134" t="s">
        <v>57</v>
      </c>
      <c r="C1134" t="s">
        <v>8</v>
      </c>
      <c r="D1134" t="s">
        <v>9</v>
      </c>
      <c r="E1134" t="s">
        <v>27</v>
      </c>
      <c r="F1134">
        <v>1</v>
      </c>
      <c r="G1134">
        <v>0</v>
      </c>
      <c r="H1134">
        <v>0</v>
      </c>
      <c r="I1134">
        <v>0</v>
      </c>
      <c r="J1134" t="s">
        <v>58</v>
      </c>
      <c r="K1134">
        <v>0</v>
      </c>
    </row>
    <row r="1135" spans="1:11" x14ac:dyDescent="0.45">
      <c r="A1135">
        <v>2020</v>
      </c>
      <c r="B1135" t="s">
        <v>57</v>
      </c>
      <c r="C1135" t="s">
        <v>8</v>
      </c>
      <c r="D1135" t="s">
        <v>11</v>
      </c>
      <c r="E1135" t="s">
        <v>27</v>
      </c>
      <c r="F1135">
        <v>6</v>
      </c>
      <c r="G1135">
        <v>4</v>
      </c>
      <c r="H1135">
        <v>2</v>
      </c>
      <c r="I1135">
        <v>2</v>
      </c>
      <c r="J1135" t="s">
        <v>58</v>
      </c>
      <c r="K1135">
        <v>0</v>
      </c>
    </row>
    <row r="1136" spans="1:11" x14ac:dyDescent="0.45">
      <c r="A1136">
        <v>2020</v>
      </c>
      <c r="B1136" t="s">
        <v>57</v>
      </c>
      <c r="C1136" t="s">
        <v>8</v>
      </c>
      <c r="D1136" t="s">
        <v>14</v>
      </c>
      <c r="E1136" t="s">
        <v>27</v>
      </c>
      <c r="F1136">
        <v>8</v>
      </c>
      <c r="G1136">
        <v>6</v>
      </c>
      <c r="H1136">
        <v>6</v>
      </c>
      <c r="I1136">
        <v>6</v>
      </c>
      <c r="J1136" t="s">
        <v>58</v>
      </c>
      <c r="K1136">
        <v>0</v>
      </c>
    </row>
    <row r="1137" spans="1:11" x14ac:dyDescent="0.45">
      <c r="A1137">
        <v>2020</v>
      </c>
      <c r="B1137" t="s">
        <v>57</v>
      </c>
      <c r="C1137" t="s">
        <v>8</v>
      </c>
      <c r="D1137" t="s">
        <v>13</v>
      </c>
      <c r="E1137" t="s">
        <v>27</v>
      </c>
      <c r="F1137">
        <v>9</v>
      </c>
      <c r="G1137">
        <v>7</v>
      </c>
      <c r="H1137">
        <v>5</v>
      </c>
      <c r="I1137">
        <v>5</v>
      </c>
      <c r="J1137" t="s">
        <v>58</v>
      </c>
      <c r="K1137">
        <v>0</v>
      </c>
    </row>
    <row r="1138" spans="1:11" x14ac:dyDescent="0.45">
      <c r="A1138">
        <v>2020</v>
      </c>
      <c r="B1138" t="s">
        <v>57</v>
      </c>
      <c r="C1138" t="s">
        <v>8</v>
      </c>
      <c r="D1138" t="s">
        <v>12</v>
      </c>
      <c r="E1138" t="s">
        <v>27</v>
      </c>
      <c r="F1138">
        <v>5</v>
      </c>
      <c r="G1138">
        <v>4</v>
      </c>
      <c r="H1138">
        <v>2</v>
      </c>
      <c r="I1138">
        <v>2</v>
      </c>
      <c r="J1138" t="s">
        <v>58</v>
      </c>
      <c r="K1138">
        <v>0</v>
      </c>
    </row>
    <row r="1139" spans="1:11" x14ac:dyDescent="0.45">
      <c r="A1139">
        <v>2020</v>
      </c>
      <c r="B1139" t="s">
        <v>59</v>
      </c>
      <c r="D1139" t="s">
        <v>14</v>
      </c>
      <c r="E1139" t="s">
        <v>27</v>
      </c>
      <c r="F1139">
        <v>2</v>
      </c>
      <c r="G1139">
        <v>0</v>
      </c>
      <c r="H1139">
        <v>0</v>
      </c>
      <c r="I1139">
        <v>0</v>
      </c>
      <c r="J1139" t="s">
        <v>60</v>
      </c>
      <c r="K1139">
        <v>0</v>
      </c>
    </row>
    <row r="1140" spans="1:11" x14ac:dyDescent="0.45">
      <c r="A1140">
        <v>2020</v>
      </c>
      <c r="B1140" t="s">
        <v>59</v>
      </c>
      <c r="C1140" t="s">
        <v>10</v>
      </c>
      <c r="D1140" t="s">
        <v>9</v>
      </c>
      <c r="E1140" t="s">
        <v>27</v>
      </c>
      <c r="F1140">
        <v>13</v>
      </c>
      <c r="G1140">
        <v>6</v>
      </c>
      <c r="H1140">
        <v>5</v>
      </c>
      <c r="I1140">
        <v>5</v>
      </c>
      <c r="J1140" t="s">
        <v>60</v>
      </c>
      <c r="K1140">
        <v>0</v>
      </c>
    </row>
    <row r="1141" spans="1:11" x14ac:dyDescent="0.45">
      <c r="A1141">
        <v>2020</v>
      </c>
      <c r="B1141" t="s">
        <v>59</v>
      </c>
      <c r="C1141" t="s">
        <v>10</v>
      </c>
      <c r="D1141" t="s">
        <v>11</v>
      </c>
      <c r="E1141" t="s">
        <v>27</v>
      </c>
      <c r="F1141">
        <v>16</v>
      </c>
      <c r="G1141">
        <v>9</v>
      </c>
      <c r="H1141">
        <v>5</v>
      </c>
      <c r="I1141">
        <v>5</v>
      </c>
      <c r="J1141" t="s">
        <v>60</v>
      </c>
      <c r="K1141">
        <v>0</v>
      </c>
    </row>
    <row r="1142" spans="1:11" x14ac:dyDescent="0.45">
      <c r="A1142">
        <v>2020</v>
      </c>
      <c r="B1142" t="s">
        <v>59</v>
      </c>
      <c r="C1142" t="s">
        <v>10</v>
      </c>
      <c r="D1142" t="s">
        <v>14</v>
      </c>
      <c r="E1142" t="s">
        <v>27</v>
      </c>
      <c r="F1142">
        <v>51</v>
      </c>
      <c r="G1142">
        <v>23</v>
      </c>
      <c r="H1142">
        <v>16</v>
      </c>
      <c r="I1142">
        <v>16</v>
      </c>
      <c r="J1142" t="s">
        <v>60</v>
      </c>
      <c r="K1142">
        <v>0</v>
      </c>
    </row>
    <row r="1143" spans="1:11" x14ac:dyDescent="0.45">
      <c r="A1143">
        <v>2020</v>
      </c>
      <c r="B1143" t="s">
        <v>59</v>
      </c>
      <c r="C1143" t="s">
        <v>10</v>
      </c>
      <c r="D1143" t="s">
        <v>13</v>
      </c>
      <c r="E1143" t="s">
        <v>27</v>
      </c>
      <c r="F1143">
        <v>7</v>
      </c>
      <c r="G1143">
        <v>4</v>
      </c>
      <c r="H1143">
        <v>2</v>
      </c>
      <c r="I1143">
        <v>2</v>
      </c>
      <c r="J1143" t="s">
        <v>60</v>
      </c>
      <c r="K1143">
        <v>0</v>
      </c>
    </row>
    <row r="1144" spans="1:11" x14ac:dyDescent="0.45">
      <c r="A1144">
        <v>2020</v>
      </c>
      <c r="B1144" t="s">
        <v>59</v>
      </c>
      <c r="C1144" t="s">
        <v>10</v>
      </c>
      <c r="D1144" t="s">
        <v>12</v>
      </c>
      <c r="E1144" t="s">
        <v>27</v>
      </c>
      <c r="F1144">
        <v>16</v>
      </c>
      <c r="G1144">
        <v>11</v>
      </c>
      <c r="H1144">
        <v>8</v>
      </c>
      <c r="I1144">
        <v>8</v>
      </c>
      <c r="J1144" t="s">
        <v>60</v>
      </c>
      <c r="K1144">
        <v>0</v>
      </c>
    </row>
    <row r="1145" spans="1:11" x14ac:dyDescent="0.45">
      <c r="A1145">
        <v>2020</v>
      </c>
      <c r="B1145" t="s">
        <v>59</v>
      </c>
      <c r="C1145" t="s">
        <v>10</v>
      </c>
      <c r="D1145" t="s">
        <v>9</v>
      </c>
      <c r="E1145" t="s">
        <v>25</v>
      </c>
      <c r="F1145">
        <v>2</v>
      </c>
      <c r="G1145">
        <v>0</v>
      </c>
      <c r="H1145">
        <v>0</v>
      </c>
      <c r="I1145">
        <v>0</v>
      </c>
      <c r="J1145" t="s">
        <v>60</v>
      </c>
      <c r="K1145">
        <v>0</v>
      </c>
    </row>
    <row r="1146" spans="1:11" x14ac:dyDescent="0.45">
      <c r="A1146">
        <v>2020</v>
      </c>
      <c r="B1146" t="s">
        <v>59</v>
      </c>
      <c r="C1146" t="s">
        <v>10</v>
      </c>
      <c r="D1146" t="s">
        <v>11</v>
      </c>
      <c r="E1146" t="s">
        <v>25</v>
      </c>
      <c r="F1146">
        <v>6</v>
      </c>
      <c r="G1146">
        <v>4</v>
      </c>
      <c r="H1146">
        <v>4</v>
      </c>
      <c r="I1146">
        <v>4</v>
      </c>
      <c r="J1146" t="s">
        <v>60</v>
      </c>
      <c r="K1146">
        <v>0</v>
      </c>
    </row>
    <row r="1147" spans="1:11" x14ac:dyDescent="0.45">
      <c r="A1147">
        <v>2020</v>
      </c>
      <c r="B1147" t="s">
        <v>59</v>
      </c>
      <c r="C1147" t="s">
        <v>10</v>
      </c>
      <c r="D1147" t="s">
        <v>14</v>
      </c>
      <c r="E1147" t="s">
        <v>25</v>
      </c>
      <c r="F1147">
        <v>16</v>
      </c>
      <c r="G1147">
        <v>8</v>
      </c>
      <c r="H1147">
        <v>8</v>
      </c>
      <c r="I1147">
        <v>8</v>
      </c>
      <c r="J1147" t="s">
        <v>60</v>
      </c>
      <c r="K1147">
        <v>0</v>
      </c>
    </row>
    <row r="1148" spans="1:11" x14ac:dyDescent="0.45">
      <c r="A1148">
        <v>2020</v>
      </c>
      <c r="B1148" t="s">
        <v>59</v>
      </c>
      <c r="C1148" t="s">
        <v>10</v>
      </c>
      <c r="D1148" t="s">
        <v>13</v>
      </c>
      <c r="E1148" t="s">
        <v>25</v>
      </c>
      <c r="F1148">
        <v>1</v>
      </c>
      <c r="G1148">
        <v>1</v>
      </c>
      <c r="H1148">
        <v>1</v>
      </c>
      <c r="I1148">
        <v>1</v>
      </c>
      <c r="J1148" t="s">
        <v>60</v>
      </c>
      <c r="K1148">
        <v>0</v>
      </c>
    </row>
    <row r="1149" spans="1:11" x14ac:dyDescent="0.45">
      <c r="A1149">
        <v>2020</v>
      </c>
      <c r="B1149" t="s">
        <v>59</v>
      </c>
      <c r="C1149" t="s">
        <v>10</v>
      </c>
      <c r="D1149" t="s">
        <v>12</v>
      </c>
      <c r="E1149" t="s">
        <v>25</v>
      </c>
      <c r="F1149">
        <v>2</v>
      </c>
      <c r="G1149">
        <v>1</v>
      </c>
      <c r="H1149">
        <v>1</v>
      </c>
      <c r="I1149">
        <v>1</v>
      </c>
      <c r="J1149" t="s">
        <v>60</v>
      </c>
      <c r="K1149">
        <v>0</v>
      </c>
    </row>
    <row r="1150" spans="1:11" x14ac:dyDescent="0.45">
      <c r="A1150">
        <v>2020</v>
      </c>
      <c r="B1150" t="s">
        <v>59</v>
      </c>
      <c r="C1150" t="s">
        <v>8</v>
      </c>
      <c r="D1150" t="s">
        <v>9</v>
      </c>
      <c r="E1150" t="s">
        <v>27</v>
      </c>
      <c r="F1150">
        <v>10</v>
      </c>
      <c r="G1150">
        <v>7</v>
      </c>
      <c r="H1150">
        <v>3</v>
      </c>
      <c r="I1150">
        <v>3</v>
      </c>
      <c r="J1150" t="s">
        <v>60</v>
      </c>
      <c r="K1150">
        <v>0</v>
      </c>
    </row>
    <row r="1151" spans="1:11" x14ac:dyDescent="0.45">
      <c r="A1151">
        <v>2020</v>
      </c>
      <c r="B1151" t="s">
        <v>59</v>
      </c>
      <c r="C1151" t="s">
        <v>8</v>
      </c>
      <c r="D1151" t="s">
        <v>11</v>
      </c>
      <c r="E1151" t="s">
        <v>27</v>
      </c>
      <c r="F1151">
        <v>7</v>
      </c>
      <c r="G1151">
        <v>3</v>
      </c>
      <c r="H1151">
        <v>2</v>
      </c>
      <c r="I1151">
        <v>2</v>
      </c>
      <c r="J1151" t="s">
        <v>60</v>
      </c>
      <c r="K1151">
        <v>0</v>
      </c>
    </row>
    <row r="1152" spans="1:11" x14ac:dyDescent="0.45">
      <c r="A1152">
        <v>2020</v>
      </c>
      <c r="B1152" t="s">
        <v>59</v>
      </c>
      <c r="C1152" t="s">
        <v>8</v>
      </c>
      <c r="D1152" t="s">
        <v>14</v>
      </c>
      <c r="E1152" t="s">
        <v>27</v>
      </c>
      <c r="F1152">
        <v>23</v>
      </c>
      <c r="G1152">
        <v>12</v>
      </c>
      <c r="H1152">
        <v>7</v>
      </c>
      <c r="I1152">
        <v>7</v>
      </c>
      <c r="J1152" t="s">
        <v>60</v>
      </c>
      <c r="K1152">
        <v>0</v>
      </c>
    </row>
    <row r="1153" spans="1:11" x14ac:dyDescent="0.45">
      <c r="A1153">
        <v>2020</v>
      </c>
      <c r="B1153" t="s">
        <v>59</v>
      </c>
      <c r="C1153" t="s">
        <v>8</v>
      </c>
      <c r="D1153" t="s">
        <v>13</v>
      </c>
      <c r="E1153" t="s">
        <v>27</v>
      </c>
      <c r="F1153">
        <v>5</v>
      </c>
      <c r="G1153">
        <v>2</v>
      </c>
      <c r="H1153">
        <v>2</v>
      </c>
      <c r="I1153">
        <v>2</v>
      </c>
      <c r="J1153" t="s">
        <v>60</v>
      </c>
      <c r="K1153">
        <v>0</v>
      </c>
    </row>
    <row r="1154" spans="1:11" x14ac:dyDescent="0.45">
      <c r="A1154">
        <v>2020</v>
      </c>
      <c r="B1154" t="s">
        <v>59</v>
      </c>
      <c r="C1154" t="s">
        <v>8</v>
      </c>
      <c r="D1154" t="s">
        <v>12</v>
      </c>
      <c r="E1154" t="s">
        <v>27</v>
      </c>
      <c r="F1154">
        <v>5</v>
      </c>
      <c r="G1154">
        <v>3</v>
      </c>
      <c r="H1154">
        <v>0</v>
      </c>
      <c r="I1154">
        <v>0</v>
      </c>
      <c r="J1154" t="s">
        <v>60</v>
      </c>
      <c r="K1154">
        <v>0</v>
      </c>
    </row>
    <row r="1155" spans="1:11" x14ac:dyDescent="0.45">
      <c r="A1155">
        <v>2020</v>
      </c>
      <c r="B1155" t="s">
        <v>59</v>
      </c>
      <c r="C1155" t="s">
        <v>8</v>
      </c>
      <c r="D1155" t="s">
        <v>9</v>
      </c>
      <c r="E1155" t="s">
        <v>25</v>
      </c>
      <c r="F1155">
        <v>1</v>
      </c>
      <c r="G1155">
        <v>0</v>
      </c>
      <c r="H1155">
        <v>0</v>
      </c>
      <c r="I1155">
        <v>0</v>
      </c>
      <c r="J1155" t="s">
        <v>60</v>
      </c>
      <c r="K1155">
        <v>0</v>
      </c>
    </row>
    <row r="1156" spans="1:11" x14ac:dyDescent="0.45">
      <c r="A1156">
        <v>2020</v>
      </c>
      <c r="B1156" t="s">
        <v>59</v>
      </c>
      <c r="C1156" t="s">
        <v>8</v>
      </c>
      <c r="D1156" t="s">
        <v>11</v>
      </c>
      <c r="E1156" t="s">
        <v>25</v>
      </c>
      <c r="F1156">
        <v>1</v>
      </c>
      <c r="G1156">
        <v>1</v>
      </c>
      <c r="H1156">
        <v>1</v>
      </c>
      <c r="I1156">
        <v>1</v>
      </c>
      <c r="J1156" t="s">
        <v>60</v>
      </c>
      <c r="K1156">
        <v>0</v>
      </c>
    </row>
    <row r="1157" spans="1:11" x14ac:dyDescent="0.45">
      <c r="A1157">
        <v>2020</v>
      </c>
      <c r="B1157" t="s">
        <v>59</v>
      </c>
      <c r="C1157" t="s">
        <v>8</v>
      </c>
      <c r="D1157" t="s">
        <v>14</v>
      </c>
      <c r="E1157" t="s">
        <v>25</v>
      </c>
      <c r="F1157">
        <v>19</v>
      </c>
      <c r="G1157">
        <v>12</v>
      </c>
      <c r="H1157">
        <v>11</v>
      </c>
      <c r="I1157">
        <v>11</v>
      </c>
      <c r="J1157" t="s">
        <v>60</v>
      </c>
      <c r="K1157">
        <v>0</v>
      </c>
    </row>
    <row r="1158" spans="1:11" x14ac:dyDescent="0.45">
      <c r="A1158">
        <v>2020</v>
      </c>
      <c r="B1158" t="s">
        <v>59</v>
      </c>
      <c r="C1158" t="s">
        <v>8</v>
      </c>
      <c r="D1158" t="s">
        <v>13</v>
      </c>
      <c r="E1158" t="s">
        <v>25</v>
      </c>
      <c r="F1158">
        <v>6</v>
      </c>
      <c r="G1158">
        <v>1</v>
      </c>
      <c r="H1158">
        <v>1</v>
      </c>
      <c r="I1158">
        <v>1</v>
      </c>
      <c r="J1158" t="s">
        <v>60</v>
      </c>
      <c r="K1158">
        <v>0</v>
      </c>
    </row>
    <row r="1159" spans="1:11" x14ac:dyDescent="0.45">
      <c r="A1159">
        <v>2020</v>
      </c>
      <c r="B1159" t="s">
        <v>59</v>
      </c>
      <c r="C1159" t="s">
        <v>8</v>
      </c>
      <c r="D1159" t="s">
        <v>12</v>
      </c>
      <c r="E1159" t="s">
        <v>25</v>
      </c>
      <c r="F1159">
        <v>3</v>
      </c>
      <c r="G1159">
        <v>2</v>
      </c>
      <c r="H1159">
        <v>2</v>
      </c>
      <c r="I1159">
        <v>2</v>
      </c>
      <c r="J1159" t="s">
        <v>60</v>
      </c>
      <c r="K1159">
        <v>0</v>
      </c>
    </row>
    <row r="1160" spans="1:11" x14ac:dyDescent="0.45">
      <c r="A1160">
        <v>2020</v>
      </c>
      <c r="B1160" t="s">
        <v>61</v>
      </c>
      <c r="C1160" t="s">
        <v>10</v>
      </c>
      <c r="D1160" t="s">
        <v>9</v>
      </c>
      <c r="E1160" t="s">
        <v>27</v>
      </c>
      <c r="F1160">
        <v>1</v>
      </c>
      <c r="G1160">
        <v>1</v>
      </c>
      <c r="H1160">
        <v>1</v>
      </c>
      <c r="I1160">
        <v>1</v>
      </c>
      <c r="J1160" t="s">
        <v>62</v>
      </c>
      <c r="K1160">
        <v>0</v>
      </c>
    </row>
    <row r="1161" spans="1:11" x14ac:dyDescent="0.45">
      <c r="A1161">
        <v>2020</v>
      </c>
      <c r="B1161" t="s">
        <v>61</v>
      </c>
      <c r="C1161" t="s">
        <v>10</v>
      </c>
      <c r="D1161" t="s">
        <v>14</v>
      </c>
      <c r="E1161" t="s">
        <v>27</v>
      </c>
      <c r="F1161">
        <v>2</v>
      </c>
      <c r="G1161">
        <v>2</v>
      </c>
      <c r="H1161">
        <v>2</v>
      </c>
      <c r="I1161">
        <v>2</v>
      </c>
      <c r="J1161" t="s">
        <v>62</v>
      </c>
      <c r="K1161">
        <v>0</v>
      </c>
    </row>
    <row r="1162" spans="1:11" x14ac:dyDescent="0.45">
      <c r="A1162">
        <v>2020</v>
      </c>
      <c r="B1162" t="s">
        <v>61</v>
      </c>
      <c r="C1162" t="s">
        <v>10</v>
      </c>
      <c r="D1162" t="s">
        <v>13</v>
      </c>
      <c r="E1162" t="s">
        <v>27</v>
      </c>
      <c r="F1162">
        <v>2</v>
      </c>
      <c r="G1162">
        <v>1</v>
      </c>
      <c r="H1162">
        <v>0</v>
      </c>
      <c r="I1162">
        <v>0</v>
      </c>
      <c r="J1162" t="s">
        <v>62</v>
      </c>
      <c r="K1162">
        <v>0</v>
      </c>
    </row>
    <row r="1163" spans="1:11" x14ac:dyDescent="0.45">
      <c r="A1163">
        <v>2020</v>
      </c>
      <c r="B1163" t="s">
        <v>61</v>
      </c>
      <c r="C1163" t="s">
        <v>8</v>
      </c>
      <c r="D1163" t="s">
        <v>9</v>
      </c>
      <c r="E1163" t="s">
        <v>27</v>
      </c>
      <c r="F1163">
        <v>1</v>
      </c>
      <c r="G1163">
        <v>1</v>
      </c>
      <c r="H1163">
        <v>0</v>
      </c>
      <c r="I1163">
        <v>0</v>
      </c>
      <c r="J1163" t="s">
        <v>62</v>
      </c>
      <c r="K1163">
        <v>0</v>
      </c>
    </row>
    <row r="1164" spans="1:11" x14ac:dyDescent="0.45">
      <c r="A1164">
        <v>2020</v>
      </c>
      <c r="B1164" t="s">
        <v>61</v>
      </c>
      <c r="C1164" t="s">
        <v>8</v>
      </c>
      <c r="D1164" t="s">
        <v>11</v>
      </c>
      <c r="E1164" t="s">
        <v>27</v>
      </c>
      <c r="F1164">
        <v>1</v>
      </c>
      <c r="G1164">
        <v>0</v>
      </c>
      <c r="H1164">
        <v>0</v>
      </c>
      <c r="I1164">
        <v>0</v>
      </c>
      <c r="J1164" t="s">
        <v>62</v>
      </c>
      <c r="K1164">
        <v>0</v>
      </c>
    </row>
    <row r="1165" spans="1:11" x14ac:dyDescent="0.45">
      <c r="A1165">
        <v>2020</v>
      </c>
      <c r="B1165" t="s">
        <v>61</v>
      </c>
      <c r="C1165" t="s">
        <v>8</v>
      </c>
      <c r="D1165" t="s">
        <v>13</v>
      </c>
      <c r="E1165" t="s">
        <v>27</v>
      </c>
      <c r="F1165">
        <v>1</v>
      </c>
      <c r="G1165">
        <v>1</v>
      </c>
      <c r="H1165">
        <v>1</v>
      </c>
      <c r="I1165">
        <v>1</v>
      </c>
      <c r="J1165" t="s">
        <v>62</v>
      </c>
      <c r="K1165">
        <v>0</v>
      </c>
    </row>
    <row r="1166" spans="1:11" x14ac:dyDescent="0.45">
      <c r="A1166">
        <v>2020</v>
      </c>
      <c r="B1166" t="s">
        <v>61</v>
      </c>
      <c r="C1166" t="s">
        <v>8</v>
      </c>
      <c r="D1166" t="s">
        <v>12</v>
      </c>
      <c r="E1166" t="s">
        <v>27</v>
      </c>
      <c r="F1166">
        <v>1</v>
      </c>
      <c r="G1166">
        <v>1</v>
      </c>
      <c r="H1166">
        <v>1</v>
      </c>
      <c r="I1166">
        <v>1</v>
      </c>
      <c r="J1166" t="s">
        <v>62</v>
      </c>
      <c r="K1166">
        <v>0</v>
      </c>
    </row>
    <row r="1167" spans="1:11" x14ac:dyDescent="0.45">
      <c r="A1167">
        <v>2020</v>
      </c>
      <c r="B1167" t="s">
        <v>63</v>
      </c>
      <c r="C1167" t="s">
        <v>10</v>
      </c>
      <c r="D1167" t="s">
        <v>9</v>
      </c>
      <c r="E1167" t="s">
        <v>27</v>
      </c>
      <c r="F1167">
        <v>1</v>
      </c>
      <c r="G1167">
        <v>0</v>
      </c>
      <c r="H1167">
        <v>0</v>
      </c>
      <c r="I1167">
        <v>0</v>
      </c>
      <c r="J1167" t="s">
        <v>64</v>
      </c>
      <c r="K1167">
        <v>0</v>
      </c>
    </row>
    <row r="1168" spans="1:11" x14ac:dyDescent="0.45">
      <c r="A1168">
        <v>2020</v>
      </c>
      <c r="B1168" t="s">
        <v>63</v>
      </c>
      <c r="C1168" t="s">
        <v>10</v>
      </c>
      <c r="D1168" t="s">
        <v>12</v>
      </c>
      <c r="E1168" t="s">
        <v>27</v>
      </c>
      <c r="F1168">
        <v>1</v>
      </c>
      <c r="G1168">
        <v>1</v>
      </c>
      <c r="H1168">
        <v>1</v>
      </c>
      <c r="I1168">
        <v>1</v>
      </c>
      <c r="J1168" t="s">
        <v>64</v>
      </c>
      <c r="K1168">
        <v>0</v>
      </c>
    </row>
    <row r="1169" spans="1:11" x14ac:dyDescent="0.45">
      <c r="A1169">
        <v>2020</v>
      </c>
      <c r="B1169" t="s">
        <v>63</v>
      </c>
      <c r="C1169" t="s">
        <v>8</v>
      </c>
      <c r="D1169" t="s">
        <v>13</v>
      </c>
      <c r="E1169" t="s">
        <v>27</v>
      </c>
      <c r="F1169">
        <v>1</v>
      </c>
      <c r="G1169">
        <v>0</v>
      </c>
      <c r="H1169">
        <v>0</v>
      </c>
      <c r="I1169">
        <v>0</v>
      </c>
      <c r="J1169" t="s">
        <v>64</v>
      </c>
      <c r="K1169">
        <v>0</v>
      </c>
    </row>
    <row r="1170" spans="1:11" x14ac:dyDescent="0.45">
      <c r="A1170">
        <v>2020</v>
      </c>
      <c r="B1170" t="s">
        <v>65</v>
      </c>
      <c r="C1170" t="s">
        <v>10</v>
      </c>
      <c r="D1170" t="s">
        <v>11</v>
      </c>
      <c r="E1170" t="s">
        <v>27</v>
      </c>
      <c r="F1170">
        <v>2</v>
      </c>
      <c r="G1170">
        <v>1</v>
      </c>
      <c r="H1170">
        <v>1</v>
      </c>
      <c r="I1170">
        <v>1</v>
      </c>
      <c r="J1170" t="s">
        <v>66</v>
      </c>
      <c r="K1170">
        <v>0</v>
      </c>
    </row>
    <row r="1171" spans="1:11" x14ac:dyDescent="0.45">
      <c r="A1171">
        <v>2020</v>
      </c>
      <c r="B1171" t="s">
        <v>65</v>
      </c>
      <c r="C1171" t="s">
        <v>10</v>
      </c>
      <c r="D1171" t="s">
        <v>14</v>
      </c>
      <c r="E1171" t="s">
        <v>27</v>
      </c>
      <c r="F1171">
        <v>2</v>
      </c>
      <c r="G1171">
        <v>1</v>
      </c>
      <c r="H1171">
        <v>1</v>
      </c>
      <c r="I1171">
        <v>1</v>
      </c>
      <c r="J1171" t="s">
        <v>66</v>
      </c>
      <c r="K1171">
        <v>0</v>
      </c>
    </row>
    <row r="1172" spans="1:11" x14ac:dyDescent="0.45">
      <c r="A1172">
        <v>2020</v>
      </c>
      <c r="B1172" t="s">
        <v>65</v>
      </c>
      <c r="C1172" t="s">
        <v>8</v>
      </c>
      <c r="D1172" t="s">
        <v>9</v>
      </c>
      <c r="E1172" t="s">
        <v>27</v>
      </c>
      <c r="F1172">
        <v>1</v>
      </c>
      <c r="G1172">
        <v>1</v>
      </c>
      <c r="H1172">
        <v>1</v>
      </c>
      <c r="I1172">
        <v>1</v>
      </c>
      <c r="J1172" t="s">
        <v>66</v>
      </c>
      <c r="K1172">
        <v>0</v>
      </c>
    </row>
    <row r="1173" spans="1:11" x14ac:dyDescent="0.45">
      <c r="A1173">
        <v>2020</v>
      </c>
      <c r="B1173" t="s">
        <v>65</v>
      </c>
      <c r="C1173" t="s">
        <v>8</v>
      </c>
      <c r="D1173" t="s">
        <v>11</v>
      </c>
      <c r="E1173" t="s">
        <v>27</v>
      </c>
      <c r="F1173">
        <v>1</v>
      </c>
      <c r="G1173">
        <v>0</v>
      </c>
      <c r="H1173">
        <v>0</v>
      </c>
      <c r="I1173">
        <v>0</v>
      </c>
      <c r="J1173" t="s">
        <v>66</v>
      </c>
      <c r="K1173">
        <v>0</v>
      </c>
    </row>
    <row r="1174" spans="1:11" x14ac:dyDescent="0.45">
      <c r="A1174">
        <v>2020</v>
      </c>
      <c r="B1174" t="s">
        <v>65</v>
      </c>
      <c r="C1174" t="s">
        <v>8</v>
      </c>
      <c r="D1174" t="s">
        <v>14</v>
      </c>
      <c r="E1174" t="s">
        <v>27</v>
      </c>
      <c r="F1174">
        <v>3</v>
      </c>
      <c r="G1174">
        <v>1</v>
      </c>
      <c r="H1174">
        <v>1</v>
      </c>
      <c r="I1174">
        <v>1</v>
      </c>
      <c r="J1174" t="s">
        <v>66</v>
      </c>
      <c r="K1174">
        <v>0</v>
      </c>
    </row>
    <row r="1175" spans="1:11" x14ac:dyDescent="0.45">
      <c r="A1175">
        <v>2020</v>
      </c>
      <c r="B1175" t="s">
        <v>65</v>
      </c>
      <c r="C1175" t="s">
        <v>8</v>
      </c>
      <c r="D1175" t="s">
        <v>13</v>
      </c>
      <c r="E1175" t="s">
        <v>27</v>
      </c>
      <c r="F1175">
        <v>2</v>
      </c>
      <c r="G1175">
        <v>0</v>
      </c>
      <c r="H1175">
        <v>0</v>
      </c>
      <c r="I1175">
        <v>0</v>
      </c>
      <c r="J1175" t="s">
        <v>66</v>
      </c>
      <c r="K1175">
        <v>0</v>
      </c>
    </row>
    <row r="1176" spans="1:11" x14ac:dyDescent="0.45">
      <c r="A1176">
        <v>2020</v>
      </c>
      <c r="B1176" t="s">
        <v>67</v>
      </c>
      <c r="C1176" t="s">
        <v>10</v>
      </c>
      <c r="D1176" t="s">
        <v>9</v>
      </c>
      <c r="E1176" t="s">
        <v>27</v>
      </c>
      <c r="F1176">
        <v>22</v>
      </c>
      <c r="G1176">
        <v>17</v>
      </c>
      <c r="H1176">
        <v>15</v>
      </c>
      <c r="I1176">
        <v>15</v>
      </c>
      <c r="J1176" t="s">
        <v>68</v>
      </c>
      <c r="K1176">
        <v>0</v>
      </c>
    </row>
    <row r="1177" spans="1:11" x14ac:dyDescent="0.45">
      <c r="A1177">
        <v>2020</v>
      </c>
      <c r="B1177" t="s">
        <v>67</v>
      </c>
      <c r="C1177" t="s">
        <v>10</v>
      </c>
      <c r="D1177" t="s">
        <v>11</v>
      </c>
      <c r="E1177" t="s">
        <v>27</v>
      </c>
      <c r="F1177">
        <v>45</v>
      </c>
      <c r="G1177">
        <v>36</v>
      </c>
      <c r="H1177">
        <v>28</v>
      </c>
      <c r="I1177">
        <v>28</v>
      </c>
      <c r="J1177" t="s">
        <v>68</v>
      </c>
      <c r="K1177">
        <v>0</v>
      </c>
    </row>
    <row r="1178" spans="1:11" x14ac:dyDescent="0.45">
      <c r="A1178">
        <v>2020</v>
      </c>
      <c r="B1178" t="s">
        <v>67</v>
      </c>
      <c r="C1178" t="s">
        <v>10</v>
      </c>
      <c r="D1178" t="s">
        <v>14</v>
      </c>
      <c r="E1178" t="s">
        <v>27</v>
      </c>
      <c r="F1178">
        <v>62</v>
      </c>
      <c r="G1178">
        <v>47</v>
      </c>
      <c r="H1178">
        <v>37</v>
      </c>
      <c r="I1178">
        <v>37</v>
      </c>
      <c r="J1178" t="s">
        <v>68</v>
      </c>
      <c r="K1178">
        <v>0</v>
      </c>
    </row>
    <row r="1179" spans="1:11" x14ac:dyDescent="0.45">
      <c r="A1179">
        <v>2020</v>
      </c>
      <c r="B1179" t="s">
        <v>67</v>
      </c>
      <c r="C1179" t="s">
        <v>10</v>
      </c>
      <c r="D1179" t="s">
        <v>13</v>
      </c>
      <c r="E1179" t="s">
        <v>27</v>
      </c>
      <c r="F1179">
        <v>40</v>
      </c>
      <c r="G1179">
        <v>27</v>
      </c>
      <c r="H1179">
        <v>19</v>
      </c>
      <c r="I1179">
        <v>19</v>
      </c>
      <c r="J1179" t="s">
        <v>68</v>
      </c>
      <c r="K1179">
        <v>0</v>
      </c>
    </row>
    <row r="1180" spans="1:11" x14ac:dyDescent="0.45">
      <c r="A1180">
        <v>2020</v>
      </c>
      <c r="B1180" t="s">
        <v>67</v>
      </c>
      <c r="C1180" t="s">
        <v>10</v>
      </c>
      <c r="D1180" t="s">
        <v>12</v>
      </c>
      <c r="E1180" t="s">
        <v>27</v>
      </c>
      <c r="F1180">
        <v>21</v>
      </c>
      <c r="G1180">
        <v>13</v>
      </c>
      <c r="H1180">
        <v>13</v>
      </c>
      <c r="I1180">
        <v>13</v>
      </c>
      <c r="J1180" t="s">
        <v>68</v>
      </c>
      <c r="K1180">
        <v>0</v>
      </c>
    </row>
    <row r="1181" spans="1:11" x14ac:dyDescent="0.45">
      <c r="A1181">
        <v>2020</v>
      </c>
      <c r="B1181" t="s">
        <v>67</v>
      </c>
      <c r="C1181" t="s">
        <v>10</v>
      </c>
      <c r="D1181" t="s">
        <v>9</v>
      </c>
      <c r="E1181" t="s">
        <v>25</v>
      </c>
      <c r="F1181">
        <v>10</v>
      </c>
      <c r="G1181">
        <v>8</v>
      </c>
      <c r="H1181">
        <v>8</v>
      </c>
      <c r="I1181">
        <v>8</v>
      </c>
      <c r="J1181" t="s">
        <v>68</v>
      </c>
      <c r="K1181">
        <v>0</v>
      </c>
    </row>
    <row r="1182" spans="1:11" x14ac:dyDescent="0.45">
      <c r="A1182">
        <v>2020</v>
      </c>
      <c r="B1182" t="s">
        <v>67</v>
      </c>
      <c r="C1182" t="s">
        <v>10</v>
      </c>
      <c r="D1182" t="s">
        <v>11</v>
      </c>
      <c r="E1182" t="s">
        <v>25</v>
      </c>
      <c r="F1182">
        <v>10</v>
      </c>
      <c r="G1182">
        <v>9</v>
      </c>
      <c r="H1182">
        <v>9</v>
      </c>
      <c r="I1182">
        <v>9</v>
      </c>
      <c r="J1182" t="s">
        <v>68</v>
      </c>
      <c r="K1182">
        <v>0</v>
      </c>
    </row>
    <row r="1183" spans="1:11" x14ac:dyDescent="0.45">
      <c r="A1183">
        <v>2020</v>
      </c>
      <c r="B1183" t="s">
        <v>67</v>
      </c>
      <c r="C1183" t="s">
        <v>10</v>
      </c>
      <c r="D1183" t="s">
        <v>14</v>
      </c>
      <c r="E1183" t="s">
        <v>25</v>
      </c>
      <c r="F1183">
        <v>15</v>
      </c>
      <c r="G1183">
        <v>8</v>
      </c>
      <c r="H1183">
        <v>8</v>
      </c>
      <c r="I1183">
        <v>8</v>
      </c>
      <c r="J1183" t="s">
        <v>68</v>
      </c>
      <c r="K1183">
        <v>0</v>
      </c>
    </row>
    <row r="1184" spans="1:11" x14ac:dyDescent="0.45">
      <c r="A1184">
        <v>2020</v>
      </c>
      <c r="B1184" t="s">
        <v>67</v>
      </c>
      <c r="C1184" t="s">
        <v>10</v>
      </c>
      <c r="D1184" t="s">
        <v>13</v>
      </c>
      <c r="E1184" t="s">
        <v>25</v>
      </c>
      <c r="F1184">
        <v>16</v>
      </c>
      <c r="G1184">
        <v>12</v>
      </c>
      <c r="H1184">
        <v>12</v>
      </c>
      <c r="I1184">
        <v>12</v>
      </c>
      <c r="J1184" t="s">
        <v>68</v>
      </c>
      <c r="K1184">
        <v>0</v>
      </c>
    </row>
    <row r="1185" spans="1:11" x14ac:dyDescent="0.45">
      <c r="A1185">
        <v>2020</v>
      </c>
      <c r="B1185" t="s">
        <v>67</v>
      </c>
      <c r="C1185" t="s">
        <v>10</v>
      </c>
      <c r="D1185" t="s">
        <v>12</v>
      </c>
      <c r="E1185" t="s">
        <v>25</v>
      </c>
      <c r="F1185">
        <v>6</v>
      </c>
      <c r="G1185">
        <v>5</v>
      </c>
      <c r="H1185">
        <v>5</v>
      </c>
      <c r="I1185">
        <v>5</v>
      </c>
      <c r="J1185" t="s">
        <v>68</v>
      </c>
      <c r="K1185">
        <v>0</v>
      </c>
    </row>
    <row r="1186" spans="1:11" x14ac:dyDescent="0.45">
      <c r="A1186">
        <v>2020</v>
      </c>
      <c r="B1186" t="s">
        <v>67</v>
      </c>
      <c r="C1186" t="s">
        <v>8</v>
      </c>
      <c r="D1186" t="s">
        <v>9</v>
      </c>
      <c r="E1186" t="s">
        <v>27</v>
      </c>
      <c r="F1186">
        <v>19</v>
      </c>
      <c r="G1186">
        <v>14</v>
      </c>
      <c r="H1186">
        <v>13</v>
      </c>
      <c r="I1186">
        <v>13</v>
      </c>
      <c r="J1186" t="s">
        <v>68</v>
      </c>
      <c r="K1186">
        <v>0</v>
      </c>
    </row>
    <row r="1187" spans="1:11" x14ac:dyDescent="0.45">
      <c r="A1187">
        <v>2020</v>
      </c>
      <c r="B1187" t="s">
        <v>67</v>
      </c>
      <c r="C1187" t="s">
        <v>8</v>
      </c>
      <c r="D1187" t="s">
        <v>11</v>
      </c>
      <c r="E1187" t="s">
        <v>27</v>
      </c>
      <c r="F1187">
        <v>43</v>
      </c>
      <c r="G1187">
        <v>32</v>
      </c>
      <c r="H1187">
        <v>26</v>
      </c>
      <c r="I1187">
        <v>26</v>
      </c>
      <c r="J1187" t="s">
        <v>68</v>
      </c>
      <c r="K1187">
        <v>0</v>
      </c>
    </row>
    <row r="1188" spans="1:11" x14ac:dyDescent="0.45">
      <c r="A1188">
        <v>2020</v>
      </c>
      <c r="B1188" t="s">
        <v>67</v>
      </c>
      <c r="C1188" t="s">
        <v>8</v>
      </c>
      <c r="D1188" t="s">
        <v>14</v>
      </c>
      <c r="E1188" t="s">
        <v>27</v>
      </c>
      <c r="F1188">
        <v>51</v>
      </c>
      <c r="G1188">
        <v>31</v>
      </c>
      <c r="H1188">
        <v>29</v>
      </c>
      <c r="I1188">
        <v>29</v>
      </c>
      <c r="J1188" t="s">
        <v>68</v>
      </c>
      <c r="K1188">
        <v>0</v>
      </c>
    </row>
    <row r="1189" spans="1:11" x14ac:dyDescent="0.45">
      <c r="A1189">
        <v>2020</v>
      </c>
      <c r="B1189" t="s">
        <v>67</v>
      </c>
      <c r="C1189" t="s">
        <v>8</v>
      </c>
      <c r="D1189" t="s">
        <v>13</v>
      </c>
      <c r="E1189" t="s">
        <v>27</v>
      </c>
      <c r="F1189">
        <v>35</v>
      </c>
      <c r="G1189">
        <v>23</v>
      </c>
      <c r="H1189">
        <v>21</v>
      </c>
      <c r="I1189">
        <v>21</v>
      </c>
      <c r="J1189" t="s">
        <v>68</v>
      </c>
      <c r="K1189">
        <v>0</v>
      </c>
    </row>
    <row r="1190" spans="1:11" x14ac:dyDescent="0.45">
      <c r="A1190">
        <v>2020</v>
      </c>
      <c r="B1190" t="s">
        <v>67</v>
      </c>
      <c r="C1190" t="s">
        <v>8</v>
      </c>
      <c r="D1190" t="s">
        <v>12</v>
      </c>
      <c r="E1190" t="s">
        <v>27</v>
      </c>
      <c r="F1190">
        <v>8</v>
      </c>
      <c r="G1190">
        <v>5</v>
      </c>
      <c r="H1190">
        <v>4</v>
      </c>
      <c r="I1190">
        <v>4</v>
      </c>
      <c r="J1190" t="s">
        <v>68</v>
      </c>
      <c r="K1190">
        <v>0</v>
      </c>
    </row>
    <row r="1191" spans="1:11" x14ac:dyDescent="0.45">
      <c r="A1191">
        <v>2020</v>
      </c>
      <c r="B1191" t="s">
        <v>67</v>
      </c>
      <c r="C1191" t="s">
        <v>8</v>
      </c>
      <c r="D1191" t="s">
        <v>9</v>
      </c>
      <c r="E1191" t="s">
        <v>25</v>
      </c>
      <c r="F1191">
        <v>7</v>
      </c>
      <c r="G1191">
        <v>5</v>
      </c>
      <c r="H1191">
        <v>5</v>
      </c>
      <c r="I1191">
        <v>5</v>
      </c>
      <c r="J1191" t="s">
        <v>68</v>
      </c>
      <c r="K1191">
        <v>0</v>
      </c>
    </row>
    <row r="1192" spans="1:11" x14ac:dyDescent="0.45">
      <c r="A1192">
        <v>2020</v>
      </c>
      <c r="B1192" t="s">
        <v>67</v>
      </c>
      <c r="C1192" t="s">
        <v>8</v>
      </c>
      <c r="D1192" t="s">
        <v>11</v>
      </c>
      <c r="E1192" t="s">
        <v>25</v>
      </c>
      <c r="F1192">
        <v>12</v>
      </c>
      <c r="G1192">
        <v>10</v>
      </c>
      <c r="H1192">
        <v>8</v>
      </c>
      <c r="I1192">
        <v>8</v>
      </c>
      <c r="J1192" t="s">
        <v>68</v>
      </c>
      <c r="K1192">
        <v>0</v>
      </c>
    </row>
    <row r="1193" spans="1:11" x14ac:dyDescent="0.45">
      <c r="A1193">
        <v>2020</v>
      </c>
      <c r="B1193" t="s">
        <v>67</v>
      </c>
      <c r="C1193" t="s">
        <v>8</v>
      </c>
      <c r="D1193" t="s">
        <v>14</v>
      </c>
      <c r="E1193" t="s">
        <v>25</v>
      </c>
      <c r="F1193">
        <v>28</v>
      </c>
      <c r="G1193">
        <v>14</v>
      </c>
      <c r="H1193">
        <v>13</v>
      </c>
      <c r="I1193">
        <v>13</v>
      </c>
      <c r="J1193" t="s">
        <v>68</v>
      </c>
      <c r="K1193">
        <v>0</v>
      </c>
    </row>
    <row r="1194" spans="1:11" x14ac:dyDescent="0.45">
      <c r="A1194">
        <v>2020</v>
      </c>
      <c r="B1194" t="s">
        <v>67</v>
      </c>
      <c r="C1194" t="s">
        <v>8</v>
      </c>
      <c r="D1194" t="s">
        <v>13</v>
      </c>
      <c r="E1194" t="s">
        <v>25</v>
      </c>
      <c r="F1194">
        <v>14</v>
      </c>
      <c r="G1194">
        <v>7</v>
      </c>
      <c r="H1194">
        <v>7</v>
      </c>
      <c r="I1194">
        <v>7</v>
      </c>
      <c r="J1194" t="s">
        <v>68</v>
      </c>
      <c r="K1194">
        <v>0</v>
      </c>
    </row>
    <row r="1195" spans="1:11" x14ac:dyDescent="0.45">
      <c r="A1195">
        <v>2020</v>
      </c>
      <c r="B1195" t="s">
        <v>67</v>
      </c>
      <c r="C1195" t="s">
        <v>8</v>
      </c>
      <c r="D1195" t="s">
        <v>12</v>
      </c>
      <c r="E1195" t="s">
        <v>25</v>
      </c>
      <c r="F1195">
        <v>9</v>
      </c>
      <c r="G1195">
        <v>7</v>
      </c>
      <c r="H1195">
        <v>7</v>
      </c>
      <c r="I1195">
        <v>7</v>
      </c>
      <c r="J1195" t="s">
        <v>68</v>
      </c>
      <c r="K1195">
        <v>0</v>
      </c>
    </row>
    <row r="1196" spans="1:11" x14ac:dyDescent="0.45">
      <c r="A1196">
        <v>2020</v>
      </c>
      <c r="B1196" t="s">
        <v>69</v>
      </c>
      <c r="C1196" t="s">
        <v>10</v>
      </c>
      <c r="D1196" t="s">
        <v>9</v>
      </c>
      <c r="E1196" t="s">
        <v>27</v>
      </c>
      <c r="F1196">
        <v>2</v>
      </c>
      <c r="G1196">
        <v>1</v>
      </c>
      <c r="H1196">
        <v>1</v>
      </c>
      <c r="I1196">
        <v>1</v>
      </c>
      <c r="J1196" t="s">
        <v>70</v>
      </c>
      <c r="K1196">
        <v>0</v>
      </c>
    </row>
    <row r="1197" spans="1:11" x14ac:dyDescent="0.45">
      <c r="A1197">
        <v>2020</v>
      </c>
      <c r="B1197" t="s">
        <v>69</v>
      </c>
      <c r="C1197" t="s">
        <v>10</v>
      </c>
      <c r="D1197" t="s">
        <v>11</v>
      </c>
      <c r="E1197" t="s">
        <v>27</v>
      </c>
      <c r="F1197">
        <v>3</v>
      </c>
      <c r="G1197">
        <v>3</v>
      </c>
      <c r="H1197">
        <v>2</v>
      </c>
      <c r="I1197">
        <v>2</v>
      </c>
      <c r="J1197" t="s">
        <v>70</v>
      </c>
      <c r="K1197">
        <v>0</v>
      </c>
    </row>
    <row r="1198" spans="1:11" x14ac:dyDescent="0.45">
      <c r="A1198">
        <v>2020</v>
      </c>
      <c r="B1198" t="s">
        <v>69</v>
      </c>
      <c r="C1198" t="s">
        <v>10</v>
      </c>
      <c r="D1198" t="s">
        <v>14</v>
      </c>
      <c r="E1198" t="s">
        <v>27</v>
      </c>
      <c r="F1198">
        <v>1</v>
      </c>
      <c r="G1198">
        <v>1</v>
      </c>
      <c r="H1198">
        <v>1</v>
      </c>
      <c r="I1198">
        <v>1</v>
      </c>
      <c r="J1198" t="s">
        <v>70</v>
      </c>
      <c r="K1198">
        <v>0</v>
      </c>
    </row>
    <row r="1199" spans="1:11" x14ac:dyDescent="0.45">
      <c r="A1199">
        <v>2020</v>
      </c>
      <c r="B1199" t="s">
        <v>69</v>
      </c>
      <c r="C1199" t="s">
        <v>10</v>
      </c>
      <c r="D1199" t="s">
        <v>13</v>
      </c>
      <c r="E1199" t="s">
        <v>27</v>
      </c>
      <c r="F1199">
        <v>1</v>
      </c>
      <c r="G1199">
        <v>1</v>
      </c>
      <c r="H1199">
        <v>1</v>
      </c>
      <c r="I1199">
        <v>1</v>
      </c>
      <c r="J1199" t="s">
        <v>70</v>
      </c>
      <c r="K1199">
        <v>0</v>
      </c>
    </row>
    <row r="1200" spans="1:11" x14ac:dyDescent="0.45">
      <c r="A1200">
        <v>2020</v>
      </c>
      <c r="B1200" t="s">
        <v>69</v>
      </c>
      <c r="C1200" t="s">
        <v>8</v>
      </c>
      <c r="D1200" t="s">
        <v>11</v>
      </c>
      <c r="E1200" t="s">
        <v>27</v>
      </c>
      <c r="F1200">
        <v>8</v>
      </c>
      <c r="G1200">
        <v>8</v>
      </c>
      <c r="H1200">
        <v>3</v>
      </c>
      <c r="I1200">
        <v>3</v>
      </c>
      <c r="J1200" t="s">
        <v>70</v>
      </c>
      <c r="K1200">
        <v>0</v>
      </c>
    </row>
    <row r="1201" spans="1:11" x14ac:dyDescent="0.45">
      <c r="A1201">
        <v>2020</v>
      </c>
      <c r="B1201" t="s">
        <v>69</v>
      </c>
      <c r="C1201" t="s">
        <v>8</v>
      </c>
      <c r="D1201" t="s">
        <v>14</v>
      </c>
      <c r="E1201" t="s">
        <v>27</v>
      </c>
      <c r="F1201">
        <v>1</v>
      </c>
      <c r="G1201">
        <v>1</v>
      </c>
      <c r="H1201">
        <v>0</v>
      </c>
      <c r="I1201">
        <v>0</v>
      </c>
      <c r="J1201" t="s">
        <v>70</v>
      </c>
      <c r="K1201">
        <v>0</v>
      </c>
    </row>
    <row r="1202" spans="1:11" x14ac:dyDescent="0.45">
      <c r="A1202">
        <v>2020</v>
      </c>
      <c r="B1202" t="s">
        <v>69</v>
      </c>
      <c r="C1202" t="s">
        <v>8</v>
      </c>
      <c r="D1202" t="s">
        <v>12</v>
      </c>
      <c r="E1202" t="s">
        <v>27</v>
      </c>
      <c r="F1202">
        <v>3</v>
      </c>
      <c r="G1202">
        <v>2</v>
      </c>
      <c r="H1202">
        <v>1</v>
      </c>
      <c r="I1202">
        <v>1</v>
      </c>
      <c r="J1202" t="s">
        <v>70</v>
      </c>
      <c r="K1202">
        <v>0</v>
      </c>
    </row>
    <row r="1203" spans="1:11" x14ac:dyDescent="0.45">
      <c r="A1203">
        <v>2020</v>
      </c>
      <c r="B1203" t="s">
        <v>71</v>
      </c>
      <c r="C1203" t="s">
        <v>10</v>
      </c>
      <c r="D1203" t="s">
        <v>9</v>
      </c>
      <c r="E1203" t="s">
        <v>27</v>
      </c>
      <c r="F1203">
        <v>1</v>
      </c>
      <c r="G1203">
        <v>0</v>
      </c>
      <c r="H1203">
        <v>0</v>
      </c>
      <c r="I1203">
        <v>0</v>
      </c>
      <c r="J1203" t="s">
        <v>72</v>
      </c>
      <c r="K1203">
        <v>0</v>
      </c>
    </row>
    <row r="1204" spans="1:11" x14ac:dyDescent="0.45">
      <c r="A1204">
        <v>2020</v>
      </c>
      <c r="B1204" t="s">
        <v>71</v>
      </c>
      <c r="C1204" t="s">
        <v>10</v>
      </c>
      <c r="D1204" t="s">
        <v>11</v>
      </c>
      <c r="E1204" t="s">
        <v>27</v>
      </c>
      <c r="F1204">
        <v>1</v>
      </c>
      <c r="G1204">
        <v>1</v>
      </c>
      <c r="H1204">
        <v>0</v>
      </c>
      <c r="I1204">
        <v>0</v>
      </c>
      <c r="J1204" t="s">
        <v>72</v>
      </c>
      <c r="K1204">
        <v>0</v>
      </c>
    </row>
    <row r="1205" spans="1:11" x14ac:dyDescent="0.45">
      <c r="A1205">
        <v>2020</v>
      </c>
      <c r="B1205" t="s">
        <v>71</v>
      </c>
      <c r="C1205" t="s">
        <v>10</v>
      </c>
      <c r="D1205" t="s">
        <v>14</v>
      </c>
      <c r="E1205" t="s">
        <v>27</v>
      </c>
      <c r="F1205">
        <v>1</v>
      </c>
      <c r="G1205">
        <v>1</v>
      </c>
      <c r="H1205">
        <v>0</v>
      </c>
      <c r="I1205">
        <v>0</v>
      </c>
      <c r="J1205" t="s">
        <v>72</v>
      </c>
      <c r="K1205">
        <v>0</v>
      </c>
    </row>
    <row r="1206" spans="1:11" x14ac:dyDescent="0.45">
      <c r="A1206">
        <v>2020</v>
      </c>
      <c r="B1206" t="s">
        <v>71</v>
      </c>
      <c r="C1206" t="s">
        <v>10</v>
      </c>
      <c r="D1206" t="s">
        <v>13</v>
      </c>
      <c r="E1206" t="s">
        <v>27</v>
      </c>
      <c r="F1206">
        <v>2</v>
      </c>
      <c r="G1206">
        <v>2</v>
      </c>
      <c r="H1206">
        <v>0</v>
      </c>
      <c r="I1206">
        <v>0</v>
      </c>
      <c r="J1206" t="s">
        <v>72</v>
      </c>
      <c r="K1206">
        <v>0</v>
      </c>
    </row>
    <row r="1207" spans="1:11" x14ac:dyDescent="0.45">
      <c r="A1207">
        <v>2020</v>
      </c>
      <c r="B1207" t="s">
        <v>71</v>
      </c>
      <c r="C1207" t="s">
        <v>8</v>
      </c>
      <c r="D1207" t="s">
        <v>11</v>
      </c>
      <c r="E1207" t="s">
        <v>27</v>
      </c>
      <c r="F1207">
        <v>1</v>
      </c>
      <c r="G1207">
        <v>1</v>
      </c>
      <c r="H1207">
        <v>1</v>
      </c>
      <c r="I1207">
        <v>1</v>
      </c>
      <c r="J1207" t="s">
        <v>72</v>
      </c>
      <c r="K1207">
        <v>0</v>
      </c>
    </row>
    <row r="1208" spans="1:11" x14ac:dyDescent="0.45">
      <c r="A1208">
        <v>2020</v>
      </c>
      <c r="B1208" t="s">
        <v>71</v>
      </c>
      <c r="C1208" t="s">
        <v>8</v>
      </c>
      <c r="D1208" t="s">
        <v>13</v>
      </c>
      <c r="E1208" t="s">
        <v>27</v>
      </c>
      <c r="F1208">
        <v>1</v>
      </c>
      <c r="G1208">
        <v>1</v>
      </c>
      <c r="H1208">
        <v>0</v>
      </c>
      <c r="I1208">
        <v>0</v>
      </c>
      <c r="J1208" t="s">
        <v>72</v>
      </c>
      <c r="K1208">
        <v>0</v>
      </c>
    </row>
    <row r="1209" spans="1:11" x14ac:dyDescent="0.45">
      <c r="A1209">
        <v>2020</v>
      </c>
      <c r="B1209" t="s">
        <v>71</v>
      </c>
      <c r="C1209" t="s">
        <v>8</v>
      </c>
      <c r="D1209" t="s">
        <v>12</v>
      </c>
      <c r="E1209" t="s">
        <v>27</v>
      </c>
      <c r="F1209">
        <v>1</v>
      </c>
      <c r="G1209">
        <v>1</v>
      </c>
      <c r="H1209">
        <v>1</v>
      </c>
      <c r="I1209">
        <v>1</v>
      </c>
      <c r="J1209" t="s">
        <v>72</v>
      </c>
      <c r="K1209">
        <v>0</v>
      </c>
    </row>
    <row r="1210" spans="1:11" x14ac:dyDescent="0.45">
      <c r="A1210">
        <v>2020</v>
      </c>
      <c r="B1210" t="s">
        <v>73</v>
      </c>
      <c r="C1210" t="s">
        <v>10</v>
      </c>
      <c r="D1210" t="s">
        <v>9</v>
      </c>
      <c r="E1210" t="s">
        <v>27</v>
      </c>
      <c r="F1210">
        <v>3</v>
      </c>
      <c r="G1210">
        <v>1</v>
      </c>
      <c r="H1210">
        <v>1</v>
      </c>
      <c r="I1210">
        <v>1</v>
      </c>
      <c r="J1210" t="s">
        <v>74</v>
      </c>
      <c r="K1210">
        <v>0</v>
      </c>
    </row>
    <row r="1211" spans="1:11" x14ac:dyDescent="0.45">
      <c r="A1211">
        <v>2020</v>
      </c>
      <c r="B1211" t="s">
        <v>73</v>
      </c>
      <c r="C1211" t="s">
        <v>10</v>
      </c>
      <c r="D1211" t="s">
        <v>11</v>
      </c>
      <c r="E1211" t="s">
        <v>27</v>
      </c>
      <c r="F1211">
        <v>3</v>
      </c>
      <c r="G1211">
        <v>1</v>
      </c>
      <c r="H1211">
        <v>0</v>
      </c>
      <c r="I1211">
        <v>0</v>
      </c>
      <c r="J1211" t="s">
        <v>74</v>
      </c>
      <c r="K1211">
        <v>0</v>
      </c>
    </row>
    <row r="1212" spans="1:11" x14ac:dyDescent="0.45">
      <c r="A1212">
        <v>2020</v>
      </c>
      <c r="B1212" t="s">
        <v>73</v>
      </c>
      <c r="C1212" t="s">
        <v>10</v>
      </c>
      <c r="D1212" t="s">
        <v>14</v>
      </c>
      <c r="E1212" t="s">
        <v>27</v>
      </c>
      <c r="F1212">
        <v>1</v>
      </c>
      <c r="G1212">
        <v>1</v>
      </c>
      <c r="H1212">
        <v>0</v>
      </c>
      <c r="I1212">
        <v>0</v>
      </c>
      <c r="J1212" t="s">
        <v>74</v>
      </c>
      <c r="K1212">
        <v>0</v>
      </c>
    </row>
    <row r="1213" spans="1:11" x14ac:dyDescent="0.45">
      <c r="A1213">
        <v>2020</v>
      </c>
      <c r="B1213" t="s">
        <v>73</v>
      </c>
      <c r="C1213" t="s">
        <v>10</v>
      </c>
      <c r="D1213" t="s">
        <v>13</v>
      </c>
      <c r="E1213" t="s">
        <v>27</v>
      </c>
      <c r="F1213">
        <v>3</v>
      </c>
      <c r="G1213">
        <v>2</v>
      </c>
      <c r="H1213">
        <v>2</v>
      </c>
      <c r="I1213">
        <v>2</v>
      </c>
      <c r="J1213" t="s">
        <v>74</v>
      </c>
      <c r="K1213">
        <v>0</v>
      </c>
    </row>
    <row r="1214" spans="1:11" x14ac:dyDescent="0.45">
      <c r="A1214">
        <v>2020</v>
      </c>
      <c r="B1214" t="s">
        <v>73</v>
      </c>
      <c r="C1214" t="s">
        <v>10</v>
      </c>
      <c r="D1214" t="s">
        <v>12</v>
      </c>
      <c r="E1214" t="s">
        <v>27</v>
      </c>
      <c r="F1214">
        <v>1</v>
      </c>
      <c r="G1214">
        <v>1</v>
      </c>
      <c r="H1214">
        <v>1</v>
      </c>
      <c r="I1214">
        <v>1</v>
      </c>
      <c r="J1214" t="s">
        <v>74</v>
      </c>
      <c r="K1214">
        <v>0</v>
      </c>
    </row>
    <row r="1215" spans="1:11" x14ac:dyDescent="0.45">
      <c r="A1215">
        <v>2020</v>
      </c>
      <c r="B1215" t="s">
        <v>73</v>
      </c>
      <c r="C1215" t="s">
        <v>8</v>
      </c>
      <c r="D1215" t="s">
        <v>9</v>
      </c>
      <c r="E1215" t="s">
        <v>27</v>
      </c>
      <c r="F1215">
        <v>1</v>
      </c>
      <c r="G1215">
        <v>0</v>
      </c>
      <c r="H1215">
        <v>0</v>
      </c>
      <c r="I1215">
        <v>0</v>
      </c>
      <c r="J1215" t="s">
        <v>74</v>
      </c>
      <c r="K1215">
        <v>0</v>
      </c>
    </row>
    <row r="1216" spans="1:11" x14ac:dyDescent="0.45">
      <c r="A1216">
        <v>2020</v>
      </c>
      <c r="B1216" t="s">
        <v>73</v>
      </c>
      <c r="C1216" t="s">
        <v>8</v>
      </c>
      <c r="D1216" t="s">
        <v>11</v>
      </c>
      <c r="E1216" t="s">
        <v>27</v>
      </c>
      <c r="F1216">
        <v>5</v>
      </c>
      <c r="G1216">
        <v>3</v>
      </c>
      <c r="H1216">
        <v>1</v>
      </c>
      <c r="I1216">
        <v>1</v>
      </c>
      <c r="J1216" t="s">
        <v>74</v>
      </c>
      <c r="K1216">
        <v>0</v>
      </c>
    </row>
    <row r="1217" spans="1:11" x14ac:dyDescent="0.45">
      <c r="A1217">
        <v>2020</v>
      </c>
      <c r="B1217" t="s">
        <v>73</v>
      </c>
      <c r="C1217" t="s">
        <v>8</v>
      </c>
      <c r="D1217" t="s">
        <v>14</v>
      </c>
      <c r="E1217" t="s">
        <v>27</v>
      </c>
      <c r="F1217">
        <v>1</v>
      </c>
      <c r="G1217">
        <v>0</v>
      </c>
      <c r="H1217">
        <v>0</v>
      </c>
      <c r="I1217">
        <v>0</v>
      </c>
      <c r="J1217" t="s">
        <v>74</v>
      </c>
      <c r="K1217">
        <v>0</v>
      </c>
    </row>
    <row r="1218" spans="1:11" x14ac:dyDescent="0.45">
      <c r="A1218">
        <v>2020</v>
      </c>
      <c r="B1218" t="s">
        <v>73</v>
      </c>
      <c r="C1218" t="s">
        <v>8</v>
      </c>
      <c r="D1218" t="s">
        <v>13</v>
      </c>
      <c r="E1218" t="s">
        <v>27</v>
      </c>
      <c r="F1218">
        <v>2</v>
      </c>
      <c r="G1218">
        <v>2</v>
      </c>
      <c r="H1218">
        <v>1</v>
      </c>
      <c r="I1218">
        <v>1</v>
      </c>
      <c r="J1218" t="s">
        <v>74</v>
      </c>
      <c r="K1218">
        <v>0</v>
      </c>
    </row>
    <row r="1219" spans="1:11" x14ac:dyDescent="0.45">
      <c r="A1219">
        <v>2020</v>
      </c>
      <c r="B1219" t="s">
        <v>73</v>
      </c>
      <c r="C1219" t="s">
        <v>8</v>
      </c>
      <c r="D1219" t="s">
        <v>12</v>
      </c>
      <c r="E1219" t="s">
        <v>27</v>
      </c>
      <c r="F1219">
        <v>1</v>
      </c>
      <c r="G1219">
        <v>1</v>
      </c>
      <c r="H1219">
        <v>0</v>
      </c>
      <c r="I1219">
        <v>0</v>
      </c>
      <c r="J1219" t="s">
        <v>74</v>
      </c>
      <c r="K1219">
        <v>0</v>
      </c>
    </row>
    <row r="1220" spans="1:11" x14ac:dyDescent="0.45">
      <c r="A1220">
        <v>2020</v>
      </c>
      <c r="B1220" t="s">
        <v>75</v>
      </c>
      <c r="C1220" t="s">
        <v>10</v>
      </c>
      <c r="D1220" t="s">
        <v>11</v>
      </c>
      <c r="E1220" t="s">
        <v>27</v>
      </c>
      <c r="F1220">
        <v>4</v>
      </c>
      <c r="G1220">
        <v>3</v>
      </c>
      <c r="H1220">
        <v>3</v>
      </c>
      <c r="I1220">
        <v>3</v>
      </c>
      <c r="J1220" t="s">
        <v>76</v>
      </c>
      <c r="K1220">
        <v>0</v>
      </c>
    </row>
    <row r="1221" spans="1:11" x14ac:dyDescent="0.45">
      <c r="A1221">
        <v>2020</v>
      </c>
      <c r="B1221" t="s">
        <v>75</v>
      </c>
      <c r="C1221" t="s">
        <v>10</v>
      </c>
      <c r="D1221" t="s">
        <v>13</v>
      </c>
      <c r="E1221" t="s">
        <v>27</v>
      </c>
      <c r="F1221">
        <v>1</v>
      </c>
      <c r="G1221">
        <v>1</v>
      </c>
      <c r="H1221">
        <v>1</v>
      </c>
      <c r="I1221">
        <v>1</v>
      </c>
      <c r="J1221" t="s">
        <v>76</v>
      </c>
      <c r="K1221">
        <v>0</v>
      </c>
    </row>
    <row r="1222" spans="1:11" x14ac:dyDescent="0.45">
      <c r="A1222">
        <v>2020</v>
      </c>
      <c r="B1222" t="s">
        <v>75</v>
      </c>
      <c r="C1222" t="s">
        <v>8</v>
      </c>
      <c r="D1222" t="s">
        <v>11</v>
      </c>
      <c r="E1222" t="s">
        <v>27</v>
      </c>
      <c r="F1222">
        <v>1</v>
      </c>
      <c r="G1222">
        <v>0</v>
      </c>
      <c r="H1222">
        <v>0</v>
      </c>
      <c r="I1222">
        <v>0</v>
      </c>
      <c r="J1222" t="s">
        <v>76</v>
      </c>
      <c r="K1222">
        <v>0</v>
      </c>
    </row>
    <row r="1223" spans="1:11" x14ac:dyDescent="0.45">
      <c r="A1223">
        <v>2020</v>
      </c>
      <c r="B1223" t="s">
        <v>75</v>
      </c>
      <c r="C1223" t="s">
        <v>8</v>
      </c>
      <c r="D1223" t="s">
        <v>14</v>
      </c>
      <c r="E1223" t="s">
        <v>27</v>
      </c>
      <c r="F1223">
        <v>2</v>
      </c>
      <c r="G1223">
        <v>2</v>
      </c>
      <c r="H1223">
        <v>2</v>
      </c>
      <c r="I1223">
        <v>2</v>
      </c>
      <c r="J1223" t="s">
        <v>76</v>
      </c>
      <c r="K1223">
        <v>0</v>
      </c>
    </row>
    <row r="1224" spans="1:11" x14ac:dyDescent="0.45">
      <c r="A1224">
        <v>2020</v>
      </c>
      <c r="B1224" t="s">
        <v>75</v>
      </c>
      <c r="C1224" t="s">
        <v>8</v>
      </c>
      <c r="D1224" t="s">
        <v>13</v>
      </c>
      <c r="E1224" t="s">
        <v>27</v>
      </c>
      <c r="F1224">
        <v>1</v>
      </c>
      <c r="G1224">
        <v>1</v>
      </c>
      <c r="H1224">
        <v>0</v>
      </c>
      <c r="I1224">
        <v>0</v>
      </c>
      <c r="J1224" t="s">
        <v>76</v>
      </c>
      <c r="K1224">
        <v>0</v>
      </c>
    </row>
    <row r="1225" spans="1:11" x14ac:dyDescent="0.45">
      <c r="A1225">
        <v>2020</v>
      </c>
      <c r="B1225" t="s">
        <v>75</v>
      </c>
      <c r="C1225" t="s">
        <v>8</v>
      </c>
      <c r="D1225" t="s">
        <v>12</v>
      </c>
      <c r="E1225" t="s">
        <v>27</v>
      </c>
      <c r="F1225">
        <v>2</v>
      </c>
      <c r="G1225">
        <v>2</v>
      </c>
      <c r="H1225">
        <v>1</v>
      </c>
      <c r="I1225">
        <v>1</v>
      </c>
      <c r="J1225" t="s">
        <v>76</v>
      </c>
      <c r="K1225">
        <v>0</v>
      </c>
    </row>
    <row r="1226" spans="1:11" x14ac:dyDescent="0.45">
      <c r="A1226">
        <v>2020</v>
      </c>
      <c r="B1226" t="s">
        <v>77</v>
      </c>
      <c r="C1226" t="s">
        <v>10</v>
      </c>
      <c r="D1226" t="s">
        <v>9</v>
      </c>
      <c r="E1226" t="s">
        <v>27</v>
      </c>
      <c r="F1226">
        <v>1</v>
      </c>
      <c r="G1226">
        <v>1</v>
      </c>
      <c r="H1226">
        <v>1</v>
      </c>
      <c r="I1226">
        <v>1</v>
      </c>
      <c r="J1226" t="s">
        <v>78</v>
      </c>
      <c r="K1226">
        <v>0</v>
      </c>
    </row>
    <row r="1227" spans="1:11" x14ac:dyDescent="0.45">
      <c r="A1227">
        <v>2020</v>
      </c>
      <c r="B1227" t="s">
        <v>77</v>
      </c>
      <c r="C1227" t="s">
        <v>10</v>
      </c>
      <c r="D1227" t="s">
        <v>14</v>
      </c>
      <c r="E1227" t="s">
        <v>27</v>
      </c>
      <c r="F1227">
        <v>1</v>
      </c>
      <c r="G1227">
        <v>0</v>
      </c>
      <c r="H1227">
        <v>0</v>
      </c>
      <c r="I1227">
        <v>0</v>
      </c>
      <c r="J1227" t="s">
        <v>78</v>
      </c>
      <c r="K1227">
        <v>0</v>
      </c>
    </row>
    <row r="1228" spans="1:11" x14ac:dyDescent="0.45">
      <c r="A1228">
        <v>2020</v>
      </c>
      <c r="B1228" t="s">
        <v>77</v>
      </c>
      <c r="C1228" t="s">
        <v>10</v>
      </c>
      <c r="D1228" t="s">
        <v>13</v>
      </c>
      <c r="E1228" t="s">
        <v>27</v>
      </c>
      <c r="F1228">
        <v>1</v>
      </c>
      <c r="G1228">
        <v>0</v>
      </c>
      <c r="H1228">
        <v>0</v>
      </c>
      <c r="I1228">
        <v>0</v>
      </c>
      <c r="J1228" t="s">
        <v>78</v>
      </c>
      <c r="K1228">
        <v>0</v>
      </c>
    </row>
    <row r="1229" spans="1:11" x14ac:dyDescent="0.45">
      <c r="A1229">
        <v>2020</v>
      </c>
      <c r="B1229" t="s">
        <v>77</v>
      </c>
      <c r="C1229" t="s">
        <v>8</v>
      </c>
      <c r="D1229" t="s">
        <v>9</v>
      </c>
      <c r="E1229" t="s">
        <v>27</v>
      </c>
      <c r="F1229">
        <v>2</v>
      </c>
      <c r="G1229">
        <v>1</v>
      </c>
      <c r="H1229">
        <v>1</v>
      </c>
      <c r="I1229">
        <v>1</v>
      </c>
      <c r="J1229" t="s">
        <v>78</v>
      </c>
      <c r="K1229">
        <v>0</v>
      </c>
    </row>
    <row r="1230" spans="1:11" x14ac:dyDescent="0.45">
      <c r="A1230">
        <v>2020</v>
      </c>
      <c r="B1230" t="s">
        <v>77</v>
      </c>
      <c r="C1230" t="s">
        <v>8</v>
      </c>
      <c r="D1230" t="s">
        <v>11</v>
      </c>
      <c r="E1230" t="s">
        <v>27</v>
      </c>
      <c r="F1230">
        <v>2</v>
      </c>
      <c r="G1230">
        <v>2</v>
      </c>
      <c r="H1230">
        <v>2</v>
      </c>
      <c r="I1230">
        <v>2</v>
      </c>
      <c r="J1230" t="s">
        <v>78</v>
      </c>
      <c r="K1230">
        <v>0</v>
      </c>
    </row>
    <row r="1231" spans="1:11" x14ac:dyDescent="0.45">
      <c r="A1231">
        <v>2020</v>
      </c>
      <c r="B1231" t="s">
        <v>77</v>
      </c>
      <c r="C1231" t="s">
        <v>8</v>
      </c>
      <c r="D1231" t="s">
        <v>14</v>
      </c>
      <c r="E1231" t="s">
        <v>27</v>
      </c>
      <c r="F1231">
        <v>3</v>
      </c>
      <c r="G1231">
        <v>2</v>
      </c>
      <c r="H1231">
        <v>1</v>
      </c>
      <c r="I1231">
        <v>1</v>
      </c>
      <c r="J1231" t="s">
        <v>78</v>
      </c>
      <c r="K1231">
        <v>0</v>
      </c>
    </row>
    <row r="1232" spans="1:11" x14ac:dyDescent="0.45">
      <c r="A1232">
        <v>2020</v>
      </c>
      <c r="B1232" t="s">
        <v>77</v>
      </c>
      <c r="C1232" t="s">
        <v>8</v>
      </c>
      <c r="D1232" t="s">
        <v>13</v>
      </c>
      <c r="E1232" t="s">
        <v>27</v>
      </c>
      <c r="F1232">
        <v>6</v>
      </c>
      <c r="G1232">
        <v>1</v>
      </c>
      <c r="H1232">
        <v>1</v>
      </c>
      <c r="I1232">
        <v>1</v>
      </c>
      <c r="J1232" t="s">
        <v>78</v>
      </c>
      <c r="K1232">
        <v>0</v>
      </c>
    </row>
    <row r="1233" spans="1:11" x14ac:dyDescent="0.45">
      <c r="A1233">
        <v>2020</v>
      </c>
      <c r="B1233" t="s">
        <v>77</v>
      </c>
      <c r="C1233" t="s">
        <v>8</v>
      </c>
      <c r="D1233" t="s">
        <v>12</v>
      </c>
      <c r="E1233" t="s">
        <v>27</v>
      </c>
      <c r="F1233">
        <v>4</v>
      </c>
      <c r="G1233">
        <v>4</v>
      </c>
      <c r="H1233">
        <v>3</v>
      </c>
      <c r="I1233">
        <v>3</v>
      </c>
      <c r="J1233" t="s">
        <v>78</v>
      </c>
      <c r="K1233">
        <v>0</v>
      </c>
    </row>
    <row r="1234" spans="1:11" x14ac:dyDescent="0.45">
      <c r="A1234">
        <v>2020</v>
      </c>
      <c r="B1234" t="s">
        <v>79</v>
      </c>
      <c r="C1234" t="s">
        <v>10</v>
      </c>
      <c r="D1234" t="s">
        <v>14</v>
      </c>
      <c r="E1234" t="s">
        <v>27</v>
      </c>
      <c r="F1234">
        <v>2</v>
      </c>
      <c r="G1234">
        <v>1</v>
      </c>
      <c r="H1234">
        <v>1</v>
      </c>
      <c r="I1234">
        <v>1</v>
      </c>
      <c r="J1234" t="s">
        <v>80</v>
      </c>
      <c r="K1234">
        <v>0</v>
      </c>
    </row>
    <row r="1235" spans="1:11" x14ac:dyDescent="0.45">
      <c r="A1235">
        <v>2020</v>
      </c>
      <c r="B1235" t="s">
        <v>79</v>
      </c>
      <c r="C1235" t="s">
        <v>10</v>
      </c>
      <c r="D1235" t="s">
        <v>12</v>
      </c>
      <c r="E1235" t="s">
        <v>27</v>
      </c>
      <c r="F1235">
        <v>1</v>
      </c>
      <c r="G1235">
        <v>1</v>
      </c>
      <c r="H1235">
        <v>1</v>
      </c>
      <c r="I1235">
        <v>1</v>
      </c>
      <c r="J1235" t="s">
        <v>80</v>
      </c>
      <c r="K1235">
        <v>0</v>
      </c>
    </row>
    <row r="1236" spans="1:11" x14ac:dyDescent="0.45">
      <c r="A1236">
        <v>2020</v>
      </c>
      <c r="B1236" t="s">
        <v>79</v>
      </c>
      <c r="C1236" t="s">
        <v>8</v>
      </c>
      <c r="D1236" t="s">
        <v>11</v>
      </c>
      <c r="E1236" t="s">
        <v>27</v>
      </c>
      <c r="F1236">
        <v>1</v>
      </c>
      <c r="G1236">
        <v>1</v>
      </c>
      <c r="H1236">
        <v>1</v>
      </c>
      <c r="I1236">
        <v>1</v>
      </c>
      <c r="J1236" t="s">
        <v>80</v>
      </c>
      <c r="K1236">
        <v>0</v>
      </c>
    </row>
    <row r="1237" spans="1:11" x14ac:dyDescent="0.45">
      <c r="A1237">
        <v>2020</v>
      </c>
      <c r="B1237" t="s">
        <v>79</v>
      </c>
      <c r="C1237" t="s">
        <v>8</v>
      </c>
      <c r="D1237" t="s">
        <v>14</v>
      </c>
      <c r="E1237" t="s">
        <v>27</v>
      </c>
      <c r="F1237">
        <v>2</v>
      </c>
      <c r="G1237">
        <v>2</v>
      </c>
      <c r="H1237">
        <v>2</v>
      </c>
      <c r="I1237">
        <v>2</v>
      </c>
      <c r="J1237" t="s">
        <v>80</v>
      </c>
      <c r="K1237">
        <v>0</v>
      </c>
    </row>
    <row r="1238" spans="1:11" x14ac:dyDescent="0.45">
      <c r="A1238">
        <v>2020</v>
      </c>
      <c r="B1238" t="s">
        <v>79</v>
      </c>
      <c r="C1238" t="s">
        <v>8</v>
      </c>
      <c r="D1238" t="s">
        <v>13</v>
      </c>
      <c r="E1238" t="s">
        <v>27</v>
      </c>
      <c r="F1238">
        <v>1</v>
      </c>
      <c r="G1238">
        <v>0</v>
      </c>
      <c r="H1238">
        <v>0</v>
      </c>
      <c r="I1238">
        <v>0</v>
      </c>
      <c r="J1238" t="s">
        <v>80</v>
      </c>
      <c r="K1238">
        <v>0</v>
      </c>
    </row>
    <row r="1239" spans="1:11" x14ac:dyDescent="0.45">
      <c r="A1239">
        <v>2020</v>
      </c>
      <c r="B1239" t="s">
        <v>81</v>
      </c>
      <c r="C1239" t="s">
        <v>10</v>
      </c>
      <c r="D1239" t="s">
        <v>11</v>
      </c>
      <c r="E1239" t="s">
        <v>27</v>
      </c>
      <c r="F1239">
        <v>1</v>
      </c>
      <c r="G1239">
        <v>0</v>
      </c>
      <c r="H1239">
        <v>0</v>
      </c>
      <c r="I1239">
        <v>0</v>
      </c>
      <c r="J1239" t="s">
        <v>82</v>
      </c>
      <c r="K1239">
        <v>0</v>
      </c>
    </row>
    <row r="1240" spans="1:11" x14ac:dyDescent="0.45">
      <c r="A1240">
        <v>2020</v>
      </c>
      <c r="B1240" t="s">
        <v>81</v>
      </c>
      <c r="C1240" t="s">
        <v>10</v>
      </c>
      <c r="D1240" t="s">
        <v>14</v>
      </c>
      <c r="E1240" t="s">
        <v>27</v>
      </c>
      <c r="F1240">
        <v>3</v>
      </c>
      <c r="G1240">
        <v>0</v>
      </c>
      <c r="H1240">
        <v>0</v>
      </c>
      <c r="I1240">
        <v>0</v>
      </c>
      <c r="J1240" t="s">
        <v>82</v>
      </c>
      <c r="K1240">
        <v>0</v>
      </c>
    </row>
    <row r="1241" spans="1:11" x14ac:dyDescent="0.45">
      <c r="A1241">
        <v>2020</v>
      </c>
      <c r="B1241" t="s">
        <v>81</v>
      </c>
      <c r="C1241" t="s">
        <v>10</v>
      </c>
      <c r="D1241" t="s">
        <v>13</v>
      </c>
      <c r="E1241" t="s">
        <v>27</v>
      </c>
      <c r="F1241">
        <v>2</v>
      </c>
      <c r="G1241">
        <v>1</v>
      </c>
      <c r="H1241">
        <v>1</v>
      </c>
      <c r="I1241">
        <v>1</v>
      </c>
      <c r="J1241" t="s">
        <v>82</v>
      </c>
      <c r="K1241">
        <v>0</v>
      </c>
    </row>
    <row r="1242" spans="1:11" x14ac:dyDescent="0.45">
      <c r="A1242">
        <v>2020</v>
      </c>
      <c r="B1242" t="s">
        <v>81</v>
      </c>
      <c r="C1242" t="s">
        <v>8</v>
      </c>
      <c r="D1242" t="s">
        <v>14</v>
      </c>
      <c r="E1242" t="s">
        <v>27</v>
      </c>
      <c r="F1242">
        <v>3</v>
      </c>
      <c r="G1242">
        <v>2</v>
      </c>
      <c r="H1242">
        <v>2</v>
      </c>
      <c r="I1242">
        <v>2</v>
      </c>
      <c r="J1242" t="s">
        <v>82</v>
      </c>
      <c r="K1242">
        <v>0</v>
      </c>
    </row>
    <row r="1243" spans="1:11" x14ac:dyDescent="0.45">
      <c r="A1243">
        <v>2020</v>
      </c>
      <c r="B1243" t="s">
        <v>83</v>
      </c>
      <c r="C1243" t="s">
        <v>10</v>
      </c>
      <c r="D1243" t="s">
        <v>14</v>
      </c>
      <c r="E1243" t="s">
        <v>27</v>
      </c>
      <c r="F1243">
        <v>2</v>
      </c>
      <c r="G1243">
        <v>1</v>
      </c>
      <c r="H1243">
        <v>1</v>
      </c>
      <c r="I1243">
        <v>1</v>
      </c>
      <c r="J1243" t="s">
        <v>84</v>
      </c>
      <c r="K1243">
        <v>0</v>
      </c>
    </row>
    <row r="1244" spans="1:11" x14ac:dyDescent="0.45">
      <c r="A1244">
        <v>2020</v>
      </c>
      <c r="B1244" t="s">
        <v>83</v>
      </c>
      <c r="C1244" t="s">
        <v>8</v>
      </c>
      <c r="D1244" t="s">
        <v>9</v>
      </c>
      <c r="E1244" t="s">
        <v>27</v>
      </c>
      <c r="F1244">
        <v>1</v>
      </c>
      <c r="G1244">
        <v>0</v>
      </c>
      <c r="H1244">
        <v>0</v>
      </c>
      <c r="I1244">
        <v>0</v>
      </c>
      <c r="J1244" t="s">
        <v>84</v>
      </c>
      <c r="K1244">
        <v>0</v>
      </c>
    </row>
    <row r="1245" spans="1:11" x14ac:dyDescent="0.45">
      <c r="A1245">
        <v>2020</v>
      </c>
      <c r="B1245" t="s">
        <v>83</v>
      </c>
      <c r="C1245" t="s">
        <v>8</v>
      </c>
      <c r="D1245" t="s">
        <v>14</v>
      </c>
      <c r="E1245" t="s">
        <v>27</v>
      </c>
      <c r="F1245">
        <v>2</v>
      </c>
      <c r="G1245">
        <v>1</v>
      </c>
      <c r="H1245">
        <v>1</v>
      </c>
      <c r="I1245">
        <v>1</v>
      </c>
      <c r="J1245" t="s">
        <v>84</v>
      </c>
      <c r="K1245">
        <v>0</v>
      </c>
    </row>
    <row r="1246" spans="1:11" x14ac:dyDescent="0.45">
      <c r="A1246">
        <v>2020</v>
      </c>
      <c r="B1246" t="s">
        <v>85</v>
      </c>
      <c r="C1246" t="s">
        <v>10</v>
      </c>
      <c r="D1246" t="s">
        <v>11</v>
      </c>
      <c r="E1246" t="s">
        <v>27</v>
      </c>
      <c r="F1246">
        <v>1</v>
      </c>
      <c r="G1246">
        <v>1</v>
      </c>
      <c r="H1246">
        <v>1</v>
      </c>
      <c r="I1246">
        <v>1</v>
      </c>
      <c r="J1246" t="s">
        <v>86</v>
      </c>
      <c r="K1246">
        <v>0</v>
      </c>
    </row>
    <row r="1247" spans="1:11" x14ac:dyDescent="0.45">
      <c r="A1247">
        <v>2020</v>
      </c>
      <c r="B1247" t="s">
        <v>85</v>
      </c>
      <c r="C1247" t="s">
        <v>8</v>
      </c>
      <c r="D1247" t="s">
        <v>11</v>
      </c>
      <c r="E1247" t="s">
        <v>27</v>
      </c>
      <c r="F1247">
        <v>4</v>
      </c>
      <c r="G1247">
        <v>2</v>
      </c>
      <c r="H1247">
        <v>1</v>
      </c>
      <c r="I1247">
        <v>1</v>
      </c>
      <c r="J1247" t="s">
        <v>86</v>
      </c>
      <c r="K1247">
        <v>0</v>
      </c>
    </row>
    <row r="1248" spans="1:11" x14ac:dyDescent="0.45">
      <c r="A1248">
        <v>2020</v>
      </c>
      <c r="B1248" t="s">
        <v>85</v>
      </c>
      <c r="C1248" t="s">
        <v>8</v>
      </c>
      <c r="D1248" t="s">
        <v>13</v>
      </c>
      <c r="E1248" t="s">
        <v>27</v>
      </c>
      <c r="F1248">
        <v>1</v>
      </c>
      <c r="G1248">
        <v>1</v>
      </c>
      <c r="H1248">
        <v>0</v>
      </c>
      <c r="I1248">
        <v>0</v>
      </c>
      <c r="J1248" t="s">
        <v>86</v>
      </c>
      <c r="K1248">
        <v>0</v>
      </c>
    </row>
    <row r="1249" spans="1:11" x14ac:dyDescent="0.45">
      <c r="A1249">
        <v>2020</v>
      </c>
      <c r="B1249" t="s">
        <v>87</v>
      </c>
      <c r="C1249" t="s">
        <v>10</v>
      </c>
      <c r="D1249" t="s">
        <v>14</v>
      </c>
      <c r="E1249" t="s">
        <v>27</v>
      </c>
      <c r="F1249">
        <v>3</v>
      </c>
      <c r="G1249">
        <v>1</v>
      </c>
      <c r="H1249">
        <v>0</v>
      </c>
      <c r="I1249">
        <v>0</v>
      </c>
      <c r="J1249" t="s">
        <v>88</v>
      </c>
      <c r="K1249">
        <v>0</v>
      </c>
    </row>
    <row r="1250" spans="1:11" x14ac:dyDescent="0.45">
      <c r="A1250">
        <v>2020</v>
      </c>
      <c r="B1250" t="s">
        <v>87</v>
      </c>
      <c r="C1250" t="s">
        <v>8</v>
      </c>
      <c r="D1250" t="s">
        <v>13</v>
      </c>
      <c r="E1250" t="s">
        <v>27</v>
      </c>
      <c r="F1250">
        <v>1</v>
      </c>
      <c r="G1250">
        <v>1</v>
      </c>
      <c r="H1250">
        <v>0</v>
      </c>
      <c r="I1250">
        <v>0</v>
      </c>
      <c r="J1250" t="s">
        <v>88</v>
      </c>
      <c r="K1250">
        <v>0</v>
      </c>
    </row>
    <row r="1251" spans="1:11" x14ac:dyDescent="0.45">
      <c r="A1251">
        <v>2020</v>
      </c>
      <c r="B1251" t="s">
        <v>87</v>
      </c>
      <c r="C1251" t="s">
        <v>8</v>
      </c>
      <c r="D1251" t="s">
        <v>12</v>
      </c>
      <c r="E1251" t="s">
        <v>27</v>
      </c>
      <c r="F1251">
        <v>1</v>
      </c>
      <c r="G1251">
        <v>0</v>
      </c>
      <c r="H1251">
        <v>0</v>
      </c>
      <c r="I1251">
        <v>0</v>
      </c>
      <c r="J1251" t="s">
        <v>88</v>
      </c>
      <c r="K1251">
        <v>0</v>
      </c>
    </row>
    <row r="1252" spans="1:11" x14ac:dyDescent="0.45">
      <c r="A1252">
        <v>2020</v>
      </c>
      <c r="B1252" t="s">
        <v>89</v>
      </c>
      <c r="C1252" t="s">
        <v>10</v>
      </c>
      <c r="D1252" t="s">
        <v>11</v>
      </c>
      <c r="E1252" t="s">
        <v>27</v>
      </c>
      <c r="F1252">
        <v>4</v>
      </c>
      <c r="G1252">
        <v>2</v>
      </c>
      <c r="H1252">
        <v>2</v>
      </c>
      <c r="I1252">
        <v>2</v>
      </c>
      <c r="J1252" t="s">
        <v>90</v>
      </c>
      <c r="K1252">
        <v>0</v>
      </c>
    </row>
    <row r="1253" spans="1:11" x14ac:dyDescent="0.45">
      <c r="A1253">
        <v>2020</v>
      </c>
      <c r="B1253" t="s">
        <v>89</v>
      </c>
      <c r="C1253" t="s">
        <v>10</v>
      </c>
      <c r="D1253" t="s">
        <v>14</v>
      </c>
      <c r="E1253" t="s">
        <v>27</v>
      </c>
      <c r="F1253">
        <v>1</v>
      </c>
      <c r="G1253">
        <v>0</v>
      </c>
      <c r="H1253">
        <v>0</v>
      </c>
      <c r="I1253">
        <v>0</v>
      </c>
      <c r="J1253" t="s">
        <v>90</v>
      </c>
      <c r="K1253">
        <v>0</v>
      </c>
    </row>
    <row r="1254" spans="1:11" x14ac:dyDescent="0.45">
      <c r="A1254">
        <v>2020</v>
      </c>
      <c r="B1254" t="s">
        <v>89</v>
      </c>
      <c r="C1254" t="s">
        <v>10</v>
      </c>
      <c r="D1254" t="s">
        <v>13</v>
      </c>
      <c r="E1254" t="s">
        <v>27</v>
      </c>
      <c r="F1254">
        <v>1</v>
      </c>
      <c r="G1254">
        <v>0</v>
      </c>
      <c r="H1254">
        <v>0</v>
      </c>
      <c r="I1254">
        <v>0</v>
      </c>
      <c r="J1254" t="s">
        <v>90</v>
      </c>
      <c r="K1254">
        <v>0</v>
      </c>
    </row>
    <row r="1255" spans="1:11" x14ac:dyDescent="0.45">
      <c r="A1255">
        <v>2020</v>
      </c>
      <c r="B1255" t="s">
        <v>89</v>
      </c>
      <c r="C1255" t="s">
        <v>10</v>
      </c>
      <c r="D1255" t="s">
        <v>12</v>
      </c>
      <c r="E1255" t="s">
        <v>27</v>
      </c>
      <c r="F1255">
        <v>1</v>
      </c>
      <c r="G1255">
        <v>1</v>
      </c>
      <c r="H1255">
        <v>1</v>
      </c>
      <c r="I1255">
        <v>1</v>
      </c>
      <c r="J1255" t="s">
        <v>90</v>
      </c>
      <c r="K1255">
        <v>0</v>
      </c>
    </row>
    <row r="1256" spans="1:11" x14ac:dyDescent="0.45">
      <c r="A1256">
        <v>2020</v>
      </c>
      <c r="B1256" t="s">
        <v>89</v>
      </c>
      <c r="C1256" t="s">
        <v>10</v>
      </c>
      <c r="D1256" t="s">
        <v>11</v>
      </c>
      <c r="E1256" t="s">
        <v>25</v>
      </c>
      <c r="F1256">
        <v>1</v>
      </c>
      <c r="G1256">
        <v>1</v>
      </c>
      <c r="H1256">
        <v>1</v>
      </c>
      <c r="I1256">
        <v>1</v>
      </c>
      <c r="J1256" t="s">
        <v>90</v>
      </c>
      <c r="K1256">
        <v>0</v>
      </c>
    </row>
    <row r="1257" spans="1:11" x14ac:dyDescent="0.45">
      <c r="A1257">
        <v>2020</v>
      </c>
      <c r="B1257" t="s">
        <v>89</v>
      </c>
      <c r="C1257" t="s">
        <v>10</v>
      </c>
      <c r="D1257" t="s">
        <v>14</v>
      </c>
      <c r="E1257" t="s">
        <v>25</v>
      </c>
      <c r="F1257">
        <v>15</v>
      </c>
      <c r="G1257">
        <v>9</v>
      </c>
      <c r="H1257">
        <v>9</v>
      </c>
      <c r="I1257">
        <v>9</v>
      </c>
      <c r="J1257" t="s">
        <v>90</v>
      </c>
      <c r="K1257">
        <v>0</v>
      </c>
    </row>
    <row r="1258" spans="1:11" x14ac:dyDescent="0.45">
      <c r="A1258">
        <v>2020</v>
      </c>
      <c r="B1258" t="s">
        <v>89</v>
      </c>
      <c r="C1258" t="s">
        <v>10</v>
      </c>
      <c r="D1258" t="s">
        <v>12</v>
      </c>
      <c r="E1258" t="s">
        <v>25</v>
      </c>
      <c r="F1258">
        <v>1</v>
      </c>
      <c r="G1258">
        <v>1</v>
      </c>
      <c r="H1258">
        <v>1</v>
      </c>
      <c r="I1258">
        <v>1</v>
      </c>
      <c r="J1258" t="s">
        <v>90</v>
      </c>
      <c r="K1258">
        <v>0</v>
      </c>
    </row>
    <row r="1259" spans="1:11" x14ac:dyDescent="0.45">
      <c r="A1259">
        <v>2020</v>
      </c>
      <c r="B1259" t="s">
        <v>89</v>
      </c>
      <c r="C1259" t="s">
        <v>8</v>
      </c>
      <c r="D1259" t="s">
        <v>11</v>
      </c>
      <c r="E1259" t="s">
        <v>27</v>
      </c>
      <c r="F1259">
        <v>5</v>
      </c>
      <c r="G1259">
        <v>5</v>
      </c>
      <c r="H1259">
        <v>3</v>
      </c>
      <c r="I1259">
        <v>3</v>
      </c>
      <c r="J1259" t="s">
        <v>90</v>
      </c>
      <c r="K1259">
        <v>0</v>
      </c>
    </row>
    <row r="1260" spans="1:11" x14ac:dyDescent="0.45">
      <c r="A1260">
        <v>2020</v>
      </c>
      <c r="B1260" t="s">
        <v>89</v>
      </c>
      <c r="C1260" t="s">
        <v>8</v>
      </c>
      <c r="D1260" t="s">
        <v>13</v>
      </c>
      <c r="E1260" t="s">
        <v>27</v>
      </c>
      <c r="F1260">
        <v>1</v>
      </c>
      <c r="G1260">
        <v>1</v>
      </c>
      <c r="H1260">
        <v>0</v>
      </c>
      <c r="I1260">
        <v>0</v>
      </c>
      <c r="J1260" t="s">
        <v>90</v>
      </c>
      <c r="K1260">
        <v>0</v>
      </c>
    </row>
    <row r="1261" spans="1:11" x14ac:dyDescent="0.45">
      <c r="A1261">
        <v>2020</v>
      </c>
      <c r="B1261" t="s">
        <v>89</v>
      </c>
      <c r="C1261" t="s">
        <v>8</v>
      </c>
      <c r="D1261" t="s">
        <v>12</v>
      </c>
      <c r="E1261" t="s">
        <v>27</v>
      </c>
      <c r="F1261">
        <v>2</v>
      </c>
      <c r="G1261">
        <v>1</v>
      </c>
      <c r="H1261">
        <v>1</v>
      </c>
      <c r="I1261">
        <v>1</v>
      </c>
      <c r="J1261" t="s">
        <v>90</v>
      </c>
      <c r="K1261">
        <v>0</v>
      </c>
    </row>
    <row r="1262" spans="1:11" x14ac:dyDescent="0.45">
      <c r="A1262">
        <v>2020</v>
      </c>
      <c r="B1262" t="s">
        <v>89</v>
      </c>
      <c r="C1262" t="s">
        <v>8</v>
      </c>
      <c r="D1262" t="s">
        <v>14</v>
      </c>
      <c r="E1262" t="s">
        <v>25</v>
      </c>
      <c r="F1262">
        <v>16</v>
      </c>
      <c r="G1262">
        <v>8</v>
      </c>
      <c r="H1262">
        <v>7</v>
      </c>
      <c r="I1262">
        <v>7</v>
      </c>
      <c r="J1262" t="s">
        <v>90</v>
      </c>
      <c r="K1262">
        <v>0</v>
      </c>
    </row>
    <row r="1263" spans="1:11" x14ac:dyDescent="0.45">
      <c r="A1263">
        <v>2020</v>
      </c>
      <c r="B1263" t="s">
        <v>89</v>
      </c>
      <c r="C1263" t="s">
        <v>8</v>
      </c>
      <c r="D1263" t="s">
        <v>13</v>
      </c>
      <c r="E1263" t="s">
        <v>25</v>
      </c>
      <c r="F1263">
        <v>2</v>
      </c>
      <c r="G1263">
        <v>2</v>
      </c>
      <c r="H1263">
        <v>1</v>
      </c>
      <c r="I1263">
        <v>1</v>
      </c>
      <c r="J1263" t="s">
        <v>90</v>
      </c>
      <c r="K1263">
        <v>0</v>
      </c>
    </row>
    <row r="1264" spans="1:11" x14ac:dyDescent="0.45">
      <c r="A1264">
        <v>2020</v>
      </c>
      <c r="B1264" t="s">
        <v>89</v>
      </c>
      <c r="C1264" t="s">
        <v>8</v>
      </c>
      <c r="D1264" t="s">
        <v>12</v>
      </c>
      <c r="E1264" t="s">
        <v>25</v>
      </c>
      <c r="F1264">
        <v>1</v>
      </c>
      <c r="G1264">
        <v>1</v>
      </c>
      <c r="H1264">
        <v>1</v>
      </c>
      <c r="I1264">
        <v>1</v>
      </c>
      <c r="J1264" t="s">
        <v>90</v>
      </c>
      <c r="K1264">
        <v>0</v>
      </c>
    </row>
    <row r="1265" spans="1:11" x14ac:dyDescent="0.45">
      <c r="A1265">
        <v>2020</v>
      </c>
      <c r="B1265" t="s">
        <v>91</v>
      </c>
      <c r="C1265" t="s">
        <v>10</v>
      </c>
      <c r="D1265" t="s">
        <v>9</v>
      </c>
      <c r="E1265" t="s">
        <v>27</v>
      </c>
      <c r="F1265">
        <v>4</v>
      </c>
      <c r="G1265">
        <v>1</v>
      </c>
      <c r="H1265">
        <v>1</v>
      </c>
      <c r="I1265">
        <v>1</v>
      </c>
      <c r="J1265" t="s">
        <v>92</v>
      </c>
      <c r="K1265">
        <v>0</v>
      </c>
    </row>
    <row r="1266" spans="1:11" x14ac:dyDescent="0.45">
      <c r="A1266">
        <v>2020</v>
      </c>
      <c r="B1266" t="s">
        <v>91</v>
      </c>
      <c r="C1266" t="s">
        <v>10</v>
      </c>
      <c r="D1266" t="s">
        <v>11</v>
      </c>
      <c r="E1266" t="s">
        <v>27</v>
      </c>
      <c r="F1266">
        <v>11</v>
      </c>
      <c r="G1266">
        <v>5</v>
      </c>
      <c r="H1266">
        <v>3</v>
      </c>
      <c r="I1266">
        <v>3</v>
      </c>
      <c r="J1266" t="s">
        <v>92</v>
      </c>
      <c r="K1266">
        <v>0</v>
      </c>
    </row>
    <row r="1267" spans="1:11" x14ac:dyDescent="0.45">
      <c r="A1267">
        <v>2020</v>
      </c>
      <c r="B1267" t="s">
        <v>91</v>
      </c>
      <c r="C1267" t="s">
        <v>10</v>
      </c>
      <c r="D1267" t="s">
        <v>14</v>
      </c>
      <c r="E1267" t="s">
        <v>27</v>
      </c>
      <c r="F1267">
        <v>8</v>
      </c>
      <c r="G1267">
        <v>4</v>
      </c>
      <c r="H1267">
        <v>3</v>
      </c>
      <c r="I1267">
        <v>3</v>
      </c>
      <c r="J1267" t="s">
        <v>92</v>
      </c>
      <c r="K1267">
        <v>0</v>
      </c>
    </row>
    <row r="1268" spans="1:11" x14ac:dyDescent="0.45">
      <c r="A1268">
        <v>2020</v>
      </c>
      <c r="B1268" t="s">
        <v>91</v>
      </c>
      <c r="C1268" t="s">
        <v>10</v>
      </c>
      <c r="D1268" t="s">
        <v>13</v>
      </c>
      <c r="E1268" t="s">
        <v>27</v>
      </c>
      <c r="F1268">
        <v>1</v>
      </c>
      <c r="G1268">
        <v>1</v>
      </c>
      <c r="H1268">
        <v>1</v>
      </c>
      <c r="I1268">
        <v>1</v>
      </c>
      <c r="J1268" t="s">
        <v>92</v>
      </c>
      <c r="K1268">
        <v>0</v>
      </c>
    </row>
    <row r="1269" spans="1:11" x14ac:dyDescent="0.45">
      <c r="A1269">
        <v>2020</v>
      </c>
      <c r="B1269" t="s">
        <v>91</v>
      </c>
      <c r="C1269" t="s">
        <v>10</v>
      </c>
      <c r="D1269" t="s">
        <v>12</v>
      </c>
      <c r="E1269" t="s">
        <v>27</v>
      </c>
      <c r="F1269">
        <v>1</v>
      </c>
      <c r="G1269">
        <v>1</v>
      </c>
      <c r="H1269">
        <v>1</v>
      </c>
      <c r="I1269">
        <v>1</v>
      </c>
      <c r="J1269" t="s">
        <v>92</v>
      </c>
      <c r="K1269">
        <v>0</v>
      </c>
    </row>
    <row r="1270" spans="1:11" x14ac:dyDescent="0.45">
      <c r="A1270">
        <v>2020</v>
      </c>
      <c r="B1270" t="s">
        <v>91</v>
      </c>
      <c r="C1270" t="s">
        <v>8</v>
      </c>
      <c r="D1270" t="s">
        <v>15</v>
      </c>
      <c r="E1270" t="s">
        <v>27</v>
      </c>
      <c r="F1270">
        <v>1</v>
      </c>
      <c r="G1270">
        <v>0</v>
      </c>
      <c r="H1270">
        <v>0</v>
      </c>
      <c r="I1270">
        <v>0</v>
      </c>
      <c r="J1270" t="s">
        <v>92</v>
      </c>
      <c r="K1270">
        <v>0</v>
      </c>
    </row>
    <row r="1271" spans="1:11" x14ac:dyDescent="0.45">
      <c r="A1271">
        <v>2020</v>
      </c>
      <c r="B1271" t="s">
        <v>91</v>
      </c>
      <c r="C1271" t="s">
        <v>8</v>
      </c>
      <c r="D1271" t="s">
        <v>9</v>
      </c>
      <c r="E1271" t="s">
        <v>27</v>
      </c>
      <c r="F1271">
        <v>2</v>
      </c>
      <c r="G1271">
        <v>0</v>
      </c>
      <c r="H1271">
        <v>0</v>
      </c>
      <c r="I1271">
        <v>0</v>
      </c>
      <c r="J1271" t="s">
        <v>92</v>
      </c>
      <c r="K1271">
        <v>0</v>
      </c>
    </row>
    <row r="1272" spans="1:11" x14ac:dyDescent="0.45">
      <c r="A1272">
        <v>2020</v>
      </c>
      <c r="B1272" t="s">
        <v>91</v>
      </c>
      <c r="C1272" t="s">
        <v>8</v>
      </c>
      <c r="D1272" t="s">
        <v>11</v>
      </c>
      <c r="E1272" t="s">
        <v>27</v>
      </c>
      <c r="F1272">
        <v>11</v>
      </c>
      <c r="G1272">
        <v>2</v>
      </c>
      <c r="H1272">
        <v>2</v>
      </c>
      <c r="I1272">
        <v>2</v>
      </c>
      <c r="J1272" t="s">
        <v>92</v>
      </c>
      <c r="K1272">
        <v>0</v>
      </c>
    </row>
    <row r="1273" spans="1:11" x14ac:dyDescent="0.45">
      <c r="A1273">
        <v>2020</v>
      </c>
      <c r="B1273" t="s">
        <v>91</v>
      </c>
      <c r="C1273" t="s">
        <v>8</v>
      </c>
      <c r="D1273" t="s">
        <v>14</v>
      </c>
      <c r="E1273" t="s">
        <v>27</v>
      </c>
      <c r="F1273">
        <v>5</v>
      </c>
      <c r="G1273">
        <v>2</v>
      </c>
      <c r="H1273">
        <v>1</v>
      </c>
      <c r="I1273">
        <v>1</v>
      </c>
      <c r="J1273" t="s">
        <v>92</v>
      </c>
      <c r="K1273">
        <v>0</v>
      </c>
    </row>
    <row r="1274" spans="1:11" x14ac:dyDescent="0.45">
      <c r="A1274">
        <v>2020</v>
      </c>
      <c r="B1274" t="s">
        <v>91</v>
      </c>
      <c r="C1274" t="s">
        <v>8</v>
      </c>
      <c r="D1274" t="s">
        <v>13</v>
      </c>
      <c r="E1274" t="s">
        <v>27</v>
      </c>
      <c r="F1274">
        <v>4</v>
      </c>
      <c r="G1274">
        <v>3</v>
      </c>
      <c r="H1274">
        <v>2</v>
      </c>
      <c r="I1274">
        <v>2</v>
      </c>
      <c r="J1274" t="s">
        <v>92</v>
      </c>
      <c r="K1274">
        <v>0</v>
      </c>
    </row>
    <row r="1275" spans="1:11" x14ac:dyDescent="0.45">
      <c r="A1275">
        <v>2020</v>
      </c>
      <c r="B1275" t="s">
        <v>91</v>
      </c>
      <c r="C1275" t="s">
        <v>8</v>
      </c>
      <c r="D1275" t="s">
        <v>12</v>
      </c>
      <c r="E1275" t="s">
        <v>27</v>
      </c>
      <c r="F1275">
        <v>3</v>
      </c>
      <c r="G1275">
        <v>2</v>
      </c>
      <c r="H1275">
        <v>1</v>
      </c>
      <c r="I1275">
        <v>1</v>
      </c>
      <c r="J1275" t="s">
        <v>92</v>
      </c>
      <c r="K1275">
        <v>0</v>
      </c>
    </row>
    <row r="1276" spans="1:11" x14ac:dyDescent="0.45">
      <c r="A1276">
        <v>2020</v>
      </c>
      <c r="B1276" t="s">
        <v>93</v>
      </c>
      <c r="C1276" t="s">
        <v>10</v>
      </c>
      <c r="D1276" t="s">
        <v>9</v>
      </c>
      <c r="E1276" t="s">
        <v>27</v>
      </c>
      <c r="F1276">
        <v>5</v>
      </c>
      <c r="G1276">
        <v>4</v>
      </c>
      <c r="H1276">
        <v>4</v>
      </c>
      <c r="I1276">
        <v>4</v>
      </c>
      <c r="J1276" t="s">
        <v>94</v>
      </c>
      <c r="K1276">
        <v>0</v>
      </c>
    </row>
    <row r="1277" spans="1:11" x14ac:dyDescent="0.45">
      <c r="A1277">
        <v>2020</v>
      </c>
      <c r="B1277" t="s">
        <v>93</v>
      </c>
      <c r="C1277" t="s">
        <v>10</v>
      </c>
      <c r="D1277" t="s">
        <v>14</v>
      </c>
      <c r="E1277" t="s">
        <v>27</v>
      </c>
      <c r="F1277">
        <v>1</v>
      </c>
      <c r="G1277">
        <v>1</v>
      </c>
      <c r="H1277">
        <v>0</v>
      </c>
      <c r="I1277">
        <v>0</v>
      </c>
      <c r="J1277" t="s">
        <v>94</v>
      </c>
      <c r="K1277">
        <v>0</v>
      </c>
    </row>
    <row r="1278" spans="1:11" x14ac:dyDescent="0.45">
      <c r="A1278">
        <v>2020</v>
      </c>
      <c r="B1278" t="s">
        <v>93</v>
      </c>
      <c r="C1278" t="s">
        <v>8</v>
      </c>
      <c r="D1278" t="s">
        <v>9</v>
      </c>
      <c r="E1278" t="s">
        <v>27</v>
      </c>
      <c r="F1278">
        <v>1</v>
      </c>
      <c r="G1278">
        <v>1</v>
      </c>
      <c r="H1278">
        <v>1</v>
      </c>
      <c r="I1278">
        <v>1</v>
      </c>
      <c r="J1278" t="s">
        <v>94</v>
      </c>
      <c r="K1278">
        <v>0</v>
      </c>
    </row>
    <row r="1279" spans="1:11" x14ac:dyDescent="0.45">
      <c r="A1279">
        <v>2020</v>
      </c>
      <c r="B1279" t="s">
        <v>93</v>
      </c>
      <c r="C1279" t="s">
        <v>8</v>
      </c>
      <c r="D1279" t="s">
        <v>11</v>
      </c>
      <c r="E1279" t="s">
        <v>27</v>
      </c>
      <c r="F1279">
        <v>1</v>
      </c>
      <c r="G1279">
        <v>1</v>
      </c>
      <c r="H1279">
        <v>1</v>
      </c>
      <c r="I1279">
        <v>1</v>
      </c>
      <c r="J1279" t="s">
        <v>94</v>
      </c>
      <c r="K1279">
        <v>0</v>
      </c>
    </row>
    <row r="1280" spans="1:11" x14ac:dyDescent="0.45">
      <c r="A1280">
        <v>2020</v>
      </c>
      <c r="B1280" t="s">
        <v>93</v>
      </c>
      <c r="C1280" t="s">
        <v>8</v>
      </c>
      <c r="D1280" t="s">
        <v>14</v>
      </c>
      <c r="E1280" t="s">
        <v>27</v>
      </c>
      <c r="F1280">
        <v>2</v>
      </c>
      <c r="G1280">
        <v>2</v>
      </c>
      <c r="H1280">
        <v>2</v>
      </c>
      <c r="I1280">
        <v>2</v>
      </c>
      <c r="J1280" t="s">
        <v>94</v>
      </c>
      <c r="K1280">
        <v>0</v>
      </c>
    </row>
    <row r="1281" spans="1:11" x14ac:dyDescent="0.45">
      <c r="A1281">
        <v>2020</v>
      </c>
      <c r="B1281" t="s">
        <v>93</v>
      </c>
      <c r="C1281" t="s">
        <v>8</v>
      </c>
      <c r="D1281" t="s">
        <v>13</v>
      </c>
      <c r="E1281" t="s">
        <v>27</v>
      </c>
      <c r="F1281">
        <v>2</v>
      </c>
      <c r="G1281">
        <v>1</v>
      </c>
      <c r="H1281">
        <v>1</v>
      </c>
      <c r="I1281">
        <v>1</v>
      </c>
      <c r="J1281" t="s">
        <v>94</v>
      </c>
      <c r="K1281">
        <v>0</v>
      </c>
    </row>
    <row r="1282" spans="1:11" x14ac:dyDescent="0.45">
      <c r="A1282">
        <v>2020</v>
      </c>
      <c r="B1282" t="s">
        <v>95</v>
      </c>
      <c r="C1282" t="s">
        <v>10</v>
      </c>
      <c r="D1282" t="s">
        <v>11</v>
      </c>
      <c r="E1282" t="s">
        <v>27</v>
      </c>
      <c r="F1282">
        <v>2</v>
      </c>
      <c r="G1282">
        <v>1</v>
      </c>
      <c r="H1282">
        <v>0</v>
      </c>
      <c r="I1282">
        <v>0</v>
      </c>
      <c r="J1282" t="s">
        <v>96</v>
      </c>
      <c r="K1282">
        <v>0</v>
      </c>
    </row>
    <row r="1283" spans="1:11" x14ac:dyDescent="0.45">
      <c r="A1283">
        <v>2020</v>
      </c>
      <c r="B1283" t="s">
        <v>95</v>
      </c>
      <c r="C1283" t="s">
        <v>10</v>
      </c>
      <c r="D1283" t="s">
        <v>14</v>
      </c>
      <c r="E1283" t="s">
        <v>27</v>
      </c>
      <c r="F1283">
        <v>2</v>
      </c>
      <c r="G1283">
        <v>2</v>
      </c>
      <c r="H1283">
        <v>2</v>
      </c>
      <c r="I1283">
        <v>2</v>
      </c>
      <c r="J1283" t="s">
        <v>96</v>
      </c>
      <c r="K1283">
        <v>0</v>
      </c>
    </row>
    <row r="1284" spans="1:11" x14ac:dyDescent="0.45">
      <c r="A1284">
        <v>2020</v>
      </c>
      <c r="B1284" t="s">
        <v>95</v>
      </c>
      <c r="C1284" t="s">
        <v>10</v>
      </c>
      <c r="D1284" t="s">
        <v>13</v>
      </c>
      <c r="E1284" t="s">
        <v>27</v>
      </c>
      <c r="F1284">
        <v>1</v>
      </c>
      <c r="G1284">
        <v>1</v>
      </c>
      <c r="H1284">
        <v>1</v>
      </c>
      <c r="I1284">
        <v>1</v>
      </c>
      <c r="J1284" t="s">
        <v>96</v>
      </c>
      <c r="K1284">
        <v>0</v>
      </c>
    </row>
    <row r="1285" spans="1:11" x14ac:dyDescent="0.45">
      <c r="A1285">
        <v>2020</v>
      </c>
      <c r="B1285" t="s">
        <v>95</v>
      </c>
      <c r="C1285" t="s">
        <v>8</v>
      </c>
      <c r="D1285" t="s">
        <v>9</v>
      </c>
      <c r="E1285" t="s">
        <v>27</v>
      </c>
      <c r="F1285">
        <v>1</v>
      </c>
      <c r="G1285">
        <v>0</v>
      </c>
      <c r="H1285">
        <v>0</v>
      </c>
      <c r="I1285">
        <v>0</v>
      </c>
      <c r="J1285" t="s">
        <v>96</v>
      </c>
      <c r="K1285">
        <v>0</v>
      </c>
    </row>
    <row r="1286" spans="1:11" x14ac:dyDescent="0.45">
      <c r="A1286">
        <v>2020</v>
      </c>
      <c r="B1286" t="s">
        <v>95</v>
      </c>
      <c r="C1286" t="s">
        <v>8</v>
      </c>
      <c r="D1286" t="s">
        <v>11</v>
      </c>
      <c r="E1286" t="s">
        <v>27</v>
      </c>
      <c r="F1286">
        <v>4</v>
      </c>
      <c r="G1286">
        <v>2</v>
      </c>
      <c r="H1286">
        <v>2</v>
      </c>
      <c r="I1286">
        <v>2</v>
      </c>
      <c r="J1286" t="s">
        <v>96</v>
      </c>
      <c r="K1286">
        <v>0</v>
      </c>
    </row>
    <row r="1287" spans="1:11" x14ac:dyDescent="0.45">
      <c r="A1287">
        <v>2020</v>
      </c>
      <c r="B1287" t="s">
        <v>95</v>
      </c>
      <c r="C1287" t="s">
        <v>8</v>
      </c>
      <c r="D1287" t="s">
        <v>14</v>
      </c>
      <c r="E1287" t="s">
        <v>27</v>
      </c>
      <c r="F1287">
        <v>5</v>
      </c>
      <c r="G1287">
        <v>2</v>
      </c>
      <c r="H1287">
        <v>2</v>
      </c>
      <c r="I1287">
        <v>2</v>
      </c>
      <c r="J1287" t="s">
        <v>96</v>
      </c>
      <c r="K1287">
        <v>0</v>
      </c>
    </row>
    <row r="1288" spans="1:11" x14ac:dyDescent="0.45">
      <c r="A1288">
        <v>2020</v>
      </c>
      <c r="B1288" t="s">
        <v>95</v>
      </c>
      <c r="C1288" t="s">
        <v>8</v>
      </c>
      <c r="D1288" t="s">
        <v>13</v>
      </c>
      <c r="E1288" t="s">
        <v>27</v>
      </c>
      <c r="F1288">
        <v>1</v>
      </c>
      <c r="G1288">
        <v>1</v>
      </c>
      <c r="H1288">
        <v>1</v>
      </c>
      <c r="I1288">
        <v>1</v>
      </c>
      <c r="J1288" t="s">
        <v>96</v>
      </c>
      <c r="K1288">
        <v>0</v>
      </c>
    </row>
    <row r="1289" spans="1:11" x14ac:dyDescent="0.45">
      <c r="A1289">
        <v>2020</v>
      </c>
      <c r="B1289" t="s">
        <v>97</v>
      </c>
      <c r="C1289" t="s">
        <v>10</v>
      </c>
      <c r="D1289" t="s">
        <v>9</v>
      </c>
      <c r="E1289" t="s">
        <v>27</v>
      </c>
      <c r="F1289">
        <v>1</v>
      </c>
      <c r="G1289">
        <v>0</v>
      </c>
      <c r="H1289">
        <v>0</v>
      </c>
      <c r="I1289">
        <v>0</v>
      </c>
      <c r="J1289" t="s">
        <v>98</v>
      </c>
      <c r="K1289">
        <v>0</v>
      </c>
    </row>
    <row r="1290" spans="1:11" x14ac:dyDescent="0.45">
      <c r="A1290">
        <v>2020</v>
      </c>
      <c r="B1290" t="s">
        <v>97</v>
      </c>
      <c r="C1290" t="s">
        <v>10</v>
      </c>
      <c r="D1290" t="s">
        <v>14</v>
      </c>
      <c r="E1290" t="s">
        <v>27</v>
      </c>
      <c r="F1290">
        <v>4</v>
      </c>
      <c r="G1290">
        <v>0</v>
      </c>
      <c r="H1290">
        <v>0</v>
      </c>
      <c r="I1290">
        <v>0</v>
      </c>
      <c r="J1290" t="s">
        <v>98</v>
      </c>
      <c r="K1290">
        <v>0</v>
      </c>
    </row>
    <row r="1291" spans="1:11" x14ac:dyDescent="0.45">
      <c r="A1291">
        <v>2020</v>
      </c>
      <c r="B1291" t="s">
        <v>97</v>
      </c>
      <c r="C1291" t="s">
        <v>10</v>
      </c>
      <c r="D1291" t="s">
        <v>13</v>
      </c>
      <c r="E1291" t="s">
        <v>27</v>
      </c>
      <c r="F1291">
        <v>2</v>
      </c>
      <c r="G1291">
        <v>1</v>
      </c>
      <c r="H1291">
        <v>1</v>
      </c>
      <c r="I1291">
        <v>1</v>
      </c>
      <c r="J1291" t="s">
        <v>98</v>
      </c>
      <c r="K1291">
        <v>0</v>
      </c>
    </row>
    <row r="1292" spans="1:11" x14ac:dyDescent="0.45">
      <c r="A1292">
        <v>2020</v>
      </c>
      <c r="B1292" t="s">
        <v>97</v>
      </c>
      <c r="C1292" t="s">
        <v>10</v>
      </c>
      <c r="D1292" t="s">
        <v>12</v>
      </c>
      <c r="E1292" t="s">
        <v>27</v>
      </c>
      <c r="F1292">
        <v>2</v>
      </c>
      <c r="G1292">
        <v>1</v>
      </c>
      <c r="H1292">
        <v>0</v>
      </c>
      <c r="I1292">
        <v>0</v>
      </c>
      <c r="J1292" t="s">
        <v>98</v>
      </c>
      <c r="K1292">
        <v>0</v>
      </c>
    </row>
    <row r="1293" spans="1:11" x14ac:dyDescent="0.45">
      <c r="A1293">
        <v>2020</v>
      </c>
      <c r="B1293" t="s">
        <v>97</v>
      </c>
      <c r="C1293" t="s">
        <v>8</v>
      </c>
      <c r="D1293" t="s">
        <v>11</v>
      </c>
      <c r="E1293" t="s">
        <v>27</v>
      </c>
      <c r="F1293">
        <v>1</v>
      </c>
      <c r="G1293">
        <v>1</v>
      </c>
      <c r="H1293">
        <v>0</v>
      </c>
      <c r="I1293">
        <v>0</v>
      </c>
      <c r="J1293" t="s">
        <v>98</v>
      </c>
      <c r="K1293">
        <v>0</v>
      </c>
    </row>
    <row r="1294" spans="1:11" x14ac:dyDescent="0.45">
      <c r="A1294">
        <v>2020</v>
      </c>
      <c r="B1294" t="s">
        <v>97</v>
      </c>
      <c r="C1294" t="s">
        <v>8</v>
      </c>
      <c r="D1294" t="s">
        <v>14</v>
      </c>
      <c r="E1294" t="s">
        <v>27</v>
      </c>
      <c r="F1294">
        <v>2</v>
      </c>
      <c r="G1294">
        <v>0</v>
      </c>
      <c r="H1294">
        <v>0</v>
      </c>
      <c r="I1294">
        <v>0</v>
      </c>
      <c r="J1294" t="s">
        <v>98</v>
      </c>
      <c r="K1294">
        <v>0</v>
      </c>
    </row>
    <row r="1295" spans="1:11" x14ac:dyDescent="0.45">
      <c r="A1295">
        <v>2020</v>
      </c>
      <c r="B1295" t="s">
        <v>97</v>
      </c>
      <c r="C1295" t="s">
        <v>8</v>
      </c>
      <c r="D1295" t="s">
        <v>12</v>
      </c>
      <c r="E1295" t="s">
        <v>27</v>
      </c>
      <c r="F1295">
        <v>3</v>
      </c>
      <c r="G1295">
        <v>2</v>
      </c>
      <c r="H1295">
        <v>2</v>
      </c>
      <c r="I1295">
        <v>2</v>
      </c>
      <c r="J1295" t="s">
        <v>98</v>
      </c>
      <c r="K1295">
        <v>0</v>
      </c>
    </row>
    <row r="1296" spans="1:11" x14ac:dyDescent="0.45">
      <c r="A1296">
        <v>2020</v>
      </c>
      <c r="B1296" t="s">
        <v>99</v>
      </c>
      <c r="C1296" t="s">
        <v>10</v>
      </c>
      <c r="D1296" t="s">
        <v>14</v>
      </c>
      <c r="E1296" t="s">
        <v>27</v>
      </c>
      <c r="F1296">
        <v>1</v>
      </c>
      <c r="G1296">
        <v>1</v>
      </c>
      <c r="H1296">
        <v>0</v>
      </c>
      <c r="I1296">
        <v>0</v>
      </c>
      <c r="J1296" t="s">
        <v>100</v>
      </c>
      <c r="K1296">
        <v>0</v>
      </c>
    </row>
    <row r="1297" spans="1:11" x14ac:dyDescent="0.45">
      <c r="A1297">
        <v>2020</v>
      </c>
      <c r="B1297" t="s">
        <v>99</v>
      </c>
      <c r="C1297" t="s">
        <v>10</v>
      </c>
      <c r="D1297" t="s">
        <v>13</v>
      </c>
      <c r="E1297" t="s">
        <v>27</v>
      </c>
      <c r="F1297">
        <v>1</v>
      </c>
      <c r="G1297">
        <v>0</v>
      </c>
      <c r="H1297">
        <v>0</v>
      </c>
      <c r="I1297">
        <v>0</v>
      </c>
      <c r="J1297" t="s">
        <v>100</v>
      </c>
      <c r="K1297">
        <v>0</v>
      </c>
    </row>
    <row r="1298" spans="1:11" x14ac:dyDescent="0.45">
      <c r="A1298">
        <v>2020</v>
      </c>
      <c r="B1298" t="s">
        <v>99</v>
      </c>
      <c r="C1298" t="s">
        <v>10</v>
      </c>
      <c r="D1298" t="s">
        <v>12</v>
      </c>
      <c r="E1298" t="s">
        <v>27</v>
      </c>
      <c r="F1298">
        <v>1</v>
      </c>
      <c r="G1298">
        <v>1</v>
      </c>
      <c r="H1298">
        <v>1</v>
      </c>
      <c r="I1298">
        <v>1</v>
      </c>
      <c r="J1298" t="s">
        <v>100</v>
      </c>
      <c r="K1298">
        <v>0</v>
      </c>
    </row>
    <row r="1299" spans="1:11" x14ac:dyDescent="0.45">
      <c r="A1299">
        <v>2020</v>
      </c>
      <c r="B1299" t="s">
        <v>99</v>
      </c>
      <c r="C1299" t="s">
        <v>8</v>
      </c>
      <c r="D1299" t="s">
        <v>14</v>
      </c>
      <c r="E1299" t="s">
        <v>27</v>
      </c>
      <c r="F1299">
        <v>1</v>
      </c>
      <c r="G1299">
        <v>1</v>
      </c>
      <c r="H1299">
        <v>1</v>
      </c>
      <c r="I1299">
        <v>1</v>
      </c>
      <c r="J1299" t="s">
        <v>100</v>
      </c>
      <c r="K1299">
        <v>0</v>
      </c>
    </row>
    <row r="1300" spans="1:11" x14ac:dyDescent="0.45">
      <c r="A1300">
        <v>2020</v>
      </c>
      <c r="B1300" t="s">
        <v>101</v>
      </c>
      <c r="C1300" t="s">
        <v>10</v>
      </c>
      <c r="D1300" t="s">
        <v>11</v>
      </c>
      <c r="E1300" t="s">
        <v>27</v>
      </c>
      <c r="F1300">
        <v>4</v>
      </c>
      <c r="G1300">
        <v>3</v>
      </c>
      <c r="H1300">
        <v>2</v>
      </c>
      <c r="I1300">
        <v>2</v>
      </c>
      <c r="J1300" t="s">
        <v>102</v>
      </c>
      <c r="K1300">
        <v>0</v>
      </c>
    </row>
    <row r="1301" spans="1:11" x14ac:dyDescent="0.45">
      <c r="A1301">
        <v>2020</v>
      </c>
      <c r="B1301" t="s">
        <v>101</v>
      </c>
      <c r="C1301" t="s">
        <v>10</v>
      </c>
      <c r="D1301" t="s">
        <v>14</v>
      </c>
      <c r="E1301" t="s">
        <v>27</v>
      </c>
      <c r="F1301">
        <v>6</v>
      </c>
      <c r="G1301">
        <v>2</v>
      </c>
      <c r="H1301">
        <v>1</v>
      </c>
      <c r="I1301">
        <v>1</v>
      </c>
      <c r="J1301" t="s">
        <v>102</v>
      </c>
      <c r="K1301">
        <v>0</v>
      </c>
    </row>
    <row r="1302" spans="1:11" x14ac:dyDescent="0.45">
      <c r="A1302">
        <v>2020</v>
      </c>
      <c r="B1302" t="s">
        <v>101</v>
      </c>
      <c r="C1302" t="s">
        <v>10</v>
      </c>
      <c r="D1302" t="s">
        <v>13</v>
      </c>
      <c r="E1302" t="s">
        <v>27</v>
      </c>
      <c r="F1302">
        <v>7</v>
      </c>
      <c r="G1302">
        <v>5</v>
      </c>
      <c r="H1302">
        <v>3</v>
      </c>
      <c r="I1302">
        <v>3</v>
      </c>
      <c r="J1302" t="s">
        <v>102</v>
      </c>
      <c r="K1302">
        <v>0</v>
      </c>
    </row>
    <row r="1303" spans="1:11" x14ac:dyDescent="0.45">
      <c r="A1303">
        <v>2020</v>
      </c>
      <c r="B1303" t="s">
        <v>101</v>
      </c>
      <c r="C1303" t="s">
        <v>10</v>
      </c>
      <c r="D1303" t="s">
        <v>12</v>
      </c>
      <c r="E1303" t="s">
        <v>27</v>
      </c>
      <c r="F1303">
        <v>2</v>
      </c>
      <c r="G1303">
        <v>2</v>
      </c>
      <c r="H1303">
        <v>1</v>
      </c>
      <c r="I1303">
        <v>1</v>
      </c>
      <c r="J1303" t="s">
        <v>102</v>
      </c>
      <c r="K1303">
        <v>0</v>
      </c>
    </row>
    <row r="1304" spans="1:11" x14ac:dyDescent="0.45">
      <c r="A1304">
        <v>2020</v>
      </c>
      <c r="B1304" t="s">
        <v>101</v>
      </c>
      <c r="C1304" t="s">
        <v>10</v>
      </c>
      <c r="D1304" t="s">
        <v>9</v>
      </c>
      <c r="E1304" t="s">
        <v>25</v>
      </c>
      <c r="F1304">
        <v>1</v>
      </c>
      <c r="G1304">
        <v>1</v>
      </c>
      <c r="H1304">
        <v>1</v>
      </c>
      <c r="I1304">
        <v>1</v>
      </c>
      <c r="J1304" t="s">
        <v>102</v>
      </c>
      <c r="K1304">
        <v>0</v>
      </c>
    </row>
    <row r="1305" spans="1:11" x14ac:dyDescent="0.45">
      <c r="A1305">
        <v>2020</v>
      </c>
      <c r="B1305" t="s">
        <v>101</v>
      </c>
      <c r="C1305" t="s">
        <v>10</v>
      </c>
      <c r="D1305" t="s">
        <v>11</v>
      </c>
      <c r="E1305" t="s">
        <v>25</v>
      </c>
      <c r="F1305">
        <v>1</v>
      </c>
      <c r="G1305">
        <v>0</v>
      </c>
      <c r="H1305">
        <v>0</v>
      </c>
      <c r="I1305">
        <v>0</v>
      </c>
      <c r="J1305" t="s">
        <v>102</v>
      </c>
      <c r="K1305">
        <v>0</v>
      </c>
    </row>
    <row r="1306" spans="1:11" x14ac:dyDescent="0.45">
      <c r="A1306">
        <v>2020</v>
      </c>
      <c r="B1306" t="s">
        <v>101</v>
      </c>
      <c r="C1306" t="s">
        <v>10</v>
      </c>
      <c r="D1306" t="s">
        <v>14</v>
      </c>
      <c r="E1306" t="s">
        <v>25</v>
      </c>
      <c r="F1306">
        <v>7</v>
      </c>
      <c r="G1306">
        <v>4</v>
      </c>
      <c r="H1306">
        <v>3</v>
      </c>
      <c r="I1306">
        <v>3</v>
      </c>
      <c r="J1306" t="s">
        <v>102</v>
      </c>
      <c r="K1306">
        <v>0</v>
      </c>
    </row>
    <row r="1307" spans="1:11" x14ac:dyDescent="0.45">
      <c r="A1307">
        <v>2020</v>
      </c>
      <c r="B1307" t="s">
        <v>101</v>
      </c>
      <c r="C1307" t="s">
        <v>10</v>
      </c>
      <c r="D1307" t="s">
        <v>13</v>
      </c>
      <c r="E1307" t="s">
        <v>25</v>
      </c>
      <c r="F1307">
        <v>4</v>
      </c>
      <c r="G1307">
        <v>3</v>
      </c>
      <c r="H1307">
        <v>3</v>
      </c>
      <c r="I1307">
        <v>3</v>
      </c>
      <c r="J1307" t="s">
        <v>102</v>
      </c>
      <c r="K1307">
        <v>0</v>
      </c>
    </row>
    <row r="1308" spans="1:11" x14ac:dyDescent="0.45">
      <c r="A1308">
        <v>2020</v>
      </c>
      <c r="B1308" t="s">
        <v>101</v>
      </c>
      <c r="C1308" t="s">
        <v>10</v>
      </c>
      <c r="D1308" t="s">
        <v>12</v>
      </c>
      <c r="E1308" t="s">
        <v>25</v>
      </c>
      <c r="F1308">
        <v>2</v>
      </c>
      <c r="G1308">
        <v>1</v>
      </c>
      <c r="H1308">
        <v>1</v>
      </c>
      <c r="I1308">
        <v>1</v>
      </c>
      <c r="J1308" t="s">
        <v>102</v>
      </c>
      <c r="K1308">
        <v>0</v>
      </c>
    </row>
    <row r="1309" spans="1:11" x14ac:dyDescent="0.45">
      <c r="A1309">
        <v>2020</v>
      </c>
      <c r="B1309" t="s">
        <v>101</v>
      </c>
      <c r="C1309" t="s">
        <v>8</v>
      </c>
      <c r="D1309" t="s">
        <v>11</v>
      </c>
      <c r="E1309" t="s">
        <v>27</v>
      </c>
      <c r="F1309">
        <v>6</v>
      </c>
      <c r="G1309">
        <v>3</v>
      </c>
      <c r="H1309">
        <v>3</v>
      </c>
      <c r="I1309">
        <v>3</v>
      </c>
      <c r="J1309" t="s">
        <v>102</v>
      </c>
      <c r="K1309">
        <v>0</v>
      </c>
    </row>
    <row r="1310" spans="1:11" x14ac:dyDescent="0.45">
      <c r="A1310">
        <v>2020</v>
      </c>
      <c r="B1310" t="s">
        <v>101</v>
      </c>
      <c r="C1310" t="s">
        <v>8</v>
      </c>
      <c r="D1310" t="s">
        <v>14</v>
      </c>
      <c r="E1310" t="s">
        <v>27</v>
      </c>
      <c r="F1310">
        <v>7</v>
      </c>
      <c r="G1310">
        <v>5</v>
      </c>
      <c r="H1310">
        <v>4</v>
      </c>
      <c r="I1310">
        <v>4</v>
      </c>
      <c r="J1310" t="s">
        <v>102</v>
      </c>
      <c r="K1310">
        <v>0</v>
      </c>
    </row>
    <row r="1311" spans="1:11" x14ac:dyDescent="0.45">
      <c r="A1311">
        <v>2020</v>
      </c>
      <c r="B1311" t="s">
        <v>101</v>
      </c>
      <c r="C1311" t="s">
        <v>8</v>
      </c>
      <c r="D1311" t="s">
        <v>13</v>
      </c>
      <c r="E1311" t="s">
        <v>27</v>
      </c>
      <c r="F1311">
        <v>4</v>
      </c>
      <c r="G1311">
        <v>3</v>
      </c>
      <c r="H1311">
        <v>2</v>
      </c>
      <c r="I1311">
        <v>2</v>
      </c>
      <c r="J1311" t="s">
        <v>102</v>
      </c>
      <c r="K1311">
        <v>0</v>
      </c>
    </row>
    <row r="1312" spans="1:11" x14ac:dyDescent="0.45">
      <c r="A1312">
        <v>2020</v>
      </c>
      <c r="B1312" t="s">
        <v>101</v>
      </c>
      <c r="C1312" t="s">
        <v>8</v>
      </c>
      <c r="D1312" t="s">
        <v>12</v>
      </c>
      <c r="E1312" t="s">
        <v>27</v>
      </c>
      <c r="F1312">
        <v>3</v>
      </c>
      <c r="G1312">
        <v>3</v>
      </c>
      <c r="H1312">
        <v>3</v>
      </c>
      <c r="I1312">
        <v>3</v>
      </c>
      <c r="J1312" t="s">
        <v>102</v>
      </c>
      <c r="K1312">
        <v>0</v>
      </c>
    </row>
    <row r="1313" spans="1:11" x14ac:dyDescent="0.45">
      <c r="A1313">
        <v>2020</v>
      </c>
      <c r="B1313" t="s">
        <v>101</v>
      </c>
      <c r="C1313" t="s">
        <v>8</v>
      </c>
      <c r="D1313" t="s">
        <v>11</v>
      </c>
      <c r="E1313" t="s">
        <v>25</v>
      </c>
      <c r="F1313">
        <v>4</v>
      </c>
      <c r="G1313">
        <v>2</v>
      </c>
      <c r="H1313">
        <v>2</v>
      </c>
      <c r="I1313">
        <v>2</v>
      </c>
      <c r="J1313" t="s">
        <v>102</v>
      </c>
      <c r="K1313">
        <v>0</v>
      </c>
    </row>
    <row r="1314" spans="1:11" x14ac:dyDescent="0.45">
      <c r="A1314">
        <v>2020</v>
      </c>
      <c r="B1314" t="s">
        <v>101</v>
      </c>
      <c r="C1314" t="s">
        <v>8</v>
      </c>
      <c r="D1314" t="s">
        <v>14</v>
      </c>
      <c r="E1314" t="s">
        <v>25</v>
      </c>
      <c r="F1314">
        <v>17</v>
      </c>
      <c r="G1314">
        <v>11</v>
      </c>
      <c r="H1314">
        <v>11</v>
      </c>
      <c r="I1314">
        <v>11</v>
      </c>
      <c r="J1314" t="s">
        <v>102</v>
      </c>
      <c r="K1314">
        <v>0</v>
      </c>
    </row>
    <row r="1315" spans="1:11" x14ac:dyDescent="0.45">
      <c r="A1315">
        <v>2020</v>
      </c>
      <c r="B1315" t="s">
        <v>101</v>
      </c>
      <c r="C1315" t="s">
        <v>8</v>
      </c>
      <c r="D1315" t="s">
        <v>13</v>
      </c>
      <c r="E1315" t="s">
        <v>25</v>
      </c>
      <c r="F1315">
        <v>8</v>
      </c>
      <c r="G1315">
        <v>7</v>
      </c>
      <c r="H1315">
        <v>7</v>
      </c>
      <c r="I1315">
        <v>7</v>
      </c>
      <c r="J1315" t="s">
        <v>102</v>
      </c>
      <c r="K1315">
        <v>0</v>
      </c>
    </row>
    <row r="1316" spans="1:11" x14ac:dyDescent="0.45">
      <c r="A1316">
        <v>2020</v>
      </c>
      <c r="B1316" t="s">
        <v>101</v>
      </c>
      <c r="C1316" t="s">
        <v>8</v>
      </c>
      <c r="D1316" t="s">
        <v>12</v>
      </c>
      <c r="E1316" t="s">
        <v>25</v>
      </c>
      <c r="F1316">
        <v>1</v>
      </c>
      <c r="G1316">
        <v>1</v>
      </c>
      <c r="H1316">
        <v>1</v>
      </c>
      <c r="I1316">
        <v>1</v>
      </c>
      <c r="J1316" t="s">
        <v>102</v>
      </c>
      <c r="K1316">
        <v>0</v>
      </c>
    </row>
    <row r="1317" spans="1:11" x14ac:dyDescent="0.45">
      <c r="A1317">
        <v>2020</v>
      </c>
      <c r="B1317" t="s">
        <v>103</v>
      </c>
      <c r="C1317" t="s">
        <v>10</v>
      </c>
      <c r="D1317" t="s">
        <v>11</v>
      </c>
      <c r="E1317" t="s">
        <v>27</v>
      </c>
      <c r="F1317">
        <v>1</v>
      </c>
      <c r="G1317">
        <v>0</v>
      </c>
      <c r="H1317">
        <v>0</v>
      </c>
      <c r="I1317">
        <v>0</v>
      </c>
      <c r="J1317" t="s">
        <v>104</v>
      </c>
      <c r="K1317">
        <v>0</v>
      </c>
    </row>
    <row r="1318" spans="1:11" x14ac:dyDescent="0.45">
      <c r="A1318">
        <v>2020</v>
      </c>
      <c r="B1318" t="s">
        <v>103</v>
      </c>
      <c r="C1318" t="s">
        <v>10</v>
      </c>
      <c r="D1318" t="s">
        <v>14</v>
      </c>
      <c r="E1318" t="s">
        <v>27</v>
      </c>
      <c r="F1318">
        <v>1</v>
      </c>
      <c r="G1318">
        <v>0</v>
      </c>
      <c r="H1318">
        <v>0</v>
      </c>
      <c r="I1318">
        <v>0</v>
      </c>
      <c r="J1318" t="s">
        <v>104</v>
      </c>
      <c r="K1318">
        <v>0</v>
      </c>
    </row>
    <row r="1319" spans="1:11" x14ac:dyDescent="0.45">
      <c r="A1319">
        <v>2020</v>
      </c>
      <c r="B1319" t="s">
        <v>103</v>
      </c>
      <c r="C1319" t="s">
        <v>10</v>
      </c>
      <c r="D1319" t="s">
        <v>13</v>
      </c>
      <c r="E1319" t="s">
        <v>27</v>
      </c>
      <c r="F1319">
        <v>3</v>
      </c>
      <c r="G1319">
        <v>2</v>
      </c>
      <c r="H1319">
        <v>2</v>
      </c>
      <c r="I1319">
        <v>2</v>
      </c>
      <c r="J1319" t="s">
        <v>104</v>
      </c>
      <c r="K1319">
        <v>0</v>
      </c>
    </row>
    <row r="1320" spans="1:11" x14ac:dyDescent="0.45">
      <c r="A1320">
        <v>2020</v>
      </c>
      <c r="B1320" t="s">
        <v>103</v>
      </c>
      <c r="C1320" t="s">
        <v>8</v>
      </c>
      <c r="D1320" t="s">
        <v>9</v>
      </c>
      <c r="E1320" t="s">
        <v>27</v>
      </c>
      <c r="F1320">
        <v>7</v>
      </c>
      <c r="G1320">
        <v>5</v>
      </c>
      <c r="H1320">
        <v>1</v>
      </c>
      <c r="I1320">
        <v>1</v>
      </c>
      <c r="J1320" t="s">
        <v>104</v>
      </c>
      <c r="K1320">
        <v>0</v>
      </c>
    </row>
    <row r="1321" spans="1:11" x14ac:dyDescent="0.45">
      <c r="A1321">
        <v>2020</v>
      </c>
      <c r="B1321" t="s">
        <v>103</v>
      </c>
      <c r="C1321" t="s">
        <v>8</v>
      </c>
      <c r="D1321" t="s">
        <v>11</v>
      </c>
      <c r="E1321" t="s">
        <v>27</v>
      </c>
      <c r="F1321">
        <v>2</v>
      </c>
      <c r="G1321">
        <v>1</v>
      </c>
      <c r="H1321">
        <v>1</v>
      </c>
      <c r="I1321">
        <v>1</v>
      </c>
      <c r="J1321" t="s">
        <v>104</v>
      </c>
      <c r="K1321">
        <v>0</v>
      </c>
    </row>
    <row r="1322" spans="1:11" x14ac:dyDescent="0.45">
      <c r="A1322">
        <v>2020</v>
      </c>
      <c r="B1322" t="s">
        <v>103</v>
      </c>
      <c r="C1322" t="s">
        <v>8</v>
      </c>
      <c r="D1322" t="s">
        <v>14</v>
      </c>
      <c r="E1322" t="s">
        <v>27</v>
      </c>
      <c r="F1322">
        <v>2</v>
      </c>
      <c r="G1322">
        <v>1</v>
      </c>
      <c r="H1322">
        <v>1</v>
      </c>
      <c r="I1322">
        <v>1</v>
      </c>
      <c r="J1322" t="s">
        <v>104</v>
      </c>
      <c r="K1322">
        <v>0</v>
      </c>
    </row>
    <row r="1323" spans="1:11" x14ac:dyDescent="0.45">
      <c r="A1323">
        <v>2020</v>
      </c>
      <c r="B1323" t="s">
        <v>103</v>
      </c>
      <c r="C1323" t="s">
        <v>8</v>
      </c>
      <c r="D1323" t="s">
        <v>12</v>
      </c>
      <c r="E1323" t="s">
        <v>27</v>
      </c>
      <c r="F1323">
        <v>2</v>
      </c>
      <c r="G1323">
        <v>1</v>
      </c>
      <c r="H1323">
        <v>1</v>
      </c>
      <c r="I1323">
        <v>1</v>
      </c>
      <c r="J1323" t="s">
        <v>104</v>
      </c>
      <c r="K1323">
        <v>0</v>
      </c>
    </row>
  </sheetData>
  <mergeCells count="1">
    <mergeCell ref="A1:I1"/>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1"/>
  <sheetViews>
    <sheetView workbookViewId="0">
      <selection activeCell="D5" sqref="D5"/>
    </sheetView>
  </sheetViews>
  <sheetFormatPr defaultRowHeight="14.25" x14ac:dyDescent="0.45"/>
  <cols>
    <col min="1" max="1" width="16.46484375" bestFit="1" customWidth="1"/>
    <col min="2" max="2" width="17.796875" customWidth="1"/>
    <col min="3" max="3" width="17.33203125" customWidth="1"/>
    <col min="4" max="4" width="17.796875" customWidth="1"/>
    <col min="5" max="5" width="17.33203125" customWidth="1"/>
    <col min="6" max="6" width="22.3984375" customWidth="1"/>
    <col min="7" max="7" width="21.9296875" customWidth="1"/>
    <col min="8" max="8" width="17.796875" customWidth="1"/>
    <col min="9" max="9" width="17.33203125" customWidth="1"/>
    <col min="10" max="10" width="17.796875" customWidth="1"/>
    <col min="11" max="11" width="17.33203125" customWidth="1"/>
    <col min="12" max="12" width="17.796875" customWidth="1"/>
    <col min="13" max="13" width="17.33203125" customWidth="1"/>
    <col min="14" max="14" width="17.796875" customWidth="1"/>
    <col min="15" max="15" width="17.33203125" customWidth="1"/>
    <col min="16" max="16" width="17.796875" customWidth="1"/>
    <col min="17" max="17" width="17.33203125" customWidth="1"/>
    <col min="18" max="18" width="17.796875" customWidth="1"/>
    <col min="19" max="19" width="17.33203125" customWidth="1"/>
    <col min="20" max="20" width="17.796875" customWidth="1"/>
    <col min="21" max="21" width="17.33203125" customWidth="1"/>
    <col min="22" max="22" width="17.796875" customWidth="1"/>
    <col min="23" max="23" width="17.33203125" customWidth="1"/>
    <col min="24" max="24" width="17.796875" customWidth="1"/>
    <col min="25" max="25" width="17.33203125" customWidth="1"/>
    <col min="26" max="26" width="17.796875" customWidth="1"/>
    <col min="27" max="27" width="17.33203125" customWidth="1"/>
    <col min="28" max="28" width="17.796875" customWidth="1"/>
    <col min="29" max="29" width="17.33203125" customWidth="1"/>
    <col min="30" max="30" width="17.796875" customWidth="1"/>
    <col min="31" max="31" width="17.33203125" customWidth="1"/>
    <col min="32" max="32" width="17.796875" customWidth="1"/>
    <col min="33" max="33" width="17.33203125" customWidth="1"/>
    <col min="34" max="34" width="17.796875" customWidth="1"/>
    <col min="35" max="35" width="17.33203125" customWidth="1"/>
    <col min="36" max="36" width="17.796875" customWidth="1"/>
    <col min="37" max="37" width="17.33203125" customWidth="1"/>
    <col min="38" max="38" width="17.796875" customWidth="1"/>
    <col min="39" max="39" width="17.33203125" customWidth="1"/>
    <col min="40" max="40" width="17.796875" customWidth="1"/>
    <col min="41" max="41" width="17.33203125" customWidth="1"/>
    <col min="42" max="42" width="17.796875" customWidth="1"/>
    <col min="43" max="43" width="17.33203125" customWidth="1"/>
    <col min="44" max="44" width="17.796875" customWidth="1"/>
    <col min="45" max="45" width="17.33203125" customWidth="1"/>
    <col min="46" max="46" width="17.796875" customWidth="1"/>
    <col min="47" max="47" width="17.33203125" customWidth="1"/>
    <col min="48" max="48" width="17.796875" customWidth="1"/>
    <col min="49" max="49" width="17.33203125" customWidth="1"/>
    <col min="50" max="50" width="22.3984375" bestFit="1" customWidth="1"/>
    <col min="51" max="51" width="21.9296875" bestFit="1" customWidth="1"/>
    <col min="52" max="52" width="25.06640625" bestFit="1" customWidth="1"/>
    <col min="53" max="53" width="21.6640625" bestFit="1" customWidth="1"/>
    <col min="54" max="54" width="21.19921875" bestFit="1" customWidth="1"/>
    <col min="55" max="55" width="25.06640625" bestFit="1" customWidth="1"/>
    <col min="56" max="56" width="21.6640625" bestFit="1" customWidth="1"/>
    <col min="57" max="57" width="21.19921875" bestFit="1" customWidth="1"/>
    <col min="58" max="58" width="25.06640625" bestFit="1" customWidth="1"/>
    <col min="59" max="59" width="21.6640625" bestFit="1" customWidth="1"/>
    <col min="60" max="60" width="21.19921875" bestFit="1" customWidth="1"/>
    <col min="61" max="61" width="25.06640625" bestFit="1" customWidth="1"/>
    <col min="62" max="62" width="21.6640625" bestFit="1" customWidth="1"/>
    <col min="63" max="63" width="21.19921875" bestFit="1" customWidth="1"/>
    <col min="64" max="64" width="25.06640625" bestFit="1" customWidth="1"/>
    <col min="65" max="65" width="21.6640625" bestFit="1" customWidth="1"/>
    <col min="66" max="66" width="21.19921875" bestFit="1" customWidth="1"/>
    <col min="67" max="67" width="25.06640625" bestFit="1" customWidth="1"/>
    <col min="68" max="68" width="21.6640625" bestFit="1" customWidth="1"/>
    <col min="69" max="69" width="21.19921875" bestFit="1" customWidth="1"/>
    <col min="70" max="70" width="25.06640625" bestFit="1" customWidth="1"/>
    <col min="71" max="71" width="21.6640625" bestFit="1" customWidth="1"/>
    <col min="72" max="72" width="21.19921875" bestFit="1" customWidth="1"/>
    <col min="73" max="73" width="25.06640625" bestFit="1" customWidth="1"/>
    <col min="74" max="74" width="26.265625" bestFit="1" customWidth="1"/>
    <col min="75" max="75" width="25.796875" bestFit="1" customWidth="1"/>
    <col min="76" max="76" width="29.6640625" bestFit="1" customWidth="1"/>
  </cols>
  <sheetData>
    <row r="1" spans="1:7" x14ac:dyDescent="0.45">
      <c r="A1" s="1" t="s">
        <v>0</v>
      </c>
      <c r="B1" s="4">
        <v>2020</v>
      </c>
    </row>
    <row r="3" spans="1:7" x14ac:dyDescent="0.45">
      <c r="B3" s="1" t="s">
        <v>18</v>
      </c>
    </row>
    <row r="4" spans="1:7" x14ac:dyDescent="0.45">
      <c r="B4" t="s">
        <v>27</v>
      </c>
      <c r="D4" t="s">
        <v>25</v>
      </c>
      <c r="F4" t="s">
        <v>293</v>
      </c>
      <c r="G4" t="s">
        <v>295</v>
      </c>
    </row>
    <row r="5" spans="1:7" x14ac:dyDescent="0.45">
      <c r="A5" s="1" t="s">
        <v>35</v>
      </c>
      <c r="B5" t="s">
        <v>294</v>
      </c>
      <c r="C5" t="s">
        <v>296</v>
      </c>
      <c r="D5" t="s">
        <v>294</v>
      </c>
      <c r="E5" t="s">
        <v>296</v>
      </c>
    </row>
    <row r="6" spans="1:7" x14ac:dyDescent="0.45">
      <c r="A6" s="4" t="s">
        <v>58</v>
      </c>
      <c r="B6" s="42">
        <v>0.46341463414634149</v>
      </c>
      <c r="C6" s="42">
        <v>0.63414634146341464</v>
      </c>
      <c r="D6" s="42" t="e">
        <v>#DIV/0!</v>
      </c>
      <c r="E6" s="42" t="e">
        <v>#DIV/0!</v>
      </c>
      <c r="F6" s="42">
        <v>0.46341463414634149</v>
      </c>
      <c r="G6" s="42">
        <v>0.63414634146341464</v>
      </c>
    </row>
    <row r="7" spans="1:7" x14ac:dyDescent="0.45">
      <c r="A7" s="6" t="s">
        <v>9</v>
      </c>
      <c r="B7" s="42">
        <v>0</v>
      </c>
      <c r="C7" s="42">
        <v>0</v>
      </c>
      <c r="D7" s="42" t="e">
        <v>#DIV/0!</v>
      </c>
      <c r="E7" s="42" t="e">
        <v>#DIV/0!</v>
      </c>
      <c r="F7" s="42">
        <v>0</v>
      </c>
      <c r="G7" s="42">
        <v>0</v>
      </c>
    </row>
    <row r="8" spans="1:7" x14ac:dyDescent="0.45">
      <c r="A8" s="6" t="s">
        <v>11</v>
      </c>
      <c r="B8" s="42">
        <v>0.2</v>
      </c>
      <c r="C8" s="42">
        <v>0.5</v>
      </c>
      <c r="D8" s="42" t="e">
        <v>#DIV/0!</v>
      </c>
      <c r="E8" s="42" t="e">
        <v>#DIV/0!</v>
      </c>
      <c r="F8" s="42">
        <v>0.2</v>
      </c>
      <c r="G8" s="42">
        <v>0.5</v>
      </c>
    </row>
    <row r="9" spans="1:7" x14ac:dyDescent="0.45">
      <c r="A9" s="6" t="s">
        <v>14</v>
      </c>
      <c r="B9" s="42">
        <v>0.75</v>
      </c>
      <c r="C9" s="42">
        <v>0.75</v>
      </c>
      <c r="D9" s="42" t="e">
        <v>#DIV/0!</v>
      </c>
      <c r="E9" s="42" t="e">
        <v>#DIV/0!</v>
      </c>
      <c r="F9" s="42">
        <v>0.75</v>
      </c>
      <c r="G9" s="42">
        <v>0.75</v>
      </c>
    </row>
    <row r="10" spans="1:7" x14ac:dyDescent="0.45">
      <c r="A10" s="6" t="s">
        <v>13</v>
      </c>
      <c r="B10" s="42">
        <v>0.41666666666666669</v>
      </c>
      <c r="C10" s="42">
        <v>0.58333333333333337</v>
      </c>
      <c r="D10" s="42" t="e">
        <v>#DIV/0!</v>
      </c>
      <c r="E10" s="42" t="e">
        <v>#DIV/0!</v>
      </c>
      <c r="F10" s="42">
        <v>0.41666666666666669</v>
      </c>
      <c r="G10" s="42">
        <v>0.58333333333333337</v>
      </c>
    </row>
    <row r="11" spans="1:7" x14ac:dyDescent="0.45">
      <c r="A11" s="6" t="s">
        <v>12</v>
      </c>
      <c r="B11" s="42">
        <v>0.5</v>
      </c>
      <c r="C11" s="42">
        <v>0.83333333333333337</v>
      </c>
      <c r="D11" s="42" t="e">
        <v>#DIV/0!</v>
      </c>
      <c r="E11" s="42" t="e">
        <v>#DIV/0!</v>
      </c>
      <c r="F11" s="42">
        <v>0.5</v>
      </c>
      <c r="G11" s="42">
        <v>0.83333333333333337</v>
      </c>
    </row>
    <row r="12" spans="1:7" x14ac:dyDescent="0.45">
      <c r="A12" s="4" t="s">
        <v>80</v>
      </c>
      <c r="B12" s="42">
        <v>0.7142857142857143</v>
      </c>
      <c r="C12" s="42">
        <v>0.7142857142857143</v>
      </c>
      <c r="D12" s="42" t="e">
        <v>#DIV/0!</v>
      </c>
      <c r="E12" s="42" t="e">
        <v>#DIV/0!</v>
      </c>
      <c r="F12" s="42">
        <v>0.7142857142857143</v>
      </c>
      <c r="G12" s="42">
        <v>0.7142857142857143</v>
      </c>
    </row>
    <row r="13" spans="1:7" x14ac:dyDescent="0.45">
      <c r="A13" s="6" t="s">
        <v>11</v>
      </c>
      <c r="B13" s="42">
        <v>1</v>
      </c>
      <c r="C13" s="42">
        <v>1</v>
      </c>
      <c r="D13" s="42" t="e">
        <v>#DIV/0!</v>
      </c>
      <c r="E13" s="42" t="e">
        <v>#DIV/0!</v>
      </c>
      <c r="F13" s="42">
        <v>1</v>
      </c>
      <c r="G13" s="42">
        <v>1</v>
      </c>
    </row>
    <row r="14" spans="1:7" x14ac:dyDescent="0.45">
      <c r="A14" s="6" t="s">
        <v>14</v>
      </c>
      <c r="B14" s="42">
        <v>0.75</v>
      </c>
      <c r="C14" s="42">
        <v>0.75</v>
      </c>
      <c r="D14" s="42" t="e">
        <v>#DIV/0!</v>
      </c>
      <c r="E14" s="42" t="e">
        <v>#DIV/0!</v>
      </c>
      <c r="F14" s="42">
        <v>0.75</v>
      </c>
      <c r="G14" s="42">
        <v>0.75</v>
      </c>
    </row>
    <row r="15" spans="1:7" x14ac:dyDescent="0.45">
      <c r="A15" s="6" t="s">
        <v>13</v>
      </c>
      <c r="B15" s="42">
        <v>0</v>
      </c>
      <c r="C15" s="42">
        <v>0</v>
      </c>
      <c r="D15" s="42" t="e">
        <v>#DIV/0!</v>
      </c>
      <c r="E15" s="42" t="e">
        <v>#DIV/0!</v>
      </c>
      <c r="F15" s="42">
        <v>0</v>
      </c>
      <c r="G15" s="42">
        <v>0</v>
      </c>
    </row>
    <row r="16" spans="1:7" x14ac:dyDescent="0.45">
      <c r="A16" s="6" t="s">
        <v>12</v>
      </c>
      <c r="B16" s="42">
        <v>1</v>
      </c>
      <c r="C16" s="42">
        <v>1</v>
      </c>
      <c r="D16" s="42" t="e">
        <v>#DIV/0!</v>
      </c>
      <c r="E16" s="42" t="e">
        <v>#DIV/0!</v>
      </c>
      <c r="F16" s="42">
        <v>1</v>
      </c>
      <c r="G16" s="42">
        <v>1</v>
      </c>
    </row>
    <row r="17" spans="1:7" x14ac:dyDescent="0.45">
      <c r="A17" s="4" t="s">
        <v>92</v>
      </c>
      <c r="B17" s="42">
        <v>0.29411764705882354</v>
      </c>
      <c r="C17" s="42">
        <v>0.41176470588235292</v>
      </c>
      <c r="D17" s="42" t="e">
        <v>#DIV/0!</v>
      </c>
      <c r="E17" s="42" t="e">
        <v>#DIV/0!</v>
      </c>
      <c r="F17" s="42">
        <v>0.29411764705882354</v>
      </c>
      <c r="G17" s="42">
        <v>0.41176470588235292</v>
      </c>
    </row>
    <row r="18" spans="1:7" x14ac:dyDescent="0.45">
      <c r="A18" s="6" t="s">
        <v>15</v>
      </c>
      <c r="B18" s="42">
        <v>0</v>
      </c>
      <c r="C18" s="42">
        <v>0</v>
      </c>
      <c r="D18" s="42" t="e">
        <v>#DIV/0!</v>
      </c>
      <c r="E18" s="42" t="e">
        <v>#DIV/0!</v>
      </c>
      <c r="F18" s="42">
        <v>0</v>
      </c>
      <c r="G18" s="42">
        <v>0</v>
      </c>
    </row>
    <row r="19" spans="1:7" x14ac:dyDescent="0.45">
      <c r="A19" s="6" t="s">
        <v>9</v>
      </c>
      <c r="B19" s="42">
        <v>0.16666666666666666</v>
      </c>
      <c r="C19" s="42">
        <v>0.16666666666666666</v>
      </c>
      <c r="D19" s="42" t="e">
        <v>#DIV/0!</v>
      </c>
      <c r="E19" s="42" t="e">
        <v>#DIV/0!</v>
      </c>
      <c r="F19" s="42">
        <v>0.16666666666666666</v>
      </c>
      <c r="G19" s="42">
        <v>0.16666666666666666</v>
      </c>
    </row>
    <row r="20" spans="1:7" x14ac:dyDescent="0.45">
      <c r="A20" s="6" t="s">
        <v>11</v>
      </c>
      <c r="B20" s="42">
        <v>0.22727272727272727</v>
      </c>
      <c r="C20" s="42">
        <v>0.31818181818181818</v>
      </c>
      <c r="D20" s="42" t="e">
        <v>#DIV/0!</v>
      </c>
      <c r="E20" s="42" t="e">
        <v>#DIV/0!</v>
      </c>
      <c r="F20" s="42">
        <v>0.22727272727272727</v>
      </c>
      <c r="G20" s="42">
        <v>0.31818181818181818</v>
      </c>
    </row>
    <row r="21" spans="1:7" x14ac:dyDescent="0.45">
      <c r="A21" s="6" t="s">
        <v>14</v>
      </c>
      <c r="B21" s="42">
        <v>0.30769230769230771</v>
      </c>
      <c r="C21" s="42">
        <v>0.46153846153846156</v>
      </c>
      <c r="D21" s="42" t="e">
        <v>#DIV/0!</v>
      </c>
      <c r="E21" s="42" t="e">
        <v>#DIV/0!</v>
      </c>
      <c r="F21" s="42">
        <v>0.30769230769230771</v>
      </c>
      <c r="G21" s="42">
        <v>0.46153846153846156</v>
      </c>
    </row>
    <row r="22" spans="1:7" x14ac:dyDescent="0.45">
      <c r="A22" s="6" t="s">
        <v>13</v>
      </c>
      <c r="B22" s="42">
        <v>0.6</v>
      </c>
      <c r="C22" s="42">
        <v>0.8</v>
      </c>
      <c r="D22" s="42" t="e">
        <v>#DIV/0!</v>
      </c>
      <c r="E22" s="42" t="e">
        <v>#DIV/0!</v>
      </c>
      <c r="F22" s="42">
        <v>0.6</v>
      </c>
      <c r="G22" s="42">
        <v>0.8</v>
      </c>
    </row>
    <row r="23" spans="1:7" x14ac:dyDescent="0.45">
      <c r="A23" s="6" t="s">
        <v>12</v>
      </c>
      <c r="B23" s="42">
        <v>0.5</v>
      </c>
      <c r="C23" s="42">
        <v>0.75</v>
      </c>
      <c r="D23" s="42" t="e">
        <v>#DIV/0!</v>
      </c>
      <c r="E23" s="42" t="e">
        <v>#DIV/0!</v>
      </c>
      <c r="F23" s="42">
        <v>0.5</v>
      </c>
      <c r="G23" s="42">
        <v>0.75</v>
      </c>
    </row>
    <row r="24" spans="1:7" x14ac:dyDescent="0.45">
      <c r="A24" s="4" t="s">
        <v>94</v>
      </c>
      <c r="B24" s="42">
        <v>0.75</v>
      </c>
      <c r="C24" s="42">
        <v>0.83333333333333337</v>
      </c>
      <c r="D24" s="42" t="e">
        <v>#DIV/0!</v>
      </c>
      <c r="E24" s="42" t="e">
        <v>#DIV/0!</v>
      </c>
      <c r="F24" s="42">
        <v>0.75</v>
      </c>
      <c r="G24" s="42">
        <v>0.83333333333333337</v>
      </c>
    </row>
    <row r="25" spans="1:7" x14ac:dyDescent="0.45">
      <c r="A25" s="6" t="s">
        <v>9</v>
      </c>
      <c r="B25" s="42">
        <v>0.83333333333333337</v>
      </c>
      <c r="C25" s="42">
        <v>0.83333333333333337</v>
      </c>
      <c r="D25" s="42" t="e">
        <v>#DIV/0!</v>
      </c>
      <c r="E25" s="42" t="e">
        <v>#DIV/0!</v>
      </c>
      <c r="F25" s="42">
        <v>0.83333333333333337</v>
      </c>
      <c r="G25" s="42">
        <v>0.83333333333333337</v>
      </c>
    </row>
    <row r="26" spans="1:7" x14ac:dyDescent="0.45">
      <c r="A26" s="6" t="s">
        <v>11</v>
      </c>
      <c r="B26" s="42">
        <v>1</v>
      </c>
      <c r="C26" s="42">
        <v>1</v>
      </c>
      <c r="D26" s="42" t="e">
        <v>#DIV/0!</v>
      </c>
      <c r="E26" s="42" t="e">
        <v>#DIV/0!</v>
      </c>
      <c r="F26" s="42">
        <v>1</v>
      </c>
      <c r="G26" s="42">
        <v>1</v>
      </c>
    </row>
    <row r="27" spans="1:7" x14ac:dyDescent="0.45">
      <c r="A27" s="6" t="s">
        <v>14</v>
      </c>
      <c r="B27" s="42">
        <v>0.66666666666666663</v>
      </c>
      <c r="C27" s="42">
        <v>1</v>
      </c>
      <c r="D27" s="42" t="e">
        <v>#DIV/0!</v>
      </c>
      <c r="E27" s="42" t="e">
        <v>#DIV/0!</v>
      </c>
      <c r="F27" s="42">
        <v>0.66666666666666663</v>
      </c>
      <c r="G27" s="42">
        <v>1</v>
      </c>
    </row>
    <row r="28" spans="1:7" x14ac:dyDescent="0.45">
      <c r="A28" s="6" t="s">
        <v>13</v>
      </c>
      <c r="B28" s="42">
        <v>0.5</v>
      </c>
      <c r="C28" s="42">
        <v>0.5</v>
      </c>
      <c r="D28" s="42" t="e">
        <v>#DIV/0!</v>
      </c>
      <c r="E28" s="42" t="e">
        <v>#DIV/0!</v>
      </c>
      <c r="F28" s="42">
        <v>0.5</v>
      </c>
      <c r="G28" s="42">
        <v>0.5</v>
      </c>
    </row>
    <row r="29" spans="1:7" x14ac:dyDescent="0.45">
      <c r="A29" s="4" t="s">
        <v>96</v>
      </c>
      <c r="B29" s="42">
        <v>0.5</v>
      </c>
      <c r="C29" s="42">
        <v>0.5625</v>
      </c>
      <c r="D29" s="42" t="e">
        <v>#DIV/0!</v>
      </c>
      <c r="E29" s="42" t="e">
        <v>#DIV/0!</v>
      </c>
      <c r="F29" s="42">
        <v>0.5</v>
      </c>
      <c r="G29" s="42">
        <v>0.5625</v>
      </c>
    </row>
    <row r="30" spans="1:7" x14ac:dyDescent="0.45">
      <c r="A30" s="6" t="s">
        <v>9</v>
      </c>
      <c r="B30" s="42">
        <v>0</v>
      </c>
      <c r="C30" s="42">
        <v>0</v>
      </c>
      <c r="D30" s="42" t="e">
        <v>#DIV/0!</v>
      </c>
      <c r="E30" s="42" t="e">
        <v>#DIV/0!</v>
      </c>
      <c r="F30" s="42">
        <v>0</v>
      </c>
      <c r="G30" s="42">
        <v>0</v>
      </c>
    </row>
    <row r="31" spans="1:7" x14ac:dyDescent="0.45">
      <c r="A31" s="6" t="s">
        <v>11</v>
      </c>
      <c r="B31" s="42">
        <v>0.33333333333333331</v>
      </c>
      <c r="C31" s="42">
        <v>0.5</v>
      </c>
      <c r="D31" s="42" t="e">
        <v>#DIV/0!</v>
      </c>
      <c r="E31" s="42" t="e">
        <v>#DIV/0!</v>
      </c>
      <c r="F31" s="42">
        <v>0.33333333333333331</v>
      </c>
      <c r="G31" s="42">
        <v>0.5</v>
      </c>
    </row>
    <row r="32" spans="1:7" x14ac:dyDescent="0.45">
      <c r="A32" s="6" t="s">
        <v>14</v>
      </c>
      <c r="B32" s="42">
        <v>0.5714285714285714</v>
      </c>
      <c r="C32" s="42">
        <v>0.5714285714285714</v>
      </c>
      <c r="D32" s="42" t="e">
        <v>#DIV/0!</v>
      </c>
      <c r="E32" s="42" t="e">
        <v>#DIV/0!</v>
      </c>
      <c r="F32" s="42">
        <v>0.5714285714285714</v>
      </c>
      <c r="G32" s="42">
        <v>0.5714285714285714</v>
      </c>
    </row>
    <row r="33" spans="1:7" x14ac:dyDescent="0.45">
      <c r="A33" s="6" t="s">
        <v>13</v>
      </c>
      <c r="B33" s="42">
        <v>1</v>
      </c>
      <c r="C33" s="42">
        <v>1</v>
      </c>
      <c r="D33" s="42" t="e">
        <v>#DIV/0!</v>
      </c>
      <c r="E33" s="42" t="e">
        <v>#DIV/0!</v>
      </c>
      <c r="F33" s="42">
        <v>1</v>
      </c>
      <c r="G33" s="42">
        <v>1</v>
      </c>
    </row>
    <row r="34" spans="1:7" x14ac:dyDescent="0.45">
      <c r="A34" s="4" t="s">
        <v>98</v>
      </c>
      <c r="B34" s="42">
        <v>0.2</v>
      </c>
      <c r="C34" s="42">
        <v>0.33333333333333331</v>
      </c>
      <c r="D34" s="42" t="e">
        <v>#DIV/0!</v>
      </c>
      <c r="E34" s="42" t="e">
        <v>#DIV/0!</v>
      </c>
      <c r="F34" s="42">
        <v>0.2</v>
      </c>
      <c r="G34" s="42">
        <v>0.33333333333333331</v>
      </c>
    </row>
    <row r="35" spans="1:7" x14ac:dyDescent="0.45">
      <c r="A35" s="6" t="s">
        <v>9</v>
      </c>
      <c r="B35" s="42">
        <v>0</v>
      </c>
      <c r="C35" s="42">
        <v>0</v>
      </c>
      <c r="D35" s="42" t="e">
        <v>#DIV/0!</v>
      </c>
      <c r="E35" s="42" t="e">
        <v>#DIV/0!</v>
      </c>
      <c r="F35" s="42">
        <v>0</v>
      </c>
      <c r="G35" s="42">
        <v>0</v>
      </c>
    </row>
    <row r="36" spans="1:7" x14ac:dyDescent="0.45">
      <c r="A36" s="6" t="s">
        <v>11</v>
      </c>
      <c r="B36" s="42">
        <v>0</v>
      </c>
      <c r="C36" s="42">
        <v>1</v>
      </c>
      <c r="D36" s="42" t="e">
        <v>#DIV/0!</v>
      </c>
      <c r="E36" s="42" t="e">
        <v>#DIV/0!</v>
      </c>
      <c r="F36" s="42">
        <v>0</v>
      </c>
      <c r="G36" s="42">
        <v>1</v>
      </c>
    </row>
    <row r="37" spans="1:7" x14ac:dyDescent="0.45">
      <c r="A37" s="6" t="s">
        <v>14</v>
      </c>
      <c r="B37" s="42">
        <v>0</v>
      </c>
      <c r="C37" s="42">
        <v>0</v>
      </c>
      <c r="D37" s="42" t="e">
        <v>#DIV/0!</v>
      </c>
      <c r="E37" s="42" t="e">
        <v>#DIV/0!</v>
      </c>
      <c r="F37" s="42">
        <v>0</v>
      </c>
      <c r="G37" s="42">
        <v>0</v>
      </c>
    </row>
    <row r="38" spans="1:7" x14ac:dyDescent="0.45">
      <c r="A38" s="6" t="s">
        <v>13</v>
      </c>
      <c r="B38" s="42">
        <v>0.5</v>
      </c>
      <c r="C38" s="42">
        <v>0.5</v>
      </c>
      <c r="D38" s="42" t="e">
        <v>#DIV/0!</v>
      </c>
      <c r="E38" s="42" t="e">
        <v>#DIV/0!</v>
      </c>
      <c r="F38" s="42">
        <v>0.5</v>
      </c>
      <c r="G38" s="42">
        <v>0.5</v>
      </c>
    </row>
    <row r="39" spans="1:7" x14ac:dyDescent="0.45">
      <c r="A39" s="6" t="s">
        <v>12</v>
      </c>
      <c r="B39" s="42">
        <v>0.4</v>
      </c>
      <c r="C39" s="42">
        <v>0.6</v>
      </c>
      <c r="D39" s="42" t="e">
        <v>#DIV/0!</v>
      </c>
      <c r="E39" s="42" t="e">
        <v>#DIV/0!</v>
      </c>
      <c r="F39" s="42">
        <v>0.4</v>
      </c>
      <c r="G39" s="42">
        <v>0.6</v>
      </c>
    </row>
    <row r="40" spans="1:7" x14ac:dyDescent="0.45">
      <c r="A40" s="4" t="s">
        <v>100</v>
      </c>
      <c r="B40" s="42">
        <v>0.5</v>
      </c>
      <c r="C40" s="42">
        <v>0.75</v>
      </c>
      <c r="D40" s="42" t="e">
        <v>#DIV/0!</v>
      </c>
      <c r="E40" s="42" t="e">
        <v>#DIV/0!</v>
      </c>
      <c r="F40" s="42">
        <v>0.5</v>
      </c>
      <c r="G40" s="42">
        <v>0.75</v>
      </c>
    </row>
    <row r="41" spans="1:7" x14ac:dyDescent="0.45">
      <c r="A41" s="6" t="s">
        <v>14</v>
      </c>
      <c r="B41" s="42">
        <v>0.5</v>
      </c>
      <c r="C41" s="42">
        <v>1</v>
      </c>
      <c r="D41" s="42" t="e">
        <v>#DIV/0!</v>
      </c>
      <c r="E41" s="42" t="e">
        <v>#DIV/0!</v>
      </c>
      <c r="F41" s="42">
        <v>0.5</v>
      </c>
      <c r="G41" s="42">
        <v>1</v>
      </c>
    </row>
    <row r="42" spans="1:7" x14ac:dyDescent="0.45">
      <c r="A42" s="6" t="s">
        <v>13</v>
      </c>
      <c r="B42" s="42">
        <v>0</v>
      </c>
      <c r="C42" s="42">
        <v>0</v>
      </c>
      <c r="D42" s="42" t="e">
        <v>#DIV/0!</v>
      </c>
      <c r="E42" s="42" t="e">
        <v>#DIV/0!</v>
      </c>
      <c r="F42" s="42">
        <v>0</v>
      </c>
      <c r="G42" s="42">
        <v>0</v>
      </c>
    </row>
    <row r="43" spans="1:7" x14ac:dyDescent="0.45">
      <c r="A43" s="6" t="s">
        <v>12</v>
      </c>
      <c r="B43" s="42">
        <v>1</v>
      </c>
      <c r="C43" s="42">
        <v>1</v>
      </c>
      <c r="D43" s="42" t="e">
        <v>#DIV/0!</v>
      </c>
      <c r="E43" s="42" t="e">
        <v>#DIV/0!</v>
      </c>
      <c r="F43" s="42">
        <v>1</v>
      </c>
      <c r="G43" s="42">
        <v>1</v>
      </c>
    </row>
    <row r="44" spans="1:7" x14ac:dyDescent="0.45">
      <c r="A44" s="4" t="s">
        <v>102</v>
      </c>
      <c r="B44" s="42">
        <v>0.48717948717948717</v>
      </c>
      <c r="C44" s="42">
        <v>0.66666666666666663</v>
      </c>
      <c r="D44" s="42">
        <v>0.64444444444444449</v>
      </c>
      <c r="E44" s="42">
        <v>0.66666666666666663</v>
      </c>
      <c r="F44" s="42">
        <v>0.5714285714285714</v>
      </c>
      <c r="G44" s="42">
        <v>0.66666666666666663</v>
      </c>
    </row>
    <row r="45" spans="1:7" x14ac:dyDescent="0.45">
      <c r="A45" s="6" t="s">
        <v>9</v>
      </c>
      <c r="B45" s="42" t="e">
        <v>#DIV/0!</v>
      </c>
      <c r="C45" s="42" t="e">
        <v>#DIV/0!</v>
      </c>
      <c r="D45" s="42">
        <v>1</v>
      </c>
      <c r="E45" s="42">
        <v>1</v>
      </c>
      <c r="F45" s="42">
        <v>1</v>
      </c>
      <c r="G45" s="42">
        <v>1</v>
      </c>
    </row>
    <row r="46" spans="1:7" x14ac:dyDescent="0.45">
      <c r="A46" s="6" t="s">
        <v>11</v>
      </c>
      <c r="B46" s="42">
        <v>0.5</v>
      </c>
      <c r="C46" s="42">
        <v>0.6</v>
      </c>
      <c r="D46" s="42">
        <v>0.4</v>
      </c>
      <c r="E46" s="42">
        <v>0.4</v>
      </c>
      <c r="F46" s="42">
        <v>0.46666666666666667</v>
      </c>
      <c r="G46" s="42">
        <v>0.53333333333333333</v>
      </c>
    </row>
    <row r="47" spans="1:7" x14ac:dyDescent="0.45">
      <c r="A47" s="6" t="s">
        <v>14</v>
      </c>
      <c r="B47" s="42">
        <v>0.38461538461538464</v>
      </c>
      <c r="C47" s="42">
        <v>0.53846153846153844</v>
      </c>
      <c r="D47" s="42">
        <v>0.58333333333333337</v>
      </c>
      <c r="E47" s="42">
        <v>0.625</v>
      </c>
      <c r="F47" s="42">
        <v>0.51351351351351349</v>
      </c>
      <c r="G47" s="42">
        <v>0.59459459459459463</v>
      </c>
    </row>
    <row r="48" spans="1:7" x14ac:dyDescent="0.45">
      <c r="A48" s="6" t="s">
        <v>13</v>
      </c>
      <c r="B48" s="42">
        <v>0.45454545454545453</v>
      </c>
      <c r="C48" s="42">
        <v>0.72727272727272729</v>
      </c>
      <c r="D48" s="42">
        <v>0.83333333333333337</v>
      </c>
      <c r="E48" s="42">
        <v>0.83333333333333337</v>
      </c>
      <c r="F48" s="42">
        <v>0.65217391304347827</v>
      </c>
      <c r="G48" s="42">
        <v>0.78260869565217395</v>
      </c>
    </row>
    <row r="49" spans="1:7" x14ac:dyDescent="0.45">
      <c r="A49" s="6" t="s">
        <v>12</v>
      </c>
      <c r="B49" s="42">
        <v>0.8</v>
      </c>
      <c r="C49" s="42">
        <v>1</v>
      </c>
      <c r="D49" s="42">
        <v>0.66666666666666663</v>
      </c>
      <c r="E49" s="42">
        <v>0.66666666666666663</v>
      </c>
      <c r="F49" s="42">
        <v>0.75</v>
      </c>
      <c r="G49" s="42">
        <v>0.875</v>
      </c>
    </row>
    <row r="50" spans="1:7" x14ac:dyDescent="0.45">
      <c r="A50" s="4" t="s">
        <v>104</v>
      </c>
      <c r="B50" s="42">
        <v>0.33333333333333331</v>
      </c>
      <c r="C50" s="42">
        <v>0.55555555555555558</v>
      </c>
      <c r="D50" s="42" t="e">
        <v>#DIV/0!</v>
      </c>
      <c r="E50" s="42" t="e">
        <v>#DIV/0!</v>
      </c>
      <c r="F50" s="42">
        <v>0.33333333333333331</v>
      </c>
      <c r="G50" s="42">
        <v>0.55555555555555558</v>
      </c>
    </row>
    <row r="51" spans="1:7" x14ac:dyDescent="0.45">
      <c r="A51" s="6" t="s">
        <v>9</v>
      </c>
      <c r="B51" s="42">
        <v>0.14285714285714285</v>
      </c>
      <c r="C51" s="42">
        <v>0.7142857142857143</v>
      </c>
      <c r="D51" s="42" t="e">
        <v>#DIV/0!</v>
      </c>
      <c r="E51" s="42" t="e">
        <v>#DIV/0!</v>
      </c>
      <c r="F51" s="42">
        <v>0.14285714285714285</v>
      </c>
      <c r="G51" s="42">
        <v>0.7142857142857143</v>
      </c>
    </row>
    <row r="52" spans="1:7" x14ac:dyDescent="0.45">
      <c r="A52" s="6" t="s">
        <v>11</v>
      </c>
      <c r="B52" s="42">
        <v>0.33333333333333331</v>
      </c>
      <c r="C52" s="42">
        <v>0.33333333333333331</v>
      </c>
      <c r="D52" s="42" t="e">
        <v>#DIV/0!</v>
      </c>
      <c r="E52" s="42" t="e">
        <v>#DIV/0!</v>
      </c>
      <c r="F52" s="42">
        <v>0.33333333333333331</v>
      </c>
      <c r="G52" s="42">
        <v>0.33333333333333331</v>
      </c>
    </row>
    <row r="53" spans="1:7" x14ac:dyDescent="0.45">
      <c r="A53" s="6" t="s">
        <v>14</v>
      </c>
      <c r="B53" s="42">
        <v>0.33333333333333331</v>
      </c>
      <c r="C53" s="42">
        <v>0.33333333333333331</v>
      </c>
      <c r="D53" s="42" t="e">
        <v>#DIV/0!</v>
      </c>
      <c r="E53" s="42" t="e">
        <v>#DIV/0!</v>
      </c>
      <c r="F53" s="42">
        <v>0.33333333333333331</v>
      </c>
      <c r="G53" s="42">
        <v>0.33333333333333331</v>
      </c>
    </row>
    <row r="54" spans="1:7" x14ac:dyDescent="0.45">
      <c r="A54" s="6" t="s">
        <v>13</v>
      </c>
      <c r="B54" s="42">
        <v>0.66666666666666663</v>
      </c>
      <c r="C54" s="42">
        <v>0.66666666666666663</v>
      </c>
      <c r="D54" s="42" t="e">
        <v>#DIV/0!</v>
      </c>
      <c r="E54" s="42" t="e">
        <v>#DIV/0!</v>
      </c>
      <c r="F54" s="42">
        <v>0.66666666666666663</v>
      </c>
      <c r="G54" s="42">
        <v>0.66666666666666663</v>
      </c>
    </row>
    <row r="55" spans="1:7" x14ac:dyDescent="0.45">
      <c r="A55" s="6" t="s">
        <v>12</v>
      </c>
      <c r="B55" s="42">
        <v>0.5</v>
      </c>
      <c r="C55" s="42">
        <v>0.5</v>
      </c>
      <c r="D55" s="42" t="e">
        <v>#DIV/0!</v>
      </c>
      <c r="E55" s="42" t="e">
        <v>#DIV/0!</v>
      </c>
      <c r="F55" s="42">
        <v>0.5</v>
      </c>
      <c r="G55" s="42">
        <v>0.5</v>
      </c>
    </row>
    <row r="56" spans="1:7" x14ac:dyDescent="0.45">
      <c r="A56" s="4" t="s">
        <v>60</v>
      </c>
      <c r="B56" s="42">
        <v>0.32258064516129031</v>
      </c>
      <c r="C56" s="42">
        <v>0.5161290322580645</v>
      </c>
      <c r="D56" s="42">
        <v>0.50877192982456143</v>
      </c>
      <c r="E56" s="42">
        <v>0.52631578947368418</v>
      </c>
      <c r="F56" s="42">
        <v>0.37264150943396224</v>
      </c>
      <c r="G56" s="42">
        <v>0.51886792452830188</v>
      </c>
    </row>
    <row r="57" spans="1:7" x14ac:dyDescent="0.45">
      <c r="A57" s="6" t="s">
        <v>9</v>
      </c>
      <c r="B57" s="42">
        <v>0.34782608695652173</v>
      </c>
      <c r="C57" s="42">
        <v>0.56521739130434778</v>
      </c>
      <c r="D57" s="42">
        <v>0</v>
      </c>
      <c r="E57" s="42">
        <v>0</v>
      </c>
      <c r="F57" s="42">
        <v>0.30769230769230771</v>
      </c>
      <c r="G57" s="42">
        <v>0.5</v>
      </c>
    </row>
    <row r="58" spans="1:7" x14ac:dyDescent="0.45">
      <c r="A58" s="6" t="s">
        <v>11</v>
      </c>
      <c r="B58" s="42">
        <v>0.30434782608695654</v>
      </c>
      <c r="C58" s="42">
        <v>0.52173913043478259</v>
      </c>
      <c r="D58" s="42">
        <v>0.7142857142857143</v>
      </c>
      <c r="E58" s="42">
        <v>0.7142857142857143</v>
      </c>
      <c r="F58" s="42">
        <v>0.4</v>
      </c>
      <c r="G58" s="42">
        <v>0.56666666666666665</v>
      </c>
    </row>
    <row r="59" spans="1:7" x14ac:dyDescent="0.45">
      <c r="A59" s="6" t="s">
        <v>14</v>
      </c>
      <c r="B59" s="42">
        <v>0.30263157894736842</v>
      </c>
      <c r="C59" s="42">
        <v>0.46052631578947367</v>
      </c>
      <c r="D59" s="42">
        <v>0.54285714285714282</v>
      </c>
      <c r="E59" s="42">
        <v>0.5714285714285714</v>
      </c>
      <c r="F59" s="42">
        <v>0.3783783783783784</v>
      </c>
      <c r="G59" s="42">
        <v>0.49549549549549549</v>
      </c>
    </row>
    <row r="60" spans="1:7" x14ac:dyDescent="0.45">
      <c r="A60" s="6" t="s">
        <v>13</v>
      </c>
      <c r="B60" s="42">
        <v>0.33333333333333331</v>
      </c>
      <c r="C60" s="42">
        <v>0.5</v>
      </c>
      <c r="D60" s="42">
        <v>0.2857142857142857</v>
      </c>
      <c r="E60" s="42">
        <v>0.2857142857142857</v>
      </c>
      <c r="F60" s="42">
        <v>0.31578947368421051</v>
      </c>
      <c r="G60" s="42">
        <v>0.42105263157894735</v>
      </c>
    </row>
    <row r="61" spans="1:7" x14ac:dyDescent="0.45">
      <c r="A61" s="6" t="s">
        <v>12</v>
      </c>
      <c r="B61" s="42">
        <v>0.38095238095238093</v>
      </c>
      <c r="C61" s="42">
        <v>0.66666666666666663</v>
      </c>
      <c r="D61" s="42">
        <v>0.6</v>
      </c>
      <c r="E61" s="42">
        <v>0.6</v>
      </c>
      <c r="F61" s="42">
        <v>0.42307692307692307</v>
      </c>
      <c r="G61" s="42">
        <v>0.65384615384615385</v>
      </c>
    </row>
    <row r="62" spans="1:7" x14ac:dyDescent="0.45">
      <c r="A62" s="4" t="s">
        <v>62</v>
      </c>
      <c r="B62" s="42">
        <v>0.55555555555555558</v>
      </c>
      <c r="C62" s="42">
        <v>0.77777777777777779</v>
      </c>
      <c r="D62" s="42" t="e">
        <v>#DIV/0!</v>
      </c>
      <c r="E62" s="42" t="e">
        <v>#DIV/0!</v>
      </c>
      <c r="F62" s="42">
        <v>0.55555555555555558</v>
      </c>
      <c r="G62" s="42">
        <v>0.77777777777777779</v>
      </c>
    </row>
    <row r="63" spans="1:7" x14ac:dyDescent="0.45">
      <c r="A63" s="6" t="s">
        <v>9</v>
      </c>
      <c r="B63" s="42">
        <v>0.5</v>
      </c>
      <c r="C63" s="42">
        <v>1</v>
      </c>
      <c r="D63" s="42" t="e">
        <v>#DIV/0!</v>
      </c>
      <c r="E63" s="42" t="e">
        <v>#DIV/0!</v>
      </c>
      <c r="F63" s="42">
        <v>0.5</v>
      </c>
      <c r="G63" s="42">
        <v>1</v>
      </c>
    </row>
    <row r="64" spans="1:7" x14ac:dyDescent="0.45">
      <c r="A64" s="6" t="s">
        <v>11</v>
      </c>
      <c r="B64" s="42">
        <v>0</v>
      </c>
      <c r="C64" s="42">
        <v>0</v>
      </c>
      <c r="D64" s="42" t="e">
        <v>#DIV/0!</v>
      </c>
      <c r="E64" s="42" t="e">
        <v>#DIV/0!</v>
      </c>
      <c r="F64" s="42">
        <v>0</v>
      </c>
      <c r="G64" s="42">
        <v>0</v>
      </c>
    </row>
    <row r="65" spans="1:7" x14ac:dyDescent="0.45">
      <c r="A65" s="6" t="s">
        <v>14</v>
      </c>
      <c r="B65" s="42">
        <v>1</v>
      </c>
      <c r="C65" s="42">
        <v>1</v>
      </c>
      <c r="D65" s="42" t="e">
        <v>#DIV/0!</v>
      </c>
      <c r="E65" s="42" t="e">
        <v>#DIV/0!</v>
      </c>
      <c r="F65" s="42">
        <v>1</v>
      </c>
      <c r="G65" s="42">
        <v>1</v>
      </c>
    </row>
    <row r="66" spans="1:7" x14ac:dyDescent="0.45">
      <c r="A66" s="6" t="s">
        <v>13</v>
      </c>
      <c r="B66" s="42">
        <v>0.33333333333333331</v>
      </c>
      <c r="C66" s="42">
        <v>0.66666666666666663</v>
      </c>
      <c r="D66" s="42" t="e">
        <v>#DIV/0!</v>
      </c>
      <c r="E66" s="42" t="e">
        <v>#DIV/0!</v>
      </c>
      <c r="F66" s="42">
        <v>0.33333333333333331</v>
      </c>
      <c r="G66" s="42">
        <v>0.66666666666666663</v>
      </c>
    </row>
    <row r="67" spans="1:7" x14ac:dyDescent="0.45">
      <c r="A67" s="6" t="s">
        <v>12</v>
      </c>
      <c r="B67" s="42">
        <v>1</v>
      </c>
      <c r="C67" s="42">
        <v>1</v>
      </c>
      <c r="D67" s="42" t="e">
        <v>#DIV/0!</v>
      </c>
      <c r="E67" s="42" t="e">
        <v>#DIV/0!</v>
      </c>
      <c r="F67" s="42">
        <v>1</v>
      </c>
      <c r="G67" s="42">
        <v>1</v>
      </c>
    </row>
    <row r="68" spans="1:7" x14ac:dyDescent="0.45">
      <c r="A68" s="4" t="s">
        <v>64</v>
      </c>
      <c r="B68" s="42">
        <v>0.33333333333333331</v>
      </c>
      <c r="C68" s="42">
        <v>0.33333333333333331</v>
      </c>
      <c r="D68" s="42" t="e">
        <v>#DIV/0!</v>
      </c>
      <c r="E68" s="42" t="e">
        <v>#DIV/0!</v>
      </c>
      <c r="F68" s="42">
        <v>0.33333333333333331</v>
      </c>
      <c r="G68" s="42">
        <v>0.33333333333333331</v>
      </c>
    </row>
    <row r="69" spans="1:7" x14ac:dyDescent="0.45">
      <c r="A69" s="6" t="s">
        <v>9</v>
      </c>
      <c r="B69" s="42">
        <v>0</v>
      </c>
      <c r="C69" s="42">
        <v>0</v>
      </c>
      <c r="D69" s="42" t="e">
        <v>#DIV/0!</v>
      </c>
      <c r="E69" s="42" t="e">
        <v>#DIV/0!</v>
      </c>
      <c r="F69" s="42">
        <v>0</v>
      </c>
      <c r="G69" s="42">
        <v>0</v>
      </c>
    </row>
    <row r="70" spans="1:7" x14ac:dyDescent="0.45">
      <c r="A70" s="6" t="s">
        <v>13</v>
      </c>
      <c r="B70" s="42">
        <v>0</v>
      </c>
      <c r="C70" s="42">
        <v>0</v>
      </c>
      <c r="D70" s="42" t="e">
        <v>#DIV/0!</v>
      </c>
      <c r="E70" s="42" t="e">
        <v>#DIV/0!</v>
      </c>
      <c r="F70" s="42">
        <v>0</v>
      </c>
      <c r="G70" s="42">
        <v>0</v>
      </c>
    </row>
    <row r="71" spans="1:7" x14ac:dyDescent="0.45">
      <c r="A71" s="6" t="s">
        <v>12</v>
      </c>
      <c r="B71" s="42">
        <v>1</v>
      </c>
      <c r="C71" s="42">
        <v>1</v>
      </c>
      <c r="D71" s="42" t="e">
        <v>#DIV/0!</v>
      </c>
      <c r="E71" s="42" t="e">
        <v>#DIV/0!</v>
      </c>
      <c r="F71" s="42">
        <v>1</v>
      </c>
      <c r="G71" s="42">
        <v>1</v>
      </c>
    </row>
    <row r="72" spans="1:7" x14ac:dyDescent="0.45">
      <c r="A72" s="4" t="s">
        <v>66</v>
      </c>
      <c r="B72" s="42">
        <v>0.36363636363636365</v>
      </c>
      <c r="C72" s="42">
        <v>0.36363636363636365</v>
      </c>
      <c r="D72" s="42" t="e">
        <v>#DIV/0!</v>
      </c>
      <c r="E72" s="42" t="e">
        <v>#DIV/0!</v>
      </c>
      <c r="F72" s="42">
        <v>0.36363636363636365</v>
      </c>
      <c r="G72" s="42">
        <v>0.36363636363636365</v>
      </c>
    </row>
    <row r="73" spans="1:7" x14ac:dyDescent="0.45">
      <c r="A73" s="6" t="s">
        <v>9</v>
      </c>
      <c r="B73" s="42">
        <v>1</v>
      </c>
      <c r="C73" s="42">
        <v>1</v>
      </c>
      <c r="D73" s="42" t="e">
        <v>#DIV/0!</v>
      </c>
      <c r="E73" s="42" t="e">
        <v>#DIV/0!</v>
      </c>
      <c r="F73" s="42">
        <v>1</v>
      </c>
      <c r="G73" s="42">
        <v>1</v>
      </c>
    </row>
    <row r="74" spans="1:7" x14ac:dyDescent="0.45">
      <c r="A74" s="6" t="s">
        <v>11</v>
      </c>
      <c r="B74" s="42">
        <v>0.33333333333333331</v>
      </c>
      <c r="C74" s="42">
        <v>0.33333333333333331</v>
      </c>
      <c r="D74" s="42" t="e">
        <v>#DIV/0!</v>
      </c>
      <c r="E74" s="42" t="e">
        <v>#DIV/0!</v>
      </c>
      <c r="F74" s="42">
        <v>0.33333333333333331</v>
      </c>
      <c r="G74" s="42">
        <v>0.33333333333333331</v>
      </c>
    </row>
    <row r="75" spans="1:7" x14ac:dyDescent="0.45">
      <c r="A75" s="6" t="s">
        <v>14</v>
      </c>
      <c r="B75" s="42">
        <v>0.4</v>
      </c>
      <c r="C75" s="42">
        <v>0.4</v>
      </c>
      <c r="D75" s="42" t="e">
        <v>#DIV/0!</v>
      </c>
      <c r="E75" s="42" t="e">
        <v>#DIV/0!</v>
      </c>
      <c r="F75" s="42">
        <v>0.4</v>
      </c>
      <c r="G75" s="42">
        <v>0.4</v>
      </c>
    </row>
    <row r="76" spans="1:7" x14ac:dyDescent="0.45">
      <c r="A76" s="6" t="s">
        <v>13</v>
      </c>
      <c r="B76" s="42">
        <v>0</v>
      </c>
      <c r="C76" s="42">
        <v>0</v>
      </c>
      <c r="D76" s="42" t="e">
        <v>#DIV/0!</v>
      </c>
      <c r="E76" s="42" t="e">
        <v>#DIV/0!</v>
      </c>
      <c r="F76" s="42">
        <v>0</v>
      </c>
      <c r="G76" s="42">
        <v>0</v>
      </c>
    </row>
    <row r="77" spans="1:7" x14ac:dyDescent="0.45">
      <c r="A77" s="4" t="s">
        <v>68</v>
      </c>
      <c r="B77" s="42">
        <v>0.59248554913294793</v>
      </c>
      <c r="C77" s="42">
        <v>0.70809248554913296</v>
      </c>
      <c r="D77" s="42">
        <v>0.64566929133858264</v>
      </c>
      <c r="E77" s="42">
        <v>0.6692913385826772</v>
      </c>
      <c r="F77" s="42">
        <v>0.60676532769556024</v>
      </c>
      <c r="G77" s="42">
        <v>0.69767441860465118</v>
      </c>
    </row>
    <row r="78" spans="1:7" x14ac:dyDescent="0.45">
      <c r="A78" s="6" t="s">
        <v>9</v>
      </c>
      <c r="B78" s="42">
        <v>0.68292682926829273</v>
      </c>
      <c r="C78" s="42">
        <v>0.75609756097560976</v>
      </c>
      <c r="D78" s="42">
        <v>0.76470588235294112</v>
      </c>
      <c r="E78" s="42">
        <v>0.76470588235294112</v>
      </c>
      <c r="F78" s="42">
        <v>0.7068965517241379</v>
      </c>
      <c r="G78" s="42">
        <v>0.75862068965517238</v>
      </c>
    </row>
    <row r="79" spans="1:7" x14ac:dyDescent="0.45">
      <c r="A79" s="6" t="s">
        <v>11</v>
      </c>
      <c r="B79" s="42">
        <v>0.61363636363636365</v>
      </c>
      <c r="C79" s="42">
        <v>0.77272727272727271</v>
      </c>
      <c r="D79" s="42">
        <v>0.77272727272727271</v>
      </c>
      <c r="E79" s="42">
        <v>0.86363636363636365</v>
      </c>
      <c r="F79" s="42">
        <v>0.6454545454545455</v>
      </c>
      <c r="G79" s="42">
        <v>0.79090909090909089</v>
      </c>
    </row>
    <row r="80" spans="1:7" x14ac:dyDescent="0.45">
      <c r="A80" s="6" t="s">
        <v>14</v>
      </c>
      <c r="B80" s="42">
        <v>0.58407079646017701</v>
      </c>
      <c r="C80" s="42">
        <v>0.69026548672566368</v>
      </c>
      <c r="D80" s="42">
        <v>0.48837209302325579</v>
      </c>
      <c r="E80" s="42">
        <v>0.51162790697674421</v>
      </c>
      <c r="F80" s="42">
        <v>0.55769230769230771</v>
      </c>
      <c r="G80" s="42">
        <v>0.64102564102564108</v>
      </c>
    </row>
    <row r="81" spans="1:7" x14ac:dyDescent="0.45">
      <c r="A81" s="6" t="s">
        <v>13</v>
      </c>
      <c r="B81" s="42">
        <v>0.53333333333333333</v>
      </c>
      <c r="C81" s="42">
        <v>0.66666666666666663</v>
      </c>
      <c r="D81" s="42">
        <v>0.6333333333333333</v>
      </c>
      <c r="E81" s="42">
        <v>0.6333333333333333</v>
      </c>
      <c r="F81" s="42">
        <v>0.56190476190476191</v>
      </c>
      <c r="G81" s="42">
        <v>0.65714285714285714</v>
      </c>
    </row>
    <row r="82" spans="1:7" x14ac:dyDescent="0.45">
      <c r="A82" s="6" t="s">
        <v>12</v>
      </c>
      <c r="B82" s="42">
        <v>0.58620689655172409</v>
      </c>
      <c r="C82" s="42">
        <v>0.62068965517241381</v>
      </c>
      <c r="D82" s="42">
        <v>0.8</v>
      </c>
      <c r="E82" s="42">
        <v>0.8</v>
      </c>
      <c r="F82" s="42">
        <v>0.65909090909090906</v>
      </c>
      <c r="G82" s="42">
        <v>0.68181818181818177</v>
      </c>
    </row>
    <row r="83" spans="1:7" x14ac:dyDescent="0.45">
      <c r="A83" s="4" t="s">
        <v>70</v>
      </c>
      <c r="B83" s="42">
        <v>0.47368421052631576</v>
      </c>
      <c r="C83" s="42">
        <v>0.89473684210526316</v>
      </c>
      <c r="D83" s="42" t="e">
        <v>#DIV/0!</v>
      </c>
      <c r="E83" s="42" t="e">
        <v>#DIV/0!</v>
      </c>
      <c r="F83" s="42">
        <v>0.47368421052631576</v>
      </c>
      <c r="G83" s="42">
        <v>0.89473684210526316</v>
      </c>
    </row>
    <row r="84" spans="1:7" x14ac:dyDescent="0.45">
      <c r="A84" s="6" t="s">
        <v>9</v>
      </c>
      <c r="B84" s="42">
        <v>0.5</v>
      </c>
      <c r="C84" s="42">
        <v>0.5</v>
      </c>
      <c r="D84" s="42" t="e">
        <v>#DIV/0!</v>
      </c>
      <c r="E84" s="42" t="e">
        <v>#DIV/0!</v>
      </c>
      <c r="F84" s="42">
        <v>0.5</v>
      </c>
      <c r="G84" s="42">
        <v>0.5</v>
      </c>
    </row>
    <row r="85" spans="1:7" x14ac:dyDescent="0.45">
      <c r="A85" s="6" t="s">
        <v>11</v>
      </c>
      <c r="B85" s="42">
        <v>0.45454545454545453</v>
      </c>
      <c r="C85" s="42">
        <v>1</v>
      </c>
      <c r="D85" s="42" t="e">
        <v>#DIV/0!</v>
      </c>
      <c r="E85" s="42" t="e">
        <v>#DIV/0!</v>
      </c>
      <c r="F85" s="42">
        <v>0.45454545454545453</v>
      </c>
      <c r="G85" s="42">
        <v>1</v>
      </c>
    </row>
    <row r="86" spans="1:7" x14ac:dyDescent="0.45">
      <c r="A86" s="6" t="s">
        <v>14</v>
      </c>
      <c r="B86" s="42">
        <v>0.5</v>
      </c>
      <c r="C86" s="42">
        <v>1</v>
      </c>
      <c r="D86" s="42" t="e">
        <v>#DIV/0!</v>
      </c>
      <c r="E86" s="42" t="e">
        <v>#DIV/0!</v>
      </c>
      <c r="F86" s="42">
        <v>0.5</v>
      </c>
      <c r="G86" s="42">
        <v>1</v>
      </c>
    </row>
    <row r="87" spans="1:7" x14ac:dyDescent="0.45">
      <c r="A87" s="6" t="s">
        <v>13</v>
      </c>
      <c r="B87" s="42">
        <v>1</v>
      </c>
      <c r="C87" s="42">
        <v>1</v>
      </c>
      <c r="D87" s="42" t="e">
        <v>#DIV/0!</v>
      </c>
      <c r="E87" s="42" t="e">
        <v>#DIV/0!</v>
      </c>
      <c r="F87" s="42">
        <v>1</v>
      </c>
      <c r="G87" s="42">
        <v>1</v>
      </c>
    </row>
    <row r="88" spans="1:7" x14ac:dyDescent="0.45">
      <c r="A88" s="6" t="s">
        <v>12</v>
      </c>
      <c r="B88" s="42">
        <v>0.33333333333333331</v>
      </c>
      <c r="C88" s="42">
        <v>0.66666666666666663</v>
      </c>
      <c r="D88" s="42" t="e">
        <v>#DIV/0!</v>
      </c>
      <c r="E88" s="42" t="e">
        <v>#DIV/0!</v>
      </c>
      <c r="F88" s="42">
        <v>0.33333333333333331</v>
      </c>
      <c r="G88" s="42">
        <v>0.66666666666666663</v>
      </c>
    </row>
    <row r="89" spans="1:7" x14ac:dyDescent="0.45">
      <c r="A89" s="4" t="s">
        <v>72</v>
      </c>
      <c r="B89" s="42">
        <v>0.25</v>
      </c>
      <c r="C89" s="42">
        <v>0.875</v>
      </c>
      <c r="D89" s="42" t="e">
        <v>#DIV/0!</v>
      </c>
      <c r="E89" s="42" t="e">
        <v>#DIV/0!</v>
      </c>
      <c r="F89" s="42">
        <v>0.25</v>
      </c>
      <c r="G89" s="42">
        <v>0.875</v>
      </c>
    </row>
    <row r="90" spans="1:7" x14ac:dyDescent="0.45">
      <c r="A90" s="6" t="s">
        <v>9</v>
      </c>
      <c r="B90" s="42">
        <v>0</v>
      </c>
      <c r="C90" s="42">
        <v>0</v>
      </c>
      <c r="D90" s="42" t="e">
        <v>#DIV/0!</v>
      </c>
      <c r="E90" s="42" t="e">
        <v>#DIV/0!</v>
      </c>
      <c r="F90" s="42">
        <v>0</v>
      </c>
      <c r="G90" s="42">
        <v>0</v>
      </c>
    </row>
    <row r="91" spans="1:7" x14ac:dyDescent="0.45">
      <c r="A91" s="6" t="s">
        <v>11</v>
      </c>
      <c r="B91" s="42">
        <v>0.5</v>
      </c>
      <c r="C91" s="42">
        <v>1</v>
      </c>
      <c r="D91" s="42" t="e">
        <v>#DIV/0!</v>
      </c>
      <c r="E91" s="42" t="e">
        <v>#DIV/0!</v>
      </c>
      <c r="F91" s="42">
        <v>0.5</v>
      </c>
      <c r="G91" s="42">
        <v>1</v>
      </c>
    </row>
    <row r="92" spans="1:7" x14ac:dyDescent="0.45">
      <c r="A92" s="6" t="s">
        <v>14</v>
      </c>
      <c r="B92" s="42">
        <v>0</v>
      </c>
      <c r="C92" s="42">
        <v>1</v>
      </c>
      <c r="D92" s="42" t="e">
        <v>#DIV/0!</v>
      </c>
      <c r="E92" s="42" t="e">
        <v>#DIV/0!</v>
      </c>
      <c r="F92" s="42">
        <v>0</v>
      </c>
      <c r="G92" s="42">
        <v>1</v>
      </c>
    </row>
    <row r="93" spans="1:7" x14ac:dyDescent="0.45">
      <c r="A93" s="6" t="s">
        <v>13</v>
      </c>
      <c r="B93" s="42">
        <v>0</v>
      </c>
      <c r="C93" s="42">
        <v>1</v>
      </c>
      <c r="D93" s="42" t="e">
        <v>#DIV/0!</v>
      </c>
      <c r="E93" s="42" t="e">
        <v>#DIV/0!</v>
      </c>
      <c r="F93" s="42">
        <v>0</v>
      </c>
      <c r="G93" s="42">
        <v>1</v>
      </c>
    </row>
    <row r="94" spans="1:7" x14ac:dyDescent="0.45">
      <c r="A94" s="6" t="s">
        <v>12</v>
      </c>
      <c r="B94" s="42">
        <v>1</v>
      </c>
      <c r="C94" s="42">
        <v>1</v>
      </c>
      <c r="D94" s="42" t="e">
        <v>#DIV/0!</v>
      </c>
      <c r="E94" s="42" t="e">
        <v>#DIV/0!</v>
      </c>
      <c r="F94" s="42">
        <v>1</v>
      </c>
      <c r="G94" s="42">
        <v>1</v>
      </c>
    </row>
    <row r="95" spans="1:7" x14ac:dyDescent="0.45">
      <c r="A95" s="4" t="s">
        <v>74</v>
      </c>
      <c r="B95" s="42">
        <v>0.2857142857142857</v>
      </c>
      <c r="C95" s="42">
        <v>0.5714285714285714</v>
      </c>
      <c r="D95" s="42" t="e">
        <v>#DIV/0!</v>
      </c>
      <c r="E95" s="42" t="e">
        <v>#DIV/0!</v>
      </c>
      <c r="F95" s="42">
        <v>0.2857142857142857</v>
      </c>
      <c r="G95" s="42">
        <v>0.5714285714285714</v>
      </c>
    </row>
    <row r="96" spans="1:7" x14ac:dyDescent="0.45">
      <c r="A96" s="6" t="s">
        <v>9</v>
      </c>
      <c r="B96" s="42">
        <v>0.25</v>
      </c>
      <c r="C96" s="42">
        <v>0.25</v>
      </c>
      <c r="D96" s="42" t="e">
        <v>#DIV/0!</v>
      </c>
      <c r="E96" s="42" t="e">
        <v>#DIV/0!</v>
      </c>
      <c r="F96" s="42">
        <v>0.25</v>
      </c>
      <c r="G96" s="42">
        <v>0.25</v>
      </c>
    </row>
    <row r="97" spans="1:7" x14ac:dyDescent="0.45">
      <c r="A97" s="6" t="s">
        <v>11</v>
      </c>
      <c r="B97" s="42">
        <v>0.125</v>
      </c>
      <c r="C97" s="42">
        <v>0.5</v>
      </c>
      <c r="D97" s="42" t="e">
        <v>#DIV/0!</v>
      </c>
      <c r="E97" s="42" t="e">
        <v>#DIV/0!</v>
      </c>
      <c r="F97" s="42">
        <v>0.125</v>
      </c>
      <c r="G97" s="42">
        <v>0.5</v>
      </c>
    </row>
    <row r="98" spans="1:7" x14ac:dyDescent="0.45">
      <c r="A98" s="6" t="s">
        <v>14</v>
      </c>
      <c r="B98" s="42">
        <v>0</v>
      </c>
      <c r="C98" s="42">
        <v>0.5</v>
      </c>
      <c r="D98" s="42" t="e">
        <v>#DIV/0!</v>
      </c>
      <c r="E98" s="42" t="e">
        <v>#DIV/0!</v>
      </c>
      <c r="F98" s="42">
        <v>0</v>
      </c>
      <c r="G98" s="42">
        <v>0.5</v>
      </c>
    </row>
    <row r="99" spans="1:7" x14ac:dyDescent="0.45">
      <c r="A99" s="6" t="s">
        <v>13</v>
      </c>
      <c r="B99" s="42">
        <v>0.6</v>
      </c>
      <c r="C99" s="42">
        <v>0.8</v>
      </c>
      <c r="D99" s="42" t="e">
        <v>#DIV/0!</v>
      </c>
      <c r="E99" s="42" t="e">
        <v>#DIV/0!</v>
      </c>
      <c r="F99" s="42">
        <v>0.6</v>
      </c>
      <c r="G99" s="42">
        <v>0.8</v>
      </c>
    </row>
    <row r="100" spans="1:7" x14ac:dyDescent="0.45">
      <c r="A100" s="6" t="s">
        <v>12</v>
      </c>
      <c r="B100" s="42">
        <v>0.5</v>
      </c>
      <c r="C100" s="42">
        <v>1</v>
      </c>
      <c r="D100" s="42" t="e">
        <v>#DIV/0!</v>
      </c>
      <c r="E100" s="42" t="e">
        <v>#DIV/0!</v>
      </c>
      <c r="F100" s="42">
        <v>0.5</v>
      </c>
      <c r="G100" s="42">
        <v>1</v>
      </c>
    </row>
    <row r="101" spans="1:7" x14ac:dyDescent="0.45">
      <c r="A101" s="4" t="s">
        <v>76</v>
      </c>
      <c r="B101" s="42">
        <v>0.63636363636363635</v>
      </c>
      <c r="C101" s="42">
        <v>0.81818181818181823</v>
      </c>
      <c r="D101" s="42" t="e">
        <v>#DIV/0!</v>
      </c>
      <c r="E101" s="42" t="e">
        <v>#DIV/0!</v>
      </c>
      <c r="F101" s="42">
        <v>0.63636363636363635</v>
      </c>
      <c r="G101" s="42">
        <v>0.81818181818181823</v>
      </c>
    </row>
    <row r="102" spans="1:7" x14ac:dyDescent="0.45">
      <c r="A102" s="6" t="s">
        <v>11</v>
      </c>
      <c r="B102" s="42">
        <v>0.6</v>
      </c>
      <c r="C102" s="42">
        <v>0.6</v>
      </c>
      <c r="D102" s="42" t="e">
        <v>#DIV/0!</v>
      </c>
      <c r="E102" s="42" t="e">
        <v>#DIV/0!</v>
      </c>
      <c r="F102" s="42">
        <v>0.6</v>
      </c>
      <c r="G102" s="42">
        <v>0.6</v>
      </c>
    </row>
    <row r="103" spans="1:7" x14ac:dyDescent="0.45">
      <c r="A103" s="6" t="s">
        <v>14</v>
      </c>
      <c r="B103" s="42">
        <v>1</v>
      </c>
      <c r="C103" s="42">
        <v>1</v>
      </c>
      <c r="D103" s="42" t="e">
        <v>#DIV/0!</v>
      </c>
      <c r="E103" s="42" t="e">
        <v>#DIV/0!</v>
      </c>
      <c r="F103" s="42">
        <v>1</v>
      </c>
      <c r="G103" s="42">
        <v>1</v>
      </c>
    </row>
    <row r="104" spans="1:7" x14ac:dyDescent="0.45">
      <c r="A104" s="6" t="s">
        <v>13</v>
      </c>
      <c r="B104" s="42">
        <v>0.5</v>
      </c>
      <c r="C104" s="42">
        <v>1</v>
      </c>
      <c r="D104" s="42" t="e">
        <v>#DIV/0!</v>
      </c>
      <c r="E104" s="42" t="e">
        <v>#DIV/0!</v>
      </c>
      <c r="F104" s="42">
        <v>0.5</v>
      </c>
      <c r="G104" s="42">
        <v>1</v>
      </c>
    </row>
    <row r="105" spans="1:7" x14ac:dyDescent="0.45">
      <c r="A105" s="6" t="s">
        <v>12</v>
      </c>
      <c r="B105" s="42">
        <v>0.5</v>
      </c>
      <c r="C105" s="42">
        <v>1</v>
      </c>
      <c r="D105" s="42" t="e">
        <v>#DIV/0!</v>
      </c>
      <c r="E105" s="42" t="e">
        <v>#DIV/0!</v>
      </c>
      <c r="F105" s="42">
        <v>0.5</v>
      </c>
      <c r="G105" s="42">
        <v>1</v>
      </c>
    </row>
    <row r="106" spans="1:7" x14ac:dyDescent="0.45">
      <c r="A106" s="4" t="s">
        <v>78</v>
      </c>
      <c r="B106" s="42">
        <v>0.45</v>
      </c>
      <c r="C106" s="42">
        <v>0.55000000000000004</v>
      </c>
      <c r="D106" s="42" t="e">
        <v>#DIV/0!</v>
      </c>
      <c r="E106" s="42" t="e">
        <v>#DIV/0!</v>
      </c>
      <c r="F106" s="42">
        <v>0.45</v>
      </c>
      <c r="G106" s="42">
        <v>0.55000000000000004</v>
      </c>
    </row>
    <row r="107" spans="1:7" x14ac:dyDescent="0.45">
      <c r="A107" s="6" t="s">
        <v>9</v>
      </c>
      <c r="B107" s="42">
        <v>0.66666666666666663</v>
      </c>
      <c r="C107" s="42">
        <v>0.66666666666666663</v>
      </c>
      <c r="D107" s="42" t="e">
        <v>#DIV/0!</v>
      </c>
      <c r="E107" s="42" t="e">
        <v>#DIV/0!</v>
      </c>
      <c r="F107" s="42">
        <v>0.66666666666666663</v>
      </c>
      <c r="G107" s="42">
        <v>0.66666666666666663</v>
      </c>
    </row>
    <row r="108" spans="1:7" x14ac:dyDescent="0.45">
      <c r="A108" s="6" t="s">
        <v>11</v>
      </c>
      <c r="B108" s="42">
        <v>1</v>
      </c>
      <c r="C108" s="42">
        <v>1</v>
      </c>
      <c r="D108" s="42" t="e">
        <v>#DIV/0!</v>
      </c>
      <c r="E108" s="42" t="e">
        <v>#DIV/0!</v>
      </c>
      <c r="F108" s="42">
        <v>1</v>
      </c>
      <c r="G108" s="42">
        <v>1</v>
      </c>
    </row>
    <row r="109" spans="1:7" x14ac:dyDescent="0.45">
      <c r="A109" s="6" t="s">
        <v>14</v>
      </c>
      <c r="B109" s="42">
        <v>0.25</v>
      </c>
      <c r="C109" s="42">
        <v>0.5</v>
      </c>
      <c r="D109" s="42" t="e">
        <v>#DIV/0!</v>
      </c>
      <c r="E109" s="42" t="e">
        <v>#DIV/0!</v>
      </c>
      <c r="F109" s="42">
        <v>0.25</v>
      </c>
      <c r="G109" s="42">
        <v>0.5</v>
      </c>
    </row>
    <row r="110" spans="1:7" x14ac:dyDescent="0.45">
      <c r="A110" s="6" t="s">
        <v>13</v>
      </c>
      <c r="B110" s="42">
        <v>0.14285714285714285</v>
      </c>
      <c r="C110" s="42">
        <v>0.14285714285714285</v>
      </c>
      <c r="D110" s="42" t="e">
        <v>#DIV/0!</v>
      </c>
      <c r="E110" s="42" t="e">
        <v>#DIV/0!</v>
      </c>
      <c r="F110" s="42">
        <v>0.14285714285714285</v>
      </c>
      <c r="G110" s="42">
        <v>0.14285714285714285</v>
      </c>
    </row>
    <row r="111" spans="1:7" x14ac:dyDescent="0.45">
      <c r="A111" s="6" t="s">
        <v>12</v>
      </c>
      <c r="B111" s="42">
        <v>0.75</v>
      </c>
      <c r="C111" s="42">
        <v>1</v>
      </c>
      <c r="D111" s="42" t="e">
        <v>#DIV/0!</v>
      </c>
      <c r="E111" s="42" t="e">
        <v>#DIV/0!</v>
      </c>
      <c r="F111" s="42">
        <v>0.75</v>
      </c>
      <c r="G111" s="42">
        <v>1</v>
      </c>
    </row>
    <row r="112" spans="1:7" x14ac:dyDescent="0.45">
      <c r="A112" s="4" t="s">
        <v>82</v>
      </c>
      <c r="B112" s="42">
        <v>0.33333333333333331</v>
      </c>
      <c r="C112" s="42">
        <v>0.33333333333333331</v>
      </c>
      <c r="D112" s="42" t="e">
        <v>#DIV/0!</v>
      </c>
      <c r="E112" s="42" t="e">
        <v>#DIV/0!</v>
      </c>
      <c r="F112" s="42">
        <v>0.33333333333333331</v>
      </c>
      <c r="G112" s="42">
        <v>0.33333333333333331</v>
      </c>
    </row>
    <row r="113" spans="1:7" x14ac:dyDescent="0.45">
      <c r="A113" s="6" t="s">
        <v>11</v>
      </c>
      <c r="B113" s="42">
        <v>0</v>
      </c>
      <c r="C113" s="42">
        <v>0</v>
      </c>
      <c r="D113" s="42" t="e">
        <v>#DIV/0!</v>
      </c>
      <c r="E113" s="42" t="e">
        <v>#DIV/0!</v>
      </c>
      <c r="F113" s="42">
        <v>0</v>
      </c>
      <c r="G113" s="42">
        <v>0</v>
      </c>
    </row>
    <row r="114" spans="1:7" x14ac:dyDescent="0.45">
      <c r="A114" s="6" t="s">
        <v>14</v>
      </c>
      <c r="B114" s="42">
        <v>0.33333333333333331</v>
      </c>
      <c r="C114" s="42">
        <v>0.33333333333333331</v>
      </c>
      <c r="D114" s="42" t="e">
        <v>#DIV/0!</v>
      </c>
      <c r="E114" s="42" t="e">
        <v>#DIV/0!</v>
      </c>
      <c r="F114" s="42">
        <v>0.33333333333333331</v>
      </c>
      <c r="G114" s="42">
        <v>0.33333333333333331</v>
      </c>
    </row>
    <row r="115" spans="1:7" x14ac:dyDescent="0.45">
      <c r="A115" s="6" t="s">
        <v>13</v>
      </c>
      <c r="B115" s="42">
        <v>0.5</v>
      </c>
      <c r="C115" s="42">
        <v>0.5</v>
      </c>
      <c r="D115" s="42" t="e">
        <v>#DIV/0!</v>
      </c>
      <c r="E115" s="42" t="e">
        <v>#DIV/0!</v>
      </c>
      <c r="F115" s="42">
        <v>0.5</v>
      </c>
      <c r="G115" s="42">
        <v>0.5</v>
      </c>
    </row>
    <row r="116" spans="1:7" x14ac:dyDescent="0.45">
      <c r="A116" s="4" t="s">
        <v>84</v>
      </c>
      <c r="B116" s="42">
        <v>0.4</v>
      </c>
      <c r="C116" s="42">
        <v>0.4</v>
      </c>
      <c r="D116" s="42" t="e">
        <v>#DIV/0!</v>
      </c>
      <c r="E116" s="42" t="e">
        <v>#DIV/0!</v>
      </c>
      <c r="F116" s="42">
        <v>0.4</v>
      </c>
      <c r="G116" s="42">
        <v>0.4</v>
      </c>
    </row>
    <row r="117" spans="1:7" x14ac:dyDescent="0.45">
      <c r="A117" s="6" t="s">
        <v>9</v>
      </c>
      <c r="B117" s="42">
        <v>0</v>
      </c>
      <c r="C117" s="42">
        <v>0</v>
      </c>
      <c r="D117" s="42" t="e">
        <v>#DIV/0!</v>
      </c>
      <c r="E117" s="42" t="e">
        <v>#DIV/0!</v>
      </c>
      <c r="F117" s="42">
        <v>0</v>
      </c>
      <c r="G117" s="42">
        <v>0</v>
      </c>
    </row>
    <row r="118" spans="1:7" x14ac:dyDescent="0.45">
      <c r="A118" s="6" t="s">
        <v>14</v>
      </c>
      <c r="B118" s="42">
        <v>0.5</v>
      </c>
      <c r="C118" s="42">
        <v>0.5</v>
      </c>
      <c r="D118" s="42" t="e">
        <v>#DIV/0!</v>
      </c>
      <c r="E118" s="42" t="e">
        <v>#DIV/0!</v>
      </c>
      <c r="F118" s="42">
        <v>0.5</v>
      </c>
      <c r="G118" s="42">
        <v>0.5</v>
      </c>
    </row>
    <row r="119" spans="1:7" x14ac:dyDescent="0.45">
      <c r="A119" s="4" t="s">
        <v>86</v>
      </c>
      <c r="B119" s="42">
        <v>0.33333333333333331</v>
      </c>
      <c r="C119" s="42">
        <v>0.66666666666666663</v>
      </c>
      <c r="D119" s="42" t="e">
        <v>#DIV/0!</v>
      </c>
      <c r="E119" s="42" t="e">
        <v>#DIV/0!</v>
      </c>
      <c r="F119" s="42">
        <v>0.33333333333333331</v>
      </c>
      <c r="G119" s="42">
        <v>0.66666666666666663</v>
      </c>
    </row>
    <row r="120" spans="1:7" x14ac:dyDescent="0.45">
      <c r="A120" s="6" t="s">
        <v>11</v>
      </c>
      <c r="B120" s="42">
        <v>0.4</v>
      </c>
      <c r="C120" s="42">
        <v>0.6</v>
      </c>
      <c r="D120" s="42" t="e">
        <v>#DIV/0!</v>
      </c>
      <c r="E120" s="42" t="e">
        <v>#DIV/0!</v>
      </c>
      <c r="F120" s="42">
        <v>0.4</v>
      </c>
      <c r="G120" s="42">
        <v>0.6</v>
      </c>
    </row>
    <row r="121" spans="1:7" x14ac:dyDescent="0.45">
      <c r="A121" s="6" t="s">
        <v>13</v>
      </c>
      <c r="B121" s="42">
        <v>0</v>
      </c>
      <c r="C121" s="42">
        <v>1</v>
      </c>
      <c r="D121" s="42" t="e">
        <v>#DIV/0!</v>
      </c>
      <c r="E121" s="42" t="e">
        <v>#DIV/0!</v>
      </c>
      <c r="F121" s="42">
        <v>0</v>
      </c>
      <c r="G121" s="42">
        <v>1</v>
      </c>
    </row>
    <row r="122" spans="1:7" x14ac:dyDescent="0.45">
      <c r="A122" s="4" t="s">
        <v>88</v>
      </c>
      <c r="B122" s="42">
        <v>0</v>
      </c>
      <c r="C122" s="42">
        <v>0.4</v>
      </c>
      <c r="D122" s="42" t="e">
        <v>#DIV/0!</v>
      </c>
      <c r="E122" s="42" t="e">
        <v>#DIV/0!</v>
      </c>
      <c r="F122" s="42">
        <v>0</v>
      </c>
      <c r="G122" s="42">
        <v>0.4</v>
      </c>
    </row>
    <row r="123" spans="1:7" x14ac:dyDescent="0.45">
      <c r="A123" s="6" t="s">
        <v>14</v>
      </c>
      <c r="B123" s="42">
        <v>0</v>
      </c>
      <c r="C123" s="42">
        <v>0.33333333333333331</v>
      </c>
      <c r="D123" s="42" t="e">
        <v>#DIV/0!</v>
      </c>
      <c r="E123" s="42" t="e">
        <v>#DIV/0!</v>
      </c>
      <c r="F123" s="42">
        <v>0</v>
      </c>
      <c r="G123" s="42">
        <v>0.33333333333333331</v>
      </c>
    </row>
    <row r="124" spans="1:7" x14ac:dyDescent="0.45">
      <c r="A124" s="6" t="s">
        <v>13</v>
      </c>
      <c r="B124" s="42">
        <v>0</v>
      </c>
      <c r="C124" s="42">
        <v>1</v>
      </c>
      <c r="D124" s="42" t="e">
        <v>#DIV/0!</v>
      </c>
      <c r="E124" s="42" t="e">
        <v>#DIV/0!</v>
      </c>
      <c r="F124" s="42">
        <v>0</v>
      </c>
      <c r="G124" s="42">
        <v>1</v>
      </c>
    </row>
    <row r="125" spans="1:7" x14ac:dyDescent="0.45">
      <c r="A125" s="6" t="s">
        <v>12</v>
      </c>
      <c r="B125" s="42">
        <v>0</v>
      </c>
      <c r="C125" s="42">
        <v>0</v>
      </c>
      <c r="D125" s="42" t="e">
        <v>#DIV/0!</v>
      </c>
      <c r="E125" s="42" t="e">
        <v>#DIV/0!</v>
      </c>
      <c r="F125" s="42">
        <v>0</v>
      </c>
      <c r="G125" s="42">
        <v>0</v>
      </c>
    </row>
    <row r="126" spans="1:7" x14ac:dyDescent="0.45">
      <c r="A126" s="4" t="s">
        <v>90</v>
      </c>
      <c r="B126" s="42">
        <v>0.46666666666666667</v>
      </c>
      <c r="C126" s="42">
        <v>0.66666666666666663</v>
      </c>
      <c r="D126" s="42">
        <v>0.55555555555555558</v>
      </c>
      <c r="E126" s="42">
        <v>0.61111111111111116</v>
      </c>
      <c r="F126" s="42">
        <v>0.52941176470588236</v>
      </c>
      <c r="G126" s="42">
        <v>0.62745098039215685</v>
      </c>
    </row>
    <row r="127" spans="1:7" x14ac:dyDescent="0.45">
      <c r="A127" s="6" t="s">
        <v>11</v>
      </c>
      <c r="B127" s="42">
        <v>0.55555555555555558</v>
      </c>
      <c r="C127" s="42">
        <v>0.77777777777777779</v>
      </c>
      <c r="D127" s="42">
        <v>1</v>
      </c>
      <c r="E127" s="42">
        <v>1</v>
      </c>
      <c r="F127" s="42">
        <v>0.6</v>
      </c>
      <c r="G127" s="42">
        <v>0.8</v>
      </c>
    </row>
    <row r="128" spans="1:7" x14ac:dyDescent="0.45">
      <c r="A128" s="6" t="s">
        <v>14</v>
      </c>
      <c r="B128" s="42">
        <v>0</v>
      </c>
      <c r="C128" s="42">
        <v>0</v>
      </c>
      <c r="D128" s="42">
        <v>0.5161290322580645</v>
      </c>
      <c r="E128" s="42">
        <v>0.54838709677419351</v>
      </c>
      <c r="F128" s="42">
        <v>0.5</v>
      </c>
      <c r="G128" s="42">
        <v>0.53125</v>
      </c>
    </row>
    <row r="129" spans="1:7" x14ac:dyDescent="0.45">
      <c r="A129" s="6" t="s">
        <v>13</v>
      </c>
      <c r="B129" s="42">
        <v>0</v>
      </c>
      <c r="C129" s="42">
        <v>0.5</v>
      </c>
      <c r="D129" s="42">
        <v>0.5</v>
      </c>
      <c r="E129" s="42">
        <v>1</v>
      </c>
      <c r="F129" s="42">
        <v>0.25</v>
      </c>
      <c r="G129" s="42">
        <v>0.75</v>
      </c>
    </row>
    <row r="130" spans="1:7" x14ac:dyDescent="0.45">
      <c r="A130" s="6" t="s">
        <v>12</v>
      </c>
      <c r="B130" s="42">
        <v>0.66666666666666663</v>
      </c>
      <c r="C130" s="42">
        <v>0.66666666666666663</v>
      </c>
      <c r="D130" s="42">
        <v>1</v>
      </c>
      <c r="E130" s="42">
        <v>1</v>
      </c>
      <c r="F130" s="42">
        <v>0.8</v>
      </c>
      <c r="G130" s="42">
        <v>0.8</v>
      </c>
    </row>
    <row r="131" spans="1:7" x14ac:dyDescent="0.45">
      <c r="A131" s="4" t="s">
        <v>17</v>
      </c>
      <c r="B131" s="42">
        <v>0.47044917257683216</v>
      </c>
      <c r="C131" s="42">
        <v>0.62529550827423164</v>
      </c>
      <c r="D131" s="42">
        <v>0.60377358490566035</v>
      </c>
      <c r="E131" s="42">
        <v>0.63018867924528299</v>
      </c>
      <c r="F131" s="42">
        <v>0.50225022502250227</v>
      </c>
      <c r="G131" s="42">
        <v>0.62646264626462644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9"/>
  <sheetViews>
    <sheetView zoomScale="115" zoomScaleNormal="115" workbookViewId="0">
      <selection activeCell="A3" sqref="A3:I669"/>
    </sheetView>
  </sheetViews>
  <sheetFormatPr defaultRowHeight="14.25" x14ac:dyDescent="0.45"/>
  <cols>
    <col min="1" max="1" width="12.06640625" customWidth="1"/>
    <col min="2" max="2" width="12.796875" customWidth="1"/>
    <col min="3" max="3" width="14.46484375" customWidth="1"/>
    <col min="4" max="4" width="8.06640625" customWidth="1"/>
    <col min="5" max="5" width="14.06640625" customWidth="1"/>
    <col min="6" max="6" width="9.86328125" customWidth="1"/>
    <col min="7" max="7" width="10.33203125" customWidth="1"/>
    <col min="8" max="8" width="10.06640625" customWidth="1"/>
    <col min="9" max="9" width="7.1328125" customWidth="1"/>
  </cols>
  <sheetData>
    <row r="1" spans="1:9" x14ac:dyDescent="0.45">
      <c r="A1" s="11" t="s">
        <v>46</v>
      </c>
      <c r="B1" s="11"/>
      <c r="C1" s="11"/>
      <c r="D1" s="11"/>
      <c r="E1" s="11"/>
      <c r="F1" s="11"/>
      <c r="G1" s="11"/>
      <c r="H1" s="11"/>
      <c r="I1" s="11"/>
    </row>
    <row r="2" spans="1:9" x14ac:dyDescent="0.45">
      <c r="A2" t="s">
        <v>0</v>
      </c>
      <c r="B2" t="s">
        <v>16</v>
      </c>
      <c r="C2" t="s">
        <v>34</v>
      </c>
      <c r="D2" t="s">
        <v>3</v>
      </c>
      <c r="E2" t="s">
        <v>4</v>
      </c>
      <c r="F2" t="s">
        <v>5</v>
      </c>
      <c r="G2" t="s">
        <v>6</v>
      </c>
      <c r="H2" t="s">
        <v>7</v>
      </c>
      <c r="I2" t="s">
        <v>31</v>
      </c>
    </row>
    <row r="3" spans="1:9" x14ac:dyDescent="0.45">
      <c r="A3">
        <v>2008</v>
      </c>
      <c r="B3" t="s">
        <v>57</v>
      </c>
      <c r="C3" t="s">
        <v>58</v>
      </c>
      <c r="D3" t="s">
        <v>26</v>
      </c>
      <c r="I3">
        <v>70</v>
      </c>
    </row>
    <row r="4" spans="1:9" x14ac:dyDescent="0.45">
      <c r="A4">
        <v>2008</v>
      </c>
      <c r="B4" t="s">
        <v>57</v>
      </c>
      <c r="C4" t="s">
        <v>58</v>
      </c>
      <c r="D4" t="s">
        <v>27</v>
      </c>
      <c r="I4">
        <v>442</v>
      </c>
    </row>
    <row r="5" spans="1:9" x14ac:dyDescent="0.45">
      <c r="A5">
        <v>2008</v>
      </c>
      <c r="B5" t="s">
        <v>59</v>
      </c>
      <c r="C5" t="s">
        <v>60</v>
      </c>
      <c r="D5" t="s">
        <v>26</v>
      </c>
      <c r="I5">
        <v>276</v>
      </c>
    </row>
    <row r="6" spans="1:9" x14ac:dyDescent="0.45">
      <c r="A6">
        <v>2008</v>
      </c>
      <c r="B6" t="s">
        <v>59</v>
      </c>
      <c r="C6" t="s">
        <v>60</v>
      </c>
      <c r="D6" t="s">
        <v>27</v>
      </c>
      <c r="I6">
        <v>1506</v>
      </c>
    </row>
    <row r="7" spans="1:9" x14ac:dyDescent="0.45">
      <c r="A7">
        <v>2008</v>
      </c>
      <c r="B7" t="s">
        <v>59</v>
      </c>
      <c r="C7" t="s">
        <v>60</v>
      </c>
      <c r="D7" t="s">
        <v>25</v>
      </c>
      <c r="I7">
        <v>462</v>
      </c>
    </row>
    <row r="8" spans="1:9" x14ac:dyDescent="0.45">
      <c r="A8">
        <v>2008</v>
      </c>
      <c r="B8" t="s">
        <v>61</v>
      </c>
      <c r="C8" t="s">
        <v>62</v>
      </c>
      <c r="D8" t="s">
        <v>26</v>
      </c>
      <c r="I8">
        <v>8</v>
      </c>
    </row>
    <row r="9" spans="1:9" x14ac:dyDescent="0.45">
      <c r="A9">
        <v>2008</v>
      </c>
      <c r="B9" t="s">
        <v>61</v>
      </c>
      <c r="C9" t="s">
        <v>62</v>
      </c>
      <c r="D9" t="s">
        <v>27</v>
      </c>
      <c r="I9">
        <v>101</v>
      </c>
    </row>
    <row r="10" spans="1:9" x14ac:dyDescent="0.45">
      <c r="A10">
        <v>2008</v>
      </c>
      <c r="B10" t="s">
        <v>63</v>
      </c>
      <c r="C10" t="s">
        <v>64</v>
      </c>
      <c r="D10" t="s">
        <v>27</v>
      </c>
      <c r="I10">
        <v>32</v>
      </c>
    </row>
    <row r="11" spans="1:9" x14ac:dyDescent="0.45">
      <c r="A11">
        <v>2008</v>
      </c>
      <c r="B11" t="s">
        <v>65</v>
      </c>
      <c r="C11" t="s">
        <v>66</v>
      </c>
      <c r="D11" t="s">
        <v>26</v>
      </c>
      <c r="I11">
        <v>16</v>
      </c>
    </row>
    <row r="12" spans="1:9" x14ac:dyDescent="0.45">
      <c r="A12">
        <v>2008</v>
      </c>
      <c r="B12" t="s">
        <v>65</v>
      </c>
      <c r="C12" t="s">
        <v>66</v>
      </c>
      <c r="D12" t="s">
        <v>27</v>
      </c>
      <c r="I12">
        <v>128</v>
      </c>
    </row>
    <row r="13" spans="1:9" x14ac:dyDescent="0.45">
      <c r="A13">
        <v>2008</v>
      </c>
      <c r="B13" t="s">
        <v>67</v>
      </c>
      <c r="C13" t="s">
        <v>68</v>
      </c>
      <c r="D13" t="s">
        <v>26</v>
      </c>
      <c r="I13">
        <v>569</v>
      </c>
    </row>
    <row r="14" spans="1:9" x14ac:dyDescent="0.45">
      <c r="A14">
        <v>2008</v>
      </c>
      <c r="B14" t="s">
        <v>67</v>
      </c>
      <c r="C14" t="s">
        <v>68</v>
      </c>
      <c r="D14" t="s">
        <v>27</v>
      </c>
      <c r="I14">
        <v>4095</v>
      </c>
    </row>
    <row r="15" spans="1:9" x14ac:dyDescent="0.45">
      <c r="A15">
        <v>2008</v>
      </c>
      <c r="B15" t="s">
        <v>67</v>
      </c>
      <c r="C15" t="s">
        <v>68</v>
      </c>
      <c r="D15" t="s">
        <v>25</v>
      </c>
      <c r="I15">
        <v>1326</v>
      </c>
    </row>
    <row r="16" spans="1:9" x14ac:dyDescent="0.45">
      <c r="A16">
        <v>2008</v>
      </c>
      <c r="B16" t="s">
        <v>69</v>
      </c>
      <c r="C16" t="s">
        <v>70</v>
      </c>
      <c r="D16" t="s">
        <v>26</v>
      </c>
      <c r="I16">
        <v>20</v>
      </c>
    </row>
    <row r="17" spans="1:9" x14ac:dyDescent="0.45">
      <c r="A17">
        <v>2008</v>
      </c>
      <c r="B17" t="s">
        <v>69</v>
      </c>
      <c r="C17" t="s">
        <v>70</v>
      </c>
      <c r="D17" t="s">
        <v>27</v>
      </c>
      <c r="I17">
        <v>230</v>
      </c>
    </row>
    <row r="18" spans="1:9" x14ac:dyDescent="0.45">
      <c r="A18">
        <v>2008</v>
      </c>
      <c r="B18" t="s">
        <v>71</v>
      </c>
      <c r="C18" t="s">
        <v>72</v>
      </c>
      <c r="D18" t="s">
        <v>26</v>
      </c>
      <c r="I18">
        <v>2</v>
      </c>
    </row>
    <row r="19" spans="1:9" x14ac:dyDescent="0.45">
      <c r="A19">
        <v>2008</v>
      </c>
      <c r="B19" t="s">
        <v>71</v>
      </c>
      <c r="C19" t="s">
        <v>72</v>
      </c>
      <c r="D19" t="s">
        <v>27</v>
      </c>
      <c r="I19">
        <v>62</v>
      </c>
    </row>
    <row r="20" spans="1:9" x14ac:dyDescent="0.45">
      <c r="A20">
        <v>2008</v>
      </c>
      <c r="B20" t="s">
        <v>73</v>
      </c>
      <c r="C20" t="s">
        <v>74</v>
      </c>
      <c r="D20" t="s">
        <v>26</v>
      </c>
      <c r="I20">
        <v>31</v>
      </c>
    </row>
    <row r="21" spans="1:9" x14ac:dyDescent="0.45">
      <c r="A21">
        <v>2008</v>
      </c>
      <c r="B21" t="s">
        <v>73</v>
      </c>
      <c r="C21" t="s">
        <v>74</v>
      </c>
      <c r="D21" t="s">
        <v>27</v>
      </c>
      <c r="I21">
        <v>267</v>
      </c>
    </row>
    <row r="22" spans="1:9" x14ac:dyDescent="0.45">
      <c r="A22">
        <v>2008</v>
      </c>
      <c r="B22" t="s">
        <v>75</v>
      </c>
      <c r="C22" t="s">
        <v>76</v>
      </c>
      <c r="D22" t="s">
        <v>26</v>
      </c>
      <c r="I22">
        <v>21</v>
      </c>
    </row>
    <row r="23" spans="1:9" x14ac:dyDescent="0.45">
      <c r="A23">
        <v>2008</v>
      </c>
      <c r="B23" t="s">
        <v>75</v>
      </c>
      <c r="C23" t="s">
        <v>76</v>
      </c>
      <c r="D23" t="s">
        <v>27</v>
      </c>
      <c r="I23">
        <v>142</v>
      </c>
    </row>
    <row r="24" spans="1:9" x14ac:dyDescent="0.45">
      <c r="A24">
        <v>2008</v>
      </c>
      <c r="B24" t="s">
        <v>77</v>
      </c>
      <c r="C24" t="s">
        <v>78</v>
      </c>
      <c r="D24" t="s">
        <v>26</v>
      </c>
      <c r="I24">
        <v>30</v>
      </c>
    </row>
    <row r="25" spans="1:9" x14ac:dyDescent="0.45">
      <c r="A25">
        <v>2008</v>
      </c>
      <c r="B25" t="s">
        <v>77</v>
      </c>
      <c r="C25" t="s">
        <v>78</v>
      </c>
      <c r="D25" t="s">
        <v>27</v>
      </c>
      <c r="I25">
        <v>156</v>
      </c>
    </row>
    <row r="26" spans="1:9" x14ac:dyDescent="0.45">
      <c r="A26">
        <v>2008</v>
      </c>
      <c r="B26" t="s">
        <v>79</v>
      </c>
      <c r="C26" t="s">
        <v>80</v>
      </c>
      <c r="D26" t="s">
        <v>26</v>
      </c>
      <c r="I26">
        <v>1</v>
      </c>
    </row>
    <row r="27" spans="1:9" x14ac:dyDescent="0.45">
      <c r="A27">
        <v>2008</v>
      </c>
      <c r="B27" t="s">
        <v>79</v>
      </c>
      <c r="C27" t="s">
        <v>80</v>
      </c>
      <c r="D27" t="s">
        <v>27</v>
      </c>
      <c r="I27">
        <v>92</v>
      </c>
    </row>
    <row r="28" spans="1:9" x14ac:dyDescent="0.45">
      <c r="A28">
        <v>2008</v>
      </c>
      <c r="B28" t="s">
        <v>81</v>
      </c>
      <c r="C28" t="s">
        <v>82</v>
      </c>
      <c r="D28" t="s">
        <v>26</v>
      </c>
      <c r="I28">
        <v>12</v>
      </c>
    </row>
    <row r="29" spans="1:9" x14ac:dyDescent="0.45">
      <c r="A29">
        <v>2008</v>
      </c>
      <c r="B29" t="s">
        <v>81</v>
      </c>
      <c r="C29" t="s">
        <v>82</v>
      </c>
      <c r="D29" t="s">
        <v>27</v>
      </c>
      <c r="I29">
        <v>105</v>
      </c>
    </row>
    <row r="30" spans="1:9" x14ac:dyDescent="0.45">
      <c r="A30">
        <v>2008</v>
      </c>
      <c r="B30" t="s">
        <v>83</v>
      </c>
      <c r="C30" t="s">
        <v>84</v>
      </c>
      <c r="D30" t="s">
        <v>26</v>
      </c>
      <c r="I30">
        <v>13</v>
      </c>
    </row>
    <row r="31" spans="1:9" x14ac:dyDescent="0.45">
      <c r="A31">
        <v>2008</v>
      </c>
      <c r="B31" t="s">
        <v>83</v>
      </c>
      <c r="C31" t="s">
        <v>84</v>
      </c>
      <c r="D31" t="s">
        <v>27</v>
      </c>
      <c r="I31">
        <v>101</v>
      </c>
    </row>
    <row r="32" spans="1:9" x14ac:dyDescent="0.45">
      <c r="A32">
        <v>2008</v>
      </c>
      <c r="B32" t="s">
        <v>85</v>
      </c>
      <c r="C32" t="s">
        <v>86</v>
      </c>
      <c r="D32" t="s">
        <v>26</v>
      </c>
      <c r="I32">
        <v>10</v>
      </c>
    </row>
    <row r="33" spans="1:9" x14ac:dyDescent="0.45">
      <c r="A33">
        <v>2008</v>
      </c>
      <c r="B33" t="s">
        <v>85</v>
      </c>
      <c r="C33" t="s">
        <v>86</v>
      </c>
      <c r="D33" t="s">
        <v>27</v>
      </c>
      <c r="I33">
        <v>130</v>
      </c>
    </row>
    <row r="34" spans="1:9" x14ac:dyDescent="0.45">
      <c r="A34">
        <v>2008</v>
      </c>
      <c r="B34" t="s">
        <v>87</v>
      </c>
      <c r="C34" t="s">
        <v>88</v>
      </c>
      <c r="D34" t="s">
        <v>26</v>
      </c>
      <c r="I34">
        <v>4</v>
      </c>
    </row>
    <row r="35" spans="1:9" x14ac:dyDescent="0.45">
      <c r="A35">
        <v>2008</v>
      </c>
      <c r="B35" t="s">
        <v>87</v>
      </c>
      <c r="C35" t="s">
        <v>88</v>
      </c>
      <c r="D35" t="s">
        <v>27</v>
      </c>
      <c r="I35">
        <v>21</v>
      </c>
    </row>
    <row r="36" spans="1:9" x14ac:dyDescent="0.45">
      <c r="A36">
        <v>2008</v>
      </c>
      <c r="B36" t="s">
        <v>89</v>
      </c>
      <c r="C36" t="s">
        <v>90</v>
      </c>
      <c r="D36" t="s">
        <v>26</v>
      </c>
      <c r="I36">
        <v>19</v>
      </c>
    </row>
    <row r="37" spans="1:9" x14ac:dyDescent="0.45">
      <c r="A37">
        <v>2008</v>
      </c>
      <c r="B37" t="s">
        <v>89</v>
      </c>
      <c r="C37" t="s">
        <v>90</v>
      </c>
      <c r="D37" t="s">
        <v>27</v>
      </c>
      <c r="I37">
        <v>178</v>
      </c>
    </row>
    <row r="38" spans="1:9" x14ac:dyDescent="0.45">
      <c r="A38">
        <v>2008</v>
      </c>
      <c r="B38" t="s">
        <v>89</v>
      </c>
      <c r="C38" t="s">
        <v>90</v>
      </c>
      <c r="D38" t="s">
        <v>25</v>
      </c>
      <c r="I38">
        <v>248</v>
      </c>
    </row>
    <row r="39" spans="1:9" x14ac:dyDescent="0.45">
      <c r="A39">
        <v>2008</v>
      </c>
      <c r="B39" t="s">
        <v>91</v>
      </c>
      <c r="C39" t="s">
        <v>92</v>
      </c>
      <c r="D39" t="s">
        <v>26</v>
      </c>
      <c r="I39">
        <v>59</v>
      </c>
    </row>
    <row r="40" spans="1:9" x14ac:dyDescent="0.45">
      <c r="A40">
        <v>2008</v>
      </c>
      <c r="B40" t="s">
        <v>91</v>
      </c>
      <c r="C40" t="s">
        <v>92</v>
      </c>
      <c r="D40" t="s">
        <v>27</v>
      </c>
      <c r="I40">
        <v>661</v>
      </c>
    </row>
    <row r="41" spans="1:9" x14ac:dyDescent="0.45">
      <c r="A41">
        <v>2008</v>
      </c>
      <c r="B41" t="s">
        <v>93</v>
      </c>
      <c r="C41" t="s">
        <v>94</v>
      </c>
      <c r="D41" t="s">
        <v>26</v>
      </c>
      <c r="I41">
        <v>12</v>
      </c>
    </row>
    <row r="42" spans="1:9" x14ac:dyDescent="0.45">
      <c r="A42">
        <v>2008</v>
      </c>
      <c r="B42" t="s">
        <v>93</v>
      </c>
      <c r="C42" t="s">
        <v>94</v>
      </c>
      <c r="D42" t="s">
        <v>27</v>
      </c>
      <c r="I42">
        <v>129</v>
      </c>
    </row>
    <row r="43" spans="1:9" x14ac:dyDescent="0.45">
      <c r="A43">
        <v>2008</v>
      </c>
      <c r="B43" t="s">
        <v>95</v>
      </c>
      <c r="C43" t="s">
        <v>96</v>
      </c>
      <c r="D43" t="s">
        <v>26</v>
      </c>
      <c r="I43">
        <v>15</v>
      </c>
    </row>
    <row r="44" spans="1:9" x14ac:dyDescent="0.45">
      <c r="A44">
        <v>2008</v>
      </c>
      <c r="B44" t="s">
        <v>95</v>
      </c>
      <c r="C44" t="s">
        <v>96</v>
      </c>
      <c r="D44" t="s">
        <v>27</v>
      </c>
      <c r="I44">
        <v>155</v>
      </c>
    </row>
    <row r="45" spans="1:9" x14ac:dyDescent="0.45">
      <c r="A45">
        <v>2008</v>
      </c>
      <c r="B45" t="s">
        <v>97</v>
      </c>
      <c r="C45" t="s">
        <v>98</v>
      </c>
      <c r="D45" t="s">
        <v>27</v>
      </c>
      <c r="I45">
        <v>75</v>
      </c>
    </row>
    <row r="46" spans="1:9" x14ac:dyDescent="0.45">
      <c r="A46">
        <v>2008</v>
      </c>
      <c r="B46" t="s">
        <v>99</v>
      </c>
      <c r="C46" t="s">
        <v>100</v>
      </c>
      <c r="D46" t="s">
        <v>26</v>
      </c>
      <c r="I46">
        <v>2</v>
      </c>
    </row>
    <row r="47" spans="1:9" x14ac:dyDescent="0.45">
      <c r="A47">
        <v>2008</v>
      </c>
      <c r="B47" t="s">
        <v>99</v>
      </c>
      <c r="C47" t="s">
        <v>100</v>
      </c>
      <c r="D47" t="s">
        <v>27</v>
      </c>
      <c r="I47">
        <v>28</v>
      </c>
    </row>
    <row r="48" spans="1:9" x14ac:dyDescent="0.45">
      <c r="A48">
        <v>2008</v>
      </c>
      <c r="B48" t="s">
        <v>101</v>
      </c>
      <c r="C48" t="s">
        <v>102</v>
      </c>
      <c r="D48" t="s">
        <v>26</v>
      </c>
      <c r="I48">
        <v>39</v>
      </c>
    </row>
    <row r="49" spans="1:9" x14ac:dyDescent="0.45">
      <c r="A49">
        <v>2008</v>
      </c>
      <c r="B49" t="s">
        <v>101</v>
      </c>
      <c r="C49" t="s">
        <v>102</v>
      </c>
      <c r="D49" t="s">
        <v>27</v>
      </c>
      <c r="I49">
        <v>252</v>
      </c>
    </row>
    <row r="50" spans="1:9" x14ac:dyDescent="0.45">
      <c r="A50">
        <v>2008</v>
      </c>
      <c r="B50" t="s">
        <v>101</v>
      </c>
      <c r="C50" t="s">
        <v>102</v>
      </c>
      <c r="D50" t="s">
        <v>25</v>
      </c>
      <c r="I50">
        <v>348</v>
      </c>
    </row>
    <row r="51" spans="1:9" x14ac:dyDescent="0.45">
      <c r="A51">
        <v>2008</v>
      </c>
      <c r="B51" t="s">
        <v>103</v>
      </c>
      <c r="C51" t="s">
        <v>104</v>
      </c>
      <c r="D51" t="s">
        <v>26</v>
      </c>
      <c r="I51">
        <v>36</v>
      </c>
    </row>
    <row r="52" spans="1:9" x14ac:dyDescent="0.45">
      <c r="A52">
        <v>2008</v>
      </c>
      <c r="B52" t="s">
        <v>103</v>
      </c>
      <c r="C52" t="s">
        <v>104</v>
      </c>
      <c r="D52" t="s">
        <v>27</v>
      </c>
      <c r="I52">
        <v>179</v>
      </c>
    </row>
    <row r="53" spans="1:9" x14ac:dyDescent="0.45">
      <c r="A53">
        <v>2009</v>
      </c>
      <c r="B53" t="s">
        <v>57</v>
      </c>
      <c r="C53" t="s">
        <v>58</v>
      </c>
      <c r="D53" t="s">
        <v>26</v>
      </c>
      <c r="I53">
        <v>82</v>
      </c>
    </row>
    <row r="54" spans="1:9" x14ac:dyDescent="0.45">
      <c r="A54">
        <v>2009</v>
      </c>
      <c r="B54" t="s">
        <v>57</v>
      </c>
      <c r="C54" t="s">
        <v>58</v>
      </c>
      <c r="D54" t="s">
        <v>27</v>
      </c>
      <c r="I54">
        <v>330</v>
      </c>
    </row>
    <row r="55" spans="1:9" x14ac:dyDescent="0.45">
      <c r="A55">
        <v>2009</v>
      </c>
      <c r="B55" t="s">
        <v>59</v>
      </c>
      <c r="C55" t="s">
        <v>60</v>
      </c>
      <c r="D55" t="s">
        <v>26</v>
      </c>
      <c r="I55">
        <v>284</v>
      </c>
    </row>
    <row r="56" spans="1:9" x14ac:dyDescent="0.45">
      <c r="A56">
        <v>2009</v>
      </c>
      <c r="B56" t="s">
        <v>59</v>
      </c>
      <c r="C56" t="s">
        <v>60</v>
      </c>
      <c r="D56" t="s">
        <v>27</v>
      </c>
      <c r="I56">
        <v>1585</v>
      </c>
    </row>
    <row r="57" spans="1:9" x14ac:dyDescent="0.45">
      <c r="A57">
        <v>2009</v>
      </c>
      <c r="B57" t="s">
        <v>59</v>
      </c>
      <c r="C57" t="s">
        <v>60</v>
      </c>
      <c r="D57" t="s">
        <v>25</v>
      </c>
      <c r="I57">
        <v>277</v>
      </c>
    </row>
    <row r="58" spans="1:9" x14ac:dyDescent="0.45">
      <c r="A58">
        <v>2009</v>
      </c>
      <c r="B58" t="s">
        <v>61</v>
      </c>
      <c r="C58" t="s">
        <v>62</v>
      </c>
      <c r="D58" t="s">
        <v>26</v>
      </c>
      <c r="I58">
        <v>1</v>
      </c>
    </row>
    <row r="59" spans="1:9" x14ac:dyDescent="0.45">
      <c r="A59">
        <v>2009</v>
      </c>
      <c r="B59" t="s">
        <v>61</v>
      </c>
      <c r="C59" t="s">
        <v>62</v>
      </c>
      <c r="D59" t="s">
        <v>27</v>
      </c>
      <c r="I59">
        <v>73</v>
      </c>
    </row>
    <row r="60" spans="1:9" x14ac:dyDescent="0.45">
      <c r="A60">
        <v>2009</v>
      </c>
      <c r="B60" t="s">
        <v>63</v>
      </c>
      <c r="C60" t="s">
        <v>64</v>
      </c>
      <c r="D60" t="s">
        <v>27</v>
      </c>
      <c r="I60">
        <v>32</v>
      </c>
    </row>
    <row r="61" spans="1:9" x14ac:dyDescent="0.45">
      <c r="A61">
        <v>2009</v>
      </c>
      <c r="B61" t="s">
        <v>65</v>
      </c>
      <c r="C61" t="s">
        <v>66</v>
      </c>
      <c r="D61" t="s">
        <v>26</v>
      </c>
      <c r="I61">
        <v>15</v>
      </c>
    </row>
    <row r="62" spans="1:9" x14ac:dyDescent="0.45">
      <c r="A62">
        <v>2009</v>
      </c>
      <c r="B62" t="s">
        <v>65</v>
      </c>
      <c r="C62" t="s">
        <v>66</v>
      </c>
      <c r="D62" t="s">
        <v>27</v>
      </c>
      <c r="I62">
        <v>82</v>
      </c>
    </row>
    <row r="63" spans="1:9" x14ac:dyDescent="0.45">
      <c r="A63">
        <v>2009</v>
      </c>
      <c r="B63" t="s">
        <v>67</v>
      </c>
      <c r="C63" t="s">
        <v>68</v>
      </c>
      <c r="D63" t="s">
        <v>26</v>
      </c>
      <c r="I63">
        <v>438</v>
      </c>
    </row>
    <row r="64" spans="1:9" x14ac:dyDescent="0.45">
      <c r="A64">
        <v>2009</v>
      </c>
      <c r="B64" t="s">
        <v>67</v>
      </c>
      <c r="C64" t="s">
        <v>68</v>
      </c>
      <c r="D64" t="s">
        <v>27</v>
      </c>
      <c r="I64">
        <v>3044</v>
      </c>
    </row>
    <row r="65" spans="1:9" x14ac:dyDescent="0.45">
      <c r="A65">
        <v>2009</v>
      </c>
      <c r="B65" t="s">
        <v>67</v>
      </c>
      <c r="C65" t="s">
        <v>68</v>
      </c>
      <c r="D65" t="s">
        <v>25</v>
      </c>
      <c r="I65">
        <v>1193</v>
      </c>
    </row>
    <row r="66" spans="1:9" x14ac:dyDescent="0.45">
      <c r="A66">
        <v>2009</v>
      </c>
      <c r="B66" t="s">
        <v>69</v>
      </c>
      <c r="C66" t="s">
        <v>70</v>
      </c>
      <c r="D66" t="s">
        <v>26</v>
      </c>
      <c r="I66">
        <v>21</v>
      </c>
    </row>
    <row r="67" spans="1:9" x14ac:dyDescent="0.45">
      <c r="A67">
        <v>2009</v>
      </c>
      <c r="B67" t="s">
        <v>69</v>
      </c>
      <c r="C67" t="s">
        <v>70</v>
      </c>
      <c r="D67" t="s">
        <v>27</v>
      </c>
      <c r="I67">
        <v>205</v>
      </c>
    </row>
    <row r="68" spans="1:9" x14ac:dyDescent="0.45">
      <c r="A68">
        <v>2009</v>
      </c>
      <c r="B68" t="s">
        <v>71</v>
      </c>
      <c r="C68" t="s">
        <v>72</v>
      </c>
      <c r="D68" t="s">
        <v>26</v>
      </c>
      <c r="I68">
        <v>2</v>
      </c>
    </row>
    <row r="69" spans="1:9" x14ac:dyDescent="0.45">
      <c r="A69">
        <v>2009</v>
      </c>
      <c r="B69" t="s">
        <v>71</v>
      </c>
      <c r="C69" t="s">
        <v>72</v>
      </c>
      <c r="D69" t="s">
        <v>27</v>
      </c>
      <c r="I69">
        <v>62</v>
      </c>
    </row>
    <row r="70" spans="1:9" x14ac:dyDescent="0.45">
      <c r="A70">
        <v>2009</v>
      </c>
      <c r="B70" t="s">
        <v>73</v>
      </c>
      <c r="C70" t="s">
        <v>74</v>
      </c>
      <c r="D70" t="s">
        <v>26</v>
      </c>
      <c r="I70">
        <v>27</v>
      </c>
    </row>
    <row r="71" spans="1:9" x14ac:dyDescent="0.45">
      <c r="A71">
        <v>2009</v>
      </c>
      <c r="B71" t="s">
        <v>73</v>
      </c>
      <c r="C71" t="s">
        <v>74</v>
      </c>
      <c r="D71" t="s">
        <v>27</v>
      </c>
      <c r="I71">
        <v>171</v>
      </c>
    </row>
    <row r="72" spans="1:9" x14ac:dyDescent="0.45">
      <c r="A72">
        <v>2009</v>
      </c>
      <c r="B72" t="s">
        <v>75</v>
      </c>
      <c r="C72" t="s">
        <v>76</v>
      </c>
      <c r="D72" t="s">
        <v>26</v>
      </c>
      <c r="I72">
        <v>19</v>
      </c>
    </row>
    <row r="73" spans="1:9" x14ac:dyDescent="0.45">
      <c r="A73">
        <v>2009</v>
      </c>
      <c r="B73" t="s">
        <v>75</v>
      </c>
      <c r="C73" t="s">
        <v>76</v>
      </c>
      <c r="D73" t="s">
        <v>27</v>
      </c>
      <c r="I73">
        <v>87</v>
      </c>
    </row>
    <row r="74" spans="1:9" x14ac:dyDescent="0.45">
      <c r="A74">
        <v>2009</v>
      </c>
      <c r="B74" t="s">
        <v>77</v>
      </c>
      <c r="C74" t="s">
        <v>78</v>
      </c>
      <c r="D74" t="s">
        <v>26</v>
      </c>
      <c r="I74">
        <v>29</v>
      </c>
    </row>
    <row r="75" spans="1:9" x14ac:dyDescent="0.45">
      <c r="A75">
        <v>2009</v>
      </c>
      <c r="B75" t="s">
        <v>77</v>
      </c>
      <c r="C75" t="s">
        <v>78</v>
      </c>
      <c r="D75" t="s">
        <v>27</v>
      </c>
      <c r="I75">
        <v>132</v>
      </c>
    </row>
    <row r="76" spans="1:9" x14ac:dyDescent="0.45">
      <c r="A76">
        <v>2009</v>
      </c>
      <c r="B76" t="s">
        <v>79</v>
      </c>
      <c r="C76" t="s">
        <v>80</v>
      </c>
      <c r="D76" t="s">
        <v>26</v>
      </c>
      <c r="I76">
        <v>12</v>
      </c>
    </row>
    <row r="77" spans="1:9" x14ac:dyDescent="0.45">
      <c r="A77">
        <v>2009</v>
      </c>
      <c r="B77" t="s">
        <v>79</v>
      </c>
      <c r="C77" t="s">
        <v>80</v>
      </c>
      <c r="D77" t="s">
        <v>27</v>
      </c>
      <c r="I77">
        <v>48</v>
      </c>
    </row>
    <row r="78" spans="1:9" x14ac:dyDescent="0.45">
      <c r="A78">
        <v>2009</v>
      </c>
      <c r="B78" t="s">
        <v>81</v>
      </c>
      <c r="C78" t="s">
        <v>82</v>
      </c>
      <c r="D78" t="s">
        <v>26</v>
      </c>
      <c r="I78">
        <v>11</v>
      </c>
    </row>
    <row r="79" spans="1:9" x14ac:dyDescent="0.45">
      <c r="A79">
        <v>2009</v>
      </c>
      <c r="B79" t="s">
        <v>81</v>
      </c>
      <c r="C79" t="s">
        <v>82</v>
      </c>
      <c r="D79" t="s">
        <v>27</v>
      </c>
      <c r="I79">
        <v>82</v>
      </c>
    </row>
    <row r="80" spans="1:9" x14ac:dyDescent="0.45">
      <c r="A80">
        <v>2009</v>
      </c>
      <c r="B80" t="s">
        <v>83</v>
      </c>
      <c r="C80" t="s">
        <v>84</v>
      </c>
      <c r="D80" t="s">
        <v>26</v>
      </c>
      <c r="I80">
        <v>17</v>
      </c>
    </row>
    <row r="81" spans="1:9" x14ac:dyDescent="0.45">
      <c r="A81">
        <v>2009</v>
      </c>
      <c r="B81" t="s">
        <v>83</v>
      </c>
      <c r="C81" t="s">
        <v>84</v>
      </c>
      <c r="D81" t="s">
        <v>27</v>
      </c>
      <c r="I81">
        <v>82</v>
      </c>
    </row>
    <row r="82" spans="1:9" x14ac:dyDescent="0.45">
      <c r="A82">
        <v>2009</v>
      </c>
      <c r="B82" t="s">
        <v>85</v>
      </c>
      <c r="C82" t="s">
        <v>86</v>
      </c>
      <c r="D82" t="s">
        <v>26</v>
      </c>
      <c r="I82">
        <v>11</v>
      </c>
    </row>
    <row r="83" spans="1:9" x14ac:dyDescent="0.45">
      <c r="A83">
        <v>2009</v>
      </c>
      <c r="B83" t="s">
        <v>85</v>
      </c>
      <c r="C83" t="s">
        <v>86</v>
      </c>
      <c r="D83" t="s">
        <v>27</v>
      </c>
      <c r="I83">
        <v>86</v>
      </c>
    </row>
    <row r="84" spans="1:9" x14ac:dyDescent="0.45">
      <c r="A84">
        <v>2009</v>
      </c>
      <c r="B84" t="s">
        <v>87</v>
      </c>
      <c r="C84" t="s">
        <v>88</v>
      </c>
      <c r="D84" t="s">
        <v>27</v>
      </c>
      <c r="I84">
        <v>9</v>
      </c>
    </row>
    <row r="85" spans="1:9" x14ac:dyDescent="0.45">
      <c r="A85">
        <v>2009</v>
      </c>
      <c r="B85" t="s">
        <v>89</v>
      </c>
      <c r="C85" t="s">
        <v>90</v>
      </c>
      <c r="D85" t="s">
        <v>26</v>
      </c>
      <c r="I85">
        <v>27</v>
      </c>
    </row>
    <row r="86" spans="1:9" x14ac:dyDescent="0.45">
      <c r="A86">
        <v>2009</v>
      </c>
      <c r="B86" t="s">
        <v>89</v>
      </c>
      <c r="C86" t="s">
        <v>90</v>
      </c>
      <c r="D86" t="s">
        <v>27</v>
      </c>
      <c r="I86">
        <v>119</v>
      </c>
    </row>
    <row r="87" spans="1:9" x14ac:dyDescent="0.45">
      <c r="A87">
        <v>2009</v>
      </c>
      <c r="B87" t="s">
        <v>89</v>
      </c>
      <c r="C87" t="s">
        <v>90</v>
      </c>
      <c r="D87" t="s">
        <v>25</v>
      </c>
      <c r="I87">
        <v>248</v>
      </c>
    </row>
    <row r="88" spans="1:9" x14ac:dyDescent="0.45">
      <c r="A88">
        <v>2009</v>
      </c>
      <c r="B88" t="s">
        <v>91</v>
      </c>
      <c r="C88" t="s">
        <v>92</v>
      </c>
      <c r="D88" t="s">
        <v>26</v>
      </c>
      <c r="I88">
        <v>32</v>
      </c>
    </row>
    <row r="89" spans="1:9" x14ac:dyDescent="0.45">
      <c r="A89">
        <v>2009</v>
      </c>
      <c r="B89" t="s">
        <v>91</v>
      </c>
      <c r="C89" t="s">
        <v>92</v>
      </c>
      <c r="D89" t="s">
        <v>27</v>
      </c>
      <c r="I89">
        <v>474</v>
      </c>
    </row>
    <row r="90" spans="1:9" x14ac:dyDescent="0.45">
      <c r="A90">
        <v>2009</v>
      </c>
      <c r="B90" t="s">
        <v>93</v>
      </c>
      <c r="C90" t="s">
        <v>94</v>
      </c>
      <c r="D90" t="s">
        <v>26</v>
      </c>
      <c r="I90">
        <v>17</v>
      </c>
    </row>
    <row r="91" spans="1:9" x14ac:dyDescent="0.45">
      <c r="A91">
        <v>2009</v>
      </c>
      <c r="B91" t="s">
        <v>93</v>
      </c>
      <c r="C91" t="s">
        <v>94</v>
      </c>
      <c r="D91" t="s">
        <v>27</v>
      </c>
      <c r="I91">
        <v>74</v>
      </c>
    </row>
    <row r="92" spans="1:9" x14ac:dyDescent="0.45">
      <c r="A92">
        <v>2009</v>
      </c>
      <c r="B92" t="s">
        <v>95</v>
      </c>
      <c r="C92" t="s">
        <v>96</v>
      </c>
      <c r="D92" t="s">
        <v>26</v>
      </c>
      <c r="I92">
        <v>23</v>
      </c>
    </row>
    <row r="93" spans="1:9" x14ac:dyDescent="0.45">
      <c r="A93">
        <v>2009</v>
      </c>
      <c r="B93" t="s">
        <v>95</v>
      </c>
      <c r="C93" t="s">
        <v>96</v>
      </c>
      <c r="D93" t="s">
        <v>27</v>
      </c>
      <c r="I93">
        <v>103</v>
      </c>
    </row>
    <row r="94" spans="1:9" x14ac:dyDescent="0.45">
      <c r="A94">
        <v>2009</v>
      </c>
      <c r="B94" t="s">
        <v>97</v>
      </c>
      <c r="C94" t="s">
        <v>98</v>
      </c>
      <c r="D94" t="s">
        <v>27</v>
      </c>
      <c r="I94">
        <v>75</v>
      </c>
    </row>
    <row r="95" spans="1:9" x14ac:dyDescent="0.45">
      <c r="A95">
        <v>2009</v>
      </c>
      <c r="B95" t="s">
        <v>99</v>
      </c>
      <c r="C95" t="s">
        <v>100</v>
      </c>
      <c r="D95" t="s">
        <v>26</v>
      </c>
      <c r="I95">
        <v>5</v>
      </c>
    </row>
    <row r="96" spans="1:9" x14ac:dyDescent="0.45">
      <c r="A96">
        <v>2009</v>
      </c>
      <c r="B96" t="s">
        <v>99</v>
      </c>
      <c r="C96" t="s">
        <v>100</v>
      </c>
      <c r="D96" t="s">
        <v>27</v>
      </c>
      <c r="I96">
        <v>12</v>
      </c>
    </row>
    <row r="97" spans="1:9" x14ac:dyDescent="0.45">
      <c r="A97">
        <v>2009</v>
      </c>
      <c r="B97" t="s">
        <v>101</v>
      </c>
      <c r="C97" t="s">
        <v>102</v>
      </c>
      <c r="D97" t="s">
        <v>26</v>
      </c>
      <c r="I97">
        <v>55</v>
      </c>
    </row>
    <row r="98" spans="1:9" x14ac:dyDescent="0.45">
      <c r="A98">
        <v>2009</v>
      </c>
      <c r="B98" t="s">
        <v>101</v>
      </c>
      <c r="C98" t="s">
        <v>102</v>
      </c>
      <c r="D98" t="s">
        <v>27</v>
      </c>
      <c r="I98">
        <v>183</v>
      </c>
    </row>
    <row r="99" spans="1:9" x14ac:dyDescent="0.45">
      <c r="A99">
        <v>2009</v>
      </c>
      <c r="B99" t="s">
        <v>101</v>
      </c>
      <c r="C99" t="s">
        <v>102</v>
      </c>
      <c r="D99" t="s">
        <v>25</v>
      </c>
      <c r="I99">
        <v>348</v>
      </c>
    </row>
    <row r="100" spans="1:9" x14ac:dyDescent="0.45">
      <c r="A100">
        <v>2009</v>
      </c>
      <c r="B100" t="s">
        <v>103</v>
      </c>
      <c r="C100" t="s">
        <v>104</v>
      </c>
      <c r="D100" t="s">
        <v>26</v>
      </c>
      <c r="I100">
        <v>30</v>
      </c>
    </row>
    <row r="101" spans="1:9" x14ac:dyDescent="0.45">
      <c r="A101">
        <v>2009</v>
      </c>
      <c r="B101" t="s">
        <v>103</v>
      </c>
      <c r="C101" t="s">
        <v>104</v>
      </c>
      <c r="D101" t="s">
        <v>27</v>
      </c>
      <c r="I101">
        <v>116</v>
      </c>
    </row>
    <row r="102" spans="1:9" x14ac:dyDescent="0.45">
      <c r="A102">
        <v>2010</v>
      </c>
      <c r="B102" t="s">
        <v>57</v>
      </c>
      <c r="C102" t="s">
        <v>58</v>
      </c>
      <c r="D102" t="s">
        <v>26</v>
      </c>
      <c r="I102">
        <v>82</v>
      </c>
    </row>
    <row r="103" spans="1:9" x14ac:dyDescent="0.45">
      <c r="A103">
        <v>2010</v>
      </c>
      <c r="B103" t="s">
        <v>57</v>
      </c>
      <c r="C103" t="s">
        <v>58</v>
      </c>
      <c r="D103" t="s">
        <v>27</v>
      </c>
      <c r="I103">
        <v>337</v>
      </c>
    </row>
    <row r="104" spans="1:9" x14ac:dyDescent="0.45">
      <c r="A104">
        <v>2010</v>
      </c>
      <c r="B104" t="s">
        <v>59</v>
      </c>
      <c r="C104" t="s">
        <v>60</v>
      </c>
      <c r="D104" t="s">
        <v>26</v>
      </c>
      <c r="I104">
        <v>162</v>
      </c>
    </row>
    <row r="105" spans="1:9" x14ac:dyDescent="0.45">
      <c r="A105">
        <v>2010</v>
      </c>
      <c r="B105" t="s">
        <v>59</v>
      </c>
      <c r="C105" t="s">
        <v>60</v>
      </c>
      <c r="D105" t="s">
        <v>27</v>
      </c>
      <c r="I105">
        <v>1452</v>
      </c>
    </row>
    <row r="106" spans="1:9" x14ac:dyDescent="0.45">
      <c r="A106">
        <v>2010</v>
      </c>
      <c r="B106" t="s">
        <v>59</v>
      </c>
      <c r="C106" t="s">
        <v>60</v>
      </c>
      <c r="D106" t="s">
        <v>25</v>
      </c>
      <c r="I106">
        <v>277</v>
      </c>
    </row>
    <row r="107" spans="1:9" x14ac:dyDescent="0.45">
      <c r="A107">
        <v>2010</v>
      </c>
      <c r="B107" t="s">
        <v>61</v>
      </c>
      <c r="C107" t="s">
        <v>62</v>
      </c>
      <c r="D107" t="s">
        <v>26</v>
      </c>
      <c r="I107">
        <v>13</v>
      </c>
    </row>
    <row r="108" spans="1:9" x14ac:dyDescent="0.45">
      <c r="A108">
        <v>2010</v>
      </c>
      <c r="B108" t="s">
        <v>61</v>
      </c>
      <c r="C108" t="s">
        <v>62</v>
      </c>
      <c r="D108" t="s">
        <v>27</v>
      </c>
      <c r="I108">
        <v>96</v>
      </c>
    </row>
    <row r="109" spans="1:9" x14ac:dyDescent="0.45">
      <c r="A109">
        <v>2010</v>
      </c>
      <c r="B109" t="s">
        <v>63</v>
      </c>
      <c r="C109" t="s">
        <v>64</v>
      </c>
      <c r="D109" t="s">
        <v>26</v>
      </c>
      <c r="I109">
        <v>3</v>
      </c>
    </row>
    <row r="110" spans="1:9" x14ac:dyDescent="0.45">
      <c r="A110">
        <v>2010</v>
      </c>
      <c r="B110" t="s">
        <v>63</v>
      </c>
      <c r="C110" t="s">
        <v>64</v>
      </c>
      <c r="D110" t="s">
        <v>27</v>
      </c>
      <c r="I110">
        <v>27</v>
      </c>
    </row>
    <row r="111" spans="1:9" x14ac:dyDescent="0.45">
      <c r="A111">
        <v>2010</v>
      </c>
      <c r="B111" t="s">
        <v>65</v>
      </c>
      <c r="C111" t="s">
        <v>66</v>
      </c>
      <c r="D111" t="s">
        <v>26</v>
      </c>
      <c r="I111">
        <v>14</v>
      </c>
    </row>
    <row r="112" spans="1:9" x14ac:dyDescent="0.45">
      <c r="A112">
        <v>2010</v>
      </c>
      <c r="B112" t="s">
        <v>65</v>
      </c>
      <c r="C112" t="s">
        <v>66</v>
      </c>
      <c r="D112" t="s">
        <v>27</v>
      </c>
      <c r="I112">
        <v>47</v>
      </c>
    </row>
    <row r="113" spans="1:9" x14ac:dyDescent="0.45">
      <c r="A113">
        <v>2010</v>
      </c>
      <c r="B113" t="s">
        <v>67</v>
      </c>
      <c r="C113" t="s">
        <v>68</v>
      </c>
      <c r="D113" t="s">
        <v>26</v>
      </c>
      <c r="I113">
        <v>457</v>
      </c>
    </row>
    <row r="114" spans="1:9" x14ac:dyDescent="0.45">
      <c r="A114">
        <v>2010</v>
      </c>
      <c r="B114" t="s">
        <v>67</v>
      </c>
      <c r="C114" t="s">
        <v>68</v>
      </c>
      <c r="D114" t="s">
        <v>27</v>
      </c>
      <c r="I114">
        <v>3127</v>
      </c>
    </row>
    <row r="115" spans="1:9" x14ac:dyDescent="0.45">
      <c r="A115">
        <v>2010</v>
      </c>
      <c r="B115" t="s">
        <v>67</v>
      </c>
      <c r="C115" t="s">
        <v>68</v>
      </c>
      <c r="D115" t="s">
        <v>25</v>
      </c>
      <c r="I115">
        <v>758</v>
      </c>
    </row>
    <row r="116" spans="1:9" x14ac:dyDescent="0.45">
      <c r="A116">
        <v>2010</v>
      </c>
      <c r="B116" t="s">
        <v>69</v>
      </c>
      <c r="C116" t="s">
        <v>70</v>
      </c>
      <c r="D116" t="s">
        <v>26</v>
      </c>
      <c r="I116">
        <v>27</v>
      </c>
    </row>
    <row r="117" spans="1:9" x14ac:dyDescent="0.45">
      <c r="A117">
        <v>2010</v>
      </c>
      <c r="B117" t="s">
        <v>69</v>
      </c>
      <c r="C117" t="s">
        <v>70</v>
      </c>
      <c r="D117" t="s">
        <v>27</v>
      </c>
      <c r="I117">
        <v>159</v>
      </c>
    </row>
    <row r="118" spans="1:9" x14ac:dyDescent="0.45">
      <c r="A118">
        <v>2010</v>
      </c>
      <c r="B118" t="s">
        <v>71</v>
      </c>
      <c r="C118" t="s">
        <v>72</v>
      </c>
      <c r="D118" t="s">
        <v>26</v>
      </c>
      <c r="I118">
        <v>2</v>
      </c>
    </row>
    <row r="119" spans="1:9" x14ac:dyDescent="0.45">
      <c r="A119">
        <v>2010</v>
      </c>
      <c r="B119" t="s">
        <v>71</v>
      </c>
      <c r="C119" t="s">
        <v>72</v>
      </c>
      <c r="D119" t="s">
        <v>27</v>
      </c>
      <c r="I119">
        <v>62</v>
      </c>
    </row>
    <row r="120" spans="1:9" x14ac:dyDescent="0.45">
      <c r="A120">
        <v>2010</v>
      </c>
      <c r="B120" t="s">
        <v>73</v>
      </c>
      <c r="C120" t="s">
        <v>74</v>
      </c>
      <c r="D120" t="s">
        <v>26</v>
      </c>
      <c r="I120">
        <v>14</v>
      </c>
    </row>
    <row r="121" spans="1:9" x14ac:dyDescent="0.45">
      <c r="A121">
        <v>2010</v>
      </c>
      <c r="B121" t="s">
        <v>73</v>
      </c>
      <c r="C121" t="s">
        <v>74</v>
      </c>
      <c r="D121" t="s">
        <v>27</v>
      </c>
      <c r="I121">
        <v>144</v>
      </c>
    </row>
    <row r="122" spans="1:9" x14ac:dyDescent="0.45">
      <c r="A122">
        <v>2010</v>
      </c>
      <c r="B122" t="s">
        <v>75</v>
      </c>
      <c r="C122" t="s">
        <v>76</v>
      </c>
      <c r="D122" t="s">
        <v>26</v>
      </c>
      <c r="I122">
        <v>18</v>
      </c>
    </row>
    <row r="123" spans="1:9" x14ac:dyDescent="0.45">
      <c r="A123">
        <v>2010</v>
      </c>
      <c r="B123" t="s">
        <v>75</v>
      </c>
      <c r="C123" t="s">
        <v>76</v>
      </c>
      <c r="D123" t="s">
        <v>27</v>
      </c>
      <c r="I123">
        <v>78</v>
      </c>
    </row>
    <row r="124" spans="1:9" x14ac:dyDescent="0.45">
      <c r="A124">
        <v>2010</v>
      </c>
      <c r="B124" t="s">
        <v>77</v>
      </c>
      <c r="C124" t="s">
        <v>78</v>
      </c>
      <c r="D124" t="s">
        <v>26</v>
      </c>
      <c r="I124">
        <v>8</v>
      </c>
    </row>
    <row r="125" spans="1:9" x14ac:dyDescent="0.45">
      <c r="A125">
        <v>2010</v>
      </c>
      <c r="B125" t="s">
        <v>77</v>
      </c>
      <c r="C125" t="s">
        <v>78</v>
      </c>
      <c r="D125" t="s">
        <v>27</v>
      </c>
      <c r="I125">
        <v>134</v>
      </c>
    </row>
    <row r="126" spans="1:9" x14ac:dyDescent="0.45">
      <c r="A126">
        <v>2010</v>
      </c>
      <c r="B126" t="s">
        <v>79</v>
      </c>
      <c r="C126" t="s">
        <v>80</v>
      </c>
      <c r="D126" t="s">
        <v>26</v>
      </c>
      <c r="I126">
        <v>14</v>
      </c>
    </row>
    <row r="127" spans="1:9" x14ac:dyDescent="0.45">
      <c r="A127">
        <v>2010</v>
      </c>
      <c r="B127" t="s">
        <v>79</v>
      </c>
      <c r="C127" t="s">
        <v>80</v>
      </c>
      <c r="D127" t="s">
        <v>27</v>
      </c>
      <c r="I127">
        <v>55</v>
      </c>
    </row>
    <row r="128" spans="1:9" x14ac:dyDescent="0.45">
      <c r="A128">
        <v>2010</v>
      </c>
      <c r="B128" t="s">
        <v>81</v>
      </c>
      <c r="C128" t="s">
        <v>82</v>
      </c>
      <c r="D128" t="s">
        <v>26</v>
      </c>
      <c r="I128">
        <v>9</v>
      </c>
    </row>
    <row r="129" spans="1:9" x14ac:dyDescent="0.45">
      <c r="A129">
        <v>2010</v>
      </c>
      <c r="B129" t="s">
        <v>81</v>
      </c>
      <c r="C129" t="s">
        <v>82</v>
      </c>
      <c r="D129" t="s">
        <v>27</v>
      </c>
      <c r="I129">
        <v>81</v>
      </c>
    </row>
    <row r="130" spans="1:9" x14ac:dyDescent="0.45">
      <c r="A130">
        <v>2010</v>
      </c>
      <c r="B130" t="s">
        <v>83</v>
      </c>
      <c r="C130" t="s">
        <v>84</v>
      </c>
      <c r="D130" t="s">
        <v>26</v>
      </c>
      <c r="I130">
        <v>7</v>
      </c>
    </row>
    <row r="131" spans="1:9" x14ac:dyDescent="0.45">
      <c r="A131">
        <v>2010</v>
      </c>
      <c r="B131" t="s">
        <v>83</v>
      </c>
      <c r="C131" t="s">
        <v>84</v>
      </c>
      <c r="D131" t="s">
        <v>27</v>
      </c>
      <c r="I131">
        <v>95</v>
      </c>
    </row>
    <row r="132" spans="1:9" x14ac:dyDescent="0.45">
      <c r="A132">
        <v>2010</v>
      </c>
      <c r="B132" t="s">
        <v>85</v>
      </c>
      <c r="C132" t="s">
        <v>86</v>
      </c>
      <c r="D132" t="s">
        <v>26</v>
      </c>
      <c r="I132">
        <v>11</v>
      </c>
    </row>
    <row r="133" spans="1:9" x14ac:dyDescent="0.45">
      <c r="A133">
        <v>2010</v>
      </c>
      <c r="B133" t="s">
        <v>85</v>
      </c>
      <c r="C133" t="s">
        <v>86</v>
      </c>
      <c r="D133" t="s">
        <v>27</v>
      </c>
      <c r="I133">
        <v>78</v>
      </c>
    </row>
    <row r="134" spans="1:9" x14ac:dyDescent="0.45">
      <c r="A134">
        <v>2010</v>
      </c>
      <c r="B134" t="s">
        <v>87</v>
      </c>
      <c r="C134" t="s">
        <v>88</v>
      </c>
      <c r="D134" t="s">
        <v>26</v>
      </c>
      <c r="I134">
        <v>6</v>
      </c>
    </row>
    <row r="135" spans="1:9" x14ac:dyDescent="0.45">
      <c r="A135">
        <v>2010</v>
      </c>
      <c r="B135" t="s">
        <v>87</v>
      </c>
      <c r="C135" t="s">
        <v>88</v>
      </c>
      <c r="D135" t="s">
        <v>27</v>
      </c>
      <c r="I135">
        <v>19</v>
      </c>
    </row>
    <row r="136" spans="1:9" x14ac:dyDescent="0.45">
      <c r="A136">
        <v>2010</v>
      </c>
      <c r="B136" t="s">
        <v>89</v>
      </c>
      <c r="C136" t="s">
        <v>90</v>
      </c>
      <c r="D136" t="s">
        <v>26</v>
      </c>
      <c r="I136">
        <v>21</v>
      </c>
    </row>
    <row r="137" spans="1:9" x14ac:dyDescent="0.45">
      <c r="A137">
        <v>2010</v>
      </c>
      <c r="B137" t="s">
        <v>89</v>
      </c>
      <c r="C137" t="s">
        <v>90</v>
      </c>
      <c r="D137" t="s">
        <v>27</v>
      </c>
      <c r="I137">
        <v>141</v>
      </c>
    </row>
    <row r="138" spans="1:9" x14ac:dyDescent="0.45">
      <c r="A138">
        <v>2010</v>
      </c>
      <c r="B138" t="s">
        <v>89</v>
      </c>
      <c r="C138" t="s">
        <v>90</v>
      </c>
      <c r="D138" t="s">
        <v>25</v>
      </c>
      <c r="I138">
        <v>52</v>
      </c>
    </row>
    <row r="139" spans="1:9" x14ac:dyDescent="0.45">
      <c r="A139">
        <v>2010</v>
      </c>
      <c r="B139" t="s">
        <v>91</v>
      </c>
      <c r="C139" t="s">
        <v>92</v>
      </c>
      <c r="D139" t="s">
        <v>26</v>
      </c>
      <c r="I139">
        <v>78</v>
      </c>
    </row>
    <row r="140" spans="1:9" x14ac:dyDescent="0.45">
      <c r="A140">
        <v>2010</v>
      </c>
      <c r="B140" t="s">
        <v>91</v>
      </c>
      <c r="C140" t="s">
        <v>92</v>
      </c>
      <c r="D140" t="s">
        <v>27</v>
      </c>
      <c r="I140">
        <v>530</v>
      </c>
    </row>
    <row r="141" spans="1:9" x14ac:dyDescent="0.45">
      <c r="A141">
        <v>2010</v>
      </c>
      <c r="B141" t="s">
        <v>93</v>
      </c>
      <c r="C141" t="s">
        <v>94</v>
      </c>
      <c r="D141" t="s">
        <v>26</v>
      </c>
      <c r="I141">
        <v>15</v>
      </c>
    </row>
    <row r="142" spans="1:9" x14ac:dyDescent="0.45">
      <c r="A142">
        <v>2010</v>
      </c>
      <c r="B142" t="s">
        <v>93</v>
      </c>
      <c r="C142" t="s">
        <v>94</v>
      </c>
      <c r="D142" t="s">
        <v>27</v>
      </c>
      <c r="I142">
        <v>100</v>
      </c>
    </row>
    <row r="143" spans="1:9" x14ac:dyDescent="0.45">
      <c r="A143">
        <v>2010</v>
      </c>
      <c r="B143" t="s">
        <v>95</v>
      </c>
      <c r="C143" t="s">
        <v>96</v>
      </c>
      <c r="D143" t="s">
        <v>26</v>
      </c>
      <c r="I143">
        <v>28</v>
      </c>
    </row>
    <row r="144" spans="1:9" x14ac:dyDescent="0.45">
      <c r="A144">
        <v>2010</v>
      </c>
      <c r="B144" t="s">
        <v>95</v>
      </c>
      <c r="C144" t="s">
        <v>96</v>
      </c>
      <c r="D144" t="s">
        <v>27</v>
      </c>
      <c r="I144">
        <v>113</v>
      </c>
    </row>
    <row r="145" spans="1:9" x14ac:dyDescent="0.45">
      <c r="A145">
        <v>2010</v>
      </c>
      <c r="B145" t="s">
        <v>97</v>
      </c>
      <c r="C145" t="s">
        <v>98</v>
      </c>
      <c r="D145" t="s">
        <v>27</v>
      </c>
      <c r="I145">
        <v>75</v>
      </c>
    </row>
    <row r="146" spans="1:9" x14ac:dyDescent="0.45">
      <c r="A146">
        <v>2010</v>
      </c>
      <c r="B146" t="s">
        <v>99</v>
      </c>
      <c r="C146" t="s">
        <v>100</v>
      </c>
      <c r="D146" t="s">
        <v>26</v>
      </c>
      <c r="I146">
        <v>5</v>
      </c>
    </row>
    <row r="147" spans="1:9" x14ac:dyDescent="0.45">
      <c r="A147">
        <v>2010</v>
      </c>
      <c r="B147" t="s">
        <v>99</v>
      </c>
      <c r="C147" t="s">
        <v>100</v>
      </c>
      <c r="D147" t="s">
        <v>27</v>
      </c>
      <c r="I147">
        <v>23</v>
      </c>
    </row>
    <row r="148" spans="1:9" x14ac:dyDescent="0.45">
      <c r="A148">
        <v>2010</v>
      </c>
      <c r="B148" t="s">
        <v>101</v>
      </c>
      <c r="C148" t="s">
        <v>102</v>
      </c>
      <c r="D148" t="s">
        <v>26</v>
      </c>
      <c r="I148">
        <v>48</v>
      </c>
    </row>
    <row r="149" spans="1:9" x14ac:dyDescent="0.45">
      <c r="A149">
        <v>2010</v>
      </c>
      <c r="B149" t="s">
        <v>101</v>
      </c>
      <c r="C149" t="s">
        <v>102</v>
      </c>
      <c r="D149" t="s">
        <v>27</v>
      </c>
      <c r="I149">
        <v>242</v>
      </c>
    </row>
    <row r="150" spans="1:9" x14ac:dyDescent="0.45">
      <c r="A150">
        <v>2010</v>
      </c>
      <c r="B150" t="s">
        <v>101</v>
      </c>
      <c r="C150" t="s">
        <v>102</v>
      </c>
      <c r="D150" t="s">
        <v>25</v>
      </c>
      <c r="I150">
        <v>1</v>
      </c>
    </row>
    <row r="151" spans="1:9" x14ac:dyDescent="0.45">
      <c r="A151">
        <v>2010</v>
      </c>
      <c r="B151" t="s">
        <v>103</v>
      </c>
      <c r="C151" t="s">
        <v>104</v>
      </c>
      <c r="D151" t="s">
        <v>26</v>
      </c>
      <c r="I151">
        <v>35</v>
      </c>
    </row>
    <row r="152" spans="1:9" x14ac:dyDescent="0.45">
      <c r="A152">
        <v>2010</v>
      </c>
      <c r="B152" t="s">
        <v>103</v>
      </c>
      <c r="C152" t="s">
        <v>104</v>
      </c>
      <c r="D152" t="s">
        <v>27</v>
      </c>
      <c r="I152">
        <v>189</v>
      </c>
    </row>
    <row r="153" spans="1:9" x14ac:dyDescent="0.45">
      <c r="A153">
        <v>2010</v>
      </c>
      <c r="B153" t="s">
        <v>103</v>
      </c>
      <c r="C153" t="s">
        <v>104</v>
      </c>
      <c r="D153" t="s">
        <v>25</v>
      </c>
      <c r="I153">
        <v>2</v>
      </c>
    </row>
    <row r="154" spans="1:9" x14ac:dyDescent="0.45">
      <c r="A154">
        <v>2011</v>
      </c>
      <c r="B154" t="s">
        <v>57</v>
      </c>
      <c r="C154" t="s">
        <v>58</v>
      </c>
      <c r="D154" t="s">
        <v>26</v>
      </c>
      <c r="I154">
        <v>66</v>
      </c>
    </row>
    <row r="155" spans="1:9" x14ac:dyDescent="0.45">
      <c r="A155">
        <v>2011</v>
      </c>
      <c r="B155" t="s">
        <v>57</v>
      </c>
      <c r="C155" t="s">
        <v>58</v>
      </c>
      <c r="D155" t="s">
        <v>27</v>
      </c>
      <c r="I155">
        <v>449</v>
      </c>
    </row>
    <row r="156" spans="1:9" x14ac:dyDescent="0.45">
      <c r="A156">
        <v>2011</v>
      </c>
      <c r="B156" t="s">
        <v>59</v>
      </c>
      <c r="C156" t="s">
        <v>60</v>
      </c>
      <c r="D156" t="s">
        <v>26</v>
      </c>
      <c r="I156">
        <v>206</v>
      </c>
    </row>
    <row r="157" spans="1:9" x14ac:dyDescent="0.45">
      <c r="A157">
        <v>2011</v>
      </c>
      <c r="B157" t="s">
        <v>59</v>
      </c>
      <c r="C157" t="s">
        <v>60</v>
      </c>
      <c r="D157" t="s">
        <v>27</v>
      </c>
      <c r="I157">
        <v>1899</v>
      </c>
    </row>
    <row r="158" spans="1:9" x14ac:dyDescent="0.45">
      <c r="A158">
        <v>2011</v>
      </c>
      <c r="B158" t="s">
        <v>59</v>
      </c>
      <c r="C158" t="s">
        <v>60</v>
      </c>
      <c r="D158" t="s">
        <v>25</v>
      </c>
      <c r="I158">
        <v>502</v>
      </c>
    </row>
    <row r="159" spans="1:9" x14ac:dyDescent="0.45">
      <c r="A159">
        <v>2011</v>
      </c>
      <c r="B159" t="s">
        <v>61</v>
      </c>
      <c r="C159" t="s">
        <v>62</v>
      </c>
      <c r="D159" t="s">
        <v>26</v>
      </c>
      <c r="I159">
        <v>10</v>
      </c>
    </row>
    <row r="160" spans="1:9" x14ac:dyDescent="0.45">
      <c r="A160">
        <v>2011</v>
      </c>
      <c r="B160" t="s">
        <v>61</v>
      </c>
      <c r="C160" t="s">
        <v>62</v>
      </c>
      <c r="D160" t="s">
        <v>27</v>
      </c>
      <c r="I160">
        <v>94</v>
      </c>
    </row>
    <row r="161" spans="1:9" x14ac:dyDescent="0.45">
      <c r="A161">
        <v>2011</v>
      </c>
      <c r="B161" t="s">
        <v>63</v>
      </c>
      <c r="C161" t="s">
        <v>64</v>
      </c>
      <c r="D161" t="s">
        <v>26</v>
      </c>
      <c r="I161">
        <v>5</v>
      </c>
    </row>
    <row r="162" spans="1:9" x14ac:dyDescent="0.45">
      <c r="A162">
        <v>2011</v>
      </c>
      <c r="B162" t="s">
        <v>63</v>
      </c>
      <c r="C162" t="s">
        <v>64</v>
      </c>
      <c r="D162" t="s">
        <v>27</v>
      </c>
      <c r="I162">
        <v>40</v>
      </c>
    </row>
    <row r="163" spans="1:9" x14ac:dyDescent="0.45">
      <c r="A163">
        <v>2011</v>
      </c>
      <c r="B163" t="s">
        <v>65</v>
      </c>
      <c r="C163" t="s">
        <v>66</v>
      </c>
      <c r="D163" t="s">
        <v>26</v>
      </c>
      <c r="I163">
        <v>14</v>
      </c>
    </row>
    <row r="164" spans="1:9" x14ac:dyDescent="0.45">
      <c r="A164">
        <v>2011</v>
      </c>
      <c r="B164" t="s">
        <v>65</v>
      </c>
      <c r="C164" t="s">
        <v>66</v>
      </c>
      <c r="D164" t="s">
        <v>27</v>
      </c>
      <c r="I164">
        <v>103</v>
      </c>
    </row>
    <row r="165" spans="1:9" x14ac:dyDescent="0.45">
      <c r="A165">
        <v>2011</v>
      </c>
      <c r="B165" t="s">
        <v>67</v>
      </c>
      <c r="C165" t="s">
        <v>68</v>
      </c>
      <c r="D165" t="s">
        <v>26</v>
      </c>
      <c r="I165">
        <v>402</v>
      </c>
    </row>
    <row r="166" spans="1:9" x14ac:dyDescent="0.45">
      <c r="A166">
        <v>2011</v>
      </c>
      <c r="B166" t="s">
        <v>67</v>
      </c>
      <c r="C166" t="s">
        <v>68</v>
      </c>
      <c r="D166" t="s">
        <v>27</v>
      </c>
      <c r="I166">
        <v>2515</v>
      </c>
    </row>
    <row r="167" spans="1:9" x14ac:dyDescent="0.45">
      <c r="A167">
        <v>2011</v>
      </c>
      <c r="B167" t="s">
        <v>67</v>
      </c>
      <c r="C167" t="s">
        <v>68</v>
      </c>
      <c r="D167" t="s">
        <v>25</v>
      </c>
      <c r="I167">
        <v>748</v>
      </c>
    </row>
    <row r="168" spans="1:9" x14ac:dyDescent="0.45">
      <c r="A168">
        <v>2011</v>
      </c>
      <c r="B168" t="s">
        <v>69</v>
      </c>
      <c r="C168" t="s">
        <v>70</v>
      </c>
      <c r="D168" t="s">
        <v>26</v>
      </c>
      <c r="I168">
        <v>20</v>
      </c>
    </row>
    <row r="169" spans="1:9" x14ac:dyDescent="0.45">
      <c r="A169">
        <v>2011</v>
      </c>
      <c r="B169" t="s">
        <v>69</v>
      </c>
      <c r="C169" t="s">
        <v>70</v>
      </c>
      <c r="D169" t="s">
        <v>27</v>
      </c>
      <c r="I169">
        <v>164</v>
      </c>
    </row>
    <row r="170" spans="1:9" x14ac:dyDescent="0.45">
      <c r="A170">
        <v>2011</v>
      </c>
      <c r="B170" t="s">
        <v>71</v>
      </c>
      <c r="C170" t="s">
        <v>72</v>
      </c>
      <c r="D170" t="s">
        <v>27</v>
      </c>
      <c r="I170">
        <v>25</v>
      </c>
    </row>
    <row r="171" spans="1:9" x14ac:dyDescent="0.45">
      <c r="A171">
        <v>2011</v>
      </c>
      <c r="B171" t="s">
        <v>73</v>
      </c>
      <c r="C171" t="s">
        <v>74</v>
      </c>
      <c r="D171" t="s">
        <v>26</v>
      </c>
      <c r="I171">
        <v>28</v>
      </c>
    </row>
    <row r="172" spans="1:9" x14ac:dyDescent="0.45">
      <c r="A172">
        <v>2011</v>
      </c>
      <c r="B172" t="s">
        <v>73</v>
      </c>
      <c r="C172" t="s">
        <v>74</v>
      </c>
      <c r="D172" t="s">
        <v>27</v>
      </c>
      <c r="I172">
        <v>195</v>
      </c>
    </row>
    <row r="173" spans="1:9" x14ac:dyDescent="0.45">
      <c r="A173">
        <v>2011</v>
      </c>
      <c r="B173" t="s">
        <v>75</v>
      </c>
      <c r="C173" t="s">
        <v>76</v>
      </c>
      <c r="D173" t="s">
        <v>26</v>
      </c>
      <c r="I173">
        <v>4</v>
      </c>
    </row>
    <row r="174" spans="1:9" x14ac:dyDescent="0.45">
      <c r="A174">
        <v>2011</v>
      </c>
      <c r="B174" t="s">
        <v>75</v>
      </c>
      <c r="C174" t="s">
        <v>76</v>
      </c>
      <c r="D174" t="s">
        <v>27</v>
      </c>
      <c r="I174">
        <v>103</v>
      </c>
    </row>
    <row r="175" spans="1:9" x14ac:dyDescent="0.45">
      <c r="A175">
        <v>2011</v>
      </c>
      <c r="B175" t="s">
        <v>77</v>
      </c>
      <c r="C175" t="s">
        <v>78</v>
      </c>
      <c r="D175" t="s">
        <v>26</v>
      </c>
      <c r="I175">
        <v>24</v>
      </c>
    </row>
    <row r="176" spans="1:9" x14ac:dyDescent="0.45">
      <c r="A176">
        <v>2011</v>
      </c>
      <c r="B176" t="s">
        <v>77</v>
      </c>
      <c r="C176" t="s">
        <v>78</v>
      </c>
      <c r="D176" t="s">
        <v>27</v>
      </c>
      <c r="I176">
        <v>168</v>
      </c>
    </row>
    <row r="177" spans="1:9" x14ac:dyDescent="0.45">
      <c r="A177">
        <v>2011</v>
      </c>
      <c r="B177" t="s">
        <v>79</v>
      </c>
      <c r="C177" t="s">
        <v>80</v>
      </c>
      <c r="D177" t="s">
        <v>26</v>
      </c>
      <c r="I177">
        <v>10</v>
      </c>
    </row>
    <row r="178" spans="1:9" x14ac:dyDescent="0.45">
      <c r="A178">
        <v>2011</v>
      </c>
      <c r="B178" t="s">
        <v>79</v>
      </c>
      <c r="C178" t="s">
        <v>80</v>
      </c>
      <c r="D178" t="s">
        <v>27</v>
      </c>
      <c r="I178">
        <v>81</v>
      </c>
    </row>
    <row r="179" spans="1:9" x14ac:dyDescent="0.45">
      <c r="A179">
        <v>2011</v>
      </c>
      <c r="B179" t="s">
        <v>81</v>
      </c>
      <c r="C179" t="s">
        <v>82</v>
      </c>
      <c r="D179" t="s">
        <v>26</v>
      </c>
      <c r="I179">
        <v>18</v>
      </c>
    </row>
    <row r="180" spans="1:9" x14ac:dyDescent="0.45">
      <c r="A180">
        <v>2011</v>
      </c>
      <c r="B180" t="s">
        <v>81</v>
      </c>
      <c r="C180" t="s">
        <v>82</v>
      </c>
      <c r="D180" t="s">
        <v>27</v>
      </c>
      <c r="I180">
        <v>92</v>
      </c>
    </row>
    <row r="181" spans="1:9" x14ac:dyDescent="0.45">
      <c r="A181">
        <v>2011</v>
      </c>
      <c r="B181" t="s">
        <v>83</v>
      </c>
      <c r="C181" t="s">
        <v>84</v>
      </c>
      <c r="D181" t="s">
        <v>26</v>
      </c>
      <c r="I181">
        <v>14</v>
      </c>
    </row>
    <row r="182" spans="1:9" x14ac:dyDescent="0.45">
      <c r="A182">
        <v>2011</v>
      </c>
      <c r="B182" t="s">
        <v>83</v>
      </c>
      <c r="C182" t="s">
        <v>84</v>
      </c>
      <c r="D182" t="s">
        <v>27</v>
      </c>
      <c r="I182">
        <v>93</v>
      </c>
    </row>
    <row r="183" spans="1:9" x14ac:dyDescent="0.45">
      <c r="A183">
        <v>2011</v>
      </c>
      <c r="B183" t="s">
        <v>85</v>
      </c>
      <c r="C183" t="s">
        <v>86</v>
      </c>
      <c r="D183" t="s">
        <v>26</v>
      </c>
      <c r="I183">
        <v>21</v>
      </c>
    </row>
    <row r="184" spans="1:9" x14ac:dyDescent="0.45">
      <c r="A184">
        <v>2011</v>
      </c>
      <c r="B184" t="s">
        <v>85</v>
      </c>
      <c r="C184" t="s">
        <v>86</v>
      </c>
      <c r="D184" t="s">
        <v>27</v>
      </c>
      <c r="I184">
        <v>77</v>
      </c>
    </row>
    <row r="185" spans="1:9" x14ac:dyDescent="0.45">
      <c r="A185">
        <v>2011</v>
      </c>
      <c r="B185" t="s">
        <v>87</v>
      </c>
      <c r="C185" t="s">
        <v>88</v>
      </c>
      <c r="D185" t="s">
        <v>26</v>
      </c>
      <c r="I185">
        <v>5</v>
      </c>
    </row>
    <row r="186" spans="1:9" x14ac:dyDescent="0.45">
      <c r="A186">
        <v>2011</v>
      </c>
      <c r="B186" t="s">
        <v>87</v>
      </c>
      <c r="C186" t="s">
        <v>88</v>
      </c>
      <c r="D186" t="s">
        <v>27</v>
      </c>
      <c r="I186">
        <v>22</v>
      </c>
    </row>
    <row r="187" spans="1:9" x14ac:dyDescent="0.45">
      <c r="A187">
        <v>2011</v>
      </c>
      <c r="B187" t="s">
        <v>89</v>
      </c>
      <c r="C187" t="s">
        <v>90</v>
      </c>
      <c r="D187" t="s">
        <v>26</v>
      </c>
      <c r="I187">
        <v>23</v>
      </c>
    </row>
    <row r="188" spans="1:9" x14ac:dyDescent="0.45">
      <c r="A188">
        <v>2011</v>
      </c>
      <c r="B188" t="s">
        <v>89</v>
      </c>
      <c r="C188" t="s">
        <v>90</v>
      </c>
      <c r="D188" t="s">
        <v>27</v>
      </c>
      <c r="I188">
        <v>166</v>
      </c>
    </row>
    <row r="189" spans="1:9" x14ac:dyDescent="0.45">
      <c r="A189">
        <v>2011</v>
      </c>
      <c r="B189" t="s">
        <v>89</v>
      </c>
      <c r="C189" t="s">
        <v>90</v>
      </c>
      <c r="D189" t="s">
        <v>25</v>
      </c>
      <c r="I189">
        <v>52</v>
      </c>
    </row>
    <row r="190" spans="1:9" x14ac:dyDescent="0.45">
      <c r="A190">
        <v>2011</v>
      </c>
      <c r="B190" t="s">
        <v>91</v>
      </c>
      <c r="C190" t="s">
        <v>92</v>
      </c>
      <c r="D190" t="s">
        <v>26</v>
      </c>
      <c r="I190">
        <v>42</v>
      </c>
    </row>
    <row r="191" spans="1:9" x14ac:dyDescent="0.45">
      <c r="A191">
        <v>2011</v>
      </c>
      <c r="B191" t="s">
        <v>91</v>
      </c>
      <c r="C191" t="s">
        <v>92</v>
      </c>
      <c r="D191" t="s">
        <v>27</v>
      </c>
      <c r="I191">
        <v>420</v>
      </c>
    </row>
    <row r="192" spans="1:9" x14ac:dyDescent="0.45">
      <c r="A192">
        <v>2011</v>
      </c>
      <c r="B192" t="s">
        <v>93</v>
      </c>
      <c r="C192" t="s">
        <v>94</v>
      </c>
      <c r="D192" t="s">
        <v>26</v>
      </c>
      <c r="I192">
        <v>24</v>
      </c>
    </row>
    <row r="193" spans="1:9" x14ac:dyDescent="0.45">
      <c r="A193">
        <v>2011</v>
      </c>
      <c r="B193" t="s">
        <v>93</v>
      </c>
      <c r="C193" t="s">
        <v>94</v>
      </c>
      <c r="D193" t="s">
        <v>27</v>
      </c>
      <c r="I193">
        <v>116</v>
      </c>
    </row>
    <row r="194" spans="1:9" x14ac:dyDescent="0.45">
      <c r="A194">
        <v>2011</v>
      </c>
      <c r="B194" t="s">
        <v>95</v>
      </c>
      <c r="C194" t="s">
        <v>96</v>
      </c>
      <c r="D194" t="s">
        <v>26</v>
      </c>
      <c r="I194">
        <v>33</v>
      </c>
    </row>
    <row r="195" spans="1:9" x14ac:dyDescent="0.45">
      <c r="A195">
        <v>2011</v>
      </c>
      <c r="B195" t="s">
        <v>95</v>
      </c>
      <c r="C195" t="s">
        <v>96</v>
      </c>
      <c r="D195" t="s">
        <v>27</v>
      </c>
      <c r="I195">
        <v>113</v>
      </c>
    </row>
    <row r="196" spans="1:9" x14ac:dyDescent="0.45">
      <c r="A196">
        <v>2011</v>
      </c>
      <c r="B196" t="s">
        <v>97</v>
      </c>
      <c r="C196" t="s">
        <v>98</v>
      </c>
      <c r="D196" t="s">
        <v>27</v>
      </c>
      <c r="I196">
        <v>135</v>
      </c>
    </row>
    <row r="197" spans="1:9" x14ac:dyDescent="0.45">
      <c r="A197">
        <v>2011</v>
      </c>
      <c r="B197" t="s">
        <v>99</v>
      </c>
      <c r="C197" t="s">
        <v>100</v>
      </c>
      <c r="D197" t="s">
        <v>26</v>
      </c>
      <c r="I197">
        <v>2</v>
      </c>
    </row>
    <row r="198" spans="1:9" x14ac:dyDescent="0.45">
      <c r="A198">
        <v>2011</v>
      </c>
      <c r="B198" t="s">
        <v>99</v>
      </c>
      <c r="C198" t="s">
        <v>100</v>
      </c>
      <c r="D198" t="s">
        <v>27</v>
      </c>
      <c r="I198">
        <v>27</v>
      </c>
    </row>
    <row r="199" spans="1:9" x14ac:dyDescent="0.45">
      <c r="A199">
        <v>2011</v>
      </c>
      <c r="B199" t="s">
        <v>101</v>
      </c>
      <c r="C199" t="s">
        <v>102</v>
      </c>
      <c r="D199" t="s">
        <v>26</v>
      </c>
      <c r="I199">
        <v>77</v>
      </c>
    </row>
    <row r="200" spans="1:9" x14ac:dyDescent="0.45">
      <c r="A200">
        <v>2011</v>
      </c>
      <c r="B200" t="s">
        <v>101</v>
      </c>
      <c r="C200" t="s">
        <v>102</v>
      </c>
      <c r="D200" t="s">
        <v>27</v>
      </c>
      <c r="I200">
        <v>366</v>
      </c>
    </row>
    <row r="201" spans="1:9" x14ac:dyDescent="0.45">
      <c r="A201">
        <v>2011</v>
      </c>
      <c r="B201" t="s">
        <v>101</v>
      </c>
      <c r="C201" t="s">
        <v>102</v>
      </c>
      <c r="D201" t="s">
        <v>25</v>
      </c>
      <c r="I201">
        <v>217</v>
      </c>
    </row>
    <row r="202" spans="1:9" x14ac:dyDescent="0.45">
      <c r="A202">
        <v>2011</v>
      </c>
      <c r="B202" t="s">
        <v>103</v>
      </c>
      <c r="C202" t="s">
        <v>104</v>
      </c>
      <c r="D202" t="s">
        <v>26</v>
      </c>
      <c r="I202">
        <v>10</v>
      </c>
    </row>
    <row r="203" spans="1:9" x14ac:dyDescent="0.45">
      <c r="A203">
        <v>2011</v>
      </c>
      <c r="B203" t="s">
        <v>103</v>
      </c>
      <c r="C203" t="s">
        <v>104</v>
      </c>
      <c r="D203" t="s">
        <v>27</v>
      </c>
      <c r="I203">
        <v>102</v>
      </c>
    </row>
    <row r="204" spans="1:9" x14ac:dyDescent="0.45">
      <c r="A204">
        <v>2012</v>
      </c>
      <c r="B204" t="s">
        <v>57</v>
      </c>
      <c r="C204" t="s">
        <v>58</v>
      </c>
      <c r="D204" t="s">
        <v>26</v>
      </c>
      <c r="I204">
        <v>68</v>
      </c>
    </row>
    <row r="205" spans="1:9" x14ac:dyDescent="0.45">
      <c r="A205">
        <v>2012</v>
      </c>
      <c r="B205" t="s">
        <v>57</v>
      </c>
      <c r="C205" t="s">
        <v>58</v>
      </c>
      <c r="D205" t="s">
        <v>27</v>
      </c>
      <c r="I205">
        <v>467</v>
      </c>
    </row>
    <row r="206" spans="1:9" x14ac:dyDescent="0.45">
      <c r="A206">
        <v>2012</v>
      </c>
      <c r="B206" t="s">
        <v>57</v>
      </c>
      <c r="C206" t="s">
        <v>58</v>
      </c>
      <c r="D206" t="s">
        <v>25</v>
      </c>
      <c r="I206">
        <v>1</v>
      </c>
    </row>
    <row r="207" spans="1:9" x14ac:dyDescent="0.45">
      <c r="A207">
        <v>2012</v>
      </c>
      <c r="B207" t="s">
        <v>59</v>
      </c>
      <c r="C207" t="s">
        <v>60</v>
      </c>
      <c r="D207" t="s">
        <v>26</v>
      </c>
      <c r="I207">
        <v>227</v>
      </c>
    </row>
    <row r="208" spans="1:9" x14ac:dyDescent="0.45">
      <c r="A208">
        <v>2012</v>
      </c>
      <c r="B208" t="s">
        <v>59</v>
      </c>
      <c r="C208" t="s">
        <v>60</v>
      </c>
      <c r="D208" t="s">
        <v>27</v>
      </c>
      <c r="I208">
        <v>1431</v>
      </c>
    </row>
    <row r="209" spans="1:9" x14ac:dyDescent="0.45">
      <c r="A209">
        <v>2012</v>
      </c>
      <c r="B209" t="s">
        <v>59</v>
      </c>
      <c r="C209" t="s">
        <v>60</v>
      </c>
      <c r="D209" t="s">
        <v>25</v>
      </c>
      <c r="I209">
        <v>495</v>
      </c>
    </row>
    <row r="210" spans="1:9" x14ac:dyDescent="0.45">
      <c r="A210">
        <v>2012</v>
      </c>
      <c r="B210" t="s">
        <v>61</v>
      </c>
      <c r="C210" t="s">
        <v>62</v>
      </c>
      <c r="D210" t="s">
        <v>27</v>
      </c>
      <c r="I210">
        <v>101</v>
      </c>
    </row>
    <row r="211" spans="1:9" x14ac:dyDescent="0.45">
      <c r="A211">
        <v>2012</v>
      </c>
      <c r="B211" t="s">
        <v>63</v>
      </c>
      <c r="C211" t="s">
        <v>64</v>
      </c>
      <c r="D211" t="s">
        <v>26</v>
      </c>
      <c r="I211">
        <v>2</v>
      </c>
    </row>
    <row r="212" spans="1:9" x14ac:dyDescent="0.45">
      <c r="A212">
        <v>2012</v>
      </c>
      <c r="B212" t="s">
        <v>63</v>
      </c>
      <c r="C212" t="s">
        <v>64</v>
      </c>
      <c r="D212" t="s">
        <v>27</v>
      </c>
      <c r="I212">
        <v>43</v>
      </c>
    </row>
    <row r="213" spans="1:9" x14ac:dyDescent="0.45">
      <c r="A213">
        <v>2012</v>
      </c>
      <c r="B213" t="s">
        <v>65</v>
      </c>
      <c r="C213" t="s">
        <v>66</v>
      </c>
      <c r="D213" t="s">
        <v>26</v>
      </c>
      <c r="I213">
        <v>18</v>
      </c>
    </row>
    <row r="214" spans="1:9" x14ac:dyDescent="0.45">
      <c r="A214">
        <v>2012</v>
      </c>
      <c r="B214" t="s">
        <v>65</v>
      </c>
      <c r="C214" t="s">
        <v>66</v>
      </c>
      <c r="D214" t="s">
        <v>27</v>
      </c>
      <c r="I214">
        <v>104</v>
      </c>
    </row>
    <row r="215" spans="1:9" x14ac:dyDescent="0.45">
      <c r="A215">
        <v>2012</v>
      </c>
      <c r="B215" t="s">
        <v>67</v>
      </c>
      <c r="C215" t="s">
        <v>68</v>
      </c>
      <c r="D215" t="s">
        <v>26</v>
      </c>
      <c r="I215">
        <v>675</v>
      </c>
    </row>
    <row r="216" spans="1:9" x14ac:dyDescent="0.45">
      <c r="A216">
        <v>2012</v>
      </c>
      <c r="B216" t="s">
        <v>67</v>
      </c>
      <c r="C216" t="s">
        <v>68</v>
      </c>
      <c r="D216" t="s">
        <v>27</v>
      </c>
      <c r="I216">
        <v>3697</v>
      </c>
    </row>
    <row r="217" spans="1:9" x14ac:dyDescent="0.45">
      <c r="A217">
        <v>2012</v>
      </c>
      <c r="B217" t="s">
        <v>67</v>
      </c>
      <c r="C217" t="s">
        <v>68</v>
      </c>
      <c r="D217" t="s">
        <v>25</v>
      </c>
      <c r="I217">
        <v>1173</v>
      </c>
    </row>
    <row r="218" spans="1:9" x14ac:dyDescent="0.45">
      <c r="A218">
        <v>2012</v>
      </c>
      <c r="B218" t="s">
        <v>69</v>
      </c>
      <c r="C218" t="s">
        <v>70</v>
      </c>
      <c r="D218" t="s">
        <v>26</v>
      </c>
      <c r="I218">
        <v>18</v>
      </c>
    </row>
    <row r="219" spans="1:9" x14ac:dyDescent="0.45">
      <c r="A219">
        <v>2012</v>
      </c>
      <c r="B219" t="s">
        <v>69</v>
      </c>
      <c r="C219" t="s">
        <v>70</v>
      </c>
      <c r="D219" t="s">
        <v>27</v>
      </c>
      <c r="I219">
        <v>146</v>
      </c>
    </row>
    <row r="220" spans="1:9" x14ac:dyDescent="0.45">
      <c r="A220">
        <v>2012</v>
      </c>
      <c r="B220" t="s">
        <v>71</v>
      </c>
      <c r="C220" t="s">
        <v>72</v>
      </c>
      <c r="D220" t="s">
        <v>26</v>
      </c>
      <c r="I220">
        <v>1</v>
      </c>
    </row>
    <row r="221" spans="1:9" x14ac:dyDescent="0.45">
      <c r="A221">
        <v>2012</v>
      </c>
      <c r="B221" t="s">
        <v>71</v>
      </c>
      <c r="C221" t="s">
        <v>72</v>
      </c>
      <c r="D221" t="s">
        <v>27</v>
      </c>
      <c r="I221">
        <v>79</v>
      </c>
    </row>
    <row r="222" spans="1:9" x14ac:dyDescent="0.45">
      <c r="A222">
        <v>2012</v>
      </c>
      <c r="B222" t="s">
        <v>73</v>
      </c>
      <c r="C222" t="s">
        <v>74</v>
      </c>
      <c r="D222" t="s">
        <v>26</v>
      </c>
      <c r="I222">
        <v>27</v>
      </c>
    </row>
    <row r="223" spans="1:9" x14ac:dyDescent="0.45">
      <c r="A223">
        <v>2012</v>
      </c>
      <c r="B223" t="s">
        <v>73</v>
      </c>
      <c r="C223" t="s">
        <v>74</v>
      </c>
      <c r="D223" t="s">
        <v>27</v>
      </c>
      <c r="I223">
        <v>193</v>
      </c>
    </row>
    <row r="224" spans="1:9" x14ac:dyDescent="0.45">
      <c r="A224">
        <v>2012</v>
      </c>
      <c r="B224" t="s">
        <v>75</v>
      </c>
      <c r="C224" t="s">
        <v>76</v>
      </c>
      <c r="D224" t="s">
        <v>26</v>
      </c>
      <c r="I224">
        <v>24</v>
      </c>
    </row>
    <row r="225" spans="1:9" x14ac:dyDescent="0.45">
      <c r="A225">
        <v>2012</v>
      </c>
      <c r="B225" t="s">
        <v>75</v>
      </c>
      <c r="C225" t="s">
        <v>76</v>
      </c>
      <c r="D225" t="s">
        <v>27</v>
      </c>
      <c r="I225">
        <v>129</v>
      </c>
    </row>
    <row r="226" spans="1:9" x14ac:dyDescent="0.45">
      <c r="A226">
        <v>2012</v>
      </c>
      <c r="B226" t="s">
        <v>77</v>
      </c>
      <c r="C226" t="s">
        <v>78</v>
      </c>
      <c r="D226" t="s">
        <v>26</v>
      </c>
      <c r="I226">
        <v>19</v>
      </c>
    </row>
    <row r="227" spans="1:9" x14ac:dyDescent="0.45">
      <c r="A227">
        <v>2012</v>
      </c>
      <c r="B227" t="s">
        <v>77</v>
      </c>
      <c r="C227" t="s">
        <v>78</v>
      </c>
      <c r="D227" t="s">
        <v>27</v>
      </c>
      <c r="I227">
        <v>173</v>
      </c>
    </row>
    <row r="228" spans="1:9" x14ac:dyDescent="0.45">
      <c r="A228">
        <v>2012</v>
      </c>
      <c r="B228" t="s">
        <v>79</v>
      </c>
      <c r="C228" t="s">
        <v>80</v>
      </c>
      <c r="D228" t="s">
        <v>26</v>
      </c>
      <c r="I228">
        <v>10</v>
      </c>
    </row>
    <row r="229" spans="1:9" x14ac:dyDescent="0.45">
      <c r="A229">
        <v>2012</v>
      </c>
      <c r="B229" t="s">
        <v>79</v>
      </c>
      <c r="C229" t="s">
        <v>80</v>
      </c>
      <c r="D229" t="s">
        <v>27</v>
      </c>
      <c r="I229">
        <v>90</v>
      </c>
    </row>
    <row r="230" spans="1:9" x14ac:dyDescent="0.45">
      <c r="A230">
        <v>2012</v>
      </c>
      <c r="B230" t="s">
        <v>81</v>
      </c>
      <c r="C230" t="s">
        <v>82</v>
      </c>
      <c r="D230" t="s">
        <v>26</v>
      </c>
      <c r="I230">
        <v>14</v>
      </c>
    </row>
    <row r="231" spans="1:9" x14ac:dyDescent="0.45">
      <c r="A231">
        <v>2012</v>
      </c>
      <c r="B231" t="s">
        <v>81</v>
      </c>
      <c r="C231" t="s">
        <v>82</v>
      </c>
      <c r="D231" t="s">
        <v>27</v>
      </c>
      <c r="I231">
        <v>100</v>
      </c>
    </row>
    <row r="232" spans="1:9" x14ac:dyDescent="0.45">
      <c r="A232">
        <v>2012</v>
      </c>
      <c r="B232" t="s">
        <v>81</v>
      </c>
      <c r="C232" t="s">
        <v>82</v>
      </c>
      <c r="D232" t="s">
        <v>25</v>
      </c>
      <c r="I232">
        <v>7</v>
      </c>
    </row>
    <row r="233" spans="1:9" x14ac:dyDescent="0.45">
      <c r="A233">
        <v>2012</v>
      </c>
      <c r="B233" t="s">
        <v>83</v>
      </c>
      <c r="C233" t="s">
        <v>84</v>
      </c>
      <c r="D233" t="s">
        <v>26</v>
      </c>
      <c r="I233">
        <v>8</v>
      </c>
    </row>
    <row r="234" spans="1:9" x14ac:dyDescent="0.45">
      <c r="A234">
        <v>2012</v>
      </c>
      <c r="B234" t="s">
        <v>83</v>
      </c>
      <c r="C234" t="s">
        <v>84</v>
      </c>
      <c r="D234" t="s">
        <v>27</v>
      </c>
      <c r="I234">
        <v>84</v>
      </c>
    </row>
    <row r="235" spans="1:9" x14ac:dyDescent="0.45">
      <c r="A235">
        <v>2012</v>
      </c>
      <c r="B235" t="s">
        <v>85</v>
      </c>
      <c r="C235" t="s">
        <v>86</v>
      </c>
      <c r="D235" t="s">
        <v>26</v>
      </c>
      <c r="I235">
        <v>1</v>
      </c>
    </row>
    <row r="236" spans="1:9" x14ac:dyDescent="0.45">
      <c r="A236">
        <v>2012</v>
      </c>
      <c r="B236" t="s">
        <v>85</v>
      </c>
      <c r="C236" t="s">
        <v>86</v>
      </c>
      <c r="D236" t="s">
        <v>27</v>
      </c>
      <c r="I236">
        <v>85</v>
      </c>
    </row>
    <row r="237" spans="1:9" x14ac:dyDescent="0.45">
      <c r="A237">
        <v>2012</v>
      </c>
      <c r="B237" t="s">
        <v>87</v>
      </c>
      <c r="C237" t="s">
        <v>88</v>
      </c>
      <c r="D237" t="s">
        <v>26</v>
      </c>
      <c r="I237">
        <v>8</v>
      </c>
    </row>
    <row r="238" spans="1:9" x14ac:dyDescent="0.45">
      <c r="A238">
        <v>2012</v>
      </c>
      <c r="B238" t="s">
        <v>87</v>
      </c>
      <c r="C238" t="s">
        <v>88</v>
      </c>
      <c r="D238" t="s">
        <v>27</v>
      </c>
      <c r="I238">
        <v>25</v>
      </c>
    </row>
    <row r="239" spans="1:9" x14ac:dyDescent="0.45">
      <c r="A239">
        <v>2012</v>
      </c>
      <c r="B239" t="s">
        <v>89</v>
      </c>
      <c r="C239" t="s">
        <v>90</v>
      </c>
      <c r="D239" t="s">
        <v>26</v>
      </c>
      <c r="I239">
        <v>24</v>
      </c>
    </row>
    <row r="240" spans="1:9" x14ac:dyDescent="0.45">
      <c r="A240">
        <v>2012</v>
      </c>
      <c r="B240" t="s">
        <v>89</v>
      </c>
      <c r="C240" t="s">
        <v>90</v>
      </c>
      <c r="D240" t="s">
        <v>27</v>
      </c>
      <c r="I240">
        <v>145</v>
      </c>
    </row>
    <row r="241" spans="1:9" x14ac:dyDescent="0.45">
      <c r="A241">
        <v>2012</v>
      </c>
      <c r="B241" t="s">
        <v>89</v>
      </c>
      <c r="C241" t="s">
        <v>90</v>
      </c>
      <c r="D241" t="s">
        <v>25</v>
      </c>
      <c r="I241">
        <v>238</v>
      </c>
    </row>
    <row r="242" spans="1:9" x14ac:dyDescent="0.45">
      <c r="A242">
        <v>2012</v>
      </c>
      <c r="B242" t="s">
        <v>91</v>
      </c>
      <c r="C242" t="s">
        <v>92</v>
      </c>
      <c r="D242" t="s">
        <v>26</v>
      </c>
      <c r="I242">
        <v>85</v>
      </c>
    </row>
    <row r="243" spans="1:9" x14ac:dyDescent="0.45">
      <c r="A243">
        <v>2012</v>
      </c>
      <c r="B243" t="s">
        <v>91</v>
      </c>
      <c r="C243" t="s">
        <v>92</v>
      </c>
      <c r="D243" t="s">
        <v>27</v>
      </c>
      <c r="I243">
        <v>555</v>
      </c>
    </row>
    <row r="244" spans="1:9" x14ac:dyDescent="0.45">
      <c r="A244">
        <v>2012</v>
      </c>
      <c r="B244" t="s">
        <v>93</v>
      </c>
      <c r="C244" t="s">
        <v>94</v>
      </c>
      <c r="D244" t="s">
        <v>26</v>
      </c>
      <c r="I244">
        <v>13</v>
      </c>
    </row>
    <row r="245" spans="1:9" x14ac:dyDescent="0.45">
      <c r="A245">
        <v>2012</v>
      </c>
      <c r="B245" t="s">
        <v>93</v>
      </c>
      <c r="C245" t="s">
        <v>94</v>
      </c>
      <c r="D245" t="s">
        <v>27</v>
      </c>
      <c r="I245">
        <v>108</v>
      </c>
    </row>
    <row r="246" spans="1:9" x14ac:dyDescent="0.45">
      <c r="A246">
        <v>2012</v>
      </c>
      <c r="B246" t="s">
        <v>95</v>
      </c>
      <c r="C246" t="s">
        <v>96</v>
      </c>
      <c r="D246" t="s">
        <v>26</v>
      </c>
      <c r="I246">
        <v>30</v>
      </c>
    </row>
    <row r="247" spans="1:9" x14ac:dyDescent="0.45">
      <c r="A247">
        <v>2012</v>
      </c>
      <c r="B247" t="s">
        <v>95</v>
      </c>
      <c r="C247" t="s">
        <v>96</v>
      </c>
      <c r="D247" t="s">
        <v>27</v>
      </c>
      <c r="I247">
        <v>145</v>
      </c>
    </row>
    <row r="248" spans="1:9" x14ac:dyDescent="0.45">
      <c r="A248">
        <v>2012</v>
      </c>
      <c r="B248" t="s">
        <v>97</v>
      </c>
      <c r="C248" t="s">
        <v>98</v>
      </c>
      <c r="D248" t="s">
        <v>27</v>
      </c>
      <c r="I248">
        <v>38</v>
      </c>
    </row>
    <row r="249" spans="1:9" x14ac:dyDescent="0.45">
      <c r="A249">
        <v>2012</v>
      </c>
      <c r="B249" t="s">
        <v>99</v>
      </c>
      <c r="C249" t="s">
        <v>100</v>
      </c>
      <c r="D249" t="s">
        <v>26</v>
      </c>
      <c r="I249">
        <v>3</v>
      </c>
    </row>
    <row r="250" spans="1:9" x14ac:dyDescent="0.45">
      <c r="A250">
        <v>2012</v>
      </c>
      <c r="B250" t="s">
        <v>99</v>
      </c>
      <c r="C250" t="s">
        <v>100</v>
      </c>
      <c r="D250" t="s">
        <v>27</v>
      </c>
      <c r="I250">
        <v>19</v>
      </c>
    </row>
    <row r="251" spans="1:9" x14ac:dyDescent="0.45">
      <c r="A251">
        <v>2012</v>
      </c>
      <c r="B251" t="s">
        <v>101</v>
      </c>
      <c r="C251" t="s">
        <v>102</v>
      </c>
      <c r="D251" t="s">
        <v>26</v>
      </c>
      <c r="I251">
        <v>61</v>
      </c>
    </row>
    <row r="252" spans="1:9" x14ac:dyDescent="0.45">
      <c r="A252">
        <v>2012</v>
      </c>
      <c r="B252" t="s">
        <v>101</v>
      </c>
      <c r="C252" t="s">
        <v>102</v>
      </c>
      <c r="D252" t="s">
        <v>27</v>
      </c>
      <c r="I252">
        <v>357</v>
      </c>
    </row>
    <row r="253" spans="1:9" x14ac:dyDescent="0.45">
      <c r="A253">
        <v>2012</v>
      </c>
      <c r="B253" t="s">
        <v>101</v>
      </c>
      <c r="C253" t="s">
        <v>102</v>
      </c>
      <c r="D253" t="s">
        <v>25</v>
      </c>
      <c r="I253">
        <v>235</v>
      </c>
    </row>
    <row r="254" spans="1:9" x14ac:dyDescent="0.45">
      <c r="A254">
        <v>2012</v>
      </c>
      <c r="B254" t="s">
        <v>103</v>
      </c>
      <c r="C254" t="s">
        <v>104</v>
      </c>
      <c r="D254" t="s">
        <v>26</v>
      </c>
      <c r="I254">
        <v>26</v>
      </c>
    </row>
    <row r="255" spans="1:9" x14ac:dyDescent="0.45">
      <c r="A255">
        <v>2012</v>
      </c>
      <c r="B255" t="s">
        <v>103</v>
      </c>
      <c r="C255" t="s">
        <v>104</v>
      </c>
      <c r="D255" t="s">
        <v>27</v>
      </c>
      <c r="I255">
        <v>163</v>
      </c>
    </row>
    <row r="256" spans="1:9" x14ac:dyDescent="0.45">
      <c r="A256">
        <v>2013</v>
      </c>
      <c r="B256" t="s">
        <v>57</v>
      </c>
      <c r="C256" t="s">
        <v>58</v>
      </c>
      <c r="D256" t="s">
        <v>26</v>
      </c>
      <c r="I256">
        <v>68</v>
      </c>
    </row>
    <row r="257" spans="1:9" x14ac:dyDescent="0.45">
      <c r="A257">
        <v>2013</v>
      </c>
      <c r="B257" t="s">
        <v>57</v>
      </c>
      <c r="C257" t="s">
        <v>58</v>
      </c>
      <c r="D257" t="s">
        <v>27</v>
      </c>
      <c r="I257">
        <v>489</v>
      </c>
    </row>
    <row r="258" spans="1:9" x14ac:dyDescent="0.45">
      <c r="A258">
        <v>2013</v>
      </c>
      <c r="B258" t="s">
        <v>59</v>
      </c>
      <c r="C258" t="s">
        <v>60</v>
      </c>
      <c r="D258" t="s">
        <v>26</v>
      </c>
      <c r="I258">
        <v>254</v>
      </c>
    </row>
    <row r="259" spans="1:9" x14ac:dyDescent="0.45">
      <c r="A259">
        <v>2013</v>
      </c>
      <c r="B259" t="s">
        <v>59</v>
      </c>
      <c r="C259" t="s">
        <v>60</v>
      </c>
      <c r="D259" t="s">
        <v>27</v>
      </c>
      <c r="I259">
        <v>1698</v>
      </c>
    </row>
    <row r="260" spans="1:9" x14ac:dyDescent="0.45">
      <c r="A260">
        <v>2013</v>
      </c>
      <c r="B260" t="s">
        <v>59</v>
      </c>
      <c r="C260" t="s">
        <v>60</v>
      </c>
      <c r="D260" t="s">
        <v>25</v>
      </c>
      <c r="I260">
        <v>638</v>
      </c>
    </row>
    <row r="261" spans="1:9" x14ac:dyDescent="0.45">
      <c r="A261">
        <v>2013</v>
      </c>
      <c r="B261" t="s">
        <v>61</v>
      </c>
      <c r="C261" t="s">
        <v>62</v>
      </c>
      <c r="D261" t="s">
        <v>26</v>
      </c>
      <c r="I261">
        <v>12</v>
      </c>
    </row>
    <row r="262" spans="1:9" x14ac:dyDescent="0.45">
      <c r="A262">
        <v>2013</v>
      </c>
      <c r="B262" t="s">
        <v>61</v>
      </c>
      <c r="C262" t="s">
        <v>62</v>
      </c>
      <c r="D262" t="s">
        <v>27</v>
      </c>
      <c r="I262">
        <v>97</v>
      </c>
    </row>
    <row r="263" spans="1:9" x14ac:dyDescent="0.45">
      <c r="A263">
        <v>2013</v>
      </c>
      <c r="B263" t="s">
        <v>63</v>
      </c>
      <c r="C263" t="s">
        <v>64</v>
      </c>
      <c r="D263" t="s">
        <v>26</v>
      </c>
      <c r="I263">
        <v>7</v>
      </c>
    </row>
    <row r="264" spans="1:9" x14ac:dyDescent="0.45">
      <c r="A264">
        <v>2013</v>
      </c>
      <c r="B264" t="s">
        <v>63</v>
      </c>
      <c r="C264" t="s">
        <v>64</v>
      </c>
      <c r="D264" t="s">
        <v>27</v>
      </c>
      <c r="I264">
        <v>31</v>
      </c>
    </row>
    <row r="265" spans="1:9" x14ac:dyDescent="0.45">
      <c r="A265">
        <v>2013</v>
      </c>
      <c r="B265" t="s">
        <v>65</v>
      </c>
      <c r="C265" t="s">
        <v>66</v>
      </c>
      <c r="D265" t="s">
        <v>26</v>
      </c>
      <c r="I265">
        <v>9</v>
      </c>
    </row>
    <row r="266" spans="1:9" x14ac:dyDescent="0.45">
      <c r="A266">
        <v>2013</v>
      </c>
      <c r="B266" t="s">
        <v>65</v>
      </c>
      <c r="C266" t="s">
        <v>66</v>
      </c>
      <c r="D266" t="s">
        <v>27</v>
      </c>
      <c r="I266">
        <v>103</v>
      </c>
    </row>
    <row r="267" spans="1:9" x14ac:dyDescent="0.45">
      <c r="A267">
        <v>2013</v>
      </c>
      <c r="B267" t="s">
        <v>67</v>
      </c>
      <c r="C267" t="s">
        <v>68</v>
      </c>
      <c r="D267" t="s">
        <v>26</v>
      </c>
      <c r="I267">
        <v>568</v>
      </c>
    </row>
    <row r="268" spans="1:9" x14ac:dyDescent="0.45">
      <c r="A268">
        <v>2013</v>
      </c>
      <c r="B268" t="s">
        <v>67</v>
      </c>
      <c r="C268" t="s">
        <v>68</v>
      </c>
      <c r="D268" t="s">
        <v>27</v>
      </c>
      <c r="I268">
        <v>4282</v>
      </c>
    </row>
    <row r="269" spans="1:9" x14ac:dyDescent="0.45">
      <c r="A269">
        <v>2013</v>
      </c>
      <c r="B269" t="s">
        <v>67</v>
      </c>
      <c r="C269" t="s">
        <v>68</v>
      </c>
      <c r="D269" t="s">
        <v>25</v>
      </c>
      <c r="I269">
        <v>1447</v>
      </c>
    </row>
    <row r="270" spans="1:9" x14ac:dyDescent="0.45">
      <c r="A270">
        <v>2013</v>
      </c>
      <c r="B270" t="s">
        <v>69</v>
      </c>
      <c r="C270" t="s">
        <v>70</v>
      </c>
      <c r="D270" t="s">
        <v>26</v>
      </c>
      <c r="I270">
        <v>17</v>
      </c>
    </row>
    <row r="271" spans="1:9" x14ac:dyDescent="0.45">
      <c r="A271">
        <v>2013</v>
      </c>
      <c r="B271" t="s">
        <v>69</v>
      </c>
      <c r="C271" t="s">
        <v>70</v>
      </c>
      <c r="D271" t="s">
        <v>27</v>
      </c>
      <c r="I271">
        <v>157</v>
      </c>
    </row>
    <row r="272" spans="1:9" x14ac:dyDescent="0.45">
      <c r="A272">
        <v>2013</v>
      </c>
      <c r="B272" t="s">
        <v>71</v>
      </c>
      <c r="C272" t="s">
        <v>72</v>
      </c>
      <c r="D272" t="s">
        <v>26</v>
      </c>
      <c r="I272">
        <v>10</v>
      </c>
    </row>
    <row r="273" spans="1:9" x14ac:dyDescent="0.45">
      <c r="A273">
        <v>2013</v>
      </c>
      <c r="B273" t="s">
        <v>71</v>
      </c>
      <c r="C273" t="s">
        <v>72</v>
      </c>
      <c r="D273" t="s">
        <v>27</v>
      </c>
      <c r="I273">
        <v>86</v>
      </c>
    </row>
    <row r="274" spans="1:9" x14ac:dyDescent="0.45">
      <c r="A274">
        <v>2013</v>
      </c>
      <c r="B274" t="s">
        <v>73</v>
      </c>
      <c r="C274" t="s">
        <v>74</v>
      </c>
      <c r="D274" t="s">
        <v>26</v>
      </c>
      <c r="I274">
        <v>30</v>
      </c>
    </row>
    <row r="275" spans="1:9" x14ac:dyDescent="0.45">
      <c r="A275">
        <v>2013</v>
      </c>
      <c r="B275" t="s">
        <v>73</v>
      </c>
      <c r="C275" t="s">
        <v>74</v>
      </c>
      <c r="D275" t="s">
        <v>27</v>
      </c>
      <c r="I275">
        <v>213</v>
      </c>
    </row>
    <row r="276" spans="1:9" x14ac:dyDescent="0.45">
      <c r="A276">
        <v>2013</v>
      </c>
      <c r="B276" t="s">
        <v>75</v>
      </c>
      <c r="C276" t="s">
        <v>76</v>
      </c>
      <c r="D276" t="s">
        <v>26</v>
      </c>
      <c r="I276">
        <v>19</v>
      </c>
    </row>
    <row r="277" spans="1:9" x14ac:dyDescent="0.45">
      <c r="A277">
        <v>2013</v>
      </c>
      <c r="B277" t="s">
        <v>75</v>
      </c>
      <c r="C277" t="s">
        <v>76</v>
      </c>
      <c r="D277" t="s">
        <v>27</v>
      </c>
      <c r="I277">
        <v>153</v>
      </c>
    </row>
    <row r="278" spans="1:9" x14ac:dyDescent="0.45">
      <c r="A278">
        <v>2013</v>
      </c>
      <c r="B278" t="s">
        <v>77</v>
      </c>
      <c r="C278" t="s">
        <v>78</v>
      </c>
      <c r="D278" t="s">
        <v>26</v>
      </c>
      <c r="I278">
        <v>25</v>
      </c>
    </row>
    <row r="279" spans="1:9" x14ac:dyDescent="0.45">
      <c r="A279">
        <v>2013</v>
      </c>
      <c r="B279" t="s">
        <v>77</v>
      </c>
      <c r="C279" t="s">
        <v>78</v>
      </c>
      <c r="D279" t="s">
        <v>27</v>
      </c>
      <c r="I279">
        <v>179</v>
      </c>
    </row>
    <row r="280" spans="1:9" x14ac:dyDescent="0.45">
      <c r="A280">
        <v>2013</v>
      </c>
      <c r="B280" t="s">
        <v>79</v>
      </c>
      <c r="C280" t="s">
        <v>80</v>
      </c>
      <c r="D280" t="s">
        <v>26</v>
      </c>
      <c r="I280">
        <v>9</v>
      </c>
    </row>
    <row r="281" spans="1:9" x14ac:dyDescent="0.45">
      <c r="A281">
        <v>2013</v>
      </c>
      <c r="B281" t="s">
        <v>79</v>
      </c>
      <c r="C281" t="s">
        <v>80</v>
      </c>
      <c r="D281" t="s">
        <v>27</v>
      </c>
      <c r="I281">
        <v>94</v>
      </c>
    </row>
    <row r="282" spans="1:9" x14ac:dyDescent="0.45">
      <c r="A282">
        <v>2013</v>
      </c>
      <c r="B282" t="s">
        <v>81</v>
      </c>
      <c r="C282" t="s">
        <v>82</v>
      </c>
      <c r="D282" t="s">
        <v>26</v>
      </c>
      <c r="I282">
        <v>8</v>
      </c>
    </row>
    <row r="283" spans="1:9" x14ac:dyDescent="0.45">
      <c r="A283">
        <v>2013</v>
      </c>
      <c r="B283" t="s">
        <v>81</v>
      </c>
      <c r="C283" t="s">
        <v>82</v>
      </c>
      <c r="D283" t="s">
        <v>27</v>
      </c>
      <c r="I283">
        <v>106</v>
      </c>
    </row>
    <row r="284" spans="1:9" x14ac:dyDescent="0.45">
      <c r="A284">
        <v>2013</v>
      </c>
      <c r="B284" t="s">
        <v>83</v>
      </c>
      <c r="C284" t="s">
        <v>84</v>
      </c>
      <c r="D284" t="s">
        <v>26</v>
      </c>
      <c r="I284">
        <v>14</v>
      </c>
    </row>
    <row r="285" spans="1:9" x14ac:dyDescent="0.45">
      <c r="A285">
        <v>2013</v>
      </c>
      <c r="B285" t="s">
        <v>83</v>
      </c>
      <c r="C285" t="s">
        <v>84</v>
      </c>
      <c r="D285" t="s">
        <v>27</v>
      </c>
      <c r="I285">
        <v>81</v>
      </c>
    </row>
    <row r="286" spans="1:9" x14ac:dyDescent="0.45">
      <c r="A286">
        <v>2013</v>
      </c>
      <c r="B286" t="s">
        <v>85</v>
      </c>
      <c r="C286" t="s">
        <v>86</v>
      </c>
      <c r="D286" t="s">
        <v>26</v>
      </c>
      <c r="I286">
        <v>21</v>
      </c>
    </row>
    <row r="287" spans="1:9" x14ac:dyDescent="0.45">
      <c r="A287">
        <v>2013</v>
      </c>
      <c r="B287" t="s">
        <v>85</v>
      </c>
      <c r="C287" t="s">
        <v>86</v>
      </c>
      <c r="D287" t="s">
        <v>27</v>
      </c>
      <c r="I287">
        <v>75</v>
      </c>
    </row>
    <row r="288" spans="1:9" x14ac:dyDescent="0.45">
      <c r="A288">
        <v>2013</v>
      </c>
      <c r="B288" t="s">
        <v>87</v>
      </c>
      <c r="C288" t="s">
        <v>88</v>
      </c>
      <c r="D288" t="s">
        <v>26</v>
      </c>
      <c r="I288">
        <v>1</v>
      </c>
    </row>
    <row r="289" spans="1:9" x14ac:dyDescent="0.45">
      <c r="A289">
        <v>2013</v>
      </c>
      <c r="B289" t="s">
        <v>87</v>
      </c>
      <c r="C289" t="s">
        <v>88</v>
      </c>
      <c r="D289" t="s">
        <v>27</v>
      </c>
      <c r="I289">
        <v>21</v>
      </c>
    </row>
    <row r="290" spans="1:9" x14ac:dyDescent="0.45">
      <c r="A290">
        <v>2013</v>
      </c>
      <c r="B290" t="s">
        <v>89</v>
      </c>
      <c r="C290" t="s">
        <v>90</v>
      </c>
      <c r="D290" t="s">
        <v>26</v>
      </c>
      <c r="I290">
        <v>17</v>
      </c>
    </row>
    <row r="291" spans="1:9" x14ac:dyDescent="0.45">
      <c r="A291">
        <v>2013</v>
      </c>
      <c r="B291" t="s">
        <v>89</v>
      </c>
      <c r="C291" t="s">
        <v>90</v>
      </c>
      <c r="D291" t="s">
        <v>27</v>
      </c>
      <c r="I291">
        <v>186</v>
      </c>
    </row>
    <row r="292" spans="1:9" x14ac:dyDescent="0.45">
      <c r="A292">
        <v>2013</v>
      </c>
      <c r="B292" t="s">
        <v>89</v>
      </c>
      <c r="C292" t="s">
        <v>90</v>
      </c>
      <c r="D292" t="s">
        <v>25</v>
      </c>
      <c r="I292">
        <v>136</v>
      </c>
    </row>
    <row r="293" spans="1:9" x14ac:dyDescent="0.45">
      <c r="A293">
        <v>2013</v>
      </c>
      <c r="B293" t="s">
        <v>91</v>
      </c>
      <c r="C293" t="s">
        <v>92</v>
      </c>
      <c r="D293" t="s">
        <v>26</v>
      </c>
      <c r="I293">
        <v>74</v>
      </c>
    </row>
    <row r="294" spans="1:9" x14ac:dyDescent="0.45">
      <c r="A294">
        <v>2013</v>
      </c>
      <c r="B294" t="s">
        <v>91</v>
      </c>
      <c r="C294" t="s">
        <v>92</v>
      </c>
      <c r="D294" t="s">
        <v>27</v>
      </c>
      <c r="I294">
        <v>535</v>
      </c>
    </row>
    <row r="295" spans="1:9" x14ac:dyDescent="0.45">
      <c r="A295">
        <v>2013</v>
      </c>
      <c r="B295" t="s">
        <v>93</v>
      </c>
      <c r="C295" t="s">
        <v>94</v>
      </c>
      <c r="D295" t="s">
        <v>26</v>
      </c>
      <c r="I295">
        <v>11</v>
      </c>
    </row>
    <row r="296" spans="1:9" x14ac:dyDescent="0.45">
      <c r="A296">
        <v>2013</v>
      </c>
      <c r="B296" t="s">
        <v>93</v>
      </c>
      <c r="C296" t="s">
        <v>94</v>
      </c>
      <c r="D296" t="s">
        <v>27</v>
      </c>
      <c r="I296">
        <v>105</v>
      </c>
    </row>
    <row r="297" spans="1:9" x14ac:dyDescent="0.45">
      <c r="A297">
        <v>2013</v>
      </c>
      <c r="B297" t="s">
        <v>95</v>
      </c>
      <c r="C297" t="s">
        <v>96</v>
      </c>
      <c r="D297" t="s">
        <v>26</v>
      </c>
      <c r="I297">
        <v>17</v>
      </c>
    </row>
    <row r="298" spans="1:9" x14ac:dyDescent="0.45">
      <c r="A298">
        <v>2013</v>
      </c>
      <c r="B298" t="s">
        <v>95</v>
      </c>
      <c r="C298" t="s">
        <v>96</v>
      </c>
      <c r="D298" t="s">
        <v>27</v>
      </c>
      <c r="I298">
        <v>175</v>
      </c>
    </row>
    <row r="299" spans="1:9" x14ac:dyDescent="0.45">
      <c r="A299">
        <v>2013</v>
      </c>
      <c r="B299" t="s">
        <v>97</v>
      </c>
      <c r="C299" t="s">
        <v>98</v>
      </c>
      <c r="D299" t="s">
        <v>26</v>
      </c>
      <c r="I299">
        <v>34</v>
      </c>
    </row>
    <row r="300" spans="1:9" x14ac:dyDescent="0.45">
      <c r="A300">
        <v>2013</v>
      </c>
      <c r="B300" t="s">
        <v>97</v>
      </c>
      <c r="C300" t="s">
        <v>98</v>
      </c>
      <c r="D300" t="s">
        <v>27</v>
      </c>
      <c r="I300">
        <v>123</v>
      </c>
    </row>
    <row r="301" spans="1:9" x14ac:dyDescent="0.45">
      <c r="A301">
        <v>2013</v>
      </c>
      <c r="B301" t="s">
        <v>99</v>
      </c>
      <c r="C301" t="s">
        <v>100</v>
      </c>
      <c r="D301" t="s">
        <v>26</v>
      </c>
      <c r="I301">
        <v>3</v>
      </c>
    </row>
    <row r="302" spans="1:9" x14ac:dyDescent="0.45">
      <c r="A302">
        <v>2013</v>
      </c>
      <c r="B302" t="s">
        <v>99</v>
      </c>
      <c r="C302" t="s">
        <v>100</v>
      </c>
      <c r="D302" t="s">
        <v>27</v>
      </c>
      <c r="I302">
        <v>21</v>
      </c>
    </row>
    <row r="303" spans="1:9" x14ac:dyDescent="0.45">
      <c r="A303">
        <v>2013</v>
      </c>
      <c r="B303" t="s">
        <v>101</v>
      </c>
      <c r="C303" t="s">
        <v>102</v>
      </c>
      <c r="D303" t="s">
        <v>26</v>
      </c>
      <c r="I303">
        <v>61</v>
      </c>
    </row>
    <row r="304" spans="1:9" x14ac:dyDescent="0.45">
      <c r="A304">
        <v>2013</v>
      </c>
      <c r="B304" t="s">
        <v>101</v>
      </c>
      <c r="C304" t="s">
        <v>102</v>
      </c>
      <c r="D304" t="s">
        <v>27</v>
      </c>
      <c r="I304">
        <v>411</v>
      </c>
    </row>
    <row r="305" spans="1:9" x14ac:dyDescent="0.45">
      <c r="A305">
        <v>2013</v>
      </c>
      <c r="B305" t="s">
        <v>101</v>
      </c>
      <c r="C305" t="s">
        <v>102</v>
      </c>
      <c r="D305" t="s">
        <v>25</v>
      </c>
      <c r="I305">
        <v>325</v>
      </c>
    </row>
    <row r="306" spans="1:9" x14ac:dyDescent="0.45">
      <c r="A306">
        <v>2013</v>
      </c>
      <c r="B306" t="s">
        <v>103</v>
      </c>
      <c r="C306" t="s">
        <v>104</v>
      </c>
      <c r="D306" t="s">
        <v>26</v>
      </c>
      <c r="I306">
        <v>19</v>
      </c>
    </row>
    <row r="307" spans="1:9" x14ac:dyDescent="0.45">
      <c r="A307">
        <v>2013</v>
      </c>
      <c r="B307" t="s">
        <v>103</v>
      </c>
      <c r="C307" t="s">
        <v>104</v>
      </c>
      <c r="D307" t="s">
        <v>27</v>
      </c>
      <c r="I307">
        <v>193</v>
      </c>
    </row>
    <row r="308" spans="1:9" x14ac:dyDescent="0.45">
      <c r="A308">
        <v>2014</v>
      </c>
      <c r="B308" t="s">
        <v>57</v>
      </c>
      <c r="C308" t="s">
        <v>58</v>
      </c>
      <c r="D308" t="s">
        <v>26</v>
      </c>
      <c r="I308">
        <v>49</v>
      </c>
    </row>
    <row r="309" spans="1:9" x14ac:dyDescent="0.45">
      <c r="A309">
        <v>2014</v>
      </c>
      <c r="B309" t="s">
        <v>57</v>
      </c>
      <c r="C309" t="s">
        <v>58</v>
      </c>
      <c r="D309" t="s">
        <v>27</v>
      </c>
      <c r="E309">
        <v>21</v>
      </c>
      <c r="F309">
        <v>0</v>
      </c>
      <c r="G309">
        <v>0</v>
      </c>
      <c r="H309">
        <v>0</v>
      </c>
      <c r="I309">
        <v>466</v>
      </c>
    </row>
    <row r="310" spans="1:9" x14ac:dyDescent="0.45">
      <c r="A310">
        <v>2014</v>
      </c>
      <c r="B310" t="s">
        <v>59</v>
      </c>
      <c r="C310" t="s">
        <v>60</v>
      </c>
      <c r="D310" t="s">
        <v>26</v>
      </c>
      <c r="E310">
        <v>7</v>
      </c>
      <c r="F310">
        <v>0</v>
      </c>
      <c r="G310">
        <v>0</v>
      </c>
      <c r="H310">
        <v>0</v>
      </c>
      <c r="I310">
        <v>238</v>
      </c>
    </row>
    <row r="311" spans="1:9" x14ac:dyDescent="0.45">
      <c r="A311">
        <v>2014</v>
      </c>
      <c r="B311" t="s">
        <v>59</v>
      </c>
      <c r="C311" t="s">
        <v>60</v>
      </c>
      <c r="D311" t="s">
        <v>27</v>
      </c>
      <c r="E311">
        <v>107</v>
      </c>
      <c r="F311">
        <v>0</v>
      </c>
      <c r="G311">
        <v>0</v>
      </c>
      <c r="H311">
        <v>0</v>
      </c>
      <c r="I311">
        <v>1692</v>
      </c>
    </row>
    <row r="312" spans="1:9" x14ac:dyDescent="0.45">
      <c r="A312">
        <v>2014</v>
      </c>
      <c r="B312" t="s">
        <v>59</v>
      </c>
      <c r="C312" t="s">
        <v>60</v>
      </c>
      <c r="D312" t="s">
        <v>25</v>
      </c>
      <c r="E312">
        <v>24</v>
      </c>
      <c r="F312">
        <v>0</v>
      </c>
      <c r="G312">
        <v>0</v>
      </c>
      <c r="H312">
        <v>0</v>
      </c>
      <c r="I312">
        <v>667</v>
      </c>
    </row>
    <row r="313" spans="1:9" x14ac:dyDescent="0.45">
      <c r="A313">
        <v>2014</v>
      </c>
      <c r="B313" t="s">
        <v>61</v>
      </c>
      <c r="C313" t="s">
        <v>62</v>
      </c>
      <c r="D313" t="s">
        <v>26</v>
      </c>
      <c r="I313">
        <v>8</v>
      </c>
    </row>
    <row r="314" spans="1:9" x14ac:dyDescent="0.45">
      <c r="A314">
        <v>2014</v>
      </c>
      <c r="B314" t="s">
        <v>61</v>
      </c>
      <c r="C314" t="s">
        <v>62</v>
      </c>
      <c r="D314" t="s">
        <v>27</v>
      </c>
      <c r="E314">
        <v>9</v>
      </c>
      <c r="F314">
        <v>0</v>
      </c>
      <c r="G314">
        <v>0</v>
      </c>
      <c r="H314">
        <v>0</v>
      </c>
      <c r="I314">
        <v>90</v>
      </c>
    </row>
    <row r="315" spans="1:9" x14ac:dyDescent="0.45">
      <c r="A315">
        <v>2014</v>
      </c>
      <c r="B315" t="s">
        <v>63</v>
      </c>
      <c r="C315" t="s">
        <v>64</v>
      </c>
      <c r="D315" t="s">
        <v>26</v>
      </c>
      <c r="I315">
        <v>8</v>
      </c>
    </row>
    <row r="316" spans="1:9" x14ac:dyDescent="0.45">
      <c r="A316">
        <v>2014</v>
      </c>
      <c r="B316" t="s">
        <v>63</v>
      </c>
      <c r="C316" t="s">
        <v>64</v>
      </c>
      <c r="D316" t="s">
        <v>27</v>
      </c>
      <c r="E316">
        <v>3</v>
      </c>
      <c r="F316">
        <v>0</v>
      </c>
      <c r="G316">
        <v>0</v>
      </c>
      <c r="H316">
        <v>0</v>
      </c>
      <c r="I316">
        <v>37</v>
      </c>
    </row>
    <row r="317" spans="1:9" x14ac:dyDescent="0.45">
      <c r="A317">
        <v>2014</v>
      </c>
      <c r="B317" t="s">
        <v>65</v>
      </c>
      <c r="C317" t="s">
        <v>66</v>
      </c>
      <c r="D317" t="s">
        <v>26</v>
      </c>
      <c r="I317">
        <v>2</v>
      </c>
    </row>
    <row r="318" spans="1:9" x14ac:dyDescent="0.45">
      <c r="A318">
        <v>2014</v>
      </c>
      <c r="B318" t="s">
        <v>65</v>
      </c>
      <c r="C318" t="s">
        <v>66</v>
      </c>
      <c r="D318" t="s">
        <v>27</v>
      </c>
      <c r="E318">
        <v>12</v>
      </c>
      <c r="F318">
        <v>0</v>
      </c>
      <c r="G318">
        <v>0</v>
      </c>
      <c r="H318">
        <v>0</v>
      </c>
      <c r="I318">
        <v>110</v>
      </c>
    </row>
    <row r="319" spans="1:9" x14ac:dyDescent="0.45">
      <c r="A319">
        <v>2014</v>
      </c>
      <c r="B319" t="s">
        <v>67</v>
      </c>
      <c r="C319" t="s">
        <v>68</v>
      </c>
      <c r="D319" t="s">
        <v>26</v>
      </c>
      <c r="I319">
        <v>741</v>
      </c>
    </row>
    <row r="320" spans="1:9" x14ac:dyDescent="0.45">
      <c r="A320">
        <v>2014</v>
      </c>
      <c r="B320" t="s">
        <v>67</v>
      </c>
      <c r="C320" t="s">
        <v>68</v>
      </c>
      <c r="D320" t="s">
        <v>27</v>
      </c>
      <c r="E320">
        <v>278</v>
      </c>
      <c r="F320">
        <v>0</v>
      </c>
      <c r="G320">
        <v>0</v>
      </c>
      <c r="H320">
        <v>0</v>
      </c>
      <c r="I320">
        <v>4152</v>
      </c>
    </row>
    <row r="321" spans="1:9" x14ac:dyDescent="0.45">
      <c r="A321">
        <v>2014</v>
      </c>
      <c r="B321" t="s">
        <v>67</v>
      </c>
      <c r="C321" t="s">
        <v>68</v>
      </c>
      <c r="D321" t="s">
        <v>25</v>
      </c>
      <c r="E321">
        <v>26</v>
      </c>
      <c r="F321">
        <v>0</v>
      </c>
      <c r="G321">
        <v>0</v>
      </c>
      <c r="H321">
        <v>0</v>
      </c>
      <c r="I321">
        <v>1801</v>
      </c>
    </row>
    <row r="322" spans="1:9" x14ac:dyDescent="0.45">
      <c r="A322">
        <v>2014</v>
      </c>
      <c r="B322" t="s">
        <v>69</v>
      </c>
      <c r="C322" t="s">
        <v>70</v>
      </c>
      <c r="D322" t="s">
        <v>26</v>
      </c>
      <c r="I322">
        <v>13</v>
      </c>
    </row>
    <row r="323" spans="1:9" x14ac:dyDescent="0.45">
      <c r="A323">
        <v>2014</v>
      </c>
      <c r="B323" t="s">
        <v>69</v>
      </c>
      <c r="C323" t="s">
        <v>70</v>
      </c>
      <c r="D323" t="s">
        <v>27</v>
      </c>
      <c r="E323">
        <v>28</v>
      </c>
      <c r="F323">
        <v>0</v>
      </c>
      <c r="G323">
        <v>0</v>
      </c>
      <c r="H323">
        <v>0</v>
      </c>
      <c r="I323">
        <v>162</v>
      </c>
    </row>
    <row r="324" spans="1:9" x14ac:dyDescent="0.45">
      <c r="A324">
        <v>2014</v>
      </c>
      <c r="B324" t="s">
        <v>71</v>
      </c>
      <c r="C324" t="s">
        <v>72</v>
      </c>
      <c r="D324" t="s">
        <v>26</v>
      </c>
      <c r="I324">
        <v>12</v>
      </c>
    </row>
    <row r="325" spans="1:9" x14ac:dyDescent="0.45">
      <c r="A325">
        <v>2014</v>
      </c>
      <c r="B325" t="s">
        <v>71</v>
      </c>
      <c r="C325" t="s">
        <v>72</v>
      </c>
      <c r="D325" t="s">
        <v>27</v>
      </c>
      <c r="E325">
        <v>8</v>
      </c>
      <c r="F325">
        <v>0</v>
      </c>
      <c r="G325">
        <v>0</v>
      </c>
      <c r="H325">
        <v>0</v>
      </c>
      <c r="I325">
        <v>87</v>
      </c>
    </row>
    <row r="326" spans="1:9" x14ac:dyDescent="0.45">
      <c r="A326">
        <v>2014</v>
      </c>
      <c r="B326" t="s">
        <v>73</v>
      </c>
      <c r="C326" t="s">
        <v>74</v>
      </c>
      <c r="D326" t="s">
        <v>26</v>
      </c>
      <c r="I326">
        <v>25</v>
      </c>
    </row>
    <row r="327" spans="1:9" x14ac:dyDescent="0.45">
      <c r="A327">
        <v>2014</v>
      </c>
      <c r="B327" t="s">
        <v>73</v>
      </c>
      <c r="C327" t="s">
        <v>74</v>
      </c>
      <c r="D327" t="s">
        <v>27</v>
      </c>
      <c r="E327">
        <v>18</v>
      </c>
      <c r="F327">
        <v>0</v>
      </c>
      <c r="G327">
        <v>0</v>
      </c>
      <c r="H327">
        <v>0</v>
      </c>
      <c r="I327">
        <v>163</v>
      </c>
    </row>
    <row r="328" spans="1:9" x14ac:dyDescent="0.45">
      <c r="A328">
        <v>2014</v>
      </c>
      <c r="B328" t="s">
        <v>75</v>
      </c>
      <c r="C328" t="s">
        <v>76</v>
      </c>
      <c r="D328" t="s">
        <v>26</v>
      </c>
      <c r="I328">
        <v>18</v>
      </c>
    </row>
    <row r="329" spans="1:9" x14ac:dyDescent="0.45">
      <c r="A329">
        <v>2014</v>
      </c>
      <c r="B329" t="s">
        <v>75</v>
      </c>
      <c r="C329" t="s">
        <v>76</v>
      </c>
      <c r="D329" t="s">
        <v>27</v>
      </c>
      <c r="E329">
        <v>11</v>
      </c>
      <c r="F329">
        <v>0</v>
      </c>
      <c r="G329">
        <v>0</v>
      </c>
      <c r="H329">
        <v>0</v>
      </c>
      <c r="I329">
        <v>153</v>
      </c>
    </row>
    <row r="330" spans="1:9" x14ac:dyDescent="0.45">
      <c r="A330">
        <v>2014</v>
      </c>
      <c r="B330" t="s">
        <v>77</v>
      </c>
      <c r="C330" t="s">
        <v>78</v>
      </c>
      <c r="D330" t="s">
        <v>26</v>
      </c>
      <c r="I330">
        <v>13</v>
      </c>
    </row>
    <row r="331" spans="1:9" x14ac:dyDescent="0.45">
      <c r="A331">
        <v>2014</v>
      </c>
      <c r="B331" t="s">
        <v>77</v>
      </c>
      <c r="C331" t="s">
        <v>78</v>
      </c>
      <c r="D331" t="s">
        <v>27</v>
      </c>
      <c r="E331">
        <v>20</v>
      </c>
      <c r="F331">
        <v>0</v>
      </c>
      <c r="G331">
        <v>0</v>
      </c>
      <c r="H331">
        <v>0</v>
      </c>
      <c r="I331">
        <v>179</v>
      </c>
    </row>
    <row r="332" spans="1:9" x14ac:dyDescent="0.45">
      <c r="A332">
        <v>2014</v>
      </c>
      <c r="B332" t="s">
        <v>79</v>
      </c>
      <c r="C332" t="s">
        <v>80</v>
      </c>
      <c r="D332" t="s">
        <v>26</v>
      </c>
      <c r="I332">
        <v>11</v>
      </c>
    </row>
    <row r="333" spans="1:9" x14ac:dyDescent="0.45">
      <c r="A333">
        <v>2014</v>
      </c>
      <c r="B333" t="s">
        <v>79</v>
      </c>
      <c r="C333" t="s">
        <v>80</v>
      </c>
      <c r="D333" t="s">
        <v>27</v>
      </c>
      <c r="E333">
        <v>9</v>
      </c>
      <c r="F333">
        <v>0</v>
      </c>
      <c r="G333">
        <v>0</v>
      </c>
      <c r="H333">
        <v>0</v>
      </c>
      <c r="I333">
        <v>89</v>
      </c>
    </row>
    <row r="334" spans="1:9" x14ac:dyDescent="0.45">
      <c r="A334">
        <v>2014</v>
      </c>
      <c r="B334" t="s">
        <v>81</v>
      </c>
      <c r="C334" t="s">
        <v>82</v>
      </c>
      <c r="D334" t="s">
        <v>26</v>
      </c>
      <c r="I334">
        <v>15</v>
      </c>
    </row>
    <row r="335" spans="1:9" x14ac:dyDescent="0.45">
      <c r="A335">
        <v>2014</v>
      </c>
      <c r="B335" t="s">
        <v>81</v>
      </c>
      <c r="C335" t="s">
        <v>82</v>
      </c>
      <c r="D335" t="s">
        <v>27</v>
      </c>
      <c r="E335">
        <v>9</v>
      </c>
      <c r="F335">
        <v>0</v>
      </c>
      <c r="G335">
        <v>0</v>
      </c>
      <c r="H335">
        <v>0</v>
      </c>
      <c r="I335">
        <v>90</v>
      </c>
    </row>
    <row r="336" spans="1:9" x14ac:dyDescent="0.45">
      <c r="A336">
        <v>2014</v>
      </c>
      <c r="B336" t="s">
        <v>83</v>
      </c>
      <c r="C336" t="s">
        <v>84</v>
      </c>
      <c r="D336" t="s">
        <v>26</v>
      </c>
      <c r="I336">
        <v>10</v>
      </c>
    </row>
    <row r="337" spans="1:9" x14ac:dyDescent="0.45">
      <c r="A337">
        <v>2014</v>
      </c>
      <c r="B337" t="s">
        <v>83</v>
      </c>
      <c r="C337" t="s">
        <v>84</v>
      </c>
      <c r="D337" t="s">
        <v>27</v>
      </c>
      <c r="E337">
        <v>5</v>
      </c>
      <c r="F337">
        <v>0</v>
      </c>
      <c r="G337">
        <v>0</v>
      </c>
      <c r="H337">
        <v>0</v>
      </c>
      <c r="I337">
        <v>77</v>
      </c>
    </row>
    <row r="338" spans="1:9" x14ac:dyDescent="0.45">
      <c r="A338">
        <v>2014</v>
      </c>
      <c r="B338" t="s">
        <v>85</v>
      </c>
      <c r="C338" t="s">
        <v>86</v>
      </c>
      <c r="D338" t="s">
        <v>26</v>
      </c>
      <c r="I338">
        <v>13</v>
      </c>
    </row>
    <row r="339" spans="1:9" x14ac:dyDescent="0.45">
      <c r="A339">
        <v>2014</v>
      </c>
      <c r="B339" t="s">
        <v>85</v>
      </c>
      <c r="C339" t="s">
        <v>86</v>
      </c>
      <c r="D339" t="s">
        <v>27</v>
      </c>
      <c r="E339">
        <v>7</v>
      </c>
      <c r="F339">
        <v>0</v>
      </c>
      <c r="G339">
        <v>0</v>
      </c>
      <c r="H339">
        <v>0</v>
      </c>
      <c r="I339">
        <v>88</v>
      </c>
    </row>
    <row r="340" spans="1:9" x14ac:dyDescent="0.45">
      <c r="A340">
        <v>2014</v>
      </c>
      <c r="B340" t="s">
        <v>87</v>
      </c>
      <c r="C340" t="s">
        <v>88</v>
      </c>
      <c r="D340" t="s">
        <v>26</v>
      </c>
      <c r="I340">
        <v>1</v>
      </c>
    </row>
    <row r="341" spans="1:9" x14ac:dyDescent="0.45">
      <c r="A341">
        <v>2014</v>
      </c>
      <c r="B341" t="s">
        <v>87</v>
      </c>
      <c r="C341" t="s">
        <v>88</v>
      </c>
      <c r="D341" t="s">
        <v>27</v>
      </c>
      <c r="E341">
        <v>5</v>
      </c>
      <c r="F341">
        <v>0</v>
      </c>
      <c r="G341">
        <v>0</v>
      </c>
      <c r="H341">
        <v>0</v>
      </c>
      <c r="I341">
        <v>21</v>
      </c>
    </row>
    <row r="342" spans="1:9" x14ac:dyDescent="0.45">
      <c r="A342">
        <v>2014</v>
      </c>
      <c r="B342" t="s">
        <v>89</v>
      </c>
      <c r="C342" t="s">
        <v>90</v>
      </c>
      <c r="D342" t="s">
        <v>26</v>
      </c>
      <c r="I342">
        <v>18</v>
      </c>
    </row>
    <row r="343" spans="1:9" x14ac:dyDescent="0.45">
      <c r="A343">
        <v>2014</v>
      </c>
      <c r="B343" t="s">
        <v>89</v>
      </c>
      <c r="C343" t="s">
        <v>90</v>
      </c>
      <c r="D343" t="s">
        <v>27</v>
      </c>
      <c r="E343">
        <v>17</v>
      </c>
      <c r="F343">
        <v>0</v>
      </c>
      <c r="G343">
        <v>0</v>
      </c>
      <c r="H343">
        <v>0</v>
      </c>
      <c r="I343">
        <v>178</v>
      </c>
    </row>
    <row r="344" spans="1:9" x14ac:dyDescent="0.45">
      <c r="A344">
        <v>2014</v>
      </c>
      <c r="B344" t="s">
        <v>89</v>
      </c>
      <c r="C344" t="s">
        <v>90</v>
      </c>
      <c r="D344" t="s">
        <v>25</v>
      </c>
      <c r="I344">
        <v>85</v>
      </c>
    </row>
    <row r="345" spans="1:9" x14ac:dyDescent="0.45">
      <c r="A345">
        <v>2014</v>
      </c>
      <c r="B345" t="s">
        <v>91</v>
      </c>
      <c r="C345" t="s">
        <v>92</v>
      </c>
      <c r="D345" t="s">
        <v>26</v>
      </c>
      <c r="I345">
        <v>55</v>
      </c>
    </row>
    <row r="346" spans="1:9" x14ac:dyDescent="0.45">
      <c r="A346">
        <v>2014</v>
      </c>
      <c r="B346" t="s">
        <v>91</v>
      </c>
      <c r="C346" t="s">
        <v>92</v>
      </c>
      <c r="D346" t="s">
        <v>27</v>
      </c>
      <c r="E346">
        <v>45</v>
      </c>
      <c r="F346">
        <v>0</v>
      </c>
      <c r="G346">
        <v>0</v>
      </c>
      <c r="H346">
        <v>0</v>
      </c>
      <c r="I346">
        <v>462</v>
      </c>
    </row>
    <row r="347" spans="1:9" x14ac:dyDescent="0.45">
      <c r="A347">
        <v>2014</v>
      </c>
      <c r="B347" t="s">
        <v>93</v>
      </c>
      <c r="C347" t="s">
        <v>94</v>
      </c>
      <c r="D347" t="s">
        <v>26</v>
      </c>
      <c r="I347">
        <v>12</v>
      </c>
    </row>
    <row r="348" spans="1:9" x14ac:dyDescent="0.45">
      <c r="A348">
        <v>2014</v>
      </c>
      <c r="B348" t="s">
        <v>93</v>
      </c>
      <c r="C348" t="s">
        <v>94</v>
      </c>
      <c r="D348" t="s">
        <v>27</v>
      </c>
      <c r="E348">
        <v>6</v>
      </c>
      <c r="F348">
        <v>0</v>
      </c>
      <c r="G348">
        <v>0</v>
      </c>
      <c r="H348">
        <v>0</v>
      </c>
      <c r="I348">
        <v>112</v>
      </c>
    </row>
    <row r="349" spans="1:9" x14ac:dyDescent="0.45">
      <c r="A349">
        <v>2014</v>
      </c>
      <c r="B349" t="s">
        <v>95</v>
      </c>
      <c r="C349" t="s">
        <v>96</v>
      </c>
      <c r="D349" t="s">
        <v>26</v>
      </c>
      <c r="I349">
        <v>28</v>
      </c>
    </row>
    <row r="350" spans="1:9" x14ac:dyDescent="0.45">
      <c r="A350">
        <v>2014</v>
      </c>
      <c r="B350" t="s">
        <v>95</v>
      </c>
      <c r="C350" t="s">
        <v>96</v>
      </c>
      <c r="D350" t="s">
        <v>27</v>
      </c>
      <c r="E350">
        <v>9</v>
      </c>
      <c r="F350">
        <v>0</v>
      </c>
      <c r="G350">
        <v>0</v>
      </c>
      <c r="H350">
        <v>0</v>
      </c>
      <c r="I350">
        <v>163</v>
      </c>
    </row>
    <row r="351" spans="1:9" x14ac:dyDescent="0.45">
      <c r="A351">
        <v>2014</v>
      </c>
      <c r="B351" t="s">
        <v>97</v>
      </c>
      <c r="C351" t="s">
        <v>98</v>
      </c>
      <c r="D351" t="s">
        <v>26</v>
      </c>
      <c r="I351">
        <v>28</v>
      </c>
    </row>
    <row r="352" spans="1:9" x14ac:dyDescent="0.45">
      <c r="A352">
        <v>2014</v>
      </c>
      <c r="B352" t="s">
        <v>97</v>
      </c>
      <c r="C352" t="s">
        <v>98</v>
      </c>
      <c r="D352" t="s">
        <v>27</v>
      </c>
      <c r="E352">
        <v>15</v>
      </c>
      <c r="F352">
        <v>0</v>
      </c>
      <c r="G352">
        <v>0</v>
      </c>
      <c r="H352">
        <v>0</v>
      </c>
      <c r="I352">
        <v>138</v>
      </c>
    </row>
    <row r="353" spans="1:9" x14ac:dyDescent="0.45">
      <c r="A353">
        <v>2014</v>
      </c>
      <c r="B353" t="s">
        <v>99</v>
      </c>
      <c r="C353" t="s">
        <v>100</v>
      </c>
      <c r="D353" t="s">
        <v>26</v>
      </c>
      <c r="I353">
        <v>4</v>
      </c>
    </row>
    <row r="354" spans="1:9" x14ac:dyDescent="0.45">
      <c r="A354">
        <v>2014</v>
      </c>
      <c r="B354" t="s">
        <v>99</v>
      </c>
      <c r="C354" t="s">
        <v>100</v>
      </c>
      <c r="D354" t="s">
        <v>27</v>
      </c>
      <c r="E354">
        <v>4</v>
      </c>
      <c r="F354">
        <v>0</v>
      </c>
      <c r="G354">
        <v>0</v>
      </c>
      <c r="H354">
        <v>0</v>
      </c>
      <c r="I354">
        <v>21</v>
      </c>
    </row>
    <row r="355" spans="1:9" x14ac:dyDescent="0.45">
      <c r="A355">
        <v>2014</v>
      </c>
      <c r="B355" t="s">
        <v>101</v>
      </c>
      <c r="C355" t="s">
        <v>102</v>
      </c>
      <c r="D355" t="s">
        <v>26</v>
      </c>
      <c r="I355">
        <v>46</v>
      </c>
    </row>
    <row r="356" spans="1:9" x14ac:dyDescent="0.45">
      <c r="A356">
        <v>2014</v>
      </c>
      <c r="B356" t="s">
        <v>101</v>
      </c>
      <c r="C356" t="s">
        <v>102</v>
      </c>
      <c r="D356" t="s">
        <v>27</v>
      </c>
      <c r="E356">
        <v>35</v>
      </c>
      <c r="F356">
        <v>0</v>
      </c>
      <c r="G356">
        <v>0</v>
      </c>
      <c r="H356">
        <v>0</v>
      </c>
      <c r="I356">
        <v>421</v>
      </c>
    </row>
    <row r="357" spans="1:9" x14ac:dyDescent="0.45">
      <c r="A357">
        <v>2014</v>
      </c>
      <c r="B357" t="s">
        <v>101</v>
      </c>
      <c r="C357" t="s">
        <v>102</v>
      </c>
      <c r="D357" t="s">
        <v>25</v>
      </c>
      <c r="I357">
        <v>156</v>
      </c>
    </row>
    <row r="358" spans="1:9" x14ac:dyDescent="0.45">
      <c r="A358">
        <v>2014</v>
      </c>
      <c r="B358" t="s">
        <v>103</v>
      </c>
      <c r="C358" t="s">
        <v>104</v>
      </c>
      <c r="D358" t="s">
        <v>26</v>
      </c>
      <c r="I358">
        <v>21</v>
      </c>
    </row>
    <row r="359" spans="1:9" x14ac:dyDescent="0.45">
      <c r="A359">
        <v>2014</v>
      </c>
      <c r="B359" t="s">
        <v>103</v>
      </c>
      <c r="C359" t="s">
        <v>104</v>
      </c>
      <c r="D359" t="s">
        <v>27</v>
      </c>
      <c r="E359">
        <v>17</v>
      </c>
      <c r="F359">
        <v>0</v>
      </c>
      <c r="G359">
        <v>0</v>
      </c>
      <c r="H359">
        <v>0</v>
      </c>
      <c r="I359">
        <v>214</v>
      </c>
    </row>
    <row r="360" spans="1:9" x14ac:dyDescent="0.45">
      <c r="A360">
        <v>2015</v>
      </c>
      <c r="B360" t="s">
        <v>57</v>
      </c>
      <c r="C360" t="s">
        <v>58</v>
      </c>
      <c r="D360" t="s">
        <v>26</v>
      </c>
      <c r="I360">
        <v>49</v>
      </c>
    </row>
    <row r="361" spans="1:9" x14ac:dyDescent="0.45">
      <c r="A361">
        <v>2015</v>
      </c>
      <c r="B361" t="s">
        <v>57</v>
      </c>
      <c r="C361" t="s">
        <v>58</v>
      </c>
      <c r="D361" t="s">
        <v>27</v>
      </c>
      <c r="E361">
        <v>21</v>
      </c>
      <c r="F361">
        <v>0</v>
      </c>
      <c r="G361">
        <v>0</v>
      </c>
      <c r="H361">
        <v>0</v>
      </c>
      <c r="I361">
        <v>478</v>
      </c>
    </row>
    <row r="362" spans="1:9" x14ac:dyDescent="0.45">
      <c r="A362">
        <v>2015</v>
      </c>
      <c r="B362" t="s">
        <v>59</v>
      </c>
      <c r="C362" t="s">
        <v>60</v>
      </c>
      <c r="D362" t="s">
        <v>26</v>
      </c>
      <c r="E362">
        <v>7</v>
      </c>
      <c r="F362">
        <v>0</v>
      </c>
      <c r="G362">
        <v>0</v>
      </c>
      <c r="H362">
        <v>0</v>
      </c>
      <c r="I362">
        <v>288</v>
      </c>
    </row>
    <row r="363" spans="1:9" x14ac:dyDescent="0.45">
      <c r="A363">
        <v>2015</v>
      </c>
      <c r="B363" t="s">
        <v>59</v>
      </c>
      <c r="C363" t="s">
        <v>60</v>
      </c>
      <c r="D363" t="s">
        <v>27</v>
      </c>
      <c r="E363">
        <v>107</v>
      </c>
      <c r="F363">
        <v>0</v>
      </c>
      <c r="G363">
        <v>0</v>
      </c>
      <c r="H363">
        <v>0</v>
      </c>
      <c r="I363">
        <v>2202</v>
      </c>
    </row>
    <row r="364" spans="1:9" x14ac:dyDescent="0.45">
      <c r="A364">
        <v>2015</v>
      </c>
      <c r="B364" t="s">
        <v>59</v>
      </c>
      <c r="C364" t="s">
        <v>60</v>
      </c>
      <c r="D364" t="s">
        <v>25</v>
      </c>
      <c r="E364">
        <v>24</v>
      </c>
      <c r="F364">
        <v>0</v>
      </c>
      <c r="G364">
        <v>0</v>
      </c>
      <c r="H364">
        <v>0</v>
      </c>
      <c r="I364">
        <v>678</v>
      </c>
    </row>
    <row r="365" spans="1:9" x14ac:dyDescent="0.45">
      <c r="A365">
        <v>2015</v>
      </c>
      <c r="B365" t="s">
        <v>61</v>
      </c>
      <c r="C365" t="s">
        <v>62</v>
      </c>
      <c r="D365" t="s">
        <v>26</v>
      </c>
      <c r="I365">
        <v>11</v>
      </c>
    </row>
    <row r="366" spans="1:9" x14ac:dyDescent="0.45">
      <c r="A366">
        <v>2015</v>
      </c>
      <c r="B366" t="s">
        <v>61</v>
      </c>
      <c r="C366" t="s">
        <v>62</v>
      </c>
      <c r="D366" t="s">
        <v>27</v>
      </c>
      <c r="E366">
        <v>9</v>
      </c>
      <c r="F366">
        <v>0</v>
      </c>
      <c r="G366">
        <v>0</v>
      </c>
      <c r="H366">
        <v>0</v>
      </c>
      <c r="I366">
        <v>101</v>
      </c>
    </row>
    <row r="367" spans="1:9" x14ac:dyDescent="0.45">
      <c r="A367">
        <v>2015</v>
      </c>
      <c r="B367" t="s">
        <v>61</v>
      </c>
      <c r="C367" t="s">
        <v>62</v>
      </c>
      <c r="D367" t="s">
        <v>25</v>
      </c>
      <c r="I367">
        <v>1</v>
      </c>
    </row>
    <row r="368" spans="1:9" x14ac:dyDescent="0.45">
      <c r="A368">
        <v>2015</v>
      </c>
      <c r="B368" t="s">
        <v>63</v>
      </c>
      <c r="C368" t="s">
        <v>64</v>
      </c>
      <c r="D368" t="s">
        <v>26</v>
      </c>
      <c r="I368">
        <v>3</v>
      </c>
    </row>
    <row r="369" spans="1:9" x14ac:dyDescent="0.45">
      <c r="A369">
        <v>2015</v>
      </c>
      <c r="B369" t="s">
        <v>63</v>
      </c>
      <c r="C369" t="s">
        <v>64</v>
      </c>
      <c r="D369" t="s">
        <v>27</v>
      </c>
      <c r="E369">
        <v>3</v>
      </c>
      <c r="F369">
        <v>0</v>
      </c>
      <c r="G369">
        <v>0</v>
      </c>
      <c r="H369">
        <v>0</v>
      </c>
      <c r="I369">
        <v>49</v>
      </c>
    </row>
    <row r="370" spans="1:9" x14ac:dyDescent="0.45">
      <c r="A370">
        <v>2015</v>
      </c>
      <c r="B370" t="s">
        <v>65</v>
      </c>
      <c r="C370" t="s">
        <v>66</v>
      </c>
      <c r="D370" t="s">
        <v>26</v>
      </c>
      <c r="I370">
        <v>11</v>
      </c>
    </row>
    <row r="371" spans="1:9" x14ac:dyDescent="0.45">
      <c r="A371">
        <v>2015</v>
      </c>
      <c r="B371" t="s">
        <v>65</v>
      </c>
      <c r="C371" t="s">
        <v>66</v>
      </c>
      <c r="D371" t="s">
        <v>27</v>
      </c>
      <c r="E371">
        <v>12</v>
      </c>
      <c r="F371">
        <v>0</v>
      </c>
      <c r="G371">
        <v>0</v>
      </c>
      <c r="H371">
        <v>0</v>
      </c>
      <c r="I371">
        <v>113</v>
      </c>
    </row>
    <row r="372" spans="1:9" x14ac:dyDescent="0.45">
      <c r="A372">
        <v>2015</v>
      </c>
      <c r="B372" t="s">
        <v>67</v>
      </c>
      <c r="C372" t="s">
        <v>68</v>
      </c>
      <c r="D372" t="s">
        <v>26</v>
      </c>
      <c r="I372">
        <v>503</v>
      </c>
    </row>
    <row r="373" spans="1:9" x14ac:dyDescent="0.45">
      <c r="A373">
        <v>2015</v>
      </c>
      <c r="B373" t="s">
        <v>67</v>
      </c>
      <c r="C373" t="s">
        <v>68</v>
      </c>
      <c r="D373" t="s">
        <v>27</v>
      </c>
      <c r="E373">
        <v>278</v>
      </c>
      <c r="F373">
        <v>0</v>
      </c>
      <c r="G373">
        <v>0</v>
      </c>
      <c r="H373">
        <v>0</v>
      </c>
      <c r="I373">
        <v>4203</v>
      </c>
    </row>
    <row r="374" spans="1:9" x14ac:dyDescent="0.45">
      <c r="A374">
        <v>2015</v>
      </c>
      <c r="B374" t="s">
        <v>67</v>
      </c>
      <c r="C374" t="s">
        <v>68</v>
      </c>
      <c r="D374" t="s">
        <v>25</v>
      </c>
      <c r="E374">
        <v>26</v>
      </c>
      <c r="F374">
        <v>0</v>
      </c>
      <c r="G374">
        <v>0</v>
      </c>
      <c r="H374">
        <v>0</v>
      </c>
      <c r="I374">
        <v>1820</v>
      </c>
    </row>
    <row r="375" spans="1:9" x14ac:dyDescent="0.45">
      <c r="A375">
        <v>2015</v>
      </c>
      <c r="B375" t="s">
        <v>69</v>
      </c>
      <c r="C375" t="s">
        <v>70</v>
      </c>
      <c r="D375" t="s">
        <v>26</v>
      </c>
      <c r="I375">
        <v>22</v>
      </c>
    </row>
    <row r="376" spans="1:9" x14ac:dyDescent="0.45">
      <c r="A376">
        <v>2015</v>
      </c>
      <c r="B376" t="s">
        <v>69</v>
      </c>
      <c r="C376" t="s">
        <v>70</v>
      </c>
      <c r="D376" t="s">
        <v>27</v>
      </c>
      <c r="E376">
        <v>28</v>
      </c>
      <c r="F376">
        <v>0</v>
      </c>
      <c r="G376">
        <v>0</v>
      </c>
      <c r="H376">
        <v>0</v>
      </c>
      <c r="I376">
        <v>150</v>
      </c>
    </row>
    <row r="377" spans="1:9" x14ac:dyDescent="0.45">
      <c r="A377">
        <v>2015</v>
      </c>
      <c r="B377" t="s">
        <v>71</v>
      </c>
      <c r="C377" t="s">
        <v>72</v>
      </c>
      <c r="D377" t="s">
        <v>26</v>
      </c>
      <c r="I377">
        <v>8</v>
      </c>
    </row>
    <row r="378" spans="1:9" x14ac:dyDescent="0.45">
      <c r="A378">
        <v>2015</v>
      </c>
      <c r="B378" t="s">
        <v>71</v>
      </c>
      <c r="C378" t="s">
        <v>72</v>
      </c>
      <c r="D378" t="s">
        <v>27</v>
      </c>
      <c r="E378">
        <v>8</v>
      </c>
      <c r="F378">
        <v>0</v>
      </c>
      <c r="G378">
        <v>0</v>
      </c>
      <c r="H378">
        <v>0</v>
      </c>
      <c r="I378">
        <v>74</v>
      </c>
    </row>
    <row r="379" spans="1:9" x14ac:dyDescent="0.45">
      <c r="A379">
        <v>2015</v>
      </c>
      <c r="B379" t="s">
        <v>73</v>
      </c>
      <c r="C379" t="s">
        <v>74</v>
      </c>
      <c r="D379" t="s">
        <v>26</v>
      </c>
      <c r="I379">
        <v>24</v>
      </c>
    </row>
    <row r="380" spans="1:9" x14ac:dyDescent="0.45">
      <c r="A380">
        <v>2015</v>
      </c>
      <c r="B380" t="s">
        <v>73</v>
      </c>
      <c r="C380" t="s">
        <v>74</v>
      </c>
      <c r="D380" t="s">
        <v>27</v>
      </c>
      <c r="E380">
        <v>18</v>
      </c>
      <c r="F380">
        <v>0</v>
      </c>
      <c r="G380">
        <v>0</v>
      </c>
      <c r="H380">
        <v>0</v>
      </c>
      <c r="I380">
        <v>192</v>
      </c>
    </row>
    <row r="381" spans="1:9" x14ac:dyDescent="0.45">
      <c r="A381">
        <v>2015</v>
      </c>
      <c r="B381" t="s">
        <v>75</v>
      </c>
      <c r="C381" t="s">
        <v>76</v>
      </c>
      <c r="D381" t="s">
        <v>26</v>
      </c>
      <c r="I381">
        <v>12</v>
      </c>
    </row>
    <row r="382" spans="1:9" x14ac:dyDescent="0.45">
      <c r="A382">
        <v>2015</v>
      </c>
      <c r="B382" t="s">
        <v>75</v>
      </c>
      <c r="C382" t="s">
        <v>76</v>
      </c>
      <c r="D382" t="s">
        <v>27</v>
      </c>
      <c r="E382">
        <v>11</v>
      </c>
      <c r="F382">
        <v>0</v>
      </c>
      <c r="G382">
        <v>0</v>
      </c>
      <c r="H382">
        <v>0</v>
      </c>
      <c r="I382">
        <v>128</v>
      </c>
    </row>
    <row r="383" spans="1:9" x14ac:dyDescent="0.45">
      <c r="A383">
        <v>2015</v>
      </c>
      <c r="B383" t="s">
        <v>77</v>
      </c>
      <c r="C383" t="s">
        <v>78</v>
      </c>
      <c r="D383" t="s">
        <v>26</v>
      </c>
      <c r="I383">
        <v>21</v>
      </c>
    </row>
    <row r="384" spans="1:9" x14ac:dyDescent="0.45">
      <c r="A384">
        <v>2015</v>
      </c>
      <c r="B384" t="s">
        <v>77</v>
      </c>
      <c r="C384" t="s">
        <v>78</v>
      </c>
      <c r="D384" t="s">
        <v>27</v>
      </c>
      <c r="E384">
        <v>20</v>
      </c>
      <c r="F384">
        <v>0</v>
      </c>
      <c r="G384">
        <v>0</v>
      </c>
      <c r="H384">
        <v>0</v>
      </c>
      <c r="I384">
        <v>152</v>
      </c>
    </row>
    <row r="385" spans="1:9" x14ac:dyDescent="0.45">
      <c r="A385">
        <v>2015</v>
      </c>
      <c r="B385" t="s">
        <v>79</v>
      </c>
      <c r="C385" t="s">
        <v>80</v>
      </c>
      <c r="D385" t="s">
        <v>26</v>
      </c>
      <c r="I385">
        <v>11</v>
      </c>
    </row>
    <row r="386" spans="1:9" x14ac:dyDescent="0.45">
      <c r="A386">
        <v>2015</v>
      </c>
      <c r="B386" t="s">
        <v>79</v>
      </c>
      <c r="C386" t="s">
        <v>80</v>
      </c>
      <c r="D386" t="s">
        <v>27</v>
      </c>
      <c r="E386">
        <v>9</v>
      </c>
      <c r="F386">
        <v>0</v>
      </c>
      <c r="G386">
        <v>0</v>
      </c>
      <c r="H386">
        <v>0</v>
      </c>
      <c r="I386">
        <v>96</v>
      </c>
    </row>
    <row r="387" spans="1:9" x14ac:dyDescent="0.45">
      <c r="A387">
        <v>2015</v>
      </c>
      <c r="B387" t="s">
        <v>81</v>
      </c>
      <c r="C387" t="s">
        <v>82</v>
      </c>
      <c r="D387" t="s">
        <v>26</v>
      </c>
      <c r="I387">
        <v>7</v>
      </c>
    </row>
    <row r="388" spans="1:9" x14ac:dyDescent="0.45">
      <c r="A388">
        <v>2015</v>
      </c>
      <c r="B388" t="s">
        <v>81</v>
      </c>
      <c r="C388" t="s">
        <v>82</v>
      </c>
      <c r="D388" t="s">
        <v>27</v>
      </c>
      <c r="E388">
        <v>9</v>
      </c>
      <c r="F388">
        <v>0</v>
      </c>
      <c r="G388">
        <v>0</v>
      </c>
      <c r="H388">
        <v>0</v>
      </c>
      <c r="I388">
        <v>98</v>
      </c>
    </row>
    <row r="389" spans="1:9" x14ac:dyDescent="0.45">
      <c r="A389">
        <v>2015</v>
      </c>
      <c r="B389" t="s">
        <v>83</v>
      </c>
      <c r="C389" t="s">
        <v>84</v>
      </c>
      <c r="D389" t="s">
        <v>26</v>
      </c>
      <c r="I389">
        <v>10</v>
      </c>
    </row>
    <row r="390" spans="1:9" x14ac:dyDescent="0.45">
      <c r="A390">
        <v>2015</v>
      </c>
      <c r="B390" t="s">
        <v>83</v>
      </c>
      <c r="C390" t="s">
        <v>84</v>
      </c>
      <c r="D390" t="s">
        <v>27</v>
      </c>
      <c r="E390">
        <v>5</v>
      </c>
      <c r="F390">
        <v>0</v>
      </c>
      <c r="G390">
        <v>0</v>
      </c>
      <c r="H390">
        <v>0</v>
      </c>
      <c r="I390">
        <v>77</v>
      </c>
    </row>
    <row r="391" spans="1:9" x14ac:dyDescent="0.45">
      <c r="A391">
        <v>2015</v>
      </c>
      <c r="B391" t="s">
        <v>85</v>
      </c>
      <c r="C391" t="s">
        <v>86</v>
      </c>
      <c r="D391" t="s">
        <v>26</v>
      </c>
      <c r="I391">
        <v>13</v>
      </c>
    </row>
    <row r="392" spans="1:9" x14ac:dyDescent="0.45">
      <c r="A392">
        <v>2015</v>
      </c>
      <c r="B392" t="s">
        <v>85</v>
      </c>
      <c r="C392" t="s">
        <v>86</v>
      </c>
      <c r="D392" t="s">
        <v>27</v>
      </c>
      <c r="E392">
        <v>7</v>
      </c>
      <c r="F392">
        <v>0</v>
      </c>
      <c r="G392">
        <v>0</v>
      </c>
      <c r="H392">
        <v>0</v>
      </c>
      <c r="I392">
        <v>77</v>
      </c>
    </row>
    <row r="393" spans="1:9" x14ac:dyDescent="0.45">
      <c r="A393">
        <v>2015</v>
      </c>
      <c r="B393" t="s">
        <v>87</v>
      </c>
      <c r="C393" t="s">
        <v>88</v>
      </c>
      <c r="D393" t="s">
        <v>26</v>
      </c>
      <c r="I393">
        <v>5</v>
      </c>
    </row>
    <row r="394" spans="1:9" x14ac:dyDescent="0.45">
      <c r="A394">
        <v>2015</v>
      </c>
      <c r="B394" t="s">
        <v>87</v>
      </c>
      <c r="C394" t="s">
        <v>88</v>
      </c>
      <c r="D394" t="s">
        <v>27</v>
      </c>
      <c r="E394">
        <v>5</v>
      </c>
      <c r="F394">
        <v>0</v>
      </c>
      <c r="G394">
        <v>0</v>
      </c>
      <c r="H394">
        <v>0</v>
      </c>
      <c r="I394">
        <v>23</v>
      </c>
    </row>
    <row r="395" spans="1:9" x14ac:dyDescent="0.45">
      <c r="A395">
        <v>2015</v>
      </c>
      <c r="B395" t="s">
        <v>89</v>
      </c>
      <c r="C395" t="s">
        <v>90</v>
      </c>
      <c r="D395" t="s">
        <v>26</v>
      </c>
      <c r="I395">
        <v>26</v>
      </c>
    </row>
    <row r="396" spans="1:9" x14ac:dyDescent="0.45">
      <c r="A396">
        <v>2015</v>
      </c>
      <c r="B396" t="s">
        <v>89</v>
      </c>
      <c r="C396" t="s">
        <v>90</v>
      </c>
      <c r="D396" t="s">
        <v>27</v>
      </c>
      <c r="E396">
        <v>17</v>
      </c>
      <c r="F396">
        <v>0</v>
      </c>
      <c r="G396">
        <v>0</v>
      </c>
      <c r="H396">
        <v>0</v>
      </c>
      <c r="I396">
        <v>192</v>
      </c>
    </row>
    <row r="397" spans="1:9" x14ac:dyDescent="0.45">
      <c r="A397">
        <v>2015</v>
      </c>
      <c r="B397" t="s">
        <v>89</v>
      </c>
      <c r="C397" t="s">
        <v>90</v>
      </c>
      <c r="D397" t="s">
        <v>25</v>
      </c>
      <c r="I397">
        <v>260</v>
      </c>
    </row>
    <row r="398" spans="1:9" x14ac:dyDescent="0.45">
      <c r="A398">
        <v>2015</v>
      </c>
      <c r="B398" t="s">
        <v>91</v>
      </c>
      <c r="C398" t="s">
        <v>92</v>
      </c>
      <c r="D398" t="s">
        <v>26</v>
      </c>
      <c r="I398">
        <v>43</v>
      </c>
    </row>
    <row r="399" spans="1:9" x14ac:dyDescent="0.45">
      <c r="A399">
        <v>2015</v>
      </c>
      <c r="B399" t="s">
        <v>91</v>
      </c>
      <c r="C399" t="s">
        <v>92</v>
      </c>
      <c r="D399" t="s">
        <v>27</v>
      </c>
      <c r="E399">
        <v>45</v>
      </c>
      <c r="F399">
        <v>0</v>
      </c>
      <c r="G399">
        <v>0</v>
      </c>
      <c r="H399">
        <v>0</v>
      </c>
      <c r="I399">
        <v>501</v>
      </c>
    </row>
    <row r="400" spans="1:9" x14ac:dyDescent="0.45">
      <c r="A400">
        <v>2015</v>
      </c>
      <c r="B400" t="s">
        <v>93</v>
      </c>
      <c r="C400" t="s">
        <v>94</v>
      </c>
      <c r="D400" t="s">
        <v>26</v>
      </c>
      <c r="I400">
        <v>16</v>
      </c>
    </row>
    <row r="401" spans="1:9" x14ac:dyDescent="0.45">
      <c r="A401">
        <v>2015</v>
      </c>
      <c r="B401" t="s">
        <v>93</v>
      </c>
      <c r="C401" t="s">
        <v>94</v>
      </c>
      <c r="D401" t="s">
        <v>27</v>
      </c>
      <c r="E401">
        <v>6</v>
      </c>
      <c r="F401">
        <v>0</v>
      </c>
      <c r="G401">
        <v>0</v>
      </c>
      <c r="H401">
        <v>0</v>
      </c>
      <c r="I401">
        <v>112</v>
      </c>
    </row>
    <row r="402" spans="1:9" x14ac:dyDescent="0.45">
      <c r="A402">
        <v>2015</v>
      </c>
      <c r="B402" t="s">
        <v>95</v>
      </c>
      <c r="C402" t="s">
        <v>96</v>
      </c>
      <c r="D402" t="s">
        <v>26</v>
      </c>
      <c r="I402">
        <v>24</v>
      </c>
    </row>
    <row r="403" spans="1:9" x14ac:dyDescent="0.45">
      <c r="A403">
        <v>2015</v>
      </c>
      <c r="B403" t="s">
        <v>95</v>
      </c>
      <c r="C403" t="s">
        <v>96</v>
      </c>
      <c r="D403" t="s">
        <v>27</v>
      </c>
      <c r="E403">
        <v>9</v>
      </c>
      <c r="F403">
        <v>0</v>
      </c>
      <c r="G403">
        <v>0</v>
      </c>
      <c r="H403">
        <v>0</v>
      </c>
      <c r="I403">
        <v>166</v>
      </c>
    </row>
    <row r="404" spans="1:9" x14ac:dyDescent="0.45">
      <c r="A404">
        <v>2015</v>
      </c>
      <c r="B404" t="s">
        <v>97</v>
      </c>
      <c r="C404" t="s">
        <v>98</v>
      </c>
      <c r="D404" t="s">
        <v>27</v>
      </c>
      <c r="E404">
        <v>15</v>
      </c>
      <c r="F404">
        <v>0</v>
      </c>
      <c r="G404">
        <v>0</v>
      </c>
      <c r="H404">
        <v>0</v>
      </c>
      <c r="I404">
        <v>1</v>
      </c>
    </row>
    <row r="405" spans="1:9" x14ac:dyDescent="0.45">
      <c r="A405">
        <v>2015</v>
      </c>
      <c r="B405" t="s">
        <v>99</v>
      </c>
      <c r="C405" t="s">
        <v>100</v>
      </c>
      <c r="D405" t="s">
        <v>26</v>
      </c>
      <c r="I405">
        <v>4</v>
      </c>
    </row>
    <row r="406" spans="1:9" x14ac:dyDescent="0.45">
      <c r="A406">
        <v>2015</v>
      </c>
      <c r="B406" t="s">
        <v>99</v>
      </c>
      <c r="C406" t="s">
        <v>100</v>
      </c>
      <c r="D406" t="s">
        <v>27</v>
      </c>
      <c r="E406">
        <v>4</v>
      </c>
      <c r="F406">
        <v>0</v>
      </c>
      <c r="G406">
        <v>0</v>
      </c>
      <c r="H406">
        <v>0</v>
      </c>
      <c r="I406">
        <v>25</v>
      </c>
    </row>
    <row r="407" spans="1:9" x14ac:dyDescent="0.45">
      <c r="A407">
        <v>2015</v>
      </c>
      <c r="B407" t="s">
        <v>101</v>
      </c>
      <c r="C407" t="s">
        <v>102</v>
      </c>
      <c r="D407" t="s">
        <v>26</v>
      </c>
      <c r="I407">
        <v>57</v>
      </c>
    </row>
    <row r="408" spans="1:9" x14ac:dyDescent="0.45">
      <c r="A408">
        <v>2015</v>
      </c>
      <c r="B408" t="s">
        <v>101</v>
      </c>
      <c r="C408" t="s">
        <v>102</v>
      </c>
      <c r="D408" t="s">
        <v>27</v>
      </c>
      <c r="E408">
        <v>35</v>
      </c>
      <c r="F408">
        <v>0</v>
      </c>
      <c r="G408">
        <v>0</v>
      </c>
      <c r="H408">
        <v>0</v>
      </c>
      <c r="I408">
        <v>436</v>
      </c>
    </row>
    <row r="409" spans="1:9" x14ac:dyDescent="0.45">
      <c r="A409">
        <v>2015</v>
      </c>
      <c r="B409" t="s">
        <v>101</v>
      </c>
      <c r="C409" t="s">
        <v>102</v>
      </c>
      <c r="D409" t="s">
        <v>25</v>
      </c>
      <c r="E409">
        <v>1</v>
      </c>
      <c r="F409">
        <v>0</v>
      </c>
      <c r="G409">
        <v>0</v>
      </c>
      <c r="H409">
        <v>0</v>
      </c>
      <c r="I409">
        <v>366</v>
      </c>
    </row>
    <row r="410" spans="1:9" x14ac:dyDescent="0.45">
      <c r="A410">
        <v>2015</v>
      </c>
      <c r="B410" t="s">
        <v>103</v>
      </c>
      <c r="C410" t="s">
        <v>104</v>
      </c>
      <c r="D410" t="s">
        <v>26</v>
      </c>
      <c r="I410">
        <v>16</v>
      </c>
    </row>
    <row r="411" spans="1:9" x14ac:dyDescent="0.45">
      <c r="A411">
        <v>2015</v>
      </c>
      <c r="B411" t="s">
        <v>103</v>
      </c>
      <c r="C411" t="s">
        <v>104</v>
      </c>
      <c r="D411" t="s">
        <v>27</v>
      </c>
      <c r="E411">
        <v>17</v>
      </c>
      <c r="F411">
        <v>0</v>
      </c>
      <c r="G411">
        <v>0</v>
      </c>
      <c r="H411">
        <v>0</v>
      </c>
      <c r="I411">
        <v>207</v>
      </c>
    </row>
    <row r="412" spans="1:9" x14ac:dyDescent="0.45">
      <c r="A412">
        <v>2016</v>
      </c>
      <c r="B412" t="s">
        <v>57</v>
      </c>
      <c r="C412" t="s">
        <v>58</v>
      </c>
      <c r="D412" t="s">
        <v>26</v>
      </c>
      <c r="I412">
        <v>73</v>
      </c>
    </row>
    <row r="413" spans="1:9" x14ac:dyDescent="0.45">
      <c r="A413">
        <v>2016</v>
      </c>
      <c r="B413" t="s">
        <v>57</v>
      </c>
      <c r="C413" t="s">
        <v>58</v>
      </c>
      <c r="D413" t="s">
        <v>27</v>
      </c>
      <c r="E413">
        <v>21</v>
      </c>
      <c r="F413">
        <v>8</v>
      </c>
      <c r="G413">
        <v>5</v>
      </c>
      <c r="H413">
        <v>5</v>
      </c>
      <c r="I413">
        <v>509</v>
      </c>
    </row>
    <row r="414" spans="1:9" x14ac:dyDescent="0.45">
      <c r="A414">
        <v>2016</v>
      </c>
      <c r="B414" t="s">
        <v>59</v>
      </c>
      <c r="C414" t="s">
        <v>60</v>
      </c>
      <c r="D414" t="s">
        <v>26</v>
      </c>
      <c r="E414">
        <v>7</v>
      </c>
      <c r="F414">
        <v>5</v>
      </c>
      <c r="G414">
        <v>2</v>
      </c>
      <c r="H414">
        <v>2</v>
      </c>
      <c r="I414">
        <v>280</v>
      </c>
    </row>
    <row r="415" spans="1:9" x14ac:dyDescent="0.45">
      <c r="A415">
        <v>2016</v>
      </c>
      <c r="B415" t="s">
        <v>59</v>
      </c>
      <c r="C415" t="s">
        <v>60</v>
      </c>
      <c r="D415" t="s">
        <v>27</v>
      </c>
      <c r="E415">
        <v>107</v>
      </c>
      <c r="F415">
        <v>32</v>
      </c>
      <c r="G415">
        <v>23</v>
      </c>
      <c r="H415">
        <v>23</v>
      </c>
      <c r="I415">
        <v>2487</v>
      </c>
    </row>
    <row r="416" spans="1:9" x14ac:dyDescent="0.45">
      <c r="A416">
        <v>2016</v>
      </c>
      <c r="B416" t="s">
        <v>59</v>
      </c>
      <c r="C416" t="s">
        <v>60</v>
      </c>
      <c r="D416" t="s">
        <v>25</v>
      </c>
      <c r="E416">
        <v>24</v>
      </c>
      <c r="F416">
        <v>21</v>
      </c>
      <c r="G416">
        <v>20</v>
      </c>
      <c r="H416">
        <v>20</v>
      </c>
      <c r="I416">
        <v>606</v>
      </c>
    </row>
    <row r="417" spans="1:9" x14ac:dyDescent="0.45">
      <c r="A417">
        <v>2016</v>
      </c>
      <c r="B417" t="s">
        <v>61</v>
      </c>
      <c r="C417" t="s">
        <v>62</v>
      </c>
      <c r="D417" t="s">
        <v>26</v>
      </c>
      <c r="I417">
        <v>5</v>
      </c>
    </row>
    <row r="418" spans="1:9" x14ac:dyDescent="0.45">
      <c r="A418">
        <v>2016</v>
      </c>
      <c r="B418" t="s">
        <v>61</v>
      </c>
      <c r="C418" t="s">
        <v>62</v>
      </c>
      <c r="D418" t="s">
        <v>27</v>
      </c>
      <c r="E418">
        <v>9</v>
      </c>
      <c r="F418">
        <v>7</v>
      </c>
      <c r="G418">
        <v>5</v>
      </c>
      <c r="H418">
        <v>5</v>
      </c>
      <c r="I418">
        <v>92</v>
      </c>
    </row>
    <row r="419" spans="1:9" x14ac:dyDescent="0.45">
      <c r="A419">
        <v>2016</v>
      </c>
      <c r="B419" t="s">
        <v>63</v>
      </c>
      <c r="C419" t="s">
        <v>64</v>
      </c>
      <c r="D419" t="s">
        <v>26</v>
      </c>
      <c r="I419">
        <v>7</v>
      </c>
    </row>
    <row r="420" spans="1:9" x14ac:dyDescent="0.45">
      <c r="A420">
        <v>2016</v>
      </c>
      <c r="B420" t="s">
        <v>63</v>
      </c>
      <c r="C420" t="s">
        <v>64</v>
      </c>
      <c r="D420" t="s">
        <v>27</v>
      </c>
      <c r="E420">
        <v>3</v>
      </c>
      <c r="F420">
        <v>1</v>
      </c>
      <c r="G420">
        <v>1</v>
      </c>
      <c r="H420">
        <v>1</v>
      </c>
      <c r="I420">
        <v>42</v>
      </c>
    </row>
    <row r="421" spans="1:9" x14ac:dyDescent="0.45">
      <c r="A421">
        <v>2016</v>
      </c>
      <c r="B421" t="s">
        <v>65</v>
      </c>
      <c r="C421" t="s">
        <v>66</v>
      </c>
      <c r="D421" t="s">
        <v>26</v>
      </c>
      <c r="I421">
        <v>9</v>
      </c>
    </row>
    <row r="422" spans="1:9" x14ac:dyDescent="0.45">
      <c r="A422">
        <v>2016</v>
      </c>
      <c r="B422" t="s">
        <v>65</v>
      </c>
      <c r="C422" t="s">
        <v>66</v>
      </c>
      <c r="D422" t="s">
        <v>27</v>
      </c>
      <c r="E422">
        <v>12</v>
      </c>
      <c r="F422">
        <v>4</v>
      </c>
      <c r="G422">
        <v>4</v>
      </c>
      <c r="H422">
        <v>4</v>
      </c>
      <c r="I422">
        <v>113</v>
      </c>
    </row>
    <row r="423" spans="1:9" x14ac:dyDescent="0.45">
      <c r="A423">
        <v>2016</v>
      </c>
      <c r="B423" t="s">
        <v>67</v>
      </c>
      <c r="C423" t="s">
        <v>68</v>
      </c>
      <c r="D423" t="s">
        <v>26</v>
      </c>
      <c r="I423">
        <v>706</v>
      </c>
    </row>
    <row r="424" spans="1:9" x14ac:dyDescent="0.45">
      <c r="A424">
        <v>2016</v>
      </c>
      <c r="B424" t="s">
        <v>67</v>
      </c>
      <c r="C424" t="s">
        <v>68</v>
      </c>
      <c r="D424" t="s">
        <v>27</v>
      </c>
      <c r="E424">
        <v>278</v>
      </c>
      <c r="F424">
        <v>161</v>
      </c>
      <c r="G424">
        <v>146</v>
      </c>
      <c r="H424">
        <v>146</v>
      </c>
      <c r="I424">
        <v>4590</v>
      </c>
    </row>
    <row r="425" spans="1:9" x14ac:dyDescent="0.45">
      <c r="A425">
        <v>2016</v>
      </c>
      <c r="B425" t="s">
        <v>67</v>
      </c>
      <c r="C425" t="s">
        <v>68</v>
      </c>
      <c r="D425" t="s">
        <v>25</v>
      </c>
      <c r="E425">
        <v>26</v>
      </c>
      <c r="F425">
        <v>14</v>
      </c>
      <c r="G425">
        <v>12</v>
      </c>
      <c r="H425">
        <v>12</v>
      </c>
      <c r="I425">
        <v>1917</v>
      </c>
    </row>
    <row r="426" spans="1:9" x14ac:dyDescent="0.45">
      <c r="A426">
        <v>2016</v>
      </c>
      <c r="B426" t="s">
        <v>69</v>
      </c>
      <c r="C426" t="s">
        <v>70</v>
      </c>
      <c r="D426" t="s">
        <v>26</v>
      </c>
      <c r="I426">
        <v>21</v>
      </c>
    </row>
    <row r="427" spans="1:9" x14ac:dyDescent="0.45">
      <c r="A427">
        <v>2016</v>
      </c>
      <c r="B427" t="s">
        <v>69</v>
      </c>
      <c r="C427" t="s">
        <v>70</v>
      </c>
      <c r="D427" t="s">
        <v>27</v>
      </c>
      <c r="E427">
        <v>28</v>
      </c>
      <c r="F427">
        <v>21</v>
      </c>
      <c r="G427">
        <v>14</v>
      </c>
      <c r="H427">
        <v>14</v>
      </c>
      <c r="I427">
        <v>133</v>
      </c>
    </row>
    <row r="428" spans="1:9" x14ac:dyDescent="0.45">
      <c r="A428">
        <v>2016</v>
      </c>
      <c r="B428" t="s">
        <v>71</v>
      </c>
      <c r="C428" t="s">
        <v>72</v>
      </c>
      <c r="D428" t="s">
        <v>26</v>
      </c>
      <c r="I428">
        <v>9</v>
      </c>
    </row>
    <row r="429" spans="1:9" x14ac:dyDescent="0.45">
      <c r="A429">
        <v>2016</v>
      </c>
      <c r="B429" t="s">
        <v>71</v>
      </c>
      <c r="C429" t="s">
        <v>72</v>
      </c>
      <c r="D429" t="s">
        <v>27</v>
      </c>
      <c r="E429">
        <v>8</v>
      </c>
      <c r="F429">
        <v>4</v>
      </c>
      <c r="G429">
        <v>2</v>
      </c>
      <c r="H429">
        <v>2</v>
      </c>
      <c r="I429">
        <v>59</v>
      </c>
    </row>
    <row r="430" spans="1:9" x14ac:dyDescent="0.45">
      <c r="A430">
        <v>2016</v>
      </c>
      <c r="B430" t="s">
        <v>73</v>
      </c>
      <c r="C430" t="s">
        <v>74</v>
      </c>
      <c r="D430" t="s">
        <v>26</v>
      </c>
      <c r="I430">
        <v>17</v>
      </c>
    </row>
    <row r="431" spans="1:9" x14ac:dyDescent="0.45">
      <c r="A431">
        <v>2016</v>
      </c>
      <c r="B431" t="s">
        <v>73</v>
      </c>
      <c r="C431" t="s">
        <v>74</v>
      </c>
      <c r="D431" t="s">
        <v>27</v>
      </c>
      <c r="E431">
        <v>18</v>
      </c>
      <c r="F431">
        <v>9</v>
      </c>
      <c r="G431">
        <v>4</v>
      </c>
      <c r="H431">
        <v>4</v>
      </c>
      <c r="I431">
        <v>227</v>
      </c>
    </row>
    <row r="432" spans="1:9" x14ac:dyDescent="0.45">
      <c r="A432">
        <v>2016</v>
      </c>
      <c r="B432" t="s">
        <v>75</v>
      </c>
      <c r="C432" t="s">
        <v>76</v>
      </c>
      <c r="D432" t="s">
        <v>26</v>
      </c>
      <c r="I432">
        <v>12</v>
      </c>
    </row>
    <row r="433" spans="1:9" x14ac:dyDescent="0.45">
      <c r="A433">
        <v>2016</v>
      </c>
      <c r="B433" t="s">
        <v>75</v>
      </c>
      <c r="C433" t="s">
        <v>76</v>
      </c>
      <c r="D433" t="s">
        <v>27</v>
      </c>
      <c r="E433">
        <v>11</v>
      </c>
      <c r="F433">
        <v>6</v>
      </c>
      <c r="G433">
        <v>4</v>
      </c>
      <c r="H433">
        <v>4</v>
      </c>
      <c r="I433">
        <v>137</v>
      </c>
    </row>
    <row r="434" spans="1:9" x14ac:dyDescent="0.45">
      <c r="A434">
        <v>2016</v>
      </c>
      <c r="B434" t="s">
        <v>77</v>
      </c>
      <c r="C434" t="s">
        <v>78</v>
      </c>
      <c r="D434" t="s">
        <v>26</v>
      </c>
      <c r="I434">
        <v>20</v>
      </c>
    </row>
    <row r="435" spans="1:9" x14ac:dyDescent="0.45">
      <c r="A435">
        <v>2016</v>
      </c>
      <c r="B435" t="s">
        <v>77</v>
      </c>
      <c r="C435" t="s">
        <v>78</v>
      </c>
      <c r="D435" t="s">
        <v>27</v>
      </c>
      <c r="E435">
        <v>20</v>
      </c>
      <c r="F435">
        <v>12</v>
      </c>
      <c r="G435">
        <v>9</v>
      </c>
      <c r="H435">
        <v>9</v>
      </c>
      <c r="I435">
        <v>140</v>
      </c>
    </row>
    <row r="436" spans="1:9" x14ac:dyDescent="0.45">
      <c r="A436">
        <v>2016</v>
      </c>
      <c r="B436" t="s">
        <v>79</v>
      </c>
      <c r="C436" t="s">
        <v>80</v>
      </c>
      <c r="D436" t="s">
        <v>26</v>
      </c>
      <c r="I436">
        <v>12</v>
      </c>
    </row>
    <row r="437" spans="1:9" x14ac:dyDescent="0.45">
      <c r="A437">
        <v>2016</v>
      </c>
      <c r="B437" t="s">
        <v>79</v>
      </c>
      <c r="C437" t="s">
        <v>80</v>
      </c>
      <c r="D437" t="s">
        <v>27</v>
      </c>
      <c r="E437">
        <v>9</v>
      </c>
      <c r="F437">
        <v>5</v>
      </c>
      <c r="G437">
        <v>5</v>
      </c>
      <c r="H437">
        <v>5</v>
      </c>
      <c r="I437">
        <v>81</v>
      </c>
    </row>
    <row r="438" spans="1:9" x14ac:dyDescent="0.45">
      <c r="A438">
        <v>2016</v>
      </c>
      <c r="B438" t="s">
        <v>81</v>
      </c>
      <c r="C438" t="s">
        <v>82</v>
      </c>
      <c r="D438" t="s">
        <v>26</v>
      </c>
      <c r="I438">
        <v>7</v>
      </c>
    </row>
    <row r="439" spans="1:9" x14ac:dyDescent="0.45">
      <c r="A439">
        <v>2016</v>
      </c>
      <c r="B439" t="s">
        <v>81</v>
      </c>
      <c r="C439" t="s">
        <v>82</v>
      </c>
      <c r="D439" t="s">
        <v>27</v>
      </c>
      <c r="E439">
        <v>9</v>
      </c>
      <c r="F439">
        <v>0</v>
      </c>
      <c r="G439">
        <v>0</v>
      </c>
      <c r="H439">
        <v>0</v>
      </c>
      <c r="I439">
        <v>87</v>
      </c>
    </row>
    <row r="440" spans="1:9" x14ac:dyDescent="0.45">
      <c r="A440">
        <v>2016</v>
      </c>
      <c r="B440" t="s">
        <v>83</v>
      </c>
      <c r="C440" t="s">
        <v>84</v>
      </c>
      <c r="D440" t="s">
        <v>26</v>
      </c>
      <c r="I440">
        <v>10</v>
      </c>
    </row>
    <row r="441" spans="1:9" x14ac:dyDescent="0.45">
      <c r="A441">
        <v>2016</v>
      </c>
      <c r="B441" t="s">
        <v>83</v>
      </c>
      <c r="C441" t="s">
        <v>84</v>
      </c>
      <c r="D441" t="s">
        <v>27</v>
      </c>
      <c r="E441">
        <v>5</v>
      </c>
      <c r="F441">
        <v>2</v>
      </c>
      <c r="G441">
        <v>2</v>
      </c>
      <c r="H441">
        <v>2</v>
      </c>
      <c r="I441">
        <v>82</v>
      </c>
    </row>
    <row r="442" spans="1:9" x14ac:dyDescent="0.45">
      <c r="A442">
        <v>2016</v>
      </c>
      <c r="B442" t="s">
        <v>85</v>
      </c>
      <c r="C442" t="s">
        <v>86</v>
      </c>
      <c r="D442" t="s">
        <v>26</v>
      </c>
      <c r="I442">
        <v>10</v>
      </c>
    </row>
    <row r="443" spans="1:9" x14ac:dyDescent="0.45">
      <c r="A443">
        <v>2016</v>
      </c>
      <c r="B443" t="s">
        <v>85</v>
      </c>
      <c r="C443" t="s">
        <v>86</v>
      </c>
      <c r="D443" t="s">
        <v>27</v>
      </c>
      <c r="E443">
        <v>7</v>
      </c>
      <c r="F443">
        <v>5</v>
      </c>
      <c r="G443">
        <v>3</v>
      </c>
      <c r="H443">
        <v>3</v>
      </c>
      <c r="I443">
        <v>83</v>
      </c>
    </row>
    <row r="444" spans="1:9" x14ac:dyDescent="0.45">
      <c r="A444">
        <v>2016</v>
      </c>
      <c r="B444" t="s">
        <v>87</v>
      </c>
      <c r="C444" t="s">
        <v>88</v>
      </c>
      <c r="D444" t="s">
        <v>26</v>
      </c>
      <c r="I444">
        <v>5</v>
      </c>
    </row>
    <row r="445" spans="1:9" x14ac:dyDescent="0.45">
      <c r="A445">
        <v>2016</v>
      </c>
      <c r="B445" t="s">
        <v>87</v>
      </c>
      <c r="C445" t="s">
        <v>88</v>
      </c>
      <c r="D445" t="s">
        <v>27</v>
      </c>
      <c r="E445">
        <v>5</v>
      </c>
      <c r="F445">
        <v>2</v>
      </c>
      <c r="G445">
        <v>0</v>
      </c>
      <c r="H445">
        <v>0</v>
      </c>
      <c r="I445">
        <v>24</v>
      </c>
    </row>
    <row r="446" spans="1:9" x14ac:dyDescent="0.45">
      <c r="A446">
        <v>2016</v>
      </c>
      <c r="B446" t="s">
        <v>89</v>
      </c>
      <c r="C446" t="s">
        <v>90</v>
      </c>
      <c r="D446" t="s">
        <v>26</v>
      </c>
      <c r="I446">
        <v>19</v>
      </c>
    </row>
    <row r="447" spans="1:9" x14ac:dyDescent="0.45">
      <c r="A447">
        <v>2016</v>
      </c>
      <c r="B447" t="s">
        <v>89</v>
      </c>
      <c r="C447" t="s">
        <v>90</v>
      </c>
      <c r="D447" t="s">
        <v>27</v>
      </c>
      <c r="E447">
        <v>17</v>
      </c>
      <c r="F447">
        <v>10</v>
      </c>
      <c r="G447">
        <v>7</v>
      </c>
      <c r="H447">
        <v>7</v>
      </c>
      <c r="I447">
        <v>220</v>
      </c>
    </row>
    <row r="448" spans="1:9" x14ac:dyDescent="0.45">
      <c r="A448">
        <v>2016</v>
      </c>
      <c r="B448" t="s">
        <v>89</v>
      </c>
      <c r="C448" t="s">
        <v>90</v>
      </c>
      <c r="D448" t="s">
        <v>25</v>
      </c>
      <c r="I448">
        <v>268</v>
      </c>
    </row>
    <row r="449" spans="1:9" x14ac:dyDescent="0.45">
      <c r="A449">
        <v>2016</v>
      </c>
      <c r="B449" t="s">
        <v>91</v>
      </c>
      <c r="C449" t="s">
        <v>92</v>
      </c>
      <c r="D449" t="s">
        <v>26</v>
      </c>
      <c r="I449">
        <v>33</v>
      </c>
    </row>
    <row r="450" spans="1:9" x14ac:dyDescent="0.45">
      <c r="A450">
        <v>2016</v>
      </c>
      <c r="B450" t="s">
        <v>91</v>
      </c>
      <c r="C450" t="s">
        <v>92</v>
      </c>
      <c r="D450" t="s">
        <v>27</v>
      </c>
      <c r="E450">
        <v>45</v>
      </c>
      <c r="F450">
        <v>20</v>
      </c>
      <c r="G450">
        <v>14</v>
      </c>
      <c r="H450">
        <v>14</v>
      </c>
      <c r="I450">
        <v>522</v>
      </c>
    </row>
    <row r="451" spans="1:9" x14ac:dyDescent="0.45">
      <c r="A451">
        <v>2016</v>
      </c>
      <c r="B451" t="s">
        <v>93</v>
      </c>
      <c r="C451" t="s">
        <v>94</v>
      </c>
      <c r="D451" t="s">
        <v>26</v>
      </c>
      <c r="I451">
        <v>3</v>
      </c>
    </row>
    <row r="452" spans="1:9" x14ac:dyDescent="0.45">
      <c r="A452">
        <v>2016</v>
      </c>
      <c r="B452" t="s">
        <v>93</v>
      </c>
      <c r="C452" t="s">
        <v>94</v>
      </c>
      <c r="D452" t="s">
        <v>27</v>
      </c>
      <c r="E452">
        <v>6</v>
      </c>
      <c r="F452">
        <v>4</v>
      </c>
      <c r="G452">
        <v>4</v>
      </c>
      <c r="H452">
        <v>4</v>
      </c>
      <c r="I452">
        <v>112</v>
      </c>
    </row>
    <row r="453" spans="1:9" x14ac:dyDescent="0.45">
      <c r="A453">
        <v>2016</v>
      </c>
      <c r="B453" t="s">
        <v>95</v>
      </c>
      <c r="C453" t="s">
        <v>96</v>
      </c>
      <c r="D453" t="s">
        <v>26</v>
      </c>
      <c r="I453">
        <v>23</v>
      </c>
    </row>
    <row r="454" spans="1:9" x14ac:dyDescent="0.45">
      <c r="A454">
        <v>2016</v>
      </c>
      <c r="B454" t="s">
        <v>95</v>
      </c>
      <c r="C454" t="s">
        <v>96</v>
      </c>
      <c r="D454" t="s">
        <v>27</v>
      </c>
      <c r="E454">
        <v>9</v>
      </c>
      <c r="F454">
        <v>8</v>
      </c>
      <c r="G454">
        <v>7</v>
      </c>
      <c r="H454">
        <v>7</v>
      </c>
      <c r="I454">
        <v>154</v>
      </c>
    </row>
    <row r="455" spans="1:9" x14ac:dyDescent="0.45">
      <c r="A455">
        <v>2016</v>
      </c>
      <c r="B455" t="s">
        <v>97</v>
      </c>
      <c r="C455" t="s">
        <v>98</v>
      </c>
      <c r="D455" t="s">
        <v>26</v>
      </c>
      <c r="I455">
        <v>29</v>
      </c>
    </row>
    <row r="456" spans="1:9" x14ac:dyDescent="0.45">
      <c r="A456">
        <v>2016</v>
      </c>
      <c r="B456" t="s">
        <v>97</v>
      </c>
      <c r="C456" t="s">
        <v>98</v>
      </c>
      <c r="D456" t="s">
        <v>27</v>
      </c>
      <c r="E456">
        <v>15</v>
      </c>
      <c r="F456">
        <v>5</v>
      </c>
      <c r="G456">
        <v>3</v>
      </c>
      <c r="H456">
        <v>3</v>
      </c>
      <c r="I456">
        <v>187</v>
      </c>
    </row>
    <row r="457" spans="1:9" x14ac:dyDescent="0.45">
      <c r="A457">
        <v>2016</v>
      </c>
      <c r="B457" t="s">
        <v>99</v>
      </c>
      <c r="C457" t="s">
        <v>100</v>
      </c>
      <c r="D457" t="s">
        <v>26</v>
      </c>
      <c r="I457">
        <v>2</v>
      </c>
    </row>
    <row r="458" spans="1:9" x14ac:dyDescent="0.45">
      <c r="A458">
        <v>2016</v>
      </c>
      <c r="B458" t="s">
        <v>99</v>
      </c>
      <c r="C458" t="s">
        <v>100</v>
      </c>
      <c r="D458" t="s">
        <v>27</v>
      </c>
      <c r="E458">
        <v>4</v>
      </c>
      <c r="F458">
        <v>3</v>
      </c>
      <c r="G458">
        <v>2</v>
      </c>
      <c r="H458">
        <v>2</v>
      </c>
      <c r="I458">
        <v>23</v>
      </c>
    </row>
    <row r="459" spans="1:9" x14ac:dyDescent="0.45">
      <c r="A459">
        <v>2016</v>
      </c>
      <c r="B459" t="s">
        <v>101</v>
      </c>
      <c r="C459" t="s">
        <v>102</v>
      </c>
      <c r="D459" t="s">
        <v>26</v>
      </c>
      <c r="I459">
        <v>22</v>
      </c>
    </row>
    <row r="460" spans="1:9" x14ac:dyDescent="0.45">
      <c r="A460">
        <v>2016</v>
      </c>
      <c r="B460" t="s">
        <v>101</v>
      </c>
      <c r="C460" t="s">
        <v>102</v>
      </c>
      <c r="D460" t="s">
        <v>27</v>
      </c>
      <c r="E460">
        <v>35</v>
      </c>
      <c r="F460">
        <v>20</v>
      </c>
      <c r="G460">
        <v>15</v>
      </c>
      <c r="H460">
        <v>15</v>
      </c>
      <c r="I460">
        <v>440</v>
      </c>
    </row>
    <row r="461" spans="1:9" x14ac:dyDescent="0.45">
      <c r="A461">
        <v>2016</v>
      </c>
      <c r="B461" t="s">
        <v>101</v>
      </c>
      <c r="C461" t="s">
        <v>102</v>
      </c>
      <c r="D461" t="s">
        <v>25</v>
      </c>
      <c r="E461">
        <v>1</v>
      </c>
      <c r="F461">
        <v>0</v>
      </c>
      <c r="G461">
        <v>0</v>
      </c>
      <c r="H461">
        <v>0</v>
      </c>
      <c r="I461">
        <v>384</v>
      </c>
    </row>
    <row r="462" spans="1:9" x14ac:dyDescent="0.45">
      <c r="A462">
        <v>2016</v>
      </c>
      <c r="B462" t="s">
        <v>103</v>
      </c>
      <c r="C462" t="s">
        <v>104</v>
      </c>
      <c r="D462" t="s">
        <v>26</v>
      </c>
      <c r="I462">
        <v>22</v>
      </c>
    </row>
    <row r="463" spans="1:9" x14ac:dyDescent="0.45">
      <c r="A463">
        <v>2016</v>
      </c>
      <c r="B463" t="s">
        <v>103</v>
      </c>
      <c r="C463" t="s">
        <v>104</v>
      </c>
      <c r="D463" t="s">
        <v>27</v>
      </c>
      <c r="E463">
        <v>17</v>
      </c>
      <c r="F463">
        <v>10</v>
      </c>
      <c r="G463">
        <v>7</v>
      </c>
      <c r="H463">
        <v>7</v>
      </c>
      <c r="I463">
        <v>168</v>
      </c>
    </row>
    <row r="464" spans="1:9" x14ac:dyDescent="0.45">
      <c r="A464">
        <v>2017</v>
      </c>
      <c r="B464" t="s">
        <v>57</v>
      </c>
      <c r="C464" t="s">
        <v>58</v>
      </c>
      <c r="D464" t="s">
        <v>26</v>
      </c>
      <c r="I464">
        <v>61</v>
      </c>
    </row>
    <row r="465" spans="1:9" x14ac:dyDescent="0.45">
      <c r="A465">
        <v>2017</v>
      </c>
      <c r="B465" t="s">
        <v>57</v>
      </c>
      <c r="C465" t="s">
        <v>58</v>
      </c>
      <c r="D465" t="s">
        <v>27</v>
      </c>
      <c r="E465">
        <v>33</v>
      </c>
      <c r="F465">
        <v>8</v>
      </c>
      <c r="G465">
        <v>5</v>
      </c>
      <c r="H465">
        <v>5</v>
      </c>
      <c r="I465">
        <v>461</v>
      </c>
    </row>
    <row r="466" spans="1:9" x14ac:dyDescent="0.45">
      <c r="A466">
        <v>2017</v>
      </c>
      <c r="B466" t="s">
        <v>59</v>
      </c>
      <c r="C466" t="s">
        <v>60</v>
      </c>
      <c r="D466" t="s">
        <v>26</v>
      </c>
      <c r="E466">
        <v>7</v>
      </c>
      <c r="F466">
        <v>5</v>
      </c>
      <c r="G466">
        <v>2</v>
      </c>
      <c r="H466">
        <v>2</v>
      </c>
      <c r="I466">
        <v>295</v>
      </c>
    </row>
    <row r="467" spans="1:9" x14ac:dyDescent="0.45">
      <c r="A467">
        <v>2017</v>
      </c>
      <c r="B467" t="s">
        <v>59</v>
      </c>
      <c r="C467" t="s">
        <v>60</v>
      </c>
      <c r="D467" t="s">
        <v>27</v>
      </c>
      <c r="E467">
        <v>138</v>
      </c>
      <c r="F467">
        <v>32</v>
      </c>
      <c r="G467">
        <v>23</v>
      </c>
      <c r="H467">
        <v>23</v>
      </c>
      <c r="I467">
        <v>2101</v>
      </c>
    </row>
    <row r="468" spans="1:9" x14ac:dyDescent="0.45">
      <c r="A468">
        <v>2017</v>
      </c>
      <c r="B468" t="s">
        <v>59</v>
      </c>
      <c r="C468" t="s">
        <v>60</v>
      </c>
      <c r="D468" t="s">
        <v>25</v>
      </c>
      <c r="E468">
        <v>43</v>
      </c>
      <c r="F468">
        <v>21</v>
      </c>
      <c r="G468">
        <v>20</v>
      </c>
      <c r="H468">
        <v>20</v>
      </c>
      <c r="I468">
        <v>675</v>
      </c>
    </row>
    <row r="469" spans="1:9" x14ac:dyDescent="0.45">
      <c r="A469">
        <v>2017</v>
      </c>
      <c r="B469" t="s">
        <v>61</v>
      </c>
      <c r="C469" t="s">
        <v>62</v>
      </c>
      <c r="D469" t="s">
        <v>26</v>
      </c>
      <c r="I469">
        <v>14</v>
      </c>
    </row>
    <row r="470" spans="1:9" x14ac:dyDescent="0.45">
      <c r="A470">
        <v>2017</v>
      </c>
      <c r="B470" t="s">
        <v>61</v>
      </c>
      <c r="C470" t="s">
        <v>62</v>
      </c>
      <c r="D470" t="s">
        <v>27</v>
      </c>
      <c r="E470">
        <v>9</v>
      </c>
      <c r="F470">
        <v>7</v>
      </c>
      <c r="G470">
        <v>5</v>
      </c>
      <c r="H470">
        <v>5</v>
      </c>
      <c r="I470">
        <v>89</v>
      </c>
    </row>
    <row r="471" spans="1:9" x14ac:dyDescent="0.45">
      <c r="A471">
        <v>2017</v>
      </c>
      <c r="B471" t="s">
        <v>63</v>
      </c>
      <c r="C471" t="s">
        <v>64</v>
      </c>
      <c r="D471" t="s">
        <v>26</v>
      </c>
      <c r="I471">
        <v>5</v>
      </c>
    </row>
    <row r="472" spans="1:9" x14ac:dyDescent="0.45">
      <c r="A472">
        <v>2017</v>
      </c>
      <c r="B472" t="s">
        <v>63</v>
      </c>
      <c r="C472" t="s">
        <v>64</v>
      </c>
      <c r="D472" t="s">
        <v>27</v>
      </c>
      <c r="E472">
        <v>3</v>
      </c>
      <c r="F472">
        <v>1</v>
      </c>
      <c r="G472">
        <v>1</v>
      </c>
      <c r="H472">
        <v>1</v>
      </c>
      <c r="I472">
        <v>42</v>
      </c>
    </row>
    <row r="473" spans="1:9" x14ac:dyDescent="0.45">
      <c r="A473">
        <v>2017</v>
      </c>
      <c r="B473" t="s">
        <v>65</v>
      </c>
      <c r="C473" t="s">
        <v>66</v>
      </c>
      <c r="D473" t="s">
        <v>26</v>
      </c>
      <c r="I473">
        <v>9</v>
      </c>
    </row>
    <row r="474" spans="1:9" x14ac:dyDescent="0.45">
      <c r="A474">
        <v>2017</v>
      </c>
      <c r="B474" t="s">
        <v>65</v>
      </c>
      <c r="C474" t="s">
        <v>66</v>
      </c>
      <c r="D474" t="s">
        <v>27</v>
      </c>
      <c r="E474">
        <v>12</v>
      </c>
      <c r="F474">
        <v>4</v>
      </c>
      <c r="G474">
        <v>4</v>
      </c>
      <c r="H474">
        <v>4</v>
      </c>
      <c r="I474">
        <v>108</v>
      </c>
    </row>
    <row r="475" spans="1:9" x14ac:dyDescent="0.45">
      <c r="A475">
        <v>2017</v>
      </c>
      <c r="B475" t="s">
        <v>67</v>
      </c>
      <c r="C475" t="s">
        <v>68</v>
      </c>
      <c r="D475" t="s">
        <v>26</v>
      </c>
      <c r="I475">
        <v>673</v>
      </c>
    </row>
    <row r="476" spans="1:9" x14ac:dyDescent="0.45">
      <c r="A476">
        <v>2017</v>
      </c>
      <c r="B476" t="s">
        <v>67</v>
      </c>
      <c r="C476" t="s">
        <v>68</v>
      </c>
      <c r="D476" t="s">
        <v>27</v>
      </c>
      <c r="E476">
        <v>368</v>
      </c>
      <c r="F476">
        <v>161</v>
      </c>
      <c r="G476">
        <v>146</v>
      </c>
      <c r="H476">
        <v>146</v>
      </c>
      <c r="I476">
        <v>4806</v>
      </c>
    </row>
    <row r="477" spans="1:9" x14ac:dyDescent="0.45">
      <c r="A477">
        <v>2017</v>
      </c>
      <c r="B477" t="s">
        <v>67</v>
      </c>
      <c r="C477" t="s">
        <v>68</v>
      </c>
      <c r="D477" t="s">
        <v>25</v>
      </c>
      <c r="E477">
        <v>92</v>
      </c>
      <c r="F477">
        <v>14</v>
      </c>
      <c r="G477">
        <v>12</v>
      </c>
      <c r="H477">
        <v>12</v>
      </c>
      <c r="I477">
        <v>1758</v>
      </c>
    </row>
    <row r="478" spans="1:9" x14ac:dyDescent="0.45">
      <c r="A478">
        <v>2017</v>
      </c>
      <c r="B478" t="s">
        <v>69</v>
      </c>
      <c r="C478" t="s">
        <v>70</v>
      </c>
      <c r="D478" t="s">
        <v>26</v>
      </c>
      <c r="I478">
        <v>19</v>
      </c>
    </row>
    <row r="479" spans="1:9" x14ac:dyDescent="0.45">
      <c r="A479">
        <v>2017</v>
      </c>
      <c r="B479" t="s">
        <v>69</v>
      </c>
      <c r="C479" t="s">
        <v>70</v>
      </c>
      <c r="D479" t="s">
        <v>27</v>
      </c>
      <c r="E479">
        <v>28</v>
      </c>
      <c r="F479">
        <v>21</v>
      </c>
      <c r="G479">
        <v>14</v>
      </c>
      <c r="H479">
        <v>14</v>
      </c>
      <c r="I479">
        <v>145</v>
      </c>
    </row>
    <row r="480" spans="1:9" x14ac:dyDescent="0.45">
      <c r="A480">
        <v>2017</v>
      </c>
      <c r="B480" t="s">
        <v>71</v>
      </c>
      <c r="C480" t="s">
        <v>72</v>
      </c>
      <c r="D480" t="s">
        <v>26</v>
      </c>
      <c r="I480">
        <v>5</v>
      </c>
    </row>
    <row r="481" spans="1:9" x14ac:dyDescent="0.45">
      <c r="A481">
        <v>2017</v>
      </c>
      <c r="B481" t="s">
        <v>71</v>
      </c>
      <c r="C481" t="s">
        <v>72</v>
      </c>
      <c r="D481" t="s">
        <v>27</v>
      </c>
      <c r="E481">
        <v>8</v>
      </c>
      <c r="F481">
        <v>4</v>
      </c>
      <c r="G481">
        <v>2</v>
      </c>
      <c r="H481">
        <v>2</v>
      </c>
      <c r="I481">
        <v>70</v>
      </c>
    </row>
    <row r="482" spans="1:9" x14ac:dyDescent="0.45">
      <c r="A482">
        <v>2017</v>
      </c>
      <c r="B482" t="s">
        <v>73</v>
      </c>
      <c r="C482" t="s">
        <v>74</v>
      </c>
      <c r="D482" t="s">
        <v>26</v>
      </c>
      <c r="I482">
        <v>14</v>
      </c>
    </row>
    <row r="483" spans="1:9" x14ac:dyDescent="0.45">
      <c r="A483">
        <v>2017</v>
      </c>
      <c r="B483" t="s">
        <v>73</v>
      </c>
      <c r="C483" t="s">
        <v>74</v>
      </c>
      <c r="D483" t="s">
        <v>27</v>
      </c>
      <c r="E483">
        <v>20</v>
      </c>
      <c r="F483">
        <v>9</v>
      </c>
      <c r="G483">
        <v>4</v>
      </c>
      <c r="H483">
        <v>4</v>
      </c>
      <c r="I483">
        <v>214</v>
      </c>
    </row>
    <row r="484" spans="1:9" x14ac:dyDescent="0.45">
      <c r="A484">
        <v>2017</v>
      </c>
      <c r="B484" t="s">
        <v>75</v>
      </c>
      <c r="C484" t="s">
        <v>76</v>
      </c>
      <c r="D484" t="s">
        <v>26</v>
      </c>
      <c r="I484">
        <v>9</v>
      </c>
    </row>
    <row r="485" spans="1:9" x14ac:dyDescent="0.45">
      <c r="A485">
        <v>2017</v>
      </c>
      <c r="B485" t="s">
        <v>75</v>
      </c>
      <c r="C485" t="s">
        <v>76</v>
      </c>
      <c r="D485" t="s">
        <v>27</v>
      </c>
      <c r="E485">
        <v>11</v>
      </c>
      <c r="F485">
        <v>6</v>
      </c>
      <c r="G485">
        <v>4</v>
      </c>
      <c r="H485">
        <v>4</v>
      </c>
      <c r="I485">
        <v>125</v>
      </c>
    </row>
    <row r="486" spans="1:9" x14ac:dyDescent="0.45">
      <c r="A486">
        <v>2017</v>
      </c>
      <c r="B486" t="s">
        <v>77</v>
      </c>
      <c r="C486" t="s">
        <v>78</v>
      </c>
      <c r="D486" t="s">
        <v>26</v>
      </c>
      <c r="I486">
        <v>14</v>
      </c>
    </row>
    <row r="487" spans="1:9" x14ac:dyDescent="0.45">
      <c r="A487">
        <v>2017</v>
      </c>
      <c r="B487" t="s">
        <v>77</v>
      </c>
      <c r="C487" t="s">
        <v>78</v>
      </c>
      <c r="D487" t="s">
        <v>27</v>
      </c>
      <c r="E487">
        <v>20</v>
      </c>
      <c r="F487">
        <v>12</v>
      </c>
      <c r="G487">
        <v>9</v>
      </c>
      <c r="H487">
        <v>9</v>
      </c>
      <c r="I487">
        <v>125</v>
      </c>
    </row>
    <row r="488" spans="1:9" x14ac:dyDescent="0.45">
      <c r="A488">
        <v>2017</v>
      </c>
      <c r="B488" t="s">
        <v>79</v>
      </c>
      <c r="C488" t="s">
        <v>80</v>
      </c>
      <c r="D488" t="s">
        <v>26</v>
      </c>
      <c r="I488">
        <v>6</v>
      </c>
    </row>
    <row r="489" spans="1:9" x14ac:dyDescent="0.45">
      <c r="A489">
        <v>2017</v>
      </c>
      <c r="B489" t="s">
        <v>79</v>
      </c>
      <c r="C489" t="s">
        <v>80</v>
      </c>
      <c r="D489" t="s">
        <v>27</v>
      </c>
      <c r="E489">
        <v>9</v>
      </c>
      <c r="F489">
        <v>5</v>
      </c>
      <c r="G489">
        <v>5</v>
      </c>
      <c r="H489">
        <v>5</v>
      </c>
      <c r="I489">
        <v>94</v>
      </c>
    </row>
    <row r="490" spans="1:9" x14ac:dyDescent="0.45">
      <c r="A490">
        <v>2017</v>
      </c>
      <c r="B490" t="s">
        <v>81</v>
      </c>
      <c r="C490" t="s">
        <v>82</v>
      </c>
      <c r="D490" t="s">
        <v>26</v>
      </c>
      <c r="I490">
        <v>12</v>
      </c>
    </row>
    <row r="491" spans="1:9" x14ac:dyDescent="0.45">
      <c r="A491">
        <v>2017</v>
      </c>
      <c r="B491" t="s">
        <v>81</v>
      </c>
      <c r="C491" t="s">
        <v>82</v>
      </c>
      <c r="D491" t="s">
        <v>27</v>
      </c>
      <c r="E491">
        <v>9</v>
      </c>
      <c r="F491">
        <v>0</v>
      </c>
      <c r="G491">
        <v>0</v>
      </c>
      <c r="H491">
        <v>0</v>
      </c>
      <c r="I491">
        <v>96</v>
      </c>
    </row>
    <row r="492" spans="1:9" x14ac:dyDescent="0.45">
      <c r="A492">
        <v>2017</v>
      </c>
      <c r="B492" t="s">
        <v>83</v>
      </c>
      <c r="C492" t="s">
        <v>84</v>
      </c>
      <c r="D492" t="s">
        <v>26</v>
      </c>
      <c r="I492">
        <v>11</v>
      </c>
    </row>
    <row r="493" spans="1:9" x14ac:dyDescent="0.45">
      <c r="A493">
        <v>2017</v>
      </c>
      <c r="B493" t="s">
        <v>83</v>
      </c>
      <c r="C493" t="s">
        <v>84</v>
      </c>
      <c r="D493" t="s">
        <v>27</v>
      </c>
      <c r="E493">
        <v>5</v>
      </c>
      <c r="F493">
        <v>2</v>
      </c>
      <c r="G493">
        <v>2</v>
      </c>
      <c r="H493">
        <v>2</v>
      </c>
      <c r="I493">
        <v>73</v>
      </c>
    </row>
    <row r="494" spans="1:9" x14ac:dyDescent="0.45">
      <c r="A494">
        <v>2017</v>
      </c>
      <c r="B494" t="s">
        <v>85</v>
      </c>
      <c r="C494" t="s">
        <v>86</v>
      </c>
      <c r="D494" t="s">
        <v>26</v>
      </c>
      <c r="I494">
        <v>16</v>
      </c>
    </row>
    <row r="495" spans="1:9" x14ac:dyDescent="0.45">
      <c r="A495">
        <v>2017</v>
      </c>
      <c r="B495" t="s">
        <v>85</v>
      </c>
      <c r="C495" t="s">
        <v>86</v>
      </c>
      <c r="D495" t="s">
        <v>27</v>
      </c>
      <c r="E495">
        <v>7</v>
      </c>
      <c r="F495">
        <v>5</v>
      </c>
      <c r="G495">
        <v>3</v>
      </c>
      <c r="H495">
        <v>3</v>
      </c>
      <c r="I495">
        <v>84</v>
      </c>
    </row>
    <row r="496" spans="1:9" x14ac:dyDescent="0.45">
      <c r="A496">
        <v>2017</v>
      </c>
      <c r="B496" t="s">
        <v>87</v>
      </c>
      <c r="C496" t="s">
        <v>88</v>
      </c>
      <c r="D496" t="s">
        <v>26</v>
      </c>
      <c r="I496">
        <v>5</v>
      </c>
    </row>
    <row r="497" spans="1:9" x14ac:dyDescent="0.45">
      <c r="A497">
        <v>2017</v>
      </c>
      <c r="B497" t="s">
        <v>87</v>
      </c>
      <c r="C497" t="s">
        <v>88</v>
      </c>
      <c r="D497" t="s">
        <v>27</v>
      </c>
      <c r="E497">
        <v>5</v>
      </c>
      <c r="F497">
        <v>2</v>
      </c>
      <c r="G497">
        <v>0</v>
      </c>
      <c r="H497">
        <v>0</v>
      </c>
      <c r="I497">
        <v>29</v>
      </c>
    </row>
    <row r="498" spans="1:9" x14ac:dyDescent="0.45">
      <c r="A498">
        <v>2017</v>
      </c>
      <c r="B498" t="s">
        <v>89</v>
      </c>
      <c r="C498" t="s">
        <v>90</v>
      </c>
      <c r="D498" t="s">
        <v>26</v>
      </c>
      <c r="I498">
        <v>20</v>
      </c>
    </row>
    <row r="499" spans="1:9" x14ac:dyDescent="0.45">
      <c r="A499">
        <v>2017</v>
      </c>
      <c r="B499" t="s">
        <v>89</v>
      </c>
      <c r="C499" t="s">
        <v>90</v>
      </c>
      <c r="D499" t="s">
        <v>27</v>
      </c>
      <c r="E499">
        <v>17</v>
      </c>
      <c r="F499">
        <v>10</v>
      </c>
      <c r="G499">
        <v>7</v>
      </c>
      <c r="H499">
        <v>7</v>
      </c>
      <c r="I499">
        <v>233</v>
      </c>
    </row>
    <row r="500" spans="1:9" x14ac:dyDescent="0.45">
      <c r="A500">
        <v>2017</v>
      </c>
      <c r="B500" t="s">
        <v>89</v>
      </c>
      <c r="C500" t="s">
        <v>90</v>
      </c>
      <c r="D500" t="s">
        <v>25</v>
      </c>
      <c r="E500">
        <v>36</v>
      </c>
      <c r="F500">
        <v>0</v>
      </c>
      <c r="G500">
        <v>0</v>
      </c>
      <c r="H500">
        <v>0</v>
      </c>
      <c r="I500">
        <v>239</v>
      </c>
    </row>
    <row r="501" spans="1:9" x14ac:dyDescent="0.45">
      <c r="A501">
        <v>2017</v>
      </c>
      <c r="B501" t="s">
        <v>91</v>
      </c>
      <c r="C501" t="s">
        <v>92</v>
      </c>
      <c r="D501" t="s">
        <v>26</v>
      </c>
      <c r="I501">
        <v>62</v>
      </c>
    </row>
    <row r="502" spans="1:9" x14ac:dyDescent="0.45">
      <c r="A502">
        <v>2017</v>
      </c>
      <c r="B502" t="s">
        <v>91</v>
      </c>
      <c r="C502" t="s">
        <v>92</v>
      </c>
      <c r="D502" t="s">
        <v>27</v>
      </c>
      <c r="E502">
        <v>48</v>
      </c>
      <c r="F502">
        <v>20</v>
      </c>
      <c r="G502">
        <v>14</v>
      </c>
      <c r="H502">
        <v>14</v>
      </c>
      <c r="I502">
        <v>479</v>
      </c>
    </row>
    <row r="503" spans="1:9" x14ac:dyDescent="0.45">
      <c r="A503">
        <v>2017</v>
      </c>
      <c r="B503" t="s">
        <v>93</v>
      </c>
      <c r="C503" t="s">
        <v>94</v>
      </c>
      <c r="D503" t="s">
        <v>26</v>
      </c>
      <c r="I503">
        <v>16</v>
      </c>
    </row>
    <row r="504" spans="1:9" x14ac:dyDescent="0.45">
      <c r="A504">
        <v>2017</v>
      </c>
      <c r="B504" t="s">
        <v>93</v>
      </c>
      <c r="C504" t="s">
        <v>94</v>
      </c>
      <c r="D504" t="s">
        <v>27</v>
      </c>
      <c r="E504">
        <v>11</v>
      </c>
      <c r="F504">
        <v>4</v>
      </c>
      <c r="G504">
        <v>4</v>
      </c>
      <c r="H504">
        <v>4</v>
      </c>
      <c r="I504">
        <v>112</v>
      </c>
    </row>
    <row r="505" spans="1:9" x14ac:dyDescent="0.45">
      <c r="A505">
        <v>2017</v>
      </c>
      <c r="B505" t="s">
        <v>95</v>
      </c>
      <c r="C505" t="s">
        <v>96</v>
      </c>
      <c r="D505" t="s">
        <v>26</v>
      </c>
      <c r="I505">
        <v>20</v>
      </c>
    </row>
    <row r="506" spans="1:9" x14ac:dyDescent="0.45">
      <c r="A506">
        <v>2017</v>
      </c>
      <c r="B506" t="s">
        <v>95</v>
      </c>
      <c r="C506" t="s">
        <v>96</v>
      </c>
      <c r="D506" t="s">
        <v>27</v>
      </c>
      <c r="E506">
        <v>16</v>
      </c>
      <c r="F506">
        <v>8</v>
      </c>
      <c r="G506">
        <v>7</v>
      </c>
      <c r="H506">
        <v>7</v>
      </c>
      <c r="I506">
        <v>172</v>
      </c>
    </row>
    <row r="507" spans="1:9" x14ac:dyDescent="0.45">
      <c r="A507">
        <v>2017</v>
      </c>
      <c r="B507" t="s">
        <v>97</v>
      </c>
      <c r="C507" t="s">
        <v>98</v>
      </c>
      <c r="D507" t="s">
        <v>26</v>
      </c>
      <c r="I507">
        <v>11</v>
      </c>
    </row>
    <row r="508" spans="1:9" x14ac:dyDescent="0.45">
      <c r="A508">
        <v>2017</v>
      </c>
      <c r="B508" t="s">
        <v>97</v>
      </c>
      <c r="C508" t="s">
        <v>98</v>
      </c>
      <c r="D508" t="s">
        <v>27</v>
      </c>
      <c r="E508">
        <v>15</v>
      </c>
      <c r="F508">
        <v>5</v>
      </c>
      <c r="G508">
        <v>3</v>
      </c>
      <c r="H508">
        <v>3</v>
      </c>
      <c r="I508">
        <v>165</v>
      </c>
    </row>
    <row r="509" spans="1:9" x14ac:dyDescent="0.45">
      <c r="A509">
        <v>2017</v>
      </c>
      <c r="B509" t="s">
        <v>99</v>
      </c>
      <c r="C509" t="s">
        <v>100</v>
      </c>
      <c r="D509" t="s">
        <v>26</v>
      </c>
      <c r="I509">
        <v>6</v>
      </c>
    </row>
    <row r="510" spans="1:9" x14ac:dyDescent="0.45">
      <c r="A510">
        <v>2017</v>
      </c>
      <c r="B510" t="s">
        <v>99</v>
      </c>
      <c r="C510" t="s">
        <v>100</v>
      </c>
      <c r="D510" t="s">
        <v>27</v>
      </c>
      <c r="E510">
        <v>4</v>
      </c>
      <c r="F510">
        <v>3</v>
      </c>
      <c r="G510">
        <v>2</v>
      </c>
      <c r="H510">
        <v>2</v>
      </c>
      <c r="I510">
        <v>23</v>
      </c>
    </row>
    <row r="511" spans="1:9" x14ac:dyDescent="0.45">
      <c r="A511">
        <v>2017</v>
      </c>
      <c r="B511" t="s">
        <v>101</v>
      </c>
      <c r="C511" t="s">
        <v>102</v>
      </c>
      <c r="D511" t="s">
        <v>26</v>
      </c>
      <c r="I511">
        <v>55</v>
      </c>
    </row>
    <row r="512" spans="1:9" x14ac:dyDescent="0.45">
      <c r="A512">
        <v>2017</v>
      </c>
      <c r="B512" t="s">
        <v>101</v>
      </c>
      <c r="C512" t="s">
        <v>102</v>
      </c>
      <c r="D512" t="s">
        <v>27</v>
      </c>
      <c r="E512">
        <v>42</v>
      </c>
      <c r="F512">
        <v>20</v>
      </c>
      <c r="G512">
        <v>15</v>
      </c>
      <c r="H512">
        <v>15</v>
      </c>
      <c r="I512">
        <v>489</v>
      </c>
    </row>
    <row r="513" spans="1:9" x14ac:dyDescent="0.45">
      <c r="A513">
        <v>2017</v>
      </c>
      <c r="B513" t="s">
        <v>101</v>
      </c>
      <c r="C513" t="s">
        <v>102</v>
      </c>
      <c r="D513" t="s">
        <v>25</v>
      </c>
      <c r="E513">
        <v>1</v>
      </c>
      <c r="F513">
        <v>0</v>
      </c>
      <c r="G513">
        <v>0</v>
      </c>
      <c r="H513">
        <v>0</v>
      </c>
      <c r="I513">
        <v>400</v>
      </c>
    </row>
    <row r="514" spans="1:9" x14ac:dyDescent="0.45">
      <c r="A514">
        <v>2017</v>
      </c>
      <c r="B514" t="s">
        <v>103</v>
      </c>
      <c r="C514" t="s">
        <v>104</v>
      </c>
      <c r="D514" t="s">
        <v>26</v>
      </c>
      <c r="I514">
        <v>18</v>
      </c>
    </row>
    <row r="515" spans="1:9" x14ac:dyDescent="0.45">
      <c r="A515">
        <v>2017</v>
      </c>
      <c r="B515" t="s">
        <v>103</v>
      </c>
      <c r="C515" t="s">
        <v>104</v>
      </c>
      <c r="D515" t="s">
        <v>27</v>
      </c>
      <c r="E515">
        <v>17</v>
      </c>
      <c r="F515">
        <v>10</v>
      </c>
      <c r="G515">
        <v>7</v>
      </c>
      <c r="H515">
        <v>7</v>
      </c>
      <c r="I515">
        <v>176</v>
      </c>
    </row>
    <row r="516" spans="1:9" x14ac:dyDescent="0.45">
      <c r="A516">
        <v>2018</v>
      </c>
      <c r="B516" t="s">
        <v>57</v>
      </c>
      <c r="C516" t="s">
        <v>58</v>
      </c>
      <c r="D516" t="s">
        <v>26</v>
      </c>
      <c r="I516">
        <v>54</v>
      </c>
    </row>
    <row r="517" spans="1:9" x14ac:dyDescent="0.45">
      <c r="A517">
        <v>2018</v>
      </c>
      <c r="B517" t="s">
        <v>57</v>
      </c>
      <c r="C517" t="s">
        <v>58</v>
      </c>
      <c r="D517" t="s">
        <v>27</v>
      </c>
      <c r="E517">
        <v>33</v>
      </c>
      <c r="F517">
        <v>8</v>
      </c>
      <c r="G517">
        <v>5</v>
      </c>
      <c r="H517">
        <v>5</v>
      </c>
      <c r="I517">
        <v>440</v>
      </c>
    </row>
    <row r="518" spans="1:9" x14ac:dyDescent="0.45">
      <c r="A518">
        <v>2018</v>
      </c>
      <c r="B518" t="s">
        <v>59</v>
      </c>
      <c r="C518" t="s">
        <v>60</v>
      </c>
      <c r="D518" t="s">
        <v>26</v>
      </c>
      <c r="E518">
        <v>7</v>
      </c>
      <c r="F518">
        <v>5</v>
      </c>
      <c r="G518">
        <v>2</v>
      </c>
      <c r="H518">
        <v>2</v>
      </c>
      <c r="I518">
        <v>286</v>
      </c>
    </row>
    <row r="519" spans="1:9" x14ac:dyDescent="0.45">
      <c r="A519">
        <v>2018</v>
      </c>
      <c r="B519" t="s">
        <v>59</v>
      </c>
      <c r="C519" t="s">
        <v>60</v>
      </c>
      <c r="D519" t="s">
        <v>27</v>
      </c>
      <c r="E519">
        <v>138</v>
      </c>
      <c r="F519">
        <v>32</v>
      </c>
      <c r="G519">
        <v>23</v>
      </c>
      <c r="H519">
        <v>23</v>
      </c>
      <c r="I519">
        <v>2132</v>
      </c>
    </row>
    <row r="520" spans="1:9" x14ac:dyDescent="0.45">
      <c r="A520">
        <v>2018</v>
      </c>
      <c r="B520" t="s">
        <v>59</v>
      </c>
      <c r="C520" t="s">
        <v>60</v>
      </c>
      <c r="D520" t="s">
        <v>25</v>
      </c>
      <c r="E520">
        <v>43</v>
      </c>
      <c r="F520">
        <v>21</v>
      </c>
      <c r="G520">
        <v>20</v>
      </c>
      <c r="H520">
        <v>20</v>
      </c>
      <c r="I520">
        <v>526</v>
      </c>
    </row>
    <row r="521" spans="1:9" x14ac:dyDescent="0.45">
      <c r="A521">
        <v>2018</v>
      </c>
      <c r="B521" t="s">
        <v>61</v>
      </c>
      <c r="C521" t="s">
        <v>62</v>
      </c>
      <c r="D521" t="s">
        <v>26</v>
      </c>
      <c r="I521">
        <v>7</v>
      </c>
    </row>
    <row r="522" spans="1:9" x14ac:dyDescent="0.45">
      <c r="A522">
        <v>2018</v>
      </c>
      <c r="B522" t="s">
        <v>61</v>
      </c>
      <c r="C522" t="s">
        <v>62</v>
      </c>
      <c r="D522" t="s">
        <v>27</v>
      </c>
      <c r="E522">
        <v>9</v>
      </c>
      <c r="F522">
        <v>7</v>
      </c>
      <c r="G522">
        <v>5</v>
      </c>
      <c r="H522">
        <v>5</v>
      </c>
      <c r="I522">
        <v>83</v>
      </c>
    </row>
    <row r="523" spans="1:9" x14ac:dyDescent="0.45">
      <c r="A523">
        <v>2018</v>
      </c>
      <c r="B523" t="s">
        <v>63</v>
      </c>
      <c r="C523" t="s">
        <v>64</v>
      </c>
      <c r="D523" t="s">
        <v>26</v>
      </c>
      <c r="I523">
        <v>1</v>
      </c>
    </row>
    <row r="524" spans="1:9" x14ac:dyDescent="0.45">
      <c r="A524">
        <v>2018</v>
      </c>
      <c r="B524" t="s">
        <v>63</v>
      </c>
      <c r="C524" t="s">
        <v>64</v>
      </c>
      <c r="D524" t="s">
        <v>27</v>
      </c>
      <c r="E524">
        <v>3</v>
      </c>
      <c r="F524">
        <v>1</v>
      </c>
      <c r="G524">
        <v>1</v>
      </c>
      <c r="H524">
        <v>1</v>
      </c>
      <c r="I524">
        <v>47</v>
      </c>
    </row>
    <row r="525" spans="1:9" x14ac:dyDescent="0.45">
      <c r="A525">
        <v>2018</v>
      </c>
      <c r="B525" t="s">
        <v>65</v>
      </c>
      <c r="C525" t="s">
        <v>66</v>
      </c>
      <c r="D525" t="s">
        <v>26</v>
      </c>
      <c r="I525">
        <v>5</v>
      </c>
    </row>
    <row r="526" spans="1:9" x14ac:dyDescent="0.45">
      <c r="A526">
        <v>2018</v>
      </c>
      <c r="B526" t="s">
        <v>65</v>
      </c>
      <c r="C526" t="s">
        <v>66</v>
      </c>
      <c r="D526" t="s">
        <v>27</v>
      </c>
      <c r="E526">
        <v>12</v>
      </c>
      <c r="F526">
        <v>4</v>
      </c>
      <c r="G526">
        <v>4</v>
      </c>
      <c r="H526">
        <v>4</v>
      </c>
      <c r="I526">
        <v>94</v>
      </c>
    </row>
    <row r="527" spans="1:9" x14ac:dyDescent="0.45">
      <c r="A527">
        <v>2018</v>
      </c>
      <c r="B527" t="s">
        <v>67</v>
      </c>
      <c r="C527" t="s">
        <v>68</v>
      </c>
      <c r="D527" t="s">
        <v>26</v>
      </c>
      <c r="I527">
        <v>671</v>
      </c>
    </row>
    <row r="528" spans="1:9" x14ac:dyDescent="0.45">
      <c r="A528">
        <v>2018</v>
      </c>
      <c r="B528" t="s">
        <v>67</v>
      </c>
      <c r="C528" t="s">
        <v>68</v>
      </c>
      <c r="D528" t="s">
        <v>27</v>
      </c>
      <c r="E528">
        <v>368</v>
      </c>
      <c r="F528">
        <v>161</v>
      </c>
      <c r="G528">
        <v>146</v>
      </c>
      <c r="H528">
        <v>146</v>
      </c>
      <c r="I528">
        <v>4686</v>
      </c>
    </row>
    <row r="529" spans="1:9" x14ac:dyDescent="0.45">
      <c r="A529">
        <v>2018</v>
      </c>
      <c r="B529" t="s">
        <v>67</v>
      </c>
      <c r="C529" t="s">
        <v>68</v>
      </c>
      <c r="D529" t="s">
        <v>25</v>
      </c>
      <c r="E529">
        <v>92</v>
      </c>
      <c r="F529">
        <v>14</v>
      </c>
      <c r="G529">
        <v>12</v>
      </c>
      <c r="H529">
        <v>12</v>
      </c>
      <c r="I529">
        <v>1777</v>
      </c>
    </row>
    <row r="530" spans="1:9" x14ac:dyDescent="0.45">
      <c r="A530">
        <v>2018</v>
      </c>
      <c r="B530" t="s">
        <v>69</v>
      </c>
      <c r="C530" t="s">
        <v>70</v>
      </c>
      <c r="D530" t="s">
        <v>26</v>
      </c>
      <c r="I530">
        <v>12</v>
      </c>
    </row>
    <row r="531" spans="1:9" x14ac:dyDescent="0.45">
      <c r="A531">
        <v>2018</v>
      </c>
      <c r="B531" t="s">
        <v>69</v>
      </c>
      <c r="C531" t="s">
        <v>70</v>
      </c>
      <c r="D531" t="s">
        <v>27</v>
      </c>
      <c r="E531">
        <v>28</v>
      </c>
      <c r="F531">
        <v>21</v>
      </c>
      <c r="G531">
        <v>14</v>
      </c>
      <c r="H531">
        <v>14</v>
      </c>
      <c r="I531">
        <v>123</v>
      </c>
    </row>
    <row r="532" spans="1:9" x14ac:dyDescent="0.45">
      <c r="A532">
        <v>2018</v>
      </c>
      <c r="B532" t="s">
        <v>71</v>
      </c>
      <c r="C532" t="s">
        <v>72</v>
      </c>
      <c r="D532" t="s">
        <v>26</v>
      </c>
      <c r="I532">
        <v>7</v>
      </c>
    </row>
    <row r="533" spans="1:9" x14ac:dyDescent="0.45">
      <c r="A533">
        <v>2018</v>
      </c>
      <c r="B533" t="s">
        <v>71</v>
      </c>
      <c r="C533" t="s">
        <v>72</v>
      </c>
      <c r="D533" t="s">
        <v>27</v>
      </c>
      <c r="E533">
        <v>8</v>
      </c>
      <c r="F533">
        <v>4</v>
      </c>
      <c r="G533">
        <v>2</v>
      </c>
      <c r="H533">
        <v>2</v>
      </c>
      <c r="I533">
        <v>74</v>
      </c>
    </row>
    <row r="534" spans="1:9" x14ac:dyDescent="0.45">
      <c r="A534">
        <v>2018</v>
      </c>
      <c r="B534" t="s">
        <v>73</v>
      </c>
      <c r="C534" t="s">
        <v>74</v>
      </c>
      <c r="D534" t="s">
        <v>26</v>
      </c>
      <c r="I534">
        <v>15</v>
      </c>
    </row>
    <row r="535" spans="1:9" x14ac:dyDescent="0.45">
      <c r="A535">
        <v>2018</v>
      </c>
      <c r="B535" t="s">
        <v>73</v>
      </c>
      <c r="C535" t="s">
        <v>74</v>
      </c>
      <c r="D535" t="s">
        <v>27</v>
      </c>
      <c r="E535">
        <v>20</v>
      </c>
      <c r="F535">
        <v>9</v>
      </c>
      <c r="G535">
        <v>4</v>
      </c>
      <c r="H535">
        <v>4</v>
      </c>
      <c r="I535">
        <v>194</v>
      </c>
    </row>
    <row r="536" spans="1:9" x14ac:dyDescent="0.45">
      <c r="A536">
        <v>2018</v>
      </c>
      <c r="B536" t="s">
        <v>75</v>
      </c>
      <c r="C536" t="s">
        <v>76</v>
      </c>
      <c r="D536" t="s">
        <v>26</v>
      </c>
      <c r="I536">
        <v>9</v>
      </c>
    </row>
    <row r="537" spans="1:9" x14ac:dyDescent="0.45">
      <c r="A537">
        <v>2018</v>
      </c>
      <c r="B537" t="s">
        <v>75</v>
      </c>
      <c r="C537" t="s">
        <v>76</v>
      </c>
      <c r="D537" t="s">
        <v>27</v>
      </c>
      <c r="E537">
        <v>11</v>
      </c>
      <c r="F537">
        <v>6</v>
      </c>
      <c r="G537">
        <v>4</v>
      </c>
      <c r="H537">
        <v>4</v>
      </c>
      <c r="I537">
        <v>109</v>
      </c>
    </row>
    <row r="538" spans="1:9" x14ac:dyDescent="0.45">
      <c r="A538">
        <v>2018</v>
      </c>
      <c r="B538" t="s">
        <v>77</v>
      </c>
      <c r="C538" t="s">
        <v>78</v>
      </c>
      <c r="D538" t="s">
        <v>26</v>
      </c>
      <c r="I538">
        <v>17</v>
      </c>
    </row>
    <row r="539" spans="1:9" x14ac:dyDescent="0.45">
      <c r="A539">
        <v>2018</v>
      </c>
      <c r="B539" t="s">
        <v>77</v>
      </c>
      <c r="C539" t="s">
        <v>78</v>
      </c>
      <c r="D539" t="s">
        <v>27</v>
      </c>
      <c r="E539">
        <v>20</v>
      </c>
      <c r="F539">
        <v>12</v>
      </c>
      <c r="G539">
        <v>9</v>
      </c>
      <c r="H539">
        <v>9</v>
      </c>
      <c r="I539">
        <v>131</v>
      </c>
    </row>
    <row r="540" spans="1:9" x14ac:dyDescent="0.45">
      <c r="A540">
        <v>2018</v>
      </c>
      <c r="B540" t="s">
        <v>79</v>
      </c>
      <c r="C540" t="s">
        <v>80</v>
      </c>
      <c r="D540" t="s">
        <v>26</v>
      </c>
      <c r="I540">
        <v>11</v>
      </c>
    </row>
    <row r="541" spans="1:9" x14ac:dyDescent="0.45">
      <c r="A541">
        <v>2018</v>
      </c>
      <c r="B541" t="s">
        <v>79</v>
      </c>
      <c r="C541" t="s">
        <v>80</v>
      </c>
      <c r="D541" t="s">
        <v>27</v>
      </c>
      <c r="E541">
        <v>9</v>
      </c>
      <c r="F541">
        <v>5</v>
      </c>
      <c r="G541">
        <v>5</v>
      </c>
      <c r="H541">
        <v>5</v>
      </c>
      <c r="I541">
        <v>80</v>
      </c>
    </row>
    <row r="542" spans="1:9" x14ac:dyDescent="0.45">
      <c r="A542">
        <v>2018</v>
      </c>
      <c r="B542" t="s">
        <v>81</v>
      </c>
      <c r="C542" t="s">
        <v>82</v>
      </c>
      <c r="D542" t="s">
        <v>26</v>
      </c>
      <c r="I542">
        <v>9</v>
      </c>
    </row>
    <row r="543" spans="1:9" x14ac:dyDescent="0.45">
      <c r="A543">
        <v>2018</v>
      </c>
      <c r="B543" t="s">
        <v>81</v>
      </c>
      <c r="C543" t="s">
        <v>82</v>
      </c>
      <c r="D543" t="s">
        <v>27</v>
      </c>
      <c r="E543">
        <v>9</v>
      </c>
      <c r="F543">
        <v>0</v>
      </c>
      <c r="G543">
        <v>0</v>
      </c>
      <c r="H543">
        <v>0</v>
      </c>
      <c r="I543">
        <v>87</v>
      </c>
    </row>
    <row r="544" spans="1:9" x14ac:dyDescent="0.45">
      <c r="A544">
        <v>2018</v>
      </c>
      <c r="B544" t="s">
        <v>83</v>
      </c>
      <c r="C544" t="s">
        <v>84</v>
      </c>
      <c r="D544" t="s">
        <v>26</v>
      </c>
      <c r="I544">
        <v>8</v>
      </c>
    </row>
    <row r="545" spans="1:9" x14ac:dyDescent="0.45">
      <c r="A545">
        <v>2018</v>
      </c>
      <c r="B545" t="s">
        <v>83</v>
      </c>
      <c r="C545" t="s">
        <v>84</v>
      </c>
      <c r="D545" t="s">
        <v>27</v>
      </c>
      <c r="E545">
        <v>5</v>
      </c>
      <c r="F545">
        <v>2</v>
      </c>
      <c r="G545">
        <v>2</v>
      </c>
      <c r="H545">
        <v>2</v>
      </c>
      <c r="I545">
        <v>74</v>
      </c>
    </row>
    <row r="546" spans="1:9" x14ac:dyDescent="0.45">
      <c r="A546">
        <v>2018</v>
      </c>
      <c r="B546" t="s">
        <v>85</v>
      </c>
      <c r="C546" t="s">
        <v>86</v>
      </c>
      <c r="D546" t="s">
        <v>26</v>
      </c>
      <c r="I546">
        <v>9</v>
      </c>
    </row>
    <row r="547" spans="1:9" x14ac:dyDescent="0.45">
      <c r="A547">
        <v>2018</v>
      </c>
      <c r="B547" t="s">
        <v>85</v>
      </c>
      <c r="C547" t="s">
        <v>86</v>
      </c>
      <c r="D547" t="s">
        <v>27</v>
      </c>
      <c r="E547">
        <v>7</v>
      </c>
      <c r="F547">
        <v>5</v>
      </c>
      <c r="G547">
        <v>3</v>
      </c>
      <c r="H547">
        <v>3</v>
      </c>
      <c r="I547">
        <v>71</v>
      </c>
    </row>
    <row r="548" spans="1:9" x14ac:dyDescent="0.45">
      <c r="A548">
        <v>2018</v>
      </c>
      <c r="B548" t="s">
        <v>87</v>
      </c>
      <c r="C548" t="s">
        <v>88</v>
      </c>
      <c r="D548" t="s">
        <v>26</v>
      </c>
      <c r="I548">
        <v>3</v>
      </c>
    </row>
    <row r="549" spans="1:9" x14ac:dyDescent="0.45">
      <c r="A549">
        <v>2018</v>
      </c>
      <c r="B549" t="s">
        <v>87</v>
      </c>
      <c r="C549" t="s">
        <v>88</v>
      </c>
      <c r="D549" t="s">
        <v>27</v>
      </c>
      <c r="E549">
        <v>5</v>
      </c>
      <c r="F549">
        <v>2</v>
      </c>
      <c r="G549">
        <v>0</v>
      </c>
      <c r="H549">
        <v>0</v>
      </c>
      <c r="I549">
        <v>22</v>
      </c>
    </row>
    <row r="550" spans="1:9" x14ac:dyDescent="0.45">
      <c r="A550">
        <v>2018</v>
      </c>
      <c r="B550" t="s">
        <v>89</v>
      </c>
      <c r="C550" t="s">
        <v>90</v>
      </c>
      <c r="D550" t="s">
        <v>26</v>
      </c>
      <c r="I550">
        <v>17</v>
      </c>
    </row>
    <row r="551" spans="1:9" x14ac:dyDescent="0.45">
      <c r="A551">
        <v>2018</v>
      </c>
      <c r="B551" t="s">
        <v>89</v>
      </c>
      <c r="C551" t="s">
        <v>90</v>
      </c>
      <c r="D551" t="s">
        <v>27</v>
      </c>
      <c r="E551">
        <v>17</v>
      </c>
      <c r="F551">
        <v>10</v>
      </c>
      <c r="G551">
        <v>7</v>
      </c>
      <c r="H551">
        <v>7</v>
      </c>
      <c r="I551">
        <v>201</v>
      </c>
    </row>
    <row r="552" spans="1:9" x14ac:dyDescent="0.45">
      <c r="A552">
        <v>2018</v>
      </c>
      <c r="B552" t="s">
        <v>89</v>
      </c>
      <c r="C552" t="s">
        <v>90</v>
      </c>
      <c r="D552" t="s">
        <v>25</v>
      </c>
      <c r="E552">
        <v>36</v>
      </c>
      <c r="F552">
        <v>0</v>
      </c>
      <c r="G552">
        <v>0</v>
      </c>
      <c r="H552">
        <v>0</v>
      </c>
      <c r="I552">
        <v>246</v>
      </c>
    </row>
    <row r="553" spans="1:9" x14ac:dyDescent="0.45">
      <c r="A553">
        <v>2018</v>
      </c>
      <c r="B553" t="s">
        <v>91</v>
      </c>
      <c r="C553" t="s">
        <v>92</v>
      </c>
      <c r="D553" t="s">
        <v>26</v>
      </c>
      <c r="I553">
        <v>37</v>
      </c>
    </row>
    <row r="554" spans="1:9" x14ac:dyDescent="0.45">
      <c r="A554">
        <v>2018</v>
      </c>
      <c r="B554" t="s">
        <v>91</v>
      </c>
      <c r="C554" t="s">
        <v>92</v>
      </c>
      <c r="D554" t="s">
        <v>27</v>
      </c>
      <c r="E554">
        <v>48</v>
      </c>
      <c r="F554">
        <v>20</v>
      </c>
      <c r="G554">
        <v>14</v>
      </c>
      <c r="H554">
        <v>14</v>
      </c>
      <c r="I554">
        <v>436</v>
      </c>
    </row>
    <row r="555" spans="1:9" x14ac:dyDescent="0.45">
      <c r="A555">
        <v>2018</v>
      </c>
      <c r="B555" t="s">
        <v>93</v>
      </c>
      <c r="C555" t="s">
        <v>94</v>
      </c>
      <c r="D555" t="s">
        <v>26</v>
      </c>
      <c r="I555">
        <v>13</v>
      </c>
    </row>
    <row r="556" spans="1:9" x14ac:dyDescent="0.45">
      <c r="A556">
        <v>2018</v>
      </c>
      <c r="B556" t="s">
        <v>93</v>
      </c>
      <c r="C556" t="s">
        <v>94</v>
      </c>
      <c r="D556" t="s">
        <v>27</v>
      </c>
      <c r="E556">
        <v>11</v>
      </c>
      <c r="F556">
        <v>4</v>
      </c>
      <c r="G556">
        <v>4</v>
      </c>
      <c r="H556">
        <v>4</v>
      </c>
      <c r="I556">
        <v>111</v>
      </c>
    </row>
    <row r="557" spans="1:9" x14ac:dyDescent="0.45">
      <c r="A557">
        <v>2018</v>
      </c>
      <c r="B557" t="s">
        <v>95</v>
      </c>
      <c r="C557" t="s">
        <v>96</v>
      </c>
      <c r="D557" t="s">
        <v>26</v>
      </c>
      <c r="I557">
        <v>10</v>
      </c>
    </row>
    <row r="558" spans="1:9" x14ac:dyDescent="0.45">
      <c r="A558">
        <v>2018</v>
      </c>
      <c r="B558" t="s">
        <v>95</v>
      </c>
      <c r="C558" t="s">
        <v>96</v>
      </c>
      <c r="D558" t="s">
        <v>27</v>
      </c>
      <c r="E558">
        <v>16</v>
      </c>
      <c r="F558">
        <v>8</v>
      </c>
      <c r="G558">
        <v>7</v>
      </c>
      <c r="H558">
        <v>7</v>
      </c>
      <c r="I558">
        <v>165</v>
      </c>
    </row>
    <row r="559" spans="1:9" x14ac:dyDescent="0.45">
      <c r="A559">
        <v>2018</v>
      </c>
      <c r="B559" t="s">
        <v>97</v>
      </c>
      <c r="C559" t="s">
        <v>98</v>
      </c>
      <c r="D559" t="s">
        <v>26</v>
      </c>
      <c r="I559">
        <v>10</v>
      </c>
    </row>
    <row r="560" spans="1:9" x14ac:dyDescent="0.45">
      <c r="A560">
        <v>2018</v>
      </c>
      <c r="B560" t="s">
        <v>97</v>
      </c>
      <c r="C560" t="s">
        <v>98</v>
      </c>
      <c r="D560" t="s">
        <v>27</v>
      </c>
      <c r="E560">
        <v>15</v>
      </c>
      <c r="F560">
        <v>5</v>
      </c>
      <c r="G560">
        <v>3</v>
      </c>
      <c r="H560">
        <v>3</v>
      </c>
      <c r="I560">
        <v>147</v>
      </c>
    </row>
    <row r="561" spans="1:9" x14ac:dyDescent="0.45">
      <c r="A561">
        <v>2018</v>
      </c>
      <c r="B561" t="s">
        <v>99</v>
      </c>
      <c r="C561" t="s">
        <v>100</v>
      </c>
      <c r="D561" t="s">
        <v>26</v>
      </c>
      <c r="I561">
        <v>1</v>
      </c>
    </row>
    <row r="562" spans="1:9" x14ac:dyDescent="0.45">
      <c r="A562">
        <v>2018</v>
      </c>
      <c r="B562" t="s">
        <v>99</v>
      </c>
      <c r="C562" t="s">
        <v>100</v>
      </c>
      <c r="D562" t="s">
        <v>27</v>
      </c>
      <c r="E562">
        <v>4</v>
      </c>
      <c r="F562">
        <v>3</v>
      </c>
      <c r="G562">
        <v>2</v>
      </c>
      <c r="H562">
        <v>2</v>
      </c>
      <c r="I562">
        <v>30</v>
      </c>
    </row>
    <row r="563" spans="1:9" x14ac:dyDescent="0.45">
      <c r="A563">
        <v>2018</v>
      </c>
      <c r="B563" t="s">
        <v>101</v>
      </c>
      <c r="C563" t="s">
        <v>102</v>
      </c>
      <c r="D563" t="s">
        <v>26</v>
      </c>
      <c r="I563">
        <v>40</v>
      </c>
    </row>
    <row r="564" spans="1:9" x14ac:dyDescent="0.45">
      <c r="A564">
        <v>2018</v>
      </c>
      <c r="B564" t="s">
        <v>101</v>
      </c>
      <c r="C564" t="s">
        <v>102</v>
      </c>
      <c r="D564" t="s">
        <v>27</v>
      </c>
      <c r="E564">
        <v>42</v>
      </c>
      <c r="F564">
        <v>20</v>
      </c>
      <c r="G564">
        <v>15</v>
      </c>
      <c r="H564">
        <v>15</v>
      </c>
      <c r="I564">
        <v>462</v>
      </c>
    </row>
    <row r="565" spans="1:9" x14ac:dyDescent="0.45">
      <c r="A565">
        <v>2018</v>
      </c>
      <c r="B565" t="s">
        <v>101</v>
      </c>
      <c r="C565" t="s">
        <v>102</v>
      </c>
      <c r="D565" t="s">
        <v>25</v>
      </c>
      <c r="E565">
        <v>1</v>
      </c>
      <c r="F565">
        <v>0</v>
      </c>
      <c r="G565">
        <v>0</v>
      </c>
      <c r="H565">
        <v>0</v>
      </c>
      <c r="I565">
        <v>464</v>
      </c>
    </row>
    <row r="566" spans="1:9" x14ac:dyDescent="0.45">
      <c r="A566">
        <v>2018</v>
      </c>
      <c r="B566" t="s">
        <v>103</v>
      </c>
      <c r="C566" t="s">
        <v>104</v>
      </c>
      <c r="D566" t="s">
        <v>26</v>
      </c>
      <c r="I566">
        <v>15</v>
      </c>
    </row>
    <row r="567" spans="1:9" x14ac:dyDescent="0.45">
      <c r="A567">
        <v>2018</v>
      </c>
      <c r="B567" t="s">
        <v>103</v>
      </c>
      <c r="C567" t="s">
        <v>104</v>
      </c>
      <c r="D567" t="s">
        <v>27</v>
      </c>
      <c r="E567">
        <v>17</v>
      </c>
      <c r="F567">
        <v>10</v>
      </c>
      <c r="G567">
        <v>7</v>
      </c>
      <c r="H567">
        <v>7</v>
      </c>
      <c r="I567">
        <v>186</v>
      </c>
    </row>
    <row r="568" spans="1:9" x14ac:dyDescent="0.45">
      <c r="A568">
        <v>2019</v>
      </c>
      <c r="B568" t="s">
        <v>57</v>
      </c>
      <c r="C568" t="s">
        <v>58</v>
      </c>
      <c r="D568" t="s">
        <v>26</v>
      </c>
      <c r="I568">
        <v>49</v>
      </c>
    </row>
    <row r="569" spans="1:9" x14ac:dyDescent="0.45">
      <c r="A569">
        <v>2019</v>
      </c>
      <c r="B569" t="s">
        <v>57</v>
      </c>
      <c r="C569" t="s">
        <v>58</v>
      </c>
      <c r="D569" t="s">
        <v>27</v>
      </c>
      <c r="E569">
        <v>41</v>
      </c>
      <c r="F569">
        <v>26</v>
      </c>
      <c r="G569">
        <v>19</v>
      </c>
      <c r="H569">
        <v>19</v>
      </c>
      <c r="I569">
        <v>433</v>
      </c>
    </row>
    <row r="570" spans="1:9" x14ac:dyDescent="0.45">
      <c r="A570">
        <v>2019</v>
      </c>
      <c r="B570" t="s">
        <v>59</v>
      </c>
      <c r="C570" t="s">
        <v>60</v>
      </c>
      <c r="D570" t="s">
        <v>26</v>
      </c>
      <c r="I570">
        <v>307</v>
      </c>
    </row>
    <row r="571" spans="1:9" x14ac:dyDescent="0.45">
      <c r="A571">
        <v>2019</v>
      </c>
      <c r="B571" t="s">
        <v>59</v>
      </c>
      <c r="C571" t="s">
        <v>60</v>
      </c>
      <c r="D571" t="s">
        <v>27</v>
      </c>
      <c r="E571">
        <v>155</v>
      </c>
      <c r="F571">
        <v>80</v>
      </c>
      <c r="G571">
        <v>50</v>
      </c>
      <c r="H571">
        <v>50</v>
      </c>
      <c r="I571">
        <v>2077</v>
      </c>
    </row>
    <row r="572" spans="1:9" x14ac:dyDescent="0.45">
      <c r="A572">
        <v>2019</v>
      </c>
      <c r="B572" t="s">
        <v>59</v>
      </c>
      <c r="C572" t="s">
        <v>60</v>
      </c>
      <c r="D572" t="s">
        <v>25</v>
      </c>
      <c r="E572">
        <v>57</v>
      </c>
      <c r="F572">
        <v>30</v>
      </c>
      <c r="G572">
        <v>29</v>
      </c>
      <c r="H572">
        <v>29</v>
      </c>
      <c r="I572">
        <v>561</v>
      </c>
    </row>
    <row r="573" spans="1:9" x14ac:dyDescent="0.45">
      <c r="A573">
        <v>2019</v>
      </c>
      <c r="B573" t="s">
        <v>61</v>
      </c>
      <c r="C573" t="s">
        <v>62</v>
      </c>
      <c r="D573" t="s">
        <v>26</v>
      </c>
      <c r="I573">
        <v>12</v>
      </c>
    </row>
    <row r="574" spans="1:9" x14ac:dyDescent="0.45">
      <c r="A574">
        <v>2019</v>
      </c>
      <c r="B574" t="s">
        <v>61</v>
      </c>
      <c r="C574" t="s">
        <v>62</v>
      </c>
      <c r="D574" t="s">
        <v>27</v>
      </c>
      <c r="E574">
        <v>9</v>
      </c>
      <c r="F574">
        <v>7</v>
      </c>
      <c r="G574">
        <v>5</v>
      </c>
      <c r="H574">
        <v>5</v>
      </c>
      <c r="I574">
        <v>81</v>
      </c>
    </row>
    <row r="575" spans="1:9" x14ac:dyDescent="0.45">
      <c r="A575">
        <v>2019</v>
      </c>
      <c r="B575" t="s">
        <v>63</v>
      </c>
      <c r="C575" t="s">
        <v>64</v>
      </c>
      <c r="D575" t="s">
        <v>26</v>
      </c>
      <c r="I575">
        <v>6</v>
      </c>
    </row>
    <row r="576" spans="1:9" x14ac:dyDescent="0.45">
      <c r="A576">
        <v>2019</v>
      </c>
      <c r="B576" t="s">
        <v>63</v>
      </c>
      <c r="C576" t="s">
        <v>64</v>
      </c>
      <c r="D576" t="s">
        <v>27</v>
      </c>
      <c r="E576">
        <v>3</v>
      </c>
      <c r="F576">
        <v>1</v>
      </c>
      <c r="G576">
        <v>1</v>
      </c>
      <c r="H576">
        <v>1</v>
      </c>
      <c r="I576">
        <v>42</v>
      </c>
    </row>
    <row r="577" spans="1:9" x14ac:dyDescent="0.45">
      <c r="A577">
        <v>2019</v>
      </c>
      <c r="B577" t="s">
        <v>65</v>
      </c>
      <c r="C577" t="s">
        <v>66</v>
      </c>
      <c r="D577" t="s">
        <v>26</v>
      </c>
      <c r="I577">
        <v>8</v>
      </c>
    </row>
    <row r="578" spans="1:9" x14ac:dyDescent="0.45">
      <c r="A578">
        <v>2019</v>
      </c>
      <c r="B578" t="s">
        <v>65</v>
      </c>
      <c r="C578" t="s">
        <v>66</v>
      </c>
      <c r="D578" t="s">
        <v>27</v>
      </c>
      <c r="E578">
        <v>11</v>
      </c>
      <c r="F578">
        <v>4</v>
      </c>
      <c r="G578">
        <v>4</v>
      </c>
      <c r="H578">
        <v>4</v>
      </c>
      <c r="I578">
        <v>95</v>
      </c>
    </row>
    <row r="579" spans="1:9" x14ac:dyDescent="0.45">
      <c r="A579">
        <v>2019</v>
      </c>
      <c r="B579" t="s">
        <v>67</v>
      </c>
      <c r="C579" t="s">
        <v>68</v>
      </c>
      <c r="D579" t="s">
        <v>26</v>
      </c>
      <c r="I579">
        <v>601</v>
      </c>
    </row>
    <row r="580" spans="1:9" x14ac:dyDescent="0.45">
      <c r="A580">
        <v>2019</v>
      </c>
      <c r="B580" t="s">
        <v>67</v>
      </c>
      <c r="C580" t="s">
        <v>68</v>
      </c>
      <c r="D580" t="s">
        <v>27</v>
      </c>
      <c r="E580">
        <v>384</v>
      </c>
      <c r="F580">
        <v>276</v>
      </c>
      <c r="G580">
        <v>230</v>
      </c>
      <c r="H580">
        <v>230</v>
      </c>
      <c r="I580">
        <v>4511</v>
      </c>
    </row>
    <row r="581" spans="1:9" x14ac:dyDescent="0.45">
      <c r="A581">
        <v>2019</v>
      </c>
      <c r="B581" t="s">
        <v>67</v>
      </c>
      <c r="C581" t="s">
        <v>68</v>
      </c>
      <c r="D581" t="s">
        <v>25</v>
      </c>
      <c r="E581">
        <v>127</v>
      </c>
      <c r="F581">
        <v>85</v>
      </c>
      <c r="G581">
        <v>82</v>
      </c>
      <c r="H581">
        <v>82</v>
      </c>
      <c r="I581">
        <v>1830</v>
      </c>
    </row>
    <row r="582" spans="1:9" x14ac:dyDescent="0.45">
      <c r="A582">
        <v>2019</v>
      </c>
      <c r="B582" t="s">
        <v>69</v>
      </c>
      <c r="C582" t="s">
        <v>70</v>
      </c>
      <c r="D582" t="s">
        <v>26</v>
      </c>
      <c r="I582">
        <v>10</v>
      </c>
    </row>
    <row r="583" spans="1:9" x14ac:dyDescent="0.45">
      <c r="A583">
        <v>2019</v>
      </c>
      <c r="B583" t="s">
        <v>69</v>
      </c>
      <c r="C583" t="s">
        <v>70</v>
      </c>
      <c r="D583" t="s">
        <v>27</v>
      </c>
      <c r="E583">
        <v>19</v>
      </c>
      <c r="F583">
        <v>17</v>
      </c>
      <c r="G583">
        <v>9</v>
      </c>
      <c r="H583">
        <v>9</v>
      </c>
      <c r="I583">
        <v>111</v>
      </c>
    </row>
    <row r="584" spans="1:9" x14ac:dyDescent="0.45">
      <c r="A584">
        <v>2019</v>
      </c>
      <c r="B584" t="s">
        <v>71</v>
      </c>
      <c r="C584" t="s">
        <v>72</v>
      </c>
      <c r="D584" t="s">
        <v>26</v>
      </c>
      <c r="I584">
        <v>6</v>
      </c>
    </row>
    <row r="585" spans="1:9" x14ac:dyDescent="0.45">
      <c r="A585">
        <v>2019</v>
      </c>
      <c r="B585" t="s">
        <v>71</v>
      </c>
      <c r="C585" t="s">
        <v>72</v>
      </c>
      <c r="D585" t="s">
        <v>27</v>
      </c>
      <c r="E585">
        <v>8</v>
      </c>
      <c r="F585">
        <v>7</v>
      </c>
      <c r="G585">
        <v>2</v>
      </c>
      <c r="H585">
        <v>2</v>
      </c>
      <c r="I585">
        <v>69</v>
      </c>
    </row>
    <row r="586" spans="1:9" x14ac:dyDescent="0.45">
      <c r="A586">
        <v>2019</v>
      </c>
      <c r="B586" t="s">
        <v>73</v>
      </c>
      <c r="C586" t="s">
        <v>74</v>
      </c>
      <c r="D586" t="s">
        <v>26</v>
      </c>
      <c r="I586">
        <v>17</v>
      </c>
    </row>
    <row r="587" spans="1:9" x14ac:dyDescent="0.45">
      <c r="A587">
        <v>2019</v>
      </c>
      <c r="B587" t="s">
        <v>73</v>
      </c>
      <c r="C587" t="s">
        <v>74</v>
      </c>
      <c r="D587" t="s">
        <v>27</v>
      </c>
      <c r="E587">
        <v>21</v>
      </c>
      <c r="F587">
        <v>12</v>
      </c>
      <c r="G587">
        <v>6</v>
      </c>
      <c r="H587">
        <v>6</v>
      </c>
      <c r="I587">
        <v>184</v>
      </c>
    </row>
    <row r="588" spans="1:9" x14ac:dyDescent="0.45">
      <c r="A588">
        <v>2019</v>
      </c>
      <c r="B588" t="s">
        <v>75</v>
      </c>
      <c r="C588" t="s">
        <v>76</v>
      </c>
      <c r="D588" t="s">
        <v>26</v>
      </c>
      <c r="I588">
        <v>12</v>
      </c>
    </row>
    <row r="589" spans="1:9" x14ac:dyDescent="0.45">
      <c r="A589">
        <v>2019</v>
      </c>
      <c r="B589" t="s">
        <v>75</v>
      </c>
      <c r="C589" t="s">
        <v>76</v>
      </c>
      <c r="D589" t="s">
        <v>27</v>
      </c>
      <c r="E589">
        <v>11</v>
      </c>
      <c r="F589">
        <v>9</v>
      </c>
      <c r="G589">
        <v>7</v>
      </c>
      <c r="H589">
        <v>7</v>
      </c>
      <c r="I589">
        <v>99</v>
      </c>
    </row>
    <row r="590" spans="1:9" x14ac:dyDescent="0.45">
      <c r="A590">
        <v>2019</v>
      </c>
      <c r="B590" t="s">
        <v>77</v>
      </c>
      <c r="C590" t="s">
        <v>78</v>
      </c>
      <c r="D590" t="s">
        <v>26</v>
      </c>
      <c r="I590">
        <v>15</v>
      </c>
    </row>
    <row r="591" spans="1:9" x14ac:dyDescent="0.45">
      <c r="A591">
        <v>2019</v>
      </c>
      <c r="B591" t="s">
        <v>77</v>
      </c>
      <c r="C591" t="s">
        <v>78</v>
      </c>
      <c r="D591" t="s">
        <v>27</v>
      </c>
      <c r="E591">
        <v>20</v>
      </c>
      <c r="F591">
        <v>11</v>
      </c>
      <c r="G591">
        <v>9</v>
      </c>
      <c r="H591">
        <v>9</v>
      </c>
      <c r="I591">
        <v>138</v>
      </c>
    </row>
    <row r="592" spans="1:9" x14ac:dyDescent="0.45">
      <c r="A592">
        <v>2019</v>
      </c>
      <c r="B592" t="s">
        <v>79</v>
      </c>
      <c r="C592" t="s">
        <v>80</v>
      </c>
      <c r="D592" t="s">
        <v>26</v>
      </c>
      <c r="I592">
        <v>12</v>
      </c>
    </row>
    <row r="593" spans="1:9" x14ac:dyDescent="0.45">
      <c r="A593">
        <v>2019</v>
      </c>
      <c r="B593" t="s">
        <v>79</v>
      </c>
      <c r="C593" t="s">
        <v>80</v>
      </c>
      <c r="D593" t="s">
        <v>27</v>
      </c>
      <c r="E593">
        <v>7</v>
      </c>
      <c r="F593">
        <v>5</v>
      </c>
      <c r="G593">
        <v>5</v>
      </c>
      <c r="H593">
        <v>5</v>
      </c>
      <c r="I593">
        <v>78</v>
      </c>
    </row>
    <row r="594" spans="1:9" x14ac:dyDescent="0.45">
      <c r="A594">
        <v>2019</v>
      </c>
      <c r="B594" t="s">
        <v>81</v>
      </c>
      <c r="C594" t="s">
        <v>82</v>
      </c>
      <c r="D594" t="s">
        <v>26</v>
      </c>
      <c r="I594">
        <v>9</v>
      </c>
    </row>
    <row r="595" spans="1:9" x14ac:dyDescent="0.45">
      <c r="A595">
        <v>2019</v>
      </c>
      <c r="B595" t="s">
        <v>81</v>
      </c>
      <c r="C595" t="s">
        <v>82</v>
      </c>
      <c r="D595" t="s">
        <v>27</v>
      </c>
      <c r="E595">
        <v>9</v>
      </c>
      <c r="F595">
        <v>3</v>
      </c>
      <c r="G595">
        <v>3</v>
      </c>
      <c r="H595">
        <v>3</v>
      </c>
      <c r="I595">
        <v>96</v>
      </c>
    </row>
    <row r="596" spans="1:9" x14ac:dyDescent="0.45">
      <c r="A596">
        <v>2019</v>
      </c>
      <c r="B596" t="s">
        <v>83</v>
      </c>
      <c r="C596" t="s">
        <v>84</v>
      </c>
      <c r="D596" t="s">
        <v>26</v>
      </c>
      <c r="I596">
        <v>13</v>
      </c>
    </row>
    <row r="597" spans="1:9" x14ac:dyDescent="0.45">
      <c r="A597">
        <v>2019</v>
      </c>
      <c r="B597" t="s">
        <v>83</v>
      </c>
      <c r="C597" t="s">
        <v>84</v>
      </c>
      <c r="D597" t="s">
        <v>27</v>
      </c>
      <c r="E597">
        <v>5</v>
      </c>
      <c r="F597">
        <v>2</v>
      </c>
      <c r="G597">
        <v>2</v>
      </c>
      <c r="H597">
        <v>2</v>
      </c>
      <c r="I597">
        <v>81</v>
      </c>
    </row>
    <row r="598" spans="1:9" x14ac:dyDescent="0.45">
      <c r="A598">
        <v>2019</v>
      </c>
      <c r="B598" t="s">
        <v>85</v>
      </c>
      <c r="C598" t="s">
        <v>86</v>
      </c>
      <c r="D598" t="s">
        <v>26</v>
      </c>
      <c r="I598">
        <v>6</v>
      </c>
    </row>
    <row r="599" spans="1:9" x14ac:dyDescent="0.45">
      <c r="A599">
        <v>2019</v>
      </c>
      <c r="B599" t="s">
        <v>85</v>
      </c>
      <c r="C599" t="s">
        <v>86</v>
      </c>
      <c r="D599" t="s">
        <v>27</v>
      </c>
      <c r="E599">
        <v>6</v>
      </c>
      <c r="F599">
        <v>4</v>
      </c>
      <c r="G599">
        <v>2</v>
      </c>
      <c r="H599">
        <v>2</v>
      </c>
      <c r="I599">
        <v>77</v>
      </c>
    </row>
    <row r="600" spans="1:9" x14ac:dyDescent="0.45">
      <c r="A600">
        <v>2019</v>
      </c>
      <c r="B600" t="s">
        <v>87</v>
      </c>
      <c r="C600" t="s">
        <v>88</v>
      </c>
      <c r="D600" t="s">
        <v>26</v>
      </c>
      <c r="I600">
        <v>2</v>
      </c>
    </row>
    <row r="601" spans="1:9" x14ac:dyDescent="0.45">
      <c r="A601">
        <v>2019</v>
      </c>
      <c r="B601" t="s">
        <v>87</v>
      </c>
      <c r="C601" t="s">
        <v>88</v>
      </c>
      <c r="D601" t="s">
        <v>27</v>
      </c>
      <c r="E601">
        <v>5</v>
      </c>
      <c r="F601">
        <v>2</v>
      </c>
      <c r="G601">
        <v>0</v>
      </c>
      <c r="H601">
        <v>0</v>
      </c>
      <c r="I601">
        <v>22</v>
      </c>
    </row>
    <row r="602" spans="1:9" x14ac:dyDescent="0.45">
      <c r="A602">
        <v>2019</v>
      </c>
      <c r="B602" t="s">
        <v>89</v>
      </c>
      <c r="C602" t="s">
        <v>90</v>
      </c>
      <c r="D602" t="s">
        <v>26</v>
      </c>
      <c r="I602">
        <v>25</v>
      </c>
    </row>
    <row r="603" spans="1:9" x14ac:dyDescent="0.45">
      <c r="A603">
        <v>2019</v>
      </c>
      <c r="B603" t="s">
        <v>89</v>
      </c>
      <c r="C603" t="s">
        <v>90</v>
      </c>
      <c r="D603" t="s">
        <v>27</v>
      </c>
      <c r="E603">
        <v>15</v>
      </c>
      <c r="F603">
        <v>10</v>
      </c>
      <c r="G603">
        <v>7</v>
      </c>
      <c r="H603">
        <v>7</v>
      </c>
      <c r="I603">
        <v>207</v>
      </c>
    </row>
    <row r="604" spans="1:9" x14ac:dyDescent="0.45">
      <c r="A604">
        <v>2019</v>
      </c>
      <c r="B604" t="s">
        <v>89</v>
      </c>
      <c r="C604" t="s">
        <v>90</v>
      </c>
      <c r="D604" t="s">
        <v>25</v>
      </c>
      <c r="E604">
        <v>36</v>
      </c>
      <c r="F604">
        <v>22</v>
      </c>
      <c r="G604">
        <v>20</v>
      </c>
      <c r="H604">
        <v>20</v>
      </c>
      <c r="I604">
        <v>213</v>
      </c>
    </row>
    <row r="605" spans="1:9" x14ac:dyDescent="0.45">
      <c r="A605">
        <v>2019</v>
      </c>
      <c r="B605" t="s">
        <v>91</v>
      </c>
      <c r="C605" t="s">
        <v>92</v>
      </c>
      <c r="D605" t="s">
        <v>26</v>
      </c>
      <c r="I605">
        <v>45</v>
      </c>
    </row>
    <row r="606" spans="1:9" x14ac:dyDescent="0.45">
      <c r="A606">
        <v>2019</v>
      </c>
      <c r="B606" t="s">
        <v>91</v>
      </c>
      <c r="C606" t="s">
        <v>92</v>
      </c>
      <c r="D606" t="s">
        <v>27</v>
      </c>
      <c r="E606">
        <v>51</v>
      </c>
      <c r="F606">
        <v>21</v>
      </c>
      <c r="G606">
        <v>15</v>
      </c>
      <c r="H606">
        <v>15</v>
      </c>
      <c r="I606">
        <v>406</v>
      </c>
    </row>
    <row r="607" spans="1:9" x14ac:dyDescent="0.45">
      <c r="A607">
        <v>2019</v>
      </c>
      <c r="B607" t="s">
        <v>93</v>
      </c>
      <c r="C607" t="s">
        <v>94</v>
      </c>
      <c r="D607" t="s">
        <v>26</v>
      </c>
      <c r="I607">
        <v>7</v>
      </c>
    </row>
    <row r="608" spans="1:9" x14ac:dyDescent="0.45">
      <c r="A608">
        <v>2019</v>
      </c>
      <c r="B608" t="s">
        <v>93</v>
      </c>
      <c r="C608" t="s">
        <v>94</v>
      </c>
      <c r="D608" t="s">
        <v>27</v>
      </c>
      <c r="E608">
        <v>12</v>
      </c>
      <c r="F608">
        <v>10</v>
      </c>
      <c r="G608">
        <v>9</v>
      </c>
      <c r="H608">
        <v>9</v>
      </c>
      <c r="I608">
        <v>115</v>
      </c>
    </row>
    <row r="609" spans="1:9" x14ac:dyDescent="0.45">
      <c r="A609">
        <v>2019</v>
      </c>
      <c r="B609" t="s">
        <v>95</v>
      </c>
      <c r="C609" t="s">
        <v>96</v>
      </c>
      <c r="D609" t="s">
        <v>26</v>
      </c>
      <c r="I609">
        <v>15</v>
      </c>
    </row>
    <row r="610" spans="1:9" x14ac:dyDescent="0.45">
      <c r="A610">
        <v>2019</v>
      </c>
      <c r="B610" t="s">
        <v>95</v>
      </c>
      <c r="C610" t="s">
        <v>96</v>
      </c>
      <c r="D610" t="s">
        <v>27</v>
      </c>
      <c r="E610">
        <v>16</v>
      </c>
      <c r="F610">
        <v>9</v>
      </c>
      <c r="G610">
        <v>8</v>
      </c>
      <c r="H610">
        <v>8</v>
      </c>
      <c r="I610">
        <v>165</v>
      </c>
    </row>
    <row r="611" spans="1:9" x14ac:dyDescent="0.45">
      <c r="A611">
        <v>2019</v>
      </c>
      <c r="B611" t="s">
        <v>97</v>
      </c>
      <c r="C611" t="s">
        <v>98</v>
      </c>
      <c r="D611" t="s">
        <v>26</v>
      </c>
      <c r="I611">
        <v>18</v>
      </c>
    </row>
    <row r="612" spans="1:9" x14ac:dyDescent="0.45">
      <c r="A612">
        <v>2019</v>
      </c>
      <c r="B612" t="s">
        <v>97</v>
      </c>
      <c r="C612" t="s">
        <v>98</v>
      </c>
      <c r="D612" t="s">
        <v>27</v>
      </c>
      <c r="E612">
        <v>15</v>
      </c>
      <c r="F612">
        <v>5</v>
      </c>
      <c r="G612">
        <v>3</v>
      </c>
      <c r="H612">
        <v>3</v>
      </c>
      <c r="I612">
        <v>155</v>
      </c>
    </row>
    <row r="613" spans="1:9" x14ac:dyDescent="0.45">
      <c r="A613">
        <v>2019</v>
      </c>
      <c r="B613" t="s">
        <v>99</v>
      </c>
      <c r="C613" t="s">
        <v>100</v>
      </c>
      <c r="D613" t="s">
        <v>26</v>
      </c>
      <c r="I613">
        <v>3</v>
      </c>
    </row>
    <row r="614" spans="1:9" x14ac:dyDescent="0.45">
      <c r="A614">
        <v>2019</v>
      </c>
      <c r="B614" t="s">
        <v>99</v>
      </c>
      <c r="C614" t="s">
        <v>100</v>
      </c>
      <c r="D614" t="s">
        <v>27</v>
      </c>
      <c r="E614">
        <v>4</v>
      </c>
      <c r="F614">
        <v>3</v>
      </c>
      <c r="G614">
        <v>2</v>
      </c>
      <c r="H614">
        <v>2</v>
      </c>
      <c r="I614">
        <v>20</v>
      </c>
    </row>
    <row r="615" spans="1:9" x14ac:dyDescent="0.45">
      <c r="A615">
        <v>2019</v>
      </c>
      <c r="B615" t="s">
        <v>101</v>
      </c>
      <c r="C615" t="s">
        <v>102</v>
      </c>
      <c r="D615" t="s">
        <v>26</v>
      </c>
      <c r="I615">
        <v>44</v>
      </c>
    </row>
    <row r="616" spans="1:9" x14ac:dyDescent="0.45">
      <c r="A616">
        <v>2019</v>
      </c>
      <c r="B616" t="s">
        <v>101</v>
      </c>
      <c r="C616" t="s">
        <v>102</v>
      </c>
      <c r="D616" t="s">
        <v>27</v>
      </c>
      <c r="E616">
        <v>42</v>
      </c>
      <c r="F616">
        <v>28</v>
      </c>
      <c r="G616">
        <v>20</v>
      </c>
      <c r="H616">
        <v>20</v>
      </c>
      <c r="I616">
        <v>478</v>
      </c>
    </row>
    <row r="617" spans="1:9" x14ac:dyDescent="0.45">
      <c r="A617">
        <v>2019</v>
      </c>
      <c r="B617" t="s">
        <v>101</v>
      </c>
      <c r="C617" t="s">
        <v>102</v>
      </c>
      <c r="D617" t="s">
        <v>25</v>
      </c>
      <c r="E617">
        <v>45</v>
      </c>
      <c r="F617">
        <v>30</v>
      </c>
      <c r="G617">
        <v>29</v>
      </c>
      <c r="H617">
        <v>29</v>
      </c>
      <c r="I617">
        <v>455</v>
      </c>
    </row>
    <row r="618" spans="1:9" x14ac:dyDescent="0.45">
      <c r="A618">
        <v>2019</v>
      </c>
      <c r="B618" t="s">
        <v>103</v>
      </c>
      <c r="C618" t="s">
        <v>104</v>
      </c>
      <c r="D618" t="s">
        <v>26</v>
      </c>
      <c r="I618">
        <v>20</v>
      </c>
    </row>
    <row r="619" spans="1:9" x14ac:dyDescent="0.45">
      <c r="A619">
        <v>2019</v>
      </c>
      <c r="B619" t="s">
        <v>103</v>
      </c>
      <c r="C619" t="s">
        <v>104</v>
      </c>
      <c r="D619" t="s">
        <v>27</v>
      </c>
      <c r="E619">
        <v>18</v>
      </c>
      <c r="F619">
        <v>10</v>
      </c>
      <c r="G619">
        <v>6</v>
      </c>
      <c r="H619">
        <v>6</v>
      </c>
      <c r="I619">
        <v>199</v>
      </c>
    </row>
    <row r="620" spans="1:9" x14ac:dyDescent="0.45">
      <c r="A620">
        <v>2020</v>
      </c>
      <c r="B620" t="s">
        <v>57</v>
      </c>
      <c r="C620" t="s">
        <v>58</v>
      </c>
      <c r="D620" t="s">
        <v>26</v>
      </c>
      <c r="I620">
        <v>36</v>
      </c>
    </row>
    <row r="621" spans="1:9" x14ac:dyDescent="0.45">
      <c r="A621">
        <v>2020</v>
      </c>
      <c r="B621" t="s">
        <v>57</v>
      </c>
      <c r="C621" t="s">
        <v>58</v>
      </c>
      <c r="D621" t="s">
        <v>27</v>
      </c>
      <c r="E621">
        <v>41</v>
      </c>
      <c r="F621">
        <v>26</v>
      </c>
      <c r="G621">
        <v>19</v>
      </c>
      <c r="H621">
        <v>19</v>
      </c>
      <c r="I621">
        <v>424</v>
      </c>
    </row>
    <row r="622" spans="1:9" x14ac:dyDescent="0.45">
      <c r="A622">
        <v>2020</v>
      </c>
      <c r="B622" t="s">
        <v>59</v>
      </c>
      <c r="C622" t="s">
        <v>60</v>
      </c>
      <c r="D622" t="s">
        <v>26</v>
      </c>
      <c r="I622">
        <v>264</v>
      </c>
    </row>
    <row r="623" spans="1:9" x14ac:dyDescent="0.45">
      <c r="A623">
        <v>2020</v>
      </c>
      <c r="B623" t="s">
        <v>59</v>
      </c>
      <c r="C623" t="s">
        <v>60</v>
      </c>
      <c r="D623" t="s">
        <v>27</v>
      </c>
      <c r="E623">
        <v>155</v>
      </c>
      <c r="F623">
        <v>80</v>
      </c>
      <c r="G623">
        <v>50</v>
      </c>
      <c r="H623">
        <v>50</v>
      </c>
      <c r="I623">
        <v>1972</v>
      </c>
    </row>
    <row r="624" spans="1:9" x14ac:dyDescent="0.45">
      <c r="A624">
        <v>2020</v>
      </c>
      <c r="B624" t="s">
        <v>59</v>
      </c>
      <c r="C624" t="s">
        <v>60</v>
      </c>
      <c r="D624" t="s">
        <v>25</v>
      </c>
      <c r="E624">
        <v>57</v>
      </c>
      <c r="F624">
        <v>30</v>
      </c>
      <c r="G624">
        <v>29</v>
      </c>
      <c r="H624">
        <v>29</v>
      </c>
      <c r="I624">
        <v>581</v>
      </c>
    </row>
    <row r="625" spans="1:9" x14ac:dyDescent="0.45">
      <c r="A625">
        <v>2020</v>
      </c>
      <c r="B625" t="s">
        <v>61</v>
      </c>
      <c r="C625" t="s">
        <v>62</v>
      </c>
      <c r="D625" t="s">
        <v>26</v>
      </c>
      <c r="I625">
        <v>7</v>
      </c>
    </row>
    <row r="626" spans="1:9" x14ac:dyDescent="0.45">
      <c r="A626">
        <v>2020</v>
      </c>
      <c r="B626" t="s">
        <v>61</v>
      </c>
      <c r="C626" t="s">
        <v>62</v>
      </c>
      <c r="D626" t="s">
        <v>27</v>
      </c>
      <c r="E626">
        <v>9</v>
      </c>
      <c r="F626">
        <v>7</v>
      </c>
      <c r="G626">
        <v>5</v>
      </c>
      <c r="H626">
        <v>5</v>
      </c>
      <c r="I626">
        <v>85</v>
      </c>
    </row>
    <row r="627" spans="1:9" x14ac:dyDescent="0.45">
      <c r="A627">
        <v>2020</v>
      </c>
      <c r="B627" t="s">
        <v>63</v>
      </c>
      <c r="C627" t="s">
        <v>64</v>
      </c>
      <c r="D627" t="s">
        <v>26</v>
      </c>
      <c r="I627">
        <v>4</v>
      </c>
    </row>
    <row r="628" spans="1:9" x14ac:dyDescent="0.45">
      <c r="A628">
        <v>2020</v>
      </c>
      <c r="B628" t="s">
        <v>63</v>
      </c>
      <c r="C628" t="s">
        <v>64</v>
      </c>
      <c r="D628" t="s">
        <v>27</v>
      </c>
      <c r="E628">
        <v>3</v>
      </c>
      <c r="F628">
        <v>1</v>
      </c>
      <c r="G628">
        <v>1</v>
      </c>
      <c r="H628">
        <v>1</v>
      </c>
      <c r="I628">
        <v>43</v>
      </c>
    </row>
    <row r="629" spans="1:9" x14ac:dyDescent="0.45">
      <c r="A629">
        <v>2020</v>
      </c>
      <c r="B629" t="s">
        <v>65</v>
      </c>
      <c r="C629" t="s">
        <v>66</v>
      </c>
      <c r="D629" t="s">
        <v>26</v>
      </c>
      <c r="I629">
        <v>7</v>
      </c>
    </row>
    <row r="630" spans="1:9" x14ac:dyDescent="0.45">
      <c r="A630">
        <v>2020</v>
      </c>
      <c r="B630" t="s">
        <v>65</v>
      </c>
      <c r="C630" t="s">
        <v>66</v>
      </c>
      <c r="D630" t="s">
        <v>27</v>
      </c>
      <c r="E630">
        <v>11</v>
      </c>
      <c r="F630">
        <v>4</v>
      </c>
      <c r="G630">
        <v>4</v>
      </c>
      <c r="H630">
        <v>4</v>
      </c>
      <c r="I630">
        <v>81</v>
      </c>
    </row>
    <row r="631" spans="1:9" x14ac:dyDescent="0.45">
      <c r="A631">
        <v>2020</v>
      </c>
      <c r="B631" t="s">
        <v>67</v>
      </c>
      <c r="C631" t="s">
        <v>68</v>
      </c>
      <c r="D631" t="s">
        <v>26</v>
      </c>
      <c r="I631">
        <v>599</v>
      </c>
    </row>
    <row r="632" spans="1:9" x14ac:dyDescent="0.45">
      <c r="A632">
        <v>2020</v>
      </c>
      <c r="B632" t="s">
        <v>67</v>
      </c>
      <c r="C632" t="s">
        <v>68</v>
      </c>
      <c r="D632" t="s">
        <v>27</v>
      </c>
      <c r="E632">
        <v>346</v>
      </c>
      <c r="F632">
        <v>245</v>
      </c>
      <c r="G632">
        <v>205</v>
      </c>
      <c r="H632">
        <v>205</v>
      </c>
      <c r="I632">
        <v>4340</v>
      </c>
    </row>
    <row r="633" spans="1:9" x14ac:dyDescent="0.45">
      <c r="A633">
        <v>2020</v>
      </c>
      <c r="B633" t="s">
        <v>67</v>
      </c>
      <c r="C633" t="s">
        <v>68</v>
      </c>
      <c r="D633" t="s">
        <v>25</v>
      </c>
      <c r="E633">
        <v>127</v>
      </c>
      <c r="F633">
        <v>85</v>
      </c>
      <c r="G633">
        <v>82</v>
      </c>
      <c r="H633">
        <v>82</v>
      </c>
      <c r="I633">
        <v>1808</v>
      </c>
    </row>
    <row r="634" spans="1:9" x14ac:dyDescent="0.45">
      <c r="A634">
        <v>2020</v>
      </c>
      <c r="B634" t="s">
        <v>69</v>
      </c>
      <c r="C634" t="s">
        <v>70</v>
      </c>
      <c r="D634" t="s">
        <v>26</v>
      </c>
      <c r="I634">
        <v>12</v>
      </c>
    </row>
    <row r="635" spans="1:9" x14ac:dyDescent="0.45">
      <c r="A635">
        <v>2020</v>
      </c>
      <c r="B635" t="s">
        <v>69</v>
      </c>
      <c r="C635" t="s">
        <v>70</v>
      </c>
      <c r="D635" t="s">
        <v>27</v>
      </c>
      <c r="E635">
        <v>19</v>
      </c>
      <c r="F635">
        <v>17</v>
      </c>
      <c r="G635">
        <v>9</v>
      </c>
      <c r="H635">
        <v>9</v>
      </c>
      <c r="I635">
        <v>93</v>
      </c>
    </row>
    <row r="636" spans="1:9" x14ac:dyDescent="0.45">
      <c r="A636">
        <v>2020</v>
      </c>
      <c r="B636" t="s">
        <v>71</v>
      </c>
      <c r="C636" t="s">
        <v>72</v>
      </c>
      <c r="D636" t="s">
        <v>26</v>
      </c>
      <c r="I636">
        <v>6</v>
      </c>
    </row>
    <row r="637" spans="1:9" x14ac:dyDescent="0.45">
      <c r="A637">
        <v>2020</v>
      </c>
      <c r="B637" t="s">
        <v>71</v>
      </c>
      <c r="C637" t="s">
        <v>72</v>
      </c>
      <c r="D637" t="s">
        <v>27</v>
      </c>
      <c r="E637">
        <v>8</v>
      </c>
      <c r="F637">
        <v>7</v>
      </c>
      <c r="G637">
        <v>2</v>
      </c>
      <c r="H637">
        <v>2</v>
      </c>
      <c r="I637">
        <v>61</v>
      </c>
    </row>
    <row r="638" spans="1:9" x14ac:dyDescent="0.45">
      <c r="A638">
        <v>2020</v>
      </c>
      <c r="B638" t="s">
        <v>73</v>
      </c>
      <c r="C638" t="s">
        <v>74</v>
      </c>
      <c r="D638" t="s">
        <v>26</v>
      </c>
      <c r="I638">
        <v>15</v>
      </c>
    </row>
    <row r="639" spans="1:9" x14ac:dyDescent="0.45">
      <c r="A639">
        <v>2020</v>
      </c>
      <c r="B639" t="s">
        <v>73</v>
      </c>
      <c r="C639" t="s">
        <v>74</v>
      </c>
      <c r="D639" t="s">
        <v>27</v>
      </c>
      <c r="E639">
        <v>21</v>
      </c>
      <c r="F639">
        <v>12</v>
      </c>
      <c r="G639">
        <v>6</v>
      </c>
      <c r="H639">
        <v>6</v>
      </c>
      <c r="I639">
        <v>171</v>
      </c>
    </row>
    <row r="640" spans="1:9" x14ac:dyDescent="0.45">
      <c r="A640">
        <v>2020</v>
      </c>
      <c r="B640" t="s">
        <v>75</v>
      </c>
      <c r="C640" t="s">
        <v>76</v>
      </c>
      <c r="D640" t="s">
        <v>26</v>
      </c>
      <c r="I640">
        <v>7</v>
      </c>
    </row>
    <row r="641" spans="1:9" x14ac:dyDescent="0.45">
      <c r="A641">
        <v>2020</v>
      </c>
      <c r="B641" t="s">
        <v>75</v>
      </c>
      <c r="C641" t="s">
        <v>76</v>
      </c>
      <c r="D641" t="s">
        <v>27</v>
      </c>
      <c r="E641">
        <v>11</v>
      </c>
      <c r="F641">
        <v>9</v>
      </c>
      <c r="G641">
        <v>7</v>
      </c>
      <c r="H641">
        <v>7</v>
      </c>
      <c r="I641">
        <v>83</v>
      </c>
    </row>
    <row r="642" spans="1:9" x14ac:dyDescent="0.45">
      <c r="A642">
        <v>2020</v>
      </c>
      <c r="B642" t="s">
        <v>77</v>
      </c>
      <c r="C642" t="s">
        <v>78</v>
      </c>
      <c r="D642" t="s">
        <v>26</v>
      </c>
      <c r="I642">
        <v>17</v>
      </c>
    </row>
    <row r="643" spans="1:9" x14ac:dyDescent="0.45">
      <c r="A643">
        <v>2020</v>
      </c>
      <c r="B643" t="s">
        <v>77</v>
      </c>
      <c r="C643" t="s">
        <v>78</v>
      </c>
      <c r="D643" t="s">
        <v>27</v>
      </c>
      <c r="E643">
        <v>20</v>
      </c>
      <c r="F643">
        <v>11</v>
      </c>
      <c r="G643">
        <v>9</v>
      </c>
      <c r="H643">
        <v>9</v>
      </c>
      <c r="I643">
        <v>129</v>
      </c>
    </row>
    <row r="644" spans="1:9" x14ac:dyDescent="0.45">
      <c r="A644">
        <v>2020</v>
      </c>
      <c r="B644" t="s">
        <v>79</v>
      </c>
      <c r="C644" t="s">
        <v>80</v>
      </c>
      <c r="D644" t="s">
        <v>26</v>
      </c>
      <c r="I644">
        <v>6</v>
      </c>
    </row>
    <row r="645" spans="1:9" x14ac:dyDescent="0.45">
      <c r="A645">
        <v>2020</v>
      </c>
      <c r="B645" t="s">
        <v>79</v>
      </c>
      <c r="C645" t="s">
        <v>80</v>
      </c>
      <c r="D645" t="s">
        <v>27</v>
      </c>
      <c r="E645">
        <v>7</v>
      </c>
      <c r="F645">
        <v>5</v>
      </c>
      <c r="G645">
        <v>5</v>
      </c>
      <c r="H645">
        <v>5</v>
      </c>
      <c r="I645">
        <v>72</v>
      </c>
    </row>
    <row r="646" spans="1:9" x14ac:dyDescent="0.45">
      <c r="A646">
        <v>2020</v>
      </c>
      <c r="B646" t="s">
        <v>81</v>
      </c>
      <c r="C646" t="s">
        <v>82</v>
      </c>
      <c r="D646" t="s">
        <v>26</v>
      </c>
      <c r="I646">
        <v>5</v>
      </c>
    </row>
    <row r="647" spans="1:9" x14ac:dyDescent="0.45">
      <c r="A647">
        <v>2020</v>
      </c>
      <c r="B647" t="s">
        <v>81</v>
      </c>
      <c r="C647" t="s">
        <v>82</v>
      </c>
      <c r="D647" t="s">
        <v>27</v>
      </c>
      <c r="E647">
        <v>9</v>
      </c>
      <c r="F647">
        <v>3</v>
      </c>
      <c r="G647">
        <v>3</v>
      </c>
      <c r="H647">
        <v>3</v>
      </c>
      <c r="I647">
        <v>85</v>
      </c>
    </row>
    <row r="648" spans="1:9" x14ac:dyDescent="0.45">
      <c r="A648">
        <v>2020</v>
      </c>
      <c r="B648" t="s">
        <v>83</v>
      </c>
      <c r="C648" t="s">
        <v>84</v>
      </c>
      <c r="D648" t="s">
        <v>27</v>
      </c>
      <c r="E648">
        <v>5</v>
      </c>
      <c r="F648">
        <v>2</v>
      </c>
      <c r="G648">
        <v>2</v>
      </c>
      <c r="H648">
        <v>2</v>
      </c>
      <c r="I648">
        <v>80</v>
      </c>
    </row>
    <row r="649" spans="1:9" x14ac:dyDescent="0.45">
      <c r="A649">
        <v>2020</v>
      </c>
      <c r="B649" t="s">
        <v>85</v>
      </c>
      <c r="C649" t="s">
        <v>86</v>
      </c>
      <c r="D649" t="s">
        <v>26</v>
      </c>
      <c r="I649">
        <v>11</v>
      </c>
    </row>
    <row r="650" spans="1:9" x14ac:dyDescent="0.45">
      <c r="A650">
        <v>2020</v>
      </c>
      <c r="B650" t="s">
        <v>85</v>
      </c>
      <c r="C650" t="s">
        <v>86</v>
      </c>
      <c r="D650" t="s">
        <v>27</v>
      </c>
      <c r="E650">
        <v>6</v>
      </c>
      <c r="F650">
        <v>4</v>
      </c>
      <c r="G650">
        <v>2</v>
      </c>
      <c r="H650">
        <v>2</v>
      </c>
      <c r="I650">
        <v>83</v>
      </c>
    </row>
    <row r="651" spans="1:9" x14ac:dyDescent="0.45">
      <c r="A651">
        <v>2020</v>
      </c>
      <c r="B651" t="s">
        <v>87</v>
      </c>
      <c r="C651" t="s">
        <v>88</v>
      </c>
      <c r="D651" t="s">
        <v>27</v>
      </c>
      <c r="E651">
        <v>5</v>
      </c>
      <c r="F651">
        <v>2</v>
      </c>
      <c r="G651">
        <v>0</v>
      </c>
      <c r="H651">
        <v>0</v>
      </c>
      <c r="I651">
        <v>20</v>
      </c>
    </row>
    <row r="652" spans="1:9" x14ac:dyDescent="0.45">
      <c r="A652">
        <v>2020</v>
      </c>
      <c r="B652" t="s">
        <v>89</v>
      </c>
      <c r="C652" t="s">
        <v>90</v>
      </c>
      <c r="D652" t="s">
        <v>26</v>
      </c>
      <c r="I652">
        <v>9</v>
      </c>
    </row>
    <row r="653" spans="1:9" x14ac:dyDescent="0.45">
      <c r="A653">
        <v>2020</v>
      </c>
      <c r="B653" t="s">
        <v>89</v>
      </c>
      <c r="C653" t="s">
        <v>90</v>
      </c>
      <c r="D653" t="s">
        <v>27</v>
      </c>
      <c r="E653">
        <v>15</v>
      </c>
      <c r="F653">
        <v>10</v>
      </c>
      <c r="G653">
        <v>7</v>
      </c>
      <c r="H653">
        <v>7</v>
      </c>
      <c r="I653">
        <v>185</v>
      </c>
    </row>
    <row r="654" spans="1:9" x14ac:dyDescent="0.45">
      <c r="A654">
        <v>2020</v>
      </c>
      <c r="B654" t="s">
        <v>89</v>
      </c>
      <c r="C654" t="s">
        <v>90</v>
      </c>
      <c r="D654" t="s">
        <v>25</v>
      </c>
      <c r="E654">
        <v>36</v>
      </c>
      <c r="F654">
        <v>22</v>
      </c>
      <c r="G654">
        <v>20</v>
      </c>
      <c r="H654">
        <v>20</v>
      </c>
      <c r="I654">
        <v>201</v>
      </c>
    </row>
    <row r="655" spans="1:9" x14ac:dyDescent="0.45">
      <c r="A655">
        <v>2020</v>
      </c>
      <c r="B655" t="s">
        <v>91</v>
      </c>
      <c r="C655" t="s">
        <v>92</v>
      </c>
      <c r="D655" t="s">
        <v>26</v>
      </c>
      <c r="I655">
        <v>54</v>
      </c>
    </row>
    <row r="656" spans="1:9" x14ac:dyDescent="0.45">
      <c r="A656">
        <v>2020</v>
      </c>
      <c r="B656" t="s">
        <v>91</v>
      </c>
      <c r="C656" t="s">
        <v>92</v>
      </c>
      <c r="D656" t="s">
        <v>27</v>
      </c>
      <c r="E656">
        <v>51</v>
      </c>
      <c r="F656">
        <v>21</v>
      </c>
      <c r="G656">
        <v>15</v>
      </c>
      <c r="H656">
        <v>15</v>
      </c>
      <c r="I656">
        <v>341</v>
      </c>
    </row>
    <row r="657" spans="1:9" x14ac:dyDescent="0.45">
      <c r="A657">
        <v>2020</v>
      </c>
      <c r="B657" t="s">
        <v>93</v>
      </c>
      <c r="C657" t="s">
        <v>94</v>
      </c>
      <c r="D657" t="s">
        <v>26</v>
      </c>
      <c r="I657">
        <v>11</v>
      </c>
    </row>
    <row r="658" spans="1:9" x14ac:dyDescent="0.45">
      <c r="A658">
        <v>2020</v>
      </c>
      <c r="B658" t="s">
        <v>93</v>
      </c>
      <c r="C658" t="s">
        <v>94</v>
      </c>
      <c r="D658" t="s">
        <v>27</v>
      </c>
      <c r="E658">
        <v>12</v>
      </c>
      <c r="F658">
        <v>10</v>
      </c>
      <c r="G658">
        <v>9</v>
      </c>
      <c r="H658">
        <v>9</v>
      </c>
      <c r="I658">
        <v>107</v>
      </c>
    </row>
    <row r="659" spans="1:9" x14ac:dyDescent="0.45">
      <c r="A659">
        <v>2020</v>
      </c>
      <c r="B659" t="s">
        <v>95</v>
      </c>
      <c r="C659" t="s">
        <v>96</v>
      </c>
      <c r="D659" t="s">
        <v>26</v>
      </c>
      <c r="I659">
        <v>13</v>
      </c>
    </row>
    <row r="660" spans="1:9" x14ac:dyDescent="0.45">
      <c r="A660">
        <v>2020</v>
      </c>
      <c r="B660" t="s">
        <v>95</v>
      </c>
      <c r="C660" t="s">
        <v>96</v>
      </c>
      <c r="D660" t="s">
        <v>27</v>
      </c>
      <c r="E660">
        <v>16</v>
      </c>
      <c r="F660">
        <v>9</v>
      </c>
      <c r="G660">
        <v>8</v>
      </c>
      <c r="H660">
        <v>8</v>
      </c>
      <c r="I660">
        <v>143</v>
      </c>
    </row>
    <row r="661" spans="1:9" x14ac:dyDescent="0.45">
      <c r="A661">
        <v>2020</v>
      </c>
      <c r="B661" t="s">
        <v>97</v>
      </c>
      <c r="C661" t="s">
        <v>98</v>
      </c>
      <c r="D661" t="s">
        <v>26</v>
      </c>
      <c r="I661">
        <v>20</v>
      </c>
    </row>
    <row r="662" spans="1:9" x14ac:dyDescent="0.45">
      <c r="A662">
        <v>2020</v>
      </c>
      <c r="B662" t="s">
        <v>97</v>
      </c>
      <c r="C662" t="s">
        <v>98</v>
      </c>
      <c r="D662" t="s">
        <v>27</v>
      </c>
      <c r="E662">
        <v>15</v>
      </c>
      <c r="F662">
        <v>5</v>
      </c>
      <c r="G662">
        <v>3</v>
      </c>
      <c r="H662">
        <v>3</v>
      </c>
      <c r="I662">
        <v>162</v>
      </c>
    </row>
    <row r="663" spans="1:9" x14ac:dyDescent="0.45">
      <c r="A663">
        <v>2020</v>
      </c>
      <c r="B663" t="s">
        <v>99</v>
      </c>
      <c r="C663" t="s">
        <v>100</v>
      </c>
      <c r="D663" t="s">
        <v>26</v>
      </c>
      <c r="I663">
        <v>2</v>
      </c>
    </row>
    <row r="664" spans="1:9" x14ac:dyDescent="0.45">
      <c r="A664">
        <v>2020</v>
      </c>
      <c r="B664" t="s">
        <v>99</v>
      </c>
      <c r="C664" t="s">
        <v>100</v>
      </c>
      <c r="D664" t="s">
        <v>27</v>
      </c>
      <c r="E664">
        <v>4</v>
      </c>
      <c r="F664">
        <v>3</v>
      </c>
      <c r="G664">
        <v>2</v>
      </c>
      <c r="H664">
        <v>2</v>
      </c>
      <c r="I664">
        <v>21</v>
      </c>
    </row>
    <row r="665" spans="1:9" x14ac:dyDescent="0.45">
      <c r="A665">
        <v>2020</v>
      </c>
      <c r="B665" t="s">
        <v>101</v>
      </c>
      <c r="C665" t="s">
        <v>102</v>
      </c>
      <c r="D665" t="s">
        <v>26</v>
      </c>
      <c r="I665">
        <v>46</v>
      </c>
    </row>
    <row r="666" spans="1:9" x14ac:dyDescent="0.45">
      <c r="A666">
        <v>2020</v>
      </c>
      <c r="B666" t="s">
        <v>101</v>
      </c>
      <c r="C666" t="s">
        <v>102</v>
      </c>
      <c r="D666" t="s">
        <v>27</v>
      </c>
      <c r="E666">
        <v>39</v>
      </c>
      <c r="F666">
        <v>26</v>
      </c>
      <c r="G666">
        <v>19</v>
      </c>
      <c r="H666">
        <v>19</v>
      </c>
      <c r="I666">
        <v>413</v>
      </c>
    </row>
    <row r="667" spans="1:9" x14ac:dyDescent="0.45">
      <c r="A667">
        <v>2020</v>
      </c>
      <c r="B667" t="s">
        <v>101</v>
      </c>
      <c r="C667" t="s">
        <v>102</v>
      </c>
      <c r="D667" t="s">
        <v>25</v>
      </c>
      <c r="E667">
        <v>45</v>
      </c>
      <c r="F667">
        <v>30</v>
      </c>
      <c r="G667">
        <v>29</v>
      </c>
      <c r="H667">
        <v>29</v>
      </c>
      <c r="I667">
        <v>484</v>
      </c>
    </row>
    <row r="668" spans="1:9" x14ac:dyDescent="0.45">
      <c r="A668">
        <v>2020</v>
      </c>
      <c r="B668" t="s">
        <v>103</v>
      </c>
      <c r="C668" t="s">
        <v>104</v>
      </c>
      <c r="D668" t="s">
        <v>26</v>
      </c>
      <c r="I668">
        <v>28</v>
      </c>
    </row>
    <row r="669" spans="1:9" x14ac:dyDescent="0.45">
      <c r="A669">
        <v>2020</v>
      </c>
      <c r="B669" t="s">
        <v>103</v>
      </c>
      <c r="C669" t="s">
        <v>104</v>
      </c>
      <c r="D669" t="s">
        <v>27</v>
      </c>
      <c r="E669">
        <v>18</v>
      </c>
      <c r="F669">
        <v>10</v>
      </c>
      <c r="G669">
        <v>6</v>
      </c>
      <c r="H669">
        <v>6</v>
      </c>
      <c r="I669">
        <v>181</v>
      </c>
    </row>
  </sheetData>
  <mergeCells count="1">
    <mergeCell ref="A1:I1"/>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F12" sqref="F12"/>
    </sheetView>
  </sheetViews>
  <sheetFormatPr defaultRowHeight="14.25" x14ac:dyDescent="0.45"/>
  <cols>
    <col min="1" max="1" width="14.265625" customWidth="1"/>
    <col min="2" max="13" width="10.46484375" customWidth="1"/>
  </cols>
  <sheetData>
    <row r="1" spans="1:13" x14ac:dyDescent="0.45">
      <c r="A1" s="1" t="s">
        <v>0</v>
      </c>
      <c r="B1" s="4">
        <v>2020</v>
      </c>
    </row>
    <row r="3" spans="1:13" x14ac:dyDescent="0.45">
      <c r="B3" s="1" t="s">
        <v>18</v>
      </c>
    </row>
    <row r="4" spans="1:13" ht="57" x14ac:dyDescent="0.45">
      <c r="B4" s="41" t="s">
        <v>38</v>
      </c>
      <c r="C4" s="41"/>
      <c r="D4" s="41"/>
      <c r="E4" s="41" t="s">
        <v>37</v>
      </c>
      <c r="F4" s="41"/>
      <c r="G4" s="41"/>
      <c r="H4" s="41" t="s">
        <v>36</v>
      </c>
      <c r="I4" s="41"/>
      <c r="J4" s="41"/>
      <c r="K4" s="41" t="s">
        <v>290</v>
      </c>
      <c r="L4" s="41" t="s">
        <v>291</v>
      </c>
      <c r="M4" s="41" t="s">
        <v>292</v>
      </c>
    </row>
    <row r="5" spans="1:13" x14ac:dyDescent="0.45">
      <c r="A5" s="1" t="s">
        <v>35</v>
      </c>
      <c r="B5" t="s">
        <v>26</v>
      </c>
      <c r="C5" t="s">
        <v>27</v>
      </c>
      <c r="D5" t="s">
        <v>25</v>
      </c>
      <c r="E5" t="s">
        <v>26</v>
      </c>
      <c r="F5" t="s">
        <v>27</v>
      </c>
      <c r="G5" t="s">
        <v>25</v>
      </c>
      <c r="H5" t="s">
        <v>26</v>
      </c>
      <c r="I5" t="s">
        <v>27</v>
      </c>
      <c r="J5" t="s">
        <v>25</v>
      </c>
    </row>
    <row r="6" spans="1:13" x14ac:dyDescent="0.45">
      <c r="A6" s="4" t="s">
        <v>58</v>
      </c>
      <c r="B6" s="12" t="e">
        <v>#VALUE!</v>
      </c>
      <c r="C6" s="12">
        <v>22.315789473684209</v>
      </c>
      <c r="D6" s="12" t="e">
        <v>#VALUE!</v>
      </c>
      <c r="E6" s="12" t="e">
        <v>#VALUE!</v>
      </c>
      <c r="F6" s="12">
        <v>16.307692307692307</v>
      </c>
      <c r="G6" s="12" t="e">
        <v>#VALUE!</v>
      </c>
      <c r="H6" s="12" t="e">
        <v>#DIV/0!</v>
      </c>
      <c r="I6" s="12">
        <v>10.341463414634147</v>
      </c>
      <c r="J6" s="12" t="e">
        <v>#DIV/0!</v>
      </c>
      <c r="K6" s="12">
        <v>24.210526315789473</v>
      </c>
      <c r="L6" s="12">
        <v>17.692307692307693</v>
      </c>
      <c r="M6" s="12">
        <v>11.219512195121951</v>
      </c>
    </row>
    <row r="7" spans="1:13" x14ac:dyDescent="0.45">
      <c r="A7" s="4" t="s">
        <v>80</v>
      </c>
      <c r="B7" s="12" t="e">
        <v>#VALUE!</v>
      </c>
      <c r="C7" s="12">
        <v>14.4</v>
      </c>
      <c r="D7" s="12" t="e">
        <v>#VALUE!</v>
      </c>
      <c r="E7" s="12" t="e">
        <v>#VALUE!</v>
      </c>
      <c r="F7" s="12">
        <v>14.4</v>
      </c>
      <c r="G7" s="12" t="e">
        <v>#VALUE!</v>
      </c>
      <c r="H7" s="12" t="e">
        <v>#DIV/0!</v>
      </c>
      <c r="I7" s="12">
        <v>10.285714285714286</v>
      </c>
      <c r="J7" s="12" t="e">
        <v>#DIV/0!</v>
      </c>
      <c r="K7" s="12">
        <v>15.6</v>
      </c>
      <c r="L7" s="12">
        <v>15.6</v>
      </c>
      <c r="M7" s="12">
        <v>11.142857142857142</v>
      </c>
    </row>
    <row r="8" spans="1:13" x14ac:dyDescent="0.45">
      <c r="A8" s="4" t="s">
        <v>92</v>
      </c>
      <c r="B8" s="12" t="e">
        <v>#VALUE!</v>
      </c>
      <c r="C8" s="12">
        <v>22.733333333333334</v>
      </c>
      <c r="D8" s="12" t="e">
        <v>#VALUE!</v>
      </c>
      <c r="E8" s="12" t="e">
        <v>#VALUE!</v>
      </c>
      <c r="F8" s="12">
        <v>16.238095238095237</v>
      </c>
      <c r="G8" s="12" t="e">
        <v>#VALUE!</v>
      </c>
      <c r="H8" s="12" t="e">
        <v>#DIV/0!</v>
      </c>
      <c r="I8" s="12">
        <v>6.6862745098039218</v>
      </c>
      <c r="J8" s="12" t="e">
        <v>#DIV/0!</v>
      </c>
      <c r="K8" s="12">
        <v>26.333333333333332</v>
      </c>
      <c r="L8" s="12">
        <v>18.80952380952381</v>
      </c>
      <c r="M8" s="12">
        <v>7.7450980392156863</v>
      </c>
    </row>
    <row r="9" spans="1:13" x14ac:dyDescent="0.45">
      <c r="A9" s="4" t="s">
        <v>94</v>
      </c>
      <c r="B9" s="12" t="e">
        <v>#VALUE!</v>
      </c>
      <c r="C9" s="12">
        <v>11.888888888888889</v>
      </c>
      <c r="D9" s="12" t="e">
        <v>#VALUE!</v>
      </c>
      <c r="E9" s="12" t="e">
        <v>#VALUE!</v>
      </c>
      <c r="F9" s="12">
        <v>10.7</v>
      </c>
      <c r="G9" s="12" t="e">
        <v>#VALUE!</v>
      </c>
      <c r="H9" s="12" t="e">
        <v>#DIV/0!</v>
      </c>
      <c r="I9" s="12">
        <v>8.9166666666666661</v>
      </c>
      <c r="J9" s="12" t="e">
        <v>#DIV/0!</v>
      </c>
      <c r="K9" s="12">
        <v>13.111111111111111</v>
      </c>
      <c r="L9" s="12">
        <v>11.8</v>
      </c>
      <c r="M9" s="12">
        <v>9.8333333333333339</v>
      </c>
    </row>
    <row r="10" spans="1:13" x14ac:dyDescent="0.45">
      <c r="A10" s="4" t="s">
        <v>96</v>
      </c>
      <c r="B10" s="12" t="e">
        <v>#VALUE!</v>
      </c>
      <c r="C10" s="12">
        <v>17.875</v>
      </c>
      <c r="D10" s="12" t="e">
        <v>#VALUE!</v>
      </c>
      <c r="E10" s="12" t="e">
        <v>#VALUE!</v>
      </c>
      <c r="F10" s="12">
        <v>15.888888888888889</v>
      </c>
      <c r="G10" s="12" t="e">
        <v>#VALUE!</v>
      </c>
      <c r="H10" s="12" t="e">
        <v>#DIV/0!</v>
      </c>
      <c r="I10" s="12">
        <v>8.9375</v>
      </c>
      <c r="J10" s="12" t="e">
        <v>#DIV/0!</v>
      </c>
      <c r="K10" s="12">
        <v>19.5</v>
      </c>
      <c r="L10" s="12">
        <v>17.333333333333332</v>
      </c>
      <c r="M10" s="12">
        <v>9.75</v>
      </c>
    </row>
    <row r="11" spans="1:13" x14ac:dyDescent="0.45">
      <c r="A11" s="4" t="s">
        <v>98</v>
      </c>
      <c r="B11" s="12" t="e">
        <v>#VALUE!</v>
      </c>
      <c r="C11" s="12">
        <v>54</v>
      </c>
      <c r="D11" s="12" t="e">
        <v>#VALUE!</v>
      </c>
      <c r="E11" s="12" t="e">
        <v>#VALUE!</v>
      </c>
      <c r="F11" s="12">
        <v>32.4</v>
      </c>
      <c r="G11" s="12" t="e">
        <v>#VALUE!</v>
      </c>
      <c r="H11" s="12" t="e">
        <v>#DIV/0!</v>
      </c>
      <c r="I11" s="12">
        <v>10.8</v>
      </c>
      <c r="J11" s="12" t="e">
        <v>#DIV/0!</v>
      </c>
      <c r="K11" s="12">
        <v>60.666666666666664</v>
      </c>
      <c r="L11" s="12">
        <v>36.4</v>
      </c>
      <c r="M11" s="12">
        <v>12.133333333333333</v>
      </c>
    </row>
    <row r="12" spans="1:13" x14ac:dyDescent="0.45">
      <c r="A12" s="4" t="s">
        <v>100</v>
      </c>
      <c r="B12" s="12" t="e">
        <v>#VALUE!</v>
      </c>
      <c r="C12" s="12">
        <v>10.5</v>
      </c>
      <c r="D12" s="12" t="e">
        <v>#VALUE!</v>
      </c>
      <c r="E12" s="12" t="e">
        <v>#VALUE!</v>
      </c>
      <c r="F12" s="12">
        <v>7</v>
      </c>
      <c r="G12" s="12" t="e">
        <v>#VALUE!</v>
      </c>
      <c r="H12" s="12" t="e">
        <v>#DIV/0!</v>
      </c>
      <c r="I12" s="12">
        <v>5.25</v>
      </c>
      <c r="J12" s="12" t="e">
        <v>#DIV/0!</v>
      </c>
      <c r="K12" s="12">
        <v>11.5</v>
      </c>
      <c r="L12" s="12">
        <v>7.666666666666667</v>
      </c>
      <c r="M12" s="12">
        <v>5.75</v>
      </c>
    </row>
    <row r="13" spans="1:13" x14ac:dyDescent="0.45">
      <c r="A13" s="4" t="s">
        <v>102</v>
      </c>
      <c r="B13" s="12" t="e">
        <v>#VALUE!</v>
      </c>
      <c r="C13" s="12">
        <v>21.736842105263158</v>
      </c>
      <c r="D13" s="12">
        <v>16.689655172413794</v>
      </c>
      <c r="E13" s="12" t="e">
        <v>#VALUE!</v>
      </c>
      <c r="F13" s="12">
        <v>15.884615384615385</v>
      </c>
      <c r="G13" s="12">
        <v>16.133333333333333</v>
      </c>
      <c r="H13" s="12" t="e">
        <v>#DIV/0!</v>
      </c>
      <c r="I13" s="12">
        <v>10.589743589743589</v>
      </c>
      <c r="J13" s="12">
        <v>10.755555555555556</v>
      </c>
      <c r="K13" s="12">
        <v>19.645833333333332</v>
      </c>
      <c r="L13" s="12">
        <v>16.839285714285715</v>
      </c>
      <c r="M13" s="12">
        <v>11.226190476190476</v>
      </c>
    </row>
    <row r="14" spans="1:13" x14ac:dyDescent="0.45">
      <c r="A14" s="4" t="s">
        <v>104</v>
      </c>
      <c r="B14" s="12" t="e">
        <v>#VALUE!</v>
      </c>
      <c r="C14" s="12">
        <v>30.166666666666668</v>
      </c>
      <c r="D14" s="12" t="e">
        <v>#VALUE!</v>
      </c>
      <c r="E14" s="12" t="e">
        <v>#VALUE!</v>
      </c>
      <c r="F14" s="12">
        <v>18.100000000000001</v>
      </c>
      <c r="G14" s="12" t="e">
        <v>#VALUE!</v>
      </c>
      <c r="H14" s="12" t="e">
        <v>#DIV/0!</v>
      </c>
      <c r="I14" s="12">
        <v>10.055555555555555</v>
      </c>
      <c r="J14" s="12" t="e">
        <v>#DIV/0!</v>
      </c>
      <c r="K14" s="12">
        <v>34.833333333333336</v>
      </c>
      <c r="L14" s="12">
        <v>20.9</v>
      </c>
      <c r="M14" s="12">
        <v>11.611111111111111</v>
      </c>
    </row>
    <row r="15" spans="1:13" x14ac:dyDescent="0.45">
      <c r="A15" s="4" t="s">
        <v>60</v>
      </c>
      <c r="B15" s="12" t="e">
        <v>#VALUE!</v>
      </c>
      <c r="C15" s="12">
        <v>39.44</v>
      </c>
      <c r="D15" s="12">
        <v>20.03448275862069</v>
      </c>
      <c r="E15" s="12" t="e">
        <v>#VALUE!</v>
      </c>
      <c r="F15" s="12">
        <v>24.65</v>
      </c>
      <c r="G15" s="12">
        <v>19.366666666666667</v>
      </c>
      <c r="H15" s="12" t="e">
        <v>#DIV/0!</v>
      </c>
      <c r="I15" s="12">
        <v>12.72258064516129</v>
      </c>
      <c r="J15" s="12">
        <v>10.192982456140351</v>
      </c>
      <c r="K15" s="12">
        <v>35.658227848101269</v>
      </c>
      <c r="L15" s="12">
        <v>25.609090909090909</v>
      </c>
      <c r="M15" s="12">
        <v>13.287735849056604</v>
      </c>
    </row>
    <row r="16" spans="1:13" x14ac:dyDescent="0.45">
      <c r="A16" s="4" t="s">
        <v>62</v>
      </c>
      <c r="B16" s="12" t="e">
        <v>#VALUE!</v>
      </c>
      <c r="C16" s="12">
        <v>17</v>
      </c>
      <c r="D16" s="12" t="e">
        <v>#VALUE!</v>
      </c>
      <c r="E16" s="12" t="e">
        <v>#VALUE!</v>
      </c>
      <c r="F16" s="12">
        <v>12.142857142857142</v>
      </c>
      <c r="G16" s="12" t="e">
        <v>#VALUE!</v>
      </c>
      <c r="H16" s="12" t="e">
        <v>#DIV/0!</v>
      </c>
      <c r="I16" s="12">
        <v>9.4444444444444446</v>
      </c>
      <c r="J16" s="12" t="e">
        <v>#DIV/0!</v>
      </c>
      <c r="K16" s="12">
        <v>18.399999999999999</v>
      </c>
      <c r="L16" s="12">
        <v>13.142857142857142</v>
      </c>
      <c r="M16" s="12">
        <v>10.222222222222221</v>
      </c>
    </row>
    <row r="17" spans="1:13" x14ac:dyDescent="0.45">
      <c r="A17" s="4" t="s">
        <v>64</v>
      </c>
      <c r="B17" s="12" t="e">
        <v>#VALUE!</v>
      </c>
      <c r="C17" s="12">
        <v>43</v>
      </c>
      <c r="D17" s="12" t="e">
        <v>#VALUE!</v>
      </c>
      <c r="E17" s="12" t="e">
        <v>#VALUE!</v>
      </c>
      <c r="F17" s="12">
        <v>43</v>
      </c>
      <c r="G17" s="12" t="e">
        <v>#VALUE!</v>
      </c>
      <c r="H17" s="12" t="e">
        <v>#DIV/0!</v>
      </c>
      <c r="I17" s="12">
        <v>14.333333333333334</v>
      </c>
      <c r="J17" s="12" t="e">
        <v>#DIV/0!</v>
      </c>
      <c r="K17" s="12">
        <v>47</v>
      </c>
      <c r="L17" s="12">
        <v>47</v>
      </c>
      <c r="M17" s="12">
        <v>15.666666666666666</v>
      </c>
    </row>
    <row r="18" spans="1:13" x14ac:dyDescent="0.45">
      <c r="A18" s="4" t="s">
        <v>66</v>
      </c>
      <c r="B18" s="12" t="e">
        <v>#VALUE!</v>
      </c>
      <c r="C18" s="12">
        <v>20.25</v>
      </c>
      <c r="D18" s="12" t="e">
        <v>#VALUE!</v>
      </c>
      <c r="E18" s="12" t="e">
        <v>#VALUE!</v>
      </c>
      <c r="F18" s="12">
        <v>20.25</v>
      </c>
      <c r="G18" s="12" t="e">
        <v>#VALUE!</v>
      </c>
      <c r="H18" s="12" t="e">
        <v>#DIV/0!</v>
      </c>
      <c r="I18" s="12">
        <v>7.3636363636363633</v>
      </c>
      <c r="J18" s="12" t="e">
        <v>#DIV/0!</v>
      </c>
      <c r="K18" s="12">
        <v>22</v>
      </c>
      <c r="L18" s="12">
        <v>22</v>
      </c>
      <c r="M18" s="12">
        <v>8</v>
      </c>
    </row>
    <row r="19" spans="1:13" x14ac:dyDescent="0.45">
      <c r="A19" s="4" t="s">
        <v>68</v>
      </c>
      <c r="B19" s="12" t="e">
        <v>#VALUE!</v>
      </c>
      <c r="C19" s="12">
        <v>21.170731707317074</v>
      </c>
      <c r="D19" s="12">
        <v>22.048780487804876</v>
      </c>
      <c r="E19" s="12" t="e">
        <v>#VALUE!</v>
      </c>
      <c r="F19" s="12">
        <v>17.714285714285715</v>
      </c>
      <c r="G19" s="12">
        <v>21.270588235294117</v>
      </c>
      <c r="H19" s="12" t="e">
        <v>#DIV/0!</v>
      </c>
      <c r="I19" s="12">
        <v>12.543352601156069</v>
      </c>
      <c r="J19" s="12">
        <v>14.236220472440944</v>
      </c>
      <c r="K19" s="12">
        <v>23.508710801393729</v>
      </c>
      <c r="L19" s="12">
        <v>20.445454545454545</v>
      </c>
      <c r="M19" s="12">
        <v>14.264270613107822</v>
      </c>
    </row>
    <row r="20" spans="1:13" x14ac:dyDescent="0.45">
      <c r="A20" s="4" t="s">
        <v>70</v>
      </c>
      <c r="B20" s="12" t="e">
        <v>#VALUE!</v>
      </c>
      <c r="C20" s="12">
        <v>10.333333333333334</v>
      </c>
      <c r="D20" s="12" t="e">
        <v>#VALUE!</v>
      </c>
      <c r="E20" s="12" t="e">
        <v>#VALUE!</v>
      </c>
      <c r="F20" s="12">
        <v>5.4705882352941178</v>
      </c>
      <c r="G20" s="12" t="e">
        <v>#VALUE!</v>
      </c>
      <c r="H20" s="12" t="e">
        <v>#DIV/0!</v>
      </c>
      <c r="I20" s="12">
        <v>4.8947368421052628</v>
      </c>
      <c r="J20" s="12" t="e">
        <v>#DIV/0!</v>
      </c>
      <c r="K20" s="12">
        <v>11.666666666666666</v>
      </c>
      <c r="L20" s="12">
        <v>6.1764705882352944</v>
      </c>
      <c r="M20" s="12">
        <v>5.5263157894736841</v>
      </c>
    </row>
    <row r="21" spans="1:13" x14ac:dyDescent="0.45">
      <c r="A21" s="4" t="s">
        <v>72</v>
      </c>
      <c r="B21" s="12" t="e">
        <v>#VALUE!</v>
      </c>
      <c r="C21" s="12">
        <v>30.5</v>
      </c>
      <c r="D21" s="12" t="e">
        <v>#VALUE!</v>
      </c>
      <c r="E21" s="12" t="e">
        <v>#VALUE!</v>
      </c>
      <c r="F21" s="12">
        <v>8.7142857142857135</v>
      </c>
      <c r="G21" s="12" t="e">
        <v>#VALUE!</v>
      </c>
      <c r="H21" s="12" t="e">
        <v>#DIV/0!</v>
      </c>
      <c r="I21" s="12">
        <v>7.625</v>
      </c>
      <c r="J21" s="12" t="e">
        <v>#DIV/0!</v>
      </c>
      <c r="K21" s="12">
        <v>33.5</v>
      </c>
      <c r="L21" s="12">
        <v>9.5714285714285712</v>
      </c>
      <c r="M21" s="12">
        <v>8.375</v>
      </c>
    </row>
    <row r="22" spans="1:13" x14ac:dyDescent="0.45">
      <c r="A22" s="4" t="s">
        <v>74</v>
      </c>
      <c r="B22" s="12" t="e">
        <v>#VALUE!</v>
      </c>
      <c r="C22" s="12">
        <v>28.5</v>
      </c>
      <c r="D22" s="12" t="e">
        <v>#VALUE!</v>
      </c>
      <c r="E22" s="12" t="e">
        <v>#VALUE!</v>
      </c>
      <c r="F22" s="12">
        <v>14.25</v>
      </c>
      <c r="G22" s="12" t="e">
        <v>#VALUE!</v>
      </c>
      <c r="H22" s="12" t="e">
        <v>#DIV/0!</v>
      </c>
      <c r="I22" s="12">
        <v>8.1428571428571423</v>
      </c>
      <c r="J22" s="12" t="e">
        <v>#DIV/0!</v>
      </c>
      <c r="K22" s="12">
        <v>31</v>
      </c>
      <c r="L22" s="12">
        <v>15.5</v>
      </c>
      <c r="M22" s="12">
        <v>8.8571428571428577</v>
      </c>
    </row>
    <row r="23" spans="1:13" x14ac:dyDescent="0.45">
      <c r="A23" s="4" t="s">
        <v>76</v>
      </c>
      <c r="B23" s="12" t="e">
        <v>#VALUE!</v>
      </c>
      <c r="C23" s="12">
        <v>11.857142857142858</v>
      </c>
      <c r="D23" s="12" t="e">
        <v>#VALUE!</v>
      </c>
      <c r="E23" s="12" t="e">
        <v>#VALUE!</v>
      </c>
      <c r="F23" s="12">
        <v>9.2222222222222214</v>
      </c>
      <c r="G23" s="12" t="e">
        <v>#VALUE!</v>
      </c>
      <c r="H23" s="12" t="e">
        <v>#DIV/0!</v>
      </c>
      <c r="I23" s="12">
        <v>7.5454545454545459</v>
      </c>
      <c r="J23" s="12" t="e">
        <v>#DIV/0!</v>
      </c>
      <c r="K23" s="12">
        <v>12.857142857142858</v>
      </c>
      <c r="L23" s="12">
        <v>10</v>
      </c>
      <c r="M23" s="12">
        <v>8.1818181818181817</v>
      </c>
    </row>
    <row r="24" spans="1:13" x14ac:dyDescent="0.45">
      <c r="A24" s="4" t="s">
        <v>78</v>
      </c>
      <c r="B24" s="12" t="e">
        <v>#VALUE!</v>
      </c>
      <c r="C24" s="12">
        <v>14.333333333333334</v>
      </c>
      <c r="D24" s="12" t="e">
        <v>#VALUE!</v>
      </c>
      <c r="E24" s="12" t="e">
        <v>#VALUE!</v>
      </c>
      <c r="F24" s="12">
        <v>11.727272727272727</v>
      </c>
      <c r="G24" s="12" t="e">
        <v>#VALUE!</v>
      </c>
      <c r="H24" s="12" t="e">
        <v>#DIV/0!</v>
      </c>
      <c r="I24" s="12">
        <v>6.45</v>
      </c>
      <c r="J24" s="12" t="e">
        <v>#DIV/0!</v>
      </c>
      <c r="K24" s="12">
        <v>16.222222222222221</v>
      </c>
      <c r="L24" s="12">
        <v>13.272727272727273</v>
      </c>
      <c r="M24" s="12">
        <v>7.3</v>
      </c>
    </row>
    <row r="25" spans="1:13" x14ac:dyDescent="0.45">
      <c r="A25" s="4" t="s">
        <v>82</v>
      </c>
      <c r="B25" s="12" t="e">
        <v>#VALUE!</v>
      </c>
      <c r="C25" s="12">
        <v>28.333333333333332</v>
      </c>
      <c r="D25" s="12" t="e">
        <v>#VALUE!</v>
      </c>
      <c r="E25" s="12" t="e">
        <v>#VALUE!</v>
      </c>
      <c r="F25" s="12">
        <v>28.333333333333332</v>
      </c>
      <c r="G25" s="12" t="e">
        <v>#VALUE!</v>
      </c>
      <c r="H25" s="12" t="e">
        <v>#DIV/0!</v>
      </c>
      <c r="I25" s="12">
        <v>9.4444444444444446</v>
      </c>
      <c r="J25" s="12" t="e">
        <v>#DIV/0!</v>
      </c>
      <c r="K25" s="12">
        <v>30</v>
      </c>
      <c r="L25" s="12">
        <v>30</v>
      </c>
      <c r="M25" s="12">
        <v>10</v>
      </c>
    </row>
    <row r="26" spans="1:13" x14ac:dyDescent="0.45">
      <c r="A26" s="4" t="s">
        <v>84</v>
      </c>
      <c r="B26" s="12" t="e">
        <v>#VALUE!</v>
      </c>
      <c r="C26" s="12">
        <v>40</v>
      </c>
      <c r="D26" s="12" t="e">
        <v>#VALUE!</v>
      </c>
      <c r="E26" s="12" t="e">
        <v>#VALUE!</v>
      </c>
      <c r="F26" s="12">
        <v>40</v>
      </c>
      <c r="G26" s="12" t="e">
        <v>#VALUE!</v>
      </c>
      <c r="H26" s="12" t="e">
        <v>#DIV/0!</v>
      </c>
      <c r="I26" s="12">
        <v>16</v>
      </c>
      <c r="J26" s="12" t="e">
        <v>#DIV/0!</v>
      </c>
      <c r="K26" s="12">
        <v>40</v>
      </c>
      <c r="L26" s="12">
        <v>40</v>
      </c>
      <c r="M26" s="12">
        <v>16</v>
      </c>
    </row>
    <row r="27" spans="1:13" x14ac:dyDescent="0.45">
      <c r="A27" s="4" t="s">
        <v>86</v>
      </c>
      <c r="B27" s="12" t="e">
        <v>#VALUE!</v>
      </c>
      <c r="C27" s="12">
        <v>41.5</v>
      </c>
      <c r="D27" s="12" t="e">
        <v>#VALUE!</v>
      </c>
      <c r="E27" s="12" t="e">
        <v>#VALUE!</v>
      </c>
      <c r="F27" s="12">
        <v>20.75</v>
      </c>
      <c r="G27" s="12" t="e">
        <v>#VALUE!</v>
      </c>
      <c r="H27" s="12" t="e">
        <v>#DIV/0!</v>
      </c>
      <c r="I27" s="12">
        <v>13.833333333333334</v>
      </c>
      <c r="J27" s="12" t="e">
        <v>#DIV/0!</v>
      </c>
      <c r="K27" s="12">
        <v>47</v>
      </c>
      <c r="L27" s="12">
        <v>23.5</v>
      </c>
      <c r="M27" s="12">
        <v>15.666666666666666</v>
      </c>
    </row>
    <row r="28" spans="1:13" x14ac:dyDescent="0.45">
      <c r="A28" s="4" t="s">
        <v>88</v>
      </c>
      <c r="B28" s="12" t="e">
        <v>#VALUE!</v>
      </c>
      <c r="C28" s="12" t="e">
        <v>#VALUE!</v>
      </c>
      <c r="D28" s="12" t="e">
        <v>#VALUE!</v>
      </c>
      <c r="E28" s="12" t="e">
        <v>#VALUE!</v>
      </c>
      <c r="F28" s="12">
        <v>10</v>
      </c>
      <c r="G28" s="12" t="e">
        <v>#VALUE!</v>
      </c>
      <c r="H28" s="12" t="e">
        <v>#DIV/0!</v>
      </c>
      <c r="I28" s="12">
        <v>4</v>
      </c>
      <c r="J28" s="12" t="e">
        <v>#DIV/0!</v>
      </c>
      <c r="K28" s="12" t="e">
        <v>#VALUE!</v>
      </c>
      <c r="L28" s="12">
        <v>10</v>
      </c>
      <c r="M28" s="12">
        <v>4</v>
      </c>
    </row>
    <row r="29" spans="1:13" x14ac:dyDescent="0.45">
      <c r="A29" s="4" t="s">
        <v>90</v>
      </c>
      <c r="B29" s="12" t="e">
        <v>#VALUE!</v>
      </c>
      <c r="C29" s="12">
        <v>26.428571428571427</v>
      </c>
      <c r="D29" s="12">
        <v>10.050000000000001</v>
      </c>
      <c r="E29" s="12" t="e">
        <v>#VALUE!</v>
      </c>
      <c r="F29" s="12">
        <v>18.5</v>
      </c>
      <c r="G29" s="12">
        <v>9.1363636363636367</v>
      </c>
      <c r="H29" s="12" t="e">
        <v>#DIV/0!</v>
      </c>
      <c r="I29" s="12">
        <v>12.333333333333334</v>
      </c>
      <c r="J29" s="12">
        <v>5.583333333333333</v>
      </c>
      <c r="K29" s="12">
        <v>14.62962962962963</v>
      </c>
      <c r="L29" s="12">
        <v>12.34375</v>
      </c>
      <c r="M29" s="12">
        <v>7.7450980392156863</v>
      </c>
    </row>
    <row r="30" spans="1:13" x14ac:dyDescent="0.45">
      <c r="A30" s="4" t="s">
        <v>17</v>
      </c>
      <c r="B30" s="12" t="e">
        <v>#VALUE!</v>
      </c>
      <c r="C30" s="12">
        <v>23.555276381909547</v>
      </c>
      <c r="D30" s="12">
        <v>19.212499999999999</v>
      </c>
      <c r="E30" s="12" t="e">
        <v>#VALUE!</v>
      </c>
      <c r="F30" s="12">
        <v>17.722117202268432</v>
      </c>
      <c r="G30" s="12">
        <v>18.407185628742514</v>
      </c>
      <c r="H30" s="12" t="e">
        <v>#DIV/0!</v>
      </c>
      <c r="I30" s="12">
        <v>11.081560283687944</v>
      </c>
      <c r="J30" s="12">
        <v>11.6</v>
      </c>
      <c r="K30" s="12" t="e">
        <v>#VALUE!</v>
      </c>
      <c r="L30" s="12">
        <v>19.580459770114942</v>
      </c>
      <c r="M30" s="12">
        <v>12.266426642664266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44"/>
  <sheetViews>
    <sheetView showFormulas="1" zoomScaleNormal="100" workbookViewId="0">
      <selection activeCell="A3652" sqref="A3652"/>
    </sheetView>
  </sheetViews>
  <sheetFormatPr defaultRowHeight="14.25" x14ac:dyDescent="0.45"/>
  <cols>
    <col min="1" max="1" width="4.06640625" customWidth="1"/>
    <col min="2" max="2" width="6.06640625" customWidth="1"/>
    <col min="3" max="3" width="6.59765625" customWidth="1"/>
    <col min="4" max="4" width="5.59765625" customWidth="1"/>
    <col min="5" max="5" width="6.46484375" customWidth="1"/>
    <col min="6" max="6" width="7.46484375" customWidth="1"/>
    <col min="7" max="7" width="8.265625" customWidth="1"/>
    <col min="8" max="8" width="4.06640625" customWidth="1"/>
    <col min="9" max="9" width="4.796875" customWidth="1"/>
    <col min="10" max="10" width="7.06640625" customWidth="1"/>
    <col min="11" max="11" width="5" customWidth="1"/>
    <col min="12" max="12" width="5.19921875" customWidth="1"/>
    <col min="13" max="13" width="5.06640625" customWidth="1"/>
    <col min="14" max="14" width="7.33203125" customWidth="1"/>
    <col min="15" max="15" width="8.6640625" customWidth="1"/>
    <col min="16" max="16" width="7.1328125" customWidth="1"/>
  </cols>
  <sheetData>
    <row r="1" spans="1:16" x14ac:dyDescent="0.45">
      <c r="A1" s="11" t="s">
        <v>43</v>
      </c>
      <c r="B1" s="11"/>
      <c r="C1" s="11"/>
      <c r="D1" s="11"/>
      <c r="E1" s="11"/>
      <c r="F1" s="11"/>
      <c r="G1" s="11"/>
      <c r="H1" s="11"/>
      <c r="I1" s="11"/>
      <c r="J1" s="11"/>
      <c r="K1" s="11"/>
      <c r="L1" s="11"/>
      <c r="M1" s="11"/>
      <c r="N1" s="11"/>
      <c r="O1" s="10"/>
      <c r="P1" s="3"/>
    </row>
    <row r="2" spans="1:16" x14ac:dyDescent="0.45">
      <c r="A2" t="s">
        <v>39</v>
      </c>
      <c r="B2" t="s">
        <v>0</v>
      </c>
      <c r="C2" t="s">
        <v>1</v>
      </c>
      <c r="D2" t="s">
        <v>2</v>
      </c>
      <c r="E2" t="s">
        <v>16</v>
      </c>
      <c r="F2" t="s">
        <v>29</v>
      </c>
      <c r="G2" t="s">
        <v>30</v>
      </c>
      <c r="H2" t="s">
        <v>3</v>
      </c>
      <c r="I2" t="s">
        <v>40</v>
      </c>
      <c r="J2" t="s">
        <v>4</v>
      </c>
      <c r="K2" t="s">
        <v>5</v>
      </c>
      <c r="L2" t="s">
        <v>6</v>
      </c>
      <c r="M2" t="s">
        <v>7</v>
      </c>
      <c r="N2" t="s">
        <v>49</v>
      </c>
      <c r="O2" t="s">
        <v>55</v>
      </c>
    </row>
    <row r="3" spans="1:16" x14ac:dyDescent="0.45">
      <c r="A3" t="s">
        <v>105</v>
      </c>
      <c r="B3">
        <v>2019</v>
      </c>
      <c r="C3" t="s">
        <v>10</v>
      </c>
      <c r="D3" t="s">
        <v>11</v>
      </c>
      <c r="E3" t="s">
        <v>57</v>
      </c>
      <c r="F3" t="s">
        <v>106</v>
      </c>
      <c r="G3" t="s">
        <v>107</v>
      </c>
      <c r="H3" t="s">
        <v>27</v>
      </c>
      <c r="J3">
        <v>1</v>
      </c>
      <c r="K3">
        <v>0</v>
      </c>
      <c r="L3">
        <v>0</v>
      </c>
      <c r="M3">
        <v>0</v>
      </c>
      <c r="N3" t="s">
        <v>51</v>
      </c>
      <c r="O3">
        <v>0</v>
      </c>
    </row>
    <row r="4" spans="1:16" x14ac:dyDescent="0.45">
      <c r="A4" t="s">
        <v>105</v>
      </c>
      <c r="B4">
        <v>2019</v>
      </c>
      <c r="C4" t="s">
        <v>10</v>
      </c>
      <c r="D4" t="s">
        <v>14</v>
      </c>
      <c r="E4" t="s">
        <v>57</v>
      </c>
      <c r="F4" t="s">
        <v>106</v>
      </c>
      <c r="G4" t="s">
        <v>107</v>
      </c>
      <c r="H4" t="s">
        <v>27</v>
      </c>
      <c r="J4">
        <v>1</v>
      </c>
      <c r="K4">
        <v>1</v>
      </c>
      <c r="L4">
        <v>1</v>
      </c>
      <c r="M4">
        <v>1</v>
      </c>
      <c r="N4" t="s">
        <v>51</v>
      </c>
      <c r="O4">
        <v>0</v>
      </c>
    </row>
    <row r="5" spans="1:16" x14ac:dyDescent="0.45">
      <c r="A5" t="s">
        <v>105</v>
      </c>
      <c r="B5">
        <v>2019</v>
      </c>
      <c r="C5" t="s">
        <v>8</v>
      </c>
      <c r="D5" t="s">
        <v>14</v>
      </c>
      <c r="E5" t="s">
        <v>57</v>
      </c>
      <c r="F5" t="s">
        <v>106</v>
      </c>
      <c r="G5" t="s">
        <v>107</v>
      </c>
      <c r="H5" t="s">
        <v>27</v>
      </c>
      <c r="J5">
        <v>2</v>
      </c>
      <c r="K5">
        <v>1</v>
      </c>
      <c r="L5">
        <v>1</v>
      </c>
      <c r="M5">
        <v>1</v>
      </c>
      <c r="N5" t="s">
        <v>51</v>
      </c>
      <c r="O5">
        <v>0</v>
      </c>
    </row>
    <row r="6" spans="1:16" x14ac:dyDescent="0.45">
      <c r="A6" t="s">
        <v>105</v>
      </c>
      <c r="B6">
        <v>2019</v>
      </c>
      <c r="C6" t="s">
        <v>8</v>
      </c>
      <c r="D6" t="s">
        <v>14</v>
      </c>
      <c r="E6" t="s">
        <v>57</v>
      </c>
      <c r="F6" t="s">
        <v>106</v>
      </c>
      <c r="G6" t="s">
        <v>107</v>
      </c>
      <c r="H6" t="s">
        <v>27</v>
      </c>
      <c r="J6">
        <v>1</v>
      </c>
      <c r="K6">
        <v>1</v>
      </c>
      <c r="L6">
        <v>1</v>
      </c>
      <c r="M6">
        <v>1</v>
      </c>
      <c r="N6" t="s">
        <v>52</v>
      </c>
      <c r="O6">
        <v>0</v>
      </c>
    </row>
    <row r="7" spans="1:16" x14ac:dyDescent="0.45">
      <c r="A7" t="s">
        <v>105</v>
      </c>
      <c r="B7">
        <v>2019</v>
      </c>
      <c r="C7" t="s">
        <v>8</v>
      </c>
      <c r="D7" t="s">
        <v>13</v>
      </c>
      <c r="E7" t="s">
        <v>57</v>
      </c>
      <c r="F7" t="s">
        <v>106</v>
      </c>
      <c r="G7" t="s">
        <v>107</v>
      </c>
      <c r="H7" t="s">
        <v>27</v>
      </c>
      <c r="J7">
        <v>1</v>
      </c>
      <c r="K7">
        <v>1</v>
      </c>
      <c r="L7">
        <v>1</v>
      </c>
      <c r="M7">
        <v>1</v>
      </c>
      <c r="N7" t="s">
        <v>52</v>
      </c>
      <c r="O7">
        <v>0</v>
      </c>
    </row>
    <row r="8" spans="1:16" x14ac:dyDescent="0.45">
      <c r="A8" t="s">
        <v>105</v>
      </c>
      <c r="B8">
        <v>2020</v>
      </c>
      <c r="C8" t="s">
        <v>10</v>
      </c>
      <c r="D8" t="s">
        <v>11</v>
      </c>
      <c r="E8" t="s">
        <v>57</v>
      </c>
      <c r="F8" t="s">
        <v>106</v>
      </c>
      <c r="G8" t="s">
        <v>107</v>
      </c>
      <c r="H8" t="s">
        <v>27</v>
      </c>
      <c r="J8">
        <v>1</v>
      </c>
      <c r="K8">
        <v>0</v>
      </c>
      <c r="L8">
        <v>0</v>
      </c>
      <c r="M8">
        <v>0</v>
      </c>
      <c r="N8" t="s">
        <v>51</v>
      </c>
      <c r="O8">
        <v>0</v>
      </c>
    </row>
    <row r="9" spans="1:16" x14ac:dyDescent="0.45">
      <c r="A9" t="s">
        <v>105</v>
      </c>
      <c r="B9">
        <v>2020</v>
      </c>
      <c r="C9" t="s">
        <v>10</v>
      </c>
      <c r="D9" t="s">
        <v>14</v>
      </c>
      <c r="E9" t="s">
        <v>57</v>
      </c>
      <c r="F9" t="s">
        <v>106</v>
      </c>
      <c r="G9" t="s">
        <v>107</v>
      </c>
      <c r="H9" t="s">
        <v>27</v>
      </c>
      <c r="J9">
        <v>1</v>
      </c>
      <c r="K9">
        <v>1</v>
      </c>
      <c r="L9">
        <v>1</v>
      </c>
      <c r="M9">
        <v>1</v>
      </c>
      <c r="N9" t="s">
        <v>51</v>
      </c>
      <c r="O9">
        <v>0</v>
      </c>
    </row>
    <row r="10" spans="1:16" x14ac:dyDescent="0.45">
      <c r="A10" t="s">
        <v>105</v>
      </c>
      <c r="B10">
        <v>2020</v>
      </c>
      <c r="C10" t="s">
        <v>8</v>
      </c>
      <c r="D10" t="s">
        <v>14</v>
      </c>
      <c r="E10" t="s">
        <v>57</v>
      </c>
      <c r="F10" t="s">
        <v>106</v>
      </c>
      <c r="G10" t="s">
        <v>107</v>
      </c>
      <c r="H10" t="s">
        <v>27</v>
      </c>
      <c r="J10">
        <v>2</v>
      </c>
      <c r="K10">
        <v>1</v>
      </c>
      <c r="L10">
        <v>1</v>
      </c>
      <c r="M10">
        <v>1</v>
      </c>
      <c r="N10" t="s">
        <v>51</v>
      </c>
      <c r="O10">
        <v>0</v>
      </c>
    </row>
    <row r="11" spans="1:16" x14ac:dyDescent="0.45">
      <c r="A11" t="s">
        <v>105</v>
      </c>
      <c r="B11">
        <v>2020</v>
      </c>
      <c r="C11" t="s">
        <v>8</v>
      </c>
      <c r="D11" t="s">
        <v>14</v>
      </c>
      <c r="E11" t="s">
        <v>57</v>
      </c>
      <c r="F11" t="s">
        <v>106</v>
      </c>
      <c r="G11" t="s">
        <v>107</v>
      </c>
      <c r="H11" t="s">
        <v>27</v>
      </c>
      <c r="J11">
        <v>1</v>
      </c>
      <c r="K11">
        <v>1</v>
      </c>
      <c r="L11">
        <v>1</v>
      </c>
      <c r="M11">
        <v>1</v>
      </c>
      <c r="N11" t="s">
        <v>52</v>
      </c>
      <c r="O11">
        <v>0</v>
      </c>
    </row>
    <row r="12" spans="1:16" x14ac:dyDescent="0.45">
      <c r="A12" t="s">
        <v>105</v>
      </c>
      <c r="B12">
        <v>2020</v>
      </c>
      <c r="C12" t="s">
        <v>8</v>
      </c>
      <c r="D12" t="s">
        <v>13</v>
      </c>
      <c r="E12" t="s">
        <v>57</v>
      </c>
      <c r="F12" t="s">
        <v>106</v>
      </c>
      <c r="G12" t="s">
        <v>107</v>
      </c>
      <c r="H12" t="s">
        <v>27</v>
      </c>
      <c r="J12">
        <v>1</v>
      </c>
      <c r="K12">
        <v>1</v>
      </c>
      <c r="L12">
        <v>1</v>
      </c>
      <c r="M12">
        <v>1</v>
      </c>
      <c r="N12" t="s">
        <v>52</v>
      </c>
      <c r="O12">
        <v>0</v>
      </c>
    </row>
    <row r="13" spans="1:16" x14ac:dyDescent="0.45">
      <c r="A13" t="s">
        <v>108</v>
      </c>
      <c r="B13">
        <v>2014</v>
      </c>
      <c r="C13" t="s">
        <v>10</v>
      </c>
      <c r="D13" t="s">
        <v>9</v>
      </c>
      <c r="E13" t="s">
        <v>57</v>
      </c>
      <c r="F13" t="s">
        <v>106</v>
      </c>
      <c r="G13" t="s">
        <v>107</v>
      </c>
      <c r="H13" t="s">
        <v>27</v>
      </c>
      <c r="J13">
        <v>1</v>
      </c>
      <c r="K13">
        <v>0</v>
      </c>
      <c r="L13">
        <v>0</v>
      </c>
      <c r="M13">
        <v>0</v>
      </c>
      <c r="N13" t="s">
        <v>51</v>
      </c>
      <c r="O13">
        <v>0</v>
      </c>
    </row>
    <row r="14" spans="1:16" x14ac:dyDescent="0.45">
      <c r="A14" t="s">
        <v>108</v>
      </c>
      <c r="B14">
        <v>2014</v>
      </c>
      <c r="C14" t="s">
        <v>10</v>
      </c>
      <c r="D14" t="s">
        <v>13</v>
      </c>
      <c r="E14" t="s">
        <v>57</v>
      </c>
      <c r="F14" t="s">
        <v>106</v>
      </c>
      <c r="G14" t="s">
        <v>107</v>
      </c>
      <c r="H14" t="s">
        <v>27</v>
      </c>
      <c r="J14">
        <v>1</v>
      </c>
      <c r="K14">
        <v>0</v>
      </c>
      <c r="L14">
        <v>0</v>
      </c>
      <c r="M14">
        <v>0</v>
      </c>
      <c r="N14" t="s">
        <v>51</v>
      </c>
      <c r="O14">
        <v>0</v>
      </c>
    </row>
    <row r="15" spans="1:16" x14ac:dyDescent="0.45">
      <c r="A15" t="s">
        <v>108</v>
      </c>
      <c r="B15">
        <v>2014</v>
      </c>
      <c r="C15" t="s">
        <v>8</v>
      </c>
      <c r="D15" t="s">
        <v>9</v>
      </c>
      <c r="E15" t="s">
        <v>57</v>
      </c>
      <c r="F15" t="s">
        <v>106</v>
      </c>
      <c r="G15" t="s">
        <v>107</v>
      </c>
      <c r="H15" t="s">
        <v>27</v>
      </c>
      <c r="J15">
        <v>1</v>
      </c>
      <c r="K15">
        <v>0</v>
      </c>
      <c r="L15">
        <v>0</v>
      </c>
      <c r="M15">
        <v>0</v>
      </c>
      <c r="N15" t="s">
        <v>51</v>
      </c>
      <c r="O15">
        <v>0</v>
      </c>
    </row>
    <row r="16" spans="1:16" x14ac:dyDescent="0.45">
      <c r="A16" t="s">
        <v>108</v>
      </c>
      <c r="B16">
        <v>2014</v>
      </c>
      <c r="C16" t="s">
        <v>8</v>
      </c>
      <c r="D16" t="s">
        <v>11</v>
      </c>
      <c r="E16" t="s">
        <v>57</v>
      </c>
      <c r="F16" t="s">
        <v>106</v>
      </c>
      <c r="G16" t="s">
        <v>107</v>
      </c>
      <c r="H16" t="s">
        <v>27</v>
      </c>
      <c r="J16">
        <v>1</v>
      </c>
      <c r="K16">
        <v>0</v>
      </c>
      <c r="L16">
        <v>0</v>
      </c>
      <c r="M16">
        <v>0</v>
      </c>
      <c r="N16" t="s">
        <v>52</v>
      </c>
      <c r="O16">
        <v>0</v>
      </c>
    </row>
    <row r="17" spans="1:15" x14ac:dyDescent="0.45">
      <c r="A17" t="s">
        <v>108</v>
      </c>
      <c r="B17">
        <v>2015</v>
      </c>
      <c r="C17" t="s">
        <v>10</v>
      </c>
      <c r="D17" t="s">
        <v>9</v>
      </c>
      <c r="E17" t="s">
        <v>57</v>
      </c>
      <c r="F17" t="s">
        <v>106</v>
      </c>
      <c r="G17" t="s">
        <v>107</v>
      </c>
      <c r="H17" t="s">
        <v>27</v>
      </c>
      <c r="J17">
        <v>1</v>
      </c>
      <c r="K17">
        <v>0</v>
      </c>
      <c r="L17">
        <v>0</v>
      </c>
      <c r="M17">
        <v>0</v>
      </c>
      <c r="N17" t="s">
        <v>51</v>
      </c>
      <c r="O17">
        <v>0</v>
      </c>
    </row>
    <row r="18" spans="1:15" x14ac:dyDescent="0.45">
      <c r="A18" t="s">
        <v>108</v>
      </c>
      <c r="B18">
        <v>2015</v>
      </c>
      <c r="C18" t="s">
        <v>10</v>
      </c>
      <c r="D18" t="s">
        <v>13</v>
      </c>
      <c r="E18" t="s">
        <v>57</v>
      </c>
      <c r="F18" t="s">
        <v>106</v>
      </c>
      <c r="G18" t="s">
        <v>107</v>
      </c>
      <c r="H18" t="s">
        <v>27</v>
      </c>
      <c r="J18">
        <v>1</v>
      </c>
      <c r="K18">
        <v>0</v>
      </c>
      <c r="L18">
        <v>0</v>
      </c>
      <c r="M18">
        <v>0</v>
      </c>
      <c r="N18" t="s">
        <v>51</v>
      </c>
      <c r="O18">
        <v>0</v>
      </c>
    </row>
    <row r="19" spans="1:15" x14ac:dyDescent="0.45">
      <c r="A19" t="s">
        <v>108</v>
      </c>
      <c r="B19">
        <v>2015</v>
      </c>
      <c r="C19" t="s">
        <v>8</v>
      </c>
      <c r="D19" t="s">
        <v>11</v>
      </c>
      <c r="E19" t="s">
        <v>57</v>
      </c>
      <c r="F19" t="s">
        <v>106</v>
      </c>
      <c r="G19" t="s">
        <v>107</v>
      </c>
      <c r="H19" t="s">
        <v>27</v>
      </c>
      <c r="J19">
        <v>1</v>
      </c>
      <c r="K19">
        <v>0</v>
      </c>
      <c r="L19">
        <v>0</v>
      </c>
      <c r="M19">
        <v>0</v>
      </c>
      <c r="N19" t="s">
        <v>51</v>
      </c>
      <c r="O19">
        <v>0</v>
      </c>
    </row>
    <row r="20" spans="1:15" x14ac:dyDescent="0.45">
      <c r="A20" t="s">
        <v>108</v>
      </c>
      <c r="B20">
        <v>2015</v>
      </c>
      <c r="C20" t="s">
        <v>8</v>
      </c>
      <c r="D20" t="s">
        <v>11</v>
      </c>
      <c r="E20" t="s">
        <v>57</v>
      </c>
      <c r="F20" t="s">
        <v>106</v>
      </c>
      <c r="G20" t="s">
        <v>107</v>
      </c>
      <c r="H20" t="s">
        <v>27</v>
      </c>
      <c r="J20">
        <v>1</v>
      </c>
      <c r="K20">
        <v>0</v>
      </c>
      <c r="L20">
        <v>0</v>
      </c>
      <c r="M20">
        <v>0</v>
      </c>
      <c r="N20" t="s">
        <v>52</v>
      </c>
      <c r="O20">
        <v>0</v>
      </c>
    </row>
    <row r="21" spans="1:15" x14ac:dyDescent="0.45">
      <c r="A21" t="s">
        <v>108</v>
      </c>
      <c r="B21">
        <v>2016</v>
      </c>
      <c r="C21" t="s">
        <v>10</v>
      </c>
      <c r="D21" t="s">
        <v>11</v>
      </c>
      <c r="E21" t="s">
        <v>57</v>
      </c>
      <c r="F21" t="s">
        <v>106</v>
      </c>
      <c r="G21" t="s">
        <v>107</v>
      </c>
      <c r="H21" t="s">
        <v>27</v>
      </c>
      <c r="J21">
        <v>1</v>
      </c>
      <c r="K21">
        <v>1</v>
      </c>
      <c r="L21">
        <v>0</v>
      </c>
      <c r="M21">
        <v>0</v>
      </c>
      <c r="N21" t="s">
        <v>51</v>
      </c>
      <c r="O21">
        <v>0</v>
      </c>
    </row>
    <row r="22" spans="1:15" x14ac:dyDescent="0.45">
      <c r="A22" t="s">
        <v>108</v>
      </c>
      <c r="B22">
        <v>2016</v>
      </c>
      <c r="C22" t="s">
        <v>10</v>
      </c>
      <c r="D22" t="s">
        <v>13</v>
      </c>
      <c r="E22" t="s">
        <v>57</v>
      </c>
      <c r="F22" t="s">
        <v>106</v>
      </c>
      <c r="G22" t="s">
        <v>107</v>
      </c>
      <c r="H22" t="s">
        <v>27</v>
      </c>
      <c r="J22">
        <v>1</v>
      </c>
      <c r="K22">
        <v>0</v>
      </c>
      <c r="L22">
        <v>0</v>
      </c>
      <c r="M22">
        <v>0</v>
      </c>
      <c r="N22" t="s">
        <v>51</v>
      </c>
      <c r="O22">
        <v>0</v>
      </c>
    </row>
    <row r="23" spans="1:15" x14ac:dyDescent="0.45">
      <c r="A23" t="s">
        <v>108</v>
      </c>
      <c r="B23">
        <v>2016</v>
      </c>
      <c r="C23" t="s">
        <v>8</v>
      </c>
      <c r="D23" t="s">
        <v>11</v>
      </c>
      <c r="E23" t="s">
        <v>57</v>
      </c>
      <c r="F23" t="s">
        <v>106</v>
      </c>
      <c r="G23" t="s">
        <v>107</v>
      </c>
      <c r="H23" t="s">
        <v>27</v>
      </c>
      <c r="J23">
        <v>1</v>
      </c>
      <c r="K23">
        <v>1</v>
      </c>
      <c r="L23">
        <v>0</v>
      </c>
      <c r="M23">
        <v>0</v>
      </c>
      <c r="N23" t="s">
        <v>51</v>
      </c>
      <c r="O23">
        <v>0</v>
      </c>
    </row>
    <row r="24" spans="1:15" x14ac:dyDescent="0.45">
      <c r="A24" t="s">
        <v>108</v>
      </c>
      <c r="B24">
        <v>2016</v>
      </c>
      <c r="C24" t="s">
        <v>8</v>
      </c>
      <c r="D24" t="s">
        <v>11</v>
      </c>
      <c r="E24" t="s">
        <v>57</v>
      </c>
      <c r="F24" t="s">
        <v>106</v>
      </c>
      <c r="G24" t="s">
        <v>107</v>
      </c>
      <c r="H24" t="s">
        <v>27</v>
      </c>
      <c r="J24">
        <v>1</v>
      </c>
      <c r="K24">
        <v>0</v>
      </c>
      <c r="L24">
        <v>0</v>
      </c>
      <c r="M24">
        <v>0</v>
      </c>
      <c r="N24" t="s">
        <v>52</v>
      </c>
      <c r="O24">
        <v>0</v>
      </c>
    </row>
    <row r="25" spans="1:15" x14ac:dyDescent="0.45">
      <c r="A25" t="s">
        <v>108</v>
      </c>
      <c r="B25">
        <v>2017</v>
      </c>
      <c r="C25" t="s">
        <v>10</v>
      </c>
      <c r="D25" t="s">
        <v>11</v>
      </c>
      <c r="E25" t="s">
        <v>57</v>
      </c>
      <c r="F25" t="s">
        <v>106</v>
      </c>
      <c r="G25" t="s">
        <v>107</v>
      </c>
      <c r="H25" t="s">
        <v>27</v>
      </c>
      <c r="J25">
        <v>1</v>
      </c>
      <c r="K25">
        <v>1</v>
      </c>
      <c r="L25">
        <v>0</v>
      </c>
      <c r="M25">
        <v>0</v>
      </c>
      <c r="N25" t="s">
        <v>51</v>
      </c>
      <c r="O25">
        <v>0</v>
      </c>
    </row>
    <row r="26" spans="1:15" x14ac:dyDescent="0.45">
      <c r="A26" t="s">
        <v>108</v>
      </c>
      <c r="B26">
        <v>2017</v>
      </c>
      <c r="C26" t="s">
        <v>10</v>
      </c>
      <c r="D26" t="s">
        <v>13</v>
      </c>
      <c r="E26" t="s">
        <v>57</v>
      </c>
      <c r="F26" t="s">
        <v>106</v>
      </c>
      <c r="G26" t="s">
        <v>107</v>
      </c>
      <c r="H26" t="s">
        <v>27</v>
      </c>
      <c r="J26">
        <v>1</v>
      </c>
      <c r="K26">
        <v>0</v>
      </c>
      <c r="L26">
        <v>0</v>
      </c>
      <c r="M26">
        <v>0</v>
      </c>
      <c r="N26" t="s">
        <v>51</v>
      </c>
      <c r="O26">
        <v>0</v>
      </c>
    </row>
    <row r="27" spans="1:15" x14ac:dyDescent="0.45">
      <c r="A27" t="s">
        <v>108</v>
      </c>
      <c r="B27">
        <v>2017</v>
      </c>
      <c r="C27" t="s">
        <v>8</v>
      </c>
      <c r="D27" t="s">
        <v>11</v>
      </c>
      <c r="E27" t="s">
        <v>57</v>
      </c>
      <c r="F27" t="s">
        <v>106</v>
      </c>
      <c r="G27" t="s">
        <v>107</v>
      </c>
      <c r="H27" t="s">
        <v>27</v>
      </c>
      <c r="J27">
        <v>1</v>
      </c>
      <c r="K27">
        <v>1</v>
      </c>
      <c r="L27">
        <v>0</v>
      </c>
      <c r="M27">
        <v>0</v>
      </c>
      <c r="N27" t="s">
        <v>51</v>
      </c>
      <c r="O27">
        <v>0</v>
      </c>
    </row>
    <row r="28" spans="1:15" x14ac:dyDescent="0.45">
      <c r="A28" t="s">
        <v>108</v>
      </c>
      <c r="B28">
        <v>2017</v>
      </c>
      <c r="C28" t="s">
        <v>8</v>
      </c>
      <c r="D28" t="s">
        <v>11</v>
      </c>
      <c r="E28" t="s">
        <v>57</v>
      </c>
      <c r="F28" t="s">
        <v>106</v>
      </c>
      <c r="G28" t="s">
        <v>107</v>
      </c>
      <c r="H28" t="s">
        <v>27</v>
      </c>
      <c r="J28">
        <v>1</v>
      </c>
      <c r="K28">
        <v>0</v>
      </c>
      <c r="L28">
        <v>0</v>
      </c>
      <c r="M28">
        <v>0</v>
      </c>
      <c r="N28" t="s">
        <v>52</v>
      </c>
      <c r="O28">
        <v>0</v>
      </c>
    </row>
    <row r="29" spans="1:15" x14ac:dyDescent="0.45">
      <c r="A29" t="s">
        <v>108</v>
      </c>
      <c r="B29">
        <v>2018</v>
      </c>
      <c r="C29" t="s">
        <v>10</v>
      </c>
      <c r="D29" t="s">
        <v>11</v>
      </c>
      <c r="E29" t="s">
        <v>57</v>
      </c>
      <c r="F29" t="s">
        <v>106</v>
      </c>
      <c r="G29" t="s">
        <v>107</v>
      </c>
      <c r="H29" t="s">
        <v>27</v>
      </c>
      <c r="J29">
        <v>1</v>
      </c>
      <c r="K29">
        <v>1</v>
      </c>
      <c r="L29">
        <v>0</v>
      </c>
      <c r="M29">
        <v>0</v>
      </c>
      <c r="N29" t="s">
        <v>51</v>
      </c>
      <c r="O29">
        <v>0</v>
      </c>
    </row>
    <row r="30" spans="1:15" x14ac:dyDescent="0.45">
      <c r="A30" t="s">
        <v>108</v>
      </c>
      <c r="B30">
        <v>2018</v>
      </c>
      <c r="C30" t="s">
        <v>10</v>
      </c>
      <c r="D30" t="s">
        <v>13</v>
      </c>
      <c r="E30" t="s">
        <v>57</v>
      </c>
      <c r="F30" t="s">
        <v>106</v>
      </c>
      <c r="G30" t="s">
        <v>107</v>
      </c>
      <c r="H30" t="s">
        <v>27</v>
      </c>
      <c r="J30">
        <v>1</v>
      </c>
      <c r="K30">
        <v>0</v>
      </c>
      <c r="L30">
        <v>0</v>
      </c>
      <c r="M30">
        <v>0</v>
      </c>
      <c r="N30" t="s">
        <v>51</v>
      </c>
      <c r="O30">
        <v>0</v>
      </c>
    </row>
    <row r="31" spans="1:15" x14ac:dyDescent="0.45">
      <c r="A31" t="s">
        <v>108</v>
      </c>
      <c r="B31">
        <v>2018</v>
      </c>
      <c r="C31" t="s">
        <v>8</v>
      </c>
      <c r="D31" t="s">
        <v>11</v>
      </c>
      <c r="E31" t="s">
        <v>57</v>
      </c>
      <c r="F31" t="s">
        <v>106</v>
      </c>
      <c r="G31" t="s">
        <v>107</v>
      </c>
      <c r="H31" t="s">
        <v>27</v>
      </c>
      <c r="J31">
        <v>1</v>
      </c>
      <c r="K31">
        <v>1</v>
      </c>
      <c r="L31">
        <v>0</v>
      </c>
      <c r="M31">
        <v>0</v>
      </c>
      <c r="N31" t="s">
        <v>51</v>
      </c>
      <c r="O31">
        <v>0</v>
      </c>
    </row>
    <row r="32" spans="1:15" x14ac:dyDescent="0.45">
      <c r="A32" t="s">
        <v>108</v>
      </c>
      <c r="B32">
        <v>2018</v>
      </c>
      <c r="C32" t="s">
        <v>8</v>
      </c>
      <c r="D32" t="s">
        <v>11</v>
      </c>
      <c r="E32" t="s">
        <v>57</v>
      </c>
      <c r="F32" t="s">
        <v>106</v>
      </c>
      <c r="G32" t="s">
        <v>107</v>
      </c>
      <c r="H32" t="s">
        <v>27</v>
      </c>
      <c r="J32">
        <v>1</v>
      </c>
      <c r="K32">
        <v>0</v>
      </c>
      <c r="L32">
        <v>0</v>
      </c>
      <c r="M32">
        <v>0</v>
      </c>
      <c r="N32" t="s">
        <v>52</v>
      </c>
      <c r="O32">
        <v>0</v>
      </c>
    </row>
    <row r="33" spans="1:15" x14ac:dyDescent="0.45">
      <c r="A33" t="s">
        <v>108</v>
      </c>
      <c r="B33">
        <v>2019</v>
      </c>
      <c r="C33" t="s">
        <v>10</v>
      </c>
      <c r="D33" t="s">
        <v>11</v>
      </c>
      <c r="E33" t="s">
        <v>57</v>
      </c>
      <c r="F33" t="s">
        <v>106</v>
      </c>
      <c r="G33" t="s">
        <v>107</v>
      </c>
      <c r="H33" t="s">
        <v>27</v>
      </c>
      <c r="J33">
        <v>1</v>
      </c>
      <c r="K33">
        <v>1</v>
      </c>
      <c r="L33">
        <v>0</v>
      </c>
      <c r="M33">
        <v>0</v>
      </c>
      <c r="N33" t="s">
        <v>51</v>
      </c>
      <c r="O33">
        <v>0</v>
      </c>
    </row>
    <row r="34" spans="1:15" x14ac:dyDescent="0.45">
      <c r="A34" t="s">
        <v>108</v>
      </c>
      <c r="B34">
        <v>2019</v>
      </c>
      <c r="C34" t="s">
        <v>10</v>
      </c>
      <c r="D34" t="s">
        <v>13</v>
      </c>
      <c r="E34" t="s">
        <v>57</v>
      </c>
      <c r="F34" t="s">
        <v>106</v>
      </c>
      <c r="G34" t="s">
        <v>107</v>
      </c>
      <c r="H34" t="s">
        <v>27</v>
      </c>
      <c r="J34">
        <v>2</v>
      </c>
      <c r="K34">
        <v>1</v>
      </c>
      <c r="L34">
        <v>1</v>
      </c>
      <c r="M34">
        <v>1</v>
      </c>
      <c r="N34" t="s">
        <v>51</v>
      </c>
      <c r="O34">
        <v>0</v>
      </c>
    </row>
    <row r="35" spans="1:15" x14ac:dyDescent="0.45">
      <c r="A35" t="s">
        <v>108</v>
      </c>
      <c r="B35">
        <v>2019</v>
      </c>
      <c r="C35" t="s">
        <v>8</v>
      </c>
      <c r="D35" t="s">
        <v>11</v>
      </c>
      <c r="E35" t="s">
        <v>57</v>
      </c>
      <c r="F35" t="s">
        <v>106</v>
      </c>
      <c r="G35" t="s">
        <v>107</v>
      </c>
      <c r="H35" t="s">
        <v>27</v>
      </c>
      <c r="J35">
        <v>1</v>
      </c>
      <c r="K35">
        <v>1</v>
      </c>
      <c r="L35">
        <v>0</v>
      </c>
      <c r="M35">
        <v>0</v>
      </c>
      <c r="N35" t="s">
        <v>51</v>
      </c>
      <c r="O35">
        <v>0</v>
      </c>
    </row>
    <row r="36" spans="1:15" x14ac:dyDescent="0.45">
      <c r="A36" t="s">
        <v>108</v>
      </c>
      <c r="B36">
        <v>2019</v>
      </c>
      <c r="C36" t="s">
        <v>8</v>
      </c>
      <c r="D36" t="s">
        <v>11</v>
      </c>
      <c r="E36" t="s">
        <v>57</v>
      </c>
      <c r="F36" t="s">
        <v>106</v>
      </c>
      <c r="G36" t="s">
        <v>107</v>
      </c>
      <c r="H36" t="s">
        <v>27</v>
      </c>
      <c r="J36">
        <v>1</v>
      </c>
      <c r="K36">
        <v>0</v>
      </c>
      <c r="L36">
        <v>0</v>
      </c>
      <c r="M36">
        <v>0</v>
      </c>
      <c r="N36" t="s">
        <v>52</v>
      </c>
      <c r="O36">
        <v>0</v>
      </c>
    </row>
    <row r="37" spans="1:15" x14ac:dyDescent="0.45">
      <c r="A37" t="s">
        <v>108</v>
      </c>
      <c r="B37">
        <v>2020</v>
      </c>
      <c r="C37" t="s">
        <v>10</v>
      </c>
      <c r="D37" t="s">
        <v>11</v>
      </c>
      <c r="E37" t="s">
        <v>57</v>
      </c>
      <c r="F37" t="s">
        <v>106</v>
      </c>
      <c r="G37" t="s">
        <v>107</v>
      </c>
      <c r="H37" t="s">
        <v>27</v>
      </c>
      <c r="J37">
        <v>1</v>
      </c>
      <c r="K37">
        <v>1</v>
      </c>
      <c r="L37">
        <v>0</v>
      </c>
      <c r="M37">
        <v>0</v>
      </c>
      <c r="N37" t="s">
        <v>51</v>
      </c>
      <c r="O37">
        <v>0</v>
      </c>
    </row>
    <row r="38" spans="1:15" x14ac:dyDescent="0.45">
      <c r="A38" t="s">
        <v>108</v>
      </c>
      <c r="B38">
        <v>2020</v>
      </c>
      <c r="C38" t="s">
        <v>10</v>
      </c>
      <c r="D38" t="s">
        <v>13</v>
      </c>
      <c r="E38" t="s">
        <v>57</v>
      </c>
      <c r="F38" t="s">
        <v>106</v>
      </c>
      <c r="G38" t="s">
        <v>107</v>
      </c>
      <c r="H38" t="s">
        <v>27</v>
      </c>
      <c r="J38">
        <v>1</v>
      </c>
      <c r="K38">
        <v>0</v>
      </c>
      <c r="L38">
        <v>0</v>
      </c>
      <c r="M38">
        <v>0</v>
      </c>
      <c r="N38" t="s">
        <v>51</v>
      </c>
      <c r="O38">
        <v>0</v>
      </c>
    </row>
    <row r="39" spans="1:15" x14ac:dyDescent="0.45">
      <c r="A39" t="s">
        <v>108</v>
      </c>
      <c r="B39">
        <v>2020</v>
      </c>
      <c r="C39" t="s">
        <v>10</v>
      </c>
      <c r="D39" t="s">
        <v>12</v>
      </c>
      <c r="E39" t="s">
        <v>57</v>
      </c>
      <c r="F39" t="s">
        <v>106</v>
      </c>
      <c r="G39" t="s">
        <v>107</v>
      </c>
      <c r="H39" t="s">
        <v>27</v>
      </c>
      <c r="J39">
        <v>1</v>
      </c>
      <c r="K39">
        <v>1</v>
      </c>
      <c r="L39">
        <v>1</v>
      </c>
      <c r="M39">
        <v>1</v>
      </c>
      <c r="N39" t="s">
        <v>51</v>
      </c>
      <c r="O39">
        <v>0</v>
      </c>
    </row>
    <row r="40" spans="1:15" x14ac:dyDescent="0.45">
      <c r="A40" t="s">
        <v>108</v>
      </c>
      <c r="B40">
        <v>2020</v>
      </c>
      <c r="C40" t="s">
        <v>8</v>
      </c>
      <c r="D40" t="s">
        <v>11</v>
      </c>
      <c r="E40" t="s">
        <v>57</v>
      </c>
      <c r="F40" t="s">
        <v>106</v>
      </c>
      <c r="G40" t="s">
        <v>107</v>
      </c>
      <c r="H40" t="s">
        <v>27</v>
      </c>
      <c r="J40">
        <v>1</v>
      </c>
      <c r="K40">
        <v>1</v>
      </c>
      <c r="L40">
        <v>0</v>
      </c>
      <c r="M40">
        <v>0</v>
      </c>
      <c r="N40" t="s">
        <v>51</v>
      </c>
      <c r="O40">
        <v>0</v>
      </c>
    </row>
    <row r="41" spans="1:15" x14ac:dyDescent="0.45">
      <c r="A41" t="s">
        <v>108</v>
      </c>
      <c r="B41">
        <v>2020</v>
      </c>
      <c r="C41" t="s">
        <v>8</v>
      </c>
      <c r="D41" t="s">
        <v>11</v>
      </c>
      <c r="E41" t="s">
        <v>57</v>
      </c>
      <c r="F41" t="s">
        <v>106</v>
      </c>
      <c r="G41" t="s">
        <v>107</v>
      </c>
      <c r="H41" t="s">
        <v>27</v>
      </c>
      <c r="J41">
        <v>1</v>
      </c>
      <c r="K41">
        <v>0</v>
      </c>
      <c r="L41">
        <v>0</v>
      </c>
      <c r="M41">
        <v>0</v>
      </c>
      <c r="N41" t="s">
        <v>52</v>
      </c>
      <c r="O41">
        <v>0</v>
      </c>
    </row>
    <row r="42" spans="1:15" x14ac:dyDescent="0.45">
      <c r="A42" t="s">
        <v>109</v>
      </c>
      <c r="B42">
        <v>2014</v>
      </c>
      <c r="C42" t="s">
        <v>10</v>
      </c>
      <c r="D42" t="s">
        <v>9</v>
      </c>
      <c r="E42" t="s">
        <v>57</v>
      </c>
      <c r="F42" t="s">
        <v>106</v>
      </c>
      <c r="G42" t="s">
        <v>107</v>
      </c>
      <c r="H42" t="s">
        <v>27</v>
      </c>
      <c r="J42">
        <v>1</v>
      </c>
      <c r="K42">
        <v>0</v>
      </c>
      <c r="L42">
        <v>0</v>
      </c>
      <c r="M42">
        <v>0</v>
      </c>
      <c r="N42" t="s">
        <v>51</v>
      </c>
      <c r="O42">
        <v>0</v>
      </c>
    </row>
    <row r="43" spans="1:15" x14ac:dyDescent="0.45">
      <c r="A43" t="s">
        <v>109</v>
      </c>
      <c r="B43">
        <v>2014</v>
      </c>
      <c r="C43" t="s">
        <v>10</v>
      </c>
      <c r="D43" t="s">
        <v>14</v>
      </c>
      <c r="E43" t="s">
        <v>57</v>
      </c>
      <c r="F43" t="s">
        <v>106</v>
      </c>
      <c r="G43" t="s">
        <v>107</v>
      </c>
      <c r="H43" t="s">
        <v>27</v>
      </c>
      <c r="J43">
        <v>2</v>
      </c>
      <c r="K43">
        <v>0</v>
      </c>
      <c r="L43">
        <v>0</v>
      </c>
      <c r="M43">
        <v>0</v>
      </c>
      <c r="N43" t="s">
        <v>51</v>
      </c>
      <c r="O43">
        <v>0</v>
      </c>
    </row>
    <row r="44" spans="1:15" x14ac:dyDescent="0.45">
      <c r="A44" t="s">
        <v>109</v>
      </c>
      <c r="B44">
        <v>2014</v>
      </c>
      <c r="C44" t="s">
        <v>10</v>
      </c>
      <c r="D44" t="s">
        <v>14</v>
      </c>
      <c r="E44" t="s">
        <v>57</v>
      </c>
      <c r="F44" t="s">
        <v>106</v>
      </c>
      <c r="G44" t="s">
        <v>107</v>
      </c>
      <c r="H44" t="s">
        <v>27</v>
      </c>
      <c r="J44">
        <v>1</v>
      </c>
      <c r="K44">
        <v>0</v>
      </c>
      <c r="L44">
        <v>0</v>
      </c>
      <c r="M44">
        <v>0</v>
      </c>
      <c r="N44" t="s">
        <v>52</v>
      </c>
      <c r="O44">
        <v>0</v>
      </c>
    </row>
    <row r="45" spans="1:15" x14ac:dyDescent="0.45">
      <c r="A45" t="s">
        <v>109</v>
      </c>
      <c r="B45">
        <v>2015</v>
      </c>
      <c r="C45" t="s">
        <v>10</v>
      </c>
      <c r="D45" t="s">
        <v>11</v>
      </c>
      <c r="E45" t="s">
        <v>57</v>
      </c>
      <c r="F45" t="s">
        <v>106</v>
      </c>
      <c r="G45" t="s">
        <v>107</v>
      </c>
      <c r="H45" t="s">
        <v>27</v>
      </c>
      <c r="J45">
        <v>1</v>
      </c>
      <c r="K45">
        <v>0</v>
      </c>
      <c r="L45">
        <v>0</v>
      </c>
      <c r="M45">
        <v>0</v>
      </c>
      <c r="N45" t="s">
        <v>51</v>
      </c>
      <c r="O45">
        <v>0</v>
      </c>
    </row>
    <row r="46" spans="1:15" x14ac:dyDescent="0.45">
      <c r="A46" t="s">
        <v>109</v>
      </c>
      <c r="B46">
        <v>2015</v>
      </c>
      <c r="C46" t="s">
        <v>10</v>
      </c>
      <c r="D46" t="s">
        <v>14</v>
      </c>
      <c r="E46" t="s">
        <v>57</v>
      </c>
      <c r="F46" t="s">
        <v>106</v>
      </c>
      <c r="G46" t="s">
        <v>107</v>
      </c>
      <c r="H46" t="s">
        <v>27</v>
      </c>
      <c r="J46">
        <v>1</v>
      </c>
      <c r="K46">
        <v>0</v>
      </c>
      <c r="L46">
        <v>0</v>
      </c>
      <c r="M46">
        <v>0</v>
      </c>
      <c r="N46" t="s">
        <v>52</v>
      </c>
      <c r="O46">
        <v>0</v>
      </c>
    </row>
    <row r="47" spans="1:15" x14ac:dyDescent="0.45">
      <c r="A47" t="s">
        <v>109</v>
      </c>
      <c r="B47">
        <v>2015</v>
      </c>
      <c r="C47" t="s">
        <v>10</v>
      </c>
      <c r="D47" t="s">
        <v>13</v>
      </c>
      <c r="E47" t="s">
        <v>57</v>
      </c>
      <c r="F47" t="s">
        <v>106</v>
      </c>
      <c r="G47" t="s">
        <v>107</v>
      </c>
      <c r="H47" t="s">
        <v>27</v>
      </c>
      <c r="J47">
        <v>2</v>
      </c>
      <c r="K47">
        <v>0</v>
      </c>
      <c r="L47">
        <v>0</v>
      </c>
      <c r="M47">
        <v>0</v>
      </c>
      <c r="N47" t="s">
        <v>51</v>
      </c>
      <c r="O47">
        <v>0</v>
      </c>
    </row>
    <row r="48" spans="1:15" x14ac:dyDescent="0.45">
      <c r="A48" t="s">
        <v>109</v>
      </c>
      <c r="B48">
        <v>2016</v>
      </c>
      <c r="C48" t="s">
        <v>10</v>
      </c>
      <c r="D48" t="s">
        <v>11</v>
      </c>
      <c r="E48" t="s">
        <v>57</v>
      </c>
      <c r="F48" t="s">
        <v>106</v>
      </c>
      <c r="G48" t="s">
        <v>107</v>
      </c>
      <c r="H48" t="s">
        <v>27</v>
      </c>
      <c r="J48">
        <v>1</v>
      </c>
      <c r="K48">
        <v>0</v>
      </c>
      <c r="L48">
        <v>0</v>
      </c>
      <c r="M48">
        <v>0</v>
      </c>
      <c r="N48" t="s">
        <v>51</v>
      </c>
      <c r="O48">
        <v>0</v>
      </c>
    </row>
    <row r="49" spans="1:15" x14ac:dyDescent="0.45">
      <c r="A49" t="s">
        <v>109</v>
      </c>
      <c r="B49">
        <v>2016</v>
      </c>
      <c r="C49" t="s">
        <v>10</v>
      </c>
      <c r="D49" t="s">
        <v>14</v>
      </c>
      <c r="E49" t="s">
        <v>57</v>
      </c>
      <c r="F49" t="s">
        <v>106</v>
      </c>
      <c r="G49" t="s">
        <v>107</v>
      </c>
      <c r="H49" t="s">
        <v>27</v>
      </c>
      <c r="J49">
        <v>1</v>
      </c>
      <c r="K49">
        <v>1</v>
      </c>
      <c r="L49">
        <v>1</v>
      </c>
      <c r="M49">
        <v>1</v>
      </c>
      <c r="N49" t="s">
        <v>52</v>
      </c>
      <c r="O49">
        <v>0</v>
      </c>
    </row>
    <row r="50" spans="1:15" x14ac:dyDescent="0.45">
      <c r="A50" t="s">
        <v>109</v>
      </c>
      <c r="B50">
        <v>2016</v>
      </c>
      <c r="C50" t="s">
        <v>10</v>
      </c>
      <c r="D50" t="s">
        <v>13</v>
      </c>
      <c r="E50" t="s">
        <v>57</v>
      </c>
      <c r="F50" t="s">
        <v>106</v>
      </c>
      <c r="G50" t="s">
        <v>107</v>
      </c>
      <c r="H50" t="s">
        <v>27</v>
      </c>
      <c r="J50">
        <v>2</v>
      </c>
      <c r="K50">
        <v>0</v>
      </c>
      <c r="L50">
        <v>0</v>
      </c>
      <c r="M50">
        <v>0</v>
      </c>
      <c r="N50" t="s">
        <v>51</v>
      </c>
      <c r="O50">
        <v>0</v>
      </c>
    </row>
    <row r="51" spans="1:15" x14ac:dyDescent="0.45">
      <c r="A51" t="s">
        <v>109</v>
      </c>
      <c r="B51">
        <v>2017</v>
      </c>
      <c r="C51" t="s">
        <v>10</v>
      </c>
      <c r="D51" t="s">
        <v>11</v>
      </c>
      <c r="E51" t="s">
        <v>57</v>
      </c>
      <c r="F51" t="s">
        <v>106</v>
      </c>
      <c r="G51" t="s">
        <v>107</v>
      </c>
      <c r="H51" t="s">
        <v>27</v>
      </c>
      <c r="J51">
        <v>1</v>
      </c>
      <c r="K51">
        <v>0</v>
      </c>
      <c r="L51">
        <v>0</v>
      </c>
      <c r="M51">
        <v>0</v>
      </c>
      <c r="N51" t="s">
        <v>51</v>
      </c>
      <c r="O51">
        <v>0</v>
      </c>
    </row>
    <row r="52" spans="1:15" x14ac:dyDescent="0.45">
      <c r="A52" t="s">
        <v>109</v>
      </c>
      <c r="B52">
        <v>2017</v>
      </c>
      <c r="C52" t="s">
        <v>10</v>
      </c>
      <c r="D52" t="s">
        <v>14</v>
      </c>
      <c r="E52" t="s">
        <v>57</v>
      </c>
      <c r="F52" t="s">
        <v>106</v>
      </c>
      <c r="G52" t="s">
        <v>107</v>
      </c>
      <c r="H52" t="s">
        <v>27</v>
      </c>
      <c r="J52">
        <v>1</v>
      </c>
      <c r="K52">
        <v>1</v>
      </c>
      <c r="L52">
        <v>1</v>
      </c>
      <c r="M52">
        <v>1</v>
      </c>
      <c r="N52" t="s">
        <v>52</v>
      </c>
      <c r="O52">
        <v>0</v>
      </c>
    </row>
    <row r="53" spans="1:15" x14ac:dyDescent="0.45">
      <c r="A53" t="s">
        <v>109</v>
      </c>
      <c r="B53">
        <v>2017</v>
      </c>
      <c r="C53" t="s">
        <v>10</v>
      </c>
      <c r="D53" t="s">
        <v>13</v>
      </c>
      <c r="E53" t="s">
        <v>57</v>
      </c>
      <c r="F53" t="s">
        <v>106</v>
      </c>
      <c r="G53" t="s">
        <v>107</v>
      </c>
      <c r="H53" t="s">
        <v>27</v>
      </c>
      <c r="J53">
        <v>2</v>
      </c>
      <c r="K53">
        <v>0</v>
      </c>
      <c r="L53">
        <v>0</v>
      </c>
      <c r="M53">
        <v>0</v>
      </c>
      <c r="N53" t="s">
        <v>51</v>
      </c>
      <c r="O53">
        <v>0</v>
      </c>
    </row>
    <row r="54" spans="1:15" x14ac:dyDescent="0.45">
      <c r="A54" t="s">
        <v>109</v>
      </c>
      <c r="B54">
        <v>2018</v>
      </c>
      <c r="C54" t="s">
        <v>10</v>
      </c>
      <c r="D54" t="s">
        <v>11</v>
      </c>
      <c r="E54" t="s">
        <v>57</v>
      </c>
      <c r="F54" t="s">
        <v>106</v>
      </c>
      <c r="G54" t="s">
        <v>107</v>
      </c>
      <c r="H54" t="s">
        <v>27</v>
      </c>
      <c r="J54">
        <v>1</v>
      </c>
      <c r="K54">
        <v>0</v>
      </c>
      <c r="L54">
        <v>0</v>
      </c>
      <c r="M54">
        <v>0</v>
      </c>
      <c r="N54" t="s">
        <v>51</v>
      </c>
      <c r="O54">
        <v>0</v>
      </c>
    </row>
    <row r="55" spans="1:15" x14ac:dyDescent="0.45">
      <c r="A55" t="s">
        <v>109</v>
      </c>
      <c r="B55">
        <v>2018</v>
      </c>
      <c r="C55" t="s">
        <v>10</v>
      </c>
      <c r="D55" t="s">
        <v>14</v>
      </c>
      <c r="E55" t="s">
        <v>57</v>
      </c>
      <c r="F55" t="s">
        <v>106</v>
      </c>
      <c r="G55" t="s">
        <v>107</v>
      </c>
      <c r="H55" t="s">
        <v>27</v>
      </c>
      <c r="J55">
        <v>1</v>
      </c>
      <c r="K55">
        <v>1</v>
      </c>
      <c r="L55">
        <v>1</v>
      </c>
      <c r="M55">
        <v>1</v>
      </c>
      <c r="N55" t="s">
        <v>52</v>
      </c>
      <c r="O55">
        <v>0</v>
      </c>
    </row>
    <row r="56" spans="1:15" x14ac:dyDescent="0.45">
      <c r="A56" t="s">
        <v>109</v>
      </c>
      <c r="B56">
        <v>2018</v>
      </c>
      <c r="C56" t="s">
        <v>10</v>
      </c>
      <c r="D56" t="s">
        <v>13</v>
      </c>
      <c r="E56" t="s">
        <v>57</v>
      </c>
      <c r="F56" t="s">
        <v>106</v>
      </c>
      <c r="G56" t="s">
        <v>107</v>
      </c>
      <c r="H56" t="s">
        <v>27</v>
      </c>
      <c r="J56">
        <v>2</v>
      </c>
      <c r="K56">
        <v>0</v>
      </c>
      <c r="L56">
        <v>0</v>
      </c>
      <c r="M56">
        <v>0</v>
      </c>
      <c r="N56" t="s">
        <v>51</v>
      </c>
      <c r="O56">
        <v>0</v>
      </c>
    </row>
    <row r="57" spans="1:15" x14ac:dyDescent="0.45">
      <c r="A57" t="s">
        <v>109</v>
      </c>
      <c r="B57">
        <v>2019</v>
      </c>
      <c r="C57" t="s">
        <v>10</v>
      </c>
      <c r="D57" t="s">
        <v>11</v>
      </c>
      <c r="E57" t="s">
        <v>57</v>
      </c>
      <c r="F57" t="s">
        <v>106</v>
      </c>
      <c r="G57" t="s">
        <v>107</v>
      </c>
      <c r="H57" t="s">
        <v>27</v>
      </c>
      <c r="J57">
        <v>1</v>
      </c>
      <c r="K57">
        <v>0</v>
      </c>
      <c r="L57">
        <v>0</v>
      </c>
      <c r="M57">
        <v>0</v>
      </c>
      <c r="N57" t="s">
        <v>51</v>
      </c>
      <c r="O57">
        <v>0</v>
      </c>
    </row>
    <row r="58" spans="1:15" x14ac:dyDescent="0.45">
      <c r="A58" t="s">
        <v>109</v>
      </c>
      <c r="B58">
        <v>2019</v>
      </c>
      <c r="C58" t="s">
        <v>10</v>
      </c>
      <c r="D58" t="s">
        <v>14</v>
      </c>
      <c r="E58" t="s">
        <v>57</v>
      </c>
      <c r="F58" t="s">
        <v>106</v>
      </c>
      <c r="G58" t="s">
        <v>107</v>
      </c>
      <c r="H58" t="s">
        <v>27</v>
      </c>
      <c r="J58">
        <v>1</v>
      </c>
      <c r="K58">
        <v>1</v>
      </c>
      <c r="L58">
        <v>1</v>
      </c>
      <c r="M58">
        <v>1</v>
      </c>
      <c r="N58" t="s">
        <v>52</v>
      </c>
      <c r="O58">
        <v>0</v>
      </c>
    </row>
    <row r="59" spans="1:15" x14ac:dyDescent="0.45">
      <c r="A59" t="s">
        <v>109</v>
      </c>
      <c r="B59">
        <v>2019</v>
      </c>
      <c r="C59" t="s">
        <v>10</v>
      </c>
      <c r="D59" t="s">
        <v>13</v>
      </c>
      <c r="E59" t="s">
        <v>57</v>
      </c>
      <c r="F59" t="s">
        <v>106</v>
      </c>
      <c r="G59" t="s">
        <v>107</v>
      </c>
      <c r="H59" t="s">
        <v>27</v>
      </c>
      <c r="J59">
        <v>1</v>
      </c>
      <c r="K59">
        <v>0</v>
      </c>
      <c r="L59">
        <v>0</v>
      </c>
      <c r="M59">
        <v>0</v>
      </c>
      <c r="N59" t="s">
        <v>51</v>
      </c>
      <c r="O59">
        <v>0</v>
      </c>
    </row>
    <row r="60" spans="1:15" x14ac:dyDescent="0.45">
      <c r="A60" t="s">
        <v>109</v>
      </c>
      <c r="B60">
        <v>2020</v>
      </c>
      <c r="C60" t="s">
        <v>10</v>
      </c>
      <c r="D60" t="s">
        <v>11</v>
      </c>
      <c r="E60" t="s">
        <v>57</v>
      </c>
      <c r="F60" t="s">
        <v>106</v>
      </c>
      <c r="G60" t="s">
        <v>107</v>
      </c>
      <c r="H60" t="s">
        <v>27</v>
      </c>
      <c r="J60">
        <v>1</v>
      </c>
      <c r="K60">
        <v>0</v>
      </c>
      <c r="L60">
        <v>0</v>
      </c>
      <c r="M60">
        <v>0</v>
      </c>
      <c r="N60" t="s">
        <v>51</v>
      </c>
      <c r="O60">
        <v>0</v>
      </c>
    </row>
    <row r="61" spans="1:15" x14ac:dyDescent="0.45">
      <c r="A61" t="s">
        <v>109</v>
      </c>
      <c r="B61">
        <v>2020</v>
      </c>
      <c r="C61" t="s">
        <v>10</v>
      </c>
      <c r="D61" t="s">
        <v>14</v>
      </c>
      <c r="E61" t="s">
        <v>57</v>
      </c>
      <c r="F61" t="s">
        <v>106</v>
      </c>
      <c r="G61" t="s">
        <v>107</v>
      </c>
      <c r="H61" t="s">
        <v>27</v>
      </c>
      <c r="J61">
        <v>1</v>
      </c>
      <c r="K61">
        <v>1</v>
      </c>
      <c r="L61">
        <v>1</v>
      </c>
      <c r="M61">
        <v>1</v>
      </c>
      <c r="N61" t="s">
        <v>52</v>
      </c>
      <c r="O61">
        <v>0</v>
      </c>
    </row>
    <row r="62" spans="1:15" x14ac:dyDescent="0.45">
      <c r="A62" t="s">
        <v>109</v>
      </c>
      <c r="B62">
        <v>2020</v>
      </c>
      <c r="C62" t="s">
        <v>10</v>
      </c>
      <c r="D62" t="s">
        <v>13</v>
      </c>
      <c r="E62" t="s">
        <v>57</v>
      </c>
      <c r="F62" t="s">
        <v>106</v>
      </c>
      <c r="G62" t="s">
        <v>107</v>
      </c>
      <c r="H62" t="s">
        <v>27</v>
      </c>
      <c r="J62">
        <v>1</v>
      </c>
      <c r="K62">
        <v>0</v>
      </c>
      <c r="L62">
        <v>0</v>
      </c>
      <c r="M62">
        <v>0</v>
      </c>
      <c r="N62" t="s">
        <v>51</v>
      </c>
      <c r="O62">
        <v>0</v>
      </c>
    </row>
    <row r="63" spans="1:15" x14ac:dyDescent="0.45">
      <c r="A63" t="s">
        <v>110</v>
      </c>
      <c r="B63">
        <v>2014</v>
      </c>
      <c r="C63" t="s">
        <v>8</v>
      </c>
      <c r="D63" t="s">
        <v>11</v>
      </c>
      <c r="E63" t="s">
        <v>57</v>
      </c>
      <c r="F63" t="s">
        <v>106</v>
      </c>
      <c r="G63" t="s">
        <v>107</v>
      </c>
      <c r="H63" t="s">
        <v>27</v>
      </c>
      <c r="J63">
        <v>1</v>
      </c>
      <c r="K63">
        <v>0</v>
      </c>
      <c r="L63">
        <v>0</v>
      </c>
      <c r="M63">
        <v>0</v>
      </c>
      <c r="N63" t="s">
        <v>51</v>
      </c>
      <c r="O63">
        <v>0</v>
      </c>
    </row>
    <row r="64" spans="1:15" x14ac:dyDescent="0.45">
      <c r="A64" t="s">
        <v>110</v>
      </c>
      <c r="B64">
        <v>2014</v>
      </c>
      <c r="C64" t="s">
        <v>8</v>
      </c>
      <c r="D64" t="s">
        <v>11</v>
      </c>
      <c r="E64" t="s">
        <v>57</v>
      </c>
      <c r="F64" t="s">
        <v>106</v>
      </c>
      <c r="G64" t="s">
        <v>107</v>
      </c>
      <c r="H64" t="s">
        <v>27</v>
      </c>
      <c r="J64">
        <v>1</v>
      </c>
      <c r="K64">
        <v>0</v>
      </c>
      <c r="L64">
        <v>0</v>
      </c>
      <c r="M64">
        <v>0</v>
      </c>
      <c r="N64" t="s">
        <v>52</v>
      </c>
      <c r="O64">
        <v>0</v>
      </c>
    </row>
    <row r="65" spans="1:15" x14ac:dyDescent="0.45">
      <c r="A65" t="s">
        <v>110</v>
      </c>
      <c r="B65">
        <v>2015</v>
      </c>
      <c r="C65" t="s">
        <v>8</v>
      </c>
      <c r="D65" t="s">
        <v>11</v>
      </c>
      <c r="E65" t="s">
        <v>57</v>
      </c>
      <c r="F65" t="s">
        <v>106</v>
      </c>
      <c r="G65" t="s">
        <v>107</v>
      </c>
      <c r="H65" t="s">
        <v>27</v>
      </c>
      <c r="J65">
        <v>1</v>
      </c>
      <c r="K65">
        <v>0</v>
      </c>
      <c r="L65">
        <v>0</v>
      </c>
      <c r="M65">
        <v>0</v>
      </c>
      <c r="N65" t="s">
        <v>51</v>
      </c>
      <c r="O65">
        <v>0</v>
      </c>
    </row>
    <row r="66" spans="1:15" x14ac:dyDescent="0.45">
      <c r="A66" t="s">
        <v>110</v>
      </c>
      <c r="B66">
        <v>2015</v>
      </c>
      <c r="C66" t="s">
        <v>8</v>
      </c>
      <c r="D66" t="s">
        <v>11</v>
      </c>
      <c r="E66" t="s">
        <v>57</v>
      </c>
      <c r="F66" t="s">
        <v>106</v>
      </c>
      <c r="G66" t="s">
        <v>107</v>
      </c>
      <c r="H66" t="s">
        <v>27</v>
      </c>
      <c r="J66">
        <v>1</v>
      </c>
      <c r="K66">
        <v>0</v>
      </c>
      <c r="L66">
        <v>0</v>
      </c>
      <c r="M66">
        <v>0</v>
      </c>
      <c r="N66" t="s">
        <v>52</v>
      </c>
      <c r="O66">
        <v>0</v>
      </c>
    </row>
    <row r="67" spans="1:15" x14ac:dyDescent="0.45">
      <c r="A67" t="s">
        <v>110</v>
      </c>
      <c r="B67">
        <v>2016</v>
      </c>
      <c r="C67" t="s">
        <v>8</v>
      </c>
      <c r="D67" t="s">
        <v>11</v>
      </c>
      <c r="E67" t="s">
        <v>57</v>
      </c>
      <c r="F67" t="s">
        <v>106</v>
      </c>
      <c r="G67" t="s">
        <v>107</v>
      </c>
      <c r="H67" t="s">
        <v>27</v>
      </c>
      <c r="J67">
        <v>1</v>
      </c>
      <c r="K67">
        <v>0</v>
      </c>
      <c r="L67">
        <v>0</v>
      </c>
      <c r="M67">
        <v>0</v>
      </c>
      <c r="N67" t="s">
        <v>51</v>
      </c>
      <c r="O67">
        <v>0</v>
      </c>
    </row>
    <row r="68" spans="1:15" x14ac:dyDescent="0.45">
      <c r="A68" t="s">
        <v>110</v>
      </c>
      <c r="B68">
        <v>2016</v>
      </c>
      <c r="C68" t="s">
        <v>8</v>
      </c>
      <c r="D68" t="s">
        <v>11</v>
      </c>
      <c r="E68" t="s">
        <v>57</v>
      </c>
      <c r="F68" t="s">
        <v>106</v>
      </c>
      <c r="G68" t="s">
        <v>107</v>
      </c>
      <c r="H68" t="s">
        <v>27</v>
      </c>
      <c r="J68">
        <v>1</v>
      </c>
      <c r="K68">
        <v>0</v>
      </c>
      <c r="L68">
        <v>0</v>
      </c>
      <c r="M68">
        <v>0</v>
      </c>
      <c r="N68" t="s">
        <v>52</v>
      </c>
      <c r="O68">
        <v>0</v>
      </c>
    </row>
    <row r="69" spans="1:15" x14ac:dyDescent="0.45">
      <c r="A69" t="s">
        <v>110</v>
      </c>
      <c r="B69">
        <v>2017</v>
      </c>
      <c r="C69" t="s">
        <v>8</v>
      </c>
      <c r="D69" t="s">
        <v>11</v>
      </c>
      <c r="E69" t="s">
        <v>57</v>
      </c>
      <c r="F69" t="s">
        <v>106</v>
      </c>
      <c r="G69" t="s">
        <v>107</v>
      </c>
      <c r="H69" t="s">
        <v>27</v>
      </c>
      <c r="J69">
        <v>1</v>
      </c>
      <c r="K69">
        <v>0</v>
      </c>
      <c r="L69">
        <v>0</v>
      </c>
      <c r="M69">
        <v>0</v>
      </c>
      <c r="N69" t="s">
        <v>51</v>
      </c>
      <c r="O69">
        <v>0</v>
      </c>
    </row>
    <row r="70" spans="1:15" x14ac:dyDescent="0.45">
      <c r="A70" t="s">
        <v>110</v>
      </c>
      <c r="B70">
        <v>2017</v>
      </c>
      <c r="C70" t="s">
        <v>8</v>
      </c>
      <c r="D70" t="s">
        <v>11</v>
      </c>
      <c r="E70" t="s">
        <v>57</v>
      </c>
      <c r="F70" t="s">
        <v>106</v>
      </c>
      <c r="G70" t="s">
        <v>107</v>
      </c>
      <c r="H70" t="s">
        <v>27</v>
      </c>
      <c r="J70">
        <v>1</v>
      </c>
      <c r="K70">
        <v>0</v>
      </c>
      <c r="L70">
        <v>0</v>
      </c>
      <c r="M70">
        <v>0</v>
      </c>
      <c r="N70" t="s">
        <v>52</v>
      </c>
      <c r="O70">
        <v>0</v>
      </c>
    </row>
    <row r="71" spans="1:15" x14ac:dyDescent="0.45">
      <c r="A71" t="s">
        <v>110</v>
      </c>
      <c r="B71">
        <v>2018</v>
      </c>
      <c r="C71" t="s">
        <v>8</v>
      </c>
      <c r="D71" t="s">
        <v>11</v>
      </c>
      <c r="E71" t="s">
        <v>57</v>
      </c>
      <c r="F71" t="s">
        <v>106</v>
      </c>
      <c r="G71" t="s">
        <v>107</v>
      </c>
      <c r="H71" t="s">
        <v>27</v>
      </c>
      <c r="J71">
        <v>1</v>
      </c>
      <c r="K71">
        <v>0</v>
      </c>
      <c r="L71">
        <v>0</v>
      </c>
      <c r="M71">
        <v>0</v>
      </c>
      <c r="N71" t="s">
        <v>51</v>
      </c>
      <c r="O71">
        <v>0</v>
      </c>
    </row>
    <row r="72" spans="1:15" x14ac:dyDescent="0.45">
      <c r="A72" t="s">
        <v>110</v>
      </c>
      <c r="B72">
        <v>2018</v>
      </c>
      <c r="C72" t="s">
        <v>8</v>
      </c>
      <c r="D72" t="s">
        <v>11</v>
      </c>
      <c r="E72" t="s">
        <v>57</v>
      </c>
      <c r="F72" t="s">
        <v>106</v>
      </c>
      <c r="G72" t="s">
        <v>107</v>
      </c>
      <c r="H72" t="s">
        <v>27</v>
      </c>
      <c r="J72">
        <v>1</v>
      </c>
      <c r="K72">
        <v>0</v>
      </c>
      <c r="L72">
        <v>0</v>
      </c>
      <c r="M72">
        <v>0</v>
      </c>
      <c r="N72" t="s">
        <v>52</v>
      </c>
      <c r="O72">
        <v>0</v>
      </c>
    </row>
    <row r="73" spans="1:15" x14ac:dyDescent="0.45">
      <c r="A73" t="s">
        <v>110</v>
      </c>
      <c r="B73">
        <v>2019</v>
      </c>
      <c r="C73" t="s">
        <v>8</v>
      </c>
      <c r="D73" t="s">
        <v>11</v>
      </c>
      <c r="E73" t="s">
        <v>57</v>
      </c>
      <c r="F73" t="s">
        <v>106</v>
      </c>
      <c r="G73" t="s">
        <v>107</v>
      </c>
      <c r="H73" t="s">
        <v>27</v>
      </c>
      <c r="J73">
        <v>1</v>
      </c>
      <c r="K73">
        <v>1</v>
      </c>
      <c r="L73">
        <v>0</v>
      </c>
      <c r="M73">
        <v>0</v>
      </c>
      <c r="N73" t="s">
        <v>51</v>
      </c>
      <c r="O73">
        <v>0</v>
      </c>
    </row>
    <row r="74" spans="1:15" x14ac:dyDescent="0.45">
      <c r="A74" t="s">
        <v>110</v>
      </c>
      <c r="B74">
        <v>2019</v>
      </c>
      <c r="C74" t="s">
        <v>8</v>
      </c>
      <c r="D74" t="s">
        <v>14</v>
      </c>
      <c r="E74" t="s">
        <v>57</v>
      </c>
      <c r="F74" t="s">
        <v>106</v>
      </c>
      <c r="G74" t="s">
        <v>107</v>
      </c>
      <c r="H74" t="s">
        <v>27</v>
      </c>
      <c r="J74">
        <v>1</v>
      </c>
      <c r="K74">
        <v>1</v>
      </c>
      <c r="L74">
        <v>1</v>
      </c>
      <c r="M74">
        <v>1</v>
      </c>
      <c r="N74" t="s">
        <v>52</v>
      </c>
      <c r="O74">
        <v>0</v>
      </c>
    </row>
    <row r="75" spans="1:15" x14ac:dyDescent="0.45">
      <c r="A75" t="s">
        <v>110</v>
      </c>
      <c r="B75">
        <v>2020</v>
      </c>
      <c r="C75" t="s">
        <v>8</v>
      </c>
      <c r="D75" t="s">
        <v>11</v>
      </c>
      <c r="E75" t="s">
        <v>57</v>
      </c>
      <c r="F75" t="s">
        <v>106</v>
      </c>
      <c r="G75" t="s">
        <v>107</v>
      </c>
      <c r="H75" t="s">
        <v>27</v>
      </c>
      <c r="J75">
        <v>1</v>
      </c>
      <c r="K75">
        <v>1</v>
      </c>
      <c r="L75">
        <v>0</v>
      </c>
      <c r="M75">
        <v>0</v>
      </c>
      <c r="N75" t="s">
        <v>51</v>
      </c>
      <c r="O75">
        <v>0</v>
      </c>
    </row>
    <row r="76" spans="1:15" x14ac:dyDescent="0.45">
      <c r="A76" t="s">
        <v>110</v>
      </c>
      <c r="B76">
        <v>2020</v>
      </c>
      <c r="C76" t="s">
        <v>8</v>
      </c>
      <c r="D76" t="s">
        <v>14</v>
      </c>
      <c r="E76" t="s">
        <v>57</v>
      </c>
      <c r="F76" t="s">
        <v>106</v>
      </c>
      <c r="G76" t="s">
        <v>107</v>
      </c>
      <c r="H76" t="s">
        <v>27</v>
      </c>
      <c r="J76">
        <v>1</v>
      </c>
      <c r="K76">
        <v>1</v>
      </c>
      <c r="L76">
        <v>1</v>
      </c>
      <c r="M76">
        <v>1</v>
      </c>
      <c r="N76" t="s">
        <v>52</v>
      </c>
      <c r="O76">
        <v>0</v>
      </c>
    </row>
    <row r="77" spans="1:15" x14ac:dyDescent="0.45">
      <c r="A77" t="s">
        <v>111</v>
      </c>
      <c r="B77">
        <v>2014</v>
      </c>
      <c r="C77" t="s">
        <v>8</v>
      </c>
      <c r="D77" t="s">
        <v>9</v>
      </c>
      <c r="E77" t="s">
        <v>57</v>
      </c>
      <c r="F77" t="s">
        <v>106</v>
      </c>
      <c r="G77" t="s">
        <v>107</v>
      </c>
      <c r="H77" t="s">
        <v>27</v>
      </c>
      <c r="J77">
        <v>1</v>
      </c>
      <c r="K77">
        <v>0</v>
      </c>
      <c r="L77">
        <v>0</v>
      </c>
      <c r="M77">
        <v>0</v>
      </c>
      <c r="N77" t="s">
        <v>51</v>
      </c>
      <c r="O77">
        <v>0</v>
      </c>
    </row>
    <row r="78" spans="1:15" x14ac:dyDescent="0.45">
      <c r="A78" t="s">
        <v>111</v>
      </c>
      <c r="B78">
        <v>2014</v>
      </c>
      <c r="C78" t="s">
        <v>8</v>
      </c>
      <c r="D78" t="s">
        <v>11</v>
      </c>
      <c r="E78" t="s">
        <v>57</v>
      </c>
      <c r="F78" t="s">
        <v>106</v>
      </c>
      <c r="G78" t="s">
        <v>107</v>
      </c>
      <c r="H78" t="s">
        <v>27</v>
      </c>
      <c r="J78">
        <v>1</v>
      </c>
      <c r="K78">
        <v>0</v>
      </c>
      <c r="L78">
        <v>0</v>
      </c>
      <c r="M78">
        <v>0</v>
      </c>
      <c r="N78" t="s">
        <v>51</v>
      </c>
      <c r="O78">
        <v>0</v>
      </c>
    </row>
    <row r="79" spans="1:15" x14ac:dyDescent="0.45">
      <c r="A79" t="s">
        <v>111</v>
      </c>
      <c r="B79">
        <v>2014</v>
      </c>
      <c r="C79" t="s">
        <v>8</v>
      </c>
      <c r="D79" t="s">
        <v>14</v>
      </c>
      <c r="E79" t="s">
        <v>57</v>
      </c>
      <c r="F79" t="s">
        <v>106</v>
      </c>
      <c r="G79" t="s">
        <v>107</v>
      </c>
      <c r="H79" t="s">
        <v>27</v>
      </c>
      <c r="J79">
        <v>1</v>
      </c>
      <c r="K79">
        <v>0</v>
      </c>
      <c r="L79">
        <v>0</v>
      </c>
      <c r="M79">
        <v>0</v>
      </c>
      <c r="N79" t="s">
        <v>51</v>
      </c>
      <c r="O79">
        <v>0</v>
      </c>
    </row>
    <row r="80" spans="1:15" x14ac:dyDescent="0.45">
      <c r="A80" t="s">
        <v>111</v>
      </c>
      <c r="B80">
        <v>2014</v>
      </c>
      <c r="C80" t="s">
        <v>8</v>
      </c>
      <c r="D80" t="s">
        <v>14</v>
      </c>
      <c r="E80" t="s">
        <v>57</v>
      </c>
      <c r="F80" t="s">
        <v>106</v>
      </c>
      <c r="G80" t="s">
        <v>107</v>
      </c>
      <c r="H80" t="s">
        <v>27</v>
      </c>
      <c r="J80">
        <v>1</v>
      </c>
      <c r="K80">
        <v>0</v>
      </c>
      <c r="L80">
        <v>0</v>
      </c>
      <c r="M80">
        <v>0</v>
      </c>
      <c r="N80" t="s">
        <v>52</v>
      </c>
      <c r="O80">
        <v>0</v>
      </c>
    </row>
    <row r="81" spans="1:15" x14ac:dyDescent="0.45">
      <c r="A81" t="s">
        <v>111</v>
      </c>
      <c r="B81">
        <v>2014</v>
      </c>
      <c r="C81" t="s">
        <v>8</v>
      </c>
      <c r="D81" t="s">
        <v>13</v>
      </c>
      <c r="E81" t="s">
        <v>57</v>
      </c>
      <c r="F81" t="s">
        <v>106</v>
      </c>
      <c r="G81" t="s">
        <v>107</v>
      </c>
      <c r="H81" t="s">
        <v>27</v>
      </c>
      <c r="J81">
        <v>1</v>
      </c>
      <c r="K81">
        <v>0</v>
      </c>
      <c r="L81">
        <v>0</v>
      </c>
      <c r="M81">
        <v>0</v>
      </c>
      <c r="N81" t="s">
        <v>52</v>
      </c>
      <c r="O81">
        <v>0</v>
      </c>
    </row>
    <row r="82" spans="1:15" x14ac:dyDescent="0.45">
      <c r="A82" t="s">
        <v>111</v>
      </c>
      <c r="B82">
        <v>2015</v>
      </c>
      <c r="C82" t="s">
        <v>8</v>
      </c>
      <c r="D82" t="s">
        <v>9</v>
      </c>
      <c r="E82" t="s">
        <v>57</v>
      </c>
      <c r="F82" t="s">
        <v>106</v>
      </c>
      <c r="G82" t="s">
        <v>107</v>
      </c>
      <c r="H82" t="s">
        <v>27</v>
      </c>
      <c r="J82">
        <v>1</v>
      </c>
      <c r="K82">
        <v>0</v>
      </c>
      <c r="L82">
        <v>0</v>
      </c>
      <c r="M82">
        <v>0</v>
      </c>
      <c r="N82" t="s">
        <v>51</v>
      </c>
      <c r="O82">
        <v>0</v>
      </c>
    </row>
    <row r="83" spans="1:15" x14ac:dyDescent="0.45">
      <c r="A83" t="s">
        <v>111</v>
      </c>
      <c r="B83">
        <v>2015</v>
      </c>
      <c r="C83" t="s">
        <v>8</v>
      </c>
      <c r="D83" t="s">
        <v>11</v>
      </c>
      <c r="E83" t="s">
        <v>57</v>
      </c>
      <c r="F83" t="s">
        <v>106</v>
      </c>
      <c r="G83" t="s">
        <v>107</v>
      </c>
      <c r="H83" t="s">
        <v>27</v>
      </c>
      <c r="J83">
        <v>1</v>
      </c>
      <c r="K83">
        <v>0</v>
      </c>
      <c r="L83">
        <v>0</v>
      </c>
      <c r="M83">
        <v>0</v>
      </c>
      <c r="N83" t="s">
        <v>51</v>
      </c>
      <c r="O83">
        <v>0</v>
      </c>
    </row>
    <row r="84" spans="1:15" x14ac:dyDescent="0.45">
      <c r="A84" t="s">
        <v>111</v>
      </c>
      <c r="B84">
        <v>2015</v>
      </c>
      <c r="C84" t="s">
        <v>8</v>
      </c>
      <c r="D84" t="s">
        <v>14</v>
      </c>
      <c r="E84" t="s">
        <v>57</v>
      </c>
      <c r="F84" t="s">
        <v>106</v>
      </c>
      <c r="G84" t="s">
        <v>107</v>
      </c>
      <c r="H84" t="s">
        <v>27</v>
      </c>
      <c r="J84">
        <v>1</v>
      </c>
      <c r="K84">
        <v>0</v>
      </c>
      <c r="L84">
        <v>0</v>
      </c>
      <c r="M84">
        <v>0</v>
      </c>
      <c r="N84" t="s">
        <v>51</v>
      </c>
      <c r="O84">
        <v>0</v>
      </c>
    </row>
    <row r="85" spans="1:15" x14ac:dyDescent="0.45">
      <c r="A85" t="s">
        <v>111</v>
      </c>
      <c r="B85">
        <v>2015</v>
      </c>
      <c r="C85" t="s">
        <v>8</v>
      </c>
      <c r="D85" t="s">
        <v>13</v>
      </c>
      <c r="E85" t="s">
        <v>57</v>
      </c>
      <c r="F85" t="s">
        <v>106</v>
      </c>
      <c r="G85" t="s">
        <v>107</v>
      </c>
      <c r="H85" t="s">
        <v>27</v>
      </c>
      <c r="J85">
        <v>2</v>
      </c>
      <c r="K85">
        <v>0</v>
      </c>
      <c r="L85">
        <v>0</v>
      </c>
      <c r="M85">
        <v>0</v>
      </c>
      <c r="N85" t="s">
        <v>52</v>
      </c>
      <c r="O85">
        <v>0</v>
      </c>
    </row>
    <row r="86" spans="1:15" x14ac:dyDescent="0.45">
      <c r="A86" t="s">
        <v>111</v>
      </c>
      <c r="B86">
        <v>2016</v>
      </c>
      <c r="C86" t="s">
        <v>8</v>
      </c>
      <c r="D86" t="s">
        <v>9</v>
      </c>
      <c r="E86" t="s">
        <v>57</v>
      </c>
      <c r="F86" t="s">
        <v>106</v>
      </c>
      <c r="G86" t="s">
        <v>107</v>
      </c>
      <c r="H86" t="s">
        <v>27</v>
      </c>
      <c r="J86">
        <v>1</v>
      </c>
      <c r="K86">
        <v>0</v>
      </c>
      <c r="L86">
        <v>0</v>
      </c>
      <c r="M86">
        <v>0</v>
      </c>
      <c r="N86" t="s">
        <v>51</v>
      </c>
      <c r="O86">
        <v>0</v>
      </c>
    </row>
    <row r="87" spans="1:15" x14ac:dyDescent="0.45">
      <c r="A87" t="s">
        <v>111</v>
      </c>
      <c r="B87">
        <v>2016</v>
      </c>
      <c r="C87" t="s">
        <v>8</v>
      </c>
      <c r="D87" t="s">
        <v>11</v>
      </c>
      <c r="E87" t="s">
        <v>57</v>
      </c>
      <c r="F87" t="s">
        <v>106</v>
      </c>
      <c r="G87" t="s">
        <v>107</v>
      </c>
      <c r="H87" t="s">
        <v>27</v>
      </c>
      <c r="J87">
        <v>1</v>
      </c>
      <c r="K87">
        <v>1</v>
      </c>
      <c r="L87">
        <v>1</v>
      </c>
      <c r="M87">
        <v>1</v>
      </c>
      <c r="N87" t="s">
        <v>51</v>
      </c>
      <c r="O87">
        <v>0</v>
      </c>
    </row>
    <row r="88" spans="1:15" x14ac:dyDescent="0.45">
      <c r="A88" t="s">
        <v>111</v>
      </c>
      <c r="B88">
        <v>2016</v>
      </c>
      <c r="C88" t="s">
        <v>8</v>
      </c>
      <c r="D88" t="s">
        <v>13</v>
      </c>
      <c r="E88" t="s">
        <v>57</v>
      </c>
      <c r="F88" t="s">
        <v>106</v>
      </c>
      <c r="G88" t="s">
        <v>107</v>
      </c>
      <c r="H88" t="s">
        <v>27</v>
      </c>
      <c r="J88">
        <v>1</v>
      </c>
      <c r="K88">
        <v>1</v>
      </c>
      <c r="L88">
        <v>1</v>
      </c>
      <c r="M88">
        <v>1</v>
      </c>
      <c r="N88" t="s">
        <v>51</v>
      </c>
      <c r="O88">
        <v>0</v>
      </c>
    </row>
    <row r="89" spans="1:15" x14ac:dyDescent="0.45">
      <c r="A89" t="s">
        <v>111</v>
      </c>
      <c r="B89">
        <v>2016</v>
      </c>
      <c r="C89" t="s">
        <v>8</v>
      </c>
      <c r="D89" t="s">
        <v>13</v>
      </c>
      <c r="E89" t="s">
        <v>57</v>
      </c>
      <c r="F89" t="s">
        <v>106</v>
      </c>
      <c r="G89" t="s">
        <v>107</v>
      </c>
      <c r="H89" t="s">
        <v>27</v>
      </c>
      <c r="J89">
        <v>2</v>
      </c>
      <c r="K89">
        <v>1</v>
      </c>
      <c r="L89">
        <v>1</v>
      </c>
      <c r="M89">
        <v>1</v>
      </c>
      <c r="N89" t="s">
        <v>52</v>
      </c>
      <c r="O89">
        <v>0</v>
      </c>
    </row>
    <row r="90" spans="1:15" x14ac:dyDescent="0.45">
      <c r="A90" t="s">
        <v>111</v>
      </c>
      <c r="B90">
        <v>2017</v>
      </c>
      <c r="C90" t="s">
        <v>8</v>
      </c>
      <c r="D90" t="s">
        <v>9</v>
      </c>
      <c r="E90" t="s">
        <v>57</v>
      </c>
      <c r="F90" t="s">
        <v>106</v>
      </c>
      <c r="G90" t="s">
        <v>107</v>
      </c>
      <c r="H90" t="s">
        <v>27</v>
      </c>
      <c r="J90">
        <v>1</v>
      </c>
      <c r="K90">
        <v>0</v>
      </c>
      <c r="L90">
        <v>0</v>
      </c>
      <c r="M90">
        <v>0</v>
      </c>
      <c r="N90" t="s">
        <v>51</v>
      </c>
      <c r="O90">
        <v>0</v>
      </c>
    </row>
    <row r="91" spans="1:15" x14ac:dyDescent="0.45">
      <c r="A91" t="s">
        <v>111</v>
      </c>
      <c r="B91">
        <v>2017</v>
      </c>
      <c r="C91" t="s">
        <v>8</v>
      </c>
      <c r="D91" t="s">
        <v>11</v>
      </c>
      <c r="E91" t="s">
        <v>57</v>
      </c>
      <c r="F91" t="s">
        <v>106</v>
      </c>
      <c r="G91" t="s">
        <v>107</v>
      </c>
      <c r="H91" t="s">
        <v>27</v>
      </c>
      <c r="J91">
        <v>1</v>
      </c>
      <c r="K91">
        <v>1</v>
      </c>
      <c r="L91">
        <v>1</v>
      </c>
      <c r="M91">
        <v>1</v>
      </c>
      <c r="N91" t="s">
        <v>51</v>
      </c>
      <c r="O91">
        <v>0</v>
      </c>
    </row>
    <row r="92" spans="1:15" x14ac:dyDescent="0.45">
      <c r="A92" t="s">
        <v>111</v>
      </c>
      <c r="B92">
        <v>2017</v>
      </c>
      <c r="C92" t="s">
        <v>8</v>
      </c>
      <c r="D92" t="s">
        <v>13</v>
      </c>
      <c r="E92" t="s">
        <v>57</v>
      </c>
      <c r="F92" t="s">
        <v>106</v>
      </c>
      <c r="G92" t="s">
        <v>107</v>
      </c>
      <c r="H92" t="s">
        <v>27</v>
      </c>
      <c r="J92">
        <v>1</v>
      </c>
      <c r="K92">
        <v>1</v>
      </c>
      <c r="L92">
        <v>1</v>
      </c>
      <c r="M92">
        <v>1</v>
      </c>
      <c r="N92" t="s">
        <v>51</v>
      </c>
      <c r="O92">
        <v>0</v>
      </c>
    </row>
    <row r="93" spans="1:15" x14ac:dyDescent="0.45">
      <c r="A93" t="s">
        <v>111</v>
      </c>
      <c r="B93">
        <v>2017</v>
      </c>
      <c r="C93" t="s">
        <v>8</v>
      </c>
      <c r="D93" t="s">
        <v>13</v>
      </c>
      <c r="E93" t="s">
        <v>57</v>
      </c>
      <c r="F93" t="s">
        <v>106</v>
      </c>
      <c r="G93" t="s">
        <v>107</v>
      </c>
      <c r="H93" t="s">
        <v>27</v>
      </c>
      <c r="J93">
        <v>2</v>
      </c>
      <c r="K93">
        <v>1</v>
      </c>
      <c r="L93">
        <v>1</v>
      </c>
      <c r="M93">
        <v>1</v>
      </c>
      <c r="N93" t="s">
        <v>52</v>
      </c>
      <c r="O93">
        <v>0</v>
      </c>
    </row>
    <row r="94" spans="1:15" x14ac:dyDescent="0.45">
      <c r="A94" t="s">
        <v>111</v>
      </c>
      <c r="B94">
        <v>2018</v>
      </c>
      <c r="C94" t="s">
        <v>8</v>
      </c>
      <c r="D94" t="s">
        <v>9</v>
      </c>
      <c r="E94" t="s">
        <v>57</v>
      </c>
      <c r="F94" t="s">
        <v>106</v>
      </c>
      <c r="G94" t="s">
        <v>107</v>
      </c>
      <c r="H94" t="s">
        <v>27</v>
      </c>
      <c r="J94">
        <v>1</v>
      </c>
      <c r="K94">
        <v>0</v>
      </c>
      <c r="L94">
        <v>0</v>
      </c>
      <c r="M94">
        <v>0</v>
      </c>
      <c r="N94" t="s">
        <v>51</v>
      </c>
      <c r="O94">
        <v>0</v>
      </c>
    </row>
    <row r="95" spans="1:15" x14ac:dyDescent="0.45">
      <c r="A95" t="s">
        <v>111</v>
      </c>
      <c r="B95">
        <v>2018</v>
      </c>
      <c r="C95" t="s">
        <v>8</v>
      </c>
      <c r="D95" t="s">
        <v>11</v>
      </c>
      <c r="E95" t="s">
        <v>57</v>
      </c>
      <c r="F95" t="s">
        <v>106</v>
      </c>
      <c r="G95" t="s">
        <v>107</v>
      </c>
      <c r="H95" t="s">
        <v>27</v>
      </c>
      <c r="J95">
        <v>1</v>
      </c>
      <c r="K95">
        <v>1</v>
      </c>
      <c r="L95">
        <v>1</v>
      </c>
      <c r="M95">
        <v>1</v>
      </c>
      <c r="N95" t="s">
        <v>51</v>
      </c>
      <c r="O95">
        <v>0</v>
      </c>
    </row>
    <row r="96" spans="1:15" x14ac:dyDescent="0.45">
      <c r="A96" t="s">
        <v>111</v>
      </c>
      <c r="B96">
        <v>2018</v>
      </c>
      <c r="C96" t="s">
        <v>8</v>
      </c>
      <c r="D96" t="s">
        <v>13</v>
      </c>
      <c r="E96" t="s">
        <v>57</v>
      </c>
      <c r="F96" t="s">
        <v>106</v>
      </c>
      <c r="G96" t="s">
        <v>107</v>
      </c>
      <c r="H96" t="s">
        <v>27</v>
      </c>
      <c r="J96">
        <v>1</v>
      </c>
      <c r="K96">
        <v>1</v>
      </c>
      <c r="L96">
        <v>1</v>
      </c>
      <c r="M96">
        <v>1</v>
      </c>
      <c r="N96" t="s">
        <v>51</v>
      </c>
      <c r="O96">
        <v>0</v>
      </c>
    </row>
    <row r="97" spans="1:15" x14ac:dyDescent="0.45">
      <c r="A97" t="s">
        <v>111</v>
      </c>
      <c r="B97">
        <v>2018</v>
      </c>
      <c r="C97" t="s">
        <v>8</v>
      </c>
      <c r="D97" t="s">
        <v>13</v>
      </c>
      <c r="E97" t="s">
        <v>57</v>
      </c>
      <c r="F97" t="s">
        <v>106</v>
      </c>
      <c r="G97" t="s">
        <v>107</v>
      </c>
      <c r="H97" t="s">
        <v>27</v>
      </c>
      <c r="J97">
        <v>2</v>
      </c>
      <c r="K97">
        <v>1</v>
      </c>
      <c r="L97">
        <v>1</v>
      </c>
      <c r="M97">
        <v>1</v>
      </c>
      <c r="N97" t="s">
        <v>52</v>
      </c>
      <c r="O97">
        <v>0</v>
      </c>
    </row>
    <row r="98" spans="1:15" x14ac:dyDescent="0.45">
      <c r="A98" t="s">
        <v>111</v>
      </c>
      <c r="B98">
        <v>2019</v>
      </c>
      <c r="C98" t="s">
        <v>10</v>
      </c>
      <c r="D98" t="s">
        <v>11</v>
      </c>
      <c r="E98" t="s">
        <v>57</v>
      </c>
      <c r="F98" t="s">
        <v>106</v>
      </c>
      <c r="G98" t="s">
        <v>107</v>
      </c>
      <c r="H98" t="s">
        <v>27</v>
      </c>
      <c r="J98">
        <v>1</v>
      </c>
      <c r="K98">
        <v>0</v>
      </c>
      <c r="L98">
        <v>0</v>
      </c>
      <c r="M98">
        <v>0</v>
      </c>
      <c r="N98" t="s">
        <v>52</v>
      </c>
      <c r="O98">
        <v>0</v>
      </c>
    </row>
    <row r="99" spans="1:15" x14ac:dyDescent="0.45">
      <c r="A99" t="s">
        <v>111</v>
      </c>
      <c r="B99">
        <v>2019</v>
      </c>
      <c r="C99" t="s">
        <v>8</v>
      </c>
      <c r="D99" t="s">
        <v>9</v>
      </c>
      <c r="E99" t="s">
        <v>57</v>
      </c>
      <c r="F99" t="s">
        <v>106</v>
      </c>
      <c r="G99" t="s">
        <v>107</v>
      </c>
      <c r="H99" t="s">
        <v>27</v>
      </c>
      <c r="J99">
        <v>1</v>
      </c>
      <c r="K99">
        <v>0</v>
      </c>
      <c r="L99">
        <v>0</v>
      </c>
      <c r="M99">
        <v>0</v>
      </c>
      <c r="N99" t="s">
        <v>51</v>
      </c>
      <c r="O99">
        <v>0</v>
      </c>
    </row>
    <row r="100" spans="1:15" x14ac:dyDescent="0.45">
      <c r="A100" t="s">
        <v>111</v>
      </c>
      <c r="B100">
        <v>2019</v>
      </c>
      <c r="C100" t="s">
        <v>8</v>
      </c>
      <c r="D100" t="s">
        <v>11</v>
      </c>
      <c r="E100" t="s">
        <v>57</v>
      </c>
      <c r="F100" t="s">
        <v>106</v>
      </c>
      <c r="G100" t="s">
        <v>107</v>
      </c>
      <c r="H100" t="s">
        <v>27</v>
      </c>
      <c r="J100">
        <v>1</v>
      </c>
      <c r="K100">
        <v>1</v>
      </c>
      <c r="L100">
        <v>1</v>
      </c>
      <c r="M100">
        <v>1</v>
      </c>
      <c r="N100" t="s">
        <v>51</v>
      </c>
      <c r="O100">
        <v>0</v>
      </c>
    </row>
    <row r="101" spans="1:15" x14ac:dyDescent="0.45">
      <c r="A101" t="s">
        <v>111</v>
      </c>
      <c r="B101">
        <v>2019</v>
      </c>
      <c r="C101" t="s">
        <v>8</v>
      </c>
      <c r="D101" t="s">
        <v>14</v>
      </c>
      <c r="E101" t="s">
        <v>57</v>
      </c>
      <c r="F101" t="s">
        <v>106</v>
      </c>
      <c r="G101" t="s">
        <v>107</v>
      </c>
      <c r="H101" t="s">
        <v>27</v>
      </c>
      <c r="J101">
        <v>1</v>
      </c>
      <c r="K101">
        <v>1</v>
      </c>
      <c r="L101">
        <v>1</v>
      </c>
      <c r="M101">
        <v>1</v>
      </c>
      <c r="N101" t="s">
        <v>52</v>
      </c>
      <c r="O101">
        <v>0</v>
      </c>
    </row>
    <row r="102" spans="1:15" x14ac:dyDescent="0.45">
      <c r="A102" t="s">
        <v>111</v>
      </c>
      <c r="B102">
        <v>2019</v>
      </c>
      <c r="C102" t="s">
        <v>8</v>
      </c>
      <c r="D102" t="s">
        <v>13</v>
      </c>
      <c r="E102" t="s">
        <v>57</v>
      </c>
      <c r="F102" t="s">
        <v>106</v>
      </c>
      <c r="G102" t="s">
        <v>107</v>
      </c>
      <c r="H102" t="s">
        <v>27</v>
      </c>
      <c r="J102">
        <v>1</v>
      </c>
      <c r="K102">
        <v>1</v>
      </c>
      <c r="L102">
        <v>1</v>
      </c>
      <c r="M102">
        <v>1</v>
      </c>
      <c r="N102" t="s">
        <v>51</v>
      </c>
      <c r="O102">
        <v>0</v>
      </c>
    </row>
    <row r="103" spans="1:15" x14ac:dyDescent="0.45">
      <c r="A103" t="s">
        <v>111</v>
      </c>
      <c r="B103">
        <v>2019</v>
      </c>
      <c r="C103" t="s">
        <v>8</v>
      </c>
      <c r="D103" t="s">
        <v>13</v>
      </c>
      <c r="E103" t="s">
        <v>57</v>
      </c>
      <c r="F103" t="s">
        <v>106</v>
      </c>
      <c r="G103" t="s">
        <v>107</v>
      </c>
      <c r="H103" t="s">
        <v>27</v>
      </c>
      <c r="J103">
        <v>2</v>
      </c>
      <c r="K103">
        <v>1</v>
      </c>
      <c r="L103">
        <v>1</v>
      </c>
      <c r="M103">
        <v>1</v>
      </c>
      <c r="N103" t="s">
        <v>52</v>
      </c>
      <c r="O103">
        <v>0</v>
      </c>
    </row>
    <row r="104" spans="1:15" x14ac:dyDescent="0.45">
      <c r="A104" t="s">
        <v>111</v>
      </c>
      <c r="B104">
        <v>2020</v>
      </c>
      <c r="C104" t="s">
        <v>10</v>
      </c>
      <c r="D104" t="s">
        <v>11</v>
      </c>
      <c r="E104" t="s">
        <v>57</v>
      </c>
      <c r="F104" t="s">
        <v>106</v>
      </c>
      <c r="G104" t="s">
        <v>107</v>
      </c>
      <c r="H104" t="s">
        <v>27</v>
      </c>
      <c r="J104">
        <v>1</v>
      </c>
      <c r="K104">
        <v>0</v>
      </c>
      <c r="L104">
        <v>0</v>
      </c>
      <c r="M104">
        <v>0</v>
      </c>
      <c r="N104" t="s">
        <v>52</v>
      </c>
      <c r="O104">
        <v>0</v>
      </c>
    </row>
    <row r="105" spans="1:15" x14ac:dyDescent="0.45">
      <c r="A105" t="s">
        <v>111</v>
      </c>
      <c r="B105">
        <v>2020</v>
      </c>
      <c r="C105" t="s">
        <v>8</v>
      </c>
      <c r="D105" t="s">
        <v>9</v>
      </c>
      <c r="E105" t="s">
        <v>57</v>
      </c>
      <c r="F105" t="s">
        <v>106</v>
      </c>
      <c r="G105" t="s">
        <v>107</v>
      </c>
      <c r="H105" t="s">
        <v>27</v>
      </c>
      <c r="J105">
        <v>1</v>
      </c>
      <c r="K105">
        <v>0</v>
      </c>
      <c r="L105">
        <v>0</v>
      </c>
      <c r="M105">
        <v>0</v>
      </c>
      <c r="N105" t="s">
        <v>51</v>
      </c>
      <c r="O105">
        <v>0</v>
      </c>
    </row>
    <row r="106" spans="1:15" x14ac:dyDescent="0.45">
      <c r="A106" t="s">
        <v>111</v>
      </c>
      <c r="B106">
        <v>2020</v>
      </c>
      <c r="C106" t="s">
        <v>8</v>
      </c>
      <c r="D106" t="s">
        <v>11</v>
      </c>
      <c r="E106" t="s">
        <v>57</v>
      </c>
      <c r="F106" t="s">
        <v>106</v>
      </c>
      <c r="G106" t="s">
        <v>107</v>
      </c>
      <c r="H106" t="s">
        <v>27</v>
      </c>
      <c r="J106">
        <v>1</v>
      </c>
      <c r="K106">
        <v>1</v>
      </c>
      <c r="L106">
        <v>1</v>
      </c>
      <c r="M106">
        <v>1</v>
      </c>
      <c r="N106" t="s">
        <v>51</v>
      </c>
      <c r="O106">
        <v>0</v>
      </c>
    </row>
    <row r="107" spans="1:15" x14ac:dyDescent="0.45">
      <c r="A107" t="s">
        <v>111</v>
      </c>
      <c r="B107">
        <v>2020</v>
      </c>
      <c r="C107" t="s">
        <v>8</v>
      </c>
      <c r="D107" t="s">
        <v>14</v>
      </c>
      <c r="E107" t="s">
        <v>57</v>
      </c>
      <c r="F107" t="s">
        <v>106</v>
      </c>
      <c r="G107" t="s">
        <v>107</v>
      </c>
      <c r="H107" t="s">
        <v>27</v>
      </c>
      <c r="J107">
        <v>1</v>
      </c>
      <c r="K107">
        <v>1</v>
      </c>
      <c r="L107">
        <v>1</v>
      </c>
      <c r="M107">
        <v>1</v>
      </c>
      <c r="N107" t="s">
        <v>52</v>
      </c>
      <c r="O107">
        <v>0</v>
      </c>
    </row>
    <row r="108" spans="1:15" x14ac:dyDescent="0.45">
      <c r="A108" t="s">
        <v>111</v>
      </c>
      <c r="B108">
        <v>2020</v>
      </c>
      <c r="C108" t="s">
        <v>8</v>
      </c>
      <c r="D108" t="s">
        <v>13</v>
      </c>
      <c r="E108" t="s">
        <v>57</v>
      </c>
      <c r="F108" t="s">
        <v>106</v>
      </c>
      <c r="G108" t="s">
        <v>107</v>
      </c>
      <c r="H108" t="s">
        <v>27</v>
      </c>
      <c r="J108">
        <v>1</v>
      </c>
      <c r="K108">
        <v>1</v>
      </c>
      <c r="L108">
        <v>1</v>
      </c>
      <c r="M108">
        <v>1</v>
      </c>
      <c r="N108" t="s">
        <v>51</v>
      </c>
      <c r="O108">
        <v>0</v>
      </c>
    </row>
    <row r="109" spans="1:15" x14ac:dyDescent="0.45">
      <c r="A109" t="s">
        <v>111</v>
      </c>
      <c r="B109">
        <v>2020</v>
      </c>
      <c r="C109" t="s">
        <v>8</v>
      </c>
      <c r="D109" t="s">
        <v>13</v>
      </c>
      <c r="E109" t="s">
        <v>57</v>
      </c>
      <c r="F109" t="s">
        <v>106</v>
      </c>
      <c r="G109" t="s">
        <v>107</v>
      </c>
      <c r="H109" t="s">
        <v>27</v>
      </c>
      <c r="J109">
        <v>2</v>
      </c>
      <c r="K109">
        <v>1</v>
      </c>
      <c r="L109">
        <v>1</v>
      </c>
      <c r="M109">
        <v>1</v>
      </c>
      <c r="N109" t="s">
        <v>52</v>
      </c>
      <c r="O109">
        <v>0</v>
      </c>
    </row>
    <row r="110" spans="1:15" x14ac:dyDescent="0.45">
      <c r="A110" t="s">
        <v>112</v>
      </c>
      <c r="B110">
        <v>2014</v>
      </c>
      <c r="C110" t="s">
        <v>10</v>
      </c>
      <c r="D110" t="s">
        <v>11</v>
      </c>
      <c r="E110" t="s">
        <v>57</v>
      </c>
      <c r="F110" t="s">
        <v>106</v>
      </c>
      <c r="G110" t="s">
        <v>107</v>
      </c>
      <c r="H110" t="s">
        <v>27</v>
      </c>
      <c r="J110">
        <v>1</v>
      </c>
      <c r="K110">
        <v>0</v>
      </c>
      <c r="L110">
        <v>0</v>
      </c>
      <c r="M110">
        <v>0</v>
      </c>
      <c r="N110" t="s">
        <v>51</v>
      </c>
      <c r="O110">
        <v>0</v>
      </c>
    </row>
    <row r="111" spans="1:15" x14ac:dyDescent="0.45">
      <c r="A111" t="s">
        <v>112</v>
      </c>
      <c r="B111">
        <v>2014</v>
      </c>
      <c r="C111" t="s">
        <v>8</v>
      </c>
      <c r="D111" t="s">
        <v>14</v>
      </c>
      <c r="E111" t="s">
        <v>57</v>
      </c>
      <c r="F111" t="s">
        <v>106</v>
      </c>
      <c r="G111" t="s">
        <v>107</v>
      </c>
      <c r="H111" t="s">
        <v>27</v>
      </c>
      <c r="J111">
        <v>1</v>
      </c>
      <c r="K111">
        <v>0</v>
      </c>
      <c r="L111">
        <v>0</v>
      </c>
      <c r="M111">
        <v>0</v>
      </c>
      <c r="N111" t="s">
        <v>52</v>
      </c>
      <c r="O111">
        <v>0</v>
      </c>
    </row>
    <row r="112" spans="1:15" x14ac:dyDescent="0.45">
      <c r="A112" t="s">
        <v>112</v>
      </c>
      <c r="B112">
        <v>2014</v>
      </c>
      <c r="C112" t="s">
        <v>8</v>
      </c>
      <c r="D112" t="s">
        <v>13</v>
      </c>
      <c r="E112" t="s">
        <v>57</v>
      </c>
      <c r="F112" t="s">
        <v>106</v>
      </c>
      <c r="G112" t="s">
        <v>107</v>
      </c>
      <c r="H112" t="s">
        <v>27</v>
      </c>
      <c r="J112">
        <v>1</v>
      </c>
      <c r="K112">
        <v>0</v>
      </c>
      <c r="L112">
        <v>0</v>
      </c>
      <c r="M112">
        <v>0</v>
      </c>
      <c r="N112" t="s">
        <v>51</v>
      </c>
      <c r="O112">
        <v>0</v>
      </c>
    </row>
    <row r="113" spans="1:15" x14ac:dyDescent="0.45">
      <c r="A113" t="s">
        <v>112</v>
      </c>
      <c r="B113">
        <v>2015</v>
      </c>
      <c r="C113" t="s">
        <v>10</v>
      </c>
      <c r="D113" t="s">
        <v>11</v>
      </c>
      <c r="E113" t="s">
        <v>57</v>
      </c>
      <c r="F113" t="s">
        <v>106</v>
      </c>
      <c r="G113" t="s">
        <v>107</v>
      </c>
      <c r="H113" t="s">
        <v>27</v>
      </c>
      <c r="J113">
        <v>1</v>
      </c>
      <c r="K113">
        <v>0</v>
      </c>
      <c r="L113">
        <v>0</v>
      </c>
      <c r="M113">
        <v>0</v>
      </c>
      <c r="N113" t="s">
        <v>51</v>
      </c>
      <c r="O113">
        <v>0</v>
      </c>
    </row>
    <row r="114" spans="1:15" x14ac:dyDescent="0.45">
      <c r="A114" t="s">
        <v>112</v>
      </c>
      <c r="B114">
        <v>2015</v>
      </c>
      <c r="C114" t="s">
        <v>8</v>
      </c>
      <c r="D114" t="s">
        <v>14</v>
      </c>
      <c r="E114" t="s">
        <v>57</v>
      </c>
      <c r="F114" t="s">
        <v>106</v>
      </c>
      <c r="G114" t="s">
        <v>107</v>
      </c>
      <c r="H114" t="s">
        <v>27</v>
      </c>
      <c r="J114">
        <v>1</v>
      </c>
      <c r="K114">
        <v>0</v>
      </c>
      <c r="L114">
        <v>0</v>
      </c>
      <c r="M114">
        <v>0</v>
      </c>
      <c r="N114" t="s">
        <v>52</v>
      </c>
      <c r="O114">
        <v>0</v>
      </c>
    </row>
    <row r="115" spans="1:15" x14ac:dyDescent="0.45">
      <c r="A115" t="s">
        <v>112</v>
      </c>
      <c r="B115">
        <v>2015</v>
      </c>
      <c r="C115" t="s">
        <v>8</v>
      </c>
      <c r="D115" t="s">
        <v>13</v>
      </c>
      <c r="E115" t="s">
        <v>57</v>
      </c>
      <c r="F115" t="s">
        <v>106</v>
      </c>
      <c r="G115" t="s">
        <v>107</v>
      </c>
      <c r="H115" t="s">
        <v>27</v>
      </c>
      <c r="J115">
        <v>1</v>
      </c>
      <c r="K115">
        <v>0</v>
      </c>
      <c r="L115">
        <v>0</v>
      </c>
      <c r="M115">
        <v>0</v>
      </c>
      <c r="N115" t="s">
        <v>51</v>
      </c>
      <c r="O115">
        <v>0</v>
      </c>
    </row>
    <row r="116" spans="1:15" x14ac:dyDescent="0.45">
      <c r="A116" t="s">
        <v>112</v>
      </c>
      <c r="B116">
        <v>2016</v>
      </c>
      <c r="C116" t="s">
        <v>10</v>
      </c>
      <c r="D116" t="s">
        <v>11</v>
      </c>
      <c r="E116" t="s">
        <v>57</v>
      </c>
      <c r="F116" t="s">
        <v>106</v>
      </c>
      <c r="G116" t="s">
        <v>107</v>
      </c>
      <c r="H116" t="s">
        <v>27</v>
      </c>
      <c r="J116">
        <v>1</v>
      </c>
      <c r="K116">
        <v>0</v>
      </c>
      <c r="L116">
        <v>0</v>
      </c>
      <c r="M116">
        <v>0</v>
      </c>
      <c r="N116" t="s">
        <v>51</v>
      </c>
      <c r="O116">
        <v>0</v>
      </c>
    </row>
    <row r="117" spans="1:15" x14ac:dyDescent="0.45">
      <c r="A117" t="s">
        <v>112</v>
      </c>
      <c r="B117">
        <v>2016</v>
      </c>
      <c r="C117" t="s">
        <v>8</v>
      </c>
      <c r="D117" t="s">
        <v>14</v>
      </c>
      <c r="E117" t="s">
        <v>57</v>
      </c>
      <c r="F117" t="s">
        <v>106</v>
      </c>
      <c r="G117" t="s">
        <v>107</v>
      </c>
      <c r="H117" t="s">
        <v>27</v>
      </c>
      <c r="J117">
        <v>1</v>
      </c>
      <c r="K117">
        <v>0</v>
      </c>
      <c r="L117">
        <v>0</v>
      </c>
      <c r="M117">
        <v>0</v>
      </c>
      <c r="N117" t="s">
        <v>52</v>
      </c>
      <c r="O117">
        <v>0</v>
      </c>
    </row>
    <row r="118" spans="1:15" x14ac:dyDescent="0.45">
      <c r="A118" t="s">
        <v>112</v>
      </c>
      <c r="B118">
        <v>2016</v>
      </c>
      <c r="C118" t="s">
        <v>8</v>
      </c>
      <c r="D118" t="s">
        <v>12</v>
      </c>
      <c r="E118" t="s">
        <v>57</v>
      </c>
      <c r="F118" t="s">
        <v>106</v>
      </c>
      <c r="G118" t="s">
        <v>107</v>
      </c>
      <c r="H118" t="s">
        <v>27</v>
      </c>
      <c r="J118">
        <v>1</v>
      </c>
      <c r="K118">
        <v>1</v>
      </c>
      <c r="L118">
        <v>1</v>
      </c>
      <c r="M118">
        <v>1</v>
      </c>
      <c r="N118" t="s">
        <v>51</v>
      </c>
      <c r="O118">
        <v>0</v>
      </c>
    </row>
    <row r="119" spans="1:15" x14ac:dyDescent="0.45">
      <c r="A119" t="s">
        <v>112</v>
      </c>
      <c r="B119">
        <v>2017</v>
      </c>
      <c r="C119" t="s">
        <v>10</v>
      </c>
      <c r="D119" t="s">
        <v>11</v>
      </c>
      <c r="E119" t="s">
        <v>57</v>
      </c>
      <c r="F119" t="s">
        <v>106</v>
      </c>
      <c r="G119" t="s">
        <v>107</v>
      </c>
      <c r="H119" t="s">
        <v>27</v>
      </c>
      <c r="J119">
        <v>1</v>
      </c>
      <c r="K119">
        <v>0</v>
      </c>
      <c r="L119">
        <v>0</v>
      </c>
      <c r="M119">
        <v>0</v>
      </c>
      <c r="N119" t="s">
        <v>51</v>
      </c>
      <c r="O119">
        <v>0</v>
      </c>
    </row>
    <row r="120" spans="1:15" x14ac:dyDescent="0.45">
      <c r="A120" t="s">
        <v>112</v>
      </c>
      <c r="B120">
        <v>2017</v>
      </c>
      <c r="C120" t="s">
        <v>8</v>
      </c>
      <c r="D120" t="s">
        <v>14</v>
      </c>
      <c r="E120" t="s">
        <v>57</v>
      </c>
      <c r="F120" t="s">
        <v>106</v>
      </c>
      <c r="G120" t="s">
        <v>107</v>
      </c>
      <c r="H120" t="s">
        <v>27</v>
      </c>
      <c r="J120">
        <v>1</v>
      </c>
      <c r="K120">
        <v>0</v>
      </c>
      <c r="L120">
        <v>0</v>
      </c>
      <c r="M120">
        <v>0</v>
      </c>
      <c r="N120" t="s">
        <v>52</v>
      </c>
      <c r="O120">
        <v>0</v>
      </c>
    </row>
    <row r="121" spans="1:15" x14ac:dyDescent="0.45">
      <c r="A121" t="s">
        <v>112</v>
      </c>
      <c r="B121">
        <v>2017</v>
      </c>
      <c r="C121" t="s">
        <v>8</v>
      </c>
      <c r="D121" t="s">
        <v>12</v>
      </c>
      <c r="E121" t="s">
        <v>57</v>
      </c>
      <c r="F121" t="s">
        <v>106</v>
      </c>
      <c r="G121" t="s">
        <v>107</v>
      </c>
      <c r="H121" t="s">
        <v>27</v>
      </c>
      <c r="J121">
        <v>1</v>
      </c>
      <c r="K121">
        <v>1</v>
      </c>
      <c r="L121">
        <v>1</v>
      </c>
      <c r="M121">
        <v>1</v>
      </c>
      <c r="N121" t="s">
        <v>51</v>
      </c>
      <c r="O121">
        <v>0</v>
      </c>
    </row>
    <row r="122" spans="1:15" x14ac:dyDescent="0.45">
      <c r="A122" t="s">
        <v>112</v>
      </c>
      <c r="B122">
        <v>2018</v>
      </c>
      <c r="C122" t="s">
        <v>10</v>
      </c>
      <c r="D122" t="s">
        <v>14</v>
      </c>
      <c r="E122" t="s">
        <v>57</v>
      </c>
      <c r="F122" t="s">
        <v>106</v>
      </c>
      <c r="G122" t="s">
        <v>107</v>
      </c>
      <c r="H122" t="s">
        <v>27</v>
      </c>
      <c r="J122">
        <v>1</v>
      </c>
      <c r="K122">
        <v>0</v>
      </c>
      <c r="L122">
        <v>0</v>
      </c>
      <c r="M122">
        <v>0</v>
      </c>
      <c r="N122" t="s">
        <v>51</v>
      </c>
      <c r="O122">
        <v>0</v>
      </c>
    </row>
    <row r="123" spans="1:15" x14ac:dyDescent="0.45">
      <c r="A123" t="s">
        <v>112</v>
      </c>
      <c r="B123">
        <v>2018</v>
      </c>
      <c r="C123" t="s">
        <v>8</v>
      </c>
      <c r="D123" t="s">
        <v>14</v>
      </c>
      <c r="E123" t="s">
        <v>57</v>
      </c>
      <c r="F123" t="s">
        <v>106</v>
      </c>
      <c r="G123" t="s">
        <v>107</v>
      </c>
      <c r="H123" t="s">
        <v>27</v>
      </c>
      <c r="J123">
        <v>1</v>
      </c>
      <c r="K123">
        <v>0</v>
      </c>
      <c r="L123">
        <v>0</v>
      </c>
      <c r="M123">
        <v>0</v>
      </c>
      <c r="N123" t="s">
        <v>52</v>
      </c>
      <c r="O123">
        <v>0</v>
      </c>
    </row>
    <row r="124" spans="1:15" x14ac:dyDescent="0.45">
      <c r="A124" t="s">
        <v>112</v>
      </c>
      <c r="B124">
        <v>2018</v>
      </c>
      <c r="C124" t="s">
        <v>8</v>
      </c>
      <c r="D124" t="s">
        <v>12</v>
      </c>
      <c r="E124" t="s">
        <v>57</v>
      </c>
      <c r="F124" t="s">
        <v>106</v>
      </c>
      <c r="G124" t="s">
        <v>107</v>
      </c>
      <c r="H124" t="s">
        <v>27</v>
      </c>
      <c r="J124">
        <v>1</v>
      </c>
      <c r="K124">
        <v>1</v>
      </c>
      <c r="L124">
        <v>1</v>
      </c>
      <c r="M124">
        <v>1</v>
      </c>
      <c r="N124" t="s">
        <v>51</v>
      </c>
      <c r="O124">
        <v>0</v>
      </c>
    </row>
    <row r="125" spans="1:15" x14ac:dyDescent="0.45">
      <c r="A125" t="s">
        <v>112</v>
      </c>
      <c r="B125">
        <v>2019</v>
      </c>
      <c r="C125" t="s">
        <v>10</v>
      </c>
      <c r="D125" t="s">
        <v>14</v>
      </c>
      <c r="E125" t="s">
        <v>57</v>
      </c>
      <c r="F125" t="s">
        <v>106</v>
      </c>
      <c r="G125" t="s">
        <v>107</v>
      </c>
      <c r="H125" t="s">
        <v>27</v>
      </c>
      <c r="J125">
        <v>1</v>
      </c>
      <c r="K125">
        <v>0</v>
      </c>
      <c r="L125">
        <v>0</v>
      </c>
      <c r="M125">
        <v>0</v>
      </c>
      <c r="N125" t="s">
        <v>51</v>
      </c>
      <c r="O125">
        <v>0</v>
      </c>
    </row>
    <row r="126" spans="1:15" x14ac:dyDescent="0.45">
      <c r="A126" t="s">
        <v>112</v>
      </c>
      <c r="B126">
        <v>2019</v>
      </c>
      <c r="C126" t="s">
        <v>8</v>
      </c>
      <c r="D126" t="s">
        <v>14</v>
      </c>
      <c r="E126" t="s">
        <v>57</v>
      </c>
      <c r="F126" t="s">
        <v>106</v>
      </c>
      <c r="G126" t="s">
        <v>107</v>
      </c>
      <c r="H126" t="s">
        <v>27</v>
      </c>
      <c r="J126">
        <v>1</v>
      </c>
      <c r="K126">
        <v>0</v>
      </c>
      <c r="L126">
        <v>0</v>
      </c>
      <c r="M126">
        <v>0</v>
      </c>
      <c r="N126" t="s">
        <v>51</v>
      </c>
      <c r="O126">
        <v>0</v>
      </c>
    </row>
    <row r="127" spans="1:15" x14ac:dyDescent="0.45">
      <c r="A127" t="s">
        <v>112</v>
      </c>
      <c r="B127">
        <v>2019</v>
      </c>
      <c r="C127" t="s">
        <v>8</v>
      </c>
      <c r="D127" t="s">
        <v>12</v>
      </c>
      <c r="E127" t="s">
        <v>57</v>
      </c>
      <c r="F127" t="s">
        <v>106</v>
      </c>
      <c r="G127" t="s">
        <v>107</v>
      </c>
      <c r="H127" t="s">
        <v>27</v>
      </c>
      <c r="J127">
        <v>1</v>
      </c>
      <c r="K127">
        <v>1</v>
      </c>
      <c r="L127">
        <v>0</v>
      </c>
      <c r="M127">
        <v>0</v>
      </c>
      <c r="N127" t="s">
        <v>52</v>
      </c>
      <c r="O127">
        <v>0</v>
      </c>
    </row>
    <row r="128" spans="1:15" x14ac:dyDescent="0.45">
      <c r="A128" t="s">
        <v>112</v>
      </c>
      <c r="B128">
        <v>2020</v>
      </c>
      <c r="C128" t="s">
        <v>10</v>
      </c>
      <c r="D128" t="s">
        <v>14</v>
      </c>
      <c r="E128" t="s">
        <v>57</v>
      </c>
      <c r="F128" t="s">
        <v>106</v>
      </c>
      <c r="G128" t="s">
        <v>107</v>
      </c>
      <c r="H128" t="s">
        <v>27</v>
      </c>
      <c r="J128">
        <v>1</v>
      </c>
      <c r="K128">
        <v>0</v>
      </c>
      <c r="L128">
        <v>0</v>
      </c>
      <c r="M128">
        <v>0</v>
      </c>
      <c r="N128" t="s">
        <v>51</v>
      </c>
      <c r="O128">
        <v>0</v>
      </c>
    </row>
    <row r="129" spans="1:15" x14ac:dyDescent="0.45">
      <c r="A129" t="s">
        <v>112</v>
      </c>
      <c r="B129">
        <v>2020</v>
      </c>
      <c r="C129" t="s">
        <v>8</v>
      </c>
      <c r="D129" t="s">
        <v>14</v>
      </c>
      <c r="E129" t="s">
        <v>57</v>
      </c>
      <c r="F129" t="s">
        <v>106</v>
      </c>
      <c r="G129" t="s">
        <v>107</v>
      </c>
      <c r="H129" t="s">
        <v>27</v>
      </c>
      <c r="J129">
        <v>1</v>
      </c>
      <c r="K129">
        <v>0</v>
      </c>
      <c r="L129">
        <v>0</v>
      </c>
      <c r="M129">
        <v>0</v>
      </c>
      <c r="N129" t="s">
        <v>51</v>
      </c>
      <c r="O129">
        <v>0</v>
      </c>
    </row>
    <row r="130" spans="1:15" x14ac:dyDescent="0.45">
      <c r="A130" t="s">
        <v>112</v>
      </c>
      <c r="B130">
        <v>2020</v>
      </c>
      <c r="C130" t="s">
        <v>8</v>
      </c>
      <c r="D130" t="s">
        <v>12</v>
      </c>
      <c r="E130" t="s">
        <v>57</v>
      </c>
      <c r="F130" t="s">
        <v>106</v>
      </c>
      <c r="G130" t="s">
        <v>107</v>
      </c>
      <c r="H130" t="s">
        <v>27</v>
      </c>
      <c r="J130">
        <v>1</v>
      </c>
      <c r="K130">
        <v>1</v>
      </c>
      <c r="L130">
        <v>0</v>
      </c>
      <c r="M130">
        <v>0</v>
      </c>
      <c r="N130" t="s">
        <v>52</v>
      </c>
      <c r="O130">
        <v>0</v>
      </c>
    </row>
    <row r="131" spans="1:15" x14ac:dyDescent="0.45">
      <c r="A131" t="s">
        <v>113</v>
      </c>
      <c r="B131">
        <v>2017</v>
      </c>
      <c r="C131" t="s">
        <v>8</v>
      </c>
      <c r="D131" t="s">
        <v>9</v>
      </c>
      <c r="E131" t="s">
        <v>57</v>
      </c>
      <c r="F131" t="s">
        <v>106</v>
      </c>
      <c r="G131" t="s">
        <v>107</v>
      </c>
      <c r="H131" t="s">
        <v>27</v>
      </c>
      <c r="J131">
        <v>1</v>
      </c>
      <c r="K131">
        <v>0</v>
      </c>
      <c r="L131">
        <v>0</v>
      </c>
      <c r="M131">
        <v>0</v>
      </c>
      <c r="N131" t="s">
        <v>51</v>
      </c>
      <c r="O131">
        <v>0</v>
      </c>
    </row>
    <row r="132" spans="1:15" x14ac:dyDescent="0.45">
      <c r="A132" t="s">
        <v>113</v>
      </c>
      <c r="B132">
        <v>2017</v>
      </c>
      <c r="C132" t="s">
        <v>8</v>
      </c>
      <c r="D132" t="s">
        <v>12</v>
      </c>
      <c r="E132" t="s">
        <v>57</v>
      </c>
      <c r="F132" t="s">
        <v>106</v>
      </c>
      <c r="G132" t="s">
        <v>107</v>
      </c>
      <c r="H132" t="s">
        <v>27</v>
      </c>
      <c r="J132">
        <v>1</v>
      </c>
      <c r="K132">
        <v>0</v>
      </c>
      <c r="L132">
        <v>0</v>
      </c>
      <c r="M132">
        <v>0</v>
      </c>
      <c r="N132" t="s">
        <v>52</v>
      </c>
      <c r="O132">
        <v>0</v>
      </c>
    </row>
    <row r="133" spans="1:15" x14ac:dyDescent="0.45">
      <c r="A133" t="s">
        <v>113</v>
      </c>
      <c r="B133">
        <v>2018</v>
      </c>
      <c r="C133" t="s">
        <v>8</v>
      </c>
      <c r="D133" t="s">
        <v>9</v>
      </c>
      <c r="E133" t="s">
        <v>57</v>
      </c>
      <c r="F133" t="s">
        <v>106</v>
      </c>
      <c r="G133" t="s">
        <v>107</v>
      </c>
      <c r="H133" t="s">
        <v>27</v>
      </c>
      <c r="J133">
        <v>1</v>
      </c>
      <c r="K133">
        <v>0</v>
      </c>
      <c r="L133">
        <v>0</v>
      </c>
      <c r="M133">
        <v>0</v>
      </c>
      <c r="N133" t="s">
        <v>51</v>
      </c>
      <c r="O133">
        <v>0</v>
      </c>
    </row>
    <row r="134" spans="1:15" x14ac:dyDescent="0.45">
      <c r="A134" t="s">
        <v>113</v>
      </c>
      <c r="B134">
        <v>2018</v>
      </c>
      <c r="C134" t="s">
        <v>8</v>
      </c>
      <c r="D134" t="s">
        <v>12</v>
      </c>
      <c r="E134" t="s">
        <v>57</v>
      </c>
      <c r="F134" t="s">
        <v>106</v>
      </c>
      <c r="G134" t="s">
        <v>107</v>
      </c>
      <c r="H134" t="s">
        <v>27</v>
      </c>
      <c r="J134">
        <v>1</v>
      </c>
      <c r="K134">
        <v>0</v>
      </c>
      <c r="L134">
        <v>0</v>
      </c>
      <c r="M134">
        <v>0</v>
      </c>
      <c r="N134" t="s">
        <v>52</v>
      </c>
      <c r="O134">
        <v>0</v>
      </c>
    </row>
    <row r="135" spans="1:15" x14ac:dyDescent="0.45">
      <c r="A135" t="s">
        <v>113</v>
      </c>
      <c r="B135">
        <v>2019</v>
      </c>
      <c r="C135" t="s">
        <v>8</v>
      </c>
      <c r="D135" t="s">
        <v>9</v>
      </c>
      <c r="E135" t="s">
        <v>57</v>
      </c>
      <c r="F135" t="s">
        <v>106</v>
      </c>
      <c r="G135" t="s">
        <v>107</v>
      </c>
      <c r="H135" t="s">
        <v>27</v>
      </c>
      <c r="J135">
        <v>1</v>
      </c>
      <c r="K135">
        <v>0</v>
      </c>
      <c r="L135">
        <v>0</v>
      </c>
      <c r="M135">
        <v>0</v>
      </c>
      <c r="N135" t="s">
        <v>51</v>
      </c>
      <c r="O135">
        <v>0</v>
      </c>
    </row>
    <row r="136" spans="1:15" x14ac:dyDescent="0.45">
      <c r="A136" t="s">
        <v>113</v>
      </c>
      <c r="B136">
        <v>2019</v>
      </c>
      <c r="C136" t="s">
        <v>8</v>
      </c>
      <c r="D136" t="s">
        <v>12</v>
      </c>
      <c r="E136" t="s">
        <v>57</v>
      </c>
      <c r="F136" t="s">
        <v>106</v>
      </c>
      <c r="G136" t="s">
        <v>107</v>
      </c>
      <c r="H136" t="s">
        <v>27</v>
      </c>
      <c r="J136">
        <v>1</v>
      </c>
      <c r="K136">
        <v>1</v>
      </c>
      <c r="L136">
        <v>1</v>
      </c>
      <c r="M136">
        <v>1</v>
      </c>
      <c r="N136" t="s">
        <v>52</v>
      </c>
      <c r="O136">
        <v>0</v>
      </c>
    </row>
    <row r="137" spans="1:15" x14ac:dyDescent="0.45">
      <c r="A137" t="s">
        <v>113</v>
      </c>
      <c r="B137">
        <v>2020</v>
      </c>
      <c r="C137" t="s">
        <v>8</v>
      </c>
      <c r="D137" t="s">
        <v>11</v>
      </c>
      <c r="E137" t="s">
        <v>57</v>
      </c>
      <c r="F137" t="s">
        <v>106</v>
      </c>
      <c r="G137" t="s">
        <v>107</v>
      </c>
      <c r="H137" t="s">
        <v>27</v>
      </c>
      <c r="J137">
        <v>1</v>
      </c>
      <c r="K137">
        <v>0</v>
      </c>
      <c r="L137">
        <v>0</v>
      </c>
      <c r="M137">
        <v>0</v>
      </c>
      <c r="N137" t="s">
        <v>51</v>
      </c>
      <c r="O137">
        <v>0</v>
      </c>
    </row>
    <row r="138" spans="1:15" x14ac:dyDescent="0.45">
      <c r="A138" t="s">
        <v>113</v>
      </c>
      <c r="B138">
        <v>2020</v>
      </c>
      <c r="C138" t="s">
        <v>8</v>
      </c>
      <c r="D138" t="s">
        <v>12</v>
      </c>
      <c r="E138" t="s">
        <v>57</v>
      </c>
      <c r="F138" t="s">
        <v>106</v>
      </c>
      <c r="G138" t="s">
        <v>107</v>
      </c>
      <c r="H138" t="s">
        <v>27</v>
      </c>
      <c r="J138">
        <v>1</v>
      </c>
      <c r="K138">
        <v>1</v>
      </c>
      <c r="L138">
        <v>1</v>
      </c>
      <c r="M138">
        <v>1</v>
      </c>
      <c r="N138" t="s">
        <v>52</v>
      </c>
      <c r="O138">
        <v>0</v>
      </c>
    </row>
    <row r="139" spans="1:15" x14ac:dyDescent="0.45">
      <c r="A139" t="s">
        <v>114</v>
      </c>
      <c r="B139">
        <v>2014</v>
      </c>
      <c r="C139" t="s">
        <v>10</v>
      </c>
      <c r="D139" t="s">
        <v>13</v>
      </c>
      <c r="E139" t="s">
        <v>57</v>
      </c>
      <c r="F139" t="s">
        <v>106</v>
      </c>
      <c r="G139" t="s">
        <v>107</v>
      </c>
      <c r="H139" t="s">
        <v>27</v>
      </c>
      <c r="J139">
        <v>1</v>
      </c>
      <c r="K139">
        <v>0</v>
      </c>
      <c r="L139">
        <v>0</v>
      </c>
      <c r="M139">
        <v>0</v>
      </c>
      <c r="N139" t="s">
        <v>51</v>
      </c>
      <c r="O139">
        <v>0</v>
      </c>
    </row>
    <row r="140" spans="1:15" x14ac:dyDescent="0.45">
      <c r="A140" t="s">
        <v>114</v>
      </c>
      <c r="B140">
        <v>2014</v>
      </c>
      <c r="C140" t="s">
        <v>8</v>
      </c>
      <c r="D140" t="s">
        <v>14</v>
      </c>
      <c r="E140" t="s">
        <v>57</v>
      </c>
      <c r="F140" t="s">
        <v>106</v>
      </c>
      <c r="G140" t="s">
        <v>107</v>
      </c>
      <c r="H140" t="s">
        <v>27</v>
      </c>
      <c r="J140">
        <v>1</v>
      </c>
      <c r="K140">
        <v>0</v>
      </c>
      <c r="L140">
        <v>0</v>
      </c>
      <c r="M140">
        <v>0</v>
      </c>
      <c r="N140" t="s">
        <v>51</v>
      </c>
      <c r="O140">
        <v>0</v>
      </c>
    </row>
    <row r="141" spans="1:15" x14ac:dyDescent="0.45">
      <c r="A141" t="s">
        <v>114</v>
      </c>
      <c r="B141">
        <v>2014</v>
      </c>
      <c r="C141" t="s">
        <v>8</v>
      </c>
      <c r="D141" t="s">
        <v>13</v>
      </c>
      <c r="E141" t="s">
        <v>57</v>
      </c>
      <c r="F141" t="s">
        <v>106</v>
      </c>
      <c r="G141" t="s">
        <v>107</v>
      </c>
      <c r="H141" t="s">
        <v>27</v>
      </c>
      <c r="J141">
        <v>1</v>
      </c>
      <c r="K141">
        <v>0</v>
      </c>
      <c r="L141">
        <v>0</v>
      </c>
      <c r="M141">
        <v>0</v>
      </c>
      <c r="N141" t="s">
        <v>52</v>
      </c>
      <c r="O141">
        <v>0</v>
      </c>
    </row>
    <row r="142" spans="1:15" x14ac:dyDescent="0.45">
      <c r="A142" t="s">
        <v>114</v>
      </c>
      <c r="B142">
        <v>2015</v>
      </c>
      <c r="C142" t="s">
        <v>10</v>
      </c>
      <c r="D142" t="s">
        <v>13</v>
      </c>
      <c r="E142" t="s">
        <v>57</v>
      </c>
      <c r="F142" t="s">
        <v>106</v>
      </c>
      <c r="G142" t="s">
        <v>107</v>
      </c>
      <c r="H142" t="s">
        <v>27</v>
      </c>
      <c r="J142">
        <v>1</v>
      </c>
      <c r="K142">
        <v>0</v>
      </c>
      <c r="L142">
        <v>0</v>
      </c>
      <c r="M142">
        <v>0</v>
      </c>
      <c r="N142" t="s">
        <v>51</v>
      </c>
      <c r="O142">
        <v>0</v>
      </c>
    </row>
    <row r="143" spans="1:15" x14ac:dyDescent="0.45">
      <c r="A143" t="s">
        <v>114</v>
      </c>
      <c r="B143">
        <v>2015</v>
      </c>
      <c r="C143" t="s">
        <v>8</v>
      </c>
      <c r="D143" t="s">
        <v>14</v>
      </c>
      <c r="E143" t="s">
        <v>57</v>
      </c>
      <c r="F143" t="s">
        <v>106</v>
      </c>
      <c r="G143" t="s">
        <v>107</v>
      </c>
      <c r="H143" t="s">
        <v>27</v>
      </c>
      <c r="J143">
        <v>1</v>
      </c>
      <c r="K143">
        <v>0</v>
      </c>
      <c r="L143">
        <v>0</v>
      </c>
      <c r="M143">
        <v>0</v>
      </c>
      <c r="N143" t="s">
        <v>51</v>
      </c>
      <c r="O143">
        <v>0</v>
      </c>
    </row>
    <row r="144" spans="1:15" x14ac:dyDescent="0.45">
      <c r="A144" t="s">
        <v>114</v>
      </c>
      <c r="B144">
        <v>2015</v>
      </c>
      <c r="C144" t="s">
        <v>8</v>
      </c>
      <c r="D144" t="s">
        <v>13</v>
      </c>
      <c r="E144" t="s">
        <v>57</v>
      </c>
      <c r="F144" t="s">
        <v>106</v>
      </c>
      <c r="G144" t="s">
        <v>107</v>
      </c>
      <c r="H144" t="s">
        <v>27</v>
      </c>
      <c r="J144">
        <v>1</v>
      </c>
      <c r="K144">
        <v>0</v>
      </c>
      <c r="L144">
        <v>0</v>
      </c>
      <c r="M144">
        <v>0</v>
      </c>
      <c r="N144" t="s">
        <v>52</v>
      </c>
      <c r="O144">
        <v>0</v>
      </c>
    </row>
    <row r="145" spans="1:15" x14ac:dyDescent="0.45">
      <c r="A145" t="s">
        <v>114</v>
      </c>
      <c r="B145">
        <v>2016</v>
      </c>
      <c r="C145" t="s">
        <v>10</v>
      </c>
      <c r="D145" t="s">
        <v>13</v>
      </c>
      <c r="E145" t="s">
        <v>57</v>
      </c>
      <c r="F145" t="s">
        <v>106</v>
      </c>
      <c r="G145" t="s">
        <v>107</v>
      </c>
      <c r="H145" t="s">
        <v>27</v>
      </c>
      <c r="J145">
        <v>1</v>
      </c>
      <c r="K145">
        <v>0</v>
      </c>
      <c r="L145">
        <v>0</v>
      </c>
      <c r="M145">
        <v>0</v>
      </c>
      <c r="N145" t="s">
        <v>51</v>
      </c>
      <c r="O145">
        <v>0</v>
      </c>
    </row>
    <row r="146" spans="1:15" x14ac:dyDescent="0.45">
      <c r="A146" t="s">
        <v>114</v>
      </c>
      <c r="B146">
        <v>2016</v>
      </c>
      <c r="C146" t="s">
        <v>8</v>
      </c>
      <c r="D146" t="s">
        <v>14</v>
      </c>
      <c r="E146" t="s">
        <v>57</v>
      </c>
      <c r="F146" t="s">
        <v>106</v>
      </c>
      <c r="G146" t="s">
        <v>107</v>
      </c>
      <c r="H146" t="s">
        <v>27</v>
      </c>
      <c r="J146">
        <v>1</v>
      </c>
      <c r="K146">
        <v>1</v>
      </c>
      <c r="L146">
        <v>0</v>
      </c>
      <c r="M146">
        <v>0</v>
      </c>
      <c r="N146" t="s">
        <v>51</v>
      </c>
      <c r="O146">
        <v>0</v>
      </c>
    </row>
    <row r="147" spans="1:15" x14ac:dyDescent="0.45">
      <c r="A147" t="s">
        <v>114</v>
      </c>
      <c r="B147">
        <v>2016</v>
      </c>
      <c r="C147" t="s">
        <v>8</v>
      </c>
      <c r="D147" t="s">
        <v>13</v>
      </c>
      <c r="E147" t="s">
        <v>57</v>
      </c>
      <c r="F147" t="s">
        <v>106</v>
      </c>
      <c r="G147" t="s">
        <v>107</v>
      </c>
      <c r="H147" t="s">
        <v>27</v>
      </c>
      <c r="J147">
        <v>1</v>
      </c>
      <c r="K147">
        <v>0</v>
      </c>
      <c r="L147">
        <v>0</v>
      </c>
      <c r="M147">
        <v>0</v>
      </c>
      <c r="N147" t="s">
        <v>52</v>
      </c>
      <c r="O147">
        <v>0</v>
      </c>
    </row>
    <row r="148" spans="1:15" x14ac:dyDescent="0.45">
      <c r="A148" t="s">
        <v>114</v>
      </c>
      <c r="B148">
        <v>2017</v>
      </c>
      <c r="C148" t="s">
        <v>10</v>
      </c>
      <c r="D148" t="s">
        <v>13</v>
      </c>
      <c r="E148" t="s">
        <v>57</v>
      </c>
      <c r="F148" t="s">
        <v>106</v>
      </c>
      <c r="G148" t="s">
        <v>107</v>
      </c>
      <c r="H148" t="s">
        <v>27</v>
      </c>
      <c r="J148">
        <v>1</v>
      </c>
      <c r="K148">
        <v>0</v>
      </c>
      <c r="L148">
        <v>0</v>
      </c>
      <c r="M148">
        <v>0</v>
      </c>
      <c r="N148" t="s">
        <v>51</v>
      </c>
      <c r="O148">
        <v>0</v>
      </c>
    </row>
    <row r="149" spans="1:15" x14ac:dyDescent="0.45">
      <c r="A149" t="s">
        <v>114</v>
      </c>
      <c r="B149">
        <v>2017</v>
      </c>
      <c r="C149" t="s">
        <v>8</v>
      </c>
      <c r="D149" t="s">
        <v>13</v>
      </c>
      <c r="E149" t="s">
        <v>57</v>
      </c>
      <c r="F149" t="s">
        <v>106</v>
      </c>
      <c r="G149" t="s">
        <v>107</v>
      </c>
      <c r="H149" t="s">
        <v>27</v>
      </c>
      <c r="J149">
        <v>1</v>
      </c>
      <c r="K149">
        <v>1</v>
      </c>
      <c r="L149">
        <v>0</v>
      </c>
      <c r="M149">
        <v>0</v>
      </c>
      <c r="N149" t="s">
        <v>51</v>
      </c>
      <c r="O149">
        <v>0</v>
      </c>
    </row>
    <row r="150" spans="1:15" x14ac:dyDescent="0.45">
      <c r="A150" t="s">
        <v>114</v>
      </c>
      <c r="B150">
        <v>2017</v>
      </c>
      <c r="C150" t="s">
        <v>8</v>
      </c>
      <c r="D150" t="s">
        <v>12</v>
      </c>
      <c r="E150" t="s">
        <v>57</v>
      </c>
      <c r="F150" t="s">
        <v>106</v>
      </c>
      <c r="G150" t="s">
        <v>107</v>
      </c>
      <c r="H150" t="s">
        <v>27</v>
      </c>
      <c r="J150">
        <v>1</v>
      </c>
      <c r="K150">
        <v>0</v>
      </c>
      <c r="L150">
        <v>0</v>
      </c>
      <c r="M150">
        <v>0</v>
      </c>
      <c r="N150" t="s">
        <v>52</v>
      </c>
      <c r="O150">
        <v>0</v>
      </c>
    </row>
    <row r="151" spans="1:15" x14ac:dyDescent="0.45">
      <c r="A151" t="s">
        <v>114</v>
      </c>
      <c r="B151">
        <v>2018</v>
      </c>
      <c r="C151" t="s">
        <v>10</v>
      </c>
      <c r="D151" t="s">
        <v>13</v>
      </c>
      <c r="E151" t="s">
        <v>57</v>
      </c>
      <c r="F151" t="s">
        <v>106</v>
      </c>
      <c r="G151" t="s">
        <v>107</v>
      </c>
      <c r="H151" t="s">
        <v>27</v>
      </c>
      <c r="J151">
        <v>1</v>
      </c>
      <c r="K151">
        <v>0</v>
      </c>
      <c r="L151">
        <v>0</v>
      </c>
      <c r="M151">
        <v>0</v>
      </c>
      <c r="N151" t="s">
        <v>51</v>
      </c>
      <c r="O151">
        <v>0</v>
      </c>
    </row>
    <row r="152" spans="1:15" x14ac:dyDescent="0.45">
      <c r="A152" t="s">
        <v>114</v>
      </c>
      <c r="B152">
        <v>2018</v>
      </c>
      <c r="C152" t="s">
        <v>8</v>
      </c>
      <c r="D152" t="s">
        <v>13</v>
      </c>
      <c r="E152" t="s">
        <v>57</v>
      </c>
      <c r="F152" t="s">
        <v>106</v>
      </c>
      <c r="G152" t="s">
        <v>107</v>
      </c>
      <c r="H152" t="s">
        <v>27</v>
      </c>
      <c r="J152">
        <v>1</v>
      </c>
      <c r="K152">
        <v>1</v>
      </c>
      <c r="L152">
        <v>0</v>
      </c>
      <c r="M152">
        <v>0</v>
      </c>
      <c r="N152" t="s">
        <v>51</v>
      </c>
      <c r="O152">
        <v>0</v>
      </c>
    </row>
    <row r="153" spans="1:15" x14ac:dyDescent="0.45">
      <c r="A153" t="s">
        <v>114</v>
      </c>
      <c r="B153">
        <v>2018</v>
      </c>
      <c r="C153" t="s">
        <v>8</v>
      </c>
      <c r="D153" t="s">
        <v>12</v>
      </c>
      <c r="E153" t="s">
        <v>57</v>
      </c>
      <c r="F153" t="s">
        <v>106</v>
      </c>
      <c r="G153" t="s">
        <v>107</v>
      </c>
      <c r="H153" t="s">
        <v>27</v>
      </c>
      <c r="J153">
        <v>1</v>
      </c>
      <c r="K153">
        <v>0</v>
      </c>
      <c r="L153">
        <v>0</v>
      </c>
      <c r="M153">
        <v>0</v>
      </c>
      <c r="N153" t="s">
        <v>52</v>
      </c>
      <c r="O153">
        <v>0</v>
      </c>
    </row>
    <row r="154" spans="1:15" x14ac:dyDescent="0.45">
      <c r="A154" t="s">
        <v>114</v>
      </c>
      <c r="B154">
        <v>2019</v>
      </c>
      <c r="C154" t="s">
        <v>10</v>
      </c>
      <c r="D154" t="s">
        <v>13</v>
      </c>
      <c r="E154" t="s">
        <v>57</v>
      </c>
      <c r="F154" t="s">
        <v>106</v>
      </c>
      <c r="G154" t="s">
        <v>107</v>
      </c>
      <c r="H154" t="s">
        <v>27</v>
      </c>
      <c r="J154">
        <v>1</v>
      </c>
      <c r="K154">
        <v>0</v>
      </c>
      <c r="L154">
        <v>0</v>
      </c>
      <c r="M154">
        <v>0</v>
      </c>
      <c r="N154" t="s">
        <v>52</v>
      </c>
      <c r="O154">
        <v>0</v>
      </c>
    </row>
    <row r="155" spans="1:15" x14ac:dyDescent="0.45">
      <c r="A155" t="s">
        <v>114</v>
      </c>
      <c r="B155">
        <v>2019</v>
      </c>
      <c r="C155" t="s">
        <v>8</v>
      </c>
      <c r="D155" t="s">
        <v>13</v>
      </c>
      <c r="E155" t="s">
        <v>57</v>
      </c>
      <c r="F155" t="s">
        <v>106</v>
      </c>
      <c r="G155" t="s">
        <v>107</v>
      </c>
      <c r="H155" t="s">
        <v>27</v>
      </c>
      <c r="J155">
        <v>1</v>
      </c>
      <c r="K155">
        <v>1</v>
      </c>
      <c r="L155">
        <v>0</v>
      </c>
      <c r="M155">
        <v>0</v>
      </c>
      <c r="N155" t="s">
        <v>51</v>
      </c>
      <c r="O155">
        <v>0</v>
      </c>
    </row>
    <row r="156" spans="1:15" x14ac:dyDescent="0.45">
      <c r="A156" t="s">
        <v>114</v>
      </c>
      <c r="B156">
        <v>2019</v>
      </c>
      <c r="C156" t="s">
        <v>8</v>
      </c>
      <c r="D156" t="s">
        <v>12</v>
      </c>
      <c r="E156" t="s">
        <v>57</v>
      </c>
      <c r="F156" t="s">
        <v>106</v>
      </c>
      <c r="G156" t="s">
        <v>107</v>
      </c>
      <c r="H156" t="s">
        <v>27</v>
      </c>
      <c r="J156">
        <v>1</v>
      </c>
      <c r="K156">
        <v>0</v>
      </c>
      <c r="L156">
        <v>0</v>
      </c>
      <c r="M156">
        <v>0</v>
      </c>
      <c r="N156" t="s">
        <v>52</v>
      </c>
      <c r="O156">
        <v>0</v>
      </c>
    </row>
    <row r="157" spans="1:15" x14ac:dyDescent="0.45">
      <c r="A157" t="s">
        <v>114</v>
      </c>
      <c r="B157">
        <v>2020</v>
      </c>
      <c r="C157" t="s">
        <v>10</v>
      </c>
      <c r="D157" t="s">
        <v>13</v>
      </c>
      <c r="E157" t="s">
        <v>57</v>
      </c>
      <c r="F157" t="s">
        <v>106</v>
      </c>
      <c r="G157" t="s">
        <v>107</v>
      </c>
      <c r="H157" t="s">
        <v>27</v>
      </c>
      <c r="J157">
        <v>1</v>
      </c>
      <c r="K157">
        <v>0</v>
      </c>
      <c r="L157">
        <v>0</v>
      </c>
      <c r="M157">
        <v>0</v>
      </c>
      <c r="N157" t="s">
        <v>52</v>
      </c>
      <c r="O157">
        <v>0</v>
      </c>
    </row>
    <row r="158" spans="1:15" x14ac:dyDescent="0.45">
      <c r="A158" t="s">
        <v>114</v>
      </c>
      <c r="B158">
        <v>2020</v>
      </c>
      <c r="C158" t="s">
        <v>8</v>
      </c>
      <c r="D158" t="s">
        <v>13</v>
      </c>
      <c r="E158" t="s">
        <v>57</v>
      </c>
      <c r="F158" t="s">
        <v>106</v>
      </c>
      <c r="G158" t="s">
        <v>107</v>
      </c>
      <c r="H158" t="s">
        <v>27</v>
      </c>
      <c r="J158">
        <v>1</v>
      </c>
      <c r="K158">
        <v>1</v>
      </c>
      <c r="L158">
        <v>0</v>
      </c>
      <c r="M158">
        <v>0</v>
      </c>
      <c r="N158" t="s">
        <v>51</v>
      </c>
      <c r="O158">
        <v>0</v>
      </c>
    </row>
    <row r="159" spans="1:15" x14ac:dyDescent="0.45">
      <c r="A159" t="s">
        <v>114</v>
      </c>
      <c r="B159">
        <v>2020</v>
      </c>
      <c r="C159" t="s">
        <v>8</v>
      </c>
      <c r="D159" t="s">
        <v>12</v>
      </c>
      <c r="E159" t="s">
        <v>57</v>
      </c>
      <c r="F159" t="s">
        <v>106</v>
      </c>
      <c r="G159" t="s">
        <v>107</v>
      </c>
      <c r="H159" t="s">
        <v>27</v>
      </c>
      <c r="J159">
        <v>1</v>
      </c>
      <c r="K159">
        <v>0</v>
      </c>
      <c r="L159">
        <v>0</v>
      </c>
      <c r="M159">
        <v>0</v>
      </c>
      <c r="N159" t="s">
        <v>52</v>
      </c>
      <c r="O159">
        <v>0</v>
      </c>
    </row>
    <row r="160" spans="1:15" x14ac:dyDescent="0.45">
      <c r="A160" t="s">
        <v>115</v>
      </c>
      <c r="B160">
        <v>2017</v>
      </c>
      <c r="C160" t="s">
        <v>10</v>
      </c>
      <c r="D160" t="s">
        <v>14</v>
      </c>
      <c r="E160" t="s">
        <v>57</v>
      </c>
      <c r="F160" t="s">
        <v>106</v>
      </c>
      <c r="G160" t="s">
        <v>107</v>
      </c>
      <c r="H160" t="s">
        <v>27</v>
      </c>
      <c r="J160">
        <v>1</v>
      </c>
      <c r="K160">
        <v>0</v>
      </c>
      <c r="L160">
        <v>0</v>
      </c>
      <c r="M160">
        <v>0</v>
      </c>
      <c r="N160" t="s">
        <v>51</v>
      </c>
      <c r="O160">
        <v>0</v>
      </c>
    </row>
    <row r="161" spans="1:15" x14ac:dyDescent="0.45">
      <c r="A161" t="s">
        <v>115</v>
      </c>
      <c r="B161">
        <v>2017</v>
      </c>
      <c r="C161" t="s">
        <v>8</v>
      </c>
      <c r="D161" t="s">
        <v>11</v>
      </c>
      <c r="E161" t="s">
        <v>57</v>
      </c>
      <c r="F161" t="s">
        <v>106</v>
      </c>
      <c r="G161" t="s">
        <v>107</v>
      </c>
      <c r="H161" t="s">
        <v>27</v>
      </c>
      <c r="J161">
        <v>2</v>
      </c>
      <c r="K161">
        <v>0</v>
      </c>
      <c r="L161">
        <v>0</v>
      </c>
      <c r="M161">
        <v>0</v>
      </c>
      <c r="N161" t="s">
        <v>51</v>
      </c>
      <c r="O161">
        <v>0</v>
      </c>
    </row>
    <row r="162" spans="1:15" x14ac:dyDescent="0.45">
      <c r="A162" t="s">
        <v>115</v>
      </c>
      <c r="B162">
        <v>2017</v>
      </c>
      <c r="C162" t="s">
        <v>8</v>
      </c>
      <c r="D162" t="s">
        <v>14</v>
      </c>
      <c r="E162" t="s">
        <v>57</v>
      </c>
      <c r="F162" t="s">
        <v>106</v>
      </c>
      <c r="G162" t="s">
        <v>107</v>
      </c>
      <c r="H162" t="s">
        <v>27</v>
      </c>
      <c r="J162">
        <v>2</v>
      </c>
      <c r="K162">
        <v>0</v>
      </c>
      <c r="L162">
        <v>0</v>
      </c>
      <c r="M162">
        <v>0</v>
      </c>
      <c r="N162" t="s">
        <v>51</v>
      </c>
      <c r="O162">
        <v>0</v>
      </c>
    </row>
    <row r="163" spans="1:15" x14ac:dyDescent="0.45">
      <c r="A163" t="s">
        <v>115</v>
      </c>
      <c r="B163">
        <v>2017</v>
      </c>
      <c r="C163" t="s">
        <v>8</v>
      </c>
      <c r="D163" t="s">
        <v>13</v>
      </c>
      <c r="E163" t="s">
        <v>57</v>
      </c>
      <c r="F163" t="s">
        <v>106</v>
      </c>
      <c r="G163" t="s">
        <v>107</v>
      </c>
      <c r="H163" t="s">
        <v>27</v>
      </c>
      <c r="J163">
        <v>1</v>
      </c>
      <c r="K163">
        <v>0</v>
      </c>
      <c r="L163">
        <v>0</v>
      </c>
      <c r="M163">
        <v>0</v>
      </c>
      <c r="N163" t="s">
        <v>51</v>
      </c>
      <c r="O163">
        <v>0</v>
      </c>
    </row>
    <row r="164" spans="1:15" x14ac:dyDescent="0.45">
      <c r="A164" t="s">
        <v>115</v>
      </c>
      <c r="B164">
        <v>2017</v>
      </c>
      <c r="C164" t="s">
        <v>8</v>
      </c>
      <c r="D164" t="s">
        <v>13</v>
      </c>
      <c r="E164" t="s">
        <v>57</v>
      </c>
      <c r="F164" t="s">
        <v>106</v>
      </c>
      <c r="G164" t="s">
        <v>107</v>
      </c>
      <c r="H164" t="s">
        <v>27</v>
      </c>
      <c r="J164">
        <v>3</v>
      </c>
      <c r="K164">
        <v>0</v>
      </c>
      <c r="L164">
        <v>0</v>
      </c>
      <c r="M164">
        <v>0</v>
      </c>
      <c r="N164" t="s">
        <v>52</v>
      </c>
      <c r="O164">
        <v>0</v>
      </c>
    </row>
    <row r="165" spans="1:15" x14ac:dyDescent="0.45">
      <c r="A165" t="s">
        <v>115</v>
      </c>
      <c r="B165">
        <v>2017</v>
      </c>
      <c r="C165" t="s">
        <v>8</v>
      </c>
      <c r="D165" t="s">
        <v>12</v>
      </c>
      <c r="E165" t="s">
        <v>57</v>
      </c>
      <c r="F165" t="s">
        <v>106</v>
      </c>
      <c r="G165" t="s">
        <v>107</v>
      </c>
      <c r="H165" t="s">
        <v>27</v>
      </c>
      <c r="J165">
        <v>1</v>
      </c>
      <c r="K165">
        <v>0</v>
      </c>
      <c r="L165">
        <v>0</v>
      </c>
      <c r="M165">
        <v>0</v>
      </c>
      <c r="N165" t="s">
        <v>52</v>
      </c>
      <c r="O165">
        <v>0</v>
      </c>
    </row>
    <row r="166" spans="1:15" x14ac:dyDescent="0.45">
      <c r="A166" t="s">
        <v>115</v>
      </c>
      <c r="B166">
        <v>2018</v>
      </c>
      <c r="C166" t="s">
        <v>10</v>
      </c>
      <c r="D166" t="s">
        <v>14</v>
      </c>
      <c r="E166" t="s">
        <v>57</v>
      </c>
      <c r="F166" t="s">
        <v>106</v>
      </c>
      <c r="G166" t="s">
        <v>107</v>
      </c>
      <c r="H166" t="s">
        <v>27</v>
      </c>
      <c r="J166">
        <v>1</v>
      </c>
      <c r="K166">
        <v>0</v>
      </c>
      <c r="L166">
        <v>0</v>
      </c>
      <c r="M166">
        <v>0</v>
      </c>
      <c r="N166" t="s">
        <v>51</v>
      </c>
      <c r="O166">
        <v>0</v>
      </c>
    </row>
    <row r="167" spans="1:15" x14ac:dyDescent="0.45">
      <c r="A167" t="s">
        <v>115</v>
      </c>
      <c r="B167">
        <v>2018</v>
      </c>
      <c r="C167" t="s">
        <v>8</v>
      </c>
      <c r="D167" t="s">
        <v>11</v>
      </c>
      <c r="E167" t="s">
        <v>57</v>
      </c>
      <c r="F167" t="s">
        <v>106</v>
      </c>
      <c r="G167" t="s">
        <v>107</v>
      </c>
      <c r="H167" t="s">
        <v>27</v>
      </c>
      <c r="J167">
        <v>2</v>
      </c>
      <c r="K167">
        <v>0</v>
      </c>
      <c r="L167">
        <v>0</v>
      </c>
      <c r="M167">
        <v>0</v>
      </c>
      <c r="N167" t="s">
        <v>51</v>
      </c>
      <c r="O167">
        <v>0</v>
      </c>
    </row>
    <row r="168" spans="1:15" x14ac:dyDescent="0.45">
      <c r="A168" t="s">
        <v>115</v>
      </c>
      <c r="B168">
        <v>2018</v>
      </c>
      <c r="C168" t="s">
        <v>8</v>
      </c>
      <c r="D168" t="s">
        <v>14</v>
      </c>
      <c r="E168" t="s">
        <v>57</v>
      </c>
      <c r="F168" t="s">
        <v>106</v>
      </c>
      <c r="G168" t="s">
        <v>107</v>
      </c>
      <c r="H168" t="s">
        <v>27</v>
      </c>
      <c r="J168">
        <v>2</v>
      </c>
      <c r="K168">
        <v>0</v>
      </c>
      <c r="L168">
        <v>0</v>
      </c>
      <c r="M168">
        <v>0</v>
      </c>
      <c r="N168" t="s">
        <v>51</v>
      </c>
      <c r="O168">
        <v>0</v>
      </c>
    </row>
    <row r="169" spans="1:15" x14ac:dyDescent="0.45">
      <c r="A169" t="s">
        <v>115</v>
      </c>
      <c r="B169">
        <v>2018</v>
      </c>
      <c r="C169" t="s">
        <v>8</v>
      </c>
      <c r="D169" t="s">
        <v>13</v>
      </c>
      <c r="E169" t="s">
        <v>57</v>
      </c>
      <c r="F169" t="s">
        <v>106</v>
      </c>
      <c r="G169" t="s">
        <v>107</v>
      </c>
      <c r="H169" t="s">
        <v>27</v>
      </c>
      <c r="J169">
        <v>1</v>
      </c>
      <c r="K169">
        <v>0</v>
      </c>
      <c r="L169">
        <v>0</v>
      </c>
      <c r="M169">
        <v>0</v>
      </c>
      <c r="N169" t="s">
        <v>51</v>
      </c>
      <c r="O169">
        <v>0</v>
      </c>
    </row>
    <row r="170" spans="1:15" x14ac:dyDescent="0.45">
      <c r="A170" t="s">
        <v>115</v>
      </c>
      <c r="B170">
        <v>2018</v>
      </c>
      <c r="C170" t="s">
        <v>8</v>
      </c>
      <c r="D170" t="s">
        <v>13</v>
      </c>
      <c r="E170" t="s">
        <v>57</v>
      </c>
      <c r="F170" t="s">
        <v>106</v>
      </c>
      <c r="G170" t="s">
        <v>107</v>
      </c>
      <c r="H170" t="s">
        <v>27</v>
      </c>
      <c r="J170">
        <v>3</v>
      </c>
      <c r="K170">
        <v>0</v>
      </c>
      <c r="L170">
        <v>0</v>
      </c>
      <c r="M170">
        <v>0</v>
      </c>
      <c r="N170" t="s">
        <v>52</v>
      </c>
      <c r="O170">
        <v>0</v>
      </c>
    </row>
    <row r="171" spans="1:15" x14ac:dyDescent="0.45">
      <c r="A171" t="s">
        <v>115</v>
      </c>
      <c r="B171">
        <v>2018</v>
      </c>
      <c r="C171" t="s">
        <v>8</v>
      </c>
      <c r="D171" t="s">
        <v>12</v>
      </c>
      <c r="E171" t="s">
        <v>57</v>
      </c>
      <c r="F171" t="s">
        <v>106</v>
      </c>
      <c r="G171" t="s">
        <v>107</v>
      </c>
      <c r="H171" t="s">
        <v>27</v>
      </c>
      <c r="J171">
        <v>1</v>
      </c>
      <c r="K171">
        <v>0</v>
      </c>
      <c r="L171">
        <v>0</v>
      </c>
      <c r="M171">
        <v>0</v>
      </c>
      <c r="N171" t="s">
        <v>52</v>
      </c>
      <c r="O171">
        <v>0</v>
      </c>
    </row>
    <row r="172" spans="1:15" x14ac:dyDescent="0.45">
      <c r="A172" t="s">
        <v>115</v>
      </c>
      <c r="B172">
        <v>2019</v>
      </c>
      <c r="C172" t="s">
        <v>10</v>
      </c>
      <c r="D172" t="s">
        <v>14</v>
      </c>
      <c r="E172" t="s">
        <v>57</v>
      </c>
      <c r="F172" t="s">
        <v>106</v>
      </c>
      <c r="G172" t="s">
        <v>107</v>
      </c>
      <c r="H172" t="s">
        <v>27</v>
      </c>
      <c r="J172">
        <v>1</v>
      </c>
      <c r="K172">
        <v>1</v>
      </c>
      <c r="L172">
        <v>1</v>
      </c>
      <c r="M172">
        <v>1</v>
      </c>
      <c r="N172" t="s">
        <v>51</v>
      </c>
      <c r="O172">
        <v>0</v>
      </c>
    </row>
    <row r="173" spans="1:15" x14ac:dyDescent="0.45">
      <c r="A173" t="s">
        <v>115</v>
      </c>
      <c r="B173">
        <v>2019</v>
      </c>
      <c r="C173" t="s">
        <v>8</v>
      </c>
      <c r="D173" t="s">
        <v>11</v>
      </c>
      <c r="E173" t="s">
        <v>57</v>
      </c>
      <c r="F173" t="s">
        <v>106</v>
      </c>
      <c r="G173" t="s">
        <v>107</v>
      </c>
      <c r="H173" t="s">
        <v>27</v>
      </c>
      <c r="J173">
        <v>2</v>
      </c>
      <c r="K173">
        <v>2</v>
      </c>
      <c r="L173">
        <v>2</v>
      </c>
      <c r="M173">
        <v>2</v>
      </c>
      <c r="N173" t="s">
        <v>51</v>
      </c>
      <c r="O173">
        <v>0</v>
      </c>
    </row>
    <row r="174" spans="1:15" x14ac:dyDescent="0.45">
      <c r="A174" t="s">
        <v>115</v>
      </c>
      <c r="B174">
        <v>2019</v>
      </c>
      <c r="C174" t="s">
        <v>8</v>
      </c>
      <c r="D174" t="s">
        <v>14</v>
      </c>
      <c r="E174" t="s">
        <v>57</v>
      </c>
      <c r="F174" t="s">
        <v>106</v>
      </c>
      <c r="G174" t="s">
        <v>107</v>
      </c>
      <c r="H174" t="s">
        <v>27</v>
      </c>
      <c r="J174">
        <v>2</v>
      </c>
      <c r="K174">
        <v>2</v>
      </c>
      <c r="L174">
        <v>2</v>
      </c>
      <c r="M174">
        <v>2</v>
      </c>
      <c r="N174" t="s">
        <v>51</v>
      </c>
      <c r="O174">
        <v>0</v>
      </c>
    </row>
    <row r="175" spans="1:15" x14ac:dyDescent="0.45">
      <c r="A175" t="s">
        <v>115</v>
      </c>
      <c r="B175">
        <v>2019</v>
      </c>
      <c r="C175" t="s">
        <v>8</v>
      </c>
      <c r="D175" t="s">
        <v>13</v>
      </c>
      <c r="E175" t="s">
        <v>57</v>
      </c>
      <c r="F175" t="s">
        <v>106</v>
      </c>
      <c r="G175" t="s">
        <v>107</v>
      </c>
      <c r="H175" t="s">
        <v>27</v>
      </c>
      <c r="J175">
        <v>1</v>
      </c>
      <c r="K175">
        <v>0</v>
      </c>
      <c r="L175">
        <v>0</v>
      </c>
      <c r="M175">
        <v>0</v>
      </c>
      <c r="N175" t="s">
        <v>51</v>
      </c>
      <c r="O175">
        <v>0</v>
      </c>
    </row>
    <row r="176" spans="1:15" x14ac:dyDescent="0.45">
      <c r="A176" t="s">
        <v>115</v>
      </c>
      <c r="B176">
        <v>2019</v>
      </c>
      <c r="C176" t="s">
        <v>8</v>
      </c>
      <c r="D176" t="s">
        <v>13</v>
      </c>
      <c r="E176" t="s">
        <v>57</v>
      </c>
      <c r="F176" t="s">
        <v>106</v>
      </c>
      <c r="G176" t="s">
        <v>107</v>
      </c>
      <c r="H176" t="s">
        <v>27</v>
      </c>
      <c r="J176">
        <v>3</v>
      </c>
      <c r="K176">
        <v>3</v>
      </c>
      <c r="L176">
        <v>1</v>
      </c>
      <c r="M176">
        <v>1</v>
      </c>
      <c r="N176" t="s">
        <v>52</v>
      </c>
      <c r="O176">
        <v>0</v>
      </c>
    </row>
    <row r="177" spans="1:15" x14ac:dyDescent="0.45">
      <c r="A177" t="s">
        <v>115</v>
      </c>
      <c r="B177">
        <v>2019</v>
      </c>
      <c r="C177" t="s">
        <v>8</v>
      </c>
      <c r="D177" t="s">
        <v>12</v>
      </c>
      <c r="E177" t="s">
        <v>57</v>
      </c>
      <c r="F177" t="s">
        <v>106</v>
      </c>
      <c r="G177" t="s">
        <v>107</v>
      </c>
      <c r="H177" t="s">
        <v>27</v>
      </c>
      <c r="J177">
        <v>1</v>
      </c>
      <c r="K177">
        <v>1</v>
      </c>
      <c r="L177">
        <v>1</v>
      </c>
      <c r="M177">
        <v>1</v>
      </c>
      <c r="N177" t="s">
        <v>52</v>
      </c>
      <c r="O177">
        <v>0</v>
      </c>
    </row>
    <row r="178" spans="1:15" x14ac:dyDescent="0.45">
      <c r="A178" t="s">
        <v>115</v>
      </c>
      <c r="B178">
        <v>2020</v>
      </c>
      <c r="C178" t="s">
        <v>10</v>
      </c>
      <c r="D178" t="s">
        <v>14</v>
      </c>
      <c r="E178" t="s">
        <v>57</v>
      </c>
      <c r="F178" t="s">
        <v>106</v>
      </c>
      <c r="G178" t="s">
        <v>107</v>
      </c>
      <c r="H178" t="s">
        <v>27</v>
      </c>
      <c r="J178">
        <v>1</v>
      </c>
      <c r="K178">
        <v>1</v>
      </c>
      <c r="L178">
        <v>1</v>
      </c>
      <c r="M178">
        <v>1</v>
      </c>
      <c r="N178" t="s">
        <v>51</v>
      </c>
      <c r="O178">
        <v>0</v>
      </c>
    </row>
    <row r="179" spans="1:15" x14ac:dyDescent="0.45">
      <c r="A179" t="s">
        <v>115</v>
      </c>
      <c r="B179">
        <v>2020</v>
      </c>
      <c r="C179" t="s">
        <v>8</v>
      </c>
      <c r="D179" t="s">
        <v>11</v>
      </c>
      <c r="E179" t="s">
        <v>57</v>
      </c>
      <c r="F179" t="s">
        <v>106</v>
      </c>
      <c r="G179" t="s">
        <v>107</v>
      </c>
      <c r="H179" t="s">
        <v>27</v>
      </c>
      <c r="J179">
        <v>1</v>
      </c>
      <c r="K179">
        <v>1</v>
      </c>
      <c r="L179">
        <v>1</v>
      </c>
      <c r="M179">
        <v>1</v>
      </c>
      <c r="N179" t="s">
        <v>51</v>
      </c>
      <c r="O179">
        <v>0</v>
      </c>
    </row>
    <row r="180" spans="1:15" x14ac:dyDescent="0.45">
      <c r="A180" t="s">
        <v>115</v>
      </c>
      <c r="B180">
        <v>2020</v>
      </c>
      <c r="C180" t="s">
        <v>8</v>
      </c>
      <c r="D180" t="s">
        <v>14</v>
      </c>
      <c r="E180" t="s">
        <v>57</v>
      </c>
      <c r="F180" t="s">
        <v>106</v>
      </c>
      <c r="G180" t="s">
        <v>107</v>
      </c>
      <c r="H180" t="s">
        <v>27</v>
      </c>
      <c r="J180">
        <v>2</v>
      </c>
      <c r="K180">
        <v>2</v>
      </c>
      <c r="L180">
        <v>2</v>
      </c>
      <c r="M180">
        <v>2</v>
      </c>
      <c r="N180" t="s">
        <v>51</v>
      </c>
      <c r="O180">
        <v>0</v>
      </c>
    </row>
    <row r="181" spans="1:15" x14ac:dyDescent="0.45">
      <c r="A181" t="s">
        <v>115</v>
      </c>
      <c r="B181">
        <v>2020</v>
      </c>
      <c r="C181" t="s">
        <v>8</v>
      </c>
      <c r="D181" t="s">
        <v>13</v>
      </c>
      <c r="E181" t="s">
        <v>57</v>
      </c>
      <c r="F181" t="s">
        <v>106</v>
      </c>
      <c r="G181" t="s">
        <v>107</v>
      </c>
      <c r="H181" t="s">
        <v>27</v>
      </c>
      <c r="J181">
        <v>2</v>
      </c>
      <c r="K181">
        <v>1</v>
      </c>
      <c r="L181">
        <v>1</v>
      </c>
      <c r="M181">
        <v>1</v>
      </c>
      <c r="N181" t="s">
        <v>51</v>
      </c>
      <c r="O181">
        <v>0</v>
      </c>
    </row>
    <row r="182" spans="1:15" x14ac:dyDescent="0.45">
      <c r="A182" t="s">
        <v>115</v>
      </c>
      <c r="B182">
        <v>2020</v>
      </c>
      <c r="C182" t="s">
        <v>8</v>
      </c>
      <c r="D182" t="s">
        <v>13</v>
      </c>
      <c r="E182" t="s">
        <v>57</v>
      </c>
      <c r="F182" t="s">
        <v>106</v>
      </c>
      <c r="G182" t="s">
        <v>107</v>
      </c>
      <c r="H182" t="s">
        <v>27</v>
      </c>
      <c r="J182">
        <v>2</v>
      </c>
      <c r="K182">
        <v>2</v>
      </c>
      <c r="L182">
        <v>1</v>
      </c>
      <c r="M182">
        <v>1</v>
      </c>
      <c r="N182" t="s">
        <v>52</v>
      </c>
      <c r="O182">
        <v>0</v>
      </c>
    </row>
    <row r="183" spans="1:15" x14ac:dyDescent="0.45">
      <c r="A183" t="s">
        <v>115</v>
      </c>
      <c r="B183">
        <v>2020</v>
      </c>
      <c r="C183" t="s">
        <v>8</v>
      </c>
      <c r="D183" t="s">
        <v>12</v>
      </c>
      <c r="E183" t="s">
        <v>57</v>
      </c>
      <c r="F183" t="s">
        <v>106</v>
      </c>
      <c r="G183" t="s">
        <v>107</v>
      </c>
      <c r="H183" t="s">
        <v>27</v>
      </c>
      <c r="J183">
        <v>2</v>
      </c>
      <c r="K183">
        <v>2</v>
      </c>
      <c r="L183">
        <v>1</v>
      </c>
      <c r="M183">
        <v>1</v>
      </c>
      <c r="N183" t="s">
        <v>52</v>
      </c>
      <c r="O183">
        <v>0</v>
      </c>
    </row>
    <row r="184" spans="1:15" x14ac:dyDescent="0.45">
      <c r="A184" t="s">
        <v>116</v>
      </c>
      <c r="B184">
        <v>2014</v>
      </c>
      <c r="C184" t="s">
        <v>10</v>
      </c>
      <c r="D184" t="s">
        <v>9</v>
      </c>
      <c r="E184" t="s">
        <v>79</v>
      </c>
      <c r="F184" t="s">
        <v>106</v>
      </c>
      <c r="G184" t="s">
        <v>107</v>
      </c>
      <c r="H184" t="s">
        <v>27</v>
      </c>
      <c r="J184">
        <v>1</v>
      </c>
      <c r="K184">
        <v>0</v>
      </c>
      <c r="L184">
        <v>0</v>
      </c>
      <c r="M184">
        <v>0</v>
      </c>
      <c r="N184" t="s">
        <v>52</v>
      </c>
      <c r="O184">
        <v>0</v>
      </c>
    </row>
    <row r="185" spans="1:15" x14ac:dyDescent="0.45">
      <c r="A185" t="s">
        <v>116</v>
      </c>
      <c r="B185">
        <v>2014</v>
      </c>
      <c r="C185" t="s">
        <v>10</v>
      </c>
      <c r="D185" t="s">
        <v>14</v>
      </c>
      <c r="E185" t="s">
        <v>79</v>
      </c>
      <c r="F185" t="s">
        <v>106</v>
      </c>
      <c r="G185" t="s">
        <v>107</v>
      </c>
      <c r="H185" t="s">
        <v>27</v>
      </c>
      <c r="J185">
        <v>1</v>
      </c>
      <c r="K185">
        <v>0</v>
      </c>
      <c r="L185">
        <v>0</v>
      </c>
      <c r="M185">
        <v>0</v>
      </c>
      <c r="N185" t="s">
        <v>52</v>
      </c>
      <c r="O185">
        <v>0</v>
      </c>
    </row>
    <row r="186" spans="1:15" x14ac:dyDescent="0.45">
      <c r="A186" t="s">
        <v>116</v>
      </c>
      <c r="B186">
        <v>2014</v>
      </c>
      <c r="C186" t="s">
        <v>8</v>
      </c>
      <c r="D186" t="s">
        <v>11</v>
      </c>
      <c r="E186" t="s">
        <v>79</v>
      </c>
      <c r="F186" t="s">
        <v>106</v>
      </c>
      <c r="G186" t="s">
        <v>107</v>
      </c>
      <c r="H186" t="s">
        <v>27</v>
      </c>
      <c r="J186">
        <v>2</v>
      </c>
      <c r="K186">
        <v>0</v>
      </c>
      <c r="L186">
        <v>0</v>
      </c>
      <c r="M186">
        <v>0</v>
      </c>
      <c r="N186" t="s">
        <v>52</v>
      </c>
      <c r="O186">
        <v>0</v>
      </c>
    </row>
    <row r="187" spans="1:15" x14ac:dyDescent="0.45">
      <c r="A187" t="s">
        <v>116</v>
      </c>
      <c r="B187">
        <v>2014</v>
      </c>
      <c r="C187" t="s">
        <v>8</v>
      </c>
      <c r="D187" t="s">
        <v>14</v>
      </c>
      <c r="E187" t="s">
        <v>79</v>
      </c>
      <c r="F187" t="s">
        <v>106</v>
      </c>
      <c r="G187" t="s">
        <v>107</v>
      </c>
      <c r="H187" t="s">
        <v>27</v>
      </c>
      <c r="J187">
        <v>2</v>
      </c>
      <c r="K187">
        <v>0</v>
      </c>
      <c r="L187">
        <v>0</v>
      </c>
      <c r="M187">
        <v>0</v>
      </c>
      <c r="N187" t="s">
        <v>52</v>
      </c>
      <c r="O187">
        <v>0</v>
      </c>
    </row>
    <row r="188" spans="1:15" x14ac:dyDescent="0.45">
      <c r="A188" t="s">
        <v>116</v>
      </c>
      <c r="B188">
        <v>2015</v>
      </c>
      <c r="C188" t="s">
        <v>10</v>
      </c>
      <c r="D188" t="s">
        <v>11</v>
      </c>
      <c r="E188" t="s">
        <v>79</v>
      </c>
      <c r="F188" t="s">
        <v>106</v>
      </c>
      <c r="G188" t="s">
        <v>107</v>
      </c>
      <c r="H188" t="s">
        <v>27</v>
      </c>
      <c r="J188">
        <v>1</v>
      </c>
      <c r="K188">
        <v>0</v>
      </c>
      <c r="L188">
        <v>0</v>
      </c>
      <c r="M188">
        <v>0</v>
      </c>
      <c r="N188" t="s">
        <v>52</v>
      </c>
      <c r="O188">
        <v>0</v>
      </c>
    </row>
    <row r="189" spans="1:15" x14ac:dyDescent="0.45">
      <c r="A189" t="s">
        <v>116</v>
      </c>
      <c r="B189">
        <v>2015</v>
      </c>
      <c r="C189" t="s">
        <v>10</v>
      </c>
      <c r="D189" t="s">
        <v>14</v>
      </c>
      <c r="E189" t="s">
        <v>79</v>
      </c>
      <c r="F189" t="s">
        <v>106</v>
      </c>
      <c r="G189" t="s">
        <v>107</v>
      </c>
      <c r="H189" t="s">
        <v>27</v>
      </c>
      <c r="J189">
        <v>1</v>
      </c>
      <c r="K189">
        <v>0</v>
      </c>
      <c r="L189">
        <v>0</v>
      </c>
      <c r="M189">
        <v>0</v>
      </c>
      <c r="N189" t="s">
        <v>52</v>
      </c>
      <c r="O189">
        <v>0</v>
      </c>
    </row>
    <row r="190" spans="1:15" x14ac:dyDescent="0.45">
      <c r="A190" t="s">
        <v>116</v>
      </c>
      <c r="B190">
        <v>2015</v>
      </c>
      <c r="C190" t="s">
        <v>8</v>
      </c>
      <c r="D190" t="s">
        <v>11</v>
      </c>
      <c r="E190" t="s">
        <v>79</v>
      </c>
      <c r="F190" t="s">
        <v>106</v>
      </c>
      <c r="G190" t="s">
        <v>107</v>
      </c>
      <c r="H190" t="s">
        <v>27</v>
      </c>
      <c r="J190">
        <v>2</v>
      </c>
      <c r="K190">
        <v>0</v>
      </c>
      <c r="L190">
        <v>0</v>
      </c>
      <c r="M190">
        <v>0</v>
      </c>
      <c r="N190" t="s">
        <v>52</v>
      </c>
      <c r="O190">
        <v>0</v>
      </c>
    </row>
    <row r="191" spans="1:15" x14ac:dyDescent="0.45">
      <c r="A191" t="s">
        <v>116</v>
      </c>
      <c r="B191">
        <v>2015</v>
      </c>
      <c r="C191" t="s">
        <v>8</v>
      </c>
      <c r="D191" t="s">
        <v>14</v>
      </c>
      <c r="E191" t="s">
        <v>79</v>
      </c>
      <c r="F191" t="s">
        <v>106</v>
      </c>
      <c r="G191" t="s">
        <v>107</v>
      </c>
      <c r="H191" t="s">
        <v>27</v>
      </c>
      <c r="J191">
        <v>2</v>
      </c>
      <c r="K191">
        <v>0</v>
      </c>
      <c r="L191">
        <v>0</v>
      </c>
      <c r="M191">
        <v>0</v>
      </c>
      <c r="N191" t="s">
        <v>52</v>
      </c>
      <c r="O191">
        <v>0</v>
      </c>
    </row>
    <row r="192" spans="1:15" x14ac:dyDescent="0.45">
      <c r="A192" t="s">
        <v>116</v>
      </c>
      <c r="B192">
        <v>2016</v>
      </c>
      <c r="C192" t="s">
        <v>10</v>
      </c>
      <c r="D192" t="s">
        <v>11</v>
      </c>
      <c r="E192" t="s">
        <v>79</v>
      </c>
      <c r="F192" t="s">
        <v>106</v>
      </c>
      <c r="G192" t="s">
        <v>107</v>
      </c>
      <c r="H192" t="s">
        <v>27</v>
      </c>
      <c r="J192">
        <v>1</v>
      </c>
      <c r="K192">
        <v>0</v>
      </c>
      <c r="L192">
        <v>0</v>
      </c>
      <c r="M192">
        <v>0</v>
      </c>
      <c r="N192" t="s">
        <v>52</v>
      </c>
      <c r="O192">
        <v>0</v>
      </c>
    </row>
    <row r="193" spans="1:15" x14ac:dyDescent="0.45">
      <c r="A193" t="s">
        <v>116</v>
      </c>
      <c r="B193">
        <v>2016</v>
      </c>
      <c r="C193" t="s">
        <v>10</v>
      </c>
      <c r="D193" t="s">
        <v>14</v>
      </c>
      <c r="E193" t="s">
        <v>79</v>
      </c>
      <c r="F193" t="s">
        <v>106</v>
      </c>
      <c r="G193" t="s">
        <v>107</v>
      </c>
      <c r="H193" t="s">
        <v>27</v>
      </c>
      <c r="J193">
        <v>1</v>
      </c>
      <c r="K193">
        <v>1</v>
      </c>
      <c r="L193">
        <v>1</v>
      </c>
      <c r="M193">
        <v>1</v>
      </c>
      <c r="N193" t="s">
        <v>52</v>
      </c>
      <c r="O193">
        <v>0</v>
      </c>
    </row>
    <row r="194" spans="1:15" x14ac:dyDescent="0.45">
      <c r="A194" t="s">
        <v>116</v>
      </c>
      <c r="B194">
        <v>2016</v>
      </c>
      <c r="C194" t="s">
        <v>8</v>
      </c>
      <c r="D194" t="s">
        <v>11</v>
      </c>
      <c r="E194" t="s">
        <v>79</v>
      </c>
      <c r="F194" t="s">
        <v>106</v>
      </c>
      <c r="G194" t="s">
        <v>107</v>
      </c>
      <c r="H194" t="s">
        <v>27</v>
      </c>
      <c r="J194">
        <v>2</v>
      </c>
      <c r="K194">
        <v>1</v>
      </c>
      <c r="L194">
        <v>1</v>
      </c>
      <c r="M194">
        <v>1</v>
      </c>
      <c r="N194" t="s">
        <v>52</v>
      </c>
      <c r="O194">
        <v>0</v>
      </c>
    </row>
    <row r="195" spans="1:15" x14ac:dyDescent="0.45">
      <c r="A195" t="s">
        <v>116</v>
      </c>
      <c r="B195">
        <v>2016</v>
      </c>
      <c r="C195" t="s">
        <v>8</v>
      </c>
      <c r="D195" t="s">
        <v>14</v>
      </c>
      <c r="E195" t="s">
        <v>79</v>
      </c>
      <c r="F195" t="s">
        <v>106</v>
      </c>
      <c r="G195" t="s">
        <v>107</v>
      </c>
      <c r="H195" t="s">
        <v>27</v>
      </c>
      <c r="J195">
        <v>2</v>
      </c>
      <c r="K195">
        <v>1</v>
      </c>
      <c r="L195">
        <v>1</v>
      </c>
      <c r="M195">
        <v>1</v>
      </c>
      <c r="N195" t="s">
        <v>52</v>
      </c>
      <c r="O195">
        <v>0</v>
      </c>
    </row>
    <row r="196" spans="1:15" x14ac:dyDescent="0.45">
      <c r="A196" t="s">
        <v>116</v>
      </c>
      <c r="B196">
        <v>2017</v>
      </c>
      <c r="C196" t="s">
        <v>10</v>
      </c>
      <c r="D196" t="s">
        <v>11</v>
      </c>
      <c r="E196" t="s">
        <v>79</v>
      </c>
      <c r="F196" t="s">
        <v>106</v>
      </c>
      <c r="G196" t="s">
        <v>107</v>
      </c>
      <c r="H196" t="s">
        <v>27</v>
      </c>
      <c r="J196">
        <v>1</v>
      </c>
      <c r="K196">
        <v>0</v>
      </c>
      <c r="L196">
        <v>0</v>
      </c>
      <c r="M196">
        <v>0</v>
      </c>
      <c r="N196" t="s">
        <v>52</v>
      </c>
      <c r="O196">
        <v>0</v>
      </c>
    </row>
    <row r="197" spans="1:15" x14ac:dyDescent="0.45">
      <c r="A197" t="s">
        <v>116</v>
      </c>
      <c r="B197">
        <v>2017</v>
      </c>
      <c r="C197" t="s">
        <v>10</v>
      </c>
      <c r="D197" t="s">
        <v>14</v>
      </c>
      <c r="E197" t="s">
        <v>79</v>
      </c>
      <c r="F197" t="s">
        <v>106</v>
      </c>
      <c r="G197" t="s">
        <v>107</v>
      </c>
      <c r="H197" t="s">
        <v>27</v>
      </c>
      <c r="J197">
        <v>1</v>
      </c>
      <c r="K197">
        <v>1</v>
      </c>
      <c r="L197">
        <v>1</v>
      </c>
      <c r="M197">
        <v>1</v>
      </c>
      <c r="N197" t="s">
        <v>52</v>
      </c>
      <c r="O197">
        <v>0</v>
      </c>
    </row>
    <row r="198" spans="1:15" x14ac:dyDescent="0.45">
      <c r="A198" t="s">
        <v>116</v>
      </c>
      <c r="B198">
        <v>2017</v>
      </c>
      <c r="C198" t="s">
        <v>8</v>
      </c>
      <c r="D198" t="s">
        <v>11</v>
      </c>
      <c r="E198" t="s">
        <v>79</v>
      </c>
      <c r="F198" t="s">
        <v>106</v>
      </c>
      <c r="G198" t="s">
        <v>107</v>
      </c>
      <c r="H198" t="s">
        <v>27</v>
      </c>
      <c r="J198">
        <v>1</v>
      </c>
      <c r="K198">
        <v>0</v>
      </c>
      <c r="L198">
        <v>0</v>
      </c>
      <c r="M198">
        <v>0</v>
      </c>
      <c r="N198" t="s">
        <v>52</v>
      </c>
      <c r="O198">
        <v>0</v>
      </c>
    </row>
    <row r="199" spans="1:15" x14ac:dyDescent="0.45">
      <c r="A199" t="s">
        <v>116</v>
      </c>
      <c r="B199">
        <v>2017</v>
      </c>
      <c r="C199" t="s">
        <v>8</v>
      </c>
      <c r="D199" t="s">
        <v>14</v>
      </c>
      <c r="E199" t="s">
        <v>79</v>
      </c>
      <c r="F199" t="s">
        <v>106</v>
      </c>
      <c r="G199" t="s">
        <v>107</v>
      </c>
      <c r="H199" t="s">
        <v>27</v>
      </c>
      <c r="J199">
        <v>3</v>
      </c>
      <c r="K199">
        <v>2</v>
      </c>
      <c r="L199">
        <v>2</v>
      </c>
      <c r="M199">
        <v>2</v>
      </c>
      <c r="N199" t="s">
        <v>52</v>
      </c>
      <c r="O199">
        <v>0</v>
      </c>
    </row>
    <row r="200" spans="1:15" x14ac:dyDescent="0.45">
      <c r="A200" t="s">
        <v>116</v>
      </c>
      <c r="B200">
        <v>2018</v>
      </c>
      <c r="C200" t="s">
        <v>10</v>
      </c>
      <c r="D200" t="s">
        <v>11</v>
      </c>
      <c r="E200" t="s">
        <v>79</v>
      </c>
      <c r="F200" t="s">
        <v>106</v>
      </c>
      <c r="G200" t="s">
        <v>107</v>
      </c>
      <c r="H200" t="s">
        <v>27</v>
      </c>
      <c r="J200">
        <v>1</v>
      </c>
      <c r="K200">
        <v>0</v>
      </c>
      <c r="L200">
        <v>0</v>
      </c>
      <c r="M200">
        <v>0</v>
      </c>
      <c r="N200" t="s">
        <v>52</v>
      </c>
      <c r="O200">
        <v>0</v>
      </c>
    </row>
    <row r="201" spans="1:15" x14ac:dyDescent="0.45">
      <c r="A201" t="s">
        <v>116</v>
      </c>
      <c r="B201">
        <v>2018</v>
      </c>
      <c r="C201" t="s">
        <v>10</v>
      </c>
      <c r="D201" t="s">
        <v>14</v>
      </c>
      <c r="E201" t="s">
        <v>79</v>
      </c>
      <c r="F201" t="s">
        <v>106</v>
      </c>
      <c r="G201" t="s">
        <v>107</v>
      </c>
      <c r="H201" t="s">
        <v>27</v>
      </c>
      <c r="J201">
        <v>1</v>
      </c>
      <c r="K201">
        <v>1</v>
      </c>
      <c r="L201">
        <v>1</v>
      </c>
      <c r="M201">
        <v>1</v>
      </c>
      <c r="N201" t="s">
        <v>52</v>
      </c>
      <c r="O201">
        <v>0</v>
      </c>
    </row>
    <row r="202" spans="1:15" x14ac:dyDescent="0.45">
      <c r="A202" t="s">
        <v>116</v>
      </c>
      <c r="B202">
        <v>2018</v>
      </c>
      <c r="C202" t="s">
        <v>8</v>
      </c>
      <c r="D202" t="s">
        <v>11</v>
      </c>
      <c r="E202" t="s">
        <v>79</v>
      </c>
      <c r="F202" t="s">
        <v>106</v>
      </c>
      <c r="G202" t="s">
        <v>107</v>
      </c>
      <c r="H202" t="s">
        <v>27</v>
      </c>
      <c r="J202">
        <v>1</v>
      </c>
      <c r="K202">
        <v>0</v>
      </c>
      <c r="L202">
        <v>0</v>
      </c>
      <c r="M202">
        <v>0</v>
      </c>
      <c r="N202" t="s">
        <v>52</v>
      </c>
      <c r="O202">
        <v>0</v>
      </c>
    </row>
    <row r="203" spans="1:15" x14ac:dyDescent="0.45">
      <c r="A203" t="s">
        <v>116</v>
      </c>
      <c r="B203">
        <v>2018</v>
      </c>
      <c r="C203" t="s">
        <v>8</v>
      </c>
      <c r="D203" t="s">
        <v>14</v>
      </c>
      <c r="E203" t="s">
        <v>79</v>
      </c>
      <c r="F203" t="s">
        <v>106</v>
      </c>
      <c r="G203" t="s">
        <v>107</v>
      </c>
      <c r="H203" t="s">
        <v>27</v>
      </c>
      <c r="J203">
        <v>2</v>
      </c>
      <c r="K203">
        <v>2</v>
      </c>
      <c r="L203">
        <v>2</v>
      </c>
      <c r="M203">
        <v>2</v>
      </c>
      <c r="N203" t="s">
        <v>52</v>
      </c>
      <c r="O203">
        <v>0</v>
      </c>
    </row>
    <row r="204" spans="1:15" x14ac:dyDescent="0.45">
      <c r="A204" t="s">
        <v>116</v>
      </c>
      <c r="B204">
        <v>2018</v>
      </c>
      <c r="C204" t="s">
        <v>8</v>
      </c>
      <c r="D204" t="s">
        <v>13</v>
      </c>
      <c r="E204" t="s">
        <v>79</v>
      </c>
      <c r="F204" t="s">
        <v>106</v>
      </c>
      <c r="G204" t="s">
        <v>107</v>
      </c>
      <c r="H204" t="s">
        <v>27</v>
      </c>
      <c r="J204">
        <v>1</v>
      </c>
      <c r="K204">
        <v>0</v>
      </c>
      <c r="L204">
        <v>0</v>
      </c>
      <c r="M204">
        <v>0</v>
      </c>
      <c r="N204" t="s">
        <v>52</v>
      </c>
      <c r="O204">
        <v>0</v>
      </c>
    </row>
    <row r="205" spans="1:15" x14ac:dyDescent="0.45">
      <c r="A205" t="s">
        <v>116</v>
      </c>
      <c r="B205">
        <v>2019</v>
      </c>
      <c r="C205" t="s">
        <v>10</v>
      </c>
      <c r="D205" t="s">
        <v>14</v>
      </c>
      <c r="E205" t="s">
        <v>79</v>
      </c>
      <c r="F205" t="s">
        <v>106</v>
      </c>
      <c r="G205" t="s">
        <v>107</v>
      </c>
      <c r="H205" t="s">
        <v>27</v>
      </c>
      <c r="J205">
        <v>1</v>
      </c>
      <c r="K205">
        <v>1</v>
      </c>
      <c r="L205">
        <v>1</v>
      </c>
      <c r="M205">
        <v>1</v>
      </c>
      <c r="N205" t="s">
        <v>51</v>
      </c>
      <c r="O205">
        <v>0</v>
      </c>
    </row>
    <row r="206" spans="1:15" x14ac:dyDescent="0.45">
      <c r="A206" t="s">
        <v>116</v>
      </c>
      <c r="B206">
        <v>2019</v>
      </c>
      <c r="C206" t="s">
        <v>8</v>
      </c>
      <c r="D206" t="s">
        <v>11</v>
      </c>
      <c r="E206" t="s">
        <v>79</v>
      </c>
      <c r="F206" t="s">
        <v>106</v>
      </c>
      <c r="G206" t="s">
        <v>107</v>
      </c>
      <c r="H206" t="s">
        <v>27</v>
      </c>
      <c r="J206">
        <v>1</v>
      </c>
      <c r="K206">
        <v>1</v>
      </c>
      <c r="L206">
        <v>1</v>
      </c>
      <c r="M206">
        <v>1</v>
      </c>
      <c r="N206" t="s">
        <v>51</v>
      </c>
      <c r="O206">
        <v>0</v>
      </c>
    </row>
    <row r="207" spans="1:15" x14ac:dyDescent="0.45">
      <c r="A207" t="s">
        <v>116</v>
      </c>
      <c r="B207">
        <v>2019</v>
      </c>
      <c r="C207" t="s">
        <v>8</v>
      </c>
      <c r="D207" t="s">
        <v>14</v>
      </c>
      <c r="E207" t="s">
        <v>79</v>
      </c>
      <c r="F207" t="s">
        <v>106</v>
      </c>
      <c r="G207" t="s">
        <v>107</v>
      </c>
      <c r="H207" t="s">
        <v>27</v>
      </c>
      <c r="J207">
        <v>1</v>
      </c>
      <c r="K207">
        <v>1</v>
      </c>
      <c r="L207">
        <v>1</v>
      </c>
      <c r="M207">
        <v>1</v>
      </c>
      <c r="N207" t="s">
        <v>51</v>
      </c>
      <c r="O207">
        <v>0</v>
      </c>
    </row>
    <row r="208" spans="1:15" x14ac:dyDescent="0.45">
      <c r="A208" t="s">
        <v>116</v>
      </c>
      <c r="B208">
        <v>2019</v>
      </c>
      <c r="C208" t="s">
        <v>8</v>
      </c>
      <c r="D208" t="s">
        <v>14</v>
      </c>
      <c r="E208" t="s">
        <v>79</v>
      </c>
      <c r="F208" t="s">
        <v>106</v>
      </c>
      <c r="G208" t="s">
        <v>107</v>
      </c>
      <c r="H208" t="s">
        <v>27</v>
      </c>
      <c r="J208">
        <v>2</v>
      </c>
      <c r="K208">
        <v>1</v>
      </c>
      <c r="L208">
        <v>1</v>
      </c>
      <c r="M208">
        <v>1</v>
      </c>
      <c r="N208" t="s">
        <v>52</v>
      </c>
      <c r="O208">
        <v>0</v>
      </c>
    </row>
    <row r="209" spans="1:15" x14ac:dyDescent="0.45">
      <c r="A209" t="s">
        <v>116</v>
      </c>
      <c r="B209">
        <v>2020</v>
      </c>
      <c r="C209" t="s">
        <v>10</v>
      </c>
      <c r="D209" t="s">
        <v>14</v>
      </c>
      <c r="E209" t="s">
        <v>79</v>
      </c>
      <c r="F209" t="s">
        <v>106</v>
      </c>
      <c r="G209" t="s">
        <v>107</v>
      </c>
      <c r="H209" t="s">
        <v>27</v>
      </c>
      <c r="J209">
        <v>1</v>
      </c>
      <c r="K209">
        <v>1</v>
      </c>
      <c r="L209">
        <v>1</v>
      </c>
      <c r="M209">
        <v>1</v>
      </c>
      <c r="N209" t="s">
        <v>51</v>
      </c>
      <c r="O209">
        <v>0</v>
      </c>
    </row>
    <row r="210" spans="1:15" x14ac:dyDescent="0.45">
      <c r="A210" t="s">
        <v>116</v>
      </c>
      <c r="B210">
        <v>2020</v>
      </c>
      <c r="C210" t="s">
        <v>8</v>
      </c>
      <c r="D210" t="s">
        <v>11</v>
      </c>
      <c r="E210" t="s">
        <v>79</v>
      </c>
      <c r="F210" t="s">
        <v>106</v>
      </c>
      <c r="G210" t="s">
        <v>107</v>
      </c>
      <c r="H210" t="s">
        <v>27</v>
      </c>
      <c r="J210">
        <v>1</v>
      </c>
      <c r="K210">
        <v>1</v>
      </c>
      <c r="L210">
        <v>1</v>
      </c>
      <c r="M210">
        <v>1</v>
      </c>
      <c r="N210" t="s">
        <v>51</v>
      </c>
      <c r="O210">
        <v>0</v>
      </c>
    </row>
    <row r="211" spans="1:15" x14ac:dyDescent="0.45">
      <c r="A211" t="s">
        <v>116</v>
      </c>
      <c r="B211">
        <v>2020</v>
      </c>
      <c r="C211" t="s">
        <v>8</v>
      </c>
      <c r="D211" t="s">
        <v>14</v>
      </c>
      <c r="E211" t="s">
        <v>79</v>
      </c>
      <c r="F211" t="s">
        <v>106</v>
      </c>
      <c r="G211" t="s">
        <v>107</v>
      </c>
      <c r="H211" t="s">
        <v>27</v>
      </c>
      <c r="J211">
        <v>1</v>
      </c>
      <c r="K211">
        <v>1</v>
      </c>
      <c r="L211">
        <v>1</v>
      </c>
      <c r="M211">
        <v>1</v>
      </c>
      <c r="N211" t="s">
        <v>51</v>
      </c>
      <c r="O211">
        <v>0</v>
      </c>
    </row>
    <row r="212" spans="1:15" x14ac:dyDescent="0.45">
      <c r="A212" t="s">
        <v>116</v>
      </c>
      <c r="B212">
        <v>2020</v>
      </c>
      <c r="C212" t="s">
        <v>8</v>
      </c>
      <c r="D212" t="s">
        <v>14</v>
      </c>
      <c r="E212" t="s">
        <v>79</v>
      </c>
      <c r="F212" t="s">
        <v>106</v>
      </c>
      <c r="G212" t="s">
        <v>107</v>
      </c>
      <c r="H212" t="s">
        <v>27</v>
      </c>
      <c r="J212">
        <v>1</v>
      </c>
      <c r="K212">
        <v>1</v>
      </c>
      <c r="L212">
        <v>1</v>
      </c>
      <c r="M212">
        <v>1</v>
      </c>
      <c r="N212" t="s">
        <v>52</v>
      </c>
      <c r="O212">
        <v>0</v>
      </c>
    </row>
    <row r="213" spans="1:15" x14ac:dyDescent="0.45">
      <c r="A213" t="s">
        <v>116</v>
      </c>
      <c r="B213">
        <v>2020</v>
      </c>
      <c r="C213" t="s">
        <v>8</v>
      </c>
      <c r="D213" t="s">
        <v>13</v>
      </c>
      <c r="E213" t="s">
        <v>79</v>
      </c>
      <c r="F213" t="s">
        <v>106</v>
      </c>
      <c r="G213" t="s">
        <v>107</v>
      </c>
      <c r="H213" t="s">
        <v>27</v>
      </c>
      <c r="J213">
        <v>1</v>
      </c>
      <c r="K213">
        <v>0</v>
      </c>
      <c r="L213">
        <v>0</v>
      </c>
      <c r="M213">
        <v>0</v>
      </c>
      <c r="N213" t="s">
        <v>52</v>
      </c>
      <c r="O213">
        <v>0</v>
      </c>
    </row>
    <row r="214" spans="1:15" x14ac:dyDescent="0.45">
      <c r="A214" t="s">
        <v>117</v>
      </c>
      <c r="B214">
        <v>2014</v>
      </c>
      <c r="C214" t="s">
        <v>10</v>
      </c>
      <c r="D214" t="s">
        <v>14</v>
      </c>
      <c r="E214" t="s">
        <v>79</v>
      </c>
      <c r="F214" t="s">
        <v>106</v>
      </c>
      <c r="G214" t="s">
        <v>107</v>
      </c>
      <c r="H214" t="s">
        <v>27</v>
      </c>
      <c r="J214">
        <v>1</v>
      </c>
      <c r="K214">
        <v>0</v>
      </c>
      <c r="L214">
        <v>0</v>
      </c>
      <c r="M214">
        <v>0</v>
      </c>
      <c r="N214" t="s">
        <v>52</v>
      </c>
      <c r="O214">
        <v>0</v>
      </c>
    </row>
    <row r="215" spans="1:15" x14ac:dyDescent="0.45">
      <c r="A215" t="s">
        <v>117</v>
      </c>
      <c r="B215">
        <v>2014</v>
      </c>
      <c r="C215" t="s">
        <v>10</v>
      </c>
      <c r="D215" t="s">
        <v>13</v>
      </c>
      <c r="E215" t="s">
        <v>79</v>
      </c>
      <c r="F215" t="s">
        <v>106</v>
      </c>
      <c r="G215" t="s">
        <v>107</v>
      </c>
      <c r="H215" t="s">
        <v>27</v>
      </c>
      <c r="J215">
        <v>1</v>
      </c>
      <c r="K215">
        <v>0</v>
      </c>
      <c r="L215">
        <v>0</v>
      </c>
      <c r="M215">
        <v>0</v>
      </c>
      <c r="N215" t="s">
        <v>52</v>
      </c>
      <c r="O215">
        <v>0</v>
      </c>
    </row>
    <row r="216" spans="1:15" x14ac:dyDescent="0.45">
      <c r="A216" t="s">
        <v>117</v>
      </c>
      <c r="B216">
        <v>2014</v>
      </c>
      <c r="C216" t="s">
        <v>8</v>
      </c>
      <c r="D216" t="s">
        <v>14</v>
      </c>
      <c r="E216" t="s">
        <v>79</v>
      </c>
      <c r="F216" t="s">
        <v>106</v>
      </c>
      <c r="G216" t="s">
        <v>107</v>
      </c>
      <c r="H216" t="s">
        <v>27</v>
      </c>
      <c r="J216">
        <v>1</v>
      </c>
      <c r="K216">
        <v>0</v>
      </c>
      <c r="L216">
        <v>0</v>
      </c>
      <c r="M216">
        <v>0</v>
      </c>
      <c r="N216" t="s">
        <v>52</v>
      </c>
      <c r="O216">
        <v>0</v>
      </c>
    </row>
    <row r="217" spans="1:15" x14ac:dyDescent="0.45">
      <c r="A217" t="s">
        <v>117</v>
      </c>
      <c r="B217">
        <v>2015</v>
      </c>
      <c r="C217" t="s">
        <v>10</v>
      </c>
      <c r="D217" t="s">
        <v>14</v>
      </c>
      <c r="E217" t="s">
        <v>79</v>
      </c>
      <c r="F217" t="s">
        <v>106</v>
      </c>
      <c r="G217" t="s">
        <v>107</v>
      </c>
      <c r="H217" t="s">
        <v>27</v>
      </c>
      <c r="J217">
        <v>1</v>
      </c>
      <c r="K217">
        <v>0</v>
      </c>
      <c r="L217">
        <v>0</v>
      </c>
      <c r="M217">
        <v>0</v>
      </c>
      <c r="N217" t="s">
        <v>52</v>
      </c>
      <c r="O217">
        <v>0</v>
      </c>
    </row>
    <row r="218" spans="1:15" x14ac:dyDescent="0.45">
      <c r="A218" t="s">
        <v>117</v>
      </c>
      <c r="B218">
        <v>2015</v>
      </c>
      <c r="C218" t="s">
        <v>10</v>
      </c>
      <c r="D218" t="s">
        <v>12</v>
      </c>
      <c r="E218" t="s">
        <v>79</v>
      </c>
      <c r="F218" t="s">
        <v>106</v>
      </c>
      <c r="G218" t="s">
        <v>107</v>
      </c>
      <c r="H218" t="s">
        <v>27</v>
      </c>
      <c r="J218">
        <v>1</v>
      </c>
      <c r="K218">
        <v>0</v>
      </c>
      <c r="L218">
        <v>0</v>
      </c>
      <c r="M218">
        <v>0</v>
      </c>
      <c r="N218" t="s">
        <v>52</v>
      </c>
      <c r="O218">
        <v>0</v>
      </c>
    </row>
    <row r="219" spans="1:15" x14ac:dyDescent="0.45">
      <c r="A219" t="s">
        <v>117</v>
      </c>
      <c r="B219">
        <v>2015</v>
      </c>
      <c r="C219" t="s">
        <v>8</v>
      </c>
      <c r="D219" t="s">
        <v>14</v>
      </c>
      <c r="E219" t="s">
        <v>79</v>
      </c>
      <c r="F219" t="s">
        <v>106</v>
      </c>
      <c r="G219" t="s">
        <v>107</v>
      </c>
      <c r="H219" t="s">
        <v>27</v>
      </c>
      <c r="J219">
        <v>1</v>
      </c>
      <c r="K219">
        <v>0</v>
      </c>
      <c r="L219">
        <v>0</v>
      </c>
      <c r="M219">
        <v>0</v>
      </c>
      <c r="N219" t="s">
        <v>52</v>
      </c>
      <c r="O219">
        <v>0</v>
      </c>
    </row>
    <row r="220" spans="1:15" x14ac:dyDescent="0.45">
      <c r="A220" t="s">
        <v>117</v>
      </c>
      <c r="B220">
        <v>2016</v>
      </c>
      <c r="C220" t="s">
        <v>10</v>
      </c>
      <c r="D220" t="s">
        <v>14</v>
      </c>
      <c r="E220" t="s">
        <v>79</v>
      </c>
      <c r="F220" t="s">
        <v>106</v>
      </c>
      <c r="G220" t="s">
        <v>107</v>
      </c>
      <c r="H220" t="s">
        <v>27</v>
      </c>
      <c r="J220">
        <v>1</v>
      </c>
      <c r="K220">
        <v>0</v>
      </c>
      <c r="L220">
        <v>0</v>
      </c>
      <c r="M220">
        <v>0</v>
      </c>
      <c r="N220" t="s">
        <v>52</v>
      </c>
      <c r="O220">
        <v>0</v>
      </c>
    </row>
    <row r="221" spans="1:15" x14ac:dyDescent="0.45">
      <c r="A221" t="s">
        <v>117</v>
      </c>
      <c r="B221">
        <v>2016</v>
      </c>
      <c r="C221" t="s">
        <v>10</v>
      </c>
      <c r="D221" t="s">
        <v>12</v>
      </c>
      <c r="E221" t="s">
        <v>79</v>
      </c>
      <c r="F221" t="s">
        <v>106</v>
      </c>
      <c r="G221" t="s">
        <v>107</v>
      </c>
      <c r="H221" t="s">
        <v>27</v>
      </c>
      <c r="J221">
        <v>1</v>
      </c>
      <c r="K221">
        <v>1</v>
      </c>
      <c r="L221">
        <v>1</v>
      </c>
      <c r="M221">
        <v>1</v>
      </c>
      <c r="N221" t="s">
        <v>52</v>
      </c>
      <c r="O221">
        <v>0</v>
      </c>
    </row>
    <row r="222" spans="1:15" x14ac:dyDescent="0.45">
      <c r="A222" t="s">
        <v>117</v>
      </c>
      <c r="B222">
        <v>2016</v>
      </c>
      <c r="C222" t="s">
        <v>8</v>
      </c>
      <c r="D222" t="s">
        <v>14</v>
      </c>
      <c r="E222" t="s">
        <v>79</v>
      </c>
      <c r="F222" t="s">
        <v>106</v>
      </c>
      <c r="G222" t="s">
        <v>107</v>
      </c>
      <c r="H222" t="s">
        <v>27</v>
      </c>
      <c r="J222">
        <v>1</v>
      </c>
      <c r="K222">
        <v>1</v>
      </c>
      <c r="L222">
        <v>1</v>
      </c>
      <c r="M222">
        <v>1</v>
      </c>
      <c r="N222" t="s">
        <v>52</v>
      </c>
      <c r="O222">
        <v>0</v>
      </c>
    </row>
    <row r="223" spans="1:15" x14ac:dyDescent="0.45">
      <c r="A223" t="s">
        <v>117</v>
      </c>
      <c r="B223">
        <v>2017</v>
      </c>
      <c r="C223" t="s">
        <v>10</v>
      </c>
      <c r="D223" t="s">
        <v>14</v>
      </c>
      <c r="E223" t="s">
        <v>79</v>
      </c>
      <c r="F223" t="s">
        <v>106</v>
      </c>
      <c r="G223" t="s">
        <v>107</v>
      </c>
      <c r="H223" t="s">
        <v>27</v>
      </c>
      <c r="J223">
        <v>1</v>
      </c>
      <c r="K223">
        <v>0</v>
      </c>
      <c r="L223">
        <v>0</v>
      </c>
      <c r="M223">
        <v>0</v>
      </c>
      <c r="N223" t="s">
        <v>52</v>
      </c>
      <c r="O223">
        <v>0</v>
      </c>
    </row>
    <row r="224" spans="1:15" x14ac:dyDescent="0.45">
      <c r="A224" t="s">
        <v>117</v>
      </c>
      <c r="B224">
        <v>2017</v>
      </c>
      <c r="C224" t="s">
        <v>10</v>
      </c>
      <c r="D224" t="s">
        <v>12</v>
      </c>
      <c r="E224" t="s">
        <v>79</v>
      </c>
      <c r="F224" t="s">
        <v>106</v>
      </c>
      <c r="G224" t="s">
        <v>107</v>
      </c>
      <c r="H224" t="s">
        <v>27</v>
      </c>
      <c r="J224">
        <v>1</v>
      </c>
      <c r="K224">
        <v>1</v>
      </c>
      <c r="L224">
        <v>1</v>
      </c>
      <c r="M224">
        <v>1</v>
      </c>
      <c r="N224" t="s">
        <v>52</v>
      </c>
      <c r="O224">
        <v>0</v>
      </c>
    </row>
    <row r="225" spans="1:15" x14ac:dyDescent="0.45">
      <c r="A225" t="s">
        <v>117</v>
      </c>
      <c r="B225">
        <v>2017</v>
      </c>
      <c r="C225" t="s">
        <v>8</v>
      </c>
      <c r="D225" t="s">
        <v>14</v>
      </c>
      <c r="E225" t="s">
        <v>79</v>
      </c>
      <c r="F225" t="s">
        <v>106</v>
      </c>
      <c r="G225" t="s">
        <v>107</v>
      </c>
      <c r="H225" t="s">
        <v>27</v>
      </c>
      <c r="J225">
        <v>1</v>
      </c>
      <c r="K225">
        <v>1</v>
      </c>
      <c r="L225">
        <v>1</v>
      </c>
      <c r="M225">
        <v>1</v>
      </c>
      <c r="N225" t="s">
        <v>52</v>
      </c>
      <c r="O225">
        <v>0</v>
      </c>
    </row>
    <row r="226" spans="1:15" x14ac:dyDescent="0.45">
      <c r="A226" t="s">
        <v>117</v>
      </c>
      <c r="B226">
        <v>2018</v>
      </c>
      <c r="C226" t="s">
        <v>10</v>
      </c>
      <c r="D226" t="s">
        <v>14</v>
      </c>
      <c r="E226" t="s">
        <v>79</v>
      </c>
      <c r="F226" t="s">
        <v>106</v>
      </c>
      <c r="G226" t="s">
        <v>107</v>
      </c>
      <c r="H226" t="s">
        <v>27</v>
      </c>
      <c r="J226">
        <v>1</v>
      </c>
      <c r="K226">
        <v>0</v>
      </c>
      <c r="L226">
        <v>0</v>
      </c>
      <c r="M226">
        <v>0</v>
      </c>
      <c r="N226" t="s">
        <v>52</v>
      </c>
      <c r="O226">
        <v>0</v>
      </c>
    </row>
    <row r="227" spans="1:15" x14ac:dyDescent="0.45">
      <c r="A227" t="s">
        <v>117</v>
      </c>
      <c r="B227">
        <v>2018</v>
      </c>
      <c r="C227" t="s">
        <v>10</v>
      </c>
      <c r="D227" t="s">
        <v>12</v>
      </c>
      <c r="E227" t="s">
        <v>79</v>
      </c>
      <c r="F227" t="s">
        <v>106</v>
      </c>
      <c r="G227" t="s">
        <v>107</v>
      </c>
      <c r="H227" t="s">
        <v>27</v>
      </c>
      <c r="J227">
        <v>1</v>
      </c>
      <c r="K227">
        <v>1</v>
      </c>
      <c r="L227">
        <v>1</v>
      </c>
      <c r="M227">
        <v>1</v>
      </c>
      <c r="N227" t="s">
        <v>52</v>
      </c>
      <c r="O227">
        <v>0</v>
      </c>
    </row>
    <row r="228" spans="1:15" x14ac:dyDescent="0.45">
      <c r="A228" t="s">
        <v>117</v>
      </c>
      <c r="B228">
        <v>2018</v>
      </c>
      <c r="C228" t="s">
        <v>8</v>
      </c>
      <c r="D228" t="s">
        <v>14</v>
      </c>
      <c r="E228" t="s">
        <v>79</v>
      </c>
      <c r="F228" t="s">
        <v>106</v>
      </c>
      <c r="G228" t="s">
        <v>107</v>
      </c>
      <c r="H228" t="s">
        <v>27</v>
      </c>
      <c r="J228">
        <v>1</v>
      </c>
      <c r="K228">
        <v>1</v>
      </c>
      <c r="L228">
        <v>1</v>
      </c>
      <c r="M228">
        <v>1</v>
      </c>
      <c r="N228" t="s">
        <v>52</v>
      </c>
      <c r="O228">
        <v>0</v>
      </c>
    </row>
    <row r="229" spans="1:15" x14ac:dyDescent="0.45">
      <c r="A229" t="s">
        <v>117</v>
      </c>
      <c r="B229">
        <v>2019</v>
      </c>
      <c r="C229" t="s">
        <v>10</v>
      </c>
      <c r="D229" t="s">
        <v>14</v>
      </c>
      <c r="E229" t="s">
        <v>79</v>
      </c>
      <c r="F229" t="s">
        <v>106</v>
      </c>
      <c r="G229" t="s">
        <v>107</v>
      </c>
      <c r="H229" t="s">
        <v>27</v>
      </c>
      <c r="J229">
        <v>1</v>
      </c>
      <c r="K229">
        <v>0</v>
      </c>
      <c r="L229">
        <v>0</v>
      </c>
      <c r="M229">
        <v>0</v>
      </c>
      <c r="N229" t="s">
        <v>51</v>
      </c>
      <c r="O229">
        <v>0</v>
      </c>
    </row>
    <row r="230" spans="1:15" x14ac:dyDescent="0.45">
      <c r="A230" t="s">
        <v>117</v>
      </c>
      <c r="B230">
        <v>2019</v>
      </c>
      <c r="C230" t="s">
        <v>10</v>
      </c>
      <c r="D230" t="s">
        <v>12</v>
      </c>
      <c r="E230" t="s">
        <v>79</v>
      </c>
      <c r="F230" t="s">
        <v>106</v>
      </c>
      <c r="G230" t="s">
        <v>107</v>
      </c>
      <c r="H230" t="s">
        <v>27</v>
      </c>
      <c r="J230">
        <v>1</v>
      </c>
      <c r="K230">
        <v>1</v>
      </c>
      <c r="L230">
        <v>1</v>
      </c>
      <c r="M230">
        <v>1</v>
      </c>
      <c r="N230" t="s">
        <v>52</v>
      </c>
      <c r="O230">
        <v>0</v>
      </c>
    </row>
    <row r="231" spans="1:15" x14ac:dyDescent="0.45">
      <c r="A231" t="s">
        <v>117</v>
      </c>
      <c r="B231">
        <v>2020</v>
      </c>
      <c r="C231" t="s">
        <v>10</v>
      </c>
      <c r="D231" t="s">
        <v>14</v>
      </c>
      <c r="E231" t="s">
        <v>79</v>
      </c>
      <c r="F231" t="s">
        <v>106</v>
      </c>
      <c r="G231" t="s">
        <v>107</v>
      </c>
      <c r="H231" t="s">
        <v>27</v>
      </c>
      <c r="J231">
        <v>1</v>
      </c>
      <c r="K231">
        <v>0</v>
      </c>
      <c r="L231">
        <v>0</v>
      </c>
      <c r="M231">
        <v>0</v>
      </c>
      <c r="N231" t="s">
        <v>51</v>
      </c>
      <c r="O231">
        <v>0</v>
      </c>
    </row>
    <row r="232" spans="1:15" x14ac:dyDescent="0.45">
      <c r="A232" t="s">
        <v>117</v>
      </c>
      <c r="B232">
        <v>2020</v>
      </c>
      <c r="C232" t="s">
        <v>10</v>
      </c>
      <c r="D232" t="s">
        <v>12</v>
      </c>
      <c r="E232" t="s">
        <v>79</v>
      </c>
      <c r="F232" t="s">
        <v>106</v>
      </c>
      <c r="G232" t="s">
        <v>107</v>
      </c>
      <c r="H232" t="s">
        <v>27</v>
      </c>
      <c r="J232">
        <v>1</v>
      </c>
      <c r="K232">
        <v>1</v>
      </c>
      <c r="L232">
        <v>1</v>
      </c>
      <c r="M232">
        <v>1</v>
      </c>
      <c r="N232" t="s">
        <v>52</v>
      </c>
      <c r="O232">
        <v>0</v>
      </c>
    </row>
    <row r="233" spans="1:15" x14ac:dyDescent="0.45">
      <c r="A233" t="s">
        <v>118</v>
      </c>
      <c r="B233">
        <v>2014</v>
      </c>
      <c r="C233" t="s">
        <v>10</v>
      </c>
      <c r="D233" t="s">
        <v>9</v>
      </c>
      <c r="E233" t="s">
        <v>91</v>
      </c>
      <c r="F233" t="s">
        <v>106</v>
      </c>
      <c r="G233" t="s">
        <v>107</v>
      </c>
      <c r="H233" t="s">
        <v>27</v>
      </c>
      <c r="J233">
        <v>1</v>
      </c>
      <c r="K233">
        <v>0</v>
      </c>
      <c r="L233">
        <v>0</v>
      </c>
      <c r="M233">
        <v>0</v>
      </c>
      <c r="N233" t="s">
        <v>52</v>
      </c>
      <c r="O233">
        <v>0</v>
      </c>
    </row>
    <row r="234" spans="1:15" x14ac:dyDescent="0.45">
      <c r="A234" t="s">
        <v>118</v>
      </c>
      <c r="B234">
        <v>2014</v>
      </c>
      <c r="C234" t="s">
        <v>10</v>
      </c>
      <c r="D234" t="s">
        <v>11</v>
      </c>
      <c r="E234" t="s">
        <v>91</v>
      </c>
      <c r="F234" t="s">
        <v>106</v>
      </c>
      <c r="G234" t="s">
        <v>107</v>
      </c>
      <c r="H234" t="s">
        <v>27</v>
      </c>
      <c r="J234">
        <v>1</v>
      </c>
      <c r="K234">
        <v>0</v>
      </c>
      <c r="L234">
        <v>0</v>
      </c>
      <c r="M234">
        <v>0</v>
      </c>
      <c r="N234" t="s">
        <v>52</v>
      </c>
      <c r="O234">
        <v>0</v>
      </c>
    </row>
    <row r="235" spans="1:15" x14ac:dyDescent="0.45">
      <c r="A235" t="s">
        <v>118</v>
      </c>
      <c r="B235">
        <v>2014</v>
      </c>
      <c r="C235" t="s">
        <v>8</v>
      </c>
      <c r="D235" t="s">
        <v>9</v>
      </c>
      <c r="E235" t="s">
        <v>91</v>
      </c>
      <c r="F235" t="s">
        <v>106</v>
      </c>
      <c r="G235" t="s">
        <v>107</v>
      </c>
      <c r="H235" t="s">
        <v>27</v>
      </c>
      <c r="J235">
        <v>1</v>
      </c>
      <c r="K235">
        <v>0</v>
      </c>
      <c r="L235">
        <v>0</v>
      </c>
      <c r="M235">
        <v>0</v>
      </c>
      <c r="N235" t="s">
        <v>52</v>
      </c>
      <c r="O235">
        <v>0</v>
      </c>
    </row>
    <row r="236" spans="1:15" x14ac:dyDescent="0.45">
      <c r="A236" t="s">
        <v>118</v>
      </c>
      <c r="B236">
        <v>2014</v>
      </c>
      <c r="C236" t="s">
        <v>8</v>
      </c>
      <c r="D236" t="s">
        <v>14</v>
      </c>
      <c r="E236" t="s">
        <v>91</v>
      </c>
      <c r="F236" t="s">
        <v>106</v>
      </c>
      <c r="G236" t="s">
        <v>107</v>
      </c>
      <c r="H236" t="s">
        <v>27</v>
      </c>
      <c r="J236">
        <v>1</v>
      </c>
      <c r="K236">
        <v>0</v>
      </c>
      <c r="L236">
        <v>0</v>
      </c>
      <c r="M236">
        <v>0</v>
      </c>
      <c r="N236" t="s">
        <v>52</v>
      </c>
      <c r="O236">
        <v>0</v>
      </c>
    </row>
    <row r="237" spans="1:15" x14ac:dyDescent="0.45">
      <c r="A237" t="s">
        <v>118</v>
      </c>
      <c r="B237">
        <v>2014</v>
      </c>
      <c r="C237" t="s">
        <v>8</v>
      </c>
      <c r="D237" t="s">
        <v>13</v>
      </c>
      <c r="E237" t="s">
        <v>91</v>
      </c>
      <c r="F237" t="s">
        <v>106</v>
      </c>
      <c r="G237" t="s">
        <v>107</v>
      </c>
      <c r="H237" t="s">
        <v>27</v>
      </c>
      <c r="J237">
        <v>1</v>
      </c>
      <c r="K237">
        <v>0</v>
      </c>
      <c r="L237">
        <v>0</v>
      </c>
      <c r="M237">
        <v>0</v>
      </c>
      <c r="N237" t="s">
        <v>52</v>
      </c>
      <c r="O237">
        <v>0</v>
      </c>
    </row>
    <row r="238" spans="1:15" x14ac:dyDescent="0.45">
      <c r="A238" t="s">
        <v>118</v>
      </c>
      <c r="B238">
        <v>2015</v>
      </c>
      <c r="C238" t="s">
        <v>10</v>
      </c>
      <c r="D238" t="s">
        <v>9</v>
      </c>
      <c r="E238" t="s">
        <v>91</v>
      </c>
      <c r="F238" t="s">
        <v>106</v>
      </c>
      <c r="G238" t="s">
        <v>107</v>
      </c>
      <c r="H238" t="s">
        <v>27</v>
      </c>
      <c r="J238">
        <v>1</v>
      </c>
      <c r="K238">
        <v>0</v>
      </c>
      <c r="L238">
        <v>0</v>
      </c>
      <c r="M238">
        <v>0</v>
      </c>
      <c r="N238" t="s">
        <v>52</v>
      </c>
      <c r="O238">
        <v>0</v>
      </c>
    </row>
    <row r="239" spans="1:15" x14ac:dyDescent="0.45">
      <c r="A239" t="s">
        <v>118</v>
      </c>
      <c r="B239">
        <v>2015</v>
      </c>
      <c r="C239" t="s">
        <v>10</v>
      </c>
      <c r="D239" t="s">
        <v>11</v>
      </c>
      <c r="E239" t="s">
        <v>91</v>
      </c>
      <c r="F239" t="s">
        <v>106</v>
      </c>
      <c r="G239" t="s">
        <v>107</v>
      </c>
      <c r="H239" t="s">
        <v>27</v>
      </c>
      <c r="J239">
        <v>1</v>
      </c>
      <c r="K239">
        <v>0</v>
      </c>
      <c r="L239">
        <v>0</v>
      </c>
      <c r="M239">
        <v>0</v>
      </c>
      <c r="N239" t="s">
        <v>52</v>
      </c>
      <c r="O239">
        <v>0</v>
      </c>
    </row>
    <row r="240" spans="1:15" x14ac:dyDescent="0.45">
      <c r="A240" t="s">
        <v>118</v>
      </c>
      <c r="B240">
        <v>2015</v>
      </c>
      <c r="C240" t="s">
        <v>8</v>
      </c>
      <c r="D240" t="s">
        <v>9</v>
      </c>
      <c r="E240" t="s">
        <v>91</v>
      </c>
      <c r="F240" t="s">
        <v>106</v>
      </c>
      <c r="G240" t="s">
        <v>107</v>
      </c>
      <c r="H240" t="s">
        <v>27</v>
      </c>
      <c r="J240">
        <v>1</v>
      </c>
      <c r="K240">
        <v>0</v>
      </c>
      <c r="L240">
        <v>0</v>
      </c>
      <c r="M240">
        <v>0</v>
      </c>
      <c r="N240" t="s">
        <v>52</v>
      </c>
      <c r="O240">
        <v>0</v>
      </c>
    </row>
    <row r="241" spans="1:15" x14ac:dyDescent="0.45">
      <c r="A241" t="s">
        <v>118</v>
      </c>
      <c r="B241">
        <v>2015</v>
      </c>
      <c r="C241" t="s">
        <v>8</v>
      </c>
      <c r="D241" t="s">
        <v>14</v>
      </c>
      <c r="E241" t="s">
        <v>91</v>
      </c>
      <c r="F241" t="s">
        <v>106</v>
      </c>
      <c r="G241" t="s">
        <v>107</v>
      </c>
      <c r="H241" t="s">
        <v>27</v>
      </c>
      <c r="J241">
        <v>1</v>
      </c>
      <c r="K241">
        <v>0</v>
      </c>
      <c r="L241">
        <v>0</v>
      </c>
      <c r="M241">
        <v>0</v>
      </c>
      <c r="N241" t="s">
        <v>52</v>
      </c>
      <c r="O241">
        <v>0</v>
      </c>
    </row>
    <row r="242" spans="1:15" x14ac:dyDescent="0.45">
      <c r="A242" t="s">
        <v>118</v>
      </c>
      <c r="B242">
        <v>2015</v>
      </c>
      <c r="C242" t="s">
        <v>8</v>
      </c>
      <c r="D242" t="s">
        <v>13</v>
      </c>
      <c r="E242" t="s">
        <v>91</v>
      </c>
      <c r="F242" t="s">
        <v>106</v>
      </c>
      <c r="G242" t="s">
        <v>107</v>
      </c>
      <c r="H242" t="s">
        <v>27</v>
      </c>
      <c r="J242">
        <v>1</v>
      </c>
      <c r="K242">
        <v>0</v>
      </c>
      <c r="L242">
        <v>0</v>
      </c>
      <c r="M242">
        <v>0</v>
      </c>
      <c r="N242" t="s">
        <v>52</v>
      </c>
      <c r="O242">
        <v>0</v>
      </c>
    </row>
    <row r="243" spans="1:15" x14ac:dyDescent="0.45">
      <c r="A243" t="s">
        <v>118</v>
      </c>
      <c r="B243">
        <v>2016</v>
      </c>
      <c r="C243" t="s">
        <v>10</v>
      </c>
      <c r="D243" t="s">
        <v>9</v>
      </c>
      <c r="E243" t="s">
        <v>91</v>
      </c>
      <c r="F243" t="s">
        <v>106</v>
      </c>
      <c r="G243" t="s">
        <v>107</v>
      </c>
      <c r="H243" t="s">
        <v>27</v>
      </c>
      <c r="J243">
        <v>1</v>
      </c>
      <c r="K243">
        <v>1</v>
      </c>
      <c r="L243">
        <v>1</v>
      </c>
      <c r="M243">
        <v>1</v>
      </c>
      <c r="N243" t="s">
        <v>52</v>
      </c>
      <c r="O243">
        <v>0</v>
      </c>
    </row>
    <row r="244" spans="1:15" x14ac:dyDescent="0.45">
      <c r="A244" t="s">
        <v>118</v>
      </c>
      <c r="B244">
        <v>2016</v>
      </c>
      <c r="C244" t="s">
        <v>10</v>
      </c>
      <c r="D244" t="s">
        <v>11</v>
      </c>
      <c r="E244" t="s">
        <v>91</v>
      </c>
      <c r="F244" t="s">
        <v>106</v>
      </c>
      <c r="G244" t="s">
        <v>107</v>
      </c>
      <c r="H244" t="s">
        <v>27</v>
      </c>
      <c r="J244">
        <v>1</v>
      </c>
      <c r="K244">
        <v>1</v>
      </c>
      <c r="L244">
        <v>0</v>
      </c>
      <c r="M244">
        <v>0</v>
      </c>
      <c r="N244" t="s">
        <v>52</v>
      </c>
      <c r="O244">
        <v>0</v>
      </c>
    </row>
    <row r="245" spans="1:15" x14ac:dyDescent="0.45">
      <c r="A245" t="s">
        <v>118</v>
      </c>
      <c r="B245">
        <v>2016</v>
      </c>
      <c r="C245" t="s">
        <v>8</v>
      </c>
      <c r="D245" t="s">
        <v>9</v>
      </c>
      <c r="E245" t="s">
        <v>91</v>
      </c>
      <c r="F245" t="s">
        <v>106</v>
      </c>
      <c r="G245" t="s">
        <v>107</v>
      </c>
      <c r="H245" t="s">
        <v>27</v>
      </c>
      <c r="J245">
        <v>1</v>
      </c>
      <c r="K245">
        <v>0</v>
      </c>
      <c r="L245">
        <v>0</v>
      </c>
      <c r="M245">
        <v>0</v>
      </c>
      <c r="N245" t="s">
        <v>52</v>
      </c>
      <c r="O245">
        <v>0</v>
      </c>
    </row>
    <row r="246" spans="1:15" x14ac:dyDescent="0.45">
      <c r="A246" t="s">
        <v>118</v>
      </c>
      <c r="B246">
        <v>2016</v>
      </c>
      <c r="C246" t="s">
        <v>8</v>
      </c>
      <c r="D246" t="s">
        <v>14</v>
      </c>
      <c r="E246" t="s">
        <v>91</v>
      </c>
      <c r="F246" t="s">
        <v>106</v>
      </c>
      <c r="G246" t="s">
        <v>107</v>
      </c>
      <c r="H246" t="s">
        <v>27</v>
      </c>
      <c r="J246">
        <v>1</v>
      </c>
      <c r="K246">
        <v>1</v>
      </c>
      <c r="L246">
        <v>1</v>
      </c>
      <c r="M246">
        <v>1</v>
      </c>
      <c r="N246" t="s">
        <v>52</v>
      </c>
      <c r="O246">
        <v>0</v>
      </c>
    </row>
    <row r="247" spans="1:15" x14ac:dyDescent="0.45">
      <c r="A247" t="s">
        <v>118</v>
      </c>
      <c r="B247">
        <v>2016</v>
      </c>
      <c r="C247" t="s">
        <v>8</v>
      </c>
      <c r="D247" t="s">
        <v>13</v>
      </c>
      <c r="E247" t="s">
        <v>91</v>
      </c>
      <c r="F247" t="s">
        <v>106</v>
      </c>
      <c r="G247" t="s">
        <v>107</v>
      </c>
      <c r="H247" t="s">
        <v>27</v>
      </c>
      <c r="J247">
        <v>1</v>
      </c>
      <c r="K247">
        <v>0</v>
      </c>
      <c r="L247">
        <v>0</v>
      </c>
      <c r="M247">
        <v>0</v>
      </c>
      <c r="N247" t="s">
        <v>52</v>
      </c>
      <c r="O247">
        <v>0</v>
      </c>
    </row>
    <row r="248" spans="1:15" x14ac:dyDescent="0.45">
      <c r="A248" t="s">
        <v>118</v>
      </c>
      <c r="B248">
        <v>2017</v>
      </c>
      <c r="C248" t="s">
        <v>10</v>
      </c>
      <c r="D248" t="s">
        <v>9</v>
      </c>
      <c r="E248" t="s">
        <v>91</v>
      </c>
      <c r="F248" t="s">
        <v>106</v>
      </c>
      <c r="G248" t="s">
        <v>107</v>
      </c>
      <c r="H248" t="s">
        <v>27</v>
      </c>
      <c r="J248">
        <v>1</v>
      </c>
      <c r="K248">
        <v>1</v>
      </c>
      <c r="L248">
        <v>1</v>
      </c>
      <c r="M248">
        <v>1</v>
      </c>
      <c r="N248" t="s">
        <v>52</v>
      </c>
      <c r="O248">
        <v>0</v>
      </c>
    </row>
    <row r="249" spans="1:15" x14ac:dyDescent="0.45">
      <c r="A249" t="s">
        <v>118</v>
      </c>
      <c r="B249">
        <v>2017</v>
      </c>
      <c r="C249" t="s">
        <v>10</v>
      </c>
      <c r="D249" t="s">
        <v>11</v>
      </c>
      <c r="E249" t="s">
        <v>91</v>
      </c>
      <c r="F249" t="s">
        <v>106</v>
      </c>
      <c r="G249" t="s">
        <v>107</v>
      </c>
      <c r="H249" t="s">
        <v>27</v>
      </c>
      <c r="J249">
        <v>1</v>
      </c>
      <c r="K249">
        <v>1</v>
      </c>
      <c r="L249">
        <v>0</v>
      </c>
      <c r="M249">
        <v>0</v>
      </c>
      <c r="N249" t="s">
        <v>52</v>
      </c>
      <c r="O249">
        <v>0</v>
      </c>
    </row>
    <row r="250" spans="1:15" x14ac:dyDescent="0.45">
      <c r="A250" t="s">
        <v>118</v>
      </c>
      <c r="B250">
        <v>2017</v>
      </c>
      <c r="C250" t="s">
        <v>8</v>
      </c>
      <c r="D250" t="s">
        <v>11</v>
      </c>
      <c r="E250" t="s">
        <v>91</v>
      </c>
      <c r="F250" t="s">
        <v>106</v>
      </c>
      <c r="G250" t="s">
        <v>107</v>
      </c>
      <c r="H250" t="s">
        <v>27</v>
      </c>
      <c r="J250">
        <v>1</v>
      </c>
      <c r="K250">
        <v>0</v>
      </c>
      <c r="L250">
        <v>0</v>
      </c>
      <c r="M250">
        <v>0</v>
      </c>
      <c r="N250" t="s">
        <v>52</v>
      </c>
      <c r="O250">
        <v>0</v>
      </c>
    </row>
    <row r="251" spans="1:15" x14ac:dyDescent="0.45">
      <c r="A251" t="s">
        <v>118</v>
      </c>
      <c r="B251">
        <v>2017</v>
      </c>
      <c r="C251" t="s">
        <v>8</v>
      </c>
      <c r="D251" t="s">
        <v>13</v>
      </c>
      <c r="E251" t="s">
        <v>91</v>
      </c>
      <c r="F251" t="s">
        <v>106</v>
      </c>
      <c r="G251" t="s">
        <v>107</v>
      </c>
      <c r="H251" t="s">
        <v>27</v>
      </c>
      <c r="J251">
        <v>2</v>
      </c>
      <c r="K251">
        <v>1</v>
      </c>
      <c r="L251">
        <v>1</v>
      </c>
      <c r="M251">
        <v>1</v>
      </c>
      <c r="N251" t="s">
        <v>52</v>
      </c>
      <c r="O251">
        <v>0</v>
      </c>
    </row>
    <row r="252" spans="1:15" x14ac:dyDescent="0.45">
      <c r="A252" t="s">
        <v>118</v>
      </c>
      <c r="B252">
        <v>2018</v>
      </c>
      <c r="C252" t="s">
        <v>10</v>
      </c>
      <c r="D252" t="s">
        <v>9</v>
      </c>
      <c r="E252" t="s">
        <v>91</v>
      </c>
      <c r="F252" t="s">
        <v>106</v>
      </c>
      <c r="G252" t="s">
        <v>107</v>
      </c>
      <c r="H252" t="s">
        <v>27</v>
      </c>
      <c r="J252">
        <v>1</v>
      </c>
      <c r="K252">
        <v>1</v>
      </c>
      <c r="L252">
        <v>1</v>
      </c>
      <c r="M252">
        <v>1</v>
      </c>
      <c r="N252" t="s">
        <v>52</v>
      </c>
      <c r="O252">
        <v>0</v>
      </c>
    </row>
    <row r="253" spans="1:15" x14ac:dyDescent="0.45">
      <c r="A253" t="s">
        <v>118</v>
      </c>
      <c r="B253">
        <v>2018</v>
      </c>
      <c r="C253" t="s">
        <v>10</v>
      </c>
      <c r="D253" t="s">
        <v>11</v>
      </c>
      <c r="E253" t="s">
        <v>91</v>
      </c>
      <c r="F253" t="s">
        <v>106</v>
      </c>
      <c r="G253" t="s">
        <v>107</v>
      </c>
      <c r="H253" t="s">
        <v>27</v>
      </c>
      <c r="J253">
        <v>1</v>
      </c>
      <c r="K253">
        <v>1</v>
      </c>
      <c r="L253">
        <v>0</v>
      </c>
      <c r="M253">
        <v>0</v>
      </c>
      <c r="N253" t="s">
        <v>52</v>
      </c>
      <c r="O253">
        <v>0</v>
      </c>
    </row>
    <row r="254" spans="1:15" x14ac:dyDescent="0.45">
      <c r="A254" t="s">
        <v>118</v>
      </c>
      <c r="B254">
        <v>2018</v>
      </c>
      <c r="C254" t="s">
        <v>8</v>
      </c>
      <c r="D254" t="s">
        <v>11</v>
      </c>
      <c r="E254" t="s">
        <v>91</v>
      </c>
      <c r="F254" t="s">
        <v>106</v>
      </c>
      <c r="G254" t="s">
        <v>107</v>
      </c>
      <c r="H254" t="s">
        <v>27</v>
      </c>
      <c r="J254">
        <v>1</v>
      </c>
      <c r="K254">
        <v>0</v>
      </c>
      <c r="L254">
        <v>0</v>
      </c>
      <c r="M254">
        <v>0</v>
      </c>
      <c r="N254" t="s">
        <v>52</v>
      </c>
      <c r="O254">
        <v>0</v>
      </c>
    </row>
    <row r="255" spans="1:15" x14ac:dyDescent="0.45">
      <c r="A255" t="s">
        <v>118</v>
      </c>
      <c r="B255">
        <v>2018</v>
      </c>
      <c r="C255" t="s">
        <v>8</v>
      </c>
      <c r="D255" t="s">
        <v>13</v>
      </c>
      <c r="E255" t="s">
        <v>91</v>
      </c>
      <c r="F255" t="s">
        <v>106</v>
      </c>
      <c r="G255" t="s">
        <v>107</v>
      </c>
      <c r="H255" t="s">
        <v>27</v>
      </c>
      <c r="J255">
        <v>2</v>
      </c>
      <c r="K255">
        <v>1</v>
      </c>
      <c r="L255">
        <v>1</v>
      </c>
      <c r="M255">
        <v>1</v>
      </c>
      <c r="N255" t="s">
        <v>52</v>
      </c>
      <c r="O255">
        <v>0</v>
      </c>
    </row>
    <row r="256" spans="1:15" x14ac:dyDescent="0.45">
      <c r="A256" t="s">
        <v>118</v>
      </c>
      <c r="B256">
        <v>2019</v>
      </c>
      <c r="C256" t="s">
        <v>10</v>
      </c>
      <c r="D256" t="s">
        <v>11</v>
      </c>
      <c r="E256" t="s">
        <v>91</v>
      </c>
      <c r="F256" t="s">
        <v>106</v>
      </c>
      <c r="G256" t="s">
        <v>107</v>
      </c>
      <c r="H256" t="s">
        <v>27</v>
      </c>
      <c r="J256">
        <v>1</v>
      </c>
      <c r="K256">
        <v>1</v>
      </c>
      <c r="L256">
        <v>1</v>
      </c>
      <c r="M256">
        <v>1</v>
      </c>
      <c r="N256" t="s">
        <v>51</v>
      </c>
      <c r="O256">
        <v>0</v>
      </c>
    </row>
    <row r="257" spans="1:15" x14ac:dyDescent="0.45">
      <c r="A257" t="s">
        <v>118</v>
      </c>
      <c r="B257">
        <v>2019</v>
      </c>
      <c r="C257" t="s">
        <v>10</v>
      </c>
      <c r="D257" t="s">
        <v>14</v>
      </c>
      <c r="E257" t="s">
        <v>91</v>
      </c>
      <c r="F257" t="s">
        <v>106</v>
      </c>
      <c r="G257" t="s">
        <v>107</v>
      </c>
      <c r="H257" t="s">
        <v>27</v>
      </c>
      <c r="J257">
        <v>1</v>
      </c>
      <c r="K257">
        <v>0</v>
      </c>
      <c r="L257">
        <v>0</v>
      </c>
      <c r="M257">
        <v>0</v>
      </c>
      <c r="N257" t="s">
        <v>51</v>
      </c>
      <c r="O257">
        <v>0</v>
      </c>
    </row>
    <row r="258" spans="1:15" x14ac:dyDescent="0.45">
      <c r="A258" t="s">
        <v>118</v>
      </c>
      <c r="B258">
        <v>2019</v>
      </c>
      <c r="C258" t="s">
        <v>8</v>
      </c>
      <c r="D258" t="s">
        <v>15</v>
      </c>
      <c r="E258" t="s">
        <v>91</v>
      </c>
      <c r="F258" t="s">
        <v>106</v>
      </c>
      <c r="G258" t="s">
        <v>107</v>
      </c>
      <c r="H258" t="s">
        <v>27</v>
      </c>
      <c r="J258">
        <v>1</v>
      </c>
      <c r="K258">
        <v>0</v>
      </c>
      <c r="L258">
        <v>0</v>
      </c>
      <c r="M258">
        <v>0</v>
      </c>
      <c r="N258" t="s">
        <v>51</v>
      </c>
      <c r="O258">
        <v>0</v>
      </c>
    </row>
    <row r="259" spans="1:15" x14ac:dyDescent="0.45">
      <c r="A259" t="s">
        <v>118</v>
      </c>
      <c r="B259">
        <v>2019</v>
      </c>
      <c r="C259" t="s">
        <v>8</v>
      </c>
      <c r="D259" t="s">
        <v>11</v>
      </c>
      <c r="E259" t="s">
        <v>91</v>
      </c>
      <c r="F259" t="s">
        <v>106</v>
      </c>
      <c r="G259" t="s">
        <v>107</v>
      </c>
      <c r="H259" t="s">
        <v>27</v>
      </c>
      <c r="J259">
        <v>1</v>
      </c>
      <c r="K259">
        <v>0</v>
      </c>
      <c r="L259">
        <v>0</v>
      </c>
      <c r="M259">
        <v>0</v>
      </c>
      <c r="N259" t="s">
        <v>52</v>
      </c>
      <c r="O259">
        <v>0</v>
      </c>
    </row>
    <row r="260" spans="1:15" x14ac:dyDescent="0.45">
      <c r="A260" t="s">
        <v>118</v>
      </c>
      <c r="B260">
        <v>2019</v>
      </c>
      <c r="C260" t="s">
        <v>8</v>
      </c>
      <c r="D260" t="s">
        <v>13</v>
      </c>
      <c r="E260" t="s">
        <v>91</v>
      </c>
      <c r="F260" t="s">
        <v>106</v>
      </c>
      <c r="G260" t="s">
        <v>107</v>
      </c>
      <c r="H260" t="s">
        <v>27</v>
      </c>
      <c r="J260">
        <v>1</v>
      </c>
      <c r="K260">
        <v>1</v>
      </c>
      <c r="L260">
        <v>1</v>
      </c>
      <c r="M260">
        <v>1</v>
      </c>
      <c r="N260" t="s">
        <v>51</v>
      </c>
      <c r="O260">
        <v>0</v>
      </c>
    </row>
    <row r="261" spans="1:15" x14ac:dyDescent="0.45">
      <c r="A261" t="s">
        <v>118</v>
      </c>
      <c r="B261">
        <v>2019</v>
      </c>
      <c r="C261" t="s">
        <v>8</v>
      </c>
      <c r="D261" t="s">
        <v>13</v>
      </c>
      <c r="E261" t="s">
        <v>91</v>
      </c>
      <c r="F261" t="s">
        <v>106</v>
      </c>
      <c r="G261" t="s">
        <v>107</v>
      </c>
      <c r="H261" t="s">
        <v>27</v>
      </c>
      <c r="J261">
        <v>1</v>
      </c>
      <c r="K261">
        <v>0</v>
      </c>
      <c r="L261">
        <v>0</v>
      </c>
      <c r="M261">
        <v>0</v>
      </c>
      <c r="N261" t="s">
        <v>52</v>
      </c>
      <c r="O261">
        <v>0</v>
      </c>
    </row>
    <row r="262" spans="1:15" x14ac:dyDescent="0.45">
      <c r="A262" t="s">
        <v>118</v>
      </c>
      <c r="B262">
        <v>2020</v>
      </c>
      <c r="C262" t="s">
        <v>10</v>
      </c>
      <c r="D262" t="s">
        <v>11</v>
      </c>
      <c r="E262" t="s">
        <v>91</v>
      </c>
      <c r="F262" t="s">
        <v>106</v>
      </c>
      <c r="G262" t="s">
        <v>107</v>
      </c>
      <c r="H262" t="s">
        <v>27</v>
      </c>
      <c r="J262">
        <v>1</v>
      </c>
      <c r="K262">
        <v>1</v>
      </c>
      <c r="L262">
        <v>1</v>
      </c>
      <c r="M262">
        <v>1</v>
      </c>
      <c r="N262" t="s">
        <v>51</v>
      </c>
      <c r="O262">
        <v>0</v>
      </c>
    </row>
    <row r="263" spans="1:15" x14ac:dyDescent="0.45">
      <c r="A263" t="s">
        <v>118</v>
      </c>
      <c r="B263">
        <v>2020</v>
      </c>
      <c r="C263" t="s">
        <v>10</v>
      </c>
      <c r="D263" t="s">
        <v>14</v>
      </c>
      <c r="E263" t="s">
        <v>91</v>
      </c>
      <c r="F263" t="s">
        <v>106</v>
      </c>
      <c r="G263" t="s">
        <v>107</v>
      </c>
      <c r="H263" t="s">
        <v>27</v>
      </c>
      <c r="J263">
        <v>1</v>
      </c>
      <c r="K263">
        <v>0</v>
      </c>
      <c r="L263">
        <v>0</v>
      </c>
      <c r="M263">
        <v>0</v>
      </c>
      <c r="N263" t="s">
        <v>51</v>
      </c>
      <c r="O263">
        <v>0</v>
      </c>
    </row>
    <row r="264" spans="1:15" x14ac:dyDescent="0.45">
      <c r="A264" t="s">
        <v>118</v>
      </c>
      <c r="B264">
        <v>2020</v>
      </c>
      <c r="C264" t="s">
        <v>8</v>
      </c>
      <c r="D264" t="s">
        <v>15</v>
      </c>
      <c r="E264" t="s">
        <v>91</v>
      </c>
      <c r="F264" t="s">
        <v>106</v>
      </c>
      <c r="G264" t="s">
        <v>107</v>
      </c>
      <c r="H264" t="s">
        <v>27</v>
      </c>
      <c r="J264">
        <v>1</v>
      </c>
      <c r="K264">
        <v>0</v>
      </c>
      <c r="L264">
        <v>0</v>
      </c>
      <c r="M264">
        <v>0</v>
      </c>
      <c r="N264" t="s">
        <v>51</v>
      </c>
      <c r="O264">
        <v>0</v>
      </c>
    </row>
    <row r="265" spans="1:15" x14ac:dyDescent="0.45">
      <c r="A265" t="s">
        <v>118</v>
      </c>
      <c r="B265">
        <v>2020</v>
      </c>
      <c r="C265" t="s">
        <v>8</v>
      </c>
      <c r="D265" t="s">
        <v>11</v>
      </c>
      <c r="E265" t="s">
        <v>91</v>
      </c>
      <c r="F265" t="s">
        <v>106</v>
      </c>
      <c r="G265" t="s">
        <v>107</v>
      </c>
      <c r="H265" t="s">
        <v>27</v>
      </c>
      <c r="J265">
        <v>1</v>
      </c>
      <c r="K265">
        <v>0</v>
      </c>
      <c r="L265">
        <v>0</v>
      </c>
      <c r="M265">
        <v>0</v>
      </c>
      <c r="N265" t="s">
        <v>52</v>
      </c>
      <c r="O265">
        <v>0</v>
      </c>
    </row>
    <row r="266" spans="1:15" x14ac:dyDescent="0.45">
      <c r="A266" t="s">
        <v>118</v>
      </c>
      <c r="B266">
        <v>2020</v>
      </c>
      <c r="C266" t="s">
        <v>8</v>
      </c>
      <c r="D266" t="s">
        <v>13</v>
      </c>
      <c r="E266" t="s">
        <v>91</v>
      </c>
      <c r="F266" t="s">
        <v>106</v>
      </c>
      <c r="G266" t="s">
        <v>107</v>
      </c>
      <c r="H266" t="s">
        <v>27</v>
      </c>
      <c r="J266">
        <v>1</v>
      </c>
      <c r="K266">
        <v>1</v>
      </c>
      <c r="L266">
        <v>1</v>
      </c>
      <c r="M266">
        <v>1</v>
      </c>
      <c r="N266" t="s">
        <v>51</v>
      </c>
      <c r="O266">
        <v>0</v>
      </c>
    </row>
    <row r="267" spans="1:15" x14ac:dyDescent="0.45">
      <c r="A267" t="s">
        <v>118</v>
      </c>
      <c r="B267">
        <v>2020</v>
      </c>
      <c r="C267" t="s">
        <v>8</v>
      </c>
      <c r="D267" t="s">
        <v>13</v>
      </c>
      <c r="E267" t="s">
        <v>91</v>
      </c>
      <c r="F267" t="s">
        <v>106</v>
      </c>
      <c r="G267" t="s">
        <v>107</v>
      </c>
      <c r="H267" t="s">
        <v>27</v>
      </c>
      <c r="J267">
        <v>1</v>
      </c>
      <c r="K267">
        <v>0</v>
      </c>
      <c r="L267">
        <v>0</v>
      </c>
      <c r="M267">
        <v>0</v>
      </c>
      <c r="N267" t="s">
        <v>52</v>
      </c>
      <c r="O267">
        <v>0</v>
      </c>
    </row>
    <row r="268" spans="1:15" x14ac:dyDescent="0.45">
      <c r="A268" t="s">
        <v>119</v>
      </c>
      <c r="B268">
        <v>2014</v>
      </c>
      <c r="C268" t="s">
        <v>10</v>
      </c>
      <c r="D268" t="s">
        <v>9</v>
      </c>
      <c r="E268" t="s">
        <v>91</v>
      </c>
      <c r="F268" t="s">
        <v>106</v>
      </c>
      <c r="G268" t="s">
        <v>107</v>
      </c>
      <c r="H268" t="s">
        <v>27</v>
      </c>
      <c r="J268">
        <v>1</v>
      </c>
      <c r="K268">
        <v>0</v>
      </c>
      <c r="L268">
        <v>0</v>
      </c>
      <c r="M268">
        <v>0</v>
      </c>
      <c r="N268" t="s">
        <v>52</v>
      </c>
      <c r="O268">
        <v>0</v>
      </c>
    </row>
    <row r="269" spans="1:15" x14ac:dyDescent="0.45">
      <c r="A269" t="s">
        <v>119</v>
      </c>
      <c r="B269">
        <v>2014</v>
      </c>
      <c r="C269" t="s">
        <v>10</v>
      </c>
      <c r="D269" t="s">
        <v>11</v>
      </c>
      <c r="E269" t="s">
        <v>91</v>
      </c>
      <c r="F269" t="s">
        <v>106</v>
      </c>
      <c r="G269" t="s">
        <v>107</v>
      </c>
      <c r="H269" t="s">
        <v>27</v>
      </c>
      <c r="J269">
        <v>1</v>
      </c>
      <c r="K269">
        <v>0</v>
      </c>
      <c r="L269">
        <v>0</v>
      </c>
      <c r="M269">
        <v>0</v>
      </c>
      <c r="N269" t="s">
        <v>52</v>
      </c>
      <c r="O269">
        <v>0</v>
      </c>
    </row>
    <row r="270" spans="1:15" x14ac:dyDescent="0.45">
      <c r="A270" t="s">
        <v>119</v>
      </c>
      <c r="B270">
        <v>2014</v>
      </c>
      <c r="C270" t="s">
        <v>8</v>
      </c>
      <c r="D270" t="s">
        <v>9</v>
      </c>
      <c r="E270" t="s">
        <v>91</v>
      </c>
      <c r="F270" t="s">
        <v>106</v>
      </c>
      <c r="G270" t="s">
        <v>107</v>
      </c>
      <c r="H270" t="s">
        <v>27</v>
      </c>
      <c r="J270">
        <v>2</v>
      </c>
      <c r="K270">
        <v>0</v>
      </c>
      <c r="L270">
        <v>0</v>
      </c>
      <c r="M270">
        <v>0</v>
      </c>
      <c r="N270" t="s">
        <v>52</v>
      </c>
      <c r="O270">
        <v>0</v>
      </c>
    </row>
    <row r="271" spans="1:15" x14ac:dyDescent="0.45">
      <c r="A271" t="s">
        <v>119</v>
      </c>
      <c r="B271">
        <v>2014</v>
      </c>
      <c r="C271" t="s">
        <v>8</v>
      </c>
      <c r="D271" t="s">
        <v>14</v>
      </c>
      <c r="E271" t="s">
        <v>91</v>
      </c>
      <c r="F271" t="s">
        <v>106</v>
      </c>
      <c r="G271" t="s">
        <v>107</v>
      </c>
      <c r="H271" t="s">
        <v>27</v>
      </c>
      <c r="J271">
        <v>1</v>
      </c>
      <c r="K271">
        <v>0</v>
      </c>
      <c r="L271">
        <v>0</v>
      </c>
      <c r="M271">
        <v>0</v>
      </c>
      <c r="N271" t="s">
        <v>52</v>
      </c>
      <c r="O271">
        <v>0</v>
      </c>
    </row>
    <row r="272" spans="1:15" x14ac:dyDescent="0.45">
      <c r="A272" t="s">
        <v>119</v>
      </c>
      <c r="B272">
        <v>2014</v>
      </c>
      <c r="C272" t="s">
        <v>8</v>
      </c>
      <c r="D272" t="s">
        <v>13</v>
      </c>
      <c r="E272" t="s">
        <v>91</v>
      </c>
      <c r="F272" t="s">
        <v>106</v>
      </c>
      <c r="G272" t="s">
        <v>107</v>
      </c>
      <c r="H272" t="s">
        <v>27</v>
      </c>
      <c r="J272">
        <v>1</v>
      </c>
      <c r="K272">
        <v>0</v>
      </c>
      <c r="L272">
        <v>0</v>
      </c>
      <c r="M272">
        <v>0</v>
      </c>
      <c r="N272" t="s">
        <v>52</v>
      </c>
      <c r="O272">
        <v>0</v>
      </c>
    </row>
    <row r="273" spans="1:15" x14ac:dyDescent="0.45">
      <c r="A273" t="s">
        <v>119</v>
      </c>
      <c r="B273">
        <v>2015</v>
      </c>
      <c r="C273" t="s">
        <v>10</v>
      </c>
      <c r="D273" t="s">
        <v>9</v>
      </c>
      <c r="E273" t="s">
        <v>91</v>
      </c>
      <c r="F273" t="s">
        <v>106</v>
      </c>
      <c r="G273" t="s">
        <v>107</v>
      </c>
      <c r="H273" t="s">
        <v>27</v>
      </c>
      <c r="J273">
        <v>1</v>
      </c>
      <c r="K273">
        <v>0</v>
      </c>
      <c r="L273">
        <v>0</v>
      </c>
      <c r="M273">
        <v>0</v>
      </c>
      <c r="N273" t="s">
        <v>52</v>
      </c>
      <c r="O273">
        <v>0</v>
      </c>
    </row>
    <row r="274" spans="1:15" x14ac:dyDescent="0.45">
      <c r="A274" t="s">
        <v>119</v>
      </c>
      <c r="B274">
        <v>2015</v>
      </c>
      <c r="C274" t="s">
        <v>10</v>
      </c>
      <c r="D274" t="s">
        <v>11</v>
      </c>
      <c r="E274" t="s">
        <v>91</v>
      </c>
      <c r="F274" t="s">
        <v>106</v>
      </c>
      <c r="G274" t="s">
        <v>107</v>
      </c>
      <c r="H274" t="s">
        <v>27</v>
      </c>
      <c r="J274">
        <v>1</v>
      </c>
      <c r="K274">
        <v>0</v>
      </c>
      <c r="L274">
        <v>0</v>
      </c>
      <c r="M274">
        <v>0</v>
      </c>
      <c r="N274" t="s">
        <v>52</v>
      </c>
      <c r="O274">
        <v>0</v>
      </c>
    </row>
    <row r="275" spans="1:15" x14ac:dyDescent="0.45">
      <c r="A275" t="s">
        <v>119</v>
      </c>
      <c r="B275">
        <v>2015</v>
      </c>
      <c r="C275" t="s">
        <v>8</v>
      </c>
      <c r="D275" t="s">
        <v>9</v>
      </c>
      <c r="E275" t="s">
        <v>91</v>
      </c>
      <c r="F275" t="s">
        <v>106</v>
      </c>
      <c r="G275" t="s">
        <v>107</v>
      </c>
      <c r="H275" t="s">
        <v>27</v>
      </c>
      <c r="J275">
        <v>2</v>
      </c>
      <c r="K275">
        <v>0</v>
      </c>
      <c r="L275">
        <v>0</v>
      </c>
      <c r="M275">
        <v>0</v>
      </c>
      <c r="N275" t="s">
        <v>52</v>
      </c>
      <c r="O275">
        <v>0</v>
      </c>
    </row>
    <row r="276" spans="1:15" x14ac:dyDescent="0.45">
      <c r="A276" t="s">
        <v>119</v>
      </c>
      <c r="B276">
        <v>2015</v>
      </c>
      <c r="C276" t="s">
        <v>8</v>
      </c>
      <c r="D276" t="s">
        <v>14</v>
      </c>
      <c r="E276" t="s">
        <v>91</v>
      </c>
      <c r="F276" t="s">
        <v>106</v>
      </c>
      <c r="G276" t="s">
        <v>107</v>
      </c>
      <c r="H276" t="s">
        <v>27</v>
      </c>
      <c r="J276">
        <v>1</v>
      </c>
      <c r="K276">
        <v>0</v>
      </c>
      <c r="L276">
        <v>0</v>
      </c>
      <c r="M276">
        <v>0</v>
      </c>
      <c r="N276" t="s">
        <v>52</v>
      </c>
      <c r="O276">
        <v>0</v>
      </c>
    </row>
    <row r="277" spans="1:15" x14ac:dyDescent="0.45">
      <c r="A277" t="s">
        <v>119</v>
      </c>
      <c r="B277">
        <v>2015</v>
      </c>
      <c r="C277" t="s">
        <v>8</v>
      </c>
      <c r="D277" t="s">
        <v>13</v>
      </c>
      <c r="E277" t="s">
        <v>91</v>
      </c>
      <c r="F277" t="s">
        <v>106</v>
      </c>
      <c r="G277" t="s">
        <v>107</v>
      </c>
      <c r="H277" t="s">
        <v>27</v>
      </c>
      <c r="J277">
        <v>1</v>
      </c>
      <c r="K277">
        <v>0</v>
      </c>
      <c r="L277">
        <v>0</v>
      </c>
      <c r="M277">
        <v>0</v>
      </c>
      <c r="N277" t="s">
        <v>52</v>
      </c>
      <c r="O277">
        <v>0</v>
      </c>
    </row>
    <row r="278" spans="1:15" x14ac:dyDescent="0.45">
      <c r="A278" t="s">
        <v>119</v>
      </c>
      <c r="B278">
        <v>2016</v>
      </c>
      <c r="C278" t="s">
        <v>10</v>
      </c>
      <c r="D278" t="s">
        <v>9</v>
      </c>
      <c r="E278" t="s">
        <v>91</v>
      </c>
      <c r="F278" t="s">
        <v>106</v>
      </c>
      <c r="G278" t="s">
        <v>107</v>
      </c>
      <c r="H278" t="s">
        <v>27</v>
      </c>
      <c r="J278">
        <v>1</v>
      </c>
      <c r="K278">
        <v>0</v>
      </c>
      <c r="L278">
        <v>0</v>
      </c>
      <c r="M278">
        <v>0</v>
      </c>
      <c r="N278" t="s">
        <v>52</v>
      </c>
      <c r="O278">
        <v>0</v>
      </c>
    </row>
    <row r="279" spans="1:15" x14ac:dyDescent="0.45">
      <c r="A279" t="s">
        <v>119</v>
      </c>
      <c r="B279">
        <v>2016</v>
      </c>
      <c r="C279" t="s">
        <v>10</v>
      </c>
      <c r="D279" t="s">
        <v>11</v>
      </c>
      <c r="E279" t="s">
        <v>91</v>
      </c>
      <c r="F279" t="s">
        <v>106</v>
      </c>
      <c r="G279" t="s">
        <v>107</v>
      </c>
      <c r="H279" t="s">
        <v>27</v>
      </c>
      <c r="J279">
        <v>1</v>
      </c>
      <c r="K279">
        <v>1</v>
      </c>
      <c r="L279">
        <v>1</v>
      </c>
      <c r="M279">
        <v>1</v>
      </c>
      <c r="N279" t="s">
        <v>52</v>
      </c>
      <c r="O279">
        <v>0</v>
      </c>
    </row>
    <row r="280" spans="1:15" x14ac:dyDescent="0.45">
      <c r="A280" t="s">
        <v>119</v>
      </c>
      <c r="B280">
        <v>2016</v>
      </c>
      <c r="C280" t="s">
        <v>8</v>
      </c>
      <c r="D280" t="s">
        <v>9</v>
      </c>
      <c r="E280" t="s">
        <v>91</v>
      </c>
      <c r="F280" t="s">
        <v>106</v>
      </c>
      <c r="G280" t="s">
        <v>107</v>
      </c>
      <c r="H280" t="s">
        <v>27</v>
      </c>
      <c r="J280">
        <v>1</v>
      </c>
      <c r="K280">
        <v>0</v>
      </c>
      <c r="L280">
        <v>0</v>
      </c>
      <c r="M280">
        <v>0</v>
      </c>
      <c r="N280" t="s">
        <v>52</v>
      </c>
      <c r="O280">
        <v>0</v>
      </c>
    </row>
    <row r="281" spans="1:15" x14ac:dyDescent="0.45">
      <c r="A281" t="s">
        <v>119</v>
      </c>
      <c r="B281">
        <v>2016</v>
      </c>
      <c r="C281" t="s">
        <v>8</v>
      </c>
      <c r="D281" t="s">
        <v>11</v>
      </c>
      <c r="E281" t="s">
        <v>91</v>
      </c>
      <c r="F281" t="s">
        <v>106</v>
      </c>
      <c r="G281" t="s">
        <v>107</v>
      </c>
      <c r="H281" t="s">
        <v>27</v>
      </c>
      <c r="J281">
        <v>1</v>
      </c>
      <c r="K281">
        <v>0</v>
      </c>
      <c r="L281">
        <v>0</v>
      </c>
      <c r="M281">
        <v>0</v>
      </c>
      <c r="N281" t="s">
        <v>52</v>
      </c>
      <c r="O281">
        <v>0</v>
      </c>
    </row>
    <row r="282" spans="1:15" x14ac:dyDescent="0.45">
      <c r="A282" t="s">
        <v>119</v>
      </c>
      <c r="B282">
        <v>2016</v>
      </c>
      <c r="C282" t="s">
        <v>8</v>
      </c>
      <c r="D282" t="s">
        <v>14</v>
      </c>
      <c r="E282" t="s">
        <v>91</v>
      </c>
      <c r="F282" t="s">
        <v>106</v>
      </c>
      <c r="G282" t="s">
        <v>107</v>
      </c>
      <c r="H282" t="s">
        <v>27</v>
      </c>
      <c r="J282">
        <v>1</v>
      </c>
      <c r="K282">
        <v>1</v>
      </c>
      <c r="L282">
        <v>0</v>
      </c>
      <c r="M282">
        <v>0</v>
      </c>
      <c r="N282" t="s">
        <v>52</v>
      </c>
      <c r="O282">
        <v>0</v>
      </c>
    </row>
    <row r="283" spans="1:15" x14ac:dyDescent="0.45">
      <c r="A283" t="s">
        <v>119</v>
      </c>
      <c r="B283">
        <v>2016</v>
      </c>
      <c r="C283" t="s">
        <v>8</v>
      </c>
      <c r="D283" t="s">
        <v>13</v>
      </c>
      <c r="E283" t="s">
        <v>91</v>
      </c>
      <c r="F283" t="s">
        <v>106</v>
      </c>
      <c r="G283" t="s">
        <v>107</v>
      </c>
      <c r="H283" t="s">
        <v>27</v>
      </c>
      <c r="J283">
        <v>1</v>
      </c>
      <c r="K283">
        <v>1</v>
      </c>
      <c r="L283">
        <v>1</v>
      </c>
      <c r="M283">
        <v>1</v>
      </c>
      <c r="N283" t="s">
        <v>52</v>
      </c>
      <c r="O283">
        <v>0</v>
      </c>
    </row>
    <row r="284" spans="1:15" x14ac:dyDescent="0.45">
      <c r="A284" t="s">
        <v>119</v>
      </c>
      <c r="B284">
        <v>2017</v>
      </c>
      <c r="C284" t="s">
        <v>10</v>
      </c>
      <c r="D284" t="s">
        <v>9</v>
      </c>
      <c r="E284" t="s">
        <v>91</v>
      </c>
      <c r="F284" t="s">
        <v>106</v>
      </c>
      <c r="G284" t="s">
        <v>107</v>
      </c>
      <c r="H284" t="s">
        <v>27</v>
      </c>
      <c r="J284">
        <v>1</v>
      </c>
      <c r="K284">
        <v>0</v>
      </c>
      <c r="L284">
        <v>0</v>
      </c>
      <c r="M284">
        <v>0</v>
      </c>
      <c r="N284" t="s">
        <v>52</v>
      </c>
      <c r="O284">
        <v>0</v>
      </c>
    </row>
    <row r="285" spans="1:15" x14ac:dyDescent="0.45">
      <c r="A285" t="s">
        <v>119</v>
      </c>
      <c r="B285">
        <v>2017</v>
      </c>
      <c r="C285" t="s">
        <v>10</v>
      </c>
      <c r="D285" t="s">
        <v>11</v>
      </c>
      <c r="E285" t="s">
        <v>91</v>
      </c>
      <c r="F285" t="s">
        <v>106</v>
      </c>
      <c r="G285" t="s">
        <v>107</v>
      </c>
      <c r="H285" t="s">
        <v>27</v>
      </c>
      <c r="J285">
        <v>1</v>
      </c>
      <c r="K285">
        <v>1</v>
      </c>
      <c r="L285">
        <v>1</v>
      </c>
      <c r="M285">
        <v>1</v>
      </c>
      <c r="N285" t="s">
        <v>52</v>
      </c>
      <c r="O285">
        <v>0</v>
      </c>
    </row>
    <row r="286" spans="1:15" x14ac:dyDescent="0.45">
      <c r="A286" t="s">
        <v>119</v>
      </c>
      <c r="B286">
        <v>2017</v>
      </c>
      <c r="C286" t="s">
        <v>8</v>
      </c>
      <c r="D286" t="s">
        <v>9</v>
      </c>
      <c r="E286" t="s">
        <v>91</v>
      </c>
      <c r="F286" t="s">
        <v>106</v>
      </c>
      <c r="G286" t="s">
        <v>107</v>
      </c>
      <c r="H286" t="s">
        <v>27</v>
      </c>
      <c r="J286">
        <v>1</v>
      </c>
      <c r="K286">
        <v>0</v>
      </c>
      <c r="L286">
        <v>0</v>
      </c>
      <c r="M286">
        <v>0</v>
      </c>
      <c r="N286" t="s">
        <v>52</v>
      </c>
      <c r="O286">
        <v>0</v>
      </c>
    </row>
    <row r="287" spans="1:15" x14ac:dyDescent="0.45">
      <c r="A287" t="s">
        <v>119</v>
      </c>
      <c r="B287">
        <v>2017</v>
      </c>
      <c r="C287" t="s">
        <v>8</v>
      </c>
      <c r="D287" t="s">
        <v>11</v>
      </c>
      <c r="E287" t="s">
        <v>91</v>
      </c>
      <c r="F287" t="s">
        <v>106</v>
      </c>
      <c r="G287" t="s">
        <v>107</v>
      </c>
      <c r="H287" t="s">
        <v>27</v>
      </c>
      <c r="J287">
        <v>1</v>
      </c>
      <c r="K287">
        <v>0</v>
      </c>
      <c r="L287">
        <v>0</v>
      </c>
      <c r="M287">
        <v>0</v>
      </c>
      <c r="N287" t="s">
        <v>52</v>
      </c>
      <c r="O287">
        <v>0</v>
      </c>
    </row>
    <row r="288" spans="1:15" x14ac:dyDescent="0.45">
      <c r="A288" t="s">
        <v>119</v>
      </c>
      <c r="B288">
        <v>2017</v>
      </c>
      <c r="C288" t="s">
        <v>8</v>
      </c>
      <c r="D288" t="s">
        <v>14</v>
      </c>
      <c r="E288" t="s">
        <v>91</v>
      </c>
      <c r="F288" t="s">
        <v>106</v>
      </c>
      <c r="G288" t="s">
        <v>107</v>
      </c>
      <c r="H288" t="s">
        <v>27</v>
      </c>
      <c r="J288">
        <v>1</v>
      </c>
      <c r="K288">
        <v>1</v>
      </c>
      <c r="L288">
        <v>0</v>
      </c>
      <c r="M288">
        <v>0</v>
      </c>
      <c r="N288" t="s">
        <v>52</v>
      </c>
      <c r="O288">
        <v>0</v>
      </c>
    </row>
    <row r="289" spans="1:15" x14ac:dyDescent="0.45">
      <c r="A289" t="s">
        <v>119</v>
      </c>
      <c r="B289">
        <v>2017</v>
      </c>
      <c r="C289" t="s">
        <v>8</v>
      </c>
      <c r="D289" t="s">
        <v>13</v>
      </c>
      <c r="E289" t="s">
        <v>91</v>
      </c>
      <c r="F289" t="s">
        <v>106</v>
      </c>
      <c r="G289" t="s">
        <v>107</v>
      </c>
      <c r="H289" t="s">
        <v>27</v>
      </c>
      <c r="J289">
        <v>1</v>
      </c>
      <c r="K289">
        <v>1</v>
      </c>
      <c r="L289">
        <v>1</v>
      </c>
      <c r="M289">
        <v>1</v>
      </c>
      <c r="N289" t="s">
        <v>52</v>
      </c>
      <c r="O289">
        <v>0</v>
      </c>
    </row>
    <row r="290" spans="1:15" x14ac:dyDescent="0.45">
      <c r="A290" t="s">
        <v>119</v>
      </c>
      <c r="B290">
        <v>2018</v>
      </c>
      <c r="C290" t="s">
        <v>10</v>
      </c>
      <c r="D290" t="s">
        <v>9</v>
      </c>
      <c r="E290" t="s">
        <v>91</v>
      </c>
      <c r="F290" t="s">
        <v>106</v>
      </c>
      <c r="G290" t="s">
        <v>107</v>
      </c>
      <c r="H290" t="s">
        <v>27</v>
      </c>
      <c r="J290">
        <v>1</v>
      </c>
      <c r="K290">
        <v>0</v>
      </c>
      <c r="L290">
        <v>0</v>
      </c>
      <c r="M290">
        <v>0</v>
      </c>
      <c r="N290" t="s">
        <v>52</v>
      </c>
      <c r="O290">
        <v>0</v>
      </c>
    </row>
    <row r="291" spans="1:15" x14ac:dyDescent="0.45">
      <c r="A291" t="s">
        <v>119</v>
      </c>
      <c r="B291">
        <v>2018</v>
      </c>
      <c r="C291" t="s">
        <v>10</v>
      </c>
      <c r="D291" t="s">
        <v>11</v>
      </c>
      <c r="E291" t="s">
        <v>91</v>
      </c>
      <c r="F291" t="s">
        <v>106</v>
      </c>
      <c r="G291" t="s">
        <v>107</v>
      </c>
      <c r="H291" t="s">
        <v>27</v>
      </c>
      <c r="J291">
        <v>1</v>
      </c>
      <c r="K291">
        <v>1</v>
      </c>
      <c r="L291">
        <v>1</v>
      </c>
      <c r="M291">
        <v>1</v>
      </c>
      <c r="N291" t="s">
        <v>52</v>
      </c>
      <c r="O291">
        <v>0</v>
      </c>
    </row>
    <row r="292" spans="1:15" x14ac:dyDescent="0.45">
      <c r="A292" t="s">
        <v>119</v>
      </c>
      <c r="B292">
        <v>2018</v>
      </c>
      <c r="C292" t="s">
        <v>8</v>
      </c>
      <c r="D292" t="s">
        <v>9</v>
      </c>
      <c r="E292" t="s">
        <v>91</v>
      </c>
      <c r="F292" t="s">
        <v>106</v>
      </c>
      <c r="G292" t="s">
        <v>107</v>
      </c>
      <c r="H292" t="s">
        <v>27</v>
      </c>
      <c r="J292">
        <v>1</v>
      </c>
      <c r="K292">
        <v>0</v>
      </c>
      <c r="L292">
        <v>0</v>
      </c>
      <c r="M292">
        <v>0</v>
      </c>
      <c r="N292" t="s">
        <v>52</v>
      </c>
      <c r="O292">
        <v>0</v>
      </c>
    </row>
    <row r="293" spans="1:15" x14ac:dyDescent="0.45">
      <c r="A293" t="s">
        <v>119</v>
      </c>
      <c r="B293">
        <v>2018</v>
      </c>
      <c r="C293" t="s">
        <v>8</v>
      </c>
      <c r="D293" t="s">
        <v>11</v>
      </c>
      <c r="E293" t="s">
        <v>91</v>
      </c>
      <c r="F293" t="s">
        <v>106</v>
      </c>
      <c r="G293" t="s">
        <v>107</v>
      </c>
      <c r="H293" t="s">
        <v>27</v>
      </c>
      <c r="J293">
        <v>1</v>
      </c>
      <c r="K293">
        <v>0</v>
      </c>
      <c r="L293">
        <v>0</v>
      </c>
      <c r="M293">
        <v>0</v>
      </c>
      <c r="N293" t="s">
        <v>52</v>
      </c>
      <c r="O293">
        <v>0</v>
      </c>
    </row>
    <row r="294" spans="1:15" x14ac:dyDescent="0.45">
      <c r="A294" t="s">
        <v>119</v>
      </c>
      <c r="B294">
        <v>2018</v>
      </c>
      <c r="C294" t="s">
        <v>8</v>
      </c>
      <c r="D294" t="s">
        <v>13</v>
      </c>
      <c r="E294" t="s">
        <v>91</v>
      </c>
      <c r="F294" t="s">
        <v>106</v>
      </c>
      <c r="G294" t="s">
        <v>107</v>
      </c>
      <c r="H294" t="s">
        <v>27</v>
      </c>
      <c r="J294">
        <v>2</v>
      </c>
      <c r="K294">
        <v>2</v>
      </c>
      <c r="L294">
        <v>1</v>
      </c>
      <c r="M294">
        <v>1</v>
      </c>
      <c r="N294" t="s">
        <v>52</v>
      </c>
      <c r="O294">
        <v>0</v>
      </c>
    </row>
    <row r="295" spans="1:15" x14ac:dyDescent="0.45">
      <c r="A295" t="s">
        <v>119</v>
      </c>
      <c r="B295">
        <v>2019</v>
      </c>
      <c r="C295" t="s">
        <v>10</v>
      </c>
      <c r="D295" t="s">
        <v>11</v>
      </c>
      <c r="E295" t="s">
        <v>91</v>
      </c>
      <c r="F295" t="s">
        <v>106</v>
      </c>
      <c r="G295" t="s">
        <v>107</v>
      </c>
      <c r="H295" t="s">
        <v>27</v>
      </c>
      <c r="J295">
        <v>2</v>
      </c>
      <c r="K295">
        <v>1</v>
      </c>
      <c r="L295">
        <v>1</v>
      </c>
      <c r="M295">
        <v>1</v>
      </c>
      <c r="N295" t="s">
        <v>51</v>
      </c>
      <c r="O295">
        <v>0</v>
      </c>
    </row>
    <row r="296" spans="1:15" x14ac:dyDescent="0.45">
      <c r="A296" t="s">
        <v>119</v>
      </c>
      <c r="B296">
        <v>2019</v>
      </c>
      <c r="C296" t="s">
        <v>8</v>
      </c>
      <c r="D296" t="s">
        <v>11</v>
      </c>
      <c r="E296" t="s">
        <v>91</v>
      </c>
      <c r="F296" t="s">
        <v>106</v>
      </c>
      <c r="G296" t="s">
        <v>107</v>
      </c>
      <c r="H296" t="s">
        <v>27</v>
      </c>
      <c r="J296">
        <v>1</v>
      </c>
      <c r="K296">
        <v>0</v>
      </c>
      <c r="L296">
        <v>0</v>
      </c>
      <c r="M296">
        <v>0</v>
      </c>
      <c r="N296" t="s">
        <v>51</v>
      </c>
      <c r="O296">
        <v>0</v>
      </c>
    </row>
    <row r="297" spans="1:15" x14ac:dyDescent="0.45">
      <c r="A297" t="s">
        <v>119</v>
      </c>
      <c r="B297">
        <v>2019</v>
      </c>
      <c r="C297" t="s">
        <v>8</v>
      </c>
      <c r="D297" t="s">
        <v>11</v>
      </c>
      <c r="E297" t="s">
        <v>91</v>
      </c>
      <c r="F297" t="s">
        <v>106</v>
      </c>
      <c r="G297" t="s">
        <v>107</v>
      </c>
      <c r="H297" t="s">
        <v>27</v>
      </c>
      <c r="J297">
        <v>1</v>
      </c>
      <c r="K297">
        <v>0</v>
      </c>
      <c r="L297">
        <v>0</v>
      </c>
      <c r="M297">
        <v>0</v>
      </c>
      <c r="N297" t="s">
        <v>52</v>
      </c>
      <c r="O297">
        <v>0</v>
      </c>
    </row>
    <row r="298" spans="1:15" x14ac:dyDescent="0.45">
      <c r="A298" t="s">
        <v>119</v>
      </c>
      <c r="B298">
        <v>2019</v>
      </c>
      <c r="C298" t="s">
        <v>8</v>
      </c>
      <c r="D298" t="s">
        <v>13</v>
      </c>
      <c r="E298" t="s">
        <v>91</v>
      </c>
      <c r="F298" t="s">
        <v>106</v>
      </c>
      <c r="G298" t="s">
        <v>107</v>
      </c>
      <c r="H298" t="s">
        <v>27</v>
      </c>
      <c r="J298">
        <v>1</v>
      </c>
      <c r="K298">
        <v>1</v>
      </c>
      <c r="L298">
        <v>0</v>
      </c>
      <c r="M298">
        <v>0</v>
      </c>
      <c r="N298" t="s">
        <v>51</v>
      </c>
      <c r="O298">
        <v>0</v>
      </c>
    </row>
    <row r="299" spans="1:15" x14ac:dyDescent="0.45">
      <c r="A299" t="s">
        <v>119</v>
      </c>
      <c r="B299">
        <v>2019</v>
      </c>
      <c r="C299" t="s">
        <v>8</v>
      </c>
      <c r="D299" t="s">
        <v>12</v>
      </c>
      <c r="E299" t="s">
        <v>91</v>
      </c>
      <c r="F299" t="s">
        <v>106</v>
      </c>
      <c r="G299" t="s">
        <v>107</v>
      </c>
      <c r="H299" t="s">
        <v>27</v>
      </c>
      <c r="J299">
        <v>1</v>
      </c>
      <c r="K299">
        <v>1</v>
      </c>
      <c r="L299">
        <v>1</v>
      </c>
      <c r="M299">
        <v>1</v>
      </c>
      <c r="N299" t="s">
        <v>51</v>
      </c>
      <c r="O299">
        <v>0</v>
      </c>
    </row>
    <row r="300" spans="1:15" x14ac:dyDescent="0.45">
      <c r="A300" t="s">
        <v>119</v>
      </c>
      <c r="B300">
        <v>2020</v>
      </c>
      <c r="C300" t="s">
        <v>10</v>
      </c>
      <c r="D300" t="s">
        <v>11</v>
      </c>
      <c r="E300" t="s">
        <v>91</v>
      </c>
      <c r="F300" t="s">
        <v>106</v>
      </c>
      <c r="G300" t="s">
        <v>107</v>
      </c>
      <c r="H300" t="s">
        <v>27</v>
      </c>
      <c r="J300">
        <v>1</v>
      </c>
      <c r="K300">
        <v>0</v>
      </c>
      <c r="L300">
        <v>0</v>
      </c>
      <c r="M300">
        <v>0</v>
      </c>
      <c r="N300" t="s">
        <v>51</v>
      </c>
      <c r="O300">
        <v>0</v>
      </c>
    </row>
    <row r="301" spans="1:15" x14ac:dyDescent="0.45">
      <c r="A301" t="s">
        <v>119</v>
      </c>
      <c r="B301">
        <v>2020</v>
      </c>
      <c r="C301" t="s">
        <v>10</v>
      </c>
      <c r="D301" t="s">
        <v>14</v>
      </c>
      <c r="E301" t="s">
        <v>91</v>
      </c>
      <c r="F301" t="s">
        <v>106</v>
      </c>
      <c r="G301" t="s">
        <v>107</v>
      </c>
      <c r="H301" t="s">
        <v>27</v>
      </c>
      <c r="J301">
        <v>1</v>
      </c>
      <c r="K301">
        <v>1</v>
      </c>
      <c r="L301">
        <v>1</v>
      </c>
      <c r="M301">
        <v>1</v>
      </c>
      <c r="N301" t="s">
        <v>51</v>
      </c>
      <c r="O301">
        <v>0</v>
      </c>
    </row>
    <row r="302" spans="1:15" x14ac:dyDescent="0.45">
      <c r="A302" t="s">
        <v>119</v>
      </c>
      <c r="B302">
        <v>2020</v>
      </c>
      <c r="C302" t="s">
        <v>8</v>
      </c>
      <c r="D302" t="s">
        <v>11</v>
      </c>
      <c r="E302" t="s">
        <v>91</v>
      </c>
      <c r="F302" t="s">
        <v>106</v>
      </c>
      <c r="G302" t="s">
        <v>107</v>
      </c>
      <c r="H302" t="s">
        <v>27</v>
      </c>
      <c r="J302">
        <v>1</v>
      </c>
      <c r="K302">
        <v>0</v>
      </c>
      <c r="L302">
        <v>0</v>
      </c>
      <c r="M302">
        <v>0</v>
      </c>
      <c r="N302" t="s">
        <v>51</v>
      </c>
      <c r="O302">
        <v>0</v>
      </c>
    </row>
    <row r="303" spans="1:15" x14ac:dyDescent="0.45">
      <c r="A303" t="s">
        <v>119</v>
      </c>
      <c r="B303">
        <v>2020</v>
      </c>
      <c r="C303" t="s">
        <v>8</v>
      </c>
      <c r="D303" t="s">
        <v>11</v>
      </c>
      <c r="E303" t="s">
        <v>91</v>
      </c>
      <c r="F303" t="s">
        <v>106</v>
      </c>
      <c r="G303" t="s">
        <v>107</v>
      </c>
      <c r="H303" t="s">
        <v>27</v>
      </c>
      <c r="J303">
        <v>1</v>
      </c>
      <c r="K303">
        <v>0</v>
      </c>
      <c r="L303">
        <v>0</v>
      </c>
      <c r="M303">
        <v>0</v>
      </c>
      <c r="N303" t="s">
        <v>52</v>
      </c>
      <c r="O303">
        <v>0</v>
      </c>
    </row>
    <row r="304" spans="1:15" x14ac:dyDescent="0.45">
      <c r="A304" t="s">
        <v>119</v>
      </c>
      <c r="B304">
        <v>2020</v>
      </c>
      <c r="C304" t="s">
        <v>8</v>
      </c>
      <c r="D304" t="s">
        <v>13</v>
      </c>
      <c r="E304" t="s">
        <v>91</v>
      </c>
      <c r="F304" t="s">
        <v>106</v>
      </c>
      <c r="G304" t="s">
        <v>107</v>
      </c>
      <c r="H304" t="s">
        <v>27</v>
      </c>
      <c r="J304">
        <v>1</v>
      </c>
      <c r="K304">
        <v>1</v>
      </c>
      <c r="L304">
        <v>0</v>
      </c>
      <c r="M304">
        <v>0</v>
      </c>
      <c r="N304" t="s">
        <v>51</v>
      </c>
      <c r="O304">
        <v>0</v>
      </c>
    </row>
    <row r="305" spans="1:15" x14ac:dyDescent="0.45">
      <c r="A305" t="s">
        <v>119</v>
      </c>
      <c r="B305">
        <v>2020</v>
      </c>
      <c r="C305" t="s">
        <v>8</v>
      </c>
      <c r="D305" t="s">
        <v>12</v>
      </c>
      <c r="E305" t="s">
        <v>91</v>
      </c>
      <c r="F305" t="s">
        <v>106</v>
      </c>
      <c r="G305" t="s">
        <v>107</v>
      </c>
      <c r="H305" t="s">
        <v>27</v>
      </c>
      <c r="J305">
        <v>1</v>
      </c>
      <c r="K305">
        <v>1</v>
      </c>
      <c r="L305">
        <v>1</v>
      </c>
      <c r="M305">
        <v>1</v>
      </c>
      <c r="N305" t="s">
        <v>51</v>
      </c>
      <c r="O305">
        <v>0</v>
      </c>
    </row>
    <row r="306" spans="1:15" x14ac:dyDescent="0.45">
      <c r="A306" t="s">
        <v>120</v>
      </c>
      <c r="B306">
        <v>2014</v>
      </c>
      <c r="C306" t="s">
        <v>10</v>
      </c>
      <c r="D306" t="s">
        <v>9</v>
      </c>
      <c r="E306" t="s">
        <v>91</v>
      </c>
      <c r="F306" t="s">
        <v>106</v>
      </c>
      <c r="G306" t="s">
        <v>107</v>
      </c>
      <c r="H306" t="s">
        <v>27</v>
      </c>
      <c r="J306">
        <v>1</v>
      </c>
      <c r="K306">
        <v>0</v>
      </c>
      <c r="L306">
        <v>0</v>
      </c>
      <c r="M306">
        <v>0</v>
      </c>
      <c r="N306" t="s">
        <v>52</v>
      </c>
      <c r="O306">
        <v>0</v>
      </c>
    </row>
    <row r="307" spans="1:15" x14ac:dyDescent="0.45">
      <c r="A307" t="s">
        <v>120</v>
      </c>
      <c r="B307">
        <v>2014</v>
      </c>
      <c r="C307" t="s">
        <v>10</v>
      </c>
      <c r="D307" t="s">
        <v>12</v>
      </c>
      <c r="E307" t="s">
        <v>91</v>
      </c>
      <c r="F307" t="s">
        <v>106</v>
      </c>
      <c r="G307" t="s">
        <v>107</v>
      </c>
      <c r="H307" t="s">
        <v>27</v>
      </c>
      <c r="J307">
        <v>1</v>
      </c>
      <c r="K307">
        <v>0</v>
      </c>
      <c r="L307">
        <v>0</v>
      </c>
      <c r="M307">
        <v>0</v>
      </c>
      <c r="N307" t="s">
        <v>52</v>
      </c>
      <c r="O307">
        <v>0</v>
      </c>
    </row>
    <row r="308" spans="1:15" x14ac:dyDescent="0.45">
      <c r="A308" t="s">
        <v>120</v>
      </c>
      <c r="B308">
        <v>2014</v>
      </c>
      <c r="C308" t="s">
        <v>8</v>
      </c>
      <c r="D308" t="s">
        <v>11</v>
      </c>
      <c r="E308" t="s">
        <v>91</v>
      </c>
      <c r="F308" t="s">
        <v>106</v>
      </c>
      <c r="G308" t="s">
        <v>107</v>
      </c>
      <c r="H308" t="s">
        <v>27</v>
      </c>
      <c r="J308">
        <v>3</v>
      </c>
      <c r="K308">
        <v>0</v>
      </c>
      <c r="L308">
        <v>0</v>
      </c>
      <c r="M308">
        <v>0</v>
      </c>
      <c r="N308" t="s">
        <v>52</v>
      </c>
      <c r="O308">
        <v>0</v>
      </c>
    </row>
    <row r="309" spans="1:15" x14ac:dyDescent="0.45">
      <c r="A309" t="s">
        <v>120</v>
      </c>
      <c r="B309">
        <v>2014</v>
      </c>
      <c r="C309" t="s">
        <v>8</v>
      </c>
      <c r="D309" t="s">
        <v>14</v>
      </c>
      <c r="E309" t="s">
        <v>91</v>
      </c>
      <c r="F309" t="s">
        <v>106</v>
      </c>
      <c r="G309" t="s">
        <v>107</v>
      </c>
      <c r="H309" t="s">
        <v>27</v>
      </c>
      <c r="J309">
        <v>1</v>
      </c>
      <c r="K309">
        <v>0</v>
      </c>
      <c r="L309">
        <v>0</v>
      </c>
      <c r="M309">
        <v>0</v>
      </c>
      <c r="N309" t="s">
        <v>52</v>
      </c>
      <c r="O309">
        <v>0</v>
      </c>
    </row>
    <row r="310" spans="1:15" x14ac:dyDescent="0.45">
      <c r="A310" t="s">
        <v>120</v>
      </c>
      <c r="B310">
        <v>2015</v>
      </c>
      <c r="C310" t="s">
        <v>10</v>
      </c>
      <c r="D310" t="s">
        <v>9</v>
      </c>
      <c r="E310" t="s">
        <v>91</v>
      </c>
      <c r="F310" t="s">
        <v>106</v>
      </c>
      <c r="G310" t="s">
        <v>107</v>
      </c>
      <c r="H310" t="s">
        <v>27</v>
      </c>
      <c r="J310">
        <v>1</v>
      </c>
      <c r="K310">
        <v>0</v>
      </c>
      <c r="L310">
        <v>0</v>
      </c>
      <c r="M310">
        <v>0</v>
      </c>
      <c r="N310" t="s">
        <v>52</v>
      </c>
      <c r="O310">
        <v>0</v>
      </c>
    </row>
    <row r="311" spans="1:15" x14ac:dyDescent="0.45">
      <c r="A311" t="s">
        <v>120</v>
      </c>
      <c r="B311">
        <v>2015</v>
      </c>
      <c r="C311" t="s">
        <v>10</v>
      </c>
      <c r="D311" t="s">
        <v>12</v>
      </c>
      <c r="E311" t="s">
        <v>91</v>
      </c>
      <c r="F311" t="s">
        <v>106</v>
      </c>
      <c r="G311" t="s">
        <v>107</v>
      </c>
      <c r="H311" t="s">
        <v>27</v>
      </c>
      <c r="J311">
        <v>1</v>
      </c>
      <c r="K311">
        <v>0</v>
      </c>
      <c r="L311">
        <v>0</v>
      </c>
      <c r="M311">
        <v>0</v>
      </c>
      <c r="N311" t="s">
        <v>52</v>
      </c>
      <c r="O311">
        <v>0</v>
      </c>
    </row>
    <row r="312" spans="1:15" x14ac:dyDescent="0.45">
      <c r="A312" t="s">
        <v>120</v>
      </c>
      <c r="B312">
        <v>2015</v>
      </c>
      <c r="C312" t="s">
        <v>8</v>
      </c>
      <c r="D312" t="s">
        <v>11</v>
      </c>
      <c r="E312" t="s">
        <v>91</v>
      </c>
      <c r="F312" t="s">
        <v>106</v>
      </c>
      <c r="G312" t="s">
        <v>107</v>
      </c>
      <c r="H312" t="s">
        <v>27</v>
      </c>
      <c r="J312">
        <v>3</v>
      </c>
      <c r="K312">
        <v>0</v>
      </c>
      <c r="L312">
        <v>0</v>
      </c>
      <c r="M312">
        <v>0</v>
      </c>
      <c r="N312" t="s">
        <v>52</v>
      </c>
      <c r="O312">
        <v>0</v>
      </c>
    </row>
    <row r="313" spans="1:15" x14ac:dyDescent="0.45">
      <c r="A313" t="s">
        <v>120</v>
      </c>
      <c r="B313">
        <v>2015</v>
      </c>
      <c r="C313" t="s">
        <v>8</v>
      </c>
      <c r="D313" t="s">
        <v>14</v>
      </c>
      <c r="E313" t="s">
        <v>91</v>
      </c>
      <c r="F313" t="s">
        <v>106</v>
      </c>
      <c r="G313" t="s">
        <v>107</v>
      </c>
      <c r="H313" t="s">
        <v>27</v>
      </c>
      <c r="J313">
        <v>1</v>
      </c>
      <c r="K313">
        <v>0</v>
      </c>
      <c r="L313">
        <v>0</v>
      </c>
      <c r="M313">
        <v>0</v>
      </c>
      <c r="N313" t="s">
        <v>52</v>
      </c>
      <c r="O313">
        <v>0</v>
      </c>
    </row>
    <row r="314" spans="1:15" x14ac:dyDescent="0.45">
      <c r="A314" t="s">
        <v>120</v>
      </c>
      <c r="B314">
        <v>2016</v>
      </c>
      <c r="C314" t="s">
        <v>10</v>
      </c>
      <c r="D314" t="s">
        <v>9</v>
      </c>
      <c r="E314" t="s">
        <v>91</v>
      </c>
      <c r="F314" t="s">
        <v>106</v>
      </c>
      <c r="G314" t="s">
        <v>107</v>
      </c>
      <c r="H314" t="s">
        <v>27</v>
      </c>
      <c r="J314">
        <v>1</v>
      </c>
      <c r="K314">
        <v>1</v>
      </c>
      <c r="L314">
        <v>1</v>
      </c>
      <c r="M314">
        <v>1</v>
      </c>
      <c r="N314" t="s">
        <v>52</v>
      </c>
      <c r="O314">
        <v>0</v>
      </c>
    </row>
    <row r="315" spans="1:15" x14ac:dyDescent="0.45">
      <c r="A315" t="s">
        <v>120</v>
      </c>
      <c r="B315">
        <v>2016</v>
      </c>
      <c r="C315" t="s">
        <v>10</v>
      </c>
      <c r="D315" t="s">
        <v>12</v>
      </c>
      <c r="E315" t="s">
        <v>91</v>
      </c>
      <c r="F315" t="s">
        <v>106</v>
      </c>
      <c r="G315" t="s">
        <v>107</v>
      </c>
      <c r="H315" t="s">
        <v>27</v>
      </c>
      <c r="J315">
        <v>1</v>
      </c>
      <c r="K315">
        <v>1</v>
      </c>
      <c r="L315">
        <v>1</v>
      </c>
      <c r="M315">
        <v>1</v>
      </c>
      <c r="N315" t="s">
        <v>52</v>
      </c>
      <c r="O315">
        <v>0</v>
      </c>
    </row>
    <row r="316" spans="1:15" x14ac:dyDescent="0.45">
      <c r="A316" t="s">
        <v>120</v>
      </c>
      <c r="B316">
        <v>2016</v>
      </c>
      <c r="C316" t="s">
        <v>8</v>
      </c>
      <c r="D316" t="s">
        <v>11</v>
      </c>
      <c r="E316" t="s">
        <v>91</v>
      </c>
      <c r="F316" t="s">
        <v>106</v>
      </c>
      <c r="G316" t="s">
        <v>107</v>
      </c>
      <c r="H316" t="s">
        <v>27</v>
      </c>
      <c r="J316">
        <v>2</v>
      </c>
      <c r="K316">
        <v>2</v>
      </c>
      <c r="L316">
        <v>2</v>
      </c>
      <c r="M316">
        <v>2</v>
      </c>
      <c r="N316" t="s">
        <v>52</v>
      </c>
      <c r="O316">
        <v>0</v>
      </c>
    </row>
    <row r="317" spans="1:15" x14ac:dyDescent="0.45">
      <c r="A317" t="s">
        <v>120</v>
      </c>
      <c r="B317">
        <v>2016</v>
      </c>
      <c r="C317" t="s">
        <v>8</v>
      </c>
      <c r="D317" t="s">
        <v>14</v>
      </c>
      <c r="E317" t="s">
        <v>91</v>
      </c>
      <c r="F317" t="s">
        <v>106</v>
      </c>
      <c r="G317" t="s">
        <v>107</v>
      </c>
      <c r="H317" t="s">
        <v>27</v>
      </c>
      <c r="J317">
        <v>2</v>
      </c>
      <c r="K317">
        <v>1</v>
      </c>
      <c r="L317">
        <v>0</v>
      </c>
      <c r="M317">
        <v>0</v>
      </c>
      <c r="N317" t="s">
        <v>52</v>
      </c>
      <c r="O317">
        <v>0</v>
      </c>
    </row>
    <row r="318" spans="1:15" x14ac:dyDescent="0.45">
      <c r="A318" t="s">
        <v>120</v>
      </c>
      <c r="B318">
        <v>2017</v>
      </c>
      <c r="C318" t="s">
        <v>10</v>
      </c>
      <c r="D318" t="s">
        <v>9</v>
      </c>
      <c r="E318" t="s">
        <v>91</v>
      </c>
      <c r="F318" t="s">
        <v>106</v>
      </c>
      <c r="G318" t="s">
        <v>107</v>
      </c>
      <c r="H318" t="s">
        <v>27</v>
      </c>
      <c r="J318">
        <v>1</v>
      </c>
      <c r="K318">
        <v>1</v>
      </c>
      <c r="L318">
        <v>1</v>
      </c>
      <c r="M318">
        <v>1</v>
      </c>
      <c r="N318" t="s">
        <v>52</v>
      </c>
      <c r="O318">
        <v>0</v>
      </c>
    </row>
    <row r="319" spans="1:15" x14ac:dyDescent="0.45">
      <c r="A319" t="s">
        <v>120</v>
      </c>
      <c r="B319">
        <v>2017</v>
      </c>
      <c r="C319" t="s">
        <v>10</v>
      </c>
      <c r="D319" t="s">
        <v>12</v>
      </c>
      <c r="E319" t="s">
        <v>91</v>
      </c>
      <c r="F319" t="s">
        <v>106</v>
      </c>
      <c r="G319" t="s">
        <v>107</v>
      </c>
      <c r="H319" t="s">
        <v>27</v>
      </c>
      <c r="J319">
        <v>1</v>
      </c>
      <c r="K319">
        <v>1</v>
      </c>
      <c r="L319">
        <v>1</v>
      </c>
      <c r="M319">
        <v>1</v>
      </c>
      <c r="N319" t="s">
        <v>52</v>
      </c>
      <c r="O319">
        <v>0</v>
      </c>
    </row>
    <row r="320" spans="1:15" x14ac:dyDescent="0.45">
      <c r="A320" t="s">
        <v>120</v>
      </c>
      <c r="B320">
        <v>2017</v>
      </c>
      <c r="C320" t="s">
        <v>8</v>
      </c>
      <c r="D320" t="s">
        <v>11</v>
      </c>
      <c r="E320" t="s">
        <v>91</v>
      </c>
      <c r="F320" t="s">
        <v>106</v>
      </c>
      <c r="G320" t="s">
        <v>107</v>
      </c>
      <c r="H320" t="s">
        <v>27</v>
      </c>
      <c r="J320">
        <v>2</v>
      </c>
      <c r="K320">
        <v>2</v>
      </c>
      <c r="L320">
        <v>2</v>
      </c>
      <c r="M320">
        <v>2</v>
      </c>
      <c r="N320" t="s">
        <v>52</v>
      </c>
      <c r="O320">
        <v>0</v>
      </c>
    </row>
    <row r="321" spans="1:15" x14ac:dyDescent="0.45">
      <c r="A321" t="s">
        <v>120</v>
      </c>
      <c r="B321">
        <v>2017</v>
      </c>
      <c r="C321" t="s">
        <v>8</v>
      </c>
      <c r="D321" t="s">
        <v>14</v>
      </c>
      <c r="E321" t="s">
        <v>91</v>
      </c>
      <c r="F321" t="s">
        <v>106</v>
      </c>
      <c r="G321" t="s">
        <v>107</v>
      </c>
      <c r="H321" t="s">
        <v>27</v>
      </c>
      <c r="J321">
        <v>2</v>
      </c>
      <c r="K321">
        <v>1</v>
      </c>
      <c r="L321">
        <v>0</v>
      </c>
      <c r="M321">
        <v>0</v>
      </c>
      <c r="N321" t="s">
        <v>52</v>
      </c>
      <c r="O321">
        <v>0</v>
      </c>
    </row>
    <row r="322" spans="1:15" x14ac:dyDescent="0.45">
      <c r="A322" t="s">
        <v>120</v>
      </c>
      <c r="B322">
        <v>2018</v>
      </c>
      <c r="C322" t="s">
        <v>10</v>
      </c>
      <c r="D322" t="s">
        <v>9</v>
      </c>
      <c r="E322" t="s">
        <v>91</v>
      </c>
      <c r="F322" t="s">
        <v>106</v>
      </c>
      <c r="G322" t="s">
        <v>107</v>
      </c>
      <c r="H322" t="s">
        <v>27</v>
      </c>
      <c r="J322">
        <v>1</v>
      </c>
      <c r="K322">
        <v>1</v>
      </c>
      <c r="L322">
        <v>1</v>
      </c>
      <c r="M322">
        <v>1</v>
      </c>
      <c r="N322" t="s">
        <v>52</v>
      </c>
      <c r="O322">
        <v>0</v>
      </c>
    </row>
    <row r="323" spans="1:15" x14ac:dyDescent="0.45">
      <c r="A323" t="s">
        <v>120</v>
      </c>
      <c r="B323">
        <v>2018</v>
      </c>
      <c r="C323" t="s">
        <v>10</v>
      </c>
      <c r="D323" t="s">
        <v>12</v>
      </c>
      <c r="E323" t="s">
        <v>91</v>
      </c>
      <c r="F323" t="s">
        <v>106</v>
      </c>
      <c r="G323" t="s">
        <v>107</v>
      </c>
      <c r="H323" t="s">
        <v>27</v>
      </c>
      <c r="J323">
        <v>1</v>
      </c>
      <c r="K323">
        <v>1</v>
      </c>
      <c r="L323">
        <v>1</v>
      </c>
      <c r="M323">
        <v>1</v>
      </c>
      <c r="N323" t="s">
        <v>52</v>
      </c>
      <c r="O323">
        <v>0</v>
      </c>
    </row>
    <row r="324" spans="1:15" x14ac:dyDescent="0.45">
      <c r="A324" t="s">
        <v>120</v>
      </c>
      <c r="B324">
        <v>2018</v>
      </c>
      <c r="C324" t="s">
        <v>8</v>
      </c>
      <c r="D324" t="s">
        <v>11</v>
      </c>
      <c r="E324" t="s">
        <v>91</v>
      </c>
      <c r="F324" t="s">
        <v>106</v>
      </c>
      <c r="G324" t="s">
        <v>107</v>
      </c>
      <c r="H324" t="s">
        <v>27</v>
      </c>
      <c r="J324">
        <v>2</v>
      </c>
      <c r="K324">
        <v>2</v>
      </c>
      <c r="L324">
        <v>2</v>
      </c>
      <c r="M324">
        <v>2</v>
      </c>
      <c r="N324" t="s">
        <v>52</v>
      </c>
      <c r="O324">
        <v>0</v>
      </c>
    </row>
    <row r="325" spans="1:15" x14ac:dyDescent="0.45">
      <c r="A325" t="s">
        <v>120</v>
      </c>
      <c r="B325">
        <v>2018</v>
      </c>
      <c r="C325" t="s">
        <v>8</v>
      </c>
      <c r="D325" t="s">
        <v>14</v>
      </c>
      <c r="E325" t="s">
        <v>91</v>
      </c>
      <c r="F325" t="s">
        <v>106</v>
      </c>
      <c r="G325" t="s">
        <v>107</v>
      </c>
      <c r="H325" t="s">
        <v>27</v>
      </c>
      <c r="J325">
        <v>2</v>
      </c>
      <c r="K325">
        <v>1</v>
      </c>
      <c r="L325">
        <v>0</v>
      </c>
      <c r="M325">
        <v>0</v>
      </c>
      <c r="N325" t="s">
        <v>52</v>
      </c>
      <c r="O325">
        <v>0</v>
      </c>
    </row>
    <row r="326" spans="1:15" x14ac:dyDescent="0.45">
      <c r="A326" t="s">
        <v>120</v>
      </c>
      <c r="B326">
        <v>2019</v>
      </c>
      <c r="C326" t="s">
        <v>10</v>
      </c>
      <c r="D326" t="s">
        <v>9</v>
      </c>
      <c r="E326" t="s">
        <v>91</v>
      </c>
      <c r="F326" t="s">
        <v>106</v>
      </c>
      <c r="G326" t="s">
        <v>107</v>
      </c>
      <c r="H326" t="s">
        <v>27</v>
      </c>
      <c r="J326">
        <v>1</v>
      </c>
      <c r="K326">
        <v>1</v>
      </c>
      <c r="L326">
        <v>1</v>
      </c>
      <c r="M326">
        <v>1</v>
      </c>
      <c r="N326" t="s">
        <v>52</v>
      </c>
      <c r="O326">
        <v>0</v>
      </c>
    </row>
    <row r="327" spans="1:15" x14ac:dyDescent="0.45">
      <c r="A327" t="s">
        <v>120</v>
      </c>
      <c r="B327">
        <v>2019</v>
      </c>
      <c r="C327" t="s">
        <v>10</v>
      </c>
      <c r="D327" t="s">
        <v>12</v>
      </c>
      <c r="E327" t="s">
        <v>91</v>
      </c>
      <c r="F327" t="s">
        <v>106</v>
      </c>
      <c r="G327" t="s">
        <v>107</v>
      </c>
      <c r="H327" t="s">
        <v>27</v>
      </c>
      <c r="J327">
        <v>1</v>
      </c>
      <c r="K327">
        <v>1</v>
      </c>
      <c r="L327">
        <v>1</v>
      </c>
      <c r="M327">
        <v>1</v>
      </c>
      <c r="N327" t="s">
        <v>52</v>
      </c>
      <c r="O327">
        <v>0</v>
      </c>
    </row>
    <row r="328" spans="1:15" x14ac:dyDescent="0.45">
      <c r="A328" t="s">
        <v>120</v>
      </c>
      <c r="B328">
        <v>2019</v>
      </c>
      <c r="C328" t="s">
        <v>8</v>
      </c>
      <c r="D328" t="s">
        <v>11</v>
      </c>
      <c r="E328" t="s">
        <v>91</v>
      </c>
      <c r="F328" t="s">
        <v>106</v>
      </c>
      <c r="G328" t="s">
        <v>107</v>
      </c>
      <c r="H328" t="s">
        <v>27</v>
      </c>
      <c r="J328">
        <v>2</v>
      </c>
      <c r="K328">
        <v>2</v>
      </c>
      <c r="L328">
        <v>2</v>
      </c>
      <c r="M328">
        <v>2</v>
      </c>
      <c r="N328" t="s">
        <v>52</v>
      </c>
      <c r="O328">
        <v>0</v>
      </c>
    </row>
    <row r="329" spans="1:15" x14ac:dyDescent="0.45">
      <c r="A329" t="s">
        <v>120</v>
      </c>
      <c r="B329">
        <v>2019</v>
      </c>
      <c r="C329" t="s">
        <v>8</v>
      </c>
      <c r="D329" t="s">
        <v>14</v>
      </c>
      <c r="E329" t="s">
        <v>91</v>
      </c>
      <c r="F329" t="s">
        <v>106</v>
      </c>
      <c r="G329" t="s">
        <v>107</v>
      </c>
      <c r="H329" t="s">
        <v>27</v>
      </c>
      <c r="J329">
        <v>1</v>
      </c>
      <c r="K329">
        <v>1</v>
      </c>
      <c r="L329">
        <v>0</v>
      </c>
      <c r="M329">
        <v>0</v>
      </c>
      <c r="N329" t="s">
        <v>51</v>
      </c>
      <c r="O329">
        <v>0</v>
      </c>
    </row>
    <row r="330" spans="1:15" x14ac:dyDescent="0.45">
      <c r="A330" t="s">
        <v>120</v>
      </c>
      <c r="B330">
        <v>2019</v>
      </c>
      <c r="C330" t="s">
        <v>8</v>
      </c>
      <c r="D330" t="s">
        <v>14</v>
      </c>
      <c r="E330" t="s">
        <v>91</v>
      </c>
      <c r="F330" t="s">
        <v>106</v>
      </c>
      <c r="G330" t="s">
        <v>107</v>
      </c>
      <c r="H330" t="s">
        <v>27</v>
      </c>
      <c r="J330">
        <v>1</v>
      </c>
      <c r="K330">
        <v>0</v>
      </c>
      <c r="L330">
        <v>0</v>
      </c>
      <c r="M330">
        <v>0</v>
      </c>
      <c r="N330" t="s">
        <v>52</v>
      </c>
      <c r="O330">
        <v>0</v>
      </c>
    </row>
    <row r="331" spans="1:15" x14ac:dyDescent="0.45">
      <c r="A331" t="s">
        <v>120</v>
      </c>
      <c r="B331">
        <v>2020</v>
      </c>
      <c r="C331" t="s">
        <v>10</v>
      </c>
      <c r="D331" t="s">
        <v>9</v>
      </c>
      <c r="E331" t="s">
        <v>91</v>
      </c>
      <c r="F331" t="s">
        <v>106</v>
      </c>
      <c r="G331" t="s">
        <v>107</v>
      </c>
      <c r="H331" t="s">
        <v>27</v>
      </c>
      <c r="J331">
        <v>1</v>
      </c>
      <c r="K331">
        <v>1</v>
      </c>
      <c r="L331">
        <v>1</v>
      </c>
      <c r="M331">
        <v>1</v>
      </c>
      <c r="N331" t="s">
        <v>52</v>
      </c>
      <c r="O331">
        <v>0</v>
      </c>
    </row>
    <row r="332" spans="1:15" x14ac:dyDescent="0.45">
      <c r="A332" t="s">
        <v>120</v>
      </c>
      <c r="B332">
        <v>2020</v>
      </c>
      <c r="C332" t="s">
        <v>10</v>
      </c>
      <c r="D332" t="s">
        <v>12</v>
      </c>
      <c r="E332" t="s">
        <v>91</v>
      </c>
      <c r="F332" t="s">
        <v>106</v>
      </c>
      <c r="G332" t="s">
        <v>107</v>
      </c>
      <c r="H332" t="s">
        <v>27</v>
      </c>
      <c r="J332">
        <v>1</v>
      </c>
      <c r="K332">
        <v>1</v>
      </c>
      <c r="L332">
        <v>1</v>
      </c>
      <c r="M332">
        <v>1</v>
      </c>
      <c r="N332" t="s">
        <v>52</v>
      </c>
      <c r="O332">
        <v>0</v>
      </c>
    </row>
    <row r="333" spans="1:15" x14ac:dyDescent="0.45">
      <c r="A333" t="s">
        <v>120</v>
      </c>
      <c r="B333">
        <v>2020</v>
      </c>
      <c r="C333" t="s">
        <v>8</v>
      </c>
      <c r="D333" t="s">
        <v>11</v>
      </c>
      <c r="E333" t="s">
        <v>91</v>
      </c>
      <c r="F333" t="s">
        <v>106</v>
      </c>
      <c r="G333" t="s">
        <v>107</v>
      </c>
      <c r="H333" t="s">
        <v>27</v>
      </c>
      <c r="J333">
        <v>2</v>
      </c>
      <c r="K333">
        <v>2</v>
      </c>
      <c r="L333">
        <v>2</v>
      </c>
      <c r="M333">
        <v>2</v>
      </c>
      <c r="N333" t="s">
        <v>52</v>
      </c>
      <c r="O333">
        <v>0</v>
      </c>
    </row>
    <row r="334" spans="1:15" x14ac:dyDescent="0.45">
      <c r="A334" t="s">
        <v>120</v>
      </c>
      <c r="B334">
        <v>2020</v>
      </c>
      <c r="C334" t="s">
        <v>8</v>
      </c>
      <c r="D334" t="s">
        <v>14</v>
      </c>
      <c r="E334" t="s">
        <v>91</v>
      </c>
      <c r="F334" t="s">
        <v>106</v>
      </c>
      <c r="G334" t="s">
        <v>107</v>
      </c>
      <c r="H334" t="s">
        <v>27</v>
      </c>
      <c r="J334">
        <v>1</v>
      </c>
      <c r="K334">
        <v>1</v>
      </c>
      <c r="L334">
        <v>0</v>
      </c>
      <c r="M334">
        <v>0</v>
      </c>
      <c r="N334" t="s">
        <v>51</v>
      </c>
      <c r="O334">
        <v>0</v>
      </c>
    </row>
    <row r="335" spans="1:15" x14ac:dyDescent="0.45">
      <c r="A335" t="s">
        <v>120</v>
      </c>
      <c r="B335">
        <v>2020</v>
      </c>
      <c r="C335" t="s">
        <v>8</v>
      </c>
      <c r="D335" t="s">
        <v>14</v>
      </c>
      <c r="E335" t="s">
        <v>91</v>
      </c>
      <c r="F335" t="s">
        <v>106</v>
      </c>
      <c r="G335" t="s">
        <v>107</v>
      </c>
      <c r="H335" t="s">
        <v>27</v>
      </c>
      <c r="J335">
        <v>1</v>
      </c>
      <c r="K335">
        <v>0</v>
      </c>
      <c r="L335">
        <v>0</v>
      </c>
      <c r="M335">
        <v>0</v>
      </c>
      <c r="N335" t="s">
        <v>52</v>
      </c>
      <c r="O335">
        <v>0</v>
      </c>
    </row>
    <row r="336" spans="1:15" x14ac:dyDescent="0.45">
      <c r="A336" t="s">
        <v>121</v>
      </c>
      <c r="B336">
        <v>2014</v>
      </c>
      <c r="C336" t="s">
        <v>10</v>
      </c>
      <c r="D336" t="s">
        <v>9</v>
      </c>
      <c r="E336" t="s">
        <v>91</v>
      </c>
      <c r="F336" t="s">
        <v>106</v>
      </c>
      <c r="G336" t="s">
        <v>107</v>
      </c>
      <c r="H336" t="s">
        <v>27</v>
      </c>
      <c r="J336">
        <v>1</v>
      </c>
      <c r="K336">
        <v>0</v>
      </c>
      <c r="L336">
        <v>0</v>
      </c>
      <c r="M336">
        <v>0</v>
      </c>
      <c r="N336" t="s">
        <v>52</v>
      </c>
      <c r="O336">
        <v>0</v>
      </c>
    </row>
    <row r="337" spans="1:15" x14ac:dyDescent="0.45">
      <c r="A337" t="s">
        <v>121</v>
      </c>
      <c r="B337">
        <v>2014</v>
      </c>
      <c r="C337" t="s">
        <v>8</v>
      </c>
      <c r="D337" t="s">
        <v>9</v>
      </c>
      <c r="E337" t="s">
        <v>91</v>
      </c>
      <c r="F337" t="s">
        <v>106</v>
      </c>
      <c r="G337" t="s">
        <v>107</v>
      </c>
      <c r="H337" t="s">
        <v>27</v>
      </c>
      <c r="J337">
        <v>1</v>
      </c>
      <c r="K337">
        <v>0</v>
      </c>
      <c r="L337">
        <v>0</v>
      </c>
      <c r="M337">
        <v>0</v>
      </c>
      <c r="N337" t="s">
        <v>52</v>
      </c>
      <c r="O337">
        <v>0</v>
      </c>
    </row>
    <row r="338" spans="1:15" x14ac:dyDescent="0.45">
      <c r="A338" t="s">
        <v>121</v>
      </c>
      <c r="B338">
        <v>2014</v>
      </c>
      <c r="C338" t="s">
        <v>8</v>
      </c>
      <c r="D338" t="s">
        <v>11</v>
      </c>
      <c r="E338" t="s">
        <v>91</v>
      </c>
      <c r="F338" t="s">
        <v>106</v>
      </c>
      <c r="G338" t="s">
        <v>107</v>
      </c>
      <c r="H338" t="s">
        <v>27</v>
      </c>
      <c r="J338">
        <v>1</v>
      </c>
      <c r="K338">
        <v>0</v>
      </c>
      <c r="L338">
        <v>0</v>
      </c>
      <c r="M338">
        <v>0</v>
      </c>
      <c r="N338" t="s">
        <v>52</v>
      </c>
      <c r="O338">
        <v>0</v>
      </c>
    </row>
    <row r="339" spans="1:15" x14ac:dyDescent="0.45">
      <c r="A339" t="s">
        <v>121</v>
      </c>
      <c r="B339">
        <v>2015</v>
      </c>
      <c r="C339" t="s">
        <v>10</v>
      </c>
      <c r="D339" t="s">
        <v>9</v>
      </c>
      <c r="E339" t="s">
        <v>91</v>
      </c>
      <c r="F339" t="s">
        <v>106</v>
      </c>
      <c r="G339" t="s">
        <v>107</v>
      </c>
      <c r="H339" t="s">
        <v>27</v>
      </c>
      <c r="J339">
        <v>1</v>
      </c>
      <c r="K339">
        <v>0</v>
      </c>
      <c r="L339">
        <v>0</v>
      </c>
      <c r="M339">
        <v>0</v>
      </c>
      <c r="N339" t="s">
        <v>52</v>
      </c>
      <c r="O339">
        <v>0</v>
      </c>
    </row>
    <row r="340" spans="1:15" x14ac:dyDescent="0.45">
      <c r="A340" t="s">
        <v>121</v>
      </c>
      <c r="B340">
        <v>2015</v>
      </c>
      <c r="C340" t="s">
        <v>8</v>
      </c>
      <c r="D340" t="s">
        <v>9</v>
      </c>
      <c r="E340" t="s">
        <v>91</v>
      </c>
      <c r="F340" t="s">
        <v>106</v>
      </c>
      <c r="G340" t="s">
        <v>107</v>
      </c>
      <c r="H340" t="s">
        <v>27</v>
      </c>
      <c r="J340">
        <v>1</v>
      </c>
      <c r="K340">
        <v>0</v>
      </c>
      <c r="L340">
        <v>0</v>
      </c>
      <c r="M340">
        <v>0</v>
      </c>
      <c r="N340" t="s">
        <v>52</v>
      </c>
      <c r="O340">
        <v>0</v>
      </c>
    </row>
    <row r="341" spans="1:15" x14ac:dyDescent="0.45">
      <c r="A341" t="s">
        <v>121</v>
      </c>
      <c r="B341">
        <v>2015</v>
      </c>
      <c r="C341" t="s">
        <v>8</v>
      </c>
      <c r="D341" t="s">
        <v>11</v>
      </c>
      <c r="E341" t="s">
        <v>91</v>
      </c>
      <c r="F341" t="s">
        <v>106</v>
      </c>
      <c r="G341" t="s">
        <v>107</v>
      </c>
      <c r="H341" t="s">
        <v>27</v>
      </c>
      <c r="J341">
        <v>1</v>
      </c>
      <c r="K341">
        <v>0</v>
      </c>
      <c r="L341">
        <v>0</v>
      </c>
      <c r="M341">
        <v>0</v>
      </c>
      <c r="N341" t="s">
        <v>52</v>
      </c>
      <c r="O341">
        <v>0</v>
      </c>
    </row>
    <row r="342" spans="1:15" x14ac:dyDescent="0.45">
      <c r="A342" t="s">
        <v>121</v>
      </c>
      <c r="B342">
        <v>2016</v>
      </c>
      <c r="C342" t="s">
        <v>10</v>
      </c>
      <c r="D342" t="s">
        <v>9</v>
      </c>
      <c r="E342" t="s">
        <v>91</v>
      </c>
      <c r="F342" t="s">
        <v>106</v>
      </c>
      <c r="G342" t="s">
        <v>107</v>
      </c>
      <c r="H342" t="s">
        <v>27</v>
      </c>
      <c r="J342">
        <v>1</v>
      </c>
      <c r="K342">
        <v>0</v>
      </c>
      <c r="L342">
        <v>0</v>
      </c>
      <c r="M342">
        <v>0</v>
      </c>
      <c r="N342" t="s">
        <v>52</v>
      </c>
      <c r="O342">
        <v>0</v>
      </c>
    </row>
    <row r="343" spans="1:15" x14ac:dyDescent="0.45">
      <c r="A343" t="s">
        <v>121</v>
      </c>
      <c r="B343">
        <v>2016</v>
      </c>
      <c r="C343" t="s">
        <v>8</v>
      </c>
      <c r="D343" t="s">
        <v>9</v>
      </c>
      <c r="E343" t="s">
        <v>91</v>
      </c>
      <c r="F343" t="s">
        <v>106</v>
      </c>
      <c r="G343" t="s">
        <v>107</v>
      </c>
      <c r="H343" t="s">
        <v>27</v>
      </c>
      <c r="J343">
        <v>1</v>
      </c>
      <c r="K343">
        <v>0</v>
      </c>
      <c r="L343">
        <v>0</v>
      </c>
      <c r="M343">
        <v>0</v>
      </c>
      <c r="N343" t="s">
        <v>52</v>
      </c>
      <c r="O343">
        <v>0</v>
      </c>
    </row>
    <row r="344" spans="1:15" x14ac:dyDescent="0.45">
      <c r="A344" t="s">
        <v>121</v>
      </c>
      <c r="B344">
        <v>2016</v>
      </c>
      <c r="C344" t="s">
        <v>8</v>
      </c>
      <c r="D344" t="s">
        <v>11</v>
      </c>
      <c r="E344" t="s">
        <v>91</v>
      </c>
      <c r="F344" t="s">
        <v>106</v>
      </c>
      <c r="G344" t="s">
        <v>107</v>
      </c>
      <c r="H344" t="s">
        <v>27</v>
      </c>
      <c r="J344">
        <v>1</v>
      </c>
      <c r="K344">
        <v>0</v>
      </c>
      <c r="L344">
        <v>0</v>
      </c>
      <c r="M344">
        <v>0</v>
      </c>
      <c r="N344" t="s">
        <v>52</v>
      </c>
      <c r="O344">
        <v>0</v>
      </c>
    </row>
    <row r="345" spans="1:15" x14ac:dyDescent="0.45">
      <c r="A345" t="s">
        <v>121</v>
      </c>
      <c r="B345">
        <v>2017</v>
      </c>
      <c r="C345" t="s">
        <v>10</v>
      </c>
      <c r="D345" t="s">
        <v>9</v>
      </c>
      <c r="E345" t="s">
        <v>91</v>
      </c>
      <c r="F345" t="s">
        <v>106</v>
      </c>
      <c r="G345" t="s">
        <v>107</v>
      </c>
      <c r="H345" t="s">
        <v>27</v>
      </c>
      <c r="J345">
        <v>1</v>
      </c>
      <c r="K345">
        <v>0</v>
      </c>
      <c r="L345">
        <v>0</v>
      </c>
      <c r="M345">
        <v>0</v>
      </c>
      <c r="N345" t="s">
        <v>52</v>
      </c>
      <c r="O345">
        <v>0</v>
      </c>
    </row>
    <row r="346" spans="1:15" x14ac:dyDescent="0.45">
      <c r="A346" t="s">
        <v>121</v>
      </c>
      <c r="B346">
        <v>2017</v>
      </c>
      <c r="C346" t="s">
        <v>8</v>
      </c>
      <c r="D346" t="s">
        <v>9</v>
      </c>
      <c r="E346" t="s">
        <v>91</v>
      </c>
      <c r="F346" t="s">
        <v>106</v>
      </c>
      <c r="G346" t="s">
        <v>107</v>
      </c>
      <c r="H346" t="s">
        <v>27</v>
      </c>
      <c r="J346">
        <v>1</v>
      </c>
      <c r="K346">
        <v>0</v>
      </c>
      <c r="L346">
        <v>0</v>
      </c>
      <c r="M346">
        <v>0</v>
      </c>
      <c r="N346" t="s">
        <v>52</v>
      </c>
      <c r="O346">
        <v>0</v>
      </c>
    </row>
    <row r="347" spans="1:15" x14ac:dyDescent="0.45">
      <c r="A347" t="s">
        <v>121</v>
      </c>
      <c r="B347">
        <v>2017</v>
      </c>
      <c r="C347" t="s">
        <v>8</v>
      </c>
      <c r="D347" t="s">
        <v>11</v>
      </c>
      <c r="E347" t="s">
        <v>91</v>
      </c>
      <c r="F347" t="s">
        <v>106</v>
      </c>
      <c r="G347" t="s">
        <v>107</v>
      </c>
      <c r="H347" t="s">
        <v>27</v>
      </c>
      <c r="J347">
        <v>1</v>
      </c>
      <c r="K347">
        <v>0</v>
      </c>
      <c r="L347">
        <v>0</v>
      </c>
      <c r="M347">
        <v>0</v>
      </c>
      <c r="N347" t="s">
        <v>52</v>
      </c>
      <c r="O347">
        <v>0</v>
      </c>
    </row>
    <row r="348" spans="1:15" x14ac:dyDescent="0.45">
      <c r="A348" t="s">
        <v>121</v>
      </c>
      <c r="B348">
        <v>2018</v>
      </c>
      <c r="C348" t="s">
        <v>10</v>
      </c>
      <c r="D348" t="s">
        <v>9</v>
      </c>
      <c r="E348" t="s">
        <v>91</v>
      </c>
      <c r="F348" t="s">
        <v>106</v>
      </c>
      <c r="G348" t="s">
        <v>107</v>
      </c>
      <c r="H348" t="s">
        <v>27</v>
      </c>
      <c r="J348">
        <v>1</v>
      </c>
      <c r="K348">
        <v>0</v>
      </c>
      <c r="L348">
        <v>0</v>
      </c>
      <c r="M348">
        <v>0</v>
      </c>
      <c r="N348" t="s">
        <v>52</v>
      </c>
      <c r="O348">
        <v>0</v>
      </c>
    </row>
    <row r="349" spans="1:15" x14ac:dyDescent="0.45">
      <c r="A349" t="s">
        <v>121</v>
      </c>
      <c r="B349">
        <v>2018</v>
      </c>
      <c r="C349" t="s">
        <v>8</v>
      </c>
      <c r="D349" t="s">
        <v>9</v>
      </c>
      <c r="E349" t="s">
        <v>91</v>
      </c>
      <c r="F349" t="s">
        <v>106</v>
      </c>
      <c r="G349" t="s">
        <v>107</v>
      </c>
      <c r="H349" t="s">
        <v>27</v>
      </c>
      <c r="J349">
        <v>1</v>
      </c>
      <c r="K349">
        <v>0</v>
      </c>
      <c r="L349">
        <v>0</v>
      </c>
      <c r="M349">
        <v>0</v>
      </c>
      <c r="N349" t="s">
        <v>52</v>
      </c>
      <c r="O349">
        <v>0</v>
      </c>
    </row>
    <row r="350" spans="1:15" x14ac:dyDescent="0.45">
      <c r="A350" t="s">
        <v>121</v>
      </c>
      <c r="B350">
        <v>2018</v>
      </c>
      <c r="C350" t="s">
        <v>8</v>
      </c>
      <c r="D350" t="s">
        <v>11</v>
      </c>
      <c r="E350" t="s">
        <v>91</v>
      </c>
      <c r="F350" t="s">
        <v>106</v>
      </c>
      <c r="G350" t="s">
        <v>107</v>
      </c>
      <c r="H350" t="s">
        <v>27</v>
      </c>
      <c r="J350">
        <v>1</v>
      </c>
      <c r="K350">
        <v>0</v>
      </c>
      <c r="L350">
        <v>0</v>
      </c>
      <c r="M350">
        <v>0</v>
      </c>
      <c r="N350" t="s">
        <v>52</v>
      </c>
      <c r="O350">
        <v>0</v>
      </c>
    </row>
    <row r="351" spans="1:15" x14ac:dyDescent="0.45">
      <c r="A351" t="s">
        <v>121</v>
      </c>
      <c r="B351">
        <v>2019</v>
      </c>
      <c r="C351" t="s">
        <v>10</v>
      </c>
      <c r="D351" t="s">
        <v>9</v>
      </c>
      <c r="E351" t="s">
        <v>91</v>
      </c>
      <c r="F351" t="s">
        <v>106</v>
      </c>
      <c r="G351" t="s">
        <v>107</v>
      </c>
      <c r="H351" t="s">
        <v>27</v>
      </c>
      <c r="J351">
        <v>1</v>
      </c>
      <c r="K351">
        <v>0</v>
      </c>
      <c r="L351">
        <v>0</v>
      </c>
      <c r="M351">
        <v>0</v>
      </c>
      <c r="N351" t="s">
        <v>52</v>
      </c>
      <c r="O351">
        <v>0</v>
      </c>
    </row>
    <row r="352" spans="1:15" x14ac:dyDescent="0.45">
      <c r="A352" t="s">
        <v>121</v>
      </c>
      <c r="B352">
        <v>2019</v>
      </c>
      <c r="C352" t="s">
        <v>8</v>
      </c>
      <c r="D352" t="s">
        <v>9</v>
      </c>
      <c r="E352" t="s">
        <v>91</v>
      </c>
      <c r="F352" t="s">
        <v>106</v>
      </c>
      <c r="G352" t="s">
        <v>107</v>
      </c>
      <c r="H352" t="s">
        <v>27</v>
      </c>
      <c r="J352">
        <v>1</v>
      </c>
      <c r="K352">
        <v>0</v>
      </c>
      <c r="L352">
        <v>0</v>
      </c>
      <c r="M352">
        <v>0</v>
      </c>
      <c r="N352" t="s">
        <v>52</v>
      </c>
      <c r="O352">
        <v>0</v>
      </c>
    </row>
    <row r="353" spans="1:15" x14ac:dyDescent="0.45">
      <c r="A353" t="s">
        <v>121</v>
      </c>
      <c r="B353">
        <v>2019</v>
      </c>
      <c r="C353" t="s">
        <v>8</v>
      </c>
      <c r="D353" t="s">
        <v>14</v>
      </c>
      <c r="E353" t="s">
        <v>91</v>
      </c>
      <c r="F353" t="s">
        <v>106</v>
      </c>
      <c r="G353" t="s">
        <v>107</v>
      </c>
      <c r="H353" t="s">
        <v>27</v>
      </c>
      <c r="J353">
        <v>1</v>
      </c>
      <c r="K353">
        <v>0</v>
      </c>
      <c r="L353">
        <v>0</v>
      </c>
      <c r="M353">
        <v>0</v>
      </c>
      <c r="N353" t="s">
        <v>52</v>
      </c>
      <c r="O353">
        <v>0</v>
      </c>
    </row>
    <row r="354" spans="1:15" x14ac:dyDescent="0.45">
      <c r="A354" t="s">
        <v>121</v>
      </c>
      <c r="B354">
        <v>2020</v>
      </c>
      <c r="C354" t="s">
        <v>10</v>
      </c>
      <c r="D354" t="s">
        <v>9</v>
      </c>
      <c r="E354" t="s">
        <v>91</v>
      </c>
      <c r="F354" t="s">
        <v>106</v>
      </c>
      <c r="G354" t="s">
        <v>107</v>
      </c>
      <c r="H354" t="s">
        <v>27</v>
      </c>
      <c r="J354">
        <v>1</v>
      </c>
      <c r="K354">
        <v>0</v>
      </c>
      <c r="L354">
        <v>0</v>
      </c>
      <c r="M354">
        <v>0</v>
      </c>
      <c r="N354" t="s">
        <v>52</v>
      </c>
      <c r="O354">
        <v>0</v>
      </c>
    </row>
    <row r="355" spans="1:15" x14ac:dyDescent="0.45">
      <c r="A355" t="s">
        <v>121</v>
      </c>
      <c r="B355">
        <v>2020</v>
      </c>
      <c r="C355" t="s">
        <v>8</v>
      </c>
      <c r="D355" t="s">
        <v>9</v>
      </c>
      <c r="E355" t="s">
        <v>91</v>
      </c>
      <c r="F355" t="s">
        <v>106</v>
      </c>
      <c r="G355" t="s">
        <v>107</v>
      </c>
      <c r="H355" t="s">
        <v>27</v>
      </c>
      <c r="J355">
        <v>1</v>
      </c>
      <c r="K355">
        <v>0</v>
      </c>
      <c r="L355">
        <v>0</v>
      </c>
      <c r="M355">
        <v>0</v>
      </c>
      <c r="N355" t="s">
        <v>52</v>
      </c>
      <c r="O355">
        <v>0</v>
      </c>
    </row>
    <row r="356" spans="1:15" x14ac:dyDescent="0.45">
      <c r="A356" t="s">
        <v>121</v>
      </c>
      <c r="B356">
        <v>2020</v>
      </c>
      <c r="C356" t="s">
        <v>8</v>
      </c>
      <c r="D356" t="s">
        <v>14</v>
      </c>
      <c r="E356" t="s">
        <v>91</v>
      </c>
      <c r="F356" t="s">
        <v>106</v>
      </c>
      <c r="G356" t="s">
        <v>107</v>
      </c>
      <c r="H356" t="s">
        <v>27</v>
      </c>
      <c r="J356">
        <v>1</v>
      </c>
      <c r="K356">
        <v>0</v>
      </c>
      <c r="L356">
        <v>0</v>
      </c>
      <c r="M356">
        <v>0</v>
      </c>
      <c r="N356" t="s">
        <v>52</v>
      </c>
      <c r="O356">
        <v>0</v>
      </c>
    </row>
    <row r="357" spans="1:15" x14ac:dyDescent="0.45">
      <c r="A357" t="s">
        <v>122</v>
      </c>
      <c r="B357">
        <v>2014</v>
      </c>
      <c r="C357" t="s">
        <v>8</v>
      </c>
      <c r="D357" t="s">
        <v>9</v>
      </c>
      <c r="E357" t="s">
        <v>91</v>
      </c>
      <c r="F357" t="s">
        <v>106</v>
      </c>
      <c r="G357" t="s">
        <v>107</v>
      </c>
      <c r="H357" t="s">
        <v>27</v>
      </c>
      <c r="J357">
        <v>1</v>
      </c>
      <c r="K357">
        <v>0</v>
      </c>
      <c r="L357">
        <v>0</v>
      </c>
      <c r="M357">
        <v>0</v>
      </c>
      <c r="N357" t="s">
        <v>52</v>
      </c>
      <c r="O357">
        <v>0</v>
      </c>
    </row>
    <row r="358" spans="1:15" x14ac:dyDescent="0.45">
      <c r="A358" t="s">
        <v>122</v>
      </c>
      <c r="B358">
        <v>2014</v>
      </c>
      <c r="C358" t="s">
        <v>8</v>
      </c>
      <c r="D358" t="s">
        <v>11</v>
      </c>
      <c r="E358" t="s">
        <v>91</v>
      </c>
      <c r="F358" t="s">
        <v>106</v>
      </c>
      <c r="G358" t="s">
        <v>107</v>
      </c>
      <c r="H358" t="s">
        <v>27</v>
      </c>
      <c r="J358">
        <v>2</v>
      </c>
      <c r="K358">
        <v>0</v>
      </c>
      <c r="L358">
        <v>0</v>
      </c>
      <c r="M358">
        <v>0</v>
      </c>
      <c r="N358" t="s">
        <v>52</v>
      </c>
      <c r="O358">
        <v>0</v>
      </c>
    </row>
    <row r="359" spans="1:15" x14ac:dyDescent="0.45">
      <c r="A359" t="s">
        <v>122</v>
      </c>
      <c r="B359">
        <v>2015</v>
      </c>
      <c r="C359" t="s">
        <v>8</v>
      </c>
      <c r="D359" t="s">
        <v>9</v>
      </c>
      <c r="E359" t="s">
        <v>91</v>
      </c>
      <c r="F359" t="s">
        <v>106</v>
      </c>
      <c r="G359" t="s">
        <v>107</v>
      </c>
      <c r="H359" t="s">
        <v>27</v>
      </c>
      <c r="J359">
        <v>1</v>
      </c>
      <c r="K359">
        <v>0</v>
      </c>
      <c r="L359">
        <v>0</v>
      </c>
      <c r="M359">
        <v>0</v>
      </c>
      <c r="N359" t="s">
        <v>52</v>
      </c>
      <c r="O359">
        <v>0</v>
      </c>
    </row>
    <row r="360" spans="1:15" x14ac:dyDescent="0.45">
      <c r="A360" t="s">
        <v>122</v>
      </c>
      <c r="B360">
        <v>2015</v>
      </c>
      <c r="C360" t="s">
        <v>8</v>
      </c>
      <c r="D360" t="s">
        <v>11</v>
      </c>
      <c r="E360" t="s">
        <v>91</v>
      </c>
      <c r="F360" t="s">
        <v>106</v>
      </c>
      <c r="G360" t="s">
        <v>107</v>
      </c>
      <c r="H360" t="s">
        <v>27</v>
      </c>
      <c r="J360">
        <v>2</v>
      </c>
      <c r="K360">
        <v>0</v>
      </c>
      <c r="L360">
        <v>0</v>
      </c>
      <c r="M360">
        <v>0</v>
      </c>
      <c r="N360" t="s">
        <v>52</v>
      </c>
      <c r="O360">
        <v>0</v>
      </c>
    </row>
    <row r="361" spans="1:15" x14ac:dyDescent="0.45">
      <c r="A361" t="s">
        <v>122</v>
      </c>
      <c r="B361">
        <v>2016</v>
      </c>
      <c r="C361" t="s">
        <v>8</v>
      </c>
      <c r="D361" t="s">
        <v>9</v>
      </c>
      <c r="E361" t="s">
        <v>91</v>
      </c>
      <c r="F361" t="s">
        <v>106</v>
      </c>
      <c r="G361" t="s">
        <v>107</v>
      </c>
      <c r="H361" t="s">
        <v>27</v>
      </c>
      <c r="J361">
        <v>1</v>
      </c>
      <c r="K361">
        <v>0</v>
      </c>
      <c r="L361">
        <v>0</v>
      </c>
      <c r="M361">
        <v>0</v>
      </c>
      <c r="N361" t="s">
        <v>52</v>
      </c>
      <c r="O361">
        <v>0</v>
      </c>
    </row>
    <row r="362" spans="1:15" x14ac:dyDescent="0.45">
      <c r="A362" t="s">
        <v>122</v>
      </c>
      <c r="B362">
        <v>2016</v>
      </c>
      <c r="C362" t="s">
        <v>8</v>
      </c>
      <c r="D362" t="s">
        <v>11</v>
      </c>
      <c r="E362" t="s">
        <v>91</v>
      </c>
      <c r="F362" t="s">
        <v>106</v>
      </c>
      <c r="G362" t="s">
        <v>107</v>
      </c>
      <c r="H362" t="s">
        <v>27</v>
      </c>
      <c r="J362">
        <v>2</v>
      </c>
      <c r="K362">
        <v>0</v>
      </c>
      <c r="L362">
        <v>0</v>
      </c>
      <c r="M362">
        <v>0</v>
      </c>
      <c r="N362" t="s">
        <v>52</v>
      </c>
      <c r="O362">
        <v>0</v>
      </c>
    </row>
    <row r="363" spans="1:15" x14ac:dyDescent="0.45">
      <c r="A363" t="s">
        <v>122</v>
      </c>
      <c r="B363">
        <v>2017</v>
      </c>
      <c r="C363" t="s">
        <v>8</v>
      </c>
      <c r="D363" t="s">
        <v>9</v>
      </c>
      <c r="E363" t="s">
        <v>91</v>
      </c>
      <c r="F363" t="s">
        <v>106</v>
      </c>
      <c r="G363" t="s">
        <v>107</v>
      </c>
      <c r="H363" t="s">
        <v>27</v>
      </c>
      <c r="J363">
        <v>1</v>
      </c>
      <c r="K363">
        <v>0</v>
      </c>
      <c r="L363">
        <v>0</v>
      </c>
      <c r="M363">
        <v>0</v>
      </c>
      <c r="N363" t="s">
        <v>52</v>
      </c>
      <c r="O363">
        <v>0</v>
      </c>
    </row>
    <row r="364" spans="1:15" x14ac:dyDescent="0.45">
      <c r="A364" t="s">
        <v>122</v>
      </c>
      <c r="B364">
        <v>2017</v>
      </c>
      <c r="C364" t="s">
        <v>8</v>
      </c>
      <c r="D364" t="s">
        <v>11</v>
      </c>
      <c r="E364" t="s">
        <v>91</v>
      </c>
      <c r="F364" t="s">
        <v>106</v>
      </c>
      <c r="G364" t="s">
        <v>107</v>
      </c>
      <c r="H364" t="s">
        <v>27</v>
      </c>
      <c r="J364">
        <v>2</v>
      </c>
      <c r="K364">
        <v>0</v>
      </c>
      <c r="L364">
        <v>0</v>
      </c>
      <c r="M364">
        <v>0</v>
      </c>
      <c r="N364" t="s">
        <v>52</v>
      </c>
      <c r="O364">
        <v>0</v>
      </c>
    </row>
    <row r="365" spans="1:15" x14ac:dyDescent="0.45">
      <c r="A365" t="s">
        <v>122</v>
      </c>
      <c r="B365">
        <v>2018</v>
      </c>
      <c r="C365" t="s">
        <v>8</v>
      </c>
      <c r="D365" t="s">
        <v>9</v>
      </c>
      <c r="E365" t="s">
        <v>91</v>
      </c>
      <c r="F365" t="s">
        <v>106</v>
      </c>
      <c r="G365" t="s">
        <v>107</v>
      </c>
      <c r="H365" t="s">
        <v>27</v>
      </c>
      <c r="J365">
        <v>1</v>
      </c>
      <c r="K365">
        <v>0</v>
      </c>
      <c r="L365">
        <v>0</v>
      </c>
      <c r="M365">
        <v>0</v>
      </c>
      <c r="N365" t="s">
        <v>52</v>
      </c>
      <c r="O365">
        <v>0</v>
      </c>
    </row>
    <row r="366" spans="1:15" x14ac:dyDescent="0.45">
      <c r="A366" t="s">
        <v>122</v>
      </c>
      <c r="B366">
        <v>2018</v>
      </c>
      <c r="C366" t="s">
        <v>8</v>
      </c>
      <c r="D366" t="s">
        <v>11</v>
      </c>
      <c r="E366" t="s">
        <v>91</v>
      </c>
      <c r="F366" t="s">
        <v>106</v>
      </c>
      <c r="G366" t="s">
        <v>107</v>
      </c>
      <c r="H366" t="s">
        <v>27</v>
      </c>
      <c r="J366">
        <v>2</v>
      </c>
      <c r="K366">
        <v>0</v>
      </c>
      <c r="L366">
        <v>0</v>
      </c>
      <c r="M366">
        <v>0</v>
      </c>
      <c r="N366" t="s">
        <v>52</v>
      </c>
      <c r="O366">
        <v>0</v>
      </c>
    </row>
    <row r="367" spans="1:15" x14ac:dyDescent="0.45">
      <c r="A367" t="s">
        <v>122</v>
      </c>
      <c r="B367">
        <v>2019</v>
      </c>
      <c r="C367" t="s">
        <v>10</v>
      </c>
      <c r="D367" t="s">
        <v>9</v>
      </c>
      <c r="E367" t="s">
        <v>91</v>
      </c>
      <c r="F367" t="s">
        <v>106</v>
      </c>
      <c r="G367" t="s">
        <v>107</v>
      </c>
      <c r="H367" t="s">
        <v>27</v>
      </c>
      <c r="J367">
        <v>1</v>
      </c>
      <c r="K367">
        <v>0</v>
      </c>
      <c r="L367">
        <v>0</v>
      </c>
      <c r="M367">
        <v>0</v>
      </c>
      <c r="N367" t="s">
        <v>51</v>
      </c>
      <c r="O367">
        <v>0</v>
      </c>
    </row>
    <row r="368" spans="1:15" x14ac:dyDescent="0.45">
      <c r="A368" t="s">
        <v>122</v>
      </c>
      <c r="B368">
        <v>2019</v>
      </c>
      <c r="C368" t="s">
        <v>8</v>
      </c>
      <c r="D368" t="s">
        <v>11</v>
      </c>
      <c r="E368" t="s">
        <v>91</v>
      </c>
      <c r="F368" t="s">
        <v>106</v>
      </c>
      <c r="G368" t="s">
        <v>107</v>
      </c>
      <c r="H368" t="s">
        <v>27</v>
      </c>
      <c r="J368">
        <v>2</v>
      </c>
      <c r="K368">
        <v>0</v>
      </c>
      <c r="L368">
        <v>0</v>
      </c>
      <c r="M368">
        <v>0</v>
      </c>
      <c r="N368" t="s">
        <v>51</v>
      </c>
      <c r="O368">
        <v>0</v>
      </c>
    </row>
    <row r="369" spans="1:15" x14ac:dyDescent="0.45">
      <c r="A369" t="s">
        <v>122</v>
      </c>
      <c r="B369">
        <v>2019</v>
      </c>
      <c r="C369" t="s">
        <v>8</v>
      </c>
      <c r="D369" t="s">
        <v>11</v>
      </c>
      <c r="E369" t="s">
        <v>91</v>
      </c>
      <c r="F369" t="s">
        <v>106</v>
      </c>
      <c r="G369" t="s">
        <v>107</v>
      </c>
      <c r="H369" t="s">
        <v>27</v>
      </c>
      <c r="J369">
        <v>1</v>
      </c>
      <c r="K369">
        <v>0</v>
      </c>
      <c r="L369">
        <v>0</v>
      </c>
      <c r="M369">
        <v>0</v>
      </c>
      <c r="N369" t="s">
        <v>52</v>
      </c>
      <c r="O369">
        <v>0</v>
      </c>
    </row>
    <row r="370" spans="1:15" x14ac:dyDescent="0.45">
      <c r="A370" t="s">
        <v>122</v>
      </c>
      <c r="B370">
        <v>2020</v>
      </c>
      <c r="C370" t="s">
        <v>10</v>
      </c>
      <c r="D370" t="s">
        <v>9</v>
      </c>
      <c r="E370" t="s">
        <v>91</v>
      </c>
      <c r="F370" t="s">
        <v>106</v>
      </c>
      <c r="G370" t="s">
        <v>107</v>
      </c>
      <c r="H370" t="s">
        <v>27</v>
      </c>
      <c r="J370">
        <v>1</v>
      </c>
      <c r="K370">
        <v>0</v>
      </c>
      <c r="L370">
        <v>0</v>
      </c>
      <c r="M370">
        <v>0</v>
      </c>
      <c r="N370" t="s">
        <v>51</v>
      </c>
      <c r="O370">
        <v>0</v>
      </c>
    </row>
    <row r="371" spans="1:15" x14ac:dyDescent="0.45">
      <c r="A371" t="s">
        <v>122</v>
      </c>
      <c r="B371">
        <v>2020</v>
      </c>
      <c r="C371" t="s">
        <v>8</v>
      </c>
      <c r="D371" t="s">
        <v>11</v>
      </c>
      <c r="E371" t="s">
        <v>91</v>
      </c>
      <c r="F371" t="s">
        <v>106</v>
      </c>
      <c r="G371" t="s">
        <v>107</v>
      </c>
      <c r="H371" t="s">
        <v>27</v>
      </c>
      <c r="J371">
        <v>2</v>
      </c>
      <c r="K371">
        <v>0</v>
      </c>
      <c r="L371">
        <v>0</v>
      </c>
      <c r="M371">
        <v>0</v>
      </c>
      <c r="N371" t="s">
        <v>51</v>
      </c>
      <c r="O371">
        <v>0</v>
      </c>
    </row>
    <row r="372" spans="1:15" x14ac:dyDescent="0.45">
      <c r="A372" t="s">
        <v>122</v>
      </c>
      <c r="B372">
        <v>2020</v>
      </c>
      <c r="C372" t="s">
        <v>8</v>
      </c>
      <c r="D372" t="s">
        <v>11</v>
      </c>
      <c r="E372" t="s">
        <v>91</v>
      </c>
      <c r="F372" t="s">
        <v>106</v>
      </c>
      <c r="G372" t="s">
        <v>107</v>
      </c>
      <c r="H372" t="s">
        <v>27</v>
      </c>
      <c r="J372">
        <v>1</v>
      </c>
      <c r="K372">
        <v>0</v>
      </c>
      <c r="L372">
        <v>0</v>
      </c>
      <c r="M372">
        <v>0</v>
      </c>
      <c r="N372" t="s">
        <v>52</v>
      </c>
      <c r="O372">
        <v>0</v>
      </c>
    </row>
    <row r="373" spans="1:15" x14ac:dyDescent="0.45">
      <c r="A373" t="s">
        <v>123</v>
      </c>
      <c r="B373">
        <v>2014</v>
      </c>
      <c r="C373" t="s">
        <v>10</v>
      </c>
      <c r="D373" t="s">
        <v>15</v>
      </c>
      <c r="E373" t="s">
        <v>91</v>
      </c>
      <c r="F373" t="s">
        <v>106</v>
      </c>
      <c r="G373" t="s">
        <v>107</v>
      </c>
      <c r="H373" t="s">
        <v>27</v>
      </c>
      <c r="J373">
        <v>1</v>
      </c>
      <c r="K373">
        <v>0</v>
      </c>
      <c r="L373">
        <v>0</v>
      </c>
      <c r="M373">
        <v>0</v>
      </c>
      <c r="N373" t="s">
        <v>52</v>
      </c>
      <c r="O373">
        <v>0</v>
      </c>
    </row>
    <row r="374" spans="1:15" x14ac:dyDescent="0.45">
      <c r="A374" t="s">
        <v>123</v>
      </c>
      <c r="B374">
        <v>2014</v>
      </c>
      <c r="C374" t="s">
        <v>10</v>
      </c>
      <c r="D374" t="s">
        <v>11</v>
      </c>
      <c r="E374" t="s">
        <v>91</v>
      </c>
      <c r="F374" t="s">
        <v>106</v>
      </c>
      <c r="G374" t="s">
        <v>107</v>
      </c>
      <c r="H374" t="s">
        <v>27</v>
      </c>
      <c r="J374">
        <v>2</v>
      </c>
      <c r="K374">
        <v>0</v>
      </c>
      <c r="L374">
        <v>0</v>
      </c>
      <c r="M374">
        <v>0</v>
      </c>
      <c r="N374" t="s">
        <v>52</v>
      </c>
      <c r="O374">
        <v>0</v>
      </c>
    </row>
    <row r="375" spans="1:15" x14ac:dyDescent="0.45">
      <c r="A375" t="s">
        <v>123</v>
      </c>
      <c r="B375">
        <v>2014</v>
      </c>
      <c r="C375" t="s">
        <v>8</v>
      </c>
      <c r="D375" t="s">
        <v>11</v>
      </c>
      <c r="E375" t="s">
        <v>91</v>
      </c>
      <c r="F375" t="s">
        <v>106</v>
      </c>
      <c r="G375" t="s">
        <v>107</v>
      </c>
      <c r="H375" t="s">
        <v>27</v>
      </c>
      <c r="J375">
        <v>2</v>
      </c>
      <c r="K375">
        <v>0</v>
      </c>
      <c r="L375">
        <v>0</v>
      </c>
      <c r="M375">
        <v>0</v>
      </c>
      <c r="N375" t="s">
        <v>52</v>
      </c>
      <c r="O375">
        <v>0</v>
      </c>
    </row>
    <row r="376" spans="1:15" x14ac:dyDescent="0.45">
      <c r="A376" t="s">
        <v>123</v>
      </c>
      <c r="B376">
        <v>2015</v>
      </c>
      <c r="C376" t="s">
        <v>10</v>
      </c>
      <c r="D376" t="s">
        <v>15</v>
      </c>
      <c r="E376" t="s">
        <v>91</v>
      </c>
      <c r="F376" t="s">
        <v>106</v>
      </c>
      <c r="G376" t="s">
        <v>107</v>
      </c>
      <c r="H376" t="s">
        <v>27</v>
      </c>
      <c r="J376">
        <v>1</v>
      </c>
      <c r="K376">
        <v>0</v>
      </c>
      <c r="L376">
        <v>0</v>
      </c>
      <c r="M376">
        <v>0</v>
      </c>
      <c r="N376" t="s">
        <v>52</v>
      </c>
      <c r="O376">
        <v>0</v>
      </c>
    </row>
    <row r="377" spans="1:15" x14ac:dyDescent="0.45">
      <c r="A377" t="s">
        <v>123</v>
      </c>
      <c r="B377">
        <v>2015</v>
      </c>
      <c r="C377" t="s">
        <v>10</v>
      </c>
      <c r="D377" t="s">
        <v>11</v>
      </c>
      <c r="E377" t="s">
        <v>91</v>
      </c>
      <c r="F377" t="s">
        <v>106</v>
      </c>
      <c r="G377" t="s">
        <v>107</v>
      </c>
      <c r="H377" t="s">
        <v>27</v>
      </c>
      <c r="J377">
        <v>2</v>
      </c>
      <c r="K377">
        <v>0</v>
      </c>
      <c r="L377">
        <v>0</v>
      </c>
      <c r="M377">
        <v>0</v>
      </c>
      <c r="N377" t="s">
        <v>52</v>
      </c>
      <c r="O377">
        <v>0</v>
      </c>
    </row>
    <row r="378" spans="1:15" x14ac:dyDescent="0.45">
      <c r="A378" t="s">
        <v>123</v>
      </c>
      <c r="B378">
        <v>2015</v>
      </c>
      <c r="C378" t="s">
        <v>8</v>
      </c>
      <c r="D378" t="s">
        <v>11</v>
      </c>
      <c r="E378" t="s">
        <v>91</v>
      </c>
      <c r="F378" t="s">
        <v>106</v>
      </c>
      <c r="G378" t="s">
        <v>107</v>
      </c>
      <c r="H378" t="s">
        <v>27</v>
      </c>
      <c r="J378">
        <v>2</v>
      </c>
      <c r="K378">
        <v>0</v>
      </c>
      <c r="L378">
        <v>0</v>
      </c>
      <c r="M378">
        <v>0</v>
      </c>
      <c r="N378" t="s">
        <v>52</v>
      </c>
      <c r="O378">
        <v>0</v>
      </c>
    </row>
    <row r="379" spans="1:15" x14ac:dyDescent="0.45">
      <c r="A379" t="s">
        <v>123</v>
      </c>
      <c r="B379">
        <v>2016</v>
      </c>
      <c r="C379" t="s">
        <v>10</v>
      </c>
      <c r="D379" t="s">
        <v>15</v>
      </c>
      <c r="E379" t="s">
        <v>91</v>
      </c>
      <c r="F379" t="s">
        <v>106</v>
      </c>
      <c r="G379" t="s">
        <v>107</v>
      </c>
      <c r="H379" t="s">
        <v>27</v>
      </c>
      <c r="J379">
        <v>1</v>
      </c>
      <c r="K379">
        <v>0</v>
      </c>
      <c r="L379">
        <v>0</v>
      </c>
      <c r="M379">
        <v>0</v>
      </c>
      <c r="N379" t="s">
        <v>52</v>
      </c>
      <c r="O379">
        <v>0</v>
      </c>
    </row>
    <row r="380" spans="1:15" x14ac:dyDescent="0.45">
      <c r="A380" t="s">
        <v>123</v>
      </c>
      <c r="B380">
        <v>2016</v>
      </c>
      <c r="C380" t="s">
        <v>10</v>
      </c>
      <c r="D380" t="s">
        <v>11</v>
      </c>
      <c r="E380" t="s">
        <v>91</v>
      </c>
      <c r="F380" t="s">
        <v>106</v>
      </c>
      <c r="G380" t="s">
        <v>107</v>
      </c>
      <c r="H380" t="s">
        <v>27</v>
      </c>
      <c r="J380">
        <v>2</v>
      </c>
      <c r="K380">
        <v>1</v>
      </c>
      <c r="L380">
        <v>1</v>
      </c>
      <c r="M380">
        <v>1</v>
      </c>
      <c r="N380" t="s">
        <v>52</v>
      </c>
      <c r="O380">
        <v>0</v>
      </c>
    </row>
    <row r="381" spans="1:15" x14ac:dyDescent="0.45">
      <c r="A381" t="s">
        <v>123</v>
      </c>
      <c r="B381">
        <v>2016</v>
      </c>
      <c r="C381" t="s">
        <v>8</v>
      </c>
      <c r="D381" t="s">
        <v>11</v>
      </c>
      <c r="E381" t="s">
        <v>91</v>
      </c>
      <c r="F381" t="s">
        <v>106</v>
      </c>
      <c r="G381" t="s">
        <v>107</v>
      </c>
      <c r="H381" t="s">
        <v>27</v>
      </c>
      <c r="J381">
        <v>2</v>
      </c>
      <c r="K381">
        <v>0</v>
      </c>
      <c r="L381">
        <v>0</v>
      </c>
      <c r="M381">
        <v>0</v>
      </c>
      <c r="N381" t="s">
        <v>52</v>
      </c>
      <c r="O381">
        <v>0</v>
      </c>
    </row>
    <row r="382" spans="1:15" x14ac:dyDescent="0.45">
      <c r="A382" t="s">
        <v>123</v>
      </c>
      <c r="B382">
        <v>2017</v>
      </c>
      <c r="C382" t="s">
        <v>10</v>
      </c>
      <c r="D382" t="s">
        <v>15</v>
      </c>
      <c r="E382" t="s">
        <v>91</v>
      </c>
      <c r="F382" t="s">
        <v>106</v>
      </c>
      <c r="G382" t="s">
        <v>107</v>
      </c>
      <c r="H382" t="s">
        <v>27</v>
      </c>
      <c r="J382">
        <v>1</v>
      </c>
      <c r="K382">
        <v>0</v>
      </c>
      <c r="L382">
        <v>0</v>
      </c>
      <c r="M382">
        <v>0</v>
      </c>
      <c r="N382" t="s">
        <v>52</v>
      </c>
      <c r="O382">
        <v>0</v>
      </c>
    </row>
    <row r="383" spans="1:15" x14ac:dyDescent="0.45">
      <c r="A383" t="s">
        <v>123</v>
      </c>
      <c r="B383">
        <v>2017</v>
      </c>
      <c r="C383" t="s">
        <v>10</v>
      </c>
      <c r="D383" t="s">
        <v>11</v>
      </c>
      <c r="E383" t="s">
        <v>91</v>
      </c>
      <c r="F383" t="s">
        <v>106</v>
      </c>
      <c r="G383" t="s">
        <v>107</v>
      </c>
      <c r="H383" t="s">
        <v>27</v>
      </c>
      <c r="J383">
        <v>2</v>
      </c>
      <c r="K383">
        <v>1</v>
      </c>
      <c r="L383">
        <v>1</v>
      </c>
      <c r="M383">
        <v>1</v>
      </c>
      <c r="N383" t="s">
        <v>52</v>
      </c>
      <c r="O383">
        <v>0</v>
      </c>
    </row>
    <row r="384" spans="1:15" x14ac:dyDescent="0.45">
      <c r="A384" t="s">
        <v>123</v>
      </c>
      <c r="B384">
        <v>2017</v>
      </c>
      <c r="C384" t="s">
        <v>8</v>
      </c>
      <c r="D384" t="s">
        <v>11</v>
      </c>
      <c r="E384" t="s">
        <v>91</v>
      </c>
      <c r="F384" t="s">
        <v>106</v>
      </c>
      <c r="G384" t="s">
        <v>107</v>
      </c>
      <c r="H384" t="s">
        <v>27</v>
      </c>
      <c r="J384">
        <v>1</v>
      </c>
      <c r="K384">
        <v>0</v>
      </c>
      <c r="L384">
        <v>0</v>
      </c>
      <c r="M384">
        <v>0</v>
      </c>
      <c r="N384" t="s">
        <v>52</v>
      </c>
      <c r="O384">
        <v>0</v>
      </c>
    </row>
    <row r="385" spans="1:15" x14ac:dyDescent="0.45">
      <c r="A385" t="s">
        <v>123</v>
      </c>
      <c r="B385">
        <v>2017</v>
      </c>
      <c r="C385" t="s">
        <v>8</v>
      </c>
      <c r="D385" t="s">
        <v>14</v>
      </c>
      <c r="E385" t="s">
        <v>91</v>
      </c>
      <c r="F385" t="s">
        <v>106</v>
      </c>
      <c r="G385" t="s">
        <v>107</v>
      </c>
      <c r="H385" t="s">
        <v>27</v>
      </c>
      <c r="J385">
        <v>1</v>
      </c>
      <c r="K385">
        <v>0</v>
      </c>
      <c r="L385">
        <v>0</v>
      </c>
      <c r="M385">
        <v>0</v>
      </c>
      <c r="N385" t="s">
        <v>52</v>
      </c>
      <c r="O385">
        <v>0</v>
      </c>
    </row>
    <row r="386" spans="1:15" x14ac:dyDescent="0.45">
      <c r="A386" t="s">
        <v>123</v>
      </c>
      <c r="B386">
        <v>2018</v>
      </c>
      <c r="C386" t="s">
        <v>10</v>
      </c>
      <c r="D386" t="s">
        <v>9</v>
      </c>
      <c r="E386" t="s">
        <v>91</v>
      </c>
      <c r="F386" t="s">
        <v>106</v>
      </c>
      <c r="G386" t="s">
        <v>107</v>
      </c>
      <c r="H386" t="s">
        <v>27</v>
      </c>
      <c r="J386">
        <v>1</v>
      </c>
      <c r="K386">
        <v>0</v>
      </c>
      <c r="L386">
        <v>0</v>
      </c>
      <c r="M386">
        <v>0</v>
      </c>
      <c r="N386" t="s">
        <v>52</v>
      </c>
      <c r="O386">
        <v>0</v>
      </c>
    </row>
    <row r="387" spans="1:15" x14ac:dyDescent="0.45">
      <c r="A387" t="s">
        <v>123</v>
      </c>
      <c r="B387">
        <v>2018</v>
      </c>
      <c r="C387" t="s">
        <v>10</v>
      </c>
      <c r="D387" t="s">
        <v>11</v>
      </c>
      <c r="E387" t="s">
        <v>91</v>
      </c>
      <c r="F387" t="s">
        <v>106</v>
      </c>
      <c r="G387" t="s">
        <v>107</v>
      </c>
      <c r="H387" t="s">
        <v>27</v>
      </c>
      <c r="J387">
        <v>1</v>
      </c>
      <c r="K387">
        <v>1</v>
      </c>
      <c r="L387">
        <v>1</v>
      </c>
      <c r="M387">
        <v>1</v>
      </c>
      <c r="N387" t="s">
        <v>52</v>
      </c>
      <c r="O387">
        <v>0</v>
      </c>
    </row>
    <row r="388" spans="1:15" x14ac:dyDescent="0.45">
      <c r="A388" t="s">
        <v>123</v>
      </c>
      <c r="B388">
        <v>2018</v>
      </c>
      <c r="C388" t="s">
        <v>10</v>
      </c>
      <c r="D388" t="s">
        <v>14</v>
      </c>
      <c r="E388" t="s">
        <v>91</v>
      </c>
      <c r="F388" t="s">
        <v>106</v>
      </c>
      <c r="G388" t="s">
        <v>107</v>
      </c>
      <c r="H388" t="s">
        <v>27</v>
      </c>
      <c r="J388">
        <v>1</v>
      </c>
      <c r="K388">
        <v>0</v>
      </c>
      <c r="L388">
        <v>0</v>
      </c>
      <c r="M388">
        <v>0</v>
      </c>
      <c r="N388" t="s">
        <v>52</v>
      </c>
      <c r="O388">
        <v>0</v>
      </c>
    </row>
    <row r="389" spans="1:15" x14ac:dyDescent="0.45">
      <c r="A389" t="s">
        <v>123</v>
      </c>
      <c r="B389">
        <v>2018</v>
      </c>
      <c r="C389" t="s">
        <v>8</v>
      </c>
      <c r="D389" t="s">
        <v>11</v>
      </c>
      <c r="E389" t="s">
        <v>91</v>
      </c>
      <c r="F389" t="s">
        <v>106</v>
      </c>
      <c r="G389" t="s">
        <v>107</v>
      </c>
      <c r="H389" t="s">
        <v>27</v>
      </c>
      <c r="J389">
        <v>1</v>
      </c>
      <c r="K389">
        <v>0</v>
      </c>
      <c r="L389">
        <v>0</v>
      </c>
      <c r="M389">
        <v>0</v>
      </c>
      <c r="N389" t="s">
        <v>52</v>
      </c>
      <c r="O389">
        <v>0</v>
      </c>
    </row>
    <row r="390" spans="1:15" x14ac:dyDescent="0.45">
      <c r="A390" t="s">
        <v>123</v>
      </c>
      <c r="B390">
        <v>2018</v>
      </c>
      <c r="C390" t="s">
        <v>8</v>
      </c>
      <c r="D390" t="s">
        <v>14</v>
      </c>
      <c r="E390" t="s">
        <v>91</v>
      </c>
      <c r="F390" t="s">
        <v>106</v>
      </c>
      <c r="G390" t="s">
        <v>107</v>
      </c>
      <c r="H390" t="s">
        <v>27</v>
      </c>
      <c r="J390">
        <v>1</v>
      </c>
      <c r="K390">
        <v>0</v>
      </c>
      <c r="L390">
        <v>0</v>
      </c>
      <c r="M390">
        <v>0</v>
      </c>
      <c r="N390" t="s">
        <v>52</v>
      </c>
      <c r="O390">
        <v>0</v>
      </c>
    </row>
    <row r="391" spans="1:15" x14ac:dyDescent="0.45">
      <c r="A391" t="s">
        <v>123</v>
      </c>
      <c r="B391">
        <v>2019</v>
      </c>
      <c r="C391" t="s">
        <v>10</v>
      </c>
      <c r="D391" t="s">
        <v>9</v>
      </c>
      <c r="E391" t="s">
        <v>91</v>
      </c>
      <c r="F391" t="s">
        <v>106</v>
      </c>
      <c r="G391" t="s">
        <v>107</v>
      </c>
      <c r="H391" t="s">
        <v>27</v>
      </c>
      <c r="J391">
        <v>1</v>
      </c>
      <c r="K391">
        <v>0</v>
      </c>
      <c r="L391">
        <v>0</v>
      </c>
      <c r="M391">
        <v>0</v>
      </c>
      <c r="N391" t="s">
        <v>52</v>
      </c>
      <c r="O391">
        <v>0</v>
      </c>
    </row>
    <row r="392" spans="1:15" x14ac:dyDescent="0.45">
      <c r="A392" t="s">
        <v>123</v>
      </c>
      <c r="B392">
        <v>2019</v>
      </c>
      <c r="C392" t="s">
        <v>10</v>
      </c>
      <c r="D392" t="s">
        <v>11</v>
      </c>
      <c r="E392" t="s">
        <v>91</v>
      </c>
      <c r="F392" t="s">
        <v>106</v>
      </c>
      <c r="G392" t="s">
        <v>107</v>
      </c>
      <c r="H392" t="s">
        <v>27</v>
      </c>
      <c r="J392">
        <v>1</v>
      </c>
      <c r="K392">
        <v>1</v>
      </c>
      <c r="L392">
        <v>1</v>
      </c>
      <c r="M392">
        <v>1</v>
      </c>
      <c r="N392" t="s">
        <v>52</v>
      </c>
      <c r="O392">
        <v>0</v>
      </c>
    </row>
    <row r="393" spans="1:15" x14ac:dyDescent="0.45">
      <c r="A393" t="s">
        <v>123</v>
      </c>
      <c r="B393">
        <v>2019</v>
      </c>
      <c r="C393" t="s">
        <v>10</v>
      </c>
      <c r="D393" t="s">
        <v>14</v>
      </c>
      <c r="E393" t="s">
        <v>91</v>
      </c>
      <c r="F393" t="s">
        <v>106</v>
      </c>
      <c r="G393" t="s">
        <v>107</v>
      </c>
      <c r="H393" t="s">
        <v>27</v>
      </c>
      <c r="J393">
        <v>1</v>
      </c>
      <c r="K393">
        <v>0</v>
      </c>
      <c r="L393">
        <v>0</v>
      </c>
      <c r="M393">
        <v>0</v>
      </c>
      <c r="N393" t="s">
        <v>52</v>
      </c>
      <c r="O393">
        <v>0</v>
      </c>
    </row>
    <row r="394" spans="1:15" x14ac:dyDescent="0.45">
      <c r="A394" t="s">
        <v>123</v>
      </c>
      <c r="B394">
        <v>2019</v>
      </c>
      <c r="C394" t="s">
        <v>8</v>
      </c>
      <c r="D394" t="s">
        <v>11</v>
      </c>
      <c r="E394" t="s">
        <v>91</v>
      </c>
      <c r="F394" t="s">
        <v>106</v>
      </c>
      <c r="G394" t="s">
        <v>107</v>
      </c>
      <c r="H394" t="s">
        <v>27</v>
      </c>
      <c r="J394">
        <v>1</v>
      </c>
      <c r="K394">
        <v>0</v>
      </c>
      <c r="L394">
        <v>0</v>
      </c>
      <c r="M394">
        <v>0</v>
      </c>
      <c r="N394" t="s">
        <v>52</v>
      </c>
      <c r="O394">
        <v>0</v>
      </c>
    </row>
    <row r="395" spans="1:15" x14ac:dyDescent="0.45">
      <c r="A395" t="s">
        <v>123</v>
      </c>
      <c r="B395">
        <v>2019</v>
      </c>
      <c r="C395" t="s">
        <v>8</v>
      </c>
      <c r="D395" t="s">
        <v>14</v>
      </c>
      <c r="E395" t="s">
        <v>91</v>
      </c>
      <c r="F395" t="s">
        <v>106</v>
      </c>
      <c r="G395" t="s">
        <v>107</v>
      </c>
      <c r="H395" t="s">
        <v>27</v>
      </c>
      <c r="J395">
        <v>1</v>
      </c>
      <c r="K395">
        <v>0</v>
      </c>
      <c r="L395">
        <v>0</v>
      </c>
      <c r="M395">
        <v>0</v>
      </c>
      <c r="N395" t="s">
        <v>52</v>
      </c>
      <c r="O395">
        <v>0</v>
      </c>
    </row>
    <row r="396" spans="1:15" x14ac:dyDescent="0.45">
      <c r="A396" t="s">
        <v>123</v>
      </c>
      <c r="B396">
        <v>2020</v>
      </c>
      <c r="C396" t="s">
        <v>10</v>
      </c>
      <c r="D396" t="s">
        <v>9</v>
      </c>
      <c r="E396" t="s">
        <v>91</v>
      </c>
      <c r="F396" t="s">
        <v>106</v>
      </c>
      <c r="G396" t="s">
        <v>107</v>
      </c>
      <c r="H396" t="s">
        <v>27</v>
      </c>
      <c r="J396">
        <v>1</v>
      </c>
      <c r="K396">
        <v>0</v>
      </c>
      <c r="L396">
        <v>0</v>
      </c>
      <c r="M396">
        <v>0</v>
      </c>
      <c r="N396" t="s">
        <v>52</v>
      </c>
      <c r="O396">
        <v>0</v>
      </c>
    </row>
    <row r="397" spans="1:15" x14ac:dyDescent="0.45">
      <c r="A397" t="s">
        <v>123</v>
      </c>
      <c r="B397">
        <v>2020</v>
      </c>
      <c r="C397" t="s">
        <v>10</v>
      </c>
      <c r="D397" t="s">
        <v>11</v>
      </c>
      <c r="E397" t="s">
        <v>91</v>
      </c>
      <c r="F397" t="s">
        <v>106</v>
      </c>
      <c r="G397" t="s">
        <v>107</v>
      </c>
      <c r="H397" t="s">
        <v>27</v>
      </c>
      <c r="J397">
        <v>1</v>
      </c>
      <c r="K397">
        <v>1</v>
      </c>
      <c r="L397">
        <v>1</v>
      </c>
      <c r="M397">
        <v>1</v>
      </c>
      <c r="N397" t="s">
        <v>52</v>
      </c>
      <c r="O397">
        <v>0</v>
      </c>
    </row>
    <row r="398" spans="1:15" x14ac:dyDescent="0.45">
      <c r="A398" t="s">
        <v>123</v>
      </c>
      <c r="B398">
        <v>2020</v>
      </c>
      <c r="C398" t="s">
        <v>10</v>
      </c>
      <c r="D398" t="s">
        <v>14</v>
      </c>
      <c r="E398" t="s">
        <v>91</v>
      </c>
      <c r="F398" t="s">
        <v>106</v>
      </c>
      <c r="G398" t="s">
        <v>107</v>
      </c>
      <c r="H398" t="s">
        <v>27</v>
      </c>
      <c r="J398">
        <v>1</v>
      </c>
      <c r="K398">
        <v>0</v>
      </c>
      <c r="L398">
        <v>0</v>
      </c>
      <c r="M398">
        <v>0</v>
      </c>
      <c r="N398" t="s">
        <v>52</v>
      </c>
      <c r="O398">
        <v>0</v>
      </c>
    </row>
    <row r="399" spans="1:15" x14ac:dyDescent="0.45">
      <c r="A399" t="s">
        <v>123</v>
      </c>
      <c r="B399">
        <v>2020</v>
      </c>
      <c r="C399" t="s">
        <v>8</v>
      </c>
      <c r="D399" t="s">
        <v>11</v>
      </c>
      <c r="E399" t="s">
        <v>91</v>
      </c>
      <c r="F399" t="s">
        <v>106</v>
      </c>
      <c r="G399" t="s">
        <v>107</v>
      </c>
      <c r="H399" t="s">
        <v>27</v>
      </c>
      <c r="J399">
        <v>1</v>
      </c>
      <c r="K399">
        <v>0</v>
      </c>
      <c r="L399">
        <v>0</v>
      </c>
      <c r="M399">
        <v>0</v>
      </c>
      <c r="N399" t="s">
        <v>52</v>
      </c>
      <c r="O399">
        <v>0</v>
      </c>
    </row>
    <row r="400" spans="1:15" x14ac:dyDescent="0.45">
      <c r="A400" t="s">
        <v>123</v>
      </c>
      <c r="B400">
        <v>2020</v>
      </c>
      <c r="C400" t="s">
        <v>8</v>
      </c>
      <c r="D400" t="s">
        <v>14</v>
      </c>
      <c r="E400" t="s">
        <v>91</v>
      </c>
      <c r="F400" t="s">
        <v>106</v>
      </c>
      <c r="G400" t="s">
        <v>107</v>
      </c>
      <c r="H400" t="s">
        <v>27</v>
      </c>
      <c r="J400">
        <v>1</v>
      </c>
      <c r="K400">
        <v>0</v>
      </c>
      <c r="L400">
        <v>0</v>
      </c>
      <c r="M400">
        <v>0</v>
      </c>
      <c r="N400" t="s">
        <v>52</v>
      </c>
      <c r="O400">
        <v>0</v>
      </c>
    </row>
    <row r="401" spans="1:15" x14ac:dyDescent="0.45">
      <c r="A401" t="s">
        <v>124</v>
      </c>
      <c r="B401">
        <v>2014</v>
      </c>
      <c r="C401" t="s">
        <v>10</v>
      </c>
      <c r="D401" t="s">
        <v>9</v>
      </c>
      <c r="E401" t="s">
        <v>91</v>
      </c>
      <c r="F401" t="s">
        <v>106</v>
      </c>
      <c r="G401" t="s">
        <v>107</v>
      </c>
      <c r="H401" t="s">
        <v>27</v>
      </c>
      <c r="J401">
        <v>2</v>
      </c>
      <c r="K401">
        <v>0</v>
      </c>
      <c r="L401">
        <v>0</v>
      </c>
      <c r="M401">
        <v>0</v>
      </c>
      <c r="N401" t="s">
        <v>52</v>
      </c>
      <c r="O401">
        <v>0</v>
      </c>
    </row>
    <row r="402" spans="1:15" x14ac:dyDescent="0.45">
      <c r="A402" t="s">
        <v>124</v>
      </c>
      <c r="B402">
        <v>2014</v>
      </c>
      <c r="C402" t="s">
        <v>10</v>
      </c>
      <c r="D402" t="s">
        <v>14</v>
      </c>
      <c r="E402" t="s">
        <v>91</v>
      </c>
      <c r="F402" t="s">
        <v>106</v>
      </c>
      <c r="G402" t="s">
        <v>107</v>
      </c>
      <c r="H402" t="s">
        <v>27</v>
      </c>
      <c r="J402">
        <v>1</v>
      </c>
      <c r="K402">
        <v>0</v>
      </c>
      <c r="L402">
        <v>0</v>
      </c>
      <c r="M402">
        <v>0</v>
      </c>
      <c r="N402" t="s">
        <v>52</v>
      </c>
      <c r="O402">
        <v>0</v>
      </c>
    </row>
    <row r="403" spans="1:15" x14ac:dyDescent="0.45">
      <c r="A403" t="s">
        <v>124</v>
      </c>
      <c r="B403">
        <v>2015</v>
      </c>
      <c r="C403" t="s">
        <v>10</v>
      </c>
      <c r="D403" t="s">
        <v>9</v>
      </c>
      <c r="E403" t="s">
        <v>91</v>
      </c>
      <c r="F403" t="s">
        <v>106</v>
      </c>
      <c r="G403" t="s">
        <v>107</v>
      </c>
      <c r="H403" t="s">
        <v>27</v>
      </c>
      <c r="J403">
        <v>1</v>
      </c>
      <c r="K403">
        <v>0</v>
      </c>
      <c r="L403">
        <v>0</v>
      </c>
      <c r="M403">
        <v>0</v>
      </c>
      <c r="N403" t="s">
        <v>52</v>
      </c>
      <c r="O403">
        <v>0</v>
      </c>
    </row>
    <row r="404" spans="1:15" x14ac:dyDescent="0.45">
      <c r="A404" t="s">
        <v>124</v>
      </c>
      <c r="B404">
        <v>2015</v>
      </c>
      <c r="C404" t="s">
        <v>10</v>
      </c>
      <c r="D404" t="s">
        <v>11</v>
      </c>
      <c r="E404" t="s">
        <v>91</v>
      </c>
      <c r="F404" t="s">
        <v>106</v>
      </c>
      <c r="G404" t="s">
        <v>107</v>
      </c>
      <c r="H404" t="s">
        <v>27</v>
      </c>
      <c r="J404">
        <v>1</v>
      </c>
      <c r="K404">
        <v>0</v>
      </c>
      <c r="L404">
        <v>0</v>
      </c>
      <c r="M404">
        <v>0</v>
      </c>
      <c r="N404" t="s">
        <v>52</v>
      </c>
      <c r="O404">
        <v>0</v>
      </c>
    </row>
    <row r="405" spans="1:15" x14ac:dyDescent="0.45">
      <c r="A405" t="s">
        <v>124</v>
      </c>
      <c r="B405">
        <v>2015</v>
      </c>
      <c r="C405" t="s">
        <v>10</v>
      </c>
      <c r="D405" t="s">
        <v>13</v>
      </c>
      <c r="E405" t="s">
        <v>91</v>
      </c>
      <c r="F405" t="s">
        <v>106</v>
      </c>
      <c r="G405" t="s">
        <v>107</v>
      </c>
      <c r="H405" t="s">
        <v>27</v>
      </c>
      <c r="J405">
        <v>1</v>
      </c>
      <c r="K405">
        <v>0</v>
      </c>
      <c r="L405">
        <v>0</v>
      </c>
      <c r="M405">
        <v>0</v>
      </c>
      <c r="N405" t="s">
        <v>52</v>
      </c>
      <c r="O405">
        <v>0</v>
      </c>
    </row>
    <row r="406" spans="1:15" x14ac:dyDescent="0.45">
      <c r="A406" t="s">
        <v>124</v>
      </c>
      <c r="B406">
        <v>2016</v>
      </c>
      <c r="C406" t="s">
        <v>10</v>
      </c>
      <c r="D406" t="s">
        <v>11</v>
      </c>
      <c r="E406" t="s">
        <v>91</v>
      </c>
      <c r="F406" t="s">
        <v>106</v>
      </c>
      <c r="G406" t="s">
        <v>107</v>
      </c>
      <c r="H406" t="s">
        <v>27</v>
      </c>
      <c r="J406">
        <v>2</v>
      </c>
      <c r="K406">
        <v>0</v>
      </c>
      <c r="L406">
        <v>0</v>
      </c>
      <c r="M406">
        <v>0</v>
      </c>
      <c r="N406" t="s">
        <v>52</v>
      </c>
      <c r="O406">
        <v>0</v>
      </c>
    </row>
    <row r="407" spans="1:15" x14ac:dyDescent="0.45">
      <c r="A407" t="s">
        <v>124</v>
      </c>
      <c r="B407">
        <v>2016</v>
      </c>
      <c r="C407" t="s">
        <v>10</v>
      </c>
      <c r="D407" t="s">
        <v>13</v>
      </c>
      <c r="E407" t="s">
        <v>91</v>
      </c>
      <c r="F407" t="s">
        <v>106</v>
      </c>
      <c r="G407" t="s">
        <v>107</v>
      </c>
      <c r="H407" t="s">
        <v>27</v>
      </c>
      <c r="J407">
        <v>1</v>
      </c>
      <c r="K407">
        <v>1</v>
      </c>
      <c r="L407">
        <v>1</v>
      </c>
      <c r="M407">
        <v>1</v>
      </c>
      <c r="N407" t="s">
        <v>52</v>
      </c>
      <c r="O407">
        <v>0</v>
      </c>
    </row>
    <row r="408" spans="1:15" x14ac:dyDescent="0.45">
      <c r="A408" t="s">
        <v>124</v>
      </c>
      <c r="B408">
        <v>2017</v>
      </c>
      <c r="C408" t="s">
        <v>10</v>
      </c>
      <c r="D408" t="s">
        <v>11</v>
      </c>
      <c r="E408" t="s">
        <v>91</v>
      </c>
      <c r="F408" t="s">
        <v>106</v>
      </c>
      <c r="G408" t="s">
        <v>107</v>
      </c>
      <c r="H408" t="s">
        <v>27</v>
      </c>
      <c r="J408">
        <v>2</v>
      </c>
      <c r="K408">
        <v>0</v>
      </c>
      <c r="L408">
        <v>0</v>
      </c>
      <c r="M408">
        <v>0</v>
      </c>
      <c r="N408" t="s">
        <v>52</v>
      </c>
      <c r="O408">
        <v>0</v>
      </c>
    </row>
    <row r="409" spans="1:15" x14ac:dyDescent="0.45">
      <c r="A409" t="s">
        <v>124</v>
      </c>
      <c r="B409">
        <v>2017</v>
      </c>
      <c r="C409" t="s">
        <v>10</v>
      </c>
      <c r="D409" t="s">
        <v>13</v>
      </c>
      <c r="E409" t="s">
        <v>91</v>
      </c>
      <c r="F409" t="s">
        <v>106</v>
      </c>
      <c r="G409" t="s">
        <v>107</v>
      </c>
      <c r="H409" t="s">
        <v>27</v>
      </c>
      <c r="J409">
        <v>1</v>
      </c>
      <c r="K409">
        <v>1</v>
      </c>
      <c r="L409">
        <v>1</v>
      </c>
      <c r="M409">
        <v>1</v>
      </c>
      <c r="N409" t="s">
        <v>52</v>
      </c>
      <c r="O409">
        <v>0</v>
      </c>
    </row>
    <row r="410" spans="1:15" x14ac:dyDescent="0.45">
      <c r="A410" t="s">
        <v>124</v>
      </c>
      <c r="B410">
        <v>2018</v>
      </c>
      <c r="C410" t="s">
        <v>10</v>
      </c>
      <c r="D410" t="s">
        <v>11</v>
      </c>
      <c r="E410" t="s">
        <v>91</v>
      </c>
      <c r="F410" t="s">
        <v>106</v>
      </c>
      <c r="G410" t="s">
        <v>107</v>
      </c>
      <c r="H410" t="s">
        <v>27</v>
      </c>
      <c r="J410">
        <v>2</v>
      </c>
      <c r="K410">
        <v>0</v>
      </c>
      <c r="L410">
        <v>0</v>
      </c>
      <c r="M410">
        <v>0</v>
      </c>
      <c r="N410" t="s">
        <v>52</v>
      </c>
      <c r="O410">
        <v>0</v>
      </c>
    </row>
    <row r="411" spans="1:15" x14ac:dyDescent="0.45">
      <c r="A411" t="s">
        <v>124</v>
      </c>
      <c r="B411">
        <v>2018</v>
      </c>
      <c r="C411" t="s">
        <v>10</v>
      </c>
      <c r="D411" t="s">
        <v>13</v>
      </c>
      <c r="E411" t="s">
        <v>91</v>
      </c>
      <c r="F411" t="s">
        <v>106</v>
      </c>
      <c r="G411" t="s">
        <v>107</v>
      </c>
      <c r="H411" t="s">
        <v>27</v>
      </c>
      <c r="J411">
        <v>1</v>
      </c>
      <c r="K411">
        <v>1</v>
      </c>
      <c r="L411">
        <v>1</v>
      </c>
      <c r="M411">
        <v>1</v>
      </c>
      <c r="N411" t="s">
        <v>52</v>
      </c>
      <c r="O411">
        <v>0</v>
      </c>
    </row>
    <row r="412" spans="1:15" x14ac:dyDescent="0.45">
      <c r="A412" t="s">
        <v>124</v>
      </c>
      <c r="B412">
        <v>2019</v>
      </c>
      <c r="C412" t="s">
        <v>10</v>
      </c>
      <c r="D412" t="s">
        <v>11</v>
      </c>
      <c r="E412" t="s">
        <v>91</v>
      </c>
      <c r="F412" t="s">
        <v>106</v>
      </c>
      <c r="G412" t="s">
        <v>107</v>
      </c>
      <c r="H412" t="s">
        <v>27</v>
      </c>
      <c r="J412">
        <v>2</v>
      </c>
      <c r="K412">
        <v>0</v>
      </c>
      <c r="L412">
        <v>0</v>
      </c>
      <c r="M412">
        <v>0</v>
      </c>
      <c r="N412" t="s">
        <v>52</v>
      </c>
      <c r="O412">
        <v>0</v>
      </c>
    </row>
    <row r="413" spans="1:15" x14ac:dyDescent="0.45">
      <c r="A413" t="s">
        <v>124</v>
      </c>
      <c r="B413">
        <v>2019</v>
      </c>
      <c r="C413" t="s">
        <v>10</v>
      </c>
      <c r="D413" t="s">
        <v>13</v>
      </c>
      <c r="E413" t="s">
        <v>91</v>
      </c>
      <c r="F413" t="s">
        <v>106</v>
      </c>
      <c r="G413" t="s">
        <v>107</v>
      </c>
      <c r="H413" t="s">
        <v>27</v>
      </c>
      <c r="J413">
        <v>1</v>
      </c>
      <c r="K413">
        <v>1</v>
      </c>
      <c r="L413">
        <v>1</v>
      </c>
      <c r="M413">
        <v>1</v>
      </c>
      <c r="N413" t="s">
        <v>52</v>
      </c>
      <c r="O413">
        <v>0</v>
      </c>
    </row>
    <row r="414" spans="1:15" x14ac:dyDescent="0.45">
      <c r="A414" t="s">
        <v>124</v>
      </c>
      <c r="B414">
        <v>2020</v>
      </c>
      <c r="C414" t="s">
        <v>10</v>
      </c>
      <c r="D414" t="s">
        <v>11</v>
      </c>
      <c r="E414" t="s">
        <v>91</v>
      </c>
      <c r="F414" t="s">
        <v>106</v>
      </c>
      <c r="G414" t="s">
        <v>107</v>
      </c>
      <c r="H414" t="s">
        <v>27</v>
      </c>
      <c r="J414">
        <v>2</v>
      </c>
      <c r="K414">
        <v>0</v>
      </c>
      <c r="L414">
        <v>0</v>
      </c>
      <c r="M414">
        <v>0</v>
      </c>
      <c r="N414" t="s">
        <v>52</v>
      </c>
      <c r="O414">
        <v>0</v>
      </c>
    </row>
    <row r="415" spans="1:15" x14ac:dyDescent="0.45">
      <c r="A415" t="s">
        <v>124</v>
      </c>
      <c r="B415">
        <v>2020</v>
      </c>
      <c r="C415" t="s">
        <v>10</v>
      </c>
      <c r="D415" t="s">
        <v>13</v>
      </c>
      <c r="E415" t="s">
        <v>91</v>
      </c>
      <c r="F415" t="s">
        <v>106</v>
      </c>
      <c r="G415" t="s">
        <v>107</v>
      </c>
      <c r="H415" t="s">
        <v>27</v>
      </c>
      <c r="J415">
        <v>1</v>
      </c>
      <c r="K415">
        <v>1</v>
      </c>
      <c r="L415">
        <v>1</v>
      </c>
      <c r="M415">
        <v>1</v>
      </c>
      <c r="N415" t="s">
        <v>52</v>
      </c>
      <c r="O415">
        <v>0</v>
      </c>
    </row>
    <row r="416" spans="1:15" x14ac:dyDescent="0.45">
      <c r="A416" t="s">
        <v>125</v>
      </c>
      <c r="B416">
        <v>2014</v>
      </c>
      <c r="C416" t="s">
        <v>10</v>
      </c>
      <c r="D416" t="s">
        <v>11</v>
      </c>
      <c r="E416" t="s">
        <v>91</v>
      </c>
      <c r="F416" t="s">
        <v>106</v>
      </c>
      <c r="G416" t="s">
        <v>107</v>
      </c>
      <c r="H416" t="s">
        <v>27</v>
      </c>
      <c r="J416">
        <v>2</v>
      </c>
      <c r="K416">
        <v>0</v>
      </c>
      <c r="L416">
        <v>0</v>
      </c>
      <c r="M416">
        <v>0</v>
      </c>
      <c r="N416" t="s">
        <v>52</v>
      </c>
      <c r="O416">
        <v>0</v>
      </c>
    </row>
    <row r="417" spans="1:15" x14ac:dyDescent="0.45">
      <c r="A417" t="s">
        <v>125</v>
      </c>
      <c r="B417">
        <v>2014</v>
      </c>
      <c r="C417" t="s">
        <v>8</v>
      </c>
      <c r="D417" t="s">
        <v>9</v>
      </c>
      <c r="E417" t="s">
        <v>91</v>
      </c>
      <c r="F417" t="s">
        <v>106</v>
      </c>
      <c r="G417" t="s">
        <v>107</v>
      </c>
      <c r="H417" t="s">
        <v>27</v>
      </c>
      <c r="J417">
        <v>1</v>
      </c>
      <c r="K417">
        <v>0</v>
      </c>
      <c r="L417">
        <v>0</v>
      </c>
      <c r="M417">
        <v>0</v>
      </c>
      <c r="N417" t="s">
        <v>52</v>
      </c>
      <c r="O417">
        <v>0</v>
      </c>
    </row>
    <row r="418" spans="1:15" x14ac:dyDescent="0.45">
      <c r="A418" t="s">
        <v>125</v>
      </c>
      <c r="B418">
        <v>2014</v>
      </c>
      <c r="C418" t="s">
        <v>8</v>
      </c>
      <c r="D418" t="s">
        <v>11</v>
      </c>
      <c r="E418" t="s">
        <v>91</v>
      </c>
      <c r="F418" t="s">
        <v>106</v>
      </c>
      <c r="G418" t="s">
        <v>107</v>
      </c>
      <c r="H418" t="s">
        <v>27</v>
      </c>
      <c r="J418">
        <v>1</v>
      </c>
      <c r="K418">
        <v>0</v>
      </c>
      <c r="L418">
        <v>0</v>
      </c>
      <c r="M418">
        <v>0</v>
      </c>
      <c r="N418" t="s">
        <v>52</v>
      </c>
      <c r="O418">
        <v>0</v>
      </c>
    </row>
    <row r="419" spans="1:15" x14ac:dyDescent="0.45">
      <c r="A419" t="s">
        <v>125</v>
      </c>
      <c r="B419">
        <v>2015</v>
      </c>
      <c r="C419" t="s">
        <v>10</v>
      </c>
      <c r="D419" t="s">
        <v>11</v>
      </c>
      <c r="E419" t="s">
        <v>91</v>
      </c>
      <c r="F419" t="s">
        <v>106</v>
      </c>
      <c r="G419" t="s">
        <v>107</v>
      </c>
      <c r="H419" t="s">
        <v>27</v>
      </c>
      <c r="J419">
        <v>2</v>
      </c>
      <c r="K419">
        <v>0</v>
      </c>
      <c r="L419">
        <v>0</v>
      </c>
      <c r="M419">
        <v>0</v>
      </c>
      <c r="N419" t="s">
        <v>52</v>
      </c>
      <c r="O419">
        <v>0</v>
      </c>
    </row>
    <row r="420" spans="1:15" x14ac:dyDescent="0.45">
      <c r="A420" t="s">
        <v>125</v>
      </c>
      <c r="B420">
        <v>2015</v>
      </c>
      <c r="C420" t="s">
        <v>8</v>
      </c>
      <c r="D420" t="s">
        <v>9</v>
      </c>
      <c r="E420" t="s">
        <v>91</v>
      </c>
      <c r="F420" t="s">
        <v>106</v>
      </c>
      <c r="G420" t="s">
        <v>107</v>
      </c>
      <c r="H420" t="s">
        <v>27</v>
      </c>
      <c r="J420">
        <v>1</v>
      </c>
      <c r="K420">
        <v>0</v>
      </c>
      <c r="L420">
        <v>0</v>
      </c>
      <c r="M420">
        <v>0</v>
      </c>
      <c r="N420" t="s">
        <v>52</v>
      </c>
      <c r="O420">
        <v>0</v>
      </c>
    </row>
    <row r="421" spans="1:15" x14ac:dyDescent="0.45">
      <c r="A421" t="s">
        <v>125</v>
      </c>
      <c r="B421">
        <v>2015</v>
      </c>
      <c r="C421" t="s">
        <v>8</v>
      </c>
      <c r="D421" t="s">
        <v>14</v>
      </c>
      <c r="E421" t="s">
        <v>91</v>
      </c>
      <c r="F421" t="s">
        <v>106</v>
      </c>
      <c r="G421" t="s">
        <v>107</v>
      </c>
      <c r="H421" t="s">
        <v>27</v>
      </c>
      <c r="J421">
        <v>1</v>
      </c>
      <c r="K421">
        <v>0</v>
      </c>
      <c r="L421">
        <v>0</v>
      </c>
      <c r="M421">
        <v>0</v>
      </c>
      <c r="N421" t="s">
        <v>52</v>
      </c>
      <c r="O421">
        <v>0</v>
      </c>
    </row>
    <row r="422" spans="1:15" x14ac:dyDescent="0.45">
      <c r="A422" t="s">
        <v>125</v>
      </c>
      <c r="B422">
        <v>2016</v>
      </c>
      <c r="C422" t="s">
        <v>10</v>
      </c>
      <c r="D422" t="s">
        <v>11</v>
      </c>
      <c r="E422" t="s">
        <v>91</v>
      </c>
      <c r="F422" t="s">
        <v>106</v>
      </c>
      <c r="G422" t="s">
        <v>107</v>
      </c>
      <c r="H422" t="s">
        <v>27</v>
      </c>
      <c r="J422">
        <v>1</v>
      </c>
      <c r="K422">
        <v>0</v>
      </c>
      <c r="L422">
        <v>0</v>
      </c>
      <c r="M422">
        <v>0</v>
      </c>
      <c r="N422" t="s">
        <v>52</v>
      </c>
      <c r="O422">
        <v>0</v>
      </c>
    </row>
    <row r="423" spans="1:15" x14ac:dyDescent="0.45">
      <c r="A423" t="s">
        <v>125</v>
      </c>
      <c r="B423">
        <v>2016</v>
      </c>
      <c r="C423" t="s">
        <v>10</v>
      </c>
      <c r="D423" t="s">
        <v>14</v>
      </c>
      <c r="E423" t="s">
        <v>91</v>
      </c>
      <c r="F423" t="s">
        <v>106</v>
      </c>
      <c r="G423" t="s">
        <v>107</v>
      </c>
      <c r="H423" t="s">
        <v>27</v>
      </c>
      <c r="J423">
        <v>1</v>
      </c>
      <c r="K423">
        <v>0</v>
      </c>
      <c r="L423">
        <v>0</v>
      </c>
      <c r="M423">
        <v>0</v>
      </c>
      <c r="N423" t="s">
        <v>52</v>
      </c>
      <c r="O423">
        <v>0</v>
      </c>
    </row>
    <row r="424" spans="1:15" x14ac:dyDescent="0.45">
      <c r="A424" t="s">
        <v>125</v>
      </c>
      <c r="B424">
        <v>2016</v>
      </c>
      <c r="C424" t="s">
        <v>8</v>
      </c>
      <c r="D424" t="s">
        <v>9</v>
      </c>
      <c r="E424" t="s">
        <v>91</v>
      </c>
      <c r="F424" t="s">
        <v>106</v>
      </c>
      <c r="G424" t="s">
        <v>107</v>
      </c>
      <c r="H424" t="s">
        <v>27</v>
      </c>
      <c r="J424">
        <v>1</v>
      </c>
      <c r="K424">
        <v>0</v>
      </c>
      <c r="L424">
        <v>0</v>
      </c>
      <c r="M424">
        <v>0</v>
      </c>
      <c r="N424" t="s">
        <v>52</v>
      </c>
      <c r="O424">
        <v>0</v>
      </c>
    </row>
    <row r="425" spans="1:15" x14ac:dyDescent="0.45">
      <c r="A425" t="s">
        <v>125</v>
      </c>
      <c r="B425">
        <v>2016</v>
      </c>
      <c r="C425" t="s">
        <v>8</v>
      </c>
      <c r="D425" t="s">
        <v>14</v>
      </c>
      <c r="E425" t="s">
        <v>91</v>
      </c>
      <c r="F425" t="s">
        <v>106</v>
      </c>
      <c r="G425" t="s">
        <v>107</v>
      </c>
      <c r="H425" t="s">
        <v>27</v>
      </c>
      <c r="J425">
        <v>1</v>
      </c>
      <c r="K425">
        <v>1</v>
      </c>
      <c r="L425">
        <v>1</v>
      </c>
      <c r="M425">
        <v>1</v>
      </c>
      <c r="N425" t="s">
        <v>52</v>
      </c>
      <c r="O425">
        <v>0</v>
      </c>
    </row>
    <row r="426" spans="1:15" x14ac:dyDescent="0.45">
      <c r="A426" t="s">
        <v>125</v>
      </c>
      <c r="B426">
        <v>2017</v>
      </c>
      <c r="C426" t="s">
        <v>10</v>
      </c>
      <c r="D426" t="s">
        <v>11</v>
      </c>
      <c r="E426" t="s">
        <v>91</v>
      </c>
      <c r="F426" t="s">
        <v>106</v>
      </c>
      <c r="G426" t="s">
        <v>107</v>
      </c>
      <c r="H426" t="s">
        <v>27</v>
      </c>
      <c r="J426">
        <v>1</v>
      </c>
      <c r="K426">
        <v>0</v>
      </c>
      <c r="L426">
        <v>0</v>
      </c>
      <c r="M426">
        <v>0</v>
      </c>
      <c r="N426" t="s">
        <v>52</v>
      </c>
      <c r="O426">
        <v>0</v>
      </c>
    </row>
    <row r="427" spans="1:15" x14ac:dyDescent="0.45">
      <c r="A427" t="s">
        <v>125</v>
      </c>
      <c r="B427">
        <v>2017</v>
      </c>
      <c r="C427" t="s">
        <v>10</v>
      </c>
      <c r="D427" t="s">
        <v>14</v>
      </c>
      <c r="E427" t="s">
        <v>91</v>
      </c>
      <c r="F427" t="s">
        <v>106</v>
      </c>
      <c r="G427" t="s">
        <v>107</v>
      </c>
      <c r="H427" t="s">
        <v>27</v>
      </c>
      <c r="J427">
        <v>1</v>
      </c>
      <c r="K427">
        <v>0</v>
      </c>
      <c r="L427">
        <v>0</v>
      </c>
      <c r="M427">
        <v>0</v>
      </c>
      <c r="N427" t="s">
        <v>52</v>
      </c>
      <c r="O427">
        <v>0</v>
      </c>
    </row>
    <row r="428" spans="1:15" x14ac:dyDescent="0.45">
      <c r="A428" t="s">
        <v>125</v>
      </c>
      <c r="B428">
        <v>2017</v>
      </c>
      <c r="C428" t="s">
        <v>8</v>
      </c>
      <c r="D428" t="s">
        <v>9</v>
      </c>
      <c r="E428" t="s">
        <v>91</v>
      </c>
      <c r="F428" t="s">
        <v>106</v>
      </c>
      <c r="G428" t="s">
        <v>107</v>
      </c>
      <c r="H428" t="s">
        <v>27</v>
      </c>
      <c r="J428">
        <v>1</v>
      </c>
      <c r="K428">
        <v>0</v>
      </c>
      <c r="L428">
        <v>0</v>
      </c>
      <c r="M428">
        <v>0</v>
      </c>
      <c r="N428" t="s">
        <v>52</v>
      </c>
      <c r="O428">
        <v>0</v>
      </c>
    </row>
    <row r="429" spans="1:15" x14ac:dyDescent="0.45">
      <c r="A429" t="s">
        <v>125</v>
      </c>
      <c r="B429">
        <v>2017</v>
      </c>
      <c r="C429" t="s">
        <v>8</v>
      </c>
      <c r="D429" t="s">
        <v>14</v>
      </c>
      <c r="E429" t="s">
        <v>91</v>
      </c>
      <c r="F429" t="s">
        <v>106</v>
      </c>
      <c r="G429" t="s">
        <v>107</v>
      </c>
      <c r="H429" t="s">
        <v>27</v>
      </c>
      <c r="J429">
        <v>1</v>
      </c>
      <c r="K429">
        <v>1</v>
      </c>
      <c r="L429">
        <v>1</v>
      </c>
      <c r="M429">
        <v>1</v>
      </c>
      <c r="N429" t="s">
        <v>52</v>
      </c>
      <c r="O429">
        <v>0</v>
      </c>
    </row>
    <row r="430" spans="1:15" x14ac:dyDescent="0.45">
      <c r="A430" t="s">
        <v>125</v>
      </c>
      <c r="B430">
        <v>2018</v>
      </c>
      <c r="C430" t="s">
        <v>10</v>
      </c>
      <c r="D430" t="s">
        <v>11</v>
      </c>
      <c r="E430" t="s">
        <v>91</v>
      </c>
      <c r="F430" t="s">
        <v>106</v>
      </c>
      <c r="G430" t="s">
        <v>107</v>
      </c>
      <c r="H430" t="s">
        <v>27</v>
      </c>
      <c r="J430">
        <v>1</v>
      </c>
      <c r="K430">
        <v>0</v>
      </c>
      <c r="L430">
        <v>0</v>
      </c>
      <c r="M430">
        <v>0</v>
      </c>
      <c r="N430" t="s">
        <v>52</v>
      </c>
      <c r="O430">
        <v>0</v>
      </c>
    </row>
    <row r="431" spans="1:15" x14ac:dyDescent="0.45">
      <c r="A431" t="s">
        <v>125</v>
      </c>
      <c r="B431">
        <v>2018</v>
      </c>
      <c r="C431" t="s">
        <v>10</v>
      </c>
      <c r="D431" t="s">
        <v>14</v>
      </c>
      <c r="E431" t="s">
        <v>91</v>
      </c>
      <c r="F431" t="s">
        <v>106</v>
      </c>
      <c r="G431" t="s">
        <v>107</v>
      </c>
      <c r="H431" t="s">
        <v>27</v>
      </c>
      <c r="J431">
        <v>1</v>
      </c>
      <c r="K431">
        <v>0</v>
      </c>
      <c r="L431">
        <v>0</v>
      </c>
      <c r="M431">
        <v>0</v>
      </c>
      <c r="N431" t="s">
        <v>52</v>
      </c>
      <c r="O431">
        <v>0</v>
      </c>
    </row>
    <row r="432" spans="1:15" x14ac:dyDescent="0.45">
      <c r="A432" t="s">
        <v>125</v>
      </c>
      <c r="B432">
        <v>2018</v>
      </c>
      <c r="C432" t="s">
        <v>8</v>
      </c>
      <c r="D432" t="s">
        <v>9</v>
      </c>
      <c r="E432" t="s">
        <v>91</v>
      </c>
      <c r="F432" t="s">
        <v>106</v>
      </c>
      <c r="G432" t="s">
        <v>107</v>
      </c>
      <c r="H432" t="s">
        <v>27</v>
      </c>
      <c r="J432">
        <v>1</v>
      </c>
      <c r="K432">
        <v>0</v>
      </c>
      <c r="L432">
        <v>0</v>
      </c>
      <c r="M432">
        <v>0</v>
      </c>
      <c r="N432" t="s">
        <v>52</v>
      </c>
      <c r="O432">
        <v>0</v>
      </c>
    </row>
    <row r="433" spans="1:15" x14ac:dyDescent="0.45">
      <c r="A433" t="s">
        <v>125</v>
      </c>
      <c r="B433">
        <v>2018</v>
      </c>
      <c r="C433" t="s">
        <v>8</v>
      </c>
      <c r="D433" t="s">
        <v>14</v>
      </c>
      <c r="E433" t="s">
        <v>91</v>
      </c>
      <c r="F433" t="s">
        <v>106</v>
      </c>
      <c r="G433" t="s">
        <v>107</v>
      </c>
      <c r="H433" t="s">
        <v>27</v>
      </c>
      <c r="J433">
        <v>1</v>
      </c>
      <c r="K433">
        <v>1</v>
      </c>
      <c r="L433">
        <v>1</v>
      </c>
      <c r="M433">
        <v>1</v>
      </c>
      <c r="N433" t="s">
        <v>52</v>
      </c>
      <c r="O433">
        <v>0</v>
      </c>
    </row>
    <row r="434" spans="1:15" x14ac:dyDescent="0.45">
      <c r="A434" t="s">
        <v>125</v>
      </c>
      <c r="B434">
        <v>2019</v>
      </c>
      <c r="C434" t="s">
        <v>10</v>
      </c>
      <c r="D434" t="s">
        <v>11</v>
      </c>
      <c r="E434" t="s">
        <v>91</v>
      </c>
      <c r="F434" t="s">
        <v>106</v>
      </c>
      <c r="G434" t="s">
        <v>107</v>
      </c>
      <c r="H434" t="s">
        <v>27</v>
      </c>
      <c r="J434">
        <v>1</v>
      </c>
      <c r="K434">
        <v>1</v>
      </c>
      <c r="L434">
        <v>0</v>
      </c>
      <c r="M434">
        <v>0</v>
      </c>
      <c r="N434" t="s">
        <v>51</v>
      </c>
      <c r="O434">
        <v>0</v>
      </c>
    </row>
    <row r="435" spans="1:15" x14ac:dyDescent="0.45">
      <c r="A435" t="s">
        <v>125</v>
      </c>
      <c r="B435">
        <v>2019</v>
      </c>
      <c r="C435" t="s">
        <v>10</v>
      </c>
      <c r="D435" t="s">
        <v>11</v>
      </c>
      <c r="E435" t="s">
        <v>91</v>
      </c>
      <c r="F435" t="s">
        <v>106</v>
      </c>
      <c r="G435" t="s">
        <v>107</v>
      </c>
      <c r="H435" t="s">
        <v>27</v>
      </c>
      <c r="J435">
        <v>1</v>
      </c>
      <c r="K435">
        <v>1</v>
      </c>
      <c r="L435">
        <v>1</v>
      </c>
      <c r="M435">
        <v>1</v>
      </c>
      <c r="N435" t="s">
        <v>52</v>
      </c>
      <c r="O435">
        <v>0</v>
      </c>
    </row>
    <row r="436" spans="1:15" x14ac:dyDescent="0.45">
      <c r="A436" t="s">
        <v>125</v>
      </c>
      <c r="B436">
        <v>2019</v>
      </c>
      <c r="C436" t="s">
        <v>10</v>
      </c>
      <c r="D436" t="s">
        <v>14</v>
      </c>
      <c r="E436" t="s">
        <v>91</v>
      </c>
      <c r="F436" t="s">
        <v>106</v>
      </c>
      <c r="G436" t="s">
        <v>107</v>
      </c>
      <c r="H436" t="s">
        <v>27</v>
      </c>
      <c r="J436">
        <v>1</v>
      </c>
      <c r="K436">
        <v>0</v>
      </c>
      <c r="L436">
        <v>0</v>
      </c>
      <c r="M436">
        <v>0</v>
      </c>
      <c r="N436" t="s">
        <v>51</v>
      </c>
      <c r="O436">
        <v>0</v>
      </c>
    </row>
    <row r="437" spans="1:15" x14ac:dyDescent="0.45">
      <c r="A437" t="s">
        <v>125</v>
      </c>
      <c r="B437">
        <v>2019</v>
      </c>
      <c r="C437" t="s">
        <v>8</v>
      </c>
      <c r="D437" t="s">
        <v>11</v>
      </c>
      <c r="E437" t="s">
        <v>91</v>
      </c>
      <c r="F437" t="s">
        <v>106</v>
      </c>
      <c r="G437" t="s">
        <v>107</v>
      </c>
      <c r="H437" t="s">
        <v>27</v>
      </c>
      <c r="J437">
        <v>1</v>
      </c>
      <c r="K437">
        <v>0</v>
      </c>
      <c r="L437">
        <v>0</v>
      </c>
      <c r="M437">
        <v>0</v>
      </c>
      <c r="N437" t="s">
        <v>51</v>
      </c>
      <c r="O437">
        <v>0</v>
      </c>
    </row>
    <row r="438" spans="1:15" x14ac:dyDescent="0.45">
      <c r="A438" t="s">
        <v>125</v>
      </c>
      <c r="B438">
        <v>2019</v>
      </c>
      <c r="C438" t="s">
        <v>8</v>
      </c>
      <c r="D438" t="s">
        <v>14</v>
      </c>
      <c r="E438" t="s">
        <v>91</v>
      </c>
      <c r="F438" t="s">
        <v>106</v>
      </c>
      <c r="G438" t="s">
        <v>107</v>
      </c>
      <c r="H438" t="s">
        <v>27</v>
      </c>
      <c r="J438">
        <v>1</v>
      </c>
      <c r="K438">
        <v>1</v>
      </c>
      <c r="L438">
        <v>1</v>
      </c>
      <c r="M438">
        <v>1</v>
      </c>
      <c r="N438" t="s">
        <v>52</v>
      </c>
      <c r="O438">
        <v>0</v>
      </c>
    </row>
    <row r="439" spans="1:15" x14ac:dyDescent="0.45">
      <c r="A439" t="s">
        <v>125</v>
      </c>
      <c r="B439">
        <v>2020</v>
      </c>
      <c r="C439" t="s">
        <v>10</v>
      </c>
      <c r="D439" t="s">
        <v>14</v>
      </c>
      <c r="E439" t="s">
        <v>91</v>
      </c>
      <c r="F439" t="s">
        <v>106</v>
      </c>
      <c r="G439" t="s">
        <v>107</v>
      </c>
      <c r="H439" t="s">
        <v>27</v>
      </c>
      <c r="J439">
        <v>2</v>
      </c>
      <c r="K439">
        <v>1</v>
      </c>
      <c r="L439">
        <v>0</v>
      </c>
      <c r="M439">
        <v>0</v>
      </c>
      <c r="N439" t="s">
        <v>51</v>
      </c>
      <c r="O439">
        <v>0</v>
      </c>
    </row>
    <row r="440" spans="1:15" x14ac:dyDescent="0.45">
      <c r="A440" t="s">
        <v>125</v>
      </c>
      <c r="B440">
        <v>2020</v>
      </c>
      <c r="C440" t="s">
        <v>10</v>
      </c>
      <c r="D440" t="s">
        <v>14</v>
      </c>
      <c r="E440" t="s">
        <v>91</v>
      </c>
      <c r="F440" t="s">
        <v>106</v>
      </c>
      <c r="G440" t="s">
        <v>107</v>
      </c>
      <c r="H440" t="s">
        <v>27</v>
      </c>
      <c r="J440">
        <v>1</v>
      </c>
      <c r="K440">
        <v>1</v>
      </c>
      <c r="L440">
        <v>1</v>
      </c>
      <c r="M440">
        <v>1</v>
      </c>
      <c r="N440" t="s">
        <v>52</v>
      </c>
      <c r="O440">
        <v>0</v>
      </c>
    </row>
    <row r="441" spans="1:15" x14ac:dyDescent="0.45">
      <c r="A441" t="s">
        <v>125</v>
      </c>
      <c r="B441">
        <v>2020</v>
      </c>
      <c r="C441" t="s">
        <v>8</v>
      </c>
      <c r="D441" t="s">
        <v>11</v>
      </c>
      <c r="E441" t="s">
        <v>91</v>
      </c>
      <c r="F441" t="s">
        <v>106</v>
      </c>
      <c r="G441" t="s">
        <v>107</v>
      </c>
      <c r="H441" t="s">
        <v>27</v>
      </c>
      <c r="J441">
        <v>1</v>
      </c>
      <c r="K441">
        <v>0</v>
      </c>
      <c r="L441">
        <v>0</v>
      </c>
      <c r="M441">
        <v>0</v>
      </c>
      <c r="N441" t="s">
        <v>51</v>
      </c>
      <c r="O441">
        <v>0</v>
      </c>
    </row>
    <row r="442" spans="1:15" x14ac:dyDescent="0.45">
      <c r="A442" t="s">
        <v>125</v>
      </c>
      <c r="B442">
        <v>2020</v>
      </c>
      <c r="C442" t="s">
        <v>8</v>
      </c>
      <c r="D442" t="s">
        <v>14</v>
      </c>
      <c r="E442" t="s">
        <v>91</v>
      </c>
      <c r="F442" t="s">
        <v>106</v>
      </c>
      <c r="G442" t="s">
        <v>107</v>
      </c>
      <c r="H442" t="s">
        <v>27</v>
      </c>
      <c r="J442">
        <v>1</v>
      </c>
      <c r="K442">
        <v>1</v>
      </c>
      <c r="L442">
        <v>1</v>
      </c>
      <c r="M442">
        <v>1</v>
      </c>
      <c r="N442" t="s">
        <v>52</v>
      </c>
      <c r="O442">
        <v>0</v>
      </c>
    </row>
    <row r="443" spans="1:15" x14ac:dyDescent="0.45">
      <c r="A443" t="s">
        <v>126</v>
      </c>
      <c r="B443">
        <v>2014</v>
      </c>
      <c r="C443" t="s">
        <v>10</v>
      </c>
      <c r="D443" t="s">
        <v>15</v>
      </c>
      <c r="E443" t="s">
        <v>91</v>
      </c>
      <c r="F443" t="s">
        <v>106</v>
      </c>
      <c r="G443" t="s">
        <v>107</v>
      </c>
      <c r="H443" t="s">
        <v>27</v>
      </c>
      <c r="J443">
        <v>1</v>
      </c>
      <c r="K443">
        <v>0</v>
      </c>
      <c r="L443">
        <v>0</v>
      </c>
      <c r="M443">
        <v>0</v>
      </c>
      <c r="N443" t="s">
        <v>52</v>
      </c>
      <c r="O443">
        <v>0</v>
      </c>
    </row>
    <row r="444" spans="1:15" x14ac:dyDescent="0.45">
      <c r="A444" t="s">
        <v>126</v>
      </c>
      <c r="B444">
        <v>2014</v>
      </c>
      <c r="C444" t="s">
        <v>10</v>
      </c>
      <c r="D444" t="s">
        <v>9</v>
      </c>
      <c r="E444" t="s">
        <v>91</v>
      </c>
      <c r="F444" t="s">
        <v>106</v>
      </c>
      <c r="G444" t="s">
        <v>107</v>
      </c>
      <c r="H444" t="s">
        <v>27</v>
      </c>
      <c r="J444">
        <v>2</v>
      </c>
      <c r="K444">
        <v>0</v>
      </c>
      <c r="L444">
        <v>0</v>
      </c>
      <c r="M444">
        <v>0</v>
      </c>
      <c r="N444" t="s">
        <v>52</v>
      </c>
      <c r="O444">
        <v>0</v>
      </c>
    </row>
    <row r="445" spans="1:15" x14ac:dyDescent="0.45">
      <c r="A445" t="s">
        <v>126</v>
      </c>
      <c r="B445">
        <v>2014</v>
      </c>
      <c r="C445" t="s">
        <v>8</v>
      </c>
      <c r="D445" t="s">
        <v>9</v>
      </c>
      <c r="E445" t="s">
        <v>91</v>
      </c>
      <c r="F445" t="s">
        <v>106</v>
      </c>
      <c r="G445" t="s">
        <v>107</v>
      </c>
      <c r="H445" t="s">
        <v>27</v>
      </c>
      <c r="J445">
        <v>1</v>
      </c>
      <c r="K445">
        <v>0</v>
      </c>
      <c r="L445">
        <v>0</v>
      </c>
      <c r="M445">
        <v>0</v>
      </c>
      <c r="N445" t="s">
        <v>52</v>
      </c>
      <c r="O445">
        <v>0</v>
      </c>
    </row>
    <row r="446" spans="1:15" x14ac:dyDescent="0.45">
      <c r="A446" t="s">
        <v>126</v>
      </c>
      <c r="B446">
        <v>2014</v>
      </c>
      <c r="C446" t="s">
        <v>8</v>
      </c>
      <c r="D446" t="s">
        <v>13</v>
      </c>
      <c r="E446" t="s">
        <v>91</v>
      </c>
      <c r="F446" t="s">
        <v>106</v>
      </c>
      <c r="G446" t="s">
        <v>107</v>
      </c>
      <c r="H446" t="s">
        <v>27</v>
      </c>
      <c r="J446">
        <v>1</v>
      </c>
      <c r="K446">
        <v>0</v>
      </c>
      <c r="L446">
        <v>0</v>
      </c>
      <c r="M446">
        <v>0</v>
      </c>
      <c r="N446" t="s">
        <v>52</v>
      </c>
      <c r="O446">
        <v>0</v>
      </c>
    </row>
    <row r="447" spans="1:15" x14ac:dyDescent="0.45">
      <c r="A447" t="s">
        <v>126</v>
      </c>
      <c r="B447">
        <v>2015</v>
      </c>
      <c r="C447" t="s">
        <v>10</v>
      </c>
      <c r="D447" t="s">
        <v>9</v>
      </c>
      <c r="E447" t="s">
        <v>91</v>
      </c>
      <c r="F447" t="s">
        <v>106</v>
      </c>
      <c r="G447" t="s">
        <v>107</v>
      </c>
      <c r="H447" t="s">
        <v>27</v>
      </c>
      <c r="J447">
        <v>3</v>
      </c>
      <c r="K447">
        <v>0</v>
      </c>
      <c r="L447">
        <v>0</v>
      </c>
      <c r="M447">
        <v>0</v>
      </c>
      <c r="N447" t="s">
        <v>52</v>
      </c>
      <c r="O447">
        <v>0</v>
      </c>
    </row>
    <row r="448" spans="1:15" x14ac:dyDescent="0.45">
      <c r="A448" t="s">
        <v>126</v>
      </c>
      <c r="B448">
        <v>2015</v>
      </c>
      <c r="C448" t="s">
        <v>8</v>
      </c>
      <c r="D448" t="s">
        <v>9</v>
      </c>
      <c r="E448" t="s">
        <v>91</v>
      </c>
      <c r="F448" t="s">
        <v>106</v>
      </c>
      <c r="G448" t="s">
        <v>107</v>
      </c>
      <c r="H448" t="s">
        <v>27</v>
      </c>
      <c r="J448">
        <v>1</v>
      </c>
      <c r="K448">
        <v>0</v>
      </c>
      <c r="L448">
        <v>0</v>
      </c>
      <c r="M448">
        <v>0</v>
      </c>
      <c r="N448" t="s">
        <v>52</v>
      </c>
      <c r="O448">
        <v>0</v>
      </c>
    </row>
    <row r="449" spans="1:15" x14ac:dyDescent="0.45">
      <c r="A449" t="s">
        <v>126</v>
      </c>
      <c r="B449">
        <v>2015</v>
      </c>
      <c r="C449" t="s">
        <v>8</v>
      </c>
      <c r="D449" t="s">
        <v>13</v>
      </c>
      <c r="E449" t="s">
        <v>91</v>
      </c>
      <c r="F449" t="s">
        <v>106</v>
      </c>
      <c r="G449" t="s">
        <v>107</v>
      </c>
      <c r="H449" t="s">
        <v>27</v>
      </c>
      <c r="J449">
        <v>1</v>
      </c>
      <c r="K449">
        <v>0</v>
      </c>
      <c r="L449">
        <v>0</v>
      </c>
      <c r="M449">
        <v>0</v>
      </c>
      <c r="N449" t="s">
        <v>52</v>
      </c>
      <c r="O449">
        <v>0</v>
      </c>
    </row>
    <row r="450" spans="1:15" x14ac:dyDescent="0.45">
      <c r="A450" t="s">
        <v>126</v>
      </c>
      <c r="B450">
        <v>2016</v>
      </c>
      <c r="C450" t="s">
        <v>10</v>
      </c>
      <c r="D450" t="s">
        <v>9</v>
      </c>
      <c r="E450" t="s">
        <v>91</v>
      </c>
      <c r="F450" t="s">
        <v>106</v>
      </c>
      <c r="G450" t="s">
        <v>107</v>
      </c>
      <c r="H450" t="s">
        <v>27</v>
      </c>
      <c r="J450">
        <v>2</v>
      </c>
      <c r="K450">
        <v>0</v>
      </c>
      <c r="L450">
        <v>0</v>
      </c>
      <c r="M450">
        <v>0</v>
      </c>
      <c r="N450" t="s">
        <v>52</v>
      </c>
      <c r="O450">
        <v>0</v>
      </c>
    </row>
    <row r="451" spans="1:15" x14ac:dyDescent="0.45">
      <c r="A451" t="s">
        <v>126</v>
      </c>
      <c r="B451">
        <v>2016</v>
      </c>
      <c r="C451" t="s">
        <v>10</v>
      </c>
      <c r="D451" t="s">
        <v>11</v>
      </c>
      <c r="E451" t="s">
        <v>91</v>
      </c>
      <c r="F451" t="s">
        <v>106</v>
      </c>
      <c r="G451" t="s">
        <v>107</v>
      </c>
      <c r="H451" t="s">
        <v>27</v>
      </c>
      <c r="J451">
        <v>1</v>
      </c>
      <c r="K451">
        <v>0</v>
      </c>
      <c r="L451">
        <v>0</v>
      </c>
      <c r="M451">
        <v>0</v>
      </c>
      <c r="N451" t="s">
        <v>52</v>
      </c>
      <c r="O451">
        <v>0</v>
      </c>
    </row>
    <row r="452" spans="1:15" x14ac:dyDescent="0.45">
      <c r="A452" t="s">
        <v>126</v>
      </c>
      <c r="B452">
        <v>2016</v>
      </c>
      <c r="C452" t="s">
        <v>8</v>
      </c>
      <c r="D452" t="s">
        <v>9</v>
      </c>
      <c r="E452" t="s">
        <v>91</v>
      </c>
      <c r="F452" t="s">
        <v>106</v>
      </c>
      <c r="G452" t="s">
        <v>107</v>
      </c>
      <c r="H452" t="s">
        <v>27</v>
      </c>
      <c r="J452">
        <v>1</v>
      </c>
      <c r="K452">
        <v>1</v>
      </c>
      <c r="L452">
        <v>1</v>
      </c>
      <c r="M452">
        <v>1</v>
      </c>
      <c r="N452" t="s">
        <v>52</v>
      </c>
      <c r="O452">
        <v>0</v>
      </c>
    </row>
    <row r="453" spans="1:15" x14ac:dyDescent="0.45">
      <c r="A453" t="s">
        <v>126</v>
      </c>
      <c r="B453">
        <v>2016</v>
      </c>
      <c r="C453" t="s">
        <v>8</v>
      </c>
      <c r="D453" t="s">
        <v>12</v>
      </c>
      <c r="E453" t="s">
        <v>91</v>
      </c>
      <c r="F453" t="s">
        <v>106</v>
      </c>
      <c r="G453" t="s">
        <v>107</v>
      </c>
      <c r="H453" t="s">
        <v>27</v>
      </c>
      <c r="J453">
        <v>1</v>
      </c>
      <c r="K453">
        <v>0</v>
      </c>
      <c r="L453">
        <v>0</v>
      </c>
      <c r="M453">
        <v>0</v>
      </c>
      <c r="N453" t="s">
        <v>52</v>
      </c>
      <c r="O453">
        <v>0</v>
      </c>
    </row>
    <row r="454" spans="1:15" x14ac:dyDescent="0.45">
      <c r="A454" t="s">
        <v>126</v>
      </c>
      <c r="B454">
        <v>2017</v>
      </c>
      <c r="C454" t="s">
        <v>10</v>
      </c>
      <c r="D454" t="s">
        <v>9</v>
      </c>
      <c r="E454" t="s">
        <v>91</v>
      </c>
      <c r="F454" t="s">
        <v>106</v>
      </c>
      <c r="G454" t="s">
        <v>107</v>
      </c>
      <c r="H454" t="s">
        <v>27</v>
      </c>
      <c r="J454">
        <v>2</v>
      </c>
      <c r="K454">
        <v>0</v>
      </c>
      <c r="L454">
        <v>0</v>
      </c>
      <c r="M454">
        <v>0</v>
      </c>
      <c r="N454" t="s">
        <v>52</v>
      </c>
      <c r="O454">
        <v>0</v>
      </c>
    </row>
    <row r="455" spans="1:15" x14ac:dyDescent="0.45">
      <c r="A455" t="s">
        <v>126</v>
      </c>
      <c r="B455">
        <v>2017</v>
      </c>
      <c r="C455" t="s">
        <v>10</v>
      </c>
      <c r="D455" t="s">
        <v>11</v>
      </c>
      <c r="E455" t="s">
        <v>91</v>
      </c>
      <c r="F455" t="s">
        <v>106</v>
      </c>
      <c r="G455" t="s">
        <v>107</v>
      </c>
      <c r="H455" t="s">
        <v>27</v>
      </c>
      <c r="J455">
        <v>1</v>
      </c>
      <c r="K455">
        <v>0</v>
      </c>
      <c r="L455">
        <v>0</v>
      </c>
      <c r="M455">
        <v>0</v>
      </c>
      <c r="N455" t="s">
        <v>52</v>
      </c>
      <c r="O455">
        <v>0</v>
      </c>
    </row>
    <row r="456" spans="1:15" x14ac:dyDescent="0.45">
      <c r="A456" t="s">
        <v>126</v>
      </c>
      <c r="B456">
        <v>2017</v>
      </c>
      <c r="C456" t="s">
        <v>8</v>
      </c>
      <c r="D456" t="s">
        <v>9</v>
      </c>
      <c r="E456" t="s">
        <v>91</v>
      </c>
      <c r="F456" t="s">
        <v>106</v>
      </c>
      <c r="G456" t="s">
        <v>107</v>
      </c>
      <c r="H456" t="s">
        <v>27</v>
      </c>
      <c r="J456">
        <v>1</v>
      </c>
      <c r="K456">
        <v>1</v>
      </c>
      <c r="L456">
        <v>1</v>
      </c>
      <c r="M456">
        <v>1</v>
      </c>
      <c r="N456" t="s">
        <v>52</v>
      </c>
      <c r="O456">
        <v>0</v>
      </c>
    </row>
    <row r="457" spans="1:15" x14ac:dyDescent="0.45">
      <c r="A457" t="s">
        <v>126</v>
      </c>
      <c r="B457">
        <v>2017</v>
      </c>
      <c r="C457" t="s">
        <v>8</v>
      </c>
      <c r="D457" t="s">
        <v>12</v>
      </c>
      <c r="E457" t="s">
        <v>91</v>
      </c>
      <c r="F457" t="s">
        <v>106</v>
      </c>
      <c r="G457" t="s">
        <v>107</v>
      </c>
      <c r="H457" t="s">
        <v>27</v>
      </c>
      <c r="J457">
        <v>1</v>
      </c>
      <c r="K457">
        <v>0</v>
      </c>
      <c r="L457">
        <v>0</v>
      </c>
      <c r="M457">
        <v>0</v>
      </c>
      <c r="N457" t="s">
        <v>52</v>
      </c>
      <c r="O457">
        <v>0</v>
      </c>
    </row>
    <row r="458" spans="1:15" x14ac:dyDescent="0.45">
      <c r="A458" t="s">
        <v>126</v>
      </c>
      <c r="B458">
        <v>2018</v>
      </c>
      <c r="C458" t="s">
        <v>10</v>
      </c>
      <c r="D458" t="s">
        <v>9</v>
      </c>
      <c r="E458" t="s">
        <v>91</v>
      </c>
      <c r="F458" t="s">
        <v>106</v>
      </c>
      <c r="G458" t="s">
        <v>107</v>
      </c>
      <c r="H458" t="s">
        <v>27</v>
      </c>
      <c r="J458">
        <v>2</v>
      </c>
      <c r="K458">
        <v>0</v>
      </c>
      <c r="L458">
        <v>0</v>
      </c>
      <c r="M458">
        <v>0</v>
      </c>
      <c r="N458" t="s">
        <v>52</v>
      </c>
      <c r="O458">
        <v>0</v>
      </c>
    </row>
    <row r="459" spans="1:15" x14ac:dyDescent="0.45">
      <c r="A459" t="s">
        <v>126</v>
      </c>
      <c r="B459">
        <v>2018</v>
      </c>
      <c r="C459" t="s">
        <v>10</v>
      </c>
      <c r="D459" t="s">
        <v>11</v>
      </c>
      <c r="E459" t="s">
        <v>91</v>
      </c>
      <c r="F459" t="s">
        <v>106</v>
      </c>
      <c r="G459" t="s">
        <v>107</v>
      </c>
      <c r="H459" t="s">
        <v>27</v>
      </c>
      <c r="J459">
        <v>1</v>
      </c>
      <c r="K459">
        <v>0</v>
      </c>
      <c r="L459">
        <v>0</v>
      </c>
      <c r="M459">
        <v>0</v>
      </c>
      <c r="N459" t="s">
        <v>52</v>
      </c>
      <c r="O459">
        <v>0</v>
      </c>
    </row>
    <row r="460" spans="1:15" x14ac:dyDescent="0.45">
      <c r="A460" t="s">
        <v>126</v>
      </c>
      <c r="B460">
        <v>2018</v>
      </c>
      <c r="C460" t="s">
        <v>8</v>
      </c>
      <c r="D460" t="s">
        <v>9</v>
      </c>
      <c r="E460" t="s">
        <v>91</v>
      </c>
      <c r="F460" t="s">
        <v>106</v>
      </c>
      <c r="G460" t="s">
        <v>107</v>
      </c>
      <c r="H460" t="s">
        <v>27</v>
      </c>
      <c r="J460">
        <v>1</v>
      </c>
      <c r="K460">
        <v>1</v>
      </c>
      <c r="L460">
        <v>1</v>
      </c>
      <c r="M460">
        <v>1</v>
      </c>
      <c r="N460" t="s">
        <v>52</v>
      </c>
      <c r="O460">
        <v>0</v>
      </c>
    </row>
    <row r="461" spans="1:15" x14ac:dyDescent="0.45">
      <c r="A461" t="s">
        <v>126</v>
      </c>
      <c r="B461">
        <v>2018</v>
      </c>
      <c r="C461" t="s">
        <v>8</v>
      </c>
      <c r="D461" t="s">
        <v>12</v>
      </c>
      <c r="E461" t="s">
        <v>91</v>
      </c>
      <c r="F461" t="s">
        <v>106</v>
      </c>
      <c r="G461" t="s">
        <v>107</v>
      </c>
      <c r="H461" t="s">
        <v>27</v>
      </c>
      <c r="J461">
        <v>1</v>
      </c>
      <c r="K461">
        <v>0</v>
      </c>
      <c r="L461">
        <v>0</v>
      </c>
      <c r="M461">
        <v>0</v>
      </c>
      <c r="N461" t="s">
        <v>52</v>
      </c>
      <c r="O461">
        <v>0</v>
      </c>
    </row>
    <row r="462" spans="1:15" x14ac:dyDescent="0.45">
      <c r="A462" t="s">
        <v>126</v>
      </c>
      <c r="B462">
        <v>2019</v>
      </c>
      <c r="C462" t="s">
        <v>10</v>
      </c>
      <c r="D462" t="s">
        <v>11</v>
      </c>
      <c r="E462" t="s">
        <v>91</v>
      </c>
      <c r="F462" t="s">
        <v>106</v>
      </c>
      <c r="G462" t="s">
        <v>107</v>
      </c>
      <c r="H462" t="s">
        <v>27</v>
      </c>
      <c r="J462">
        <v>1</v>
      </c>
      <c r="K462">
        <v>0</v>
      </c>
      <c r="L462">
        <v>0</v>
      </c>
      <c r="M462">
        <v>0</v>
      </c>
      <c r="N462" t="s">
        <v>51</v>
      </c>
      <c r="O462">
        <v>0</v>
      </c>
    </row>
    <row r="463" spans="1:15" x14ac:dyDescent="0.45">
      <c r="A463" t="s">
        <v>126</v>
      </c>
      <c r="B463">
        <v>2019</v>
      </c>
      <c r="C463" t="s">
        <v>10</v>
      </c>
      <c r="D463" t="s">
        <v>11</v>
      </c>
      <c r="E463" t="s">
        <v>91</v>
      </c>
      <c r="F463" t="s">
        <v>106</v>
      </c>
      <c r="G463" t="s">
        <v>107</v>
      </c>
      <c r="H463" t="s">
        <v>27</v>
      </c>
      <c r="J463">
        <v>1</v>
      </c>
      <c r="K463">
        <v>0</v>
      </c>
      <c r="L463">
        <v>0</v>
      </c>
      <c r="M463">
        <v>0</v>
      </c>
      <c r="N463" t="s">
        <v>52</v>
      </c>
      <c r="O463">
        <v>0</v>
      </c>
    </row>
    <row r="464" spans="1:15" x14ac:dyDescent="0.45">
      <c r="A464" t="s">
        <v>126</v>
      </c>
      <c r="B464">
        <v>2019</v>
      </c>
      <c r="C464" t="s">
        <v>8</v>
      </c>
      <c r="D464" t="s">
        <v>11</v>
      </c>
      <c r="E464" t="s">
        <v>91</v>
      </c>
      <c r="F464" t="s">
        <v>106</v>
      </c>
      <c r="G464" t="s">
        <v>107</v>
      </c>
      <c r="H464" t="s">
        <v>27</v>
      </c>
      <c r="J464">
        <v>1</v>
      </c>
      <c r="K464">
        <v>0</v>
      </c>
      <c r="L464">
        <v>0</v>
      </c>
      <c r="M464">
        <v>0</v>
      </c>
      <c r="N464" t="s">
        <v>51</v>
      </c>
      <c r="O464">
        <v>0</v>
      </c>
    </row>
    <row r="465" spans="1:15" x14ac:dyDescent="0.45">
      <c r="A465" t="s">
        <v>126</v>
      </c>
      <c r="B465">
        <v>2019</v>
      </c>
      <c r="C465" t="s">
        <v>8</v>
      </c>
      <c r="D465" t="s">
        <v>12</v>
      </c>
      <c r="E465" t="s">
        <v>91</v>
      </c>
      <c r="F465" t="s">
        <v>106</v>
      </c>
      <c r="G465" t="s">
        <v>107</v>
      </c>
      <c r="H465" t="s">
        <v>27</v>
      </c>
      <c r="J465">
        <v>1</v>
      </c>
      <c r="K465">
        <v>0</v>
      </c>
      <c r="L465">
        <v>0</v>
      </c>
      <c r="M465">
        <v>0</v>
      </c>
      <c r="N465" t="s">
        <v>51</v>
      </c>
      <c r="O465">
        <v>0</v>
      </c>
    </row>
    <row r="466" spans="1:15" x14ac:dyDescent="0.45">
      <c r="A466" t="s">
        <v>126</v>
      </c>
      <c r="B466">
        <v>2020</v>
      </c>
      <c r="C466" t="s">
        <v>10</v>
      </c>
      <c r="D466" t="s">
        <v>11</v>
      </c>
      <c r="E466" t="s">
        <v>91</v>
      </c>
      <c r="F466" t="s">
        <v>106</v>
      </c>
      <c r="G466" t="s">
        <v>107</v>
      </c>
      <c r="H466" t="s">
        <v>27</v>
      </c>
      <c r="J466">
        <v>1</v>
      </c>
      <c r="K466">
        <v>0</v>
      </c>
      <c r="L466">
        <v>0</v>
      </c>
      <c r="M466">
        <v>0</v>
      </c>
      <c r="N466" t="s">
        <v>51</v>
      </c>
      <c r="O466">
        <v>0</v>
      </c>
    </row>
    <row r="467" spans="1:15" x14ac:dyDescent="0.45">
      <c r="A467" t="s">
        <v>126</v>
      </c>
      <c r="B467">
        <v>2020</v>
      </c>
      <c r="C467" t="s">
        <v>10</v>
      </c>
      <c r="D467" t="s">
        <v>11</v>
      </c>
      <c r="E467" t="s">
        <v>91</v>
      </c>
      <c r="F467" t="s">
        <v>106</v>
      </c>
      <c r="G467" t="s">
        <v>107</v>
      </c>
      <c r="H467" t="s">
        <v>27</v>
      </c>
      <c r="J467">
        <v>1</v>
      </c>
      <c r="K467">
        <v>0</v>
      </c>
      <c r="L467">
        <v>0</v>
      </c>
      <c r="M467">
        <v>0</v>
      </c>
      <c r="N467" t="s">
        <v>52</v>
      </c>
      <c r="O467">
        <v>0</v>
      </c>
    </row>
    <row r="468" spans="1:15" x14ac:dyDescent="0.45">
      <c r="A468" t="s">
        <v>126</v>
      </c>
      <c r="B468">
        <v>2020</v>
      </c>
      <c r="C468" t="s">
        <v>8</v>
      </c>
      <c r="D468" t="s">
        <v>11</v>
      </c>
      <c r="E468" t="s">
        <v>91</v>
      </c>
      <c r="F468" t="s">
        <v>106</v>
      </c>
      <c r="G468" t="s">
        <v>107</v>
      </c>
      <c r="H468" t="s">
        <v>27</v>
      </c>
      <c r="J468">
        <v>1</v>
      </c>
      <c r="K468">
        <v>0</v>
      </c>
      <c r="L468">
        <v>0</v>
      </c>
      <c r="M468">
        <v>0</v>
      </c>
      <c r="N468" t="s">
        <v>51</v>
      </c>
      <c r="O468">
        <v>0</v>
      </c>
    </row>
    <row r="469" spans="1:15" x14ac:dyDescent="0.45">
      <c r="A469" t="s">
        <v>126</v>
      </c>
      <c r="B469">
        <v>2020</v>
      </c>
      <c r="C469" t="s">
        <v>8</v>
      </c>
      <c r="D469" t="s">
        <v>12</v>
      </c>
      <c r="E469" t="s">
        <v>91</v>
      </c>
      <c r="F469" t="s">
        <v>106</v>
      </c>
      <c r="G469" t="s">
        <v>107</v>
      </c>
      <c r="H469" t="s">
        <v>27</v>
      </c>
      <c r="J469">
        <v>1</v>
      </c>
      <c r="K469">
        <v>0</v>
      </c>
      <c r="L469">
        <v>0</v>
      </c>
      <c r="M469">
        <v>0</v>
      </c>
      <c r="N469" t="s">
        <v>51</v>
      </c>
      <c r="O469">
        <v>0</v>
      </c>
    </row>
    <row r="470" spans="1:15" x14ac:dyDescent="0.45">
      <c r="A470" t="s">
        <v>127</v>
      </c>
      <c r="B470">
        <v>2017</v>
      </c>
      <c r="C470" t="s">
        <v>10</v>
      </c>
      <c r="D470" t="s">
        <v>9</v>
      </c>
      <c r="E470" t="s">
        <v>91</v>
      </c>
      <c r="F470" t="s">
        <v>106</v>
      </c>
      <c r="G470" t="s">
        <v>107</v>
      </c>
      <c r="H470" t="s">
        <v>27</v>
      </c>
      <c r="J470">
        <v>1</v>
      </c>
      <c r="K470">
        <v>0</v>
      </c>
      <c r="L470">
        <v>0</v>
      </c>
      <c r="M470">
        <v>0</v>
      </c>
      <c r="N470" t="s">
        <v>52</v>
      </c>
      <c r="O470">
        <v>0</v>
      </c>
    </row>
    <row r="471" spans="1:15" x14ac:dyDescent="0.45">
      <c r="A471" t="s">
        <v>127</v>
      </c>
      <c r="B471">
        <v>2017</v>
      </c>
      <c r="C471" t="s">
        <v>10</v>
      </c>
      <c r="D471" t="s">
        <v>11</v>
      </c>
      <c r="E471" t="s">
        <v>91</v>
      </c>
      <c r="F471" t="s">
        <v>106</v>
      </c>
      <c r="G471" t="s">
        <v>107</v>
      </c>
      <c r="H471" t="s">
        <v>27</v>
      </c>
      <c r="J471">
        <v>1</v>
      </c>
      <c r="K471">
        <v>0</v>
      </c>
      <c r="L471">
        <v>0</v>
      </c>
      <c r="M471">
        <v>0</v>
      </c>
      <c r="N471" t="s">
        <v>51</v>
      </c>
      <c r="O471">
        <v>0</v>
      </c>
    </row>
    <row r="472" spans="1:15" x14ac:dyDescent="0.45">
      <c r="A472" t="s">
        <v>127</v>
      </c>
      <c r="B472">
        <v>2017</v>
      </c>
      <c r="C472" t="s">
        <v>8</v>
      </c>
      <c r="D472" t="s">
        <v>9</v>
      </c>
      <c r="E472" t="s">
        <v>91</v>
      </c>
      <c r="F472" t="s">
        <v>106</v>
      </c>
      <c r="G472" t="s">
        <v>107</v>
      </c>
      <c r="H472" t="s">
        <v>27</v>
      </c>
      <c r="J472">
        <v>1</v>
      </c>
      <c r="K472">
        <v>0</v>
      </c>
      <c r="L472">
        <v>0</v>
      </c>
      <c r="M472">
        <v>0</v>
      </c>
      <c r="N472" t="s">
        <v>51</v>
      </c>
      <c r="O472">
        <v>0</v>
      </c>
    </row>
    <row r="473" spans="1:15" x14ac:dyDescent="0.45">
      <c r="A473" t="s">
        <v>127</v>
      </c>
      <c r="B473">
        <v>2018</v>
      </c>
      <c r="C473" t="s">
        <v>10</v>
      </c>
      <c r="D473" t="s">
        <v>9</v>
      </c>
      <c r="E473" t="s">
        <v>91</v>
      </c>
      <c r="F473" t="s">
        <v>106</v>
      </c>
      <c r="G473" t="s">
        <v>107</v>
      </c>
      <c r="H473" t="s">
        <v>27</v>
      </c>
      <c r="J473">
        <v>1</v>
      </c>
      <c r="K473">
        <v>0</v>
      </c>
      <c r="L473">
        <v>0</v>
      </c>
      <c r="M473">
        <v>0</v>
      </c>
      <c r="N473" t="s">
        <v>52</v>
      </c>
      <c r="O473">
        <v>0</v>
      </c>
    </row>
    <row r="474" spans="1:15" x14ac:dyDescent="0.45">
      <c r="A474" t="s">
        <v>127</v>
      </c>
      <c r="B474">
        <v>2018</v>
      </c>
      <c r="C474" t="s">
        <v>10</v>
      </c>
      <c r="D474" t="s">
        <v>11</v>
      </c>
      <c r="E474" t="s">
        <v>91</v>
      </c>
      <c r="F474" t="s">
        <v>106</v>
      </c>
      <c r="G474" t="s">
        <v>107</v>
      </c>
      <c r="H474" t="s">
        <v>27</v>
      </c>
      <c r="J474">
        <v>1</v>
      </c>
      <c r="K474">
        <v>0</v>
      </c>
      <c r="L474">
        <v>0</v>
      </c>
      <c r="M474">
        <v>0</v>
      </c>
      <c r="N474" t="s">
        <v>51</v>
      </c>
      <c r="O474">
        <v>0</v>
      </c>
    </row>
    <row r="475" spans="1:15" x14ac:dyDescent="0.45">
      <c r="A475" t="s">
        <v>127</v>
      </c>
      <c r="B475">
        <v>2018</v>
      </c>
      <c r="C475" t="s">
        <v>8</v>
      </c>
      <c r="D475" t="s">
        <v>9</v>
      </c>
      <c r="E475" t="s">
        <v>91</v>
      </c>
      <c r="F475" t="s">
        <v>106</v>
      </c>
      <c r="G475" t="s">
        <v>107</v>
      </c>
      <c r="H475" t="s">
        <v>27</v>
      </c>
      <c r="J475">
        <v>1</v>
      </c>
      <c r="K475">
        <v>0</v>
      </c>
      <c r="L475">
        <v>0</v>
      </c>
      <c r="M475">
        <v>0</v>
      </c>
      <c r="N475" t="s">
        <v>51</v>
      </c>
      <c r="O475">
        <v>0</v>
      </c>
    </row>
    <row r="476" spans="1:15" x14ac:dyDescent="0.45">
      <c r="A476" t="s">
        <v>127</v>
      </c>
      <c r="B476">
        <v>2019</v>
      </c>
      <c r="C476" t="s">
        <v>10</v>
      </c>
      <c r="D476" t="s">
        <v>11</v>
      </c>
      <c r="E476" t="s">
        <v>91</v>
      </c>
      <c r="F476" t="s">
        <v>106</v>
      </c>
      <c r="G476" t="s">
        <v>107</v>
      </c>
      <c r="H476" t="s">
        <v>27</v>
      </c>
      <c r="J476">
        <v>1</v>
      </c>
      <c r="K476">
        <v>0</v>
      </c>
      <c r="L476">
        <v>0</v>
      </c>
      <c r="M476">
        <v>0</v>
      </c>
      <c r="N476" t="s">
        <v>51</v>
      </c>
      <c r="O476">
        <v>0</v>
      </c>
    </row>
    <row r="477" spans="1:15" x14ac:dyDescent="0.45">
      <c r="A477" t="s">
        <v>127</v>
      </c>
      <c r="B477">
        <v>2019</v>
      </c>
      <c r="C477" t="s">
        <v>10</v>
      </c>
      <c r="D477" t="s">
        <v>11</v>
      </c>
      <c r="E477" t="s">
        <v>91</v>
      </c>
      <c r="F477" t="s">
        <v>106</v>
      </c>
      <c r="G477" t="s">
        <v>107</v>
      </c>
      <c r="H477" t="s">
        <v>27</v>
      </c>
      <c r="J477">
        <v>1</v>
      </c>
      <c r="K477">
        <v>1</v>
      </c>
      <c r="L477">
        <v>1</v>
      </c>
      <c r="M477">
        <v>1</v>
      </c>
      <c r="N477" t="s">
        <v>52</v>
      </c>
      <c r="O477">
        <v>0</v>
      </c>
    </row>
    <row r="478" spans="1:15" x14ac:dyDescent="0.45">
      <c r="A478" t="s">
        <v>127</v>
      </c>
      <c r="B478">
        <v>2019</v>
      </c>
      <c r="C478" t="s">
        <v>8</v>
      </c>
      <c r="D478" t="s">
        <v>9</v>
      </c>
      <c r="E478" t="s">
        <v>91</v>
      </c>
      <c r="F478" t="s">
        <v>106</v>
      </c>
      <c r="G478" t="s">
        <v>107</v>
      </c>
      <c r="H478" t="s">
        <v>27</v>
      </c>
      <c r="J478">
        <v>1</v>
      </c>
      <c r="K478">
        <v>0</v>
      </c>
      <c r="L478">
        <v>0</v>
      </c>
      <c r="M478">
        <v>0</v>
      </c>
      <c r="N478" t="s">
        <v>51</v>
      </c>
      <c r="O478">
        <v>0</v>
      </c>
    </row>
    <row r="479" spans="1:15" x14ac:dyDescent="0.45">
      <c r="A479" t="s">
        <v>127</v>
      </c>
      <c r="B479">
        <v>2020</v>
      </c>
      <c r="C479" t="s">
        <v>10</v>
      </c>
      <c r="D479" t="s">
        <v>11</v>
      </c>
      <c r="E479" t="s">
        <v>91</v>
      </c>
      <c r="F479" t="s">
        <v>106</v>
      </c>
      <c r="G479" t="s">
        <v>107</v>
      </c>
      <c r="H479" t="s">
        <v>27</v>
      </c>
      <c r="J479">
        <v>1</v>
      </c>
      <c r="K479">
        <v>0</v>
      </c>
      <c r="L479">
        <v>0</v>
      </c>
      <c r="M479">
        <v>0</v>
      </c>
      <c r="N479" t="s">
        <v>51</v>
      </c>
      <c r="O479">
        <v>0</v>
      </c>
    </row>
    <row r="480" spans="1:15" x14ac:dyDescent="0.45">
      <c r="A480" t="s">
        <v>127</v>
      </c>
      <c r="B480">
        <v>2020</v>
      </c>
      <c r="C480" t="s">
        <v>10</v>
      </c>
      <c r="D480" t="s">
        <v>11</v>
      </c>
      <c r="E480" t="s">
        <v>91</v>
      </c>
      <c r="F480" t="s">
        <v>106</v>
      </c>
      <c r="G480" t="s">
        <v>107</v>
      </c>
      <c r="H480" t="s">
        <v>27</v>
      </c>
      <c r="J480">
        <v>1</v>
      </c>
      <c r="K480">
        <v>1</v>
      </c>
      <c r="L480">
        <v>1</v>
      </c>
      <c r="M480">
        <v>1</v>
      </c>
      <c r="N480" t="s">
        <v>52</v>
      </c>
      <c r="O480">
        <v>0</v>
      </c>
    </row>
    <row r="481" spans="1:15" x14ac:dyDescent="0.45">
      <c r="A481" t="s">
        <v>127</v>
      </c>
      <c r="B481">
        <v>2020</v>
      </c>
      <c r="C481" t="s">
        <v>8</v>
      </c>
      <c r="D481" t="s">
        <v>9</v>
      </c>
      <c r="E481" t="s">
        <v>91</v>
      </c>
      <c r="F481" t="s">
        <v>106</v>
      </c>
      <c r="G481" t="s">
        <v>107</v>
      </c>
      <c r="H481" t="s">
        <v>27</v>
      </c>
      <c r="J481">
        <v>1</v>
      </c>
      <c r="K481">
        <v>0</v>
      </c>
      <c r="L481">
        <v>0</v>
      </c>
      <c r="M481">
        <v>0</v>
      </c>
      <c r="N481" t="s">
        <v>51</v>
      </c>
      <c r="O481">
        <v>0</v>
      </c>
    </row>
    <row r="482" spans="1:15" x14ac:dyDescent="0.45">
      <c r="A482" t="s">
        <v>128</v>
      </c>
      <c r="B482">
        <v>2014</v>
      </c>
      <c r="C482" t="s">
        <v>10</v>
      </c>
      <c r="D482" t="s">
        <v>9</v>
      </c>
      <c r="E482" t="s">
        <v>91</v>
      </c>
      <c r="F482" t="s">
        <v>106</v>
      </c>
      <c r="G482" t="s">
        <v>107</v>
      </c>
      <c r="H482" t="s">
        <v>27</v>
      </c>
      <c r="J482">
        <v>2</v>
      </c>
      <c r="K482">
        <v>0</v>
      </c>
      <c r="L482">
        <v>0</v>
      </c>
      <c r="M482">
        <v>0</v>
      </c>
      <c r="N482" t="s">
        <v>52</v>
      </c>
      <c r="O482">
        <v>0</v>
      </c>
    </row>
    <row r="483" spans="1:15" x14ac:dyDescent="0.45">
      <c r="A483" t="s">
        <v>128</v>
      </c>
      <c r="B483">
        <v>2014</v>
      </c>
      <c r="C483" t="s">
        <v>10</v>
      </c>
      <c r="D483" t="s">
        <v>11</v>
      </c>
      <c r="E483" t="s">
        <v>91</v>
      </c>
      <c r="F483" t="s">
        <v>106</v>
      </c>
      <c r="G483" t="s">
        <v>107</v>
      </c>
      <c r="H483" t="s">
        <v>27</v>
      </c>
      <c r="J483">
        <v>1</v>
      </c>
      <c r="K483">
        <v>0</v>
      </c>
      <c r="L483">
        <v>0</v>
      </c>
      <c r="M483">
        <v>0</v>
      </c>
      <c r="N483" t="s">
        <v>52</v>
      </c>
      <c r="O483">
        <v>0</v>
      </c>
    </row>
    <row r="484" spans="1:15" x14ac:dyDescent="0.45">
      <c r="A484" t="s">
        <v>128</v>
      </c>
      <c r="B484">
        <v>2014</v>
      </c>
      <c r="C484" t="s">
        <v>8</v>
      </c>
      <c r="D484" t="s">
        <v>14</v>
      </c>
      <c r="E484" t="s">
        <v>91</v>
      </c>
      <c r="F484" t="s">
        <v>106</v>
      </c>
      <c r="G484" t="s">
        <v>107</v>
      </c>
      <c r="H484" t="s">
        <v>27</v>
      </c>
      <c r="J484">
        <v>1</v>
      </c>
      <c r="K484">
        <v>0</v>
      </c>
      <c r="L484">
        <v>0</v>
      </c>
      <c r="M484">
        <v>0</v>
      </c>
      <c r="N484" t="s">
        <v>52</v>
      </c>
      <c r="O484">
        <v>0</v>
      </c>
    </row>
    <row r="485" spans="1:15" x14ac:dyDescent="0.45">
      <c r="A485" t="s">
        <v>128</v>
      </c>
      <c r="B485">
        <v>2014</v>
      </c>
      <c r="C485" t="s">
        <v>8</v>
      </c>
      <c r="D485" t="s">
        <v>13</v>
      </c>
      <c r="E485" t="s">
        <v>91</v>
      </c>
      <c r="F485" t="s">
        <v>106</v>
      </c>
      <c r="G485" t="s">
        <v>107</v>
      </c>
      <c r="H485" t="s">
        <v>27</v>
      </c>
      <c r="J485">
        <v>1</v>
      </c>
      <c r="K485">
        <v>0</v>
      </c>
      <c r="L485">
        <v>0</v>
      </c>
      <c r="M485">
        <v>0</v>
      </c>
      <c r="N485" t="s">
        <v>52</v>
      </c>
      <c r="O485">
        <v>0</v>
      </c>
    </row>
    <row r="486" spans="1:15" x14ac:dyDescent="0.45">
      <c r="A486" t="s">
        <v>128</v>
      </c>
      <c r="B486">
        <v>2015</v>
      </c>
      <c r="C486" t="s">
        <v>10</v>
      </c>
      <c r="D486" t="s">
        <v>9</v>
      </c>
      <c r="E486" t="s">
        <v>91</v>
      </c>
      <c r="F486" t="s">
        <v>106</v>
      </c>
      <c r="G486" t="s">
        <v>107</v>
      </c>
      <c r="H486" t="s">
        <v>27</v>
      </c>
      <c r="J486">
        <v>1</v>
      </c>
      <c r="K486">
        <v>0</v>
      </c>
      <c r="L486">
        <v>0</v>
      </c>
      <c r="M486">
        <v>0</v>
      </c>
      <c r="N486" t="s">
        <v>52</v>
      </c>
      <c r="O486">
        <v>0</v>
      </c>
    </row>
    <row r="487" spans="1:15" x14ac:dyDescent="0.45">
      <c r="A487" t="s">
        <v>128</v>
      </c>
      <c r="B487">
        <v>2015</v>
      </c>
      <c r="C487" t="s">
        <v>10</v>
      </c>
      <c r="D487" t="s">
        <v>11</v>
      </c>
      <c r="E487" t="s">
        <v>91</v>
      </c>
      <c r="F487" t="s">
        <v>106</v>
      </c>
      <c r="G487" t="s">
        <v>107</v>
      </c>
      <c r="H487" t="s">
        <v>27</v>
      </c>
      <c r="J487">
        <v>2</v>
      </c>
      <c r="K487">
        <v>0</v>
      </c>
      <c r="L487">
        <v>0</v>
      </c>
      <c r="M487">
        <v>0</v>
      </c>
      <c r="N487" t="s">
        <v>52</v>
      </c>
      <c r="O487">
        <v>0</v>
      </c>
    </row>
    <row r="488" spans="1:15" x14ac:dyDescent="0.45">
      <c r="A488" t="s">
        <v>128</v>
      </c>
      <c r="B488">
        <v>2015</v>
      </c>
      <c r="C488" t="s">
        <v>8</v>
      </c>
      <c r="D488" t="s">
        <v>14</v>
      </c>
      <c r="E488" t="s">
        <v>91</v>
      </c>
      <c r="F488" t="s">
        <v>106</v>
      </c>
      <c r="G488" t="s">
        <v>107</v>
      </c>
      <c r="H488" t="s">
        <v>27</v>
      </c>
      <c r="J488">
        <v>1</v>
      </c>
      <c r="K488">
        <v>0</v>
      </c>
      <c r="L488">
        <v>0</v>
      </c>
      <c r="M488">
        <v>0</v>
      </c>
      <c r="N488" t="s">
        <v>52</v>
      </c>
      <c r="O488">
        <v>0</v>
      </c>
    </row>
    <row r="489" spans="1:15" x14ac:dyDescent="0.45">
      <c r="A489" t="s">
        <v>128</v>
      </c>
      <c r="B489">
        <v>2015</v>
      </c>
      <c r="C489" t="s">
        <v>8</v>
      </c>
      <c r="D489" t="s">
        <v>13</v>
      </c>
      <c r="E489" t="s">
        <v>91</v>
      </c>
      <c r="F489" t="s">
        <v>106</v>
      </c>
      <c r="G489" t="s">
        <v>107</v>
      </c>
      <c r="H489" t="s">
        <v>27</v>
      </c>
      <c r="J489">
        <v>1</v>
      </c>
      <c r="K489">
        <v>0</v>
      </c>
      <c r="L489">
        <v>0</v>
      </c>
      <c r="M489">
        <v>0</v>
      </c>
      <c r="N489" t="s">
        <v>52</v>
      </c>
      <c r="O489">
        <v>0</v>
      </c>
    </row>
    <row r="490" spans="1:15" x14ac:dyDescent="0.45">
      <c r="A490" t="s">
        <v>128</v>
      </c>
      <c r="B490">
        <v>2016</v>
      </c>
      <c r="C490" t="s">
        <v>10</v>
      </c>
      <c r="D490" t="s">
        <v>9</v>
      </c>
      <c r="E490" t="s">
        <v>91</v>
      </c>
      <c r="F490" t="s">
        <v>106</v>
      </c>
      <c r="G490" t="s">
        <v>107</v>
      </c>
      <c r="H490" t="s">
        <v>27</v>
      </c>
      <c r="J490">
        <v>1</v>
      </c>
      <c r="K490">
        <v>1</v>
      </c>
      <c r="L490">
        <v>0</v>
      </c>
      <c r="M490">
        <v>0</v>
      </c>
      <c r="N490" t="s">
        <v>52</v>
      </c>
      <c r="O490">
        <v>0</v>
      </c>
    </row>
    <row r="491" spans="1:15" x14ac:dyDescent="0.45">
      <c r="A491" t="s">
        <v>128</v>
      </c>
      <c r="B491">
        <v>2016</v>
      </c>
      <c r="C491" t="s">
        <v>10</v>
      </c>
      <c r="D491" t="s">
        <v>11</v>
      </c>
      <c r="E491" t="s">
        <v>91</v>
      </c>
      <c r="F491" t="s">
        <v>106</v>
      </c>
      <c r="G491" t="s">
        <v>107</v>
      </c>
      <c r="H491" t="s">
        <v>27</v>
      </c>
      <c r="J491">
        <v>2</v>
      </c>
      <c r="K491">
        <v>2</v>
      </c>
      <c r="L491">
        <v>1</v>
      </c>
      <c r="M491">
        <v>1</v>
      </c>
      <c r="N491" t="s">
        <v>52</v>
      </c>
      <c r="O491">
        <v>0</v>
      </c>
    </row>
    <row r="492" spans="1:15" x14ac:dyDescent="0.45">
      <c r="A492" t="s">
        <v>128</v>
      </c>
      <c r="B492">
        <v>2016</v>
      </c>
      <c r="C492" t="s">
        <v>8</v>
      </c>
      <c r="D492" t="s">
        <v>14</v>
      </c>
      <c r="E492" t="s">
        <v>91</v>
      </c>
      <c r="F492" t="s">
        <v>106</v>
      </c>
      <c r="G492" t="s">
        <v>107</v>
      </c>
      <c r="H492" t="s">
        <v>27</v>
      </c>
      <c r="J492">
        <v>1</v>
      </c>
      <c r="K492">
        <v>1</v>
      </c>
      <c r="L492">
        <v>1</v>
      </c>
      <c r="M492">
        <v>1</v>
      </c>
      <c r="N492" t="s">
        <v>52</v>
      </c>
      <c r="O492">
        <v>0</v>
      </c>
    </row>
    <row r="493" spans="1:15" x14ac:dyDescent="0.45">
      <c r="A493" t="s">
        <v>128</v>
      </c>
      <c r="B493">
        <v>2016</v>
      </c>
      <c r="C493" t="s">
        <v>8</v>
      </c>
      <c r="D493" t="s">
        <v>13</v>
      </c>
      <c r="E493" t="s">
        <v>91</v>
      </c>
      <c r="F493" t="s">
        <v>106</v>
      </c>
      <c r="G493" t="s">
        <v>107</v>
      </c>
      <c r="H493" t="s">
        <v>27</v>
      </c>
      <c r="J493">
        <v>1</v>
      </c>
      <c r="K493">
        <v>1</v>
      </c>
      <c r="L493">
        <v>0</v>
      </c>
      <c r="M493">
        <v>0</v>
      </c>
      <c r="N493" t="s">
        <v>52</v>
      </c>
      <c r="O493">
        <v>0</v>
      </c>
    </row>
    <row r="494" spans="1:15" x14ac:dyDescent="0.45">
      <c r="A494" t="s">
        <v>128</v>
      </c>
      <c r="B494">
        <v>2017</v>
      </c>
      <c r="C494" t="s">
        <v>10</v>
      </c>
      <c r="D494" t="s">
        <v>9</v>
      </c>
      <c r="E494" t="s">
        <v>91</v>
      </c>
      <c r="F494" t="s">
        <v>106</v>
      </c>
      <c r="G494" t="s">
        <v>107</v>
      </c>
      <c r="H494" t="s">
        <v>27</v>
      </c>
      <c r="J494">
        <v>1</v>
      </c>
      <c r="K494">
        <v>1</v>
      </c>
      <c r="L494">
        <v>0</v>
      </c>
      <c r="M494">
        <v>0</v>
      </c>
      <c r="N494" t="s">
        <v>52</v>
      </c>
      <c r="O494">
        <v>0</v>
      </c>
    </row>
    <row r="495" spans="1:15" x14ac:dyDescent="0.45">
      <c r="A495" t="s">
        <v>128</v>
      </c>
      <c r="B495">
        <v>2017</v>
      </c>
      <c r="C495" t="s">
        <v>10</v>
      </c>
      <c r="D495" t="s">
        <v>11</v>
      </c>
      <c r="E495" t="s">
        <v>91</v>
      </c>
      <c r="F495" t="s">
        <v>106</v>
      </c>
      <c r="G495" t="s">
        <v>107</v>
      </c>
      <c r="H495" t="s">
        <v>27</v>
      </c>
      <c r="J495">
        <v>1</v>
      </c>
      <c r="K495">
        <v>1</v>
      </c>
      <c r="L495">
        <v>0</v>
      </c>
      <c r="M495">
        <v>0</v>
      </c>
      <c r="N495" t="s">
        <v>52</v>
      </c>
      <c r="O495">
        <v>0</v>
      </c>
    </row>
    <row r="496" spans="1:15" x14ac:dyDescent="0.45">
      <c r="A496" t="s">
        <v>128</v>
      </c>
      <c r="B496">
        <v>2017</v>
      </c>
      <c r="C496" t="s">
        <v>10</v>
      </c>
      <c r="D496" t="s">
        <v>14</v>
      </c>
      <c r="E496" t="s">
        <v>91</v>
      </c>
      <c r="F496" t="s">
        <v>106</v>
      </c>
      <c r="G496" t="s">
        <v>107</v>
      </c>
      <c r="H496" t="s">
        <v>27</v>
      </c>
      <c r="J496">
        <v>1</v>
      </c>
      <c r="K496">
        <v>1</v>
      </c>
      <c r="L496">
        <v>1</v>
      </c>
      <c r="M496">
        <v>1</v>
      </c>
      <c r="N496" t="s">
        <v>52</v>
      </c>
      <c r="O496">
        <v>0</v>
      </c>
    </row>
    <row r="497" spans="1:15" x14ac:dyDescent="0.45">
      <c r="A497" t="s">
        <v>128</v>
      </c>
      <c r="B497">
        <v>2017</v>
      </c>
      <c r="C497" t="s">
        <v>8</v>
      </c>
      <c r="D497" t="s">
        <v>14</v>
      </c>
      <c r="E497" t="s">
        <v>91</v>
      </c>
      <c r="F497" t="s">
        <v>106</v>
      </c>
      <c r="G497" t="s">
        <v>107</v>
      </c>
      <c r="H497" t="s">
        <v>27</v>
      </c>
      <c r="J497">
        <v>1</v>
      </c>
      <c r="K497">
        <v>1</v>
      </c>
      <c r="L497">
        <v>1</v>
      </c>
      <c r="M497">
        <v>1</v>
      </c>
      <c r="N497" t="s">
        <v>52</v>
      </c>
      <c r="O497">
        <v>0</v>
      </c>
    </row>
    <row r="498" spans="1:15" x14ac:dyDescent="0.45">
      <c r="A498" t="s">
        <v>128</v>
      </c>
      <c r="B498">
        <v>2017</v>
      </c>
      <c r="C498" t="s">
        <v>8</v>
      </c>
      <c r="D498" t="s">
        <v>13</v>
      </c>
      <c r="E498" t="s">
        <v>91</v>
      </c>
      <c r="F498" t="s">
        <v>106</v>
      </c>
      <c r="G498" t="s">
        <v>107</v>
      </c>
      <c r="H498" t="s">
        <v>27</v>
      </c>
      <c r="J498">
        <v>1</v>
      </c>
      <c r="K498">
        <v>1</v>
      </c>
      <c r="L498">
        <v>0</v>
      </c>
      <c r="M498">
        <v>0</v>
      </c>
      <c r="N498" t="s">
        <v>52</v>
      </c>
      <c r="O498">
        <v>0</v>
      </c>
    </row>
    <row r="499" spans="1:15" x14ac:dyDescent="0.45">
      <c r="A499" t="s">
        <v>128</v>
      </c>
      <c r="B499">
        <v>2018</v>
      </c>
      <c r="C499" t="s">
        <v>10</v>
      </c>
      <c r="D499" t="s">
        <v>11</v>
      </c>
      <c r="E499" t="s">
        <v>91</v>
      </c>
      <c r="F499" t="s">
        <v>106</v>
      </c>
      <c r="G499" t="s">
        <v>107</v>
      </c>
      <c r="H499" t="s">
        <v>27</v>
      </c>
      <c r="J499">
        <v>2</v>
      </c>
      <c r="K499">
        <v>2</v>
      </c>
      <c r="L499">
        <v>0</v>
      </c>
      <c r="M499">
        <v>0</v>
      </c>
      <c r="N499" t="s">
        <v>52</v>
      </c>
      <c r="O499">
        <v>0</v>
      </c>
    </row>
    <row r="500" spans="1:15" x14ac:dyDescent="0.45">
      <c r="A500" t="s">
        <v>128</v>
      </c>
      <c r="B500">
        <v>2018</v>
      </c>
      <c r="C500" t="s">
        <v>10</v>
      </c>
      <c r="D500" t="s">
        <v>14</v>
      </c>
      <c r="E500" t="s">
        <v>91</v>
      </c>
      <c r="F500" t="s">
        <v>106</v>
      </c>
      <c r="G500" t="s">
        <v>107</v>
      </c>
      <c r="H500" t="s">
        <v>27</v>
      </c>
      <c r="J500">
        <v>1</v>
      </c>
      <c r="K500">
        <v>1</v>
      </c>
      <c r="L500">
        <v>1</v>
      </c>
      <c r="M500">
        <v>1</v>
      </c>
      <c r="N500" t="s">
        <v>52</v>
      </c>
      <c r="O500">
        <v>0</v>
      </c>
    </row>
    <row r="501" spans="1:15" x14ac:dyDescent="0.45">
      <c r="A501" t="s">
        <v>128</v>
      </c>
      <c r="B501">
        <v>2018</v>
      </c>
      <c r="C501" t="s">
        <v>8</v>
      </c>
      <c r="D501" t="s">
        <v>13</v>
      </c>
      <c r="E501" t="s">
        <v>91</v>
      </c>
      <c r="F501" t="s">
        <v>106</v>
      </c>
      <c r="G501" t="s">
        <v>107</v>
      </c>
      <c r="H501" t="s">
        <v>27</v>
      </c>
      <c r="J501">
        <v>2</v>
      </c>
      <c r="K501">
        <v>2</v>
      </c>
      <c r="L501">
        <v>1</v>
      </c>
      <c r="M501">
        <v>1</v>
      </c>
      <c r="N501" t="s">
        <v>52</v>
      </c>
      <c r="O501">
        <v>0</v>
      </c>
    </row>
    <row r="502" spans="1:15" x14ac:dyDescent="0.45">
      <c r="A502" t="s">
        <v>128</v>
      </c>
      <c r="B502">
        <v>2019</v>
      </c>
      <c r="C502" t="s">
        <v>10</v>
      </c>
      <c r="D502" t="s">
        <v>11</v>
      </c>
      <c r="E502" t="s">
        <v>91</v>
      </c>
      <c r="F502" t="s">
        <v>106</v>
      </c>
      <c r="G502" t="s">
        <v>107</v>
      </c>
      <c r="H502" t="s">
        <v>27</v>
      </c>
      <c r="J502">
        <v>1</v>
      </c>
      <c r="K502">
        <v>1</v>
      </c>
      <c r="L502">
        <v>0</v>
      </c>
      <c r="M502">
        <v>0</v>
      </c>
      <c r="N502" t="s">
        <v>51</v>
      </c>
      <c r="O502">
        <v>0</v>
      </c>
    </row>
    <row r="503" spans="1:15" x14ac:dyDescent="0.45">
      <c r="A503" t="s">
        <v>128</v>
      </c>
      <c r="B503">
        <v>2019</v>
      </c>
      <c r="C503" t="s">
        <v>10</v>
      </c>
      <c r="D503" t="s">
        <v>11</v>
      </c>
      <c r="E503" t="s">
        <v>91</v>
      </c>
      <c r="F503" t="s">
        <v>106</v>
      </c>
      <c r="G503" t="s">
        <v>107</v>
      </c>
      <c r="H503" t="s">
        <v>27</v>
      </c>
      <c r="J503">
        <v>1</v>
      </c>
      <c r="K503">
        <v>1</v>
      </c>
      <c r="L503">
        <v>0</v>
      </c>
      <c r="M503">
        <v>0</v>
      </c>
      <c r="N503" t="s">
        <v>52</v>
      </c>
      <c r="O503">
        <v>0</v>
      </c>
    </row>
    <row r="504" spans="1:15" x14ac:dyDescent="0.45">
      <c r="A504" t="s">
        <v>128</v>
      </c>
      <c r="B504">
        <v>2019</v>
      </c>
      <c r="C504" t="s">
        <v>10</v>
      </c>
      <c r="D504" t="s">
        <v>14</v>
      </c>
      <c r="E504" t="s">
        <v>91</v>
      </c>
      <c r="F504" t="s">
        <v>106</v>
      </c>
      <c r="G504" t="s">
        <v>107</v>
      </c>
      <c r="H504" t="s">
        <v>27</v>
      </c>
      <c r="J504">
        <v>1</v>
      </c>
      <c r="K504">
        <v>0</v>
      </c>
      <c r="L504">
        <v>0</v>
      </c>
      <c r="M504">
        <v>0</v>
      </c>
      <c r="N504" t="s">
        <v>51</v>
      </c>
      <c r="O504">
        <v>0</v>
      </c>
    </row>
    <row r="505" spans="1:15" x14ac:dyDescent="0.45">
      <c r="A505" t="s">
        <v>128</v>
      </c>
      <c r="B505">
        <v>2019</v>
      </c>
      <c r="C505" t="s">
        <v>10</v>
      </c>
      <c r="D505" t="s">
        <v>14</v>
      </c>
      <c r="E505" t="s">
        <v>91</v>
      </c>
      <c r="F505" t="s">
        <v>106</v>
      </c>
      <c r="G505" t="s">
        <v>107</v>
      </c>
      <c r="H505" t="s">
        <v>27</v>
      </c>
      <c r="J505">
        <v>1</v>
      </c>
      <c r="K505">
        <v>1</v>
      </c>
      <c r="L505">
        <v>1</v>
      </c>
      <c r="M505">
        <v>1</v>
      </c>
      <c r="N505" t="s">
        <v>52</v>
      </c>
      <c r="O505">
        <v>0</v>
      </c>
    </row>
    <row r="506" spans="1:15" x14ac:dyDescent="0.45">
      <c r="A506" t="s">
        <v>128</v>
      </c>
      <c r="B506">
        <v>2019</v>
      </c>
      <c r="C506" t="s">
        <v>8</v>
      </c>
      <c r="D506" t="s">
        <v>13</v>
      </c>
      <c r="E506" t="s">
        <v>91</v>
      </c>
      <c r="F506" t="s">
        <v>106</v>
      </c>
      <c r="G506" t="s">
        <v>107</v>
      </c>
      <c r="H506" t="s">
        <v>27</v>
      </c>
      <c r="J506">
        <v>1</v>
      </c>
      <c r="K506">
        <v>1</v>
      </c>
      <c r="L506">
        <v>1</v>
      </c>
      <c r="M506">
        <v>1</v>
      </c>
      <c r="N506" t="s">
        <v>51</v>
      </c>
      <c r="O506">
        <v>0</v>
      </c>
    </row>
    <row r="507" spans="1:15" x14ac:dyDescent="0.45">
      <c r="A507" t="s">
        <v>128</v>
      </c>
      <c r="B507">
        <v>2019</v>
      </c>
      <c r="C507" t="s">
        <v>8</v>
      </c>
      <c r="D507" t="s">
        <v>12</v>
      </c>
      <c r="E507" t="s">
        <v>91</v>
      </c>
      <c r="F507" t="s">
        <v>106</v>
      </c>
      <c r="G507" t="s">
        <v>107</v>
      </c>
      <c r="H507" t="s">
        <v>27</v>
      </c>
      <c r="J507">
        <v>1</v>
      </c>
      <c r="K507">
        <v>1</v>
      </c>
      <c r="L507">
        <v>0</v>
      </c>
      <c r="M507">
        <v>0</v>
      </c>
      <c r="N507" t="s">
        <v>52</v>
      </c>
      <c r="O507">
        <v>0</v>
      </c>
    </row>
    <row r="508" spans="1:15" x14ac:dyDescent="0.45">
      <c r="A508" t="s">
        <v>128</v>
      </c>
      <c r="B508">
        <v>2020</v>
      </c>
      <c r="C508" t="s">
        <v>10</v>
      </c>
      <c r="D508" t="s">
        <v>11</v>
      </c>
      <c r="E508" t="s">
        <v>91</v>
      </c>
      <c r="F508" t="s">
        <v>106</v>
      </c>
      <c r="G508" t="s">
        <v>107</v>
      </c>
      <c r="H508" t="s">
        <v>27</v>
      </c>
      <c r="J508">
        <v>1</v>
      </c>
      <c r="K508">
        <v>1</v>
      </c>
      <c r="L508">
        <v>0</v>
      </c>
      <c r="M508">
        <v>0</v>
      </c>
      <c r="N508" t="s">
        <v>51</v>
      </c>
      <c r="O508">
        <v>0</v>
      </c>
    </row>
    <row r="509" spans="1:15" x14ac:dyDescent="0.45">
      <c r="A509" t="s">
        <v>128</v>
      </c>
      <c r="B509">
        <v>2020</v>
      </c>
      <c r="C509" t="s">
        <v>10</v>
      </c>
      <c r="D509" t="s">
        <v>11</v>
      </c>
      <c r="E509" t="s">
        <v>91</v>
      </c>
      <c r="F509" t="s">
        <v>106</v>
      </c>
      <c r="G509" t="s">
        <v>107</v>
      </c>
      <c r="H509" t="s">
        <v>27</v>
      </c>
      <c r="J509">
        <v>1</v>
      </c>
      <c r="K509">
        <v>1</v>
      </c>
      <c r="L509">
        <v>0</v>
      </c>
      <c r="M509">
        <v>0</v>
      </c>
      <c r="N509" t="s">
        <v>52</v>
      </c>
      <c r="O509">
        <v>0</v>
      </c>
    </row>
    <row r="510" spans="1:15" x14ac:dyDescent="0.45">
      <c r="A510" t="s">
        <v>128</v>
      </c>
      <c r="B510">
        <v>2020</v>
      </c>
      <c r="C510" t="s">
        <v>10</v>
      </c>
      <c r="D510" t="s">
        <v>14</v>
      </c>
      <c r="E510" t="s">
        <v>91</v>
      </c>
      <c r="F510" t="s">
        <v>106</v>
      </c>
      <c r="G510" t="s">
        <v>107</v>
      </c>
      <c r="H510" t="s">
        <v>27</v>
      </c>
      <c r="J510">
        <v>1</v>
      </c>
      <c r="K510">
        <v>0</v>
      </c>
      <c r="L510">
        <v>0</v>
      </c>
      <c r="M510">
        <v>0</v>
      </c>
      <c r="N510" t="s">
        <v>51</v>
      </c>
      <c r="O510">
        <v>0</v>
      </c>
    </row>
    <row r="511" spans="1:15" x14ac:dyDescent="0.45">
      <c r="A511" t="s">
        <v>128</v>
      </c>
      <c r="B511">
        <v>2020</v>
      </c>
      <c r="C511" t="s">
        <v>10</v>
      </c>
      <c r="D511" t="s">
        <v>14</v>
      </c>
      <c r="E511" t="s">
        <v>91</v>
      </c>
      <c r="F511" t="s">
        <v>106</v>
      </c>
      <c r="G511" t="s">
        <v>107</v>
      </c>
      <c r="H511" t="s">
        <v>27</v>
      </c>
      <c r="J511">
        <v>1</v>
      </c>
      <c r="K511">
        <v>1</v>
      </c>
      <c r="L511">
        <v>1</v>
      </c>
      <c r="M511">
        <v>1</v>
      </c>
      <c r="N511" t="s">
        <v>52</v>
      </c>
      <c r="O511">
        <v>0</v>
      </c>
    </row>
    <row r="512" spans="1:15" x14ac:dyDescent="0.45">
      <c r="A512" t="s">
        <v>128</v>
      </c>
      <c r="B512">
        <v>2020</v>
      </c>
      <c r="C512" t="s">
        <v>8</v>
      </c>
      <c r="D512" t="s">
        <v>13</v>
      </c>
      <c r="E512" t="s">
        <v>91</v>
      </c>
      <c r="F512" t="s">
        <v>106</v>
      </c>
      <c r="G512" t="s">
        <v>107</v>
      </c>
      <c r="H512" t="s">
        <v>27</v>
      </c>
      <c r="J512">
        <v>1</v>
      </c>
      <c r="K512">
        <v>1</v>
      </c>
      <c r="L512">
        <v>1</v>
      </c>
      <c r="M512">
        <v>1</v>
      </c>
      <c r="N512" t="s">
        <v>51</v>
      </c>
      <c r="O512">
        <v>0</v>
      </c>
    </row>
    <row r="513" spans="1:15" x14ac:dyDescent="0.45">
      <c r="A513" t="s">
        <v>128</v>
      </c>
      <c r="B513">
        <v>2020</v>
      </c>
      <c r="C513" t="s">
        <v>8</v>
      </c>
      <c r="D513" t="s">
        <v>12</v>
      </c>
      <c r="E513" t="s">
        <v>91</v>
      </c>
      <c r="F513" t="s">
        <v>106</v>
      </c>
      <c r="G513" t="s">
        <v>107</v>
      </c>
      <c r="H513" t="s">
        <v>27</v>
      </c>
      <c r="J513">
        <v>1</v>
      </c>
      <c r="K513">
        <v>1</v>
      </c>
      <c r="L513">
        <v>0</v>
      </c>
      <c r="M513">
        <v>0</v>
      </c>
      <c r="N513" t="s">
        <v>52</v>
      </c>
      <c r="O513">
        <v>0</v>
      </c>
    </row>
    <row r="514" spans="1:15" x14ac:dyDescent="0.45">
      <c r="A514" t="s">
        <v>129</v>
      </c>
      <c r="B514">
        <v>2014</v>
      </c>
      <c r="C514" t="s">
        <v>10</v>
      </c>
      <c r="D514" t="s">
        <v>15</v>
      </c>
      <c r="E514" t="s">
        <v>93</v>
      </c>
      <c r="F514" t="s">
        <v>106</v>
      </c>
      <c r="G514" t="s">
        <v>107</v>
      </c>
      <c r="H514" t="s">
        <v>27</v>
      </c>
      <c r="J514">
        <v>1</v>
      </c>
      <c r="K514">
        <v>0</v>
      </c>
      <c r="L514">
        <v>0</v>
      </c>
      <c r="M514">
        <v>0</v>
      </c>
      <c r="N514" t="s">
        <v>52</v>
      </c>
      <c r="O514">
        <v>0</v>
      </c>
    </row>
    <row r="515" spans="1:15" x14ac:dyDescent="0.45">
      <c r="A515" t="s">
        <v>129</v>
      </c>
      <c r="B515">
        <v>2014</v>
      </c>
      <c r="C515" t="s">
        <v>10</v>
      </c>
      <c r="D515" t="s">
        <v>9</v>
      </c>
      <c r="E515" t="s">
        <v>93</v>
      </c>
      <c r="F515" t="s">
        <v>106</v>
      </c>
      <c r="G515" t="s">
        <v>107</v>
      </c>
      <c r="H515" t="s">
        <v>27</v>
      </c>
      <c r="J515">
        <v>1</v>
      </c>
      <c r="K515">
        <v>0</v>
      </c>
      <c r="L515">
        <v>0</v>
      </c>
      <c r="M515">
        <v>0</v>
      </c>
      <c r="N515" t="s">
        <v>51</v>
      </c>
      <c r="O515">
        <v>0</v>
      </c>
    </row>
    <row r="516" spans="1:15" x14ac:dyDescent="0.45">
      <c r="A516" t="s">
        <v>129</v>
      </c>
      <c r="B516">
        <v>2014</v>
      </c>
      <c r="C516" t="s">
        <v>10</v>
      </c>
      <c r="D516" t="s">
        <v>9</v>
      </c>
      <c r="E516" t="s">
        <v>93</v>
      </c>
      <c r="F516" t="s">
        <v>106</v>
      </c>
      <c r="G516" t="s">
        <v>107</v>
      </c>
      <c r="H516" t="s">
        <v>27</v>
      </c>
      <c r="J516">
        <v>1</v>
      </c>
      <c r="K516">
        <v>0</v>
      </c>
      <c r="L516">
        <v>0</v>
      </c>
      <c r="M516">
        <v>0</v>
      </c>
      <c r="N516" t="s">
        <v>52</v>
      </c>
      <c r="O516">
        <v>0</v>
      </c>
    </row>
    <row r="517" spans="1:15" x14ac:dyDescent="0.45">
      <c r="A517" t="s">
        <v>129</v>
      </c>
      <c r="B517">
        <v>2014</v>
      </c>
      <c r="C517" t="s">
        <v>8</v>
      </c>
      <c r="D517" t="s">
        <v>9</v>
      </c>
      <c r="E517" t="s">
        <v>93</v>
      </c>
      <c r="F517" t="s">
        <v>106</v>
      </c>
      <c r="G517" t="s">
        <v>107</v>
      </c>
      <c r="H517" t="s">
        <v>27</v>
      </c>
      <c r="J517">
        <v>1</v>
      </c>
      <c r="K517">
        <v>0</v>
      </c>
      <c r="L517">
        <v>0</v>
      </c>
      <c r="M517">
        <v>0</v>
      </c>
      <c r="N517" t="s">
        <v>51</v>
      </c>
      <c r="O517">
        <v>0</v>
      </c>
    </row>
    <row r="518" spans="1:15" x14ac:dyDescent="0.45">
      <c r="A518" t="s">
        <v>129</v>
      </c>
      <c r="B518">
        <v>2014</v>
      </c>
      <c r="C518" t="s">
        <v>8</v>
      </c>
      <c r="D518" t="s">
        <v>14</v>
      </c>
      <c r="E518" t="s">
        <v>93</v>
      </c>
      <c r="F518" t="s">
        <v>106</v>
      </c>
      <c r="G518" t="s">
        <v>107</v>
      </c>
      <c r="H518" t="s">
        <v>27</v>
      </c>
      <c r="J518">
        <v>1</v>
      </c>
      <c r="K518">
        <v>0</v>
      </c>
      <c r="L518">
        <v>0</v>
      </c>
      <c r="M518">
        <v>0</v>
      </c>
      <c r="N518" t="s">
        <v>52</v>
      </c>
      <c r="O518">
        <v>0</v>
      </c>
    </row>
    <row r="519" spans="1:15" x14ac:dyDescent="0.45">
      <c r="A519" t="s">
        <v>129</v>
      </c>
      <c r="B519">
        <v>2014</v>
      </c>
      <c r="C519" t="s">
        <v>8</v>
      </c>
      <c r="D519" t="s">
        <v>13</v>
      </c>
      <c r="E519" t="s">
        <v>93</v>
      </c>
      <c r="F519" t="s">
        <v>106</v>
      </c>
      <c r="G519" t="s">
        <v>107</v>
      </c>
      <c r="H519" t="s">
        <v>27</v>
      </c>
      <c r="J519">
        <v>1</v>
      </c>
      <c r="K519">
        <v>0</v>
      </c>
      <c r="L519">
        <v>0</v>
      </c>
      <c r="M519">
        <v>0</v>
      </c>
      <c r="N519" t="s">
        <v>51</v>
      </c>
      <c r="O519">
        <v>0</v>
      </c>
    </row>
    <row r="520" spans="1:15" x14ac:dyDescent="0.45">
      <c r="A520" t="s">
        <v>129</v>
      </c>
      <c r="B520">
        <v>2015</v>
      </c>
      <c r="C520" t="s">
        <v>10</v>
      </c>
      <c r="D520" t="s">
        <v>15</v>
      </c>
      <c r="E520" t="s">
        <v>93</v>
      </c>
      <c r="F520" t="s">
        <v>106</v>
      </c>
      <c r="G520" t="s">
        <v>107</v>
      </c>
      <c r="H520" t="s">
        <v>27</v>
      </c>
      <c r="J520">
        <v>1</v>
      </c>
      <c r="K520">
        <v>0</v>
      </c>
      <c r="L520">
        <v>0</v>
      </c>
      <c r="M520">
        <v>0</v>
      </c>
      <c r="N520" t="s">
        <v>52</v>
      </c>
      <c r="O520">
        <v>0</v>
      </c>
    </row>
    <row r="521" spans="1:15" x14ac:dyDescent="0.45">
      <c r="A521" t="s">
        <v>129</v>
      </c>
      <c r="B521">
        <v>2015</v>
      </c>
      <c r="C521" t="s">
        <v>10</v>
      </c>
      <c r="D521" t="s">
        <v>9</v>
      </c>
      <c r="E521" t="s">
        <v>93</v>
      </c>
      <c r="F521" t="s">
        <v>106</v>
      </c>
      <c r="G521" t="s">
        <v>107</v>
      </c>
      <c r="H521" t="s">
        <v>27</v>
      </c>
      <c r="J521">
        <v>1</v>
      </c>
      <c r="K521">
        <v>0</v>
      </c>
      <c r="L521">
        <v>0</v>
      </c>
      <c r="M521">
        <v>0</v>
      </c>
      <c r="N521" t="s">
        <v>51</v>
      </c>
      <c r="O521">
        <v>0</v>
      </c>
    </row>
    <row r="522" spans="1:15" x14ac:dyDescent="0.45">
      <c r="A522" t="s">
        <v>129</v>
      </c>
      <c r="B522">
        <v>2015</v>
      </c>
      <c r="C522" t="s">
        <v>10</v>
      </c>
      <c r="D522" t="s">
        <v>9</v>
      </c>
      <c r="E522" t="s">
        <v>93</v>
      </c>
      <c r="F522" t="s">
        <v>106</v>
      </c>
      <c r="G522" t="s">
        <v>107</v>
      </c>
      <c r="H522" t="s">
        <v>27</v>
      </c>
      <c r="J522">
        <v>1</v>
      </c>
      <c r="K522">
        <v>0</v>
      </c>
      <c r="L522">
        <v>0</v>
      </c>
      <c r="M522">
        <v>0</v>
      </c>
      <c r="N522" t="s">
        <v>52</v>
      </c>
      <c r="O522">
        <v>0</v>
      </c>
    </row>
    <row r="523" spans="1:15" x14ac:dyDescent="0.45">
      <c r="A523" t="s">
        <v>129</v>
      </c>
      <c r="B523">
        <v>2015</v>
      </c>
      <c r="C523" t="s">
        <v>8</v>
      </c>
      <c r="D523" t="s">
        <v>9</v>
      </c>
      <c r="E523" t="s">
        <v>93</v>
      </c>
      <c r="F523" t="s">
        <v>106</v>
      </c>
      <c r="G523" t="s">
        <v>107</v>
      </c>
      <c r="H523" t="s">
        <v>27</v>
      </c>
      <c r="J523">
        <v>1</v>
      </c>
      <c r="K523">
        <v>0</v>
      </c>
      <c r="L523">
        <v>0</v>
      </c>
      <c r="M523">
        <v>0</v>
      </c>
      <c r="N523" t="s">
        <v>51</v>
      </c>
      <c r="O523">
        <v>0</v>
      </c>
    </row>
    <row r="524" spans="1:15" x14ac:dyDescent="0.45">
      <c r="A524" t="s">
        <v>129</v>
      </c>
      <c r="B524">
        <v>2015</v>
      </c>
      <c r="C524" t="s">
        <v>8</v>
      </c>
      <c r="D524" t="s">
        <v>14</v>
      </c>
      <c r="E524" t="s">
        <v>93</v>
      </c>
      <c r="F524" t="s">
        <v>106</v>
      </c>
      <c r="G524" t="s">
        <v>107</v>
      </c>
      <c r="H524" t="s">
        <v>27</v>
      </c>
      <c r="J524">
        <v>1</v>
      </c>
      <c r="K524">
        <v>0</v>
      </c>
      <c r="L524">
        <v>0</v>
      </c>
      <c r="M524">
        <v>0</v>
      </c>
      <c r="N524" t="s">
        <v>52</v>
      </c>
      <c r="O524">
        <v>0</v>
      </c>
    </row>
    <row r="525" spans="1:15" x14ac:dyDescent="0.45">
      <c r="A525" t="s">
        <v>129</v>
      </c>
      <c r="B525">
        <v>2015</v>
      </c>
      <c r="C525" t="s">
        <v>8</v>
      </c>
      <c r="D525" t="s">
        <v>13</v>
      </c>
      <c r="E525" t="s">
        <v>93</v>
      </c>
      <c r="F525" t="s">
        <v>106</v>
      </c>
      <c r="G525" t="s">
        <v>107</v>
      </c>
      <c r="H525" t="s">
        <v>27</v>
      </c>
      <c r="J525">
        <v>1</v>
      </c>
      <c r="K525">
        <v>0</v>
      </c>
      <c r="L525">
        <v>0</v>
      </c>
      <c r="M525">
        <v>0</v>
      </c>
      <c r="N525" t="s">
        <v>51</v>
      </c>
      <c r="O525">
        <v>0</v>
      </c>
    </row>
    <row r="526" spans="1:15" x14ac:dyDescent="0.45">
      <c r="A526" t="s">
        <v>129</v>
      </c>
      <c r="B526">
        <v>2016</v>
      </c>
      <c r="C526" t="s">
        <v>10</v>
      </c>
      <c r="D526" t="s">
        <v>15</v>
      </c>
      <c r="E526" t="s">
        <v>93</v>
      </c>
      <c r="F526" t="s">
        <v>106</v>
      </c>
      <c r="G526" t="s">
        <v>107</v>
      </c>
      <c r="H526" t="s">
        <v>27</v>
      </c>
      <c r="J526">
        <v>1</v>
      </c>
      <c r="K526">
        <v>0</v>
      </c>
      <c r="L526">
        <v>0</v>
      </c>
      <c r="M526">
        <v>0</v>
      </c>
      <c r="N526" t="s">
        <v>52</v>
      </c>
      <c r="O526">
        <v>0</v>
      </c>
    </row>
    <row r="527" spans="1:15" x14ac:dyDescent="0.45">
      <c r="A527" t="s">
        <v>129</v>
      </c>
      <c r="B527">
        <v>2016</v>
      </c>
      <c r="C527" t="s">
        <v>10</v>
      </c>
      <c r="D527" t="s">
        <v>9</v>
      </c>
      <c r="E527" t="s">
        <v>93</v>
      </c>
      <c r="F527" t="s">
        <v>106</v>
      </c>
      <c r="G527" t="s">
        <v>107</v>
      </c>
      <c r="H527" t="s">
        <v>27</v>
      </c>
      <c r="J527">
        <v>1</v>
      </c>
      <c r="K527">
        <v>1</v>
      </c>
      <c r="L527">
        <v>1</v>
      </c>
      <c r="M527">
        <v>1</v>
      </c>
      <c r="N527" t="s">
        <v>51</v>
      </c>
      <c r="O527">
        <v>0</v>
      </c>
    </row>
    <row r="528" spans="1:15" x14ac:dyDescent="0.45">
      <c r="A528" t="s">
        <v>129</v>
      </c>
      <c r="B528">
        <v>2016</v>
      </c>
      <c r="C528" t="s">
        <v>10</v>
      </c>
      <c r="D528" t="s">
        <v>9</v>
      </c>
      <c r="E528" t="s">
        <v>93</v>
      </c>
      <c r="F528" t="s">
        <v>106</v>
      </c>
      <c r="G528" t="s">
        <v>107</v>
      </c>
      <c r="H528" t="s">
        <v>27</v>
      </c>
      <c r="J528">
        <v>1</v>
      </c>
      <c r="K528">
        <v>1</v>
      </c>
      <c r="L528">
        <v>1</v>
      </c>
      <c r="M528">
        <v>1</v>
      </c>
      <c r="N528" t="s">
        <v>52</v>
      </c>
      <c r="O528">
        <v>0</v>
      </c>
    </row>
    <row r="529" spans="1:15" x14ac:dyDescent="0.45">
      <c r="A529" t="s">
        <v>129</v>
      </c>
      <c r="B529">
        <v>2016</v>
      </c>
      <c r="C529" t="s">
        <v>8</v>
      </c>
      <c r="D529" t="s">
        <v>9</v>
      </c>
      <c r="E529" t="s">
        <v>93</v>
      </c>
      <c r="F529" t="s">
        <v>106</v>
      </c>
      <c r="G529" t="s">
        <v>107</v>
      </c>
      <c r="H529" t="s">
        <v>27</v>
      </c>
      <c r="J529">
        <v>1</v>
      </c>
      <c r="K529">
        <v>1</v>
      </c>
      <c r="L529">
        <v>1</v>
      </c>
      <c r="M529">
        <v>1</v>
      </c>
      <c r="N529" t="s">
        <v>51</v>
      </c>
      <c r="O529">
        <v>0</v>
      </c>
    </row>
    <row r="530" spans="1:15" x14ac:dyDescent="0.45">
      <c r="A530" t="s">
        <v>129</v>
      </c>
      <c r="B530">
        <v>2016</v>
      </c>
      <c r="C530" t="s">
        <v>8</v>
      </c>
      <c r="D530" t="s">
        <v>14</v>
      </c>
      <c r="E530" t="s">
        <v>93</v>
      </c>
      <c r="F530" t="s">
        <v>106</v>
      </c>
      <c r="G530" t="s">
        <v>107</v>
      </c>
      <c r="H530" t="s">
        <v>27</v>
      </c>
      <c r="J530">
        <v>1</v>
      </c>
      <c r="K530">
        <v>1</v>
      </c>
      <c r="L530">
        <v>1</v>
      </c>
      <c r="M530">
        <v>1</v>
      </c>
      <c r="N530" t="s">
        <v>52</v>
      </c>
      <c r="O530">
        <v>0</v>
      </c>
    </row>
    <row r="531" spans="1:15" x14ac:dyDescent="0.45">
      <c r="A531" t="s">
        <v>129</v>
      </c>
      <c r="B531">
        <v>2016</v>
      </c>
      <c r="C531" t="s">
        <v>8</v>
      </c>
      <c r="D531" t="s">
        <v>13</v>
      </c>
      <c r="E531" t="s">
        <v>93</v>
      </c>
      <c r="F531" t="s">
        <v>106</v>
      </c>
      <c r="G531" t="s">
        <v>107</v>
      </c>
      <c r="H531" t="s">
        <v>27</v>
      </c>
      <c r="J531">
        <v>1</v>
      </c>
      <c r="K531">
        <v>0</v>
      </c>
      <c r="L531">
        <v>0</v>
      </c>
      <c r="M531">
        <v>0</v>
      </c>
      <c r="N531" t="s">
        <v>51</v>
      </c>
      <c r="O531">
        <v>0</v>
      </c>
    </row>
    <row r="532" spans="1:15" x14ac:dyDescent="0.45">
      <c r="A532" t="s">
        <v>129</v>
      </c>
      <c r="B532">
        <v>2017</v>
      </c>
      <c r="C532" t="s">
        <v>10</v>
      </c>
      <c r="D532" t="s">
        <v>9</v>
      </c>
      <c r="E532" t="s">
        <v>93</v>
      </c>
      <c r="F532" t="s">
        <v>106</v>
      </c>
      <c r="G532" t="s">
        <v>107</v>
      </c>
      <c r="H532" t="s">
        <v>27</v>
      </c>
      <c r="J532">
        <v>1</v>
      </c>
      <c r="K532">
        <v>1</v>
      </c>
      <c r="L532">
        <v>1</v>
      </c>
      <c r="M532">
        <v>1</v>
      </c>
      <c r="N532" t="s">
        <v>51</v>
      </c>
      <c r="O532">
        <v>0</v>
      </c>
    </row>
    <row r="533" spans="1:15" x14ac:dyDescent="0.45">
      <c r="A533" t="s">
        <v>129</v>
      </c>
      <c r="B533">
        <v>2017</v>
      </c>
      <c r="C533" t="s">
        <v>10</v>
      </c>
      <c r="D533" t="s">
        <v>9</v>
      </c>
      <c r="E533" t="s">
        <v>93</v>
      </c>
      <c r="F533" t="s">
        <v>106</v>
      </c>
      <c r="G533" t="s">
        <v>107</v>
      </c>
      <c r="H533" t="s">
        <v>27</v>
      </c>
      <c r="J533">
        <v>2</v>
      </c>
      <c r="K533">
        <v>1</v>
      </c>
      <c r="L533">
        <v>1</v>
      </c>
      <c r="M533">
        <v>1</v>
      </c>
      <c r="N533" t="s">
        <v>52</v>
      </c>
      <c r="O533">
        <v>0</v>
      </c>
    </row>
    <row r="534" spans="1:15" x14ac:dyDescent="0.45">
      <c r="A534" t="s">
        <v>129</v>
      </c>
      <c r="B534">
        <v>2017</v>
      </c>
      <c r="C534" t="s">
        <v>8</v>
      </c>
      <c r="D534" t="s">
        <v>9</v>
      </c>
      <c r="E534" t="s">
        <v>93</v>
      </c>
      <c r="F534" t="s">
        <v>106</v>
      </c>
      <c r="G534" t="s">
        <v>107</v>
      </c>
      <c r="H534" t="s">
        <v>27</v>
      </c>
      <c r="J534">
        <v>1</v>
      </c>
      <c r="K534">
        <v>1</v>
      </c>
      <c r="L534">
        <v>1</v>
      </c>
      <c r="M534">
        <v>1</v>
      </c>
      <c r="N534" t="s">
        <v>51</v>
      </c>
      <c r="O534">
        <v>0</v>
      </c>
    </row>
    <row r="535" spans="1:15" x14ac:dyDescent="0.45">
      <c r="A535" t="s">
        <v>129</v>
      </c>
      <c r="B535">
        <v>2017</v>
      </c>
      <c r="C535" t="s">
        <v>8</v>
      </c>
      <c r="D535" t="s">
        <v>14</v>
      </c>
      <c r="E535" t="s">
        <v>93</v>
      </c>
      <c r="F535" t="s">
        <v>106</v>
      </c>
      <c r="G535" t="s">
        <v>107</v>
      </c>
      <c r="H535" t="s">
        <v>27</v>
      </c>
      <c r="J535">
        <v>1</v>
      </c>
      <c r="K535">
        <v>1</v>
      </c>
      <c r="L535">
        <v>1</v>
      </c>
      <c r="M535">
        <v>1</v>
      </c>
      <c r="N535" t="s">
        <v>52</v>
      </c>
      <c r="O535">
        <v>0</v>
      </c>
    </row>
    <row r="536" spans="1:15" x14ac:dyDescent="0.45">
      <c r="A536" t="s">
        <v>129</v>
      </c>
      <c r="B536">
        <v>2017</v>
      </c>
      <c r="C536" t="s">
        <v>8</v>
      </c>
      <c r="D536" t="s">
        <v>13</v>
      </c>
      <c r="E536" t="s">
        <v>93</v>
      </c>
      <c r="F536" t="s">
        <v>106</v>
      </c>
      <c r="G536" t="s">
        <v>107</v>
      </c>
      <c r="H536" t="s">
        <v>27</v>
      </c>
      <c r="J536">
        <v>1</v>
      </c>
      <c r="K536">
        <v>0</v>
      </c>
      <c r="L536">
        <v>0</v>
      </c>
      <c r="M536">
        <v>0</v>
      </c>
      <c r="N536" t="s">
        <v>51</v>
      </c>
      <c r="O536">
        <v>0</v>
      </c>
    </row>
    <row r="537" spans="1:15" x14ac:dyDescent="0.45">
      <c r="A537" t="s">
        <v>129</v>
      </c>
      <c r="B537">
        <v>2018</v>
      </c>
      <c r="C537" t="s">
        <v>10</v>
      </c>
      <c r="D537" t="s">
        <v>9</v>
      </c>
      <c r="E537" t="s">
        <v>93</v>
      </c>
      <c r="F537" t="s">
        <v>106</v>
      </c>
      <c r="G537" t="s">
        <v>107</v>
      </c>
      <c r="H537" t="s">
        <v>27</v>
      </c>
      <c r="J537">
        <v>1</v>
      </c>
      <c r="K537">
        <v>1</v>
      </c>
      <c r="L537">
        <v>1</v>
      </c>
      <c r="M537">
        <v>1</v>
      </c>
      <c r="N537" t="s">
        <v>51</v>
      </c>
      <c r="O537">
        <v>0</v>
      </c>
    </row>
    <row r="538" spans="1:15" x14ac:dyDescent="0.45">
      <c r="A538" t="s">
        <v>129</v>
      </c>
      <c r="B538">
        <v>2018</v>
      </c>
      <c r="C538" t="s">
        <v>10</v>
      </c>
      <c r="D538" t="s">
        <v>9</v>
      </c>
      <c r="E538" t="s">
        <v>93</v>
      </c>
      <c r="F538" t="s">
        <v>106</v>
      </c>
      <c r="G538" t="s">
        <v>107</v>
      </c>
      <c r="H538" t="s">
        <v>27</v>
      </c>
      <c r="J538">
        <v>2</v>
      </c>
      <c r="K538">
        <v>1</v>
      </c>
      <c r="L538">
        <v>1</v>
      </c>
      <c r="M538">
        <v>1</v>
      </c>
      <c r="N538" t="s">
        <v>52</v>
      </c>
      <c r="O538">
        <v>0</v>
      </c>
    </row>
    <row r="539" spans="1:15" x14ac:dyDescent="0.45">
      <c r="A539" t="s">
        <v>129</v>
      </c>
      <c r="B539">
        <v>2018</v>
      </c>
      <c r="C539" t="s">
        <v>8</v>
      </c>
      <c r="D539" t="s">
        <v>9</v>
      </c>
      <c r="E539" t="s">
        <v>93</v>
      </c>
      <c r="F539" t="s">
        <v>106</v>
      </c>
      <c r="G539" t="s">
        <v>107</v>
      </c>
      <c r="H539" t="s">
        <v>27</v>
      </c>
      <c r="J539">
        <v>1</v>
      </c>
      <c r="K539">
        <v>1</v>
      </c>
      <c r="L539">
        <v>1</v>
      </c>
      <c r="M539">
        <v>1</v>
      </c>
      <c r="N539" t="s">
        <v>51</v>
      </c>
      <c r="O539">
        <v>0</v>
      </c>
    </row>
    <row r="540" spans="1:15" x14ac:dyDescent="0.45">
      <c r="A540" t="s">
        <v>129</v>
      </c>
      <c r="B540">
        <v>2018</v>
      </c>
      <c r="C540" t="s">
        <v>8</v>
      </c>
      <c r="D540" t="s">
        <v>14</v>
      </c>
      <c r="E540" t="s">
        <v>93</v>
      </c>
      <c r="F540" t="s">
        <v>106</v>
      </c>
      <c r="G540" t="s">
        <v>107</v>
      </c>
      <c r="H540" t="s">
        <v>27</v>
      </c>
      <c r="J540">
        <v>1</v>
      </c>
      <c r="K540">
        <v>1</v>
      </c>
      <c r="L540">
        <v>1</v>
      </c>
      <c r="M540">
        <v>1</v>
      </c>
      <c r="N540" t="s">
        <v>52</v>
      </c>
      <c r="O540">
        <v>0</v>
      </c>
    </row>
    <row r="541" spans="1:15" x14ac:dyDescent="0.45">
      <c r="A541" t="s">
        <v>129</v>
      </c>
      <c r="B541">
        <v>2018</v>
      </c>
      <c r="C541" t="s">
        <v>8</v>
      </c>
      <c r="D541" t="s">
        <v>13</v>
      </c>
      <c r="E541" t="s">
        <v>93</v>
      </c>
      <c r="F541" t="s">
        <v>106</v>
      </c>
      <c r="G541" t="s">
        <v>107</v>
      </c>
      <c r="H541" t="s">
        <v>27</v>
      </c>
      <c r="J541">
        <v>1</v>
      </c>
      <c r="K541">
        <v>0</v>
      </c>
      <c r="L541">
        <v>0</v>
      </c>
      <c r="M541">
        <v>0</v>
      </c>
      <c r="N541" t="s">
        <v>51</v>
      </c>
      <c r="O541">
        <v>0</v>
      </c>
    </row>
    <row r="542" spans="1:15" x14ac:dyDescent="0.45">
      <c r="A542" t="s">
        <v>129</v>
      </c>
      <c r="B542">
        <v>2019</v>
      </c>
      <c r="C542" t="s">
        <v>10</v>
      </c>
      <c r="D542" t="s">
        <v>9</v>
      </c>
      <c r="E542" t="s">
        <v>93</v>
      </c>
      <c r="F542" t="s">
        <v>106</v>
      </c>
      <c r="G542" t="s">
        <v>107</v>
      </c>
      <c r="H542" t="s">
        <v>27</v>
      </c>
      <c r="J542">
        <v>1</v>
      </c>
      <c r="K542">
        <v>1</v>
      </c>
      <c r="L542">
        <v>1</v>
      </c>
      <c r="M542">
        <v>1</v>
      </c>
      <c r="N542" t="s">
        <v>51</v>
      </c>
      <c r="O542">
        <v>0</v>
      </c>
    </row>
    <row r="543" spans="1:15" x14ac:dyDescent="0.45">
      <c r="A543" t="s">
        <v>129</v>
      </c>
      <c r="B543">
        <v>2019</v>
      </c>
      <c r="C543" t="s">
        <v>10</v>
      </c>
      <c r="D543" t="s">
        <v>9</v>
      </c>
      <c r="E543" t="s">
        <v>93</v>
      </c>
      <c r="F543" t="s">
        <v>106</v>
      </c>
      <c r="G543" t="s">
        <v>107</v>
      </c>
      <c r="H543" t="s">
        <v>27</v>
      </c>
      <c r="J543">
        <v>2</v>
      </c>
      <c r="K543">
        <v>1</v>
      </c>
      <c r="L543">
        <v>1</v>
      </c>
      <c r="M543">
        <v>1</v>
      </c>
      <c r="N543" t="s">
        <v>52</v>
      </c>
      <c r="O543">
        <v>0</v>
      </c>
    </row>
    <row r="544" spans="1:15" x14ac:dyDescent="0.45">
      <c r="A544" t="s">
        <v>129</v>
      </c>
      <c r="B544">
        <v>2019</v>
      </c>
      <c r="C544" t="s">
        <v>8</v>
      </c>
      <c r="D544" t="s">
        <v>9</v>
      </c>
      <c r="E544" t="s">
        <v>93</v>
      </c>
      <c r="F544" t="s">
        <v>106</v>
      </c>
      <c r="G544" t="s">
        <v>107</v>
      </c>
      <c r="H544" t="s">
        <v>27</v>
      </c>
      <c r="J544">
        <v>1</v>
      </c>
      <c r="K544">
        <v>1</v>
      </c>
      <c r="L544">
        <v>1</v>
      </c>
      <c r="M544">
        <v>1</v>
      </c>
      <c r="N544" t="s">
        <v>52</v>
      </c>
      <c r="O544">
        <v>0</v>
      </c>
    </row>
    <row r="545" spans="1:15" x14ac:dyDescent="0.45">
      <c r="A545" t="s">
        <v>129</v>
      </c>
      <c r="B545">
        <v>2019</v>
      </c>
      <c r="C545" t="s">
        <v>8</v>
      </c>
      <c r="D545" t="s">
        <v>11</v>
      </c>
      <c r="E545" t="s">
        <v>93</v>
      </c>
      <c r="F545" t="s">
        <v>106</v>
      </c>
      <c r="G545" t="s">
        <v>107</v>
      </c>
      <c r="H545" t="s">
        <v>27</v>
      </c>
      <c r="J545">
        <v>1</v>
      </c>
      <c r="K545">
        <v>1</v>
      </c>
      <c r="L545">
        <v>1</v>
      </c>
      <c r="M545">
        <v>1</v>
      </c>
      <c r="N545" t="s">
        <v>51</v>
      </c>
      <c r="O545">
        <v>0</v>
      </c>
    </row>
    <row r="546" spans="1:15" x14ac:dyDescent="0.45">
      <c r="A546" t="s">
        <v>129</v>
      </c>
      <c r="B546">
        <v>2019</v>
      </c>
      <c r="C546" t="s">
        <v>8</v>
      </c>
      <c r="D546" t="s">
        <v>14</v>
      </c>
      <c r="E546" t="s">
        <v>93</v>
      </c>
      <c r="F546" t="s">
        <v>106</v>
      </c>
      <c r="G546" t="s">
        <v>107</v>
      </c>
      <c r="H546" t="s">
        <v>27</v>
      </c>
      <c r="J546">
        <v>1</v>
      </c>
      <c r="K546">
        <v>1</v>
      </c>
      <c r="L546">
        <v>1</v>
      </c>
      <c r="M546">
        <v>1</v>
      </c>
      <c r="N546" t="s">
        <v>52</v>
      </c>
      <c r="O546">
        <v>0</v>
      </c>
    </row>
    <row r="547" spans="1:15" x14ac:dyDescent="0.45">
      <c r="A547" t="s">
        <v>129</v>
      </c>
      <c r="B547">
        <v>2019</v>
      </c>
      <c r="C547" t="s">
        <v>8</v>
      </c>
      <c r="D547" t="s">
        <v>13</v>
      </c>
      <c r="E547" t="s">
        <v>93</v>
      </c>
      <c r="F547" t="s">
        <v>106</v>
      </c>
      <c r="G547" t="s">
        <v>107</v>
      </c>
      <c r="H547" t="s">
        <v>27</v>
      </c>
      <c r="J547">
        <v>1</v>
      </c>
      <c r="K547">
        <v>0</v>
      </c>
      <c r="L547">
        <v>0</v>
      </c>
      <c r="M547">
        <v>0</v>
      </c>
      <c r="N547" t="s">
        <v>51</v>
      </c>
      <c r="O547">
        <v>0</v>
      </c>
    </row>
    <row r="548" spans="1:15" x14ac:dyDescent="0.45">
      <c r="A548" t="s">
        <v>129</v>
      </c>
      <c r="B548">
        <v>2020</v>
      </c>
      <c r="C548" t="s">
        <v>10</v>
      </c>
      <c r="D548" t="s">
        <v>9</v>
      </c>
      <c r="E548" t="s">
        <v>93</v>
      </c>
      <c r="F548" t="s">
        <v>106</v>
      </c>
      <c r="G548" t="s">
        <v>107</v>
      </c>
      <c r="H548" t="s">
        <v>27</v>
      </c>
      <c r="J548">
        <v>1</v>
      </c>
      <c r="K548">
        <v>1</v>
      </c>
      <c r="L548">
        <v>1</v>
      </c>
      <c r="M548">
        <v>1</v>
      </c>
      <c r="N548" t="s">
        <v>51</v>
      </c>
      <c r="O548">
        <v>0</v>
      </c>
    </row>
    <row r="549" spans="1:15" x14ac:dyDescent="0.45">
      <c r="A549" t="s">
        <v>129</v>
      </c>
      <c r="B549">
        <v>2020</v>
      </c>
      <c r="C549" t="s">
        <v>10</v>
      </c>
      <c r="D549" t="s">
        <v>9</v>
      </c>
      <c r="E549" t="s">
        <v>93</v>
      </c>
      <c r="F549" t="s">
        <v>106</v>
      </c>
      <c r="G549" t="s">
        <v>107</v>
      </c>
      <c r="H549" t="s">
        <v>27</v>
      </c>
      <c r="J549">
        <v>2</v>
      </c>
      <c r="K549">
        <v>1</v>
      </c>
      <c r="L549">
        <v>1</v>
      </c>
      <c r="M549">
        <v>1</v>
      </c>
      <c r="N549" t="s">
        <v>52</v>
      </c>
      <c r="O549">
        <v>0</v>
      </c>
    </row>
    <row r="550" spans="1:15" x14ac:dyDescent="0.45">
      <c r="A550" t="s">
        <v>129</v>
      </c>
      <c r="B550">
        <v>2020</v>
      </c>
      <c r="C550" t="s">
        <v>8</v>
      </c>
      <c r="D550" t="s">
        <v>9</v>
      </c>
      <c r="E550" t="s">
        <v>93</v>
      </c>
      <c r="F550" t="s">
        <v>106</v>
      </c>
      <c r="G550" t="s">
        <v>107</v>
      </c>
      <c r="H550" t="s">
        <v>27</v>
      </c>
      <c r="J550">
        <v>1</v>
      </c>
      <c r="K550">
        <v>1</v>
      </c>
      <c r="L550">
        <v>1</v>
      </c>
      <c r="M550">
        <v>1</v>
      </c>
      <c r="N550" t="s">
        <v>52</v>
      </c>
      <c r="O550">
        <v>0</v>
      </c>
    </row>
    <row r="551" spans="1:15" x14ac:dyDescent="0.45">
      <c r="A551" t="s">
        <v>129</v>
      </c>
      <c r="B551">
        <v>2020</v>
      </c>
      <c r="C551" t="s">
        <v>8</v>
      </c>
      <c r="D551" t="s">
        <v>11</v>
      </c>
      <c r="E551" t="s">
        <v>93</v>
      </c>
      <c r="F551" t="s">
        <v>106</v>
      </c>
      <c r="G551" t="s">
        <v>107</v>
      </c>
      <c r="H551" t="s">
        <v>27</v>
      </c>
      <c r="J551">
        <v>1</v>
      </c>
      <c r="K551">
        <v>1</v>
      </c>
      <c r="L551">
        <v>1</v>
      </c>
      <c r="M551">
        <v>1</v>
      </c>
      <c r="N551" t="s">
        <v>51</v>
      </c>
      <c r="O551">
        <v>0</v>
      </c>
    </row>
    <row r="552" spans="1:15" x14ac:dyDescent="0.45">
      <c r="A552" t="s">
        <v>129</v>
      </c>
      <c r="B552">
        <v>2020</v>
      </c>
      <c r="C552" t="s">
        <v>8</v>
      </c>
      <c r="D552" t="s">
        <v>14</v>
      </c>
      <c r="E552" t="s">
        <v>93</v>
      </c>
      <c r="F552" t="s">
        <v>106</v>
      </c>
      <c r="G552" t="s">
        <v>107</v>
      </c>
      <c r="H552" t="s">
        <v>27</v>
      </c>
      <c r="J552">
        <v>1</v>
      </c>
      <c r="K552">
        <v>1</v>
      </c>
      <c r="L552">
        <v>1</v>
      </c>
      <c r="M552">
        <v>1</v>
      </c>
      <c r="N552" t="s">
        <v>52</v>
      </c>
      <c r="O552">
        <v>0</v>
      </c>
    </row>
    <row r="553" spans="1:15" x14ac:dyDescent="0.45">
      <c r="A553" t="s">
        <v>129</v>
      </c>
      <c r="B553">
        <v>2020</v>
      </c>
      <c r="C553" t="s">
        <v>8</v>
      </c>
      <c r="D553" t="s">
        <v>13</v>
      </c>
      <c r="E553" t="s">
        <v>93</v>
      </c>
      <c r="F553" t="s">
        <v>106</v>
      </c>
      <c r="G553" t="s">
        <v>107</v>
      </c>
      <c r="H553" t="s">
        <v>27</v>
      </c>
      <c r="J553">
        <v>1</v>
      </c>
      <c r="K553">
        <v>0</v>
      </c>
      <c r="L553">
        <v>0</v>
      </c>
      <c r="M553">
        <v>0</v>
      </c>
      <c r="N553" t="s">
        <v>51</v>
      </c>
      <c r="O553">
        <v>0</v>
      </c>
    </row>
    <row r="554" spans="1:15" x14ac:dyDescent="0.45">
      <c r="A554" t="s">
        <v>130</v>
      </c>
      <c r="B554">
        <v>2017</v>
      </c>
      <c r="C554" t="s">
        <v>10</v>
      </c>
      <c r="D554" t="s">
        <v>9</v>
      </c>
      <c r="E554" t="s">
        <v>93</v>
      </c>
      <c r="F554" t="s">
        <v>106</v>
      </c>
      <c r="G554" t="s">
        <v>107</v>
      </c>
      <c r="H554" t="s">
        <v>27</v>
      </c>
      <c r="J554">
        <v>2</v>
      </c>
      <c r="K554">
        <v>0</v>
      </c>
      <c r="L554">
        <v>0</v>
      </c>
      <c r="M554">
        <v>0</v>
      </c>
      <c r="N554" t="s">
        <v>51</v>
      </c>
      <c r="O554">
        <v>0</v>
      </c>
    </row>
    <row r="555" spans="1:15" x14ac:dyDescent="0.45">
      <c r="A555" t="s">
        <v>130</v>
      </c>
      <c r="B555">
        <v>2017</v>
      </c>
      <c r="C555" t="s">
        <v>10</v>
      </c>
      <c r="D555" t="s">
        <v>14</v>
      </c>
      <c r="E555" t="s">
        <v>93</v>
      </c>
      <c r="F555" t="s">
        <v>106</v>
      </c>
      <c r="G555" t="s">
        <v>107</v>
      </c>
      <c r="H555" t="s">
        <v>27</v>
      </c>
      <c r="J555">
        <v>1</v>
      </c>
      <c r="K555">
        <v>0</v>
      </c>
      <c r="L555">
        <v>0</v>
      </c>
      <c r="M555">
        <v>0</v>
      </c>
      <c r="N555" t="s">
        <v>51</v>
      </c>
      <c r="O555">
        <v>0</v>
      </c>
    </row>
    <row r="556" spans="1:15" x14ac:dyDescent="0.45">
      <c r="A556" t="s">
        <v>130</v>
      </c>
      <c r="B556">
        <v>2017</v>
      </c>
      <c r="C556" t="s">
        <v>8</v>
      </c>
      <c r="D556" t="s">
        <v>14</v>
      </c>
      <c r="E556" t="s">
        <v>93</v>
      </c>
      <c r="F556" t="s">
        <v>106</v>
      </c>
      <c r="G556" t="s">
        <v>107</v>
      </c>
      <c r="H556" t="s">
        <v>27</v>
      </c>
      <c r="J556">
        <v>1</v>
      </c>
      <c r="K556">
        <v>0</v>
      </c>
      <c r="L556">
        <v>0</v>
      </c>
      <c r="M556">
        <v>0</v>
      </c>
      <c r="N556" t="s">
        <v>52</v>
      </c>
      <c r="O556">
        <v>0</v>
      </c>
    </row>
    <row r="557" spans="1:15" x14ac:dyDescent="0.45">
      <c r="A557" t="s">
        <v>130</v>
      </c>
      <c r="B557">
        <v>2017</v>
      </c>
      <c r="C557" t="s">
        <v>8</v>
      </c>
      <c r="D557" t="s">
        <v>13</v>
      </c>
      <c r="E557" t="s">
        <v>93</v>
      </c>
      <c r="F557" t="s">
        <v>106</v>
      </c>
      <c r="G557" t="s">
        <v>107</v>
      </c>
      <c r="H557" t="s">
        <v>27</v>
      </c>
      <c r="J557">
        <v>1</v>
      </c>
      <c r="K557">
        <v>0</v>
      </c>
      <c r="L557">
        <v>0</v>
      </c>
      <c r="M557">
        <v>0</v>
      </c>
      <c r="N557" t="s">
        <v>52</v>
      </c>
      <c r="O557">
        <v>0</v>
      </c>
    </row>
    <row r="558" spans="1:15" x14ac:dyDescent="0.45">
      <c r="A558" t="s">
        <v>130</v>
      </c>
      <c r="B558">
        <v>2018</v>
      </c>
      <c r="C558" t="s">
        <v>10</v>
      </c>
      <c r="D558" t="s">
        <v>9</v>
      </c>
      <c r="E558" t="s">
        <v>93</v>
      </c>
      <c r="F558" t="s">
        <v>106</v>
      </c>
      <c r="G558" t="s">
        <v>107</v>
      </c>
      <c r="H558" t="s">
        <v>27</v>
      </c>
      <c r="J558">
        <v>2</v>
      </c>
      <c r="K558">
        <v>0</v>
      </c>
      <c r="L558">
        <v>0</v>
      </c>
      <c r="M558">
        <v>0</v>
      </c>
      <c r="N558" t="s">
        <v>51</v>
      </c>
      <c r="O558">
        <v>0</v>
      </c>
    </row>
    <row r="559" spans="1:15" x14ac:dyDescent="0.45">
      <c r="A559" t="s">
        <v>130</v>
      </c>
      <c r="B559">
        <v>2018</v>
      </c>
      <c r="C559" t="s">
        <v>10</v>
      </c>
      <c r="D559" t="s">
        <v>14</v>
      </c>
      <c r="E559" t="s">
        <v>93</v>
      </c>
      <c r="F559" t="s">
        <v>106</v>
      </c>
      <c r="G559" t="s">
        <v>107</v>
      </c>
      <c r="H559" t="s">
        <v>27</v>
      </c>
      <c r="J559">
        <v>1</v>
      </c>
      <c r="K559">
        <v>0</v>
      </c>
      <c r="L559">
        <v>0</v>
      </c>
      <c r="M559">
        <v>0</v>
      </c>
      <c r="N559" t="s">
        <v>51</v>
      </c>
      <c r="O559">
        <v>0</v>
      </c>
    </row>
    <row r="560" spans="1:15" x14ac:dyDescent="0.45">
      <c r="A560" t="s">
        <v>130</v>
      </c>
      <c r="B560">
        <v>2018</v>
      </c>
      <c r="C560" t="s">
        <v>8</v>
      </c>
      <c r="D560" t="s">
        <v>14</v>
      </c>
      <c r="E560" t="s">
        <v>93</v>
      </c>
      <c r="F560" t="s">
        <v>106</v>
      </c>
      <c r="G560" t="s">
        <v>107</v>
      </c>
      <c r="H560" t="s">
        <v>27</v>
      </c>
      <c r="J560">
        <v>1</v>
      </c>
      <c r="K560">
        <v>0</v>
      </c>
      <c r="L560">
        <v>0</v>
      </c>
      <c r="M560">
        <v>0</v>
      </c>
      <c r="N560" t="s">
        <v>52</v>
      </c>
      <c r="O560">
        <v>0</v>
      </c>
    </row>
    <row r="561" spans="1:15" x14ac:dyDescent="0.45">
      <c r="A561" t="s">
        <v>130</v>
      </c>
      <c r="B561">
        <v>2018</v>
      </c>
      <c r="C561" t="s">
        <v>8</v>
      </c>
      <c r="D561" t="s">
        <v>13</v>
      </c>
      <c r="E561" t="s">
        <v>93</v>
      </c>
      <c r="F561" t="s">
        <v>106</v>
      </c>
      <c r="G561" t="s">
        <v>107</v>
      </c>
      <c r="H561" t="s">
        <v>27</v>
      </c>
      <c r="J561">
        <v>1</v>
      </c>
      <c r="K561">
        <v>0</v>
      </c>
      <c r="L561">
        <v>0</v>
      </c>
      <c r="M561">
        <v>0</v>
      </c>
      <c r="N561" t="s">
        <v>52</v>
      </c>
      <c r="O561">
        <v>0</v>
      </c>
    </row>
    <row r="562" spans="1:15" x14ac:dyDescent="0.45">
      <c r="A562" t="s">
        <v>130</v>
      </c>
      <c r="B562">
        <v>2019</v>
      </c>
      <c r="C562" t="s">
        <v>10</v>
      </c>
      <c r="D562" t="s">
        <v>9</v>
      </c>
      <c r="E562" t="s">
        <v>93</v>
      </c>
      <c r="F562" t="s">
        <v>106</v>
      </c>
      <c r="G562" t="s">
        <v>107</v>
      </c>
      <c r="H562" t="s">
        <v>27</v>
      </c>
      <c r="J562">
        <v>2</v>
      </c>
      <c r="K562">
        <v>2</v>
      </c>
      <c r="L562">
        <v>2</v>
      </c>
      <c r="M562">
        <v>2</v>
      </c>
      <c r="N562" t="s">
        <v>51</v>
      </c>
      <c r="O562">
        <v>0</v>
      </c>
    </row>
    <row r="563" spans="1:15" x14ac:dyDescent="0.45">
      <c r="A563" t="s">
        <v>130</v>
      </c>
      <c r="B563">
        <v>2019</v>
      </c>
      <c r="C563" t="s">
        <v>10</v>
      </c>
      <c r="D563" t="s">
        <v>14</v>
      </c>
      <c r="E563" t="s">
        <v>93</v>
      </c>
      <c r="F563" t="s">
        <v>106</v>
      </c>
      <c r="G563" t="s">
        <v>107</v>
      </c>
      <c r="H563" t="s">
        <v>27</v>
      </c>
      <c r="J563">
        <v>1</v>
      </c>
      <c r="K563">
        <v>1</v>
      </c>
      <c r="L563">
        <v>0</v>
      </c>
      <c r="M563">
        <v>0</v>
      </c>
      <c r="N563" t="s">
        <v>51</v>
      </c>
      <c r="O563">
        <v>0</v>
      </c>
    </row>
    <row r="564" spans="1:15" x14ac:dyDescent="0.45">
      <c r="A564" t="s">
        <v>130</v>
      </c>
      <c r="B564">
        <v>2019</v>
      </c>
      <c r="C564" t="s">
        <v>8</v>
      </c>
      <c r="D564" t="s">
        <v>14</v>
      </c>
      <c r="E564" t="s">
        <v>93</v>
      </c>
      <c r="F564" t="s">
        <v>106</v>
      </c>
      <c r="G564" t="s">
        <v>107</v>
      </c>
      <c r="H564" t="s">
        <v>27</v>
      </c>
      <c r="J564">
        <v>1</v>
      </c>
      <c r="K564">
        <v>1</v>
      </c>
      <c r="L564">
        <v>1</v>
      </c>
      <c r="M564">
        <v>1</v>
      </c>
      <c r="N564" t="s">
        <v>52</v>
      </c>
      <c r="O564">
        <v>0</v>
      </c>
    </row>
    <row r="565" spans="1:15" x14ac:dyDescent="0.45">
      <c r="A565" t="s">
        <v>130</v>
      </c>
      <c r="B565">
        <v>2019</v>
      </c>
      <c r="C565" t="s">
        <v>8</v>
      </c>
      <c r="D565" t="s">
        <v>13</v>
      </c>
      <c r="E565" t="s">
        <v>93</v>
      </c>
      <c r="F565" t="s">
        <v>106</v>
      </c>
      <c r="G565" t="s">
        <v>107</v>
      </c>
      <c r="H565" t="s">
        <v>27</v>
      </c>
      <c r="J565">
        <v>1</v>
      </c>
      <c r="K565">
        <v>1</v>
      </c>
      <c r="L565">
        <v>1</v>
      </c>
      <c r="M565">
        <v>1</v>
      </c>
      <c r="N565" t="s">
        <v>52</v>
      </c>
      <c r="O565">
        <v>0</v>
      </c>
    </row>
    <row r="566" spans="1:15" x14ac:dyDescent="0.45">
      <c r="A566" t="s">
        <v>130</v>
      </c>
      <c r="B566">
        <v>2020</v>
      </c>
      <c r="C566" t="s">
        <v>10</v>
      </c>
      <c r="D566" t="s">
        <v>9</v>
      </c>
      <c r="E566" t="s">
        <v>93</v>
      </c>
      <c r="F566" t="s">
        <v>106</v>
      </c>
      <c r="G566" t="s">
        <v>107</v>
      </c>
      <c r="H566" t="s">
        <v>27</v>
      </c>
      <c r="J566">
        <v>2</v>
      </c>
      <c r="K566">
        <v>2</v>
      </c>
      <c r="L566">
        <v>2</v>
      </c>
      <c r="M566">
        <v>2</v>
      </c>
      <c r="N566" t="s">
        <v>51</v>
      </c>
      <c r="O566">
        <v>0</v>
      </c>
    </row>
    <row r="567" spans="1:15" x14ac:dyDescent="0.45">
      <c r="A567" t="s">
        <v>130</v>
      </c>
      <c r="B567">
        <v>2020</v>
      </c>
      <c r="C567" t="s">
        <v>10</v>
      </c>
      <c r="D567" t="s">
        <v>14</v>
      </c>
      <c r="E567" t="s">
        <v>93</v>
      </c>
      <c r="F567" t="s">
        <v>106</v>
      </c>
      <c r="G567" t="s">
        <v>107</v>
      </c>
      <c r="H567" t="s">
        <v>27</v>
      </c>
      <c r="J567">
        <v>1</v>
      </c>
      <c r="K567">
        <v>1</v>
      </c>
      <c r="L567">
        <v>0</v>
      </c>
      <c r="M567">
        <v>0</v>
      </c>
      <c r="N567" t="s">
        <v>51</v>
      </c>
      <c r="O567">
        <v>0</v>
      </c>
    </row>
    <row r="568" spans="1:15" x14ac:dyDescent="0.45">
      <c r="A568" t="s">
        <v>130</v>
      </c>
      <c r="B568">
        <v>2020</v>
      </c>
      <c r="C568" t="s">
        <v>8</v>
      </c>
      <c r="D568" t="s">
        <v>14</v>
      </c>
      <c r="E568" t="s">
        <v>93</v>
      </c>
      <c r="F568" t="s">
        <v>106</v>
      </c>
      <c r="G568" t="s">
        <v>107</v>
      </c>
      <c r="H568" t="s">
        <v>27</v>
      </c>
      <c r="J568">
        <v>1</v>
      </c>
      <c r="K568">
        <v>1</v>
      </c>
      <c r="L568">
        <v>1</v>
      </c>
      <c r="M568">
        <v>1</v>
      </c>
      <c r="N568" t="s">
        <v>52</v>
      </c>
      <c r="O568">
        <v>0</v>
      </c>
    </row>
    <row r="569" spans="1:15" x14ac:dyDescent="0.45">
      <c r="A569" t="s">
        <v>130</v>
      </c>
      <c r="B569">
        <v>2020</v>
      </c>
      <c r="C569" t="s">
        <v>8</v>
      </c>
      <c r="D569" t="s">
        <v>13</v>
      </c>
      <c r="E569" t="s">
        <v>93</v>
      </c>
      <c r="F569" t="s">
        <v>106</v>
      </c>
      <c r="G569" t="s">
        <v>107</v>
      </c>
      <c r="H569" t="s">
        <v>27</v>
      </c>
      <c r="J569">
        <v>1</v>
      </c>
      <c r="K569">
        <v>1</v>
      </c>
      <c r="L569">
        <v>1</v>
      </c>
      <c r="M569">
        <v>1</v>
      </c>
      <c r="N569" t="s">
        <v>52</v>
      </c>
      <c r="O569">
        <v>0</v>
      </c>
    </row>
    <row r="570" spans="1:15" x14ac:dyDescent="0.45">
      <c r="A570" t="s">
        <v>131</v>
      </c>
      <c r="B570">
        <v>2014</v>
      </c>
      <c r="C570" t="s">
        <v>10</v>
      </c>
      <c r="D570" t="s">
        <v>11</v>
      </c>
      <c r="E570" t="s">
        <v>95</v>
      </c>
      <c r="F570" t="s">
        <v>106</v>
      </c>
      <c r="G570" t="s">
        <v>107</v>
      </c>
      <c r="H570" t="s">
        <v>27</v>
      </c>
      <c r="J570">
        <v>2</v>
      </c>
      <c r="K570">
        <v>0</v>
      </c>
      <c r="L570">
        <v>0</v>
      </c>
      <c r="M570">
        <v>0</v>
      </c>
      <c r="N570" t="s">
        <v>51</v>
      </c>
      <c r="O570">
        <v>0</v>
      </c>
    </row>
    <row r="571" spans="1:15" x14ac:dyDescent="0.45">
      <c r="A571" t="s">
        <v>131</v>
      </c>
      <c r="B571">
        <v>2014</v>
      </c>
      <c r="C571" t="s">
        <v>10</v>
      </c>
      <c r="D571" t="s">
        <v>11</v>
      </c>
      <c r="E571" t="s">
        <v>95</v>
      </c>
      <c r="F571" t="s">
        <v>106</v>
      </c>
      <c r="G571" t="s">
        <v>107</v>
      </c>
      <c r="H571" t="s">
        <v>27</v>
      </c>
      <c r="J571">
        <v>1</v>
      </c>
      <c r="K571">
        <v>0</v>
      </c>
      <c r="L571">
        <v>0</v>
      </c>
      <c r="M571">
        <v>0</v>
      </c>
      <c r="N571" t="s">
        <v>52</v>
      </c>
      <c r="O571">
        <v>0</v>
      </c>
    </row>
    <row r="572" spans="1:15" x14ac:dyDescent="0.45">
      <c r="A572" t="s">
        <v>131</v>
      </c>
      <c r="B572">
        <v>2014</v>
      </c>
      <c r="C572" t="s">
        <v>8</v>
      </c>
      <c r="D572" t="s">
        <v>11</v>
      </c>
      <c r="E572" t="s">
        <v>95</v>
      </c>
      <c r="F572" t="s">
        <v>106</v>
      </c>
      <c r="G572" t="s">
        <v>107</v>
      </c>
      <c r="H572" t="s">
        <v>27</v>
      </c>
      <c r="J572">
        <v>1</v>
      </c>
      <c r="K572">
        <v>0</v>
      </c>
      <c r="L572">
        <v>0</v>
      </c>
      <c r="M572">
        <v>0</v>
      </c>
      <c r="N572" t="s">
        <v>51</v>
      </c>
      <c r="O572">
        <v>0</v>
      </c>
    </row>
    <row r="573" spans="1:15" x14ac:dyDescent="0.45">
      <c r="A573" t="s">
        <v>131</v>
      </c>
      <c r="B573">
        <v>2014</v>
      </c>
      <c r="C573" t="s">
        <v>8</v>
      </c>
      <c r="D573" t="s">
        <v>11</v>
      </c>
      <c r="E573" t="s">
        <v>95</v>
      </c>
      <c r="F573" t="s">
        <v>106</v>
      </c>
      <c r="G573" t="s">
        <v>107</v>
      </c>
      <c r="H573" t="s">
        <v>27</v>
      </c>
      <c r="J573">
        <v>1</v>
      </c>
      <c r="K573">
        <v>0</v>
      </c>
      <c r="L573">
        <v>0</v>
      </c>
      <c r="M573">
        <v>0</v>
      </c>
      <c r="N573" t="s">
        <v>52</v>
      </c>
      <c r="O573">
        <v>0</v>
      </c>
    </row>
    <row r="574" spans="1:15" x14ac:dyDescent="0.45">
      <c r="A574" t="s">
        <v>131</v>
      </c>
      <c r="B574">
        <v>2014</v>
      </c>
      <c r="C574" t="s">
        <v>8</v>
      </c>
      <c r="D574" t="s">
        <v>14</v>
      </c>
      <c r="E574" t="s">
        <v>95</v>
      </c>
      <c r="F574" t="s">
        <v>106</v>
      </c>
      <c r="G574" t="s">
        <v>107</v>
      </c>
      <c r="H574" t="s">
        <v>27</v>
      </c>
      <c r="J574">
        <v>1</v>
      </c>
      <c r="K574">
        <v>0</v>
      </c>
      <c r="L574">
        <v>0</v>
      </c>
      <c r="M574">
        <v>0</v>
      </c>
      <c r="N574" t="s">
        <v>51</v>
      </c>
      <c r="O574">
        <v>0</v>
      </c>
    </row>
    <row r="575" spans="1:15" x14ac:dyDescent="0.45">
      <c r="A575" t="s">
        <v>131</v>
      </c>
      <c r="B575">
        <v>2015</v>
      </c>
      <c r="C575" t="s">
        <v>10</v>
      </c>
      <c r="D575" t="s">
        <v>11</v>
      </c>
      <c r="E575" t="s">
        <v>95</v>
      </c>
      <c r="F575" t="s">
        <v>106</v>
      </c>
      <c r="G575" t="s">
        <v>107</v>
      </c>
      <c r="H575" t="s">
        <v>27</v>
      </c>
      <c r="J575">
        <v>2</v>
      </c>
      <c r="K575">
        <v>0</v>
      </c>
      <c r="L575">
        <v>0</v>
      </c>
      <c r="M575">
        <v>0</v>
      </c>
      <c r="N575" t="s">
        <v>51</v>
      </c>
      <c r="O575">
        <v>0</v>
      </c>
    </row>
    <row r="576" spans="1:15" x14ac:dyDescent="0.45">
      <c r="A576" t="s">
        <v>131</v>
      </c>
      <c r="B576">
        <v>2015</v>
      </c>
      <c r="C576" t="s">
        <v>10</v>
      </c>
      <c r="D576" t="s">
        <v>11</v>
      </c>
      <c r="E576" t="s">
        <v>95</v>
      </c>
      <c r="F576" t="s">
        <v>106</v>
      </c>
      <c r="G576" t="s">
        <v>107</v>
      </c>
      <c r="H576" t="s">
        <v>27</v>
      </c>
      <c r="J576">
        <v>1</v>
      </c>
      <c r="K576">
        <v>0</v>
      </c>
      <c r="L576">
        <v>0</v>
      </c>
      <c r="M576">
        <v>0</v>
      </c>
      <c r="N576" t="s">
        <v>52</v>
      </c>
      <c r="O576">
        <v>0</v>
      </c>
    </row>
    <row r="577" spans="1:15" x14ac:dyDescent="0.45">
      <c r="A577" t="s">
        <v>131</v>
      </c>
      <c r="B577">
        <v>2015</v>
      </c>
      <c r="C577" t="s">
        <v>8</v>
      </c>
      <c r="D577" t="s">
        <v>11</v>
      </c>
      <c r="E577" t="s">
        <v>95</v>
      </c>
      <c r="F577" t="s">
        <v>106</v>
      </c>
      <c r="G577" t="s">
        <v>107</v>
      </c>
      <c r="H577" t="s">
        <v>27</v>
      </c>
      <c r="J577">
        <v>1</v>
      </c>
      <c r="K577">
        <v>0</v>
      </c>
      <c r="L577">
        <v>0</v>
      </c>
      <c r="M577">
        <v>0</v>
      </c>
      <c r="N577" t="s">
        <v>51</v>
      </c>
      <c r="O577">
        <v>0</v>
      </c>
    </row>
    <row r="578" spans="1:15" x14ac:dyDescent="0.45">
      <c r="A578" t="s">
        <v>131</v>
      </c>
      <c r="B578">
        <v>2015</v>
      </c>
      <c r="C578" t="s">
        <v>8</v>
      </c>
      <c r="D578" t="s">
        <v>11</v>
      </c>
      <c r="E578" t="s">
        <v>95</v>
      </c>
      <c r="F578" t="s">
        <v>106</v>
      </c>
      <c r="G578" t="s">
        <v>107</v>
      </c>
      <c r="H578" t="s">
        <v>27</v>
      </c>
      <c r="J578">
        <v>1</v>
      </c>
      <c r="K578">
        <v>0</v>
      </c>
      <c r="L578">
        <v>0</v>
      </c>
      <c r="M578">
        <v>0</v>
      </c>
      <c r="N578" t="s">
        <v>52</v>
      </c>
      <c r="O578">
        <v>0</v>
      </c>
    </row>
    <row r="579" spans="1:15" x14ac:dyDescent="0.45">
      <c r="A579" t="s">
        <v>131</v>
      </c>
      <c r="B579">
        <v>2015</v>
      </c>
      <c r="C579" t="s">
        <v>8</v>
      </c>
      <c r="D579" t="s">
        <v>14</v>
      </c>
      <c r="E579" t="s">
        <v>95</v>
      </c>
      <c r="F579" t="s">
        <v>106</v>
      </c>
      <c r="G579" t="s">
        <v>107</v>
      </c>
      <c r="H579" t="s">
        <v>27</v>
      </c>
      <c r="J579">
        <v>1</v>
      </c>
      <c r="K579">
        <v>0</v>
      </c>
      <c r="L579">
        <v>0</v>
      </c>
      <c r="M579">
        <v>0</v>
      </c>
      <c r="N579" t="s">
        <v>51</v>
      </c>
      <c r="O579">
        <v>0</v>
      </c>
    </row>
    <row r="580" spans="1:15" x14ac:dyDescent="0.45">
      <c r="A580" t="s">
        <v>131</v>
      </c>
      <c r="B580">
        <v>2016</v>
      </c>
      <c r="C580" t="s">
        <v>10</v>
      </c>
      <c r="D580" t="s">
        <v>11</v>
      </c>
      <c r="E580" t="s">
        <v>95</v>
      </c>
      <c r="F580" t="s">
        <v>106</v>
      </c>
      <c r="G580" t="s">
        <v>107</v>
      </c>
      <c r="H580" t="s">
        <v>27</v>
      </c>
      <c r="J580">
        <v>2</v>
      </c>
      <c r="K580">
        <v>2</v>
      </c>
      <c r="L580">
        <v>1</v>
      </c>
      <c r="M580">
        <v>1</v>
      </c>
      <c r="N580" t="s">
        <v>51</v>
      </c>
      <c r="O580">
        <v>0</v>
      </c>
    </row>
    <row r="581" spans="1:15" x14ac:dyDescent="0.45">
      <c r="A581" t="s">
        <v>131</v>
      </c>
      <c r="B581">
        <v>2016</v>
      </c>
      <c r="C581" t="s">
        <v>10</v>
      </c>
      <c r="D581" t="s">
        <v>11</v>
      </c>
      <c r="E581" t="s">
        <v>95</v>
      </c>
      <c r="F581" t="s">
        <v>106</v>
      </c>
      <c r="G581" t="s">
        <v>107</v>
      </c>
      <c r="H581" t="s">
        <v>27</v>
      </c>
      <c r="J581">
        <v>1</v>
      </c>
      <c r="K581">
        <v>1</v>
      </c>
      <c r="L581">
        <v>1</v>
      </c>
      <c r="M581">
        <v>1</v>
      </c>
      <c r="N581" t="s">
        <v>52</v>
      </c>
      <c r="O581">
        <v>0</v>
      </c>
    </row>
    <row r="582" spans="1:15" x14ac:dyDescent="0.45">
      <c r="A582" t="s">
        <v>131</v>
      </c>
      <c r="B582">
        <v>2016</v>
      </c>
      <c r="C582" t="s">
        <v>8</v>
      </c>
      <c r="D582" t="s">
        <v>11</v>
      </c>
      <c r="E582" t="s">
        <v>95</v>
      </c>
      <c r="F582" t="s">
        <v>106</v>
      </c>
      <c r="G582" t="s">
        <v>107</v>
      </c>
      <c r="H582" t="s">
        <v>27</v>
      </c>
      <c r="J582">
        <v>1</v>
      </c>
      <c r="K582">
        <v>1</v>
      </c>
      <c r="L582">
        <v>1</v>
      </c>
      <c r="M582">
        <v>1</v>
      </c>
      <c r="N582" t="s">
        <v>51</v>
      </c>
      <c r="O582">
        <v>0</v>
      </c>
    </row>
    <row r="583" spans="1:15" x14ac:dyDescent="0.45">
      <c r="A583" t="s">
        <v>131</v>
      </c>
      <c r="B583">
        <v>2016</v>
      </c>
      <c r="C583" t="s">
        <v>8</v>
      </c>
      <c r="D583" t="s">
        <v>11</v>
      </c>
      <c r="E583" t="s">
        <v>95</v>
      </c>
      <c r="F583" t="s">
        <v>106</v>
      </c>
      <c r="G583" t="s">
        <v>107</v>
      </c>
      <c r="H583" t="s">
        <v>27</v>
      </c>
      <c r="J583">
        <v>1</v>
      </c>
      <c r="K583">
        <v>1</v>
      </c>
      <c r="L583">
        <v>1</v>
      </c>
      <c r="M583">
        <v>1</v>
      </c>
      <c r="N583" t="s">
        <v>52</v>
      </c>
      <c r="O583">
        <v>0</v>
      </c>
    </row>
    <row r="584" spans="1:15" x14ac:dyDescent="0.45">
      <c r="A584" t="s">
        <v>131</v>
      </c>
      <c r="B584">
        <v>2016</v>
      </c>
      <c r="C584" t="s">
        <v>8</v>
      </c>
      <c r="D584" t="s">
        <v>13</v>
      </c>
      <c r="E584" t="s">
        <v>95</v>
      </c>
      <c r="F584" t="s">
        <v>106</v>
      </c>
      <c r="G584" t="s">
        <v>107</v>
      </c>
      <c r="H584" t="s">
        <v>27</v>
      </c>
      <c r="J584">
        <v>1</v>
      </c>
      <c r="K584">
        <v>1</v>
      </c>
      <c r="L584">
        <v>1</v>
      </c>
      <c r="M584">
        <v>1</v>
      </c>
      <c r="N584" t="s">
        <v>51</v>
      </c>
      <c r="O584">
        <v>0</v>
      </c>
    </row>
    <row r="585" spans="1:15" x14ac:dyDescent="0.45">
      <c r="A585" t="s">
        <v>131</v>
      </c>
      <c r="B585">
        <v>2017</v>
      </c>
      <c r="C585" t="s">
        <v>10</v>
      </c>
      <c r="D585" t="s">
        <v>11</v>
      </c>
      <c r="E585" t="s">
        <v>95</v>
      </c>
      <c r="F585" t="s">
        <v>106</v>
      </c>
      <c r="G585" t="s">
        <v>107</v>
      </c>
      <c r="H585" t="s">
        <v>27</v>
      </c>
      <c r="J585">
        <v>2</v>
      </c>
      <c r="K585">
        <v>2</v>
      </c>
      <c r="L585">
        <v>1</v>
      </c>
      <c r="M585">
        <v>1</v>
      </c>
      <c r="N585" t="s">
        <v>51</v>
      </c>
      <c r="O585">
        <v>0</v>
      </c>
    </row>
    <row r="586" spans="1:15" x14ac:dyDescent="0.45">
      <c r="A586" t="s">
        <v>131</v>
      </c>
      <c r="B586">
        <v>2017</v>
      </c>
      <c r="C586" t="s">
        <v>10</v>
      </c>
      <c r="D586" t="s">
        <v>11</v>
      </c>
      <c r="E586" t="s">
        <v>95</v>
      </c>
      <c r="F586" t="s">
        <v>106</v>
      </c>
      <c r="G586" t="s">
        <v>107</v>
      </c>
      <c r="H586" t="s">
        <v>27</v>
      </c>
      <c r="J586">
        <v>1</v>
      </c>
      <c r="K586">
        <v>1</v>
      </c>
      <c r="L586">
        <v>1</v>
      </c>
      <c r="M586">
        <v>1</v>
      </c>
      <c r="N586" t="s">
        <v>52</v>
      </c>
      <c r="O586">
        <v>0</v>
      </c>
    </row>
    <row r="587" spans="1:15" x14ac:dyDescent="0.45">
      <c r="A587" t="s">
        <v>131</v>
      </c>
      <c r="B587">
        <v>2017</v>
      </c>
      <c r="C587" t="s">
        <v>8</v>
      </c>
      <c r="D587" t="s">
        <v>11</v>
      </c>
      <c r="E587" t="s">
        <v>95</v>
      </c>
      <c r="F587" t="s">
        <v>106</v>
      </c>
      <c r="G587" t="s">
        <v>107</v>
      </c>
      <c r="H587" t="s">
        <v>27</v>
      </c>
      <c r="J587">
        <v>1</v>
      </c>
      <c r="K587">
        <v>1</v>
      </c>
      <c r="L587">
        <v>1</v>
      </c>
      <c r="M587">
        <v>1</v>
      </c>
      <c r="N587" t="s">
        <v>51</v>
      </c>
      <c r="O587">
        <v>0</v>
      </c>
    </row>
    <row r="588" spans="1:15" x14ac:dyDescent="0.45">
      <c r="A588" t="s">
        <v>131</v>
      </c>
      <c r="B588">
        <v>2017</v>
      </c>
      <c r="C588" t="s">
        <v>8</v>
      </c>
      <c r="D588" t="s">
        <v>14</v>
      </c>
      <c r="E588" t="s">
        <v>95</v>
      </c>
      <c r="F588" t="s">
        <v>106</v>
      </c>
      <c r="G588" t="s">
        <v>107</v>
      </c>
      <c r="H588" t="s">
        <v>27</v>
      </c>
      <c r="J588">
        <v>1</v>
      </c>
      <c r="K588">
        <v>1</v>
      </c>
      <c r="L588">
        <v>1</v>
      </c>
      <c r="M588">
        <v>1</v>
      </c>
      <c r="N588" t="s">
        <v>52</v>
      </c>
      <c r="O588">
        <v>0</v>
      </c>
    </row>
    <row r="589" spans="1:15" x14ac:dyDescent="0.45">
      <c r="A589" t="s">
        <v>131</v>
      </c>
      <c r="B589">
        <v>2017</v>
      </c>
      <c r="C589" t="s">
        <v>8</v>
      </c>
      <c r="D589" t="s">
        <v>13</v>
      </c>
      <c r="E589" t="s">
        <v>95</v>
      </c>
      <c r="F589" t="s">
        <v>106</v>
      </c>
      <c r="G589" t="s">
        <v>107</v>
      </c>
      <c r="H589" t="s">
        <v>27</v>
      </c>
      <c r="J589">
        <v>1</v>
      </c>
      <c r="K589">
        <v>1</v>
      </c>
      <c r="L589">
        <v>1</v>
      </c>
      <c r="M589">
        <v>1</v>
      </c>
      <c r="N589" t="s">
        <v>51</v>
      </c>
      <c r="O589">
        <v>0</v>
      </c>
    </row>
    <row r="590" spans="1:15" x14ac:dyDescent="0.45">
      <c r="A590" t="s">
        <v>131</v>
      </c>
      <c r="B590">
        <v>2018</v>
      </c>
      <c r="C590" t="s">
        <v>10</v>
      </c>
      <c r="D590" t="s">
        <v>11</v>
      </c>
      <c r="E590" t="s">
        <v>95</v>
      </c>
      <c r="F590" t="s">
        <v>106</v>
      </c>
      <c r="G590" t="s">
        <v>107</v>
      </c>
      <c r="H590" t="s">
        <v>27</v>
      </c>
      <c r="J590">
        <v>2</v>
      </c>
      <c r="K590">
        <v>2</v>
      </c>
      <c r="L590">
        <v>1</v>
      </c>
      <c r="M590">
        <v>1</v>
      </c>
      <c r="N590" t="s">
        <v>51</v>
      </c>
      <c r="O590">
        <v>0</v>
      </c>
    </row>
    <row r="591" spans="1:15" x14ac:dyDescent="0.45">
      <c r="A591" t="s">
        <v>131</v>
      </c>
      <c r="B591">
        <v>2018</v>
      </c>
      <c r="C591" t="s">
        <v>10</v>
      </c>
      <c r="D591" t="s">
        <v>11</v>
      </c>
      <c r="E591" t="s">
        <v>95</v>
      </c>
      <c r="F591" t="s">
        <v>106</v>
      </c>
      <c r="G591" t="s">
        <v>107</v>
      </c>
      <c r="H591" t="s">
        <v>27</v>
      </c>
      <c r="J591">
        <v>1</v>
      </c>
      <c r="K591">
        <v>1</v>
      </c>
      <c r="L591">
        <v>1</v>
      </c>
      <c r="M591">
        <v>1</v>
      </c>
      <c r="N591" t="s">
        <v>52</v>
      </c>
      <c r="O591">
        <v>0</v>
      </c>
    </row>
    <row r="592" spans="1:15" x14ac:dyDescent="0.45">
      <c r="A592" t="s">
        <v>131</v>
      </c>
      <c r="B592">
        <v>2018</v>
      </c>
      <c r="C592" t="s">
        <v>8</v>
      </c>
      <c r="D592" t="s">
        <v>14</v>
      </c>
      <c r="E592" t="s">
        <v>95</v>
      </c>
      <c r="F592" t="s">
        <v>106</v>
      </c>
      <c r="G592" t="s">
        <v>107</v>
      </c>
      <c r="H592" t="s">
        <v>27</v>
      </c>
      <c r="J592">
        <v>1</v>
      </c>
      <c r="K592">
        <v>1</v>
      </c>
      <c r="L592">
        <v>1</v>
      </c>
      <c r="M592">
        <v>1</v>
      </c>
      <c r="N592" t="s">
        <v>51</v>
      </c>
      <c r="O592">
        <v>0</v>
      </c>
    </row>
    <row r="593" spans="1:15" x14ac:dyDescent="0.45">
      <c r="A593" t="s">
        <v>131</v>
      </c>
      <c r="B593">
        <v>2018</v>
      </c>
      <c r="C593" t="s">
        <v>8</v>
      </c>
      <c r="D593" t="s">
        <v>14</v>
      </c>
      <c r="E593" t="s">
        <v>95</v>
      </c>
      <c r="F593" t="s">
        <v>106</v>
      </c>
      <c r="G593" t="s">
        <v>107</v>
      </c>
      <c r="H593" t="s">
        <v>27</v>
      </c>
      <c r="J593">
        <v>1</v>
      </c>
      <c r="K593">
        <v>1</v>
      </c>
      <c r="L593">
        <v>1</v>
      </c>
      <c r="M593">
        <v>1</v>
      </c>
      <c r="N593" t="s">
        <v>52</v>
      </c>
      <c r="O593">
        <v>0</v>
      </c>
    </row>
    <row r="594" spans="1:15" x14ac:dyDescent="0.45">
      <c r="A594" t="s">
        <v>131</v>
      </c>
      <c r="B594">
        <v>2018</v>
      </c>
      <c r="C594" t="s">
        <v>8</v>
      </c>
      <c r="D594" t="s">
        <v>13</v>
      </c>
      <c r="E594" t="s">
        <v>95</v>
      </c>
      <c r="F594" t="s">
        <v>106</v>
      </c>
      <c r="G594" t="s">
        <v>107</v>
      </c>
      <c r="H594" t="s">
        <v>27</v>
      </c>
      <c r="J594">
        <v>1</v>
      </c>
      <c r="K594">
        <v>1</v>
      </c>
      <c r="L594">
        <v>1</v>
      </c>
      <c r="M594">
        <v>1</v>
      </c>
      <c r="N594" t="s">
        <v>51</v>
      </c>
      <c r="O594">
        <v>0</v>
      </c>
    </row>
    <row r="595" spans="1:15" x14ac:dyDescent="0.45">
      <c r="A595" t="s">
        <v>131</v>
      </c>
      <c r="B595">
        <v>2019</v>
      </c>
      <c r="C595" t="s">
        <v>10</v>
      </c>
      <c r="D595" t="s">
        <v>11</v>
      </c>
      <c r="E595" t="s">
        <v>95</v>
      </c>
      <c r="F595" t="s">
        <v>106</v>
      </c>
      <c r="G595" t="s">
        <v>107</v>
      </c>
      <c r="H595" t="s">
        <v>27</v>
      </c>
      <c r="J595">
        <v>1</v>
      </c>
      <c r="K595">
        <v>1</v>
      </c>
      <c r="L595">
        <v>0</v>
      </c>
      <c r="M595">
        <v>0</v>
      </c>
      <c r="N595" t="s">
        <v>51</v>
      </c>
      <c r="O595">
        <v>0</v>
      </c>
    </row>
    <row r="596" spans="1:15" x14ac:dyDescent="0.45">
      <c r="A596" t="s">
        <v>131</v>
      </c>
      <c r="B596">
        <v>2019</v>
      </c>
      <c r="C596" t="s">
        <v>10</v>
      </c>
      <c r="D596" t="s">
        <v>11</v>
      </c>
      <c r="E596" t="s">
        <v>95</v>
      </c>
      <c r="F596" t="s">
        <v>106</v>
      </c>
      <c r="G596" t="s">
        <v>107</v>
      </c>
      <c r="H596" t="s">
        <v>27</v>
      </c>
      <c r="J596">
        <v>2</v>
      </c>
      <c r="K596">
        <v>2</v>
      </c>
      <c r="L596">
        <v>2</v>
      </c>
      <c r="M596">
        <v>2</v>
      </c>
      <c r="N596" t="s">
        <v>52</v>
      </c>
      <c r="O596">
        <v>0</v>
      </c>
    </row>
    <row r="597" spans="1:15" x14ac:dyDescent="0.45">
      <c r="A597" t="s">
        <v>131</v>
      </c>
      <c r="B597">
        <v>2019</v>
      </c>
      <c r="C597" t="s">
        <v>8</v>
      </c>
      <c r="D597" t="s">
        <v>11</v>
      </c>
      <c r="E597" t="s">
        <v>95</v>
      </c>
      <c r="F597" t="s">
        <v>106</v>
      </c>
      <c r="G597" t="s">
        <v>107</v>
      </c>
      <c r="H597" t="s">
        <v>27</v>
      </c>
      <c r="J597">
        <v>1</v>
      </c>
      <c r="K597">
        <v>1</v>
      </c>
      <c r="L597">
        <v>1</v>
      </c>
      <c r="M597">
        <v>1</v>
      </c>
      <c r="N597" t="s">
        <v>51</v>
      </c>
      <c r="O597">
        <v>0</v>
      </c>
    </row>
    <row r="598" spans="1:15" x14ac:dyDescent="0.45">
      <c r="A598" t="s">
        <v>131</v>
      </c>
      <c r="B598">
        <v>2019</v>
      </c>
      <c r="C598" t="s">
        <v>8</v>
      </c>
      <c r="D598" t="s">
        <v>14</v>
      </c>
      <c r="E598" t="s">
        <v>95</v>
      </c>
      <c r="F598" t="s">
        <v>106</v>
      </c>
      <c r="G598" t="s">
        <v>107</v>
      </c>
      <c r="H598" t="s">
        <v>27</v>
      </c>
      <c r="J598">
        <v>1</v>
      </c>
      <c r="K598">
        <v>1</v>
      </c>
      <c r="L598">
        <v>1</v>
      </c>
      <c r="M598">
        <v>1</v>
      </c>
      <c r="N598" t="s">
        <v>51</v>
      </c>
      <c r="O598">
        <v>0</v>
      </c>
    </row>
    <row r="599" spans="1:15" x14ac:dyDescent="0.45">
      <c r="A599" t="s">
        <v>131</v>
      </c>
      <c r="B599">
        <v>2019</v>
      </c>
      <c r="C599" t="s">
        <v>8</v>
      </c>
      <c r="D599" t="s">
        <v>14</v>
      </c>
      <c r="E599" t="s">
        <v>95</v>
      </c>
      <c r="F599" t="s">
        <v>106</v>
      </c>
      <c r="G599" t="s">
        <v>107</v>
      </c>
      <c r="H599" t="s">
        <v>27</v>
      </c>
      <c r="J599">
        <v>1</v>
      </c>
      <c r="K599">
        <v>1</v>
      </c>
      <c r="L599">
        <v>1</v>
      </c>
      <c r="M599">
        <v>1</v>
      </c>
      <c r="N599" t="s">
        <v>52</v>
      </c>
      <c r="O599">
        <v>0</v>
      </c>
    </row>
    <row r="600" spans="1:15" x14ac:dyDescent="0.45">
      <c r="A600" t="s">
        <v>131</v>
      </c>
      <c r="B600">
        <v>2019</v>
      </c>
      <c r="C600" t="s">
        <v>8</v>
      </c>
      <c r="D600" t="s">
        <v>13</v>
      </c>
      <c r="E600" t="s">
        <v>95</v>
      </c>
      <c r="F600" t="s">
        <v>106</v>
      </c>
      <c r="G600" t="s">
        <v>107</v>
      </c>
      <c r="H600" t="s">
        <v>27</v>
      </c>
      <c r="J600">
        <v>1</v>
      </c>
      <c r="K600">
        <v>1</v>
      </c>
      <c r="L600">
        <v>1</v>
      </c>
      <c r="M600">
        <v>1</v>
      </c>
      <c r="N600" t="s">
        <v>51</v>
      </c>
      <c r="O600">
        <v>0</v>
      </c>
    </row>
    <row r="601" spans="1:15" x14ac:dyDescent="0.45">
      <c r="A601" t="s">
        <v>131</v>
      </c>
      <c r="B601">
        <v>2020</v>
      </c>
      <c r="C601" t="s">
        <v>10</v>
      </c>
      <c r="D601" t="s">
        <v>11</v>
      </c>
      <c r="E601" t="s">
        <v>95</v>
      </c>
      <c r="F601" t="s">
        <v>106</v>
      </c>
      <c r="G601" t="s">
        <v>107</v>
      </c>
      <c r="H601" t="s">
        <v>27</v>
      </c>
      <c r="J601">
        <v>1</v>
      </c>
      <c r="K601">
        <v>1</v>
      </c>
      <c r="L601">
        <v>0</v>
      </c>
      <c r="M601">
        <v>0</v>
      </c>
      <c r="N601" t="s">
        <v>51</v>
      </c>
      <c r="O601">
        <v>0</v>
      </c>
    </row>
    <row r="602" spans="1:15" x14ac:dyDescent="0.45">
      <c r="A602" t="s">
        <v>131</v>
      </c>
      <c r="B602">
        <v>2020</v>
      </c>
      <c r="C602" t="s">
        <v>10</v>
      </c>
      <c r="D602" t="s">
        <v>14</v>
      </c>
      <c r="E602" t="s">
        <v>95</v>
      </c>
      <c r="F602" t="s">
        <v>106</v>
      </c>
      <c r="G602" t="s">
        <v>107</v>
      </c>
      <c r="H602" t="s">
        <v>27</v>
      </c>
      <c r="J602">
        <v>2</v>
      </c>
      <c r="K602">
        <v>2</v>
      </c>
      <c r="L602">
        <v>2</v>
      </c>
      <c r="M602">
        <v>2</v>
      </c>
      <c r="N602" t="s">
        <v>52</v>
      </c>
      <c r="O602">
        <v>0</v>
      </c>
    </row>
    <row r="603" spans="1:15" x14ac:dyDescent="0.45">
      <c r="A603" t="s">
        <v>131</v>
      </c>
      <c r="B603">
        <v>2020</v>
      </c>
      <c r="C603" t="s">
        <v>8</v>
      </c>
      <c r="D603" t="s">
        <v>11</v>
      </c>
      <c r="E603" t="s">
        <v>95</v>
      </c>
      <c r="F603" t="s">
        <v>106</v>
      </c>
      <c r="G603" t="s">
        <v>107</v>
      </c>
      <c r="H603" t="s">
        <v>27</v>
      </c>
      <c r="J603">
        <v>1</v>
      </c>
      <c r="K603">
        <v>1</v>
      </c>
      <c r="L603">
        <v>1</v>
      </c>
      <c r="M603">
        <v>1</v>
      </c>
      <c r="N603" t="s">
        <v>51</v>
      </c>
      <c r="O603">
        <v>0</v>
      </c>
    </row>
    <row r="604" spans="1:15" x14ac:dyDescent="0.45">
      <c r="A604" t="s">
        <v>131</v>
      </c>
      <c r="B604">
        <v>2020</v>
      </c>
      <c r="C604" t="s">
        <v>8</v>
      </c>
      <c r="D604" t="s">
        <v>14</v>
      </c>
      <c r="E604" t="s">
        <v>95</v>
      </c>
      <c r="F604" t="s">
        <v>106</v>
      </c>
      <c r="G604" t="s">
        <v>107</v>
      </c>
      <c r="H604" t="s">
        <v>27</v>
      </c>
      <c r="J604">
        <v>1</v>
      </c>
      <c r="K604">
        <v>1</v>
      </c>
      <c r="L604">
        <v>1</v>
      </c>
      <c r="M604">
        <v>1</v>
      </c>
      <c r="N604" t="s">
        <v>51</v>
      </c>
      <c r="O604">
        <v>0</v>
      </c>
    </row>
    <row r="605" spans="1:15" x14ac:dyDescent="0.45">
      <c r="A605" t="s">
        <v>131</v>
      </c>
      <c r="B605">
        <v>2020</v>
      </c>
      <c r="C605" t="s">
        <v>8</v>
      </c>
      <c r="D605" t="s">
        <v>14</v>
      </c>
      <c r="E605" t="s">
        <v>95</v>
      </c>
      <c r="F605" t="s">
        <v>106</v>
      </c>
      <c r="G605" t="s">
        <v>107</v>
      </c>
      <c r="H605" t="s">
        <v>27</v>
      </c>
      <c r="J605">
        <v>1</v>
      </c>
      <c r="K605">
        <v>1</v>
      </c>
      <c r="L605">
        <v>1</v>
      </c>
      <c r="M605">
        <v>1</v>
      </c>
      <c r="N605" t="s">
        <v>52</v>
      </c>
      <c r="O605">
        <v>0</v>
      </c>
    </row>
    <row r="606" spans="1:15" x14ac:dyDescent="0.45">
      <c r="A606" t="s">
        <v>131</v>
      </c>
      <c r="B606">
        <v>2020</v>
      </c>
      <c r="C606" t="s">
        <v>8</v>
      </c>
      <c r="D606" t="s">
        <v>13</v>
      </c>
      <c r="E606" t="s">
        <v>95</v>
      </c>
      <c r="F606" t="s">
        <v>106</v>
      </c>
      <c r="G606" t="s">
        <v>107</v>
      </c>
      <c r="H606" t="s">
        <v>27</v>
      </c>
      <c r="J606">
        <v>1</v>
      </c>
      <c r="K606">
        <v>1</v>
      </c>
      <c r="L606">
        <v>1</v>
      </c>
      <c r="M606">
        <v>1</v>
      </c>
      <c r="N606" t="s">
        <v>51</v>
      </c>
      <c r="O606">
        <v>0</v>
      </c>
    </row>
    <row r="607" spans="1:15" x14ac:dyDescent="0.45">
      <c r="A607" t="s">
        <v>132</v>
      </c>
      <c r="B607">
        <v>2014</v>
      </c>
      <c r="C607" t="s">
        <v>8</v>
      </c>
      <c r="D607" t="s">
        <v>9</v>
      </c>
      <c r="E607" t="s">
        <v>95</v>
      </c>
      <c r="F607" t="s">
        <v>106</v>
      </c>
      <c r="G607" t="s">
        <v>107</v>
      </c>
      <c r="H607" t="s">
        <v>27</v>
      </c>
      <c r="J607">
        <v>1</v>
      </c>
      <c r="K607">
        <v>0</v>
      </c>
      <c r="L607">
        <v>0</v>
      </c>
      <c r="M607">
        <v>0</v>
      </c>
      <c r="N607" t="s">
        <v>51</v>
      </c>
      <c r="O607">
        <v>0</v>
      </c>
    </row>
    <row r="608" spans="1:15" x14ac:dyDescent="0.45">
      <c r="A608" t="s">
        <v>132</v>
      </c>
      <c r="B608">
        <v>2014</v>
      </c>
      <c r="C608" t="s">
        <v>8</v>
      </c>
      <c r="D608" t="s">
        <v>11</v>
      </c>
      <c r="E608" t="s">
        <v>95</v>
      </c>
      <c r="F608" t="s">
        <v>106</v>
      </c>
      <c r="G608" t="s">
        <v>107</v>
      </c>
      <c r="H608" t="s">
        <v>27</v>
      </c>
      <c r="J608">
        <v>2</v>
      </c>
      <c r="K608">
        <v>0</v>
      </c>
      <c r="L608">
        <v>0</v>
      </c>
      <c r="M608">
        <v>0</v>
      </c>
      <c r="N608" t="s">
        <v>52</v>
      </c>
      <c r="O608">
        <v>0</v>
      </c>
    </row>
    <row r="609" spans="1:15" x14ac:dyDescent="0.45">
      <c r="A609" t="s">
        <v>132</v>
      </c>
      <c r="B609">
        <v>2015</v>
      </c>
      <c r="C609" t="s">
        <v>8</v>
      </c>
      <c r="D609" t="s">
        <v>9</v>
      </c>
      <c r="E609" t="s">
        <v>95</v>
      </c>
      <c r="F609" t="s">
        <v>106</v>
      </c>
      <c r="G609" t="s">
        <v>107</v>
      </c>
      <c r="H609" t="s">
        <v>27</v>
      </c>
      <c r="J609">
        <v>1</v>
      </c>
      <c r="K609">
        <v>0</v>
      </c>
      <c r="L609">
        <v>0</v>
      </c>
      <c r="M609">
        <v>0</v>
      </c>
      <c r="N609" t="s">
        <v>51</v>
      </c>
      <c r="O609">
        <v>0</v>
      </c>
    </row>
    <row r="610" spans="1:15" x14ac:dyDescent="0.45">
      <c r="A610" t="s">
        <v>132</v>
      </c>
      <c r="B610">
        <v>2015</v>
      </c>
      <c r="C610" t="s">
        <v>8</v>
      </c>
      <c r="D610" t="s">
        <v>11</v>
      </c>
      <c r="E610" t="s">
        <v>95</v>
      </c>
      <c r="F610" t="s">
        <v>106</v>
      </c>
      <c r="G610" t="s">
        <v>107</v>
      </c>
      <c r="H610" t="s">
        <v>27</v>
      </c>
      <c r="J610">
        <v>2</v>
      </c>
      <c r="K610">
        <v>0</v>
      </c>
      <c r="L610">
        <v>0</v>
      </c>
      <c r="M610">
        <v>0</v>
      </c>
      <c r="N610" t="s">
        <v>52</v>
      </c>
      <c r="O610">
        <v>0</v>
      </c>
    </row>
    <row r="611" spans="1:15" x14ac:dyDescent="0.45">
      <c r="A611" t="s">
        <v>132</v>
      </c>
      <c r="B611">
        <v>2016</v>
      </c>
      <c r="C611" t="s">
        <v>8</v>
      </c>
      <c r="D611" t="s">
        <v>9</v>
      </c>
      <c r="E611" t="s">
        <v>95</v>
      </c>
      <c r="F611" t="s">
        <v>106</v>
      </c>
      <c r="G611" t="s">
        <v>107</v>
      </c>
      <c r="H611" t="s">
        <v>27</v>
      </c>
      <c r="J611">
        <v>1</v>
      </c>
      <c r="K611">
        <v>1</v>
      </c>
      <c r="L611">
        <v>1</v>
      </c>
      <c r="M611">
        <v>1</v>
      </c>
      <c r="N611" t="s">
        <v>51</v>
      </c>
      <c r="O611">
        <v>0</v>
      </c>
    </row>
    <row r="612" spans="1:15" x14ac:dyDescent="0.45">
      <c r="A612" t="s">
        <v>132</v>
      </c>
      <c r="B612">
        <v>2016</v>
      </c>
      <c r="C612" t="s">
        <v>8</v>
      </c>
      <c r="D612" t="s">
        <v>11</v>
      </c>
      <c r="E612" t="s">
        <v>95</v>
      </c>
      <c r="F612" t="s">
        <v>106</v>
      </c>
      <c r="G612" t="s">
        <v>107</v>
      </c>
      <c r="H612" t="s">
        <v>27</v>
      </c>
      <c r="J612">
        <v>2</v>
      </c>
      <c r="K612">
        <v>1</v>
      </c>
      <c r="L612">
        <v>1</v>
      </c>
      <c r="M612">
        <v>1</v>
      </c>
      <c r="N612" t="s">
        <v>52</v>
      </c>
      <c r="O612">
        <v>0</v>
      </c>
    </row>
    <row r="613" spans="1:15" x14ac:dyDescent="0.45">
      <c r="A613" t="s">
        <v>132</v>
      </c>
      <c r="B613">
        <v>2017</v>
      </c>
      <c r="C613" t="s">
        <v>8</v>
      </c>
      <c r="D613" t="s">
        <v>9</v>
      </c>
      <c r="E613" t="s">
        <v>95</v>
      </c>
      <c r="F613" t="s">
        <v>106</v>
      </c>
      <c r="G613" t="s">
        <v>107</v>
      </c>
      <c r="H613" t="s">
        <v>27</v>
      </c>
      <c r="J613">
        <v>1</v>
      </c>
      <c r="K613">
        <v>1</v>
      </c>
      <c r="L613">
        <v>1</v>
      </c>
      <c r="M613">
        <v>1</v>
      </c>
      <c r="N613" t="s">
        <v>51</v>
      </c>
      <c r="O613">
        <v>0</v>
      </c>
    </row>
    <row r="614" spans="1:15" x14ac:dyDescent="0.45">
      <c r="A614" t="s">
        <v>132</v>
      </c>
      <c r="B614">
        <v>2017</v>
      </c>
      <c r="C614" t="s">
        <v>8</v>
      </c>
      <c r="D614" t="s">
        <v>11</v>
      </c>
      <c r="E614" t="s">
        <v>95</v>
      </c>
      <c r="F614" t="s">
        <v>106</v>
      </c>
      <c r="G614" t="s">
        <v>107</v>
      </c>
      <c r="H614" t="s">
        <v>27</v>
      </c>
      <c r="J614">
        <v>2</v>
      </c>
      <c r="K614">
        <v>1</v>
      </c>
      <c r="L614">
        <v>1</v>
      </c>
      <c r="M614">
        <v>1</v>
      </c>
      <c r="N614" t="s">
        <v>52</v>
      </c>
      <c r="O614">
        <v>0</v>
      </c>
    </row>
    <row r="615" spans="1:15" x14ac:dyDescent="0.45">
      <c r="A615" t="s">
        <v>132</v>
      </c>
      <c r="B615">
        <v>2018</v>
      </c>
      <c r="C615" t="s">
        <v>8</v>
      </c>
      <c r="D615" t="s">
        <v>9</v>
      </c>
      <c r="E615" t="s">
        <v>95</v>
      </c>
      <c r="F615" t="s">
        <v>106</v>
      </c>
      <c r="G615" t="s">
        <v>107</v>
      </c>
      <c r="H615" t="s">
        <v>27</v>
      </c>
      <c r="J615">
        <v>1</v>
      </c>
      <c r="K615">
        <v>1</v>
      </c>
      <c r="L615">
        <v>1</v>
      </c>
      <c r="M615">
        <v>1</v>
      </c>
      <c r="N615" t="s">
        <v>51</v>
      </c>
      <c r="O615">
        <v>0</v>
      </c>
    </row>
    <row r="616" spans="1:15" x14ac:dyDescent="0.45">
      <c r="A616" t="s">
        <v>132</v>
      </c>
      <c r="B616">
        <v>2018</v>
      </c>
      <c r="C616" t="s">
        <v>8</v>
      </c>
      <c r="D616" t="s">
        <v>11</v>
      </c>
      <c r="E616" t="s">
        <v>95</v>
      </c>
      <c r="F616" t="s">
        <v>106</v>
      </c>
      <c r="G616" t="s">
        <v>107</v>
      </c>
      <c r="H616" t="s">
        <v>27</v>
      </c>
      <c r="J616">
        <v>2</v>
      </c>
      <c r="K616">
        <v>1</v>
      </c>
      <c r="L616">
        <v>1</v>
      </c>
      <c r="M616">
        <v>1</v>
      </c>
      <c r="N616" t="s">
        <v>52</v>
      </c>
      <c r="O616">
        <v>0</v>
      </c>
    </row>
    <row r="617" spans="1:15" x14ac:dyDescent="0.45">
      <c r="A617" t="s">
        <v>132</v>
      </c>
      <c r="B617">
        <v>2019</v>
      </c>
      <c r="C617" t="s">
        <v>8</v>
      </c>
      <c r="D617" t="s">
        <v>9</v>
      </c>
      <c r="E617" t="s">
        <v>95</v>
      </c>
      <c r="F617" t="s">
        <v>106</v>
      </c>
      <c r="G617" t="s">
        <v>107</v>
      </c>
      <c r="H617" t="s">
        <v>27</v>
      </c>
      <c r="J617">
        <v>1</v>
      </c>
      <c r="K617">
        <v>1</v>
      </c>
      <c r="L617">
        <v>1</v>
      </c>
      <c r="M617">
        <v>1</v>
      </c>
      <c r="N617" t="s">
        <v>52</v>
      </c>
      <c r="O617">
        <v>0</v>
      </c>
    </row>
    <row r="618" spans="1:15" x14ac:dyDescent="0.45">
      <c r="A618" t="s">
        <v>132</v>
      </c>
      <c r="B618">
        <v>2019</v>
      </c>
      <c r="C618" t="s">
        <v>8</v>
      </c>
      <c r="D618" t="s">
        <v>14</v>
      </c>
      <c r="E618" t="s">
        <v>95</v>
      </c>
      <c r="F618" t="s">
        <v>106</v>
      </c>
      <c r="G618" t="s">
        <v>107</v>
      </c>
      <c r="H618" t="s">
        <v>27</v>
      </c>
      <c r="J618">
        <v>1</v>
      </c>
      <c r="K618">
        <v>0</v>
      </c>
      <c r="L618">
        <v>0</v>
      </c>
      <c r="M618">
        <v>0</v>
      </c>
      <c r="N618" t="s">
        <v>51</v>
      </c>
      <c r="O618">
        <v>0</v>
      </c>
    </row>
    <row r="619" spans="1:15" x14ac:dyDescent="0.45">
      <c r="A619" t="s">
        <v>132</v>
      </c>
      <c r="B619">
        <v>2020</v>
      </c>
      <c r="C619" t="s">
        <v>8</v>
      </c>
      <c r="D619" t="s">
        <v>11</v>
      </c>
      <c r="E619" t="s">
        <v>95</v>
      </c>
      <c r="F619" t="s">
        <v>106</v>
      </c>
      <c r="G619" t="s">
        <v>107</v>
      </c>
      <c r="H619" t="s">
        <v>27</v>
      </c>
      <c r="J619">
        <v>1</v>
      </c>
      <c r="K619">
        <v>1</v>
      </c>
      <c r="L619">
        <v>1</v>
      </c>
      <c r="M619">
        <v>1</v>
      </c>
      <c r="N619" t="s">
        <v>52</v>
      </c>
      <c r="O619">
        <v>0</v>
      </c>
    </row>
    <row r="620" spans="1:15" x14ac:dyDescent="0.45">
      <c r="A620" t="s">
        <v>132</v>
      </c>
      <c r="B620">
        <v>2020</v>
      </c>
      <c r="C620" t="s">
        <v>8</v>
      </c>
      <c r="D620" t="s">
        <v>14</v>
      </c>
      <c r="E620" t="s">
        <v>95</v>
      </c>
      <c r="F620" t="s">
        <v>106</v>
      </c>
      <c r="G620" t="s">
        <v>107</v>
      </c>
      <c r="H620" t="s">
        <v>27</v>
      </c>
      <c r="J620">
        <v>1</v>
      </c>
      <c r="K620">
        <v>0</v>
      </c>
      <c r="L620">
        <v>0</v>
      </c>
      <c r="M620">
        <v>0</v>
      </c>
      <c r="N620" t="s">
        <v>51</v>
      </c>
      <c r="O620">
        <v>0</v>
      </c>
    </row>
    <row r="621" spans="1:15" x14ac:dyDescent="0.45">
      <c r="A621" t="s">
        <v>133</v>
      </c>
      <c r="B621">
        <v>2017</v>
      </c>
      <c r="C621" t="s">
        <v>10</v>
      </c>
      <c r="D621" t="s">
        <v>9</v>
      </c>
      <c r="E621" t="s">
        <v>95</v>
      </c>
      <c r="F621" t="s">
        <v>106</v>
      </c>
      <c r="G621" t="s">
        <v>107</v>
      </c>
      <c r="H621" t="s">
        <v>27</v>
      </c>
      <c r="J621">
        <v>1</v>
      </c>
      <c r="K621">
        <v>0</v>
      </c>
      <c r="L621">
        <v>0</v>
      </c>
      <c r="M621">
        <v>0</v>
      </c>
      <c r="N621" t="s">
        <v>52</v>
      </c>
      <c r="O621">
        <v>0</v>
      </c>
    </row>
    <row r="622" spans="1:15" x14ac:dyDescent="0.45">
      <c r="A622" t="s">
        <v>133</v>
      </c>
      <c r="B622">
        <v>2017</v>
      </c>
      <c r="C622" t="s">
        <v>10</v>
      </c>
      <c r="D622" t="s">
        <v>14</v>
      </c>
      <c r="E622" t="s">
        <v>95</v>
      </c>
      <c r="F622" t="s">
        <v>106</v>
      </c>
      <c r="G622" t="s">
        <v>107</v>
      </c>
      <c r="H622" t="s">
        <v>27</v>
      </c>
      <c r="J622">
        <v>1</v>
      </c>
      <c r="K622">
        <v>0</v>
      </c>
      <c r="L622">
        <v>0</v>
      </c>
      <c r="M622">
        <v>0</v>
      </c>
      <c r="N622" t="s">
        <v>52</v>
      </c>
      <c r="O622">
        <v>0</v>
      </c>
    </row>
    <row r="623" spans="1:15" x14ac:dyDescent="0.45">
      <c r="A623" t="s">
        <v>133</v>
      </c>
      <c r="B623">
        <v>2017</v>
      </c>
      <c r="C623" t="s">
        <v>8</v>
      </c>
      <c r="D623" t="s">
        <v>9</v>
      </c>
      <c r="E623" t="s">
        <v>95</v>
      </c>
      <c r="F623" t="s">
        <v>106</v>
      </c>
      <c r="G623" t="s">
        <v>107</v>
      </c>
      <c r="H623" t="s">
        <v>27</v>
      </c>
      <c r="J623">
        <v>1</v>
      </c>
      <c r="K623">
        <v>0</v>
      </c>
      <c r="L623">
        <v>0</v>
      </c>
      <c r="M623">
        <v>0</v>
      </c>
      <c r="N623" t="s">
        <v>52</v>
      </c>
      <c r="O623">
        <v>0</v>
      </c>
    </row>
    <row r="624" spans="1:15" x14ac:dyDescent="0.45">
      <c r="A624" t="s">
        <v>133</v>
      </c>
      <c r="B624">
        <v>2017</v>
      </c>
      <c r="C624" t="s">
        <v>8</v>
      </c>
      <c r="D624" t="s">
        <v>11</v>
      </c>
      <c r="E624" t="s">
        <v>95</v>
      </c>
      <c r="F624" t="s">
        <v>106</v>
      </c>
      <c r="G624" t="s">
        <v>107</v>
      </c>
      <c r="H624" t="s">
        <v>27</v>
      </c>
      <c r="J624">
        <v>2</v>
      </c>
      <c r="K624">
        <v>0</v>
      </c>
      <c r="L624">
        <v>0</v>
      </c>
      <c r="M624">
        <v>0</v>
      </c>
      <c r="N624" t="s">
        <v>51</v>
      </c>
      <c r="O624">
        <v>0</v>
      </c>
    </row>
    <row r="625" spans="1:15" x14ac:dyDescent="0.45">
      <c r="A625" t="s">
        <v>133</v>
      </c>
      <c r="B625">
        <v>2017</v>
      </c>
      <c r="C625" t="s">
        <v>8</v>
      </c>
      <c r="D625" t="s">
        <v>11</v>
      </c>
      <c r="E625" t="s">
        <v>95</v>
      </c>
      <c r="F625" t="s">
        <v>106</v>
      </c>
      <c r="G625" t="s">
        <v>107</v>
      </c>
      <c r="H625" t="s">
        <v>27</v>
      </c>
      <c r="J625">
        <v>1</v>
      </c>
      <c r="K625">
        <v>0</v>
      </c>
      <c r="L625">
        <v>0</v>
      </c>
      <c r="M625">
        <v>0</v>
      </c>
      <c r="N625" t="s">
        <v>52</v>
      </c>
      <c r="O625">
        <v>0</v>
      </c>
    </row>
    <row r="626" spans="1:15" x14ac:dyDescent="0.45">
      <c r="A626" t="s">
        <v>133</v>
      </c>
      <c r="B626">
        <v>2017</v>
      </c>
      <c r="C626" t="s">
        <v>8</v>
      </c>
      <c r="D626" t="s">
        <v>14</v>
      </c>
      <c r="E626" t="s">
        <v>95</v>
      </c>
      <c r="F626" t="s">
        <v>106</v>
      </c>
      <c r="G626" t="s">
        <v>107</v>
      </c>
      <c r="H626" t="s">
        <v>27</v>
      </c>
      <c r="J626">
        <v>1</v>
      </c>
      <c r="K626">
        <v>0</v>
      </c>
      <c r="L626">
        <v>0</v>
      </c>
      <c r="M626">
        <v>0</v>
      </c>
      <c r="N626" t="s">
        <v>51</v>
      </c>
      <c r="O626">
        <v>0</v>
      </c>
    </row>
    <row r="627" spans="1:15" x14ac:dyDescent="0.45">
      <c r="A627" t="s">
        <v>133</v>
      </c>
      <c r="B627">
        <v>2018</v>
      </c>
      <c r="C627" t="s">
        <v>10</v>
      </c>
      <c r="D627" t="s">
        <v>9</v>
      </c>
      <c r="E627" t="s">
        <v>95</v>
      </c>
      <c r="F627" t="s">
        <v>106</v>
      </c>
      <c r="G627" t="s">
        <v>107</v>
      </c>
      <c r="H627" t="s">
        <v>27</v>
      </c>
      <c r="J627">
        <v>1</v>
      </c>
      <c r="K627">
        <v>0</v>
      </c>
      <c r="L627">
        <v>0</v>
      </c>
      <c r="M627">
        <v>0</v>
      </c>
      <c r="N627" t="s">
        <v>52</v>
      </c>
      <c r="O627">
        <v>0</v>
      </c>
    </row>
    <row r="628" spans="1:15" x14ac:dyDescent="0.45">
      <c r="A628" t="s">
        <v>133</v>
      </c>
      <c r="B628">
        <v>2018</v>
      </c>
      <c r="C628" t="s">
        <v>10</v>
      </c>
      <c r="D628" t="s">
        <v>13</v>
      </c>
      <c r="E628" t="s">
        <v>95</v>
      </c>
      <c r="F628" t="s">
        <v>106</v>
      </c>
      <c r="G628" t="s">
        <v>107</v>
      </c>
      <c r="H628" t="s">
        <v>27</v>
      </c>
      <c r="J628">
        <v>1</v>
      </c>
      <c r="K628">
        <v>0</v>
      </c>
      <c r="L628">
        <v>0</v>
      </c>
      <c r="M628">
        <v>0</v>
      </c>
      <c r="N628" t="s">
        <v>52</v>
      </c>
      <c r="O628">
        <v>0</v>
      </c>
    </row>
    <row r="629" spans="1:15" x14ac:dyDescent="0.45">
      <c r="A629" t="s">
        <v>133</v>
      </c>
      <c r="B629">
        <v>2018</v>
      </c>
      <c r="C629" t="s">
        <v>8</v>
      </c>
      <c r="D629" t="s">
        <v>9</v>
      </c>
      <c r="E629" t="s">
        <v>95</v>
      </c>
      <c r="F629" t="s">
        <v>106</v>
      </c>
      <c r="G629" t="s">
        <v>107</v>
      </c>
      <c r="H629" t="s">
        <v>27</v>
      </c>
      <c r="J629">
        <v>1</v>
      </c>
      <c r="K629">
        <v>0</v>
      </c>
      <c r="L629">
        <v>0</v>
      </c>
      <c r="M629">
        <v>0</v>
      </c>
      <c r="N629" t="s">
        <v>52</v>
      </c>
      <c r="O629">
        <v>0</v>
      </c>
    </row>
    <row r="630" spans="1:15" x14ac:dyDescent="0.45">
      <c r="A630" t="s">
        <v>133</v>
      </c>
      <c r="B630">
        <v>2018</v>
      </c>
      <c r="C630" t="s">
        <v>8</v>
      </c>
      <c r="D630" t="s">
        <v>11</v>
      </c>
      <c r="E630" t="s">
        <v>95</v>
      </c>
      <c r="F630" t="s">
        <v>106</v>
      </c>
      <c r="G630" t="s">
        <v>107</v>
      </c>
      <c r="H630" t="s">
        <v>27</v>
      </c>
      <c r="J630">
        <v>2</v>
      </c>
      <c r="K630">
        <v>0</v>
      </c>
      <c r="L630">
        <v>0</v>
      </c>
      <c r="M630">
        <v>0</v>
      </c>
      <c r="N630" t="s">
        <v>51</v>
      </c>
      <c r="O630">
        <v>0</v>
      </c>
    </row>
    <row r="631" spans="1:15" x14ac:dyDescent="0.45">
      <c r="A631" t="s">
        <v>133</v>
      </c>
      <c r="B631">
        <v>2018</v>
      </c>
      <c r="C631" t="s">
        <v>8</v>
      </c>
      <c r="D631" t="s">
        <v>11</v>
      </c>
      <c r="E631" t="s">
        <v>95</v>
      </c>
      <c r="F631" t="s">
        <v>106</v>
      </c>
      <c r="G631" t="s">
        <v>107</v>
      </c>
      <c r="H631" t="s">
        <v>27</v>
      </c>
      <c r="J631">
        <v>1</v>
      </c>
      <c r="K631">
        <v>0</v>
      </c>
      <c r="L631">
        <v>0</v>
      </c>
      <c r="M631">
        <v>0</v>
      </c>
      <c r="N631" t="s">
        <v>52</v>
      </c>
      <c r="O631">
        <v>0</v>
      </c>
    </row>
    <row r="632" spans="1:15" x14ac:dyDescent="0.45">
      <c r="A632" t="s">
        <v>133</v>
      </c>
      <c r="B632">
        <v>2018</v>
      </c>
      <c r="C632" t="s">
        <v>8</v>
      </c>
      <c r="D632" t="s">
        <v>14</v>
      </c>
      <c r="E632" t="s">
        <v>95</v>
      </c>
      <c r="F632" t="s">
        <v>106</v>
      </c>
      <c r="G632" t="s">
        <v>107</v>
      </c>
      <c r="H632" t="s">
        <v>27</v>
      </c>
      <c r="J632">
        <v>1</v>
      </c>
      <c r="K632">
        <v>0</v>
      </c>
      <c r="L632">
        <v>0</v>
      </c>
      <c r="M632">
        <v>0</v>
      </c>
      <c r="N632" t="s">
        <v>51</v>
      </c>
      <c r="O632">
        <v>0</v>
      </c>
    </row>
    <row r="633" spans="1:15" x14ac:dyDescent="0.45">
      <c r="A633" t="s">
        <v>133</v>
      </c>
      <c r="B633">
        <v>2019</v>
      </c>
      <c r="C633" t="s">
        <v>10</v>
      </c>
      <c r="D633" t="s">
        <v>11</v>
      </c>
      <c r="E633" t="s">
        <v>95</v>
      </c>
      <c r="F633" t="s">
        <v>106</v>
      </c>
      <c r="G633" t="s">
        <v>107</v>
      </c>
      <c r="H633" t="s">
        <v>27</v>
      </c>
      <c r="J633">
        <v>1</v>
      </c>
      <c r="K633">
        <v>0</v>
      </c>
      <c r="L633">
        <v>0</v>
      </c>
      <c r="M633">
        <v>0</v>
      </c>
      <c r="N633" t="s">
        <v>52</v>
      </c>
      <c r="O633">
        <v>0</v>
      </c>
    </row>
    <row r="634" spans="1:15" x14ac:dyDescent="0.45">
      <c r="A634" t="s">
        <v>133</v>
      </c>
      <c r="B634">
        <v>2019</v>
      </c>
      <c r="C634" t="s">
        <v>10</v>
      </c>
      <c r="D634" t="s">
        <v>13</v>
      </c>
      <c r="E634" t="s">
        <v>95</v>
      </c>
      <c r="F634" t="s">
        <v>106</v>
      </c>
      <c r="G634" t="s">
        <v>107</v>
      </c>
      <c r="H634" t="s">
        <v>27</v>
      </c>
      <c r="J634">
        <v>1</v>
      </c>
      <c r="K634">
        <v>1</v>
      </c>
      <c r="L634">
        <v>1</v>
      </c>
      <c r="M634">
        <v>1</v>
      </c>
      <c r="N634" t="s">
        <v>52</v>
      </c>
      <c r="O634">
        <v>0</v>
      </c>
    </row>
    <row r="635" spans="1:15" x14ac:dyDescent="0.45">
      <c r="A635" t="s">
        <v>133</v>
      </c>
      <c r="B635">
        <v>2019</v>
      </c>
      <c r="C635" t="s">
        <v>8</v>
      </c>
      <c r="D635" t="s">
        <v>9</v>
      </c>
      <c r="E635" t="s">
        <v>95</v>
      </c>
      <c r="F635" t="s">
        <v>106</v>
      </c>
      <c r="G635" t="s">
        <v>107</v>
      </c>
      <c r="H635" t="s">
        <v>27</v>
      </c>
      <c r="J635">
        <v>1</v>
      </c>
      <c r="K635">
        <v>0</v>
      </c>
      <c r="L635">
        <v>0</v>
      </c>
      <c r="M635">
        <v>0</v>
      </c>
      <c r="N635" t="s">
        <v>52</v>
      </c>
      <c r="O635">
        <v>0</v>
      </c>
    </row>
    <row r="636" spans="1:15" x14ac:dyDescent="0.45">
      <c r="A636" t="s">
        <v>133</v>
      </c>
      <c r="B636">
        <v>2019</v>
      </c>
      <c r="C636" t="s">
        <v>8</v>
      </c>
      <c r="D636" t="s">
        <v>11</v>
      </c>
      <c r="E636" t="s">
        <v>95</v>
      </c>
      <c r="F636" t="s">
        <v>106</v>
      </c>
      <c r="G636" t="s">
        <v>107</v>
      </c>
      <c r="H636" t="s">
        <v>27</v>
      </c>
      <c r="J636">
        <v>2</v>
      </c>
      <c r="K636">
        <v>0</v>
      </c>
      <c r="L636">
        <v>0</v>
      </c>
      <c r="M636">
        <v>0</v>
      </c>
      <c r="N636" t="s">
        <v>51</v>
      </c>
      <c r="O636">
        <v>0</v>
      </c>
    </row>
    <row r="637" spans="1:15" x14ac:dyDescent="0.45">
      <c r="A637" t="s">
        <v>133</v>
      </c>
      <c r="B637">
        <v>2019</v>
      </c>
      <c r="C637" t="s">
        <v>8</v>
      </c>
      <c r="D637" t="s">
        <v>11</v>
      </c>
      <c r="E637" t="s">
        <v>95</v>
      </c>
      <c r="F637" t="s">
        <v>106</v>
      </c>
      <c r="G637" t="s">
        <v>107</v>
      </c>
      <c r="H637" t="s">
        <v>27</v>
      </c>
      <c r="J637">
        <v>1</v>
      </c>
      <c r="K637">
        <v>0</v>
      </c>
      <c r="L637">
        <v>0</v>
      </c>
      <c r="M637">
        <v>0</v>
      </c>
      <c r="N637" t="s">
        <v>52</v>
      </c>
      <c r="O637">
        <v>0</v>
      </c>
    </row>
    <row r="638" spans="1:15" x14ac:dyDescent="0.45">
      <c r="A638" t="s">
        <v>133</v>
      </c>
      <c r="B638">
        <v>2019</v>
      </c>
      <c r="C638" t="s">
        <v>8</v>
      </c>
      <c r="D638" t="s">
        <v>14</v>
      </c>
      <c r="E638" t="s">
        <v>95</v>
      </c>
      <c r="F638" t="s">
        <v>106</v>
      </c>
      <c r="G638" t="s">
        <v>107</v>
      </c>
      <c r="H638" t="s">
        <v>27</v>
      </c>
      <c r="J638">
        <v>1</v>
      </c>
      <c r="K638">
        <v>0</v>
      </c>
      <c r="L638">
        <v>0</v>
      </c>
      <c r="M638">
        <v>0</v>
      </c>
      <c r="N638" t="s">
        <v>51</v>
      </c>
      <c r="O638">
        <v>0</v>
      </c>
    </row>
    <row r="639" spans="1:15" x14ac:dyDescent="0.45">
      <c r="A639" t="s">
        <v>133</v>
      </c>
      <c r="B639">
        <v>2020</v>
      </c>
      <c r="C639" t="s">
        <v>10</v>
      </c>
      <c r="D639" t="s">
        <v>11</v>
      </c>
      <c r="E639" t="s">
        <v>95</v>
      </c>
      <c r="F639" t="s">
        <v>106</v>
      </c>
      <c r="G639" t="s">
        <v>107</v>
      </c>
      <c r="H639" t="s">
        <v>27</v>
      </c>
      <c r="J639">
        <v>1</v>
      </c>
      <c r="K639">
        <v>0</v>
      </c>
      <c r="L639">
        <v>0</v>
      </c>
      <c r="M639">
        <v>0</v>
      </c>
      <c r="N639" t="s">
        <v>52</v>
      </c>
      <c r="O639">
        <v>0</v>
      </c>
    </row>
    <row r="640" spans="1:15" x14ac:dyDescent="0.45">
      <c r="A640" t="s">
        <v>133</v>
      </c>
      <c r="B640">
        <v>2020</v>
      </c>
      <c r="C640" t="s">
        <v>10</v>
      </c>
      <c r="D640" t="s">
        <v>13</v>
      </c>
      <c r="E640" t="s">
        <v>95</v>
      </c>
      <c r="F640" t="s">
        <v>106</v>
      </c>
      <c r="G640" t="s">
        <v>107</v>
      </c>
      <c r="H640" t="s">
        <v>27</v>
      </c>
      <c r="J640">
        <v>1</v>
      </c>
      <c r="K640">
        <v>1</v>
      </c>
      <c r="L640">
        <v>1</v>
      </c>
      <c r="M640">
        <v>1</v>
      </c>
      <c r="N640" t="s">
        <v>52</v>
      </c>
      <c r="O640">
        <v>0</v>
      </c>
    </row>
    <row r="641" spans="1:15" x14ac:dyDescent="0.45">
      <c r="A641" t="s">
        <v>133</v>
      </c>
      <c r="B641">
        <v>2020</v>
      </c>
      <c r="C641" t="s">
        <v>8</v>
      </c>
      <c r="D641" t="s">
        <v>9</v>
      </c>
      <c r="E641" t="s">
        <v>95</v>
      </c>
      <c r="F641" t="s">
        <v>106</v>
      </c>
      <c r="G641" t="s">
        <v>107</v>
      </c>
      <c r="H641" t="s">
        <v>27</v>
      </c>
      <c r="J641">
        <v>1</v>
      </c>
      <c r="K641">
        <v>0</v>
      </c>
      <c r="L641">
        <v>0</v>
      </c>
      <c r="M641">
        <v>0</v>
      </c>
      <c r="N641" t="s">
        <v>52</v>
      </c>
      <c r="O641">
        <v>0</v>
      </c>
    </row>
    <row r="642" spans="1:15" x14ac:dyDescent="0.45">
      <c r="A642" t="s">
        <v>133</v>
      </c>
      <c r="B642">
        <v>2020</v>
      </c>
      <c r="C642" t="s">
        <v>8</v>
      </c>
      <c r="D642" t="s">
        <v>11</v>
      </c>
      <c r="E642" t="s">
        <v>95</v>
      </c>
      <c r="F642" t="s">
        <v>106</v>
      </c>
      <c r="G642" t="s">
        <v>107</v>
      </c>
      <c r="H642" t="s">
        <v>27</v>
      </c>
      <c r="J642">
        <v>1</v>
      </c>
      <c r="K642">
        <v>0</v>
      </c>
      <c r="L642">
        <v>0</v>
      </c>
      <c r="M642">
        <v>0</v>
      </c>
      <c r="N642" t="s">
        <v>51</v>
      </c>
      <c r="O642">
        <v>0</v>
      </c>
    </row>
    <row r="643" spans="1:15" x14ac:dyDescent="0.45">
      <c r="A643" t="s">
        <v>133</v>
      </c>
      <c r="B643">
        <v>2020</v>
      </c>
      <c r="C643" t="s">
        <v>8</v>
      </c>
      <c r="D643" t="s">
        <v>11</v>
      </c>
      <c r="E643" t="s">
        <v>95</v>
      </c>
      <c r="F643" t="s">
        <v>106</v>
      </c>
      <c r="G643" t="s">
        <v>107</v>
      </c>
      <c r="H643" t="s">
        <v>27</v>
      </c>
      <c r="J643">
        <v>1</v>
      </c>
      <c r="K643">
        <v>0</v>
      </c>
      <c r="L643">
        <v>0</v>
      </c>
      <c r="M643">
        <v>0</v>
      </c>
      <c r="N643" t="s">
        <v>52</v>
      </c>
      <c r="O643">
        <v>0</v>
      </c>
    </row>
    <row r="644" spans="1:15" x14ac:dyDescent="0.45">
      <c r="A644" t="s">
        <v>133</v>
      </c>
      <c r="B644">
        <v>2020</v>
      </c>
      <c r="C644" t="s">
        <v>8</v>
      </c>
      <c r="D644" t="s">
        <v>14</v>
      </c>
      <c r="E644" t="s">
        <v>95</v>
      </c>
      <c r="F644" t="s">
        <v>106</v>
      </c>
      <c r="G644" t="s">
        <v>107</v>
      </c>
      <c r="H644" t="s">
        <v>27</v>
      </c>
      <c r="J644">
        <v>2</v>
      </c>
      <c r="K644">
        <v>0</v>
      </c>
      <c r="L644">
        <v>0</v>
      </c>
      <c r="M644">
        <v>0</v>
      </c>
      <c r="N644" t="s">
        <v>51</v>
      </c>
      <c r="O644">
        <v>0</v>
      </c>
    </row>
    <row r="645" spans="1:15" x14ac:dyDescent="0.45">
      <c r="A645" t="s">
        <v>134</v>
      </c>
      <c r="B645">
        <v>2014</v>
      </c>
      <c r="C645" t="s">
        <v>10</v>
      </c>
      <c r="D645" t="s">
        <v>9</v>
      </c>
      <c r="E645" t="s">
        <v>97</v>
      </c>
      <c r="F645" t="s">
        <v>106</v>
      </c>
      <c r="G645" t="s">
        <v>107</v>
      </c>
      <c r="H645" t="s">
        <v>27</v>
      </c>
      <c r="J645">
        <v>1</v>
      </c>
      <c r="K645">
        <v>0</v>
      </c>
      <c r="L645">
        <v>0</v>
      </c>
      <c r="M645">
        <v>0</v>
      </c>
      <c r="N645" t="s">
        <v>52</v>
      </c>
      <c r="O645">
        <v>0</v>
      </c>
    </row>
    <row r="646" spans="1:15" x14ac:dyDescent="0.45">
      <c r="A646" t="s">
        <v>134</v>
      </c>
      <c r="B646">
        <v>2014</v>
      </c>
      <c r="C646" t="s">
        <v>10</v>
      </c>
      <c r="D646" t="s">
        <v>11</v>
      </c>
      <c r="E646" t="s">
        <v>97</v>
      </c>
      <c r="F646" t="s">
        <v>106</v>
      </c>
      <c r="G646" t="s">
        <v>107</v>
      </c>
      <c r="H646" t="s">
        <v>27</v>
      </c>
      <c r="J646">
        <v>2</v>
      </c>
      <c r="K646">
        <v>0</v>
      </c>
      <c r="L646">
        <v>0</v>
      </c>
      <c r="M646">
        <v>0</v>
      </c>
      <c r="N646" t="s">
        <v>51</v>
      </c>
      <c r="O646">
        <v>0</v>
      </c>
    </row>
    <row r="647" spans="1:15" x14ac:dyDescent="0.45">
      <c r="A647" t="s">
        <v>134</v>
      </c>
      <c r="B647">
        <v>2014</v>
      </c>
      <c r="C647" t="s">
        <v>10</v>
      </c>
      <c r="D647" t="s">
        <v>11</v>
      </c>
      <c r="E647" t="s">
        <v>97</v>
      </c>
      <c r="F647" t="s">
        <v>106</v>
      </c>
      <c r="G647" t="s">
        <v>107</v>
      </c>
      <c r="H647" t="s">
        <v>27</v>
      </c>
      <c r="J647">
        <v>2</v>
      </c>
      <c r="K647">
        <v>0</v>
      </c>
      <c r="L647">
        <v>0</v>
      </c>
      <c r="M647">
        <v>0</v>
      </c>
      <c r="N647" t="s">
        <v>52</v>
      </c>
      <c r="O647">
        <v>0</v>
      </c>
    </row>
    <row r="648" spans="1:15" x14ac:dyDescent="0.45">
      <c r="A648" t="s">
        <v>134</v>
      </c>
      <c r="B648">
        <v>2014</v>
      </c>
      <c r="C648" t="s">
        <v>10</v>
      </c>
      <c r="D648" t="s">
        <v>14</v>
      </c>
      <c r="E648" t="s">
        <v>97</v>
      </c>
      <c r="F648" t="s">
        <v>106</v>
      </c>
      <c r="G648" t="s">
        <v>107</v>
      </c>
      <c r="H648" t="s">
        <v>27</v>
      </c>
      <c r="J648">
        <v>2</v>
      </c>
      <c r="K648">
        <v>0</v>
      </c>
      <c r="L648">
        <v>0</v>
      </c>
      <c r="M648">
        <v>0</v>
      </c>
      <c r="N648" t="s">
        <v>52</v>
      </c>
      <c r="O648">
        <v>0</v>
      </c>
    </row>
    <row r="649" spans="1:15" x14ac:dyDescent="0.45">
      <c r="A649" t="s">
        <v>134</v>
      </c>
      <c r="B649">
        <v>2014</v>
      </c>
      <c r="C649" t="s">
        <v>10</v>
      </c>
      <c r="D649" t="s">
        <v>13</v>
      </c>
      <c r="E649" t="s">
        <v>97</v>
      </c>
      <c r="F649" t="s">
        <v>106</v>
      </c>
      <c r="G649" t="s">
        <v>107</v>
      </c>
      <c r="H649" t="s">
        <v>27</v>
      </c>
      <c r="J649">
        <v>2</v>
      </c>
      <c r="K649">
        <v>0</v>
      </c>
      <c r="L649">
        <v>0</v>
      </c>
      <c r="M649">
        <v>0</v>
      </c>
      <c r="N649" t="s">
        <v>52</v>
      </c>
      <c r="O649">
        <v>0</v>
      </c>
    </row>
    <row r="650" spans="1:15" x14ac:dyDescent="0.45">
      <c r="A650" t="s">
        <v>134</v>
      </c>
      <c r="B650">
        <v>2014</v>
      </c>
      <c r="C650" t="s">
        <v>8</v>
      </c>
      <c r="D650" t="s">
        <v>11</v>
      </c>
      <c r="E650" t="s">
        <v>97</v>
      </c>
      <c r="F650" t="s">
        <v>106</v>
      </c>
      <c r="G650" t="s">
        <v>107</v>
      </c>
      <c r="H650" t="s">
        <v>27</v>
      </c>
      <c r="J650">
        <v>1</v>
      </c>
      <c r="K650">
        <v>0</v>
      </c>
      <c r="L650">
        <v>0</v>
      </c>
      <c r="M650">
        <v>0</v>
      </c>
      <c r="N650" t="s">
        <v>51</v>
      </c>
      <c r="O650">
        <v>0</v>
      </c>
    </row>
    <row r="651" spans="1:15" x14ac:dyDescent="0.45">
      <c r="A651" t="s">
        <v>134</v>
      </c>
      <c r="B651">
        <v>2014</v>
      </c>
      <c r="C651" t="s">
        <v>8</v>
      </c>
      <c r="D651" t="s">
        <v>11</v>
      </c>
      <c r="E651" t="s">
        <v>97</v>
      </c>
      <c r="F651" t="s">
        <v>106</v>
      </c>
      <c r="G651" t="s">
        <v>107</v>
      </c>
      <c r="H651" t="s">
        <v>27</v>
      </c>
      <c r="J651">
        <v>2</v>
      </c>
      <c r="K651">
        <v>0</v>
      </c>
      <c r="L651">
        <v>0</v>
      </c>
      <c r="M651">
        <v>0</v>
      </c>
      <c r="N651" t="s">
        <v>52</v>
      </c>
      <c r="O651">
        <v>0</v>
      </c>
    </row>
    <row r="652" spans="1:15" x14ac:dyDescent="0.45">
      <c r="A652" t="s">
        <v>134</v>
      </c>
      <c r="B652">
        <v>2014</v>
      </c>
      <c r="C652" t="s">
        <v>8</v>
      </c>
      <c r="D652" t="s">
        <v>13</v>
      </c>
      <c r="E652" t="s">
        <v>97</v>
      </c>
      <c r="F652" t="s">
        <v>106</v>
      </c>
      <c r="G652" t="s">
        <v>107</v>
      </c>
      <c r="H652" t="s">
        <v>27</v>
      </c>
      <c r="J652">
        <v>2</v>
      </c>
      <c r="K652">
        <v>0</v>
      </c>
      <c r="L652">
        <v>0</v>
      </c>
      <c r="M652">
        <v>0</v>
      </c>
      <c r="N652" t="s">
        <v>51</v>
      </c>
      <c r="O652">
        <v>0</v>
      </c>
    </row>
    <row r="653" spans="1:15" x14ac:dyDescent="0.45">
      <c r="A653" t="s">
        <v>134</v>
      </c>
      <c r="B653">
        <v>2014</v>
      </c>
      <c r="C653" t="s">
        <v>8</v>
      </c>
      <c r="D653" t="s">
        <v>12</v>
      </c>
      <c r="E653" t="s">
        <v>97</v>
      </c>
      <c r="F653" t="s">
        <v>106</v>
      </c>
      <c r="G653" t="s">
        <v>107</v>
      </c>
      <c r="H653" t="s">
        <v>27</v>
      </c>
      <c r="J653">
        <v>1</v>
      </c>
      <c r="K653">
        <v>0</v>
      </c>
      <c r="L653">
        <v>0</v>
      </c>
      <c r="M653">
        <v>0</v>
      </c>
      <c r="N653" t="s">
        <v>52</v>
      </c>
      <c r="O653">
        <v>0</v>
      </c>
    </row>
    <row r="654" spans="1:15" x14ac:dyDescent="0.45">
      <c r="A654" t="s">
        <v>134</v>
      </c>
      <c r="B654">
        <v>2015</v>
      </c>
      <c r="C654" t="s">
        <v>10</v>
      </c>
      <c r="D654" t="s">
        <v>9</v>
      </c>
      <c r="E654" t="s">
        <v>97</v>
      </c>
      <c r="F654" t="s">
        <v>106</v>
      </c>
      <c r="G654" t="s">
        <v>107</v>
      </c>
      <c r="H654" t="s">
        <v>27</v>
      </c>
      <c r="J654">
        <v>1</v>
      </c>
      <c r="K654">
        <v>0</v>
      </c>
      <c r="L654">
        <v>0</v>
      </c>
      <c r="M654">
        <v>0</v>
      </c>
      <c r="N654" t="s">
        <v>52</v>
      </c>
      <c r="O654">
        <v>0</v>
      </c>
    </row>
    <row r="655" spans="1:15" x14ac:dyDescent="0.45">
      <c r="A655" t="s">
        <v>134</v>
      </c>
      <c r="B655">
        <v>2015</v>
      </c>
      <c r="C655" t="s">
        <v>10</v>
      </c>
      <c r="D655" t="s">
        <v>11</v>
      </c>
      <c r="E655" t="s">
        <v>97</v>
      </c>
      <c r="F655" t="s">
        <v>106</v>
      </c>
      <c r="G655" t="s">
        <v>107</v>
      </c>
      <c r="H655" t="s">
        <v>27</v>
      </c>
      <c r="J655">
        <v>2</v>
      </c>
      <c r="K655">
        <v>0</v>
      </c>
      <c r="L655">
        <v>0</v>
      </c>
      <c r="M655">
        <v>0</v>
      </c>
      <c r="N655" t="s">
        <v>51</v>
      </c>
      <c r="O655">
        <v>0</v>
      </c>
    </row>
    <row r="656" spans="1:15" x14ac:dyDescent="0.45">
      <c r="A656" t="s">
        <v>134</v>
      </c>
      <c r="B656">
        <v>2015</v>
      </c>
      <c r="C656" t="s">
        <v>10</v>
      </c>
      <c r="D656" t="s">
        <v>11</v>
      </c>
      <c r="E656" t="s">
        <v>97</v>
      </c>
      <c r="F656" t="s">
        <v>106</v>
      </c>
      <c r="G656" t="s">
        <v>107</v>
      </c>
      <c r="H656" t="s">
        <v>27</v>
      </c>
      <c r="J656">
        <v>2</v>
      </c>
      <c r="K656">
        <v>0</v>
      </c>
      <c r="L656">
        <v>0</v>
      </c>
      <c r="M656">
        <v>0</v>
      </c>
      <c r="N656" t="s">
        <v>52</v>
      </c>
      <c r="O656">
        <v>0</v>
      </c>
    </row>
    <row r="657" spans="1:15" x14ac:dyDescent="0.45">
      <c r="A657" t="s">
        <v>134</v>
      </c>
      <c r="B657">
        <v>2015</v>
      </c>
      <c r="C657" t="s">
        <v>10</v>
      </c>
      <c r="D657" t="s">
        <v>14</v>
      </c>
      <c r="E657" t="s">
        <v>97</v>
      </c>
      <c r="F657" t="s">
        <v>106</v>
      </c>
      <c r="G657" t="s">
        <v>107</v>
      </c>
      <c r="H657" t="s">
        <v>27</v>
      </c>
      <c r="J657">
        <v>2</v>
      </c>
      <c r="K657">
        <v>0</v>
      </c>
      <c r="L657">
        <v>0</v>
      </c>
      <c r="M657">
        <v>0</v>
      </c>
      <c r="N657" t="s">
        <v>52</v>
      </c>
      <c r="O657">
        <v>0</v>
      </c>
    </row>
    <row r="658" spans="1:15" x14ac:dyDescent="0.45">
      <c r="A658" t="s">
        <v>134</v>
      </c>
      <c r="B658">
        <v>2015</v>
      </c>
      <c r="C658" t="s">
        <v>10</v>
      </c>
      <c r="D658" t="s">
        <v>13</v>
      </c>
      <c r="E658" t="s">
        <v>97</v>
      </c>
      <c r="F658" t="s">
        <v>106</v>
      </c>
      <c r="G658" t="s">
        <v>107</v>
      </c>
      <c r="H658" t="s">
        <v>27</v>
      </c>
      <c r="J658">
        <v>2</v>
      </c>
      <c r="K658">
        <v>0</v>
      </c>
      <c r="L658">
        <v>0</v>
      </c>
      <c r="M658">
        <v>0</v>
      </c>
      <c r="N658" t="s">
        <v>52</v>
      </c>
      <c r="O658">
        <v>0</v>
      </c>
    </row>
    <row r="659" spans="1:15" x14ac:dyDescent="0.45">
      <c r="A659" t="s">
        <v>134</v>
      </c>
      <c r="B659">
        <v>2015</v>
      </c>
      <c r="C659" t="s">
        <v>8</v>
      </c>
      <c r="D659" t="s">
        <v>11</v>
      </c>
      <c r="E659" t="s">
        <v>97</v>
      </c>
      <c r="F659" t="s">
        <v>106</v>
      </c>
      <c r="G659" t="s">
        <v>107</v>
      </c>
      <c r="H659" t="s">
        <v>27</v>
      </c>
      <c r="J659">
        <v>1</v>
      </c>
      <c r="K659">
        <v>0</v>
      </c>
      <c r="L659">
        <v>0</v>
      </c>
      <c r="M659">
        <v>0</v>
      </c>
      <c r="N659" t="s">
        <v>51</v>
      </c>
      <c r="O659">
        <v>0</v>
      </c>
    </row>
    <row r="660" spans="1:15" x14ac:dyDescent="0.45">
      <c r="A660" t="s">
        <v>134</v>
      </c>
      <c r="B660">
        <v>2015</v>
      </c>
      <c r="C660" t="s">
        <v>8</v>
      </c>
      <c r="D660" t="s">
        <v>11</v>
      </c>
      <c r="E660" t="s">
        <v>97</v>
      </c>
      <c r="F660" t="s">
        <v>106</v>
      </c>
      <c r="G660" t="s">
        <v>107</v>
      </c>
      <c r="H660" t="s">
        <v>27</v>
      </c>
      <c r="J660">
        <v>2</v>
      </c>
      <c r="K660">
        <v>0</v>
      </c>
      <c r="L660">
        <v>0</v>
      </c>
      <c r="M660">
        <v>0</v>
      </c>
      <c r="N660" t="s">
        <v>52</v>
      </c>
      <c r="O660">
        <v>0</v>
      </c>
    </row>
    <row r="661" spans="1:15" x14ac:dyDescent="0.45">
      <c r="A661" t="s">
        <v>134</v>
      </c>
      <c r="B661">
        <v>2015</v>
      </c>
      <c r="C661" t="s">
        <v>8</v>
      </c>
      <c r="D661" t="s">
        <v>13</v>
      </c>
      <c r="E661" t="s">
        <v>97</v>
      </c>
      <c r="F661" t="s">
        <v>106</v>
      </c>
      <c r="G661" t="s">
        <v>107</v>
      </c>
      <c r="H661" t="s">
        <v>27</v>
      </c>
      <c r="J661">
        <v>2</v>
      </c>
      <c r="K661">
        <v>0</v>
      </c>
      <c r="L661">
        <v>0</v>
      </c>
      <c r="M661">
        <v>0</v>
      </c>
      <c r="N661" t="s">
        <v>51</v>
      </c>
      <c r="O661">
        <v>0</v>
      </c>
    </row>
    <row r="662" spans="1:15" x14ac:dyDescent="0.45">
      <c r="A662" t="s">
        <v>134</v>
      </c>
      <c r="B662">
        <v>2015</v>
      </c>
      <c r="C662" t="s">
        <v>8</v>
      </c>
      <c r="D662" t="s">
        <v>12</v>
      </c>
      <c r="E662" t="s">
        <v>97</v>
      </c>
      <c r="F662" t="s">
        <v>106</v>
      </c>
      <c r="G662" t="s">
        <v>107</v>
      </c>
      <c r="H662" t="s">
        <v>27</v>
      </c>
      <c r="J662">
        <v>1</v>
      </c>
      <c r="K662">
        <v>0</v>
      </c>
      <c r="L662">
        <v>0</v>
      </c>
      <c r="M662">
        <v>0</v>
      </c>
      <c r="N662" t="s">
        <v>52</v>
      </c>
      <c r="O662">
        <v>0</v>
      </c>
    </row>
    <row r="663" spans="1:15" x14ac:dyDescent="0.45">
      <c r="A663" t="s">
        <v>134</v>
      </c>
      <c r="B663">
        <v>2016</v>
      </c>
      <c r="C663" t="s">
        <v>10</v>
      </c>
      <c r="D663" t="s">
        <v>9</v>
      </c>
      <c r="E663" t="s">
        <v>97</v>
      </c>
      <c r="F663" t="s">
        <v>106</v>
      </c>
      <c r="G663" t="s">
        <v>107</v>
      </c>
      <c r="H663" t="s">
        <v>27</v>
      </c>
      <c r="J663">
        <v>1</v>
      </c>
      <c r="K663">
        <v>0</v>
      </c>
      <c r="L663">
        <v>0</v>
      </c>
      <c r="M663">
        <v>0</v>
      </c>
      <c r="N663" t="s">
        <v>52</v>
      </c>
      <c r="O663">
        <v>0</v>
      </c>
    </row>
    <row r="664" spans="1:15" x14ac:dyDescent="0.45">
      <c r="A664" t="s">
        <v>134</v>
      </c>
      <c r="B664">
        <v>2016</v>
      </c>
      <c r="C664" t="s">
        <v>10</v>
      </c>
      <c r="D664" t="s">
        <v>11</v>
      </c>
      <c r="E664" t="s">
        <v>97</v>
      </c>
      <c r="F664" t="s">
        <v>106</v>
      </c>
      <c r="G664" t="s">
        <v>107</v>
      </c>
      <c r="H664" t="s">
        <v>27</v>
      </c>
      <c r="J664">
        <v>2</v>
      </c>
      <c r="K664">
        <v>0</v>
      </c>
      <c r="L664">
        <v>0</v>
      </c>
      <c r="M664">
        <v>0</v>
      </c>
      <c r="N664" t="s">
        <v>51</v>
      </c>
      <c r="O664">
        <v>0</v>
      </c>
    </row>
    <row r="665" spans="1:15" x14ac:dyDescent="0.45">
      <c r="A665" t="s">
        <v>134</v>
      </c>
      <c r="B665">
        <v>2016</v>
      </c>
      <c r="C665" t="s">
        <v>10</v>
      </c>
      <c r="D665" t="s">
        <v>11</v>
      </c>
      <c r="E665" t="s">
        <v>97</v>
      </c>
      <c r="F665" t="s">
        <v>106</v>
      </c>
      <c r="G665" t="s">
        <v>107</v>
      </c>
      <c r="H665" t="s">
        <v>27</v>
      </c>
      <c r="J665">
        <v>2</v>
      </c>
      <c r="K665">
        <v>0</v>
      </c>
      <c r="L665">
        <v>0</v>
      </c>
      <c r="M665">
        <v>0</v>
      </c>
      <c r="N665" t="s">
        <v>52</v>
      </c>
      <c r="O665">
        <v>0</v>
      </c>
    </row>
    <row r="666" spans="1:15" x14ac:dyDescent="0.45">
      <c r="A666" t="s">
        <v>134</v>
      </c>
      <c r="B666">
        <v>2016</v>
      </c>
      <c r="C666" t="s">
        <v>10</v>
      </c>
      <c r="D666" t="s">
        <v>14</v>
      </c>
      <c r="E666" t="s">
        <v>97</v>
      </c>
      <c r="F666" t="s">
        <v>106</v>
      </c>
      <c r="G666" t="s">
        <v>107</v>
      </c>
      <c r="H666" t="s">
        <v>27</v>
      </c>
      <c r="J666">
        <v>1</v>
      </c>
      <c r="K666">
        <v>0</v>
      </c>
      <c r="L666">
        <v>0</v>
      </c>
      <c r="M666">
        <v>0</v>
      </c>
      <c r="N666" t="s">
        <v>52</v>
      </c>
      <c r="O666">
        <v>0</v>
      </c>
    </row>
    <row r="667" spans="1:15" x14ac:dyDescent="0.45">
      <c r="A667" t="s">
        <v>134</v>
      </c>
      <c r="B667">
        <v>2016</v>
      </c>
      <c r="C667" t="s">
        <v>10</v>
      </c>
      <c r="D667" t="s">
        <v>13</v>
      </c>
      <c r="E667" t="s">
        <v>97</v>
      </c>
      <c r="F667" t="s">
        <v>106</v>
      </c>
      <c r="G667" t="s">
        <v>107</v>
      </c>
      <c r="H667" t="s">
        <v>27</v>
      </c>
      <c r="J667">
        <v>2</v>
      </c>
      <c r="K667">
        <v>1</v>
      </c>
      <c r="L667">
        <v>1</v>
      </c>
      <c r="M667">
        <v>1</v>
      </c>
      <c r="N667" t="s">
        <v>52</v>
      </c>
      <c r="O667">
        <v>0</v>
      </c>
    </row>
    <row r="668" spans="1:15" x14ac:dyDescent="0.45">
      <c r="A668" t="s">
        <v>134</v>
      </c>
      <c r="B668">
        <v>2016</v>
      </c>
      <c r="C668" t="s">
        <v>10</v>
      </c>
      <c r="D668" t="s">
        <v>12</v>
      </c>
      <c r="E668" t="s">
        <v>97</v>
      </c>
      <c r="F668" t="s">
        <v>106</v>
      </c>
      <c r="G668" t="s">
        <v>107</v>
      </c>
      <c r="H668" t="s">
        <v>27</v>
      </c>
      <c r="J668">
        <v>1</v>
      </c>
      <c r="K668">
        <v>1</v>
      </c>
      <c r="L668">
        <v>0</v>
      </c>
      <c r="M668">
        <v>0</v>
      </c>
      <c r="N668" t="s">
        <v>52</v>
      </c>
      <c r="O668">
        <v>0</v>
      </c>
    </row>
    <row r="669" spans="1:15" x14ac:dyDescent="0.45">
      <c r="A669" t="s">
        <v>134</v>
      </c>
      <c r="B669">
        <v>2016</v>
      </c>
      <c r="C669" t="s">
        <v>8</v>
      </c>
      <c r="D669" t="s">
        <v>11</v>
      </c>
      <c r="E669" t="s">
        <v>97</v>
      </c>
      <c r="F669" t="s">
        <v>106</v>
      </c>
      <c r="G669" t="s">
        <v>107</v>
      </c>
      <c r="H669" t="s">
        <v>27</v>
      </c>
      <c r="J669">
        <v>1</v>
      </c>
      <c r="K669">
        <v>1</v>
      </c>
      <c r="L669">
        <v>0</v>
      </c>
      <c r="M669">
        <v>0</v>
      </c>
      <c r="N669" t="s">
        <v>51</v>
      </c>
      <c r="O669">
        <v>0</v>
      </c>
    </row>
    <row r="670" spans="1:15" x14ac:dyDescent="0.45">
      <c r="A670" t="s">
        <v>134</v>
      </c>
      <c r="B670">
        <v>2016</v>
      </c>
      <c r="C670" t="s">
        <v>8</v>
      </c>
      <c r="D670" t="s">
        <v>11</v>
      </c>
      <c r="E670" t="s">
        <v>97</v>
      </c>
      <c r="F670" t="s">
        <v>106</v>
      </c>
      <c r="G670" t="s">
        <v>107</v>
      </c>
      <c r="H670" t="s">
        <v>27</v>
      </c>
      <c r="J670">
        <v>2</v>
      </c>
      <c r="K670">
        <v>0</v>
      </c>
      <c r="L670">
        <v>0</v>
      </c>
      <c r="M670">
        <v>0</v>
      </c>
      <c r="N670" t="s">
        <v>52</v>
      </c>
      <c r="O670">
        <v>0</v>
      </c>
    </row>
    <row r="671" spans="1:15" x14ac:dyDescent="0.45">
      <c r="A671" t="s">
        <v>134</v>
      </c>
      <c r="B671">
        <v>2016</v>
      </c>
      <c r="C671" t="s">
        <v>8</v>
      </c>
      <c r="D671" t="s">
        <v>13</v>
      </c>
      <c r="E671" t="s">
        <v>97</v>
      </c>
      <c r="F671" t="s">
        <v>106</v>
      </c>
      <c r="G671" t="s">
        <v>107</v>
      </c>
      <c r="H671" t="s">
        <v>27</v>
      </c>
      <c r="J671">
        <v>1</v>
      </c>
      <c r="K671">
        <v>1</v>
      </c>
      <c r="L671">
        <v>1</v>
      </c>
      <c r="M671">
        <v>1</v>
      </c>
      <c r="N671" t="s">
        <v>51</v>
      </c>
      <c r="O671">
        <v>0</v>
      </c>
    </row>
    <row r="672" spans="1:15" x14ac:dyDescent="0.45">
      <c r="A672" t="s">
        <v>134</v>
      </c>
      <c r="B672">
        <v>2016</v>
      </c>
      <c r="C672" t="s">
        <v>8</v>
      </c>
      <c r="D672" t="s">
        <v>12</v>
      </c>
      <c r="E672" t="s">
        <v>97</v>
      </c>
      <c r="F672" t="s">
        <v>106</v>
      </c>
      <c r="G672" t="s">
        <v>107</v>
      </c>
      <c r="H672" t="s">
        <v>27</v>
      </c>
      <c r="J672">
        <v>1</v>
      </c>
      <c r="K672">
        <v>0</v>
      </c>
      <c r="L672">
        <v>0</v>
      </c>
      <c r="M672">
        <v>0</v>
      </c>
      <c r="N672" t="s">
        <v>51</v>
      </c>
      <c r="O672">
        <v>0</v>
      </c>
    </row>
    <row r="673" spans="1:15" x14ac:dyDescent="0.45">
      <c r="A673" t="s">
        <v>134</v>
      </c>
      <c r="B673">
        <v>2016</v>
      </c>
      <c r="C673" t="s">
        <v>8</v>
      </c>
      <c r="D673" t="s">
        <v>12</v>
      </c>
      <c r="E673" t="s">
        <v>97</v>
      </c>
      <c r="F673" t="s">
        <v>106</v>
      </c>
      <c r="G673" t="s">
        <v>107</v>
      </c>
      <c r="H673" t="s">
        <v>27</v>
      </c>
      <c r="J673">
        <v>1</v>
      </c>
      <c r="K673">
        <v>1</v>
      </c>
      <c r="L673">
        <v>1</v>
      </c>
      <c r="M673">
        <v>1</v>
      </c>
      <c r="N673" t="s">
        <v>52</v>
      </c>
      <c r="O673">
        <v>0</v>
      </c>
    </row>
    <row r="674" spans="1:15" x14ac:dyDescent="0.45">
      <c r="A674" t="s">
        <v>134</v>
      </c>
      <c r="B674">
        <v>2017</v>
      </c>
      <c r="C674" t="s">
        <v>10</v>
      </c>
      <c r="D674" t="s">
        <v>9</v>
      </c>
      <c r="E674" t="s">
        <v>97</v>
      </c>
      <c r="F674" t="s">
        <v>106</v>
      </c>
      <c r="G674" t="s">
        <v>107</v>
      </c>
      <c r="H674" t="s">
        <v>27</v>
      </c>
      <c r="J674">
        <v>1</v>
      </c>
      <c r="K674">
        <v>0</v>
      </c>
      <c r="L674">
        <v>0</v>
      </c>
      <c r="M674">
        <v>0</v>
      </c>
      <c r="N674" t="s">
        <v>52</v>
      </c>
      <c r="O674">
        <v>0</v>
      </c>
    </row>
    <row r="675" spans="1:15" x14ac:dyDescent="0.45">
      <c r="A675" t="s">
        <v>134</v>
      </c>
      <c r="B675">
        <v>2017</v>
      </c>
      <c r="C675" t="s">
        <v>10</v>
      </c>
      <c r="D675" t="s">
        <v>11</v>
      </c>
      <c r="E675" t="s">
        <v>97</v>
      </c>
      <c r="F675" t="s">
        <v>106</v>
      </c>
      <c r="G675" t="s">
        <v>107</v>
      </c>
      <c r="H675" t="s">
        <v>27</v>
      </c>
      <c r="J675">
        <v>1</v>
      </c>
      <c r="K675">
        <v>0</v>
      </c>
      <c r="L675">
        <v>0</v>
      </c>
      <c r="M675">
        <v>0</v>
      </c>
      <c r="N675" t="s">
        <v>51</v>
      </c>
      <c r="O675">
        <v>0</v>
      </c>
    </row>
    <row r="676" spans="1:15" x14ac:dyDescent="0.45">
      <c r="A676" t="s">
        <v>134</v>
      </c>
      <c r="B676">
        <v>2017</v>
      </c>
      <c r="C676" t="s">
        <v>10</v>
      </c>
      <c r="D676" t="s">
        <v>11</v>
      </c>
      <c r="E676" t="s">
        <v>97</v>
      </c>
      <c r="F676" t="s">
        <v>106</v>
      </c>
      <c r="G676" t="s">
        <v>107</v>
      </c>
      <c r="H676" t="s">
        <v>27</v>
      </c>
      <c r="J676">
        <v>2</v>
      </c>
      <c r="K676">
        <v>0</v>
      </c>
      <c r="L676">
        <v>0</v>
      </c>
      <c r="M676">
        <v>0</v>
      </c>
      <c r="N676" t="s">
        <v>52</v>
      </c>
      <c r="O676">
        <v>0</v>
      </c>
    </row>
    <row r="677" spans="1:15" x14ac:dyDescent="0.45">
      <c r="A677" t="s">
        <v>134</v>
      </c>
      <c r="B677">
        <v>2017</v>
      </c>
      <c r="C677" t="s">
        <v>10</v>
      </c>
      <c r="D677" t="s">
        <v>14</v>
      </c>
      <c r="E677" t="s">
        <v>97</v>
      </c>
      <c r="F677" t="s">
        <v>106</v>
      </c>
      <c r="G677" t="s">
        <v>107</v>
      </c>
      <c r="H677" t="s">
        <v>27</v>
      </c>
      <c r="J677">
        <v>1</v>
      </c>
      <c r="K677">
        <v>0</v>
      </c>
      <c r="L677">
        <v>0</v>
      </c>
      <c r="M677">
        <v>0</v>
      </c>
      <c r="N677" t="s">
        <v>51</v>
      </c>
      <c r="O677">
        <v>0</v>
      </c>
    </row>
    <row r="678" spans="1:15" x14ac:dyDescent="0.45">
      <c r="A678" t="s">
        <v>134</v>
      </c>
      <c r="B678">
        <v>2017</v>
      </c>
      <c r="C678" t="s">
        <v>10</v>
      </c>
      <c r="D678" t="s">
        <v>13</v>
      </c>
      <c r="E678" t="s">
        <v>97</v>
      </c>
      <c r="F678" t="s">
        <v>106</v>
      </c>
      <c r="G678" t="s">
        <v>107</v>
      </c>
      <c r="H678" t="s">
        <v>27</v>
      </c>
      <c r="J678">
        <v>2</v>
      </c>
      <c r="K678">
        <v>1</v>
      </c>
      <c r="L678">
        <v>1</v>
      </c>
      <c r="M678">
        <v>1</v>
      </c>
      <c r="N678" t="s">
        <v>52</v>
      </c>
      <c r="O678">
        <v>0</v>
      </c>
    </row>
    <row r="679" spans="1:15" x14ac:dyDescent="0.45">
      <c r="A679" t="s">
        <v>134</v>
      </c>
      <c r="B679">
        <v>2017</v>
      </c>
      <c r="C679" t="s">
        <v>10</v>
      </c>
      <c r="D679" t="s">
        <v>12</v>
      </c>
      <c r="E679" t="s">
        <v>97</v>
      </c>
      <c r="F679" t="s">
        <v>106</v>
      </c>
      <c r="G679" t="s">
        <v>107</v>
      </c>
      <c r="H679" t="s">
        <v>27</v>
      </c>
      <c r="J679">
        <v>2</v>
      </c>
      <c r="K679">
        <v>1</v>
      </c>
      <c r="L679">
        <v>0</v>
      </c>
      <c r="M679">
        <v>0</v>
      </c>
      <c r="N679" t="s">
        <v>52</v>
      </c>
      <c r="O679">
        <v>0</v>
      </c>
    </row>
    <row r="680" spans="1:15" x14ac:dyDescent="0.45">
      <c r="A680" t="s">
        <v>134</v>
      </c>
      <c r="B680">
        <v>2017</v>
      </c>
      <c r="C680" t="s">
        <v>8</v>
      </c>
      <c r="D680" t="s">
        <v>11</v>
      </c>
      <c r="E680" t="s">
        <v>97</v>
      </c>
      <c r="F680" t="s">
        <v>106</v>
      </c>
      <c r="G680" t="s">
        <v>107</v>
      </c>
      <c r="H680" t="s">
        <v>27</v>
      </c>
      <c r="J680">
        <v>1</v>
      </c>
      <c r="K680">
        <v>1</v>
      </c>
      <c r="L680">
        <v>0</v>
      </c>
      <c r="M680">
        <v>0</v>
      </c>
      <c r="N680" t="s">
        <v>51</v>
      </c>
      <c r="O680">
        <v>0</v>
      </c>
    </row>
    <row r="681" spans="1:15" x14ac:dyDescent="0.45">
      <c r="A681" t="s">
        <v>134</v>
      </c>
      <c r="B681">
        <v>2017</v>
      </c>
      <c r="C681" t="s">
        <v>8</v>
      </c>
      <c r="D681" t="s">
        <v>11</v>
      </c>
      <c r="E681" t="s">
        <v>97</v>
      </c>
      <c r="F681" t="s">
        <v>106</v>
      </c>
      <c r="G681" t="s">
        <v>107</v>
      </c>
      <c r="H681" t="s">
        <v>27</v>
      </c>
      <c r="J681">
        <v>2</v>
      </c>
      <c r="K681">
        <v>0</v>
      </c>
      <c r="L681">
        <v>0</v>
      </c>
      <c r="M681">
        <v>0</v>
      </c>
      <c r="N681" t="s">
        <v>52</v>
      </c>
      <c r="O681">
        <v>0</v>
      </c>
    </row>
    <row r="682" spans="1:15" x14ac:dyDescent="0.45">
      <c r="A682" t="s">
        <v>134</v>
      </c>
      <c r="B682">
        <v>2017</v>
      </c>
      <c r="C682" t="s">
        <v>8</v>
      </c>
      <c r="D682" t="s">
        <v>12</v>
      </c>
      <c r="E682" t="s">
        <v>97</v>
      </c>
      <c r="F682" t="s">
        <v>106</v>
      </c>
      <c r="G682" t="s">
        <v>107</v>
      </c>
      <c r="H682" t="s">
        <v>27</v>
      </c>
      <c r="J682">
        <v>2</v>
      </c>
      <c r="K682">
        <v>1</v>
      </c>
      <c r="L682">
        <v>1</v>
      </c>
      <c r="M682">
        <v>1</v>
      </c>
      <c r="N682" t="s">
        <v>51</v>
      </c>
      <c r="O682">
        <v>0</v>
      </c>
    </row>
    <row r="683" spans="1:15" x14ac:dyDescent="0.45">
      <c r="A683" t="s">
        <v>134</v>
      </c>
      <c r="B683">
        <v>2017</v>
      </c>
      <c r="C683" t="s">
        <v>8</v>
      </c>
      <c r="D683" t="s">
        <v>12</v>
      </c>
      <c r="E683" t="s">
        <v>97</v>
      </c>
      <c r="F683" t="s">
        <v>106</v>
      </c>
      <c r="G683" t="s">
        <v>107</v>
      </c>
      <c r="H683" t="s">
        <v>27</v>
      </c>
      <c r="J683">
        <v>1</v>
      </c>
      <c r="K683">
        <v>1</v>
      </c>
      <c r="L683">
        <v>1</v>
      </c>
      <c r="M683">
        <v>1</v>
      </c>
      <c r="N683" t="s">
        <v>52</v>
      </c>
      <c r="O683">
        <v>0</v>
      </c>
    </row>
    <row r="684" spans="1:15" x14ac:dyDescent="0.45">
      <c r="A684" t="s">
        <v>134</v>
      </c>
      <c r="B684">
        <v>2018</v>
      </c>
      <c r="C684" t="s">
        <v>10</v>
      </c>
      <c r="D684" t="s">
        <v>9</v>
      </c>
      <c r="E684" t="s">
        <v>97</v>
      </c>
      <c r="F684" t="s">
        <v>106</v>
      </c>
      <c r="G684" t="s">
        <v>107</v>
      </c>
      <c r="H684" t="s">
        <v>27</v>
      </c>
      <c r="J684">
        <v>1</v>
      </c>
      <c r="K684">
        <v>0</v>
      </c>
      <c r="L684">
        <v>0</v>
      </c>
      <c r="M684">
        <v>0</v>
      </c>
      <c r="N684" t="s">
        <v>52</v>
      </c>
      <c r="O684">
        <v>0</v>
      </c>
    </row>
    <row r="685" spans="1:15" x14ac:dyDescent="0.45">
      <c r="A685" t="s">
        <v>134</v>
      </c>
      <c r="B685">
        <v>2018</v>
      </c>
      <c r="C685" t="s">
        <v>10</v>
      </c>
      <c r="D685" t="s">
        <v>11</v>
      </c>
      <c r="E685" t="s">
        <v>97</v>
      </c>
      <c r="F685" t="s">
        <v>106</v>
      </c>
      <c r="G685" t="s">
        <v>107</v>
      </c>
      <c r="H685" t="s">
        <v>27</v>
      </c>
      <c r="J685">
        <v>1</v>
      </c>
      <c r="K685">
        <v>0</v>
      </c>
      <c r="L685">
        <v>0</v>
      </c>
      <c r="M685">
        <v>0</v>
      </c>
      <c r="N685" t="s">
        <v>51</v>
      </c>
      <c r="O685">
        <v>0</v>
      </c>
    </row>
    <row r="686" spans="1:15" x14ac:dyDescent="0.45">
      <c r="A686" t="s">
        <v>134</v>
      </c>
      <c r="B686">
        <v>2018</v>
      </c>
      <c r="C686" t="s">
        <v>10</v>
      </c>
      <c r="D686" t="s">
        <v>11</v>
      </c>
      <c r="E686" t="s">
        <v>97</v>
      </c>
      <c r="F686" t="s">
        <v>106</v>
      </c>
      <c r="G686" t="s">
        <v>107</v>
      </c>
      <c r="H686" t="s">
        <v>27</v>
      </c>
      <c r="J686">
        <v>2</v>
      </c>
      <c r="K686">
        <v>0</v>
      </c>
      <c r="L686">
        <v>0</v>
      </c>
      <c r="M686">
        <v>0</v>
      </c>
      <c r="N686" t="s">
        <v>52</v>
      </c>
      <c r="O686">
        <v>0</v>
      </c>
    </row>
    <row r="687" spans="1:15" x14ac:dyDescent="0.45">
      <c r="A687" t="s">
        <v>134</v>
      </c>
      <c r="B687">
        <v>2018</v>
      </c>
      <c r="C687" t="s">
        <v>10</v>
      </c>
      <c r="D687" t="s">
        <v>14</v>
      </c>
      <c r="E687" t="s">
        <v>97</v>
      </c>
      <c r="F687" t="s">
        <v>106</v>
      </c>
      <c r="G687" t="s">
        <v>107</v>
      </c>
      <c r="H687" t="s">
        <v>27</v>
      </c>
      <c r="J687">
        <v>1</v>
      </c>
      <c r="K687">
        <v>0</v>
      </c>
      <c r="L687">
        <v>0</v>
      </c>
      <c r="M687">
        <v>0</v>
      </c>
      <c r="N687" t="s">
        <v>51</v>
      </c>
      <c r="O687">
        <v>0</v>
      </c>
    </row>
    <row r="688" spans="1:15" x14ac:dyDescent="0.45">
      <c r="A688" t="s">
        <v>134</v>
      </c>
      <c r="B688">
        <v>2018</v>
      </c>
      <c r="C688" t="s">
        <v>10</v>
      </c>
      <c r="D688" t="s">
        <v>13</v>
      </c>
      <c r="E688" t="s">
        <v>97</v>
      </c>
      <c r="F688" t="s">
        <v>106</v>
      </c>
      <c r="G688" t="s">
        <v>107</v>
      </c>
      <c r="H688" t="s">
        <v>27</v>
      </c>
      <c r="J688">
        <v>2</v>
      </c>
      <c r="K688">
        <v>1</v>
      </c>
      <c r="L688">
        <v>1</v>
      </c>
      <c r="M688">
        <v>1</v>
      </c>
      <c r="N688" t="s">
        <v>52</v>
      </c>
      <c r="O688">
        <v>0</v>
      </c>
    </row>
    <row r="689" spans="1:15" x14ac:dyDescent="0.45">
      <c r="A689" t="s">
        <v>134</v>
      </c>
      <c r="B689">
        <v>2018</v>
      </c>
      <c r="C689" t="s">
        <v>10</v>
      </c>
      <c r="D689" t="s">
        <v>12</v>
      </c>
      <c r="E689" t="s">
        <v>97</v>
      </c>
      <c r="F689" t="s">
        <v>106</v>
      </c>
      <c r="G689" t="s">
        <v>107</v>
      </c>
      <c r="H689" t="s">
        <v>27</v>
      </c>
      <c r="J689">
        <v>2</v>
      </c>
      <c r="K689">
        <v>1</v>
      </c>
      <c r="L689">
        <v>0</v>
      </c>
      <c r="M689">
        <v>0</v>
      </c>
      <c r="N689" t="s">
        <v>52</v>
      </c>
      <c r="O689">
        <v>0</v>
      </c>
    </row>
    <row r="690" spans="1:15" x14ac:dyDescent="0.45">
      <c r="A690" t="s">
        <v>134</v>
      </c>
      <c r="B690">
        <v>2018</v>
      </c>
      <c r="C690" t="s">
        <v>8</v>
      </c>
      <c r="D690" t="s">
        <v>11</v>
      </c>
      <c r="E690" t="s">
        <v>97</v>
      </c>
      <c r="F690" t="s">
        <v>106</v>
      </c>
      <c r="G690" t="s">
        <v>107</v>
      </c>
      <c r="H690" t="s">
        <v>27</v>
      </c>
      <c r="J690">
        <v>1</v>
      </c>
      <c r="K690">
        <v>1</v>
      </c>
      <c r="L690">
        <v>0</v>
      </c>
      <c r="M690">
        <v>0</v>
      </c>
      <c r="N690" t="s">
        <v>51</v>
      </c>
      <c r="O690">
        <v>0</v>
      </c>
    </row>
    <row r="691" spans="1:15" x14ac:dyDescent="0.45">
      <c r="A691" t="s">
        <v>134</v>
      </c>
      <c r="B691">
        <v>2018</v>
      </c>
      <c r="C691" t="s">
        <v>8</v>
      </c>
      <c r="D691" t="s">
        <v>11</v>
      </c>
      <c r="E691" t="s">
        <v>97</v>
      </c>
      <c r="F691" t="s">
        <v>106</v>
      </c>
      <c r="G691" t="s">
        <v>107</v>
      </c>
      <c r="H691" t="s">
        <v>27</v>
      </c>
      <c r="J691">
        <v>2</v>
      </c>
      <c r="K691">
        <v>0</v>
      </c>
      <c r="L691">
        <v>0</v>
      </c>
      <c r="M691">
        <v>0</v>
      </c>
      <c r="N691" t="s">
        <v>52</v>
      </c>
      <c r="O691">
        <v>0</v>
      </c>
    </row>
    <row r="692" spans="1:15" x14ac:dyDescent="0.45">
      <c r="A692" t="s">
        <v>134</v>
      </c>
      <c r="B692">
        <v>2018</v>
      </c>
      <c r="C692" t="s">
        <v>8</v>
      </c>
      <c r="D692" t="s">
        <v>12</v>
      </c>
      <c r="E692" t="s">
        <v>97</v>
      </c>
      <c r="F692" t="s">
        <v>106</v>
      </c>
      <c r="G692" t="s">
        <v>107</v>
      </c>
      <c r="H692" t="s">
        <v>27</v>
      </c>
      <c r="J692">
        <v>2</v>
      </c>
      <c r="K692">
        <v>1</v>
      </c>
      <c r="L692">
        <v>1</v>
      </c>
      <c r="M692">
        <v>1</v>
      </c>
      <c r="N692" t="s">
        <v>51</v>
      </c>
      <c r="O692">
        <v>0</v>
      </c>
    </row>
    <row r="693" spans="1:15" x14ac:dyDescent="0.45">
      <c r="A693" t="s">
        <v>134</v>
      </c>
      <c r="B693">
        <v>2018</v>
      </c>
      <c r="C693" t="s">
        <v>8</v>
      </c>
      <c r="D693" t="s">
        <v>12</v>
      </c>
      <c r="E693" t="s">
        <v>97</v>
      </c>
      <c r="F693" t="s">
        <v>106</v>
      </c>
      <c r="G693" t="s">
        <v>107</v>
      </c>
      <c r="H693" t="s">
        <v>27</v>
      </c>
      <c r="J693">
        <v>1</v>
      </c>
      <c r="K693">
        <v>1</v>
      </c>
      <c r="L693">
        <v>1</v>
      </c>
      <c r="M693">
        <v>1</v>
      </c>
      <c r="N693" t="s">
        <v>52</v>
      </c>
      <c r="O693">
        <v>0</v>
      </c>
    </row>
    <row r="694" spans="1:15" x14ac:dyDescent="0.45">
      <c r="A694" t="s">
        <v>134</v>
      </c>
      <c r="B694">
        <v>2019</v>
      </c>
      <c r="C694" t="s">
        <v>10</v>
      </c>
      <c r="D694" t="s">
        <v>9</v>
      </c>
      <c r="E694" t="s">
        <v>97</v>
      </c>
      <c r="F694" t="s">
        <v>106</v>
      </c>
      <c r="G694" t="s">
        <v>107</v>
      </c>
      <c r="H694" t="s">
        <v>27</v>
      </c>
      <c r="J694">
        <v>1</v>
      </c>
      <c r="K694">
        <v>0</v>
      </c>
      <c r="L694">
        <v>0</v>
      </c>
      <c r="M694">
        <v>0</v>
      </c>
      <c r="N694" t="s">
        <v>52</v>
      </c>
      <c r="O694">
        <v>0</v>
      </c>
    </row>
    <row r="695" spans="1:15" x14ac:dyDescent="0.45">
      <c r="A695" t="s">
        <v>134</v>
      </c>
      <c r="B695">
        <v>2019</v>
      </c>
      <c r="C695" t="s">
        <v>10</v>
      </c>
      <c r="D695" t="s">
        <v>11</v>
      </c>
      <c r="E695" t="s">
        <v>97</v>
      </c>
      <c r="F695" t="s">
        <v>106</v>
      </c>
      <c r="G695" t="s">
        <v>107</v>
      </c>
      <c r="H695" t="s">
        <v>27</v>
      </c>
      <c r="J695">
        <v>1</v>
      </c>
      <c r="K695">
        <v>0</v>
      </c>
      <c r="L695">
        <v>0</v>
      </c>
      <c r="M695">
        <v>0</v>
      </c>
      <c r="N695" t="s">
        <v>51</v>
      </c>
      <c r="O695">
        <v>0</v>
      </c>
    </row>
    <row r="696" spans="1:15" x14ac:dyDescent="0.45">
      <c r="A696" t="s">
        <v>134</v>
      </c>
      <c r="B696">
        <v>2019</v>
      </c>
      <c r="C696" t="s">
        <v>10</v>
      </c>
      <c r="D696" t="s">
        <v>11</v>
      </c>
      <c r="E696" t="s">
        <v>97</v>
      </c>
      <c r="F696" t="s">
        <v>106</v>
      </c>
      <c r="G696" t="s">
        <v>107</v>
      </c>
      <c r="H696" t="s">
        <v>27</v>
      </c>
      <c r="J696">
        <v>2</v>
      </c>
      <c r="K696">
        <v>0</v>
      </c>
      <c r="L696">
        <v>0</v>
      </c>
      <c r="M696">
        <v>0</v>
      </c>
      <c r="N696" t="s">
        <v>52</v>
      </c>
      <c r="O696">
        <v>0</v>
      </c>
    </row>
    <row r="697" spans="1:15" x14ac:dyDescent="0.45">
      <c r="A697" t="s">
        <v>134</v>
      </c>
      <c r="B697">
        <v>2019</v>
      </c>
      <c r="C697" t="s">
        <v>10</v>
      </c>
      <c r="D697" t="s">
        <v>14</v>
      </c>
      <c r="E697" t="s">
        <v>97</v>
      </c>
      <c r="F697" t="s">
        <v>106</v>
      </c>
      <c r="G697" t="s">
        <v>107</v>
      </c>
      <c r="H697" t="s">
        <v>27</v>
      </c>
      <c r="J697">
        <v>1</v>
      </c>
      <c r="K697">
        <v>0</v>
      </c>
      <c r="L697">
        <v>0</v>
      </c>
      <c r="M697">
        <v>0</v>
      </c>
      <c r="N697" t="s">
        <v>51</v>
      </c>
      <c r="O697">
        <v>0</v>
      </c>
    </row>
    <row r="698" spans="1:15" x14ac:dyDescent="0.45">
      <c r="A698" t="s">
        <v>134</v>
      </c>
      <c r="B698">
        <v>2019</v>
      </c>
      <c r="C698" t="s">
        <v>10</v>
      </c>
      <c r="D698" t="s">
        <v>13</v>
      </c>
      <c r="E698" t="s">
        <v>97</v>
      </c>
      <c r="F698" t="s">
        <v>106</v>
      </c>
      <c r="G698" t="s">
        <v>107</v>
      </c>
      <c r="H698" t="s">
        <v>27</v>
      </c>
      <c r="J698">
        <v>2</v>
      </c>
      <c r="K698">
        <v>1</v>
      </c>
      <c r="L698">
        <v>1</v>
      </c>
      <c r="M698">
        <v>1</v>
      </c>
      <c r="N698" t="s">
        <v>52</v>
      </c>
      <c r="O698">
        <v>0</v>
      </c>
    </row>
    <row r="699" spans="1:15" x14ac:dyDescent="0.45">
      <c r="A699" t="s">
        <v>134</v>
      </c>
      <c r="B699">
        <v>2019</v>
      </c>
      <c r="C699" t="s">
        <v>10</v>
      </c>
      <c r="D699" t="s">
        <v>12</v>
      </c>
      <c r="E699" t="s">
        <v>97</v>
      </c>
      <c r="F699" t="s">
        <v>106</v>
      </c>
      <c r="G699" t="s">
        <v>107</v>
      </c>
      <c r="H699" t="s">
        <v>27</v>
      </c>
      <c r="J699">
        <v>2</v>
      </c>
      <c r="K699">
        <v>1</v>
      </c>
      <c r="L699">
        <v>0</v>
      </c>
      <c r="M699">
        <v>0</v>
      </c>
      <c r="N699" t="s">
        <v>52</v>
      </c>
      <c r="O699">
        <v>0</v>
      </c>
    </row>
    <row r="700" spans="1:15" x14ac:dyDescent="0.45">
      <c r="A700" t="s">
        <v>134</v>
      </c>
      <c r="B700">
        <v>2019</v>
      </c>
      <c r="C700" t="s">
        <v>8</v>
      </c>
      <c r="D700" t="s">
        <v>11</v>
      </c>
      <c r="E700" t="s">
        <v>97</v>
      </c>
      <c r="F700" t="s">
        <v>106</v>
      </c>
      <c r="G700" t="s">
        <v>107</v>
      </c>
      <c r="H700" t="s">
        <v>27</v>
      </c>
      <c r="J700">
        <v>1</v>
      </c>
      <c r="K700">
        <v>1</v>
      </c>
      <c r="L700">
        <v>0</v>
      </c>
      <c r="M700">
        <v>0</v>
      </c>
      <c r="N700" t="s">
        <v>51</v>
      </c>
      <c r="O700">
        <v>0</v>
      </c>
    </row>
    <row r="701" spans="1:15" x14ac:dyDescent="0.45">
      <c r="A701" t="s">
        <v>134</v>
      </c>
      <c r="B701">
        <v>2019</v>
      </c>
      <c r="C701" t="s">
        <v>8</v>
      </c>
      <c r="D701" t="s">
        <v>11</v>
      </c>
      <c r="E701" t="s">
        <v>97</v>
      </c>
      <c r="F701" t="s">
        <v>106</v>
      </c>
      <c r="G701" t="s">
        <v>107</v>
      </c>
      <c r="H701" t="s">
        <v>27</v>
      </c>
      <c r="J701">
        <v>2</v>
      </c>
      <c r="K701">
        <v>0</v>
      </c>
      <c r="L701">
        <v>0</v>
      </c>
      <c r="M701">
        <v>0</v>
      </c>
      <c r="N701" t="s">
        <v>52</v>
      </c>
      <c r="O701">
        <v>0</v>
      </c>
    </row>
    <row r="702" spans="1:15" x14ac:dyDescent="0.45">
      <c r="A702" t="s">
        <v>134</v>
      </c>
      <c r="B702">
        <v>2019</v>
      </c>
      <c r="C702" t="s">
        <v>8</v>
      </c>
      <c r="D702" t="s">
        <v>12</v>
      </c>
      <c r="E702" t="s">
        <v>97</v>
      </c>
      <c r="F702" t="s">
        <v>106</v>
      </c>
      <c r="G702" t="s">
        <v>107</v>
      </c>
      <c r="H702" t="s">
        <v>27</v>
      </c>
      <c r="J702">
        <v>2</v>
      </c>
      <c r="K702">
        <v>1</v>
      </c>
      <c r="L702">
        <v>1</v>
      </c>
      <c r="M702">
        <v>1</v>
      </c>
      <c r="N702" t="s">
        <v>51</v>
      </c>
      <c r="O702">
        <v>0</v>
      </c>
    </row>
    <row r="703" spans="1:15" x14ac:dyDescent="0.45">
      <c r="A703" t="s">
        <v>134</v>
      </c>
      <c r="B703">
        <v>2019</v>
      </c>
      <c r="C703" t="s">
        <v>8</v>
      </c>
      <c r="D703" t="s">
        <v>12</v>
      </c>
      <c r="E703" t="s">
        <v>97</v>
      </c>
      <c r="F703" t="s">
        <v>106</v>
      </c>
      <c r="G703" t="s">
        <v>107</v>
      </c>
      <c r="H703" t="s">
        <v>27</v>
      </c>
      <c r="J703">
        <v>1</v>
      </c>
      <c r="K703">
        <v>1</v>
      </c>
      <c r="L703">
        <v>1</v>
      </c>
      <c r="M703">
        <v>1</v>
      </c>
      <c r="N703" t="s">
        <v>52</v>
      </c>
      <c r="O703">
        <v>0</v>
      </c>
    </row>
    <row r="704" spans="1:15" x14ac:dyDescent="0.45">
      <c r="A704" t="s">
        <v>134</v>
      </c>
      <c r="B704">
        <v>2020</v>
      </c>
      <c r="C704" t="s">
        <v>10</v>
      </c>
      <c r="D704" t="s">
        <v>9</v>
      </c>
      <c r="E704" t="s">
        <v>97</v>
      </c>
      <c r="F704" t="s">
        <v>106</v>
      </c>
      <c r="G704" t="s">
        <v>107</v>
      </c>
      <c r="H704" t="s">
        <v>27</v>
      </c>
      <c r="J704">
        <v>1</v>
      </c>
      <c r="K704">
        <v>0</v>
      </c>
      <c r="L704">
        <v>0</v>
      </c>
      <c r="M704">
        <v>0</v>
      </c>
      <c r="N704" t="s">
        <v>52</v>
      </c>
      <c r="O704">
        <v>0</v>
      </c>
    </row>
    <row r="705" spans="1:15" x14ac:dyDescent="0.45">
      <c r="A705" t="s">
        <v>134</v>
      </c>
      <c r="B705">
        <v>2020</v>
      </c>
      <c r="C705" t="s">
        <v>10</v>
      </c>
      <c r="D705" t="s">
        <v>14</v>
      </c>
      <c r="E705" t="s">
        <v>97</v>
      </c>
      <c r="F705" t="s">
        <v>106</v>
      </c>
      <c r="G705" t="s">
        <v>107</v>
      </c>
      <c r="H705" t="s">
        <v>27</v>
      </c>
      <c r="J705">
        <v>2</v>
      </c>
      <c r="K705">
        <v>0</v>
      </c>
      <c r="L705">
        <v>0</v>
      </c>
      <c r="M705">
        <v>0</v>
      </c>
      <c r="N705" t="s">
        <v>51</v>
      </c>
      <c r="O705">
        <v>0</v>
      </c>
    </row>
    <row r="706" spans="1:15" x14ac:dyDescent="0.45">
      <c r="A706" t="s">
        <v>134</v>
      </c>
      <c r="B706">
        <v>2020</v>
      </c>
      <c r="C706" t="s">
        <v>10</v>
      </c>
      <c r="D706" t="s">
        <v>14</v>
      </c>
      <c r="E706" t="s">
        <v>97</v>
      </c>
      <c r="F706" t="s">
        <v>106</v>
      </c>
      <c r="G706" t="s">
        <v>107</v>
      </c>
      <c r="H706" t="s">
        <v>27</v>
      </c>
      <c r="J706">
        <v>2</v>
      </c>
      <c r="K706">
        <v>0</v>
      </c>
      <c r="L706">
        <v>0</v>
      </c>
      <c r="M706">
        <v>0</v>
      </c>
      <c r="N706" t="s">
        <v>52</v>
      </c>
      <c r="O706">
        <v>0</v>
      </c>
    </row>
    <row r="707" spans="1:15" x14ac:dyDescent="0.45">
      <c r="A707" t="s">
        <v>134</v>
      </c>
      <c r="B707">
        <v>2020</v>
      </c>
      <c r="C707" t="s">
        <v>10</v>
      </c>
      <c r="D707" t="s">
        <v>13</v>
      </c>
      <c r="E707" t="s">
        <v>97</v>
      </c>
      <c r="F707" t="s">
        <v>106</v>
      </c>
      <c r="G707" t="s">
        <v>107</v>
      </c>
      <c r="H707" t="s">
        <v>27</v>
      </c>
      <c r="J707">
        <v>2</v>
      </c>
      <c r="K707">
        <v>1</v>
      </c>
      <c r="L707">
        <v>1</v>
      </c>
      <c r="M707">
        <v>1</v>
      </c>
      <c r="N707" t="s">
        <v>52</v>
      </c>
      <c r="O707">
        <v>0</v>
      </c>
    </row>
    <row r="708" spans="1:15" x14ac:dyDescent="0.45">
      <c r="A708" t="s">
        <v>134</v>
      </c>
      <c r="B708">
        <v>2020</v>
      </c>
      <c r="C708" t="s">
        <v>10</v>
      </c>
      <c r="D708" t="s">
        <v>12</v>
      </c>
      <c r="E708" t="s">
        <v>97</v>
      </c>
      <c r="F708" t="s">
        <v>106</v>
      </c>
      <c r="G708" t="s">
        <v>107</v>
      </c>
      <c r="H708" t="s">
        <v>27</v>
      </c>
      <c r="J708">
        <v>2</v>
      </c>
      <c r="K708">
        <v>1</v>
      </c>
      <c r="L708">
        <v>0</v>
      </c>
      <c r="M708">
        <v>0</v>
      </c>
      <c r="N708" t="s">
        <v>52</v>
      </c>
      <c r="O708">
        <v>0</v>
      </c>
    </row>
    <row r="709" spans="1:15" x14ac:dyDescent="0.45">
      <c r="A709" t="s">
        <v>134</v>
      </c>
      <c r="B709">
        <v>2020</v>
      </c>
      <c r="C709" t="s">
        <v>8</v>
      </c>
      <c r="D709" t="s">
        <v>11</v>
      </c>
      <c r="E709" t="s">
        <v>97</v>
      </c>
      <c r="F709" t="s">
        <v>106</v>
      </c>
      <c r="G709" t="s">
        <v>107</v>
      </c>
      <c r="H709" t="s">
        <v>27</v>
      </c>
      <c r="J709">
        <v>1</v>
      </c>
      <c r="K709">
        <v>1</v>
      </c>
      <c r="L709">
        <v>0</v>
      </c>
      <c r="M709">
        <v>0</v>
      </c>
      <c r="N709" t="s">
        <v>51</v>
      </c>
      <c r="O709">
        <v>0</v>
      </c>
    </row>
    <row r="710" spans="1:15" x14ac:dyDescent="0.45">
      <c r="A710" t="s">
        <v>134</v>
      </c>
      <c r="B710">
        <v>2020</v>
      </c>
      <c r="C710" t="s">
        <v>8</v>
      </c>
      <c r="D710" t="s">
        <v>14</v>
      </c>
      <c r="E710" t="s">
        <v>97</v>
      </c>
      <c r="F710" t="s">
        <v>106</v>
      </c>
      <c r="G710" t="s">
        <v>107</v>
      </c>
      <c r="H710" t="s">
        <v>27</v>
      </c>
      <c r="J710">
        <v>2</v>
      </c>
      <c r="K710">
        <v>0</v>
      </c>
      <c r="L710">
        <v>0</v>
      </c>
      <c r="M710">
        <v>0</v>
      </c>
      <c r="N710" t="s">
        <v>52</v>
      </c>
      <c r="O710">
        <v>0</v>
      </c>
    </row>
    <row r="711" spans="1:15" x14ac:dyDescent="0.45">
      <c r="A711" t="s">
        <v>134</v>
      </c>
      <c r="B711">
        <v>2020</v>
      </c>
      <c r="C711" t="s">
        <v>8</v>
      </c>
      <c r="D711" t="s">
        <v>12</v>
      </c>
      <c r="E711" t="s">
        <v>97</v>
      </c>
      <c r="F711" t="s">
        <v>106</v>
      </c>
      <c r="G711" t="s">
        <v>107</v>
      </c>
      <c r="H711" t="s">
        <v>27</v>
      </c>
      <c r="J711">
        <v>2</v>
      </c>
      <c r="K711">
        <v>1</v>
      </c>
      <c r="L711">
        <v>1</v>
      </c>
      <c r="M711">
        <v>1</v>
      </c>
      <c r="N711" t="s">
        <v>51</v>
      </c>
      <c r="O711">
        <v>0</v>
      </c>
    </row>
    <row r="712" spans="1:15" x14ac:dyDescent="0.45">
      <c r="A712" t="s">
        <v>134</v>
      </c>
      <c r="B712">
        <v>2020</v>
      </c>
      <c r="C712" t="s">
        <v>8</v>
      </c>
      <c r="D712" t="s">
        <v>12</v>
      </c>
      <c r="E712" t="s">
        <v>97</v>
      </c>
      <c r="F712" t="s">
        <v>106</v>
      </c>
      <c r="G712" t="s">
        <v>107</v>
      </c>
      <c r="H712" t="s">
        <v>27</v>
      </c>
      <c r="J712">
        <v>1</v>
      </c>
      <c r="K712">
        <v>1</v>
      </c>
      <c r="L712">
        <v>1</v>
      </c>
      <c r="M712">
        <v>1</v>
      </c>
      <c r="N712" t="s">
        <v>52</v>
      </c>
      <c r="O712">
        <v>0</v>
      </c>
    </row>
    <row r="713" spans="1:15" x14ac:dyDescent="0.45">
      <c r="A713" t="s">
        <v>135</v>
      </c>
      <c r="B713">
        <v>2014</v>
      </c>
      <c r="C713" t="s">
        <v>10</v>
      </c>
      <c r="D713" t="s">
        <v>11</v>
      </c>
      <c r="E713" t="s">
        <v>99</v>
      </c>
      <c r="F713" t="s">
        <v>106</v>
      </c>
      <c r="G713" t="s">
        <v>107</v>
      </c>
      <c r="H713" t="s">
        <v>27</v>
      </c>
      <c r="J713">
        <v>1</v>
      </c>
      <c r="K713">
        <v>0</v>
      </c>
      <c r="L713">
        <v>0</v>
      </c>
      <c r="M713">
        <v>0</v>
      </c>
      <c r="N713" t="s">
        <v>51</v>
      </c>
      <c r="O713">
        <v>0</v>
      </c>
    </row>
    <row r="714" spans="1:15" x14ac:dyDescent="0.45">
      <c r="A714" t="s">
        <v>135</v>
      </c>
      <c r="B714">
        <v>2014</v>
      </c>
      <c r="C714" t="s">
        <v>10</v>
      </c>
      <c r="D714" t="s">
        <v>14</v>
      </c>
      <c r="E714" t="s">
        <v>99</v>
      </c>
      <c r="F714" t="s">
        <v>106</v>
      </c>
      <c r="G714" t="s">
        <v>107</v>
      </c>
      <c r="H714" t="s">
        <v>27</v>
      </c>
      <c r="J714">
        <v>1</v>
      </c>
      <c r="K714">
        <v>0</v>
      </c>
      <c r="L714">
        <v>0</v>
      </c>
      <c r="M714">
        <v>0</v>
      </c>
      <c r="N714" t="s">
        <v>51</v>
      </c>
      <c r="O714">
        <v>0</v>
      </c>
    </row>
    <row r="715" spans="1:15" x14ac:dyDescent="0.45">
      <c r="A715" t="s">
        <v>135</v>
      </c>
      <c r="B715">
        <v>2014</v>
      </c>
      <c r="C715" t="s">
        <v>10</v>
      </c>
      <c r="D715" t="s">
        <v>12</v>
      </c>
      <c r="E715" t="s">
        <v>99</v>
      </c>
      <c r="F715" t="s">
        <v>106</v>
      </c>
      <c r="G715" t="s">
        <v>107</v>
      </c>
      <c r="H715" t="s">
        <v>27</v>
      </c>
      <c r="J715">
        <v>1</v>
      </c>
      <c r="K715">
        <v>0</v>
      </c>
      <c r="L715">
        <v>0</v>
      </c>
      <c r="M715">
        <v>0</v>
      </c>
      <c r="N715" t="s">
        <v>51</v>
      </c>
      <c r="O715">
        <v>0</v>
      </c>
    </row>
    <row r="716" spans="1:15" x14ac:dyDescent="0.45">
      <c r="A716" t="s">
        <v>135</v>
      </c>
      <c r="B716">
        <v>2014</v>
      </c>
      <c r="C716" t="s">
        <v>8</v>
      </c>
      <c r="D716" t="s">
        <v>14</v>
      </c>
      <c r="E716" t="s">
        <v>99</v>
      </c>
      <c r="F716" t="s">
        <v>106</v>
      </c>
      <c r="G716" t="s">
        <v>107</v>
      </c>
      <c r="H716" t="s">
        <v>27</v>
      </c>
      <c r="J716">
        <v>1</v>
      </c>
      <c r="K716">
        <v>0</v>
      </c>
      <c r="L716">
        <v>0</v>
      </c>
      <c r="M716">
        <v>0</v>
      </c>
      <c r="N716" t="s">
        <v>52</v>
      </c>
      <c r="O716">
        <v>0</v>
      </c>
    </row>
    <row r="717" spans="1:15" x14ac:dyDescent="0.45">
      <c r="A717" t="s">
        <v>135</v>
      </c>
      <c r="B717">
        <v>2015</v>
      </c>
      <c r="C717" t="s">
        <v>10</v>
      </c>
      <c r="D717" t="s">
        <v>11</v>
      </c>
      <c r="E717" t="s">
        <v>99</v>
      </c>
      <c r="F717" t="s">
        <v>106</v>
      </c>
      <c r="G717" t="s">
        <v>107</v>
      </c>
      <c r="H717" t="s">
        <v>27</v>
      </c>
      <c r="J717">
        <v>1</v>
      </c>
      <c r="K717">
        <v>0</v>
      </c>
      <c r="L717">
        <v>0</v>
      </c>
      <c r="M717">
        <v>0</v>
      </c>
      <c r="N717" t="s">
        <v>51</v>
      </c>
      <c r="O717">
        <v>0</v>
      </c>
    </row>
    <row r="718" spans="1:15" x14ac:dyDescent="0.45">
      <c r="A718" t="s">
        <v>135</v>
      </c>
      <c r="B718">
        <v>2015</v>
      </c>
      <c r="C718" t="s">
        <v>10</v>
      </c>
      <c r="D718" t="s">
        <v>13</v>
      </c>
      <c r="E718" t="s">
        <v>99</v>
      </c>
      <c r="F718" t="s">
        <v>106</v>
      </c>
      <c r="G718" t="s">
        <v>107</v>
      </c>
      <c r="H718" t="s">
        <v>27</v>
      </c>
      <c r="J718">
        <v>1</v>
      </c>
      <c r="K718">
        <v>0</v>
      </c>
      <c r="L718">
        <v>0</v>
      </c>
      <c r="M718">
        <v>0</v>
      </c>
      <c r="N718" t="s">
        <v>51</v>
      </c>
      <c r="O718">
        <v>0</v>
      </c>
    </row>
    <row r="719" spans="1:15" x14ac:dyDescent="0.45">
      <c r="A719" t="s">
        <v>135</v>
      </c>
      <c r="B719">
        <v>2015</v>
      </c>
      <c r="C719" t="s">
        <v>10</v>
      </c>
      <c r="D719" t="s">
        <v>12</v>
      </c>
      <c r="E719" t="s">
        <v>99</v>
      </c>
      <c r="F719" t="s">
        <v>106</v>
      </c>
      <c r="G719" t="s">
        <v>107</v>
      </c>
      <c r="H719" t="s">
        <v>27</v>
      </c>
      <c r="J719">
        <v>1</v>
      </c>
      <c r="K719">
        <v>0</v>
      </c>
      <c r="L719">
        <v>0</v>
      </c>
      <c r="M719">
        <v>0</v>
      </c>
      <c r="N719" t="s">
        <v>51</v>
      </c>
      <c r="O719">
        <v>0</v>
      </c>
    </row>
    <row r="720" spans="1:15" x14ac:dyDescent="0.45">
      <c r="A720" t="s">
        <v>135</v>
      </c>
      <c r="B720">
        <v>2015</v>
      </c>
      <c r="C720" t="s">
        <v>8</v>
      </c>
      <c r="D720" t="s">
        <v>14</v>
      </c>
      <c r="E720" t="s">
        <v>99</v>
      </c>
      <c r="F720" t="s">
        <v>106</v>
      </c>
      <c r="G720" t="s">
        <v>107</v>
      </c>
      <c r="H720" t="s">
        <v>27</v>
      </c>
      <c r="J720">
        <v>1</v>
      </c>
      <c r="K720">
        <v>0</v>
      </c>
      <c r="L720">
        <v>0</v>
      </c>
      <c r="M720">
        <v>0</v>
      </c>
      <c r="N720" t="s">
        <v>52</v>
      </c>
      <c r="O720">
        <v>0</v>
      </c>
    </row>
    <row r="721" spans="1:15" x14ac:dyDescent="0.45">
      <c r="A721" t="s">
        <v>135</v>
      </c>
      <c r="B721">
        <v>2016</v>
      </c>
      <c r="C721" t="s">
        <v>10</v>
      </c>
      <c r="D721" t="s">
        <v>11</v>
      </c>
      <c r="E721" t="s">
        <v>99</v>
      </c>
      <c r="F721" t="s">
        <v>106</v>
      </c>
      <c r="G721" t="s">
        <v>107</v>
      </c>
      <c r="H721" t="s">
        <v>27</v>
      </c>
      <c r="J721">
        <v>1</v>
      </c>
      <c r="K721">
        <v>1</v>
      </c>
      <c r="L721">
        <v>0</v>
      </c>
      <c r="M721">
        <v>0</v>
      </c>
      <c r="N721" t="s">
        <v>51</v>
      </c>
      <c r="O721">
        <v>0</v>
      </c>
    </row>
    <row r="722" spans="1:15" x14ac:dyDescent="0.45">
      <c r="A722" t="s">
        <v>135</v>
      </c>
      <c r="B722">
        <v>2016</v>
      </c>
      <c r="C722" t="s">
        <v>10</v>
      </c>
      <c r="D722" t="s">
        <v>13</v>
      </c>
      <c r="E722" t="s">
        <v>99</v>
      </c>
      <c r="F722" t="s">
        <v>106</v>
      </c>
      <c r="G722" t="s">
        <v>107</v>
      </c>
      <c r="H722" t="s">
        <v>27</v>
      </c>
      <c r="J722">
        <v>1</v>
      </c>
      <c r="K722">
        <v>0</v>
      </c>
      <c r="L722">
        <v>0</v>
      </c>
      <c r="M722">
        <v>0</v>
      </c>
      <c r="N722" t="s">
        <v>51</v>
      </c>
      <c r="O722">
        <v>0</v>
      </c>
    </row>
    <row r="723" spans="1:15" x14ac:dyDescent="0.45">
      <c r="A723" t="s">
        <v>135</v>
      </c>
      <c r="B723">
        <v>2016</v>
      </c>
      <c r="C723" t="s">
        <v>10</v>
      </c>
      <c r="D723" t="s">
        <v>12</v>
      </c>
      <c r="E723" t="s">
        <v>99</v>
      </c>
      <c r="F723" t="s">
        <v>106</v>
      </c>
      <c r="G723" t="s">
        <v>107</v>
      </c>
      <c r="H723" t="s">
        <v>27</v>
      </c>
      <c r="J723">
        <v>1</v>
      </c>
      <c r="K723">
        <v>1</v>
      </c>
      <c r="L723">
        <v>1</v>
      </c>
      <c r="M723">
        <v>1</v>
      </c>
      <c r="N723" t="s">
        <v>51</v>
      </c>
      <c r="O723">
        <v>0</v>
      </c>
    </row>
    <row r="724" spans="1:15" x14ac:dyDescent="0.45">
      <c r="A724" t="s">
        <v>135</v>
      </c>
      <c r="B724">
        <v>2016</v>
      </c>
      <c r="C724" t="s">
        <v>8</v>
      </c>
      <c r="D724" t="s">
        <v>14</v>
      </c>
      <c r="E724" t="s">
        <v>99</v>
      </c>
      <c r="F724" t="s">
        <v>106</v>
      </c>
      <c r="G724" t="s">
        <v>107</v>
      </c>
      <c r="H724" t="s">
        <v>27</v>
      </c>
      <c r="J724">
        <v>1</v>
      </c>
      <c r="K724">
        <v>1</v>
      </c>
      <c r="L724">
        <v>1</v>
      </c>
      <c r="M724">
        <v>1</v>
      </c>
      <c r="N724" t="s">
        <v>52</v>
      </c>
      <c r="O724">
        <v>0</v>
      </c>
    </row>
    <row r="725" spans="1:15" x14ac:dyDescent="0.45">
      <c r="A725" t="s">
        <v>135</v>
      </c>
      <c r="B725">
        <v>2017</v>
      </c>
      <c r="C725" t="s">
        <v>10</v>
      </c>
      <c r="D725" t="s">
        <v>11</v>
      </c>
      <c r="E725" t="s">
        <v>99</v>
      </c>
      <c r="F725" t="s">
        <v>106</v>
      </c>
      <c r="G725" t="s">
        <v>107</v>
      </c>
      <c r="H725" t="s">
        <v>27</v>
      </c>
      <c r="J725">
        <v>1</v>
      </c>
      <c r="K725">
        <v>1</v>
      </c>
      <c r="L725">
        <v>0</v>
      </c>
      <c r="M725">
        <v>0</v>
      </c>
      <c r="N725" t="s">
        <v>51</v>
      </c>
      <c r="O725">
        <v>0</v>
      </c>
    </row>
    <row r="726" spans="1:15" x14ac:dyDescent="0.45">
      <c r="A726" t="s">
        <v>135</v>
      </c>
      <c r="B726">
        <v>2017</v>
      </c>
      <c r="C726" t="s">
        <v>10</v>
      </c>
      <c r="D726" t="s">
        <v>13</v>
      </c>
      <c r="E726" t="s">
        <v>99</v>
      </c>
      <c r="F726" t="s">
        <v>106</v>
      </c>
      <c r="G726" t="s">
        <v>107</v>
      </c>
      <c r="H726" t="s">
        <v>27</v>
      </c>
      <c r="J726">
        <v>1</v>
      </c>
      <c r="K726">
        <v>0</v>
      </c>
      <c r="L726">
        <v>0</v>
      </c>
      <c r="M726">
        <v>0</v>
      </c>
      <c r="N726" t="s">
        <v>51</v>
      </c>
      <c r="O726">
        <v>0</v>
      </c>
    </row>
    <row r="727" spans="1:15" x14ac:dyDescent="0.45">
      <c r="A727" t="s">
        <v>135</v>
      </c>
      <c r="B727">
        <v>2017</v>
      </c>
      <c r="C727" t="s">
        <v>10</v>
      </c>
      <c r="D727" t="s">
        <v>12</v>
      </c>
      <c r="E727" t="s">
        <v>99</v>
      </c>
      <c r="F727" t="s">
        <v>106</v>
      </c>
      <c r="G727" t="s">
        <v>107</v>
      </c>
      <c r="H727" t="s">
        <v>27</v>
      </c>
      <c r="J727">
        <v>1</v>
      </c>
      <c r="K727">
        <v>1</v>
      </c>
      <c r="L727">
        <v>1</v>
      </c>
      <c r="M727">
        <v>1</v>
      </c>
      <c r="N727" t="s">
        <v>51</v>
      </c>
      <c r="O727">
        <v>0</v>
      </c>
    </row>
    <row r="728" spans="1:15" x14ac:dyDescent="0.45">
      <c r="A728" t="s">
        <v>135</v>
      </c>
      <c r="B728">
        <v>2017</v>
      </c>
      <c r="C728" t="s">
        <v>8</v>
      </c>
      <c r="D728" t="s">
        <v>14</v>
      </c>
      <c r="E728" t="s">
        <v>99</v>
      </c>
      <c r="F728" t="s">
        <v>106</v>
      </c>
      <c r="G728" t="s">
        <v>107</v>
      </c>
      <c r="H728" t="s">
        <v>27</v>
      </c>
      <c r="J728">
        <v>1</v>
      </c>
      <c r="K728">
        <v>1</v>
      </c>
      <c r="L728">
        <v>1</v>
      </c>
      <c r="M728">
        <v>1</v>
      </c>
      <c r="N728" t="s">
        <v>52</v>
      </c>
      <c r="O728">
        <v>0</v>
      </c>
    </row>
    <row r="729" spans="1:15" x14ac:dyDescent="0.45">
      <c r="A729" t="s">
        <v>135</v>
      </c>
      <c r="B729">
        <v>2018</v>
      </c>
      <c r="C729" t="s">
        <v>10</v>
      </c>
      <c r="D729" t="s">
        <v>11</v>
      </c>
      <c r="E729" t="s">
        <v>99</v>
      </c>
      <c r="F729" t="s">
        <v>106</v>
      </c>
      <c r="G729" t="s">
        <v>107</v>
      </c>
      <c r="H729" t="s">
        <v>27</v>
      </c>
      <c r="J729">
        <v>1</v>
      </c>
      <c r="K729">
        <v>1</v>
      </c>
      <c r="L729">
        <v>0</v>
      </c>
      <c r="M729">
        <v>0</v>
      </c>
      <c r="N729" t="s">
        <v>52</v>
      </c>
      <c r="O729">
        <v>0</v>
      </c>
    </row>
    <row r="730" spans="1:15" x14ac:dyDescent="0.45">
      <c r="A730" t="s">
        <v>135</v>
      </c>
      <c r="B730">
        <v>2018</v>
      </c>
      <c r="C730" t="s">
        <v>10</v>
      </c>
      <c r="D730" t="s">
        <v>13</v>
      </c>
      <c r="E730" t="s">
        <v>99</v>
      </c>
      <c r="F730" t="s">
        <v>106</v>
      </c>
      <c r="G730" t="s">
        <v>107</v>
      </c>
      <c r="H730" t="s">
        <v>27</v>
      </c>
      <c r="J730">
        <v>1</v>
      </c>
      <c r="K730">
        <v>0</v>
      </c>
      <c r="L730">
        <v>0</v>
      </c>
      <c r="M730">
        <v>0</v>
      </c>
      <c r="N730" t="s">
        <v>52</v>
      </c>
      <c r="O730">
        <v>0</v>
      </c>
    </row>
    <row r="731" spans="1:15" x14ac:dyDescent="0.45">
      <c r="A731" t="s">
        <v>135</v>
      </c>
      <c r="B731">
        <v>2018</v>
      </c>
      <c r="C731" t="s">
        <v>10</v>
      </c>
      <c r="D731" t="s">
        <v>12</v>
      </c>
      <c r="E731" t="s">
        <v>99</v>
      </c>
      <c r="F731" t="s">
        <v>106</v>
      </c>
      <c r="G731" t="s">
        <v>107</v>
      </c>
      <c r="H731" t="s">
        <v>27</v>
      </c>
      <c r="J731">
        <v>1</v>
      </c>
      <c r="K731">
        <v>1</v>
      </c>
      <c r="L731">
        <v>1</v>
      </c>
      <c r="M731">
        <v>1</v>
      </c>
      <c r="N731" t="s">
        <v>52</v>
      </c>
      <c r="O731">
        <v>0</v>
      </c>
    </row>
    <row r="732" spans="1:15" x14ac:dyDescent="0.45">
      <c r="A732" t="s">
        <v>135</v>
      </c>
      <c r="B732">
        <v>2018</v>
      </c>
      <c r="C732" t="s">
        <v>8</v>
      </c>
      <c r="D732" t="s">
        <v>14</v>
      </c>
      <c r="E732" t="s">
        <v>99</v>
      </c>
      <c r="F732" t="s">
        <v>106</v>
      </c>
      <c r="G732" t="s">
        <v>107</v>
      </c>
      <c r="H732" t="s">
        <v>27</v>
      </c>
      <c r="J732">
        <v>1</v>
      </c>
      <c r="K732">
        <v>1</v>
      </c>
      <c r="L732">
        <v>1</v>
      </c>
      <c r="M732">
        <v>1</v>
      </c>
      <c r="N732" t="s">
        <v>52</v>
      </c>
      <c r="O732">
        <v>0</v>
      </c>
    </row>
    <row r="733" spans="1:15" x14ac:dyDescent="0.45">
      <c r="A733" t="s">
        <v>135</v>
      </c>
      <c r="B733">
        <v>2019</v>
      </c>
      <c r="C733" t="s">
        <v>10</v>
      </c>
      <c r="D733" t="s">
        <v>11</v>
      </c>
      <c r="E733" t="s">
        <v>99</v>
      </c>
      <c r="F733" t="s">
        <v>106</v>
      </c>
      <c r="G733" t="s">
        <v>107</v>
      </c>
      <c r="H733" t="s">
        <v>27</v>
      </c>
      <c r="J733">
        <v>1</v>
      </c>
      <c r="K733">
        <v>1</v>
      </c>
      <c r="L733">
        <v>0</v>
      </c>
      <c r="M733">
        <v>0</v>
      </c>
      <c r="N733" t="s">
        <v>52</v>
      </c>
      <c r="O733">
        <v>0</v>
      </c>
    </row>
    <row r="734" spans="1:15" x14ac:dyDescent="0.45">
      <c r="A734" t="s">
        <v>135</v>
      </c>
      <c r="B734">
        <v>2019</v>
      </c>
      <c r="C734" t="s">
        <v>10</v>
      </c>
      <c r="D734" t="s">
        <v>13</v>
      </c>
      <c r="E734" t="s">
        <v>99</v>
      </c>
      <c r="F734" t="s">
        <v>106</v>
      </c>
      <c r="G734" t="s">
        <v>107</v>
      </c>
      <c r="H734" t="s">
        <v>27</v>
      </c>
      <c r="J734">
        <v>1</v>
      </c>
      <c r="K734">
        <v>0</v>
      </c>
      <c r="L734">
        <v>0</v>
      </c>
      <c r="M734">
        <v>0</v>
      </c>
      <c r="N734" t="s">
        <v>51</v>
      </c>
      <c r="O734">
        <v>0</v>
      </c>
    </row>
    <row r="735" spans="1:15" x14ac:dyDescent="0.45">
      <c r="A735" t="s">
        <v>135</v>
      </c>
      <c r="B735">
        <v>2019</v>
      </c>
      <c r="C735" t="s">
        <v>10</v>
      </c>
      <c r="D735" t="s">
        <v>12</v>
      </c>
      <c r="E735" t="s">
        <v>99</v>
      </c>
      <c r="F735" t="s">
        <v>106</v>
      </c>
      <c r="G735" t="s">
        <v>107</v>
      </c>
      <c r="H735" t="s">
        <v>27</v>
      </c>
      <c r="J735">
        <v>1</v>
      </c>
      <c r="K735">
        <v>1</v>
      </c>
      <c r="L735">
        <v>1</v>
      </c>
      <c r="M735">
        <v>1</v>
      </c>
      <c r="N735" t="s">
        <v>51</v>
      </c>
      <c r="O735">
        <v>0</v>
      </c>
    </row>
    <row r="736" spans="1:15" x14ac:dyDescent="0.45">
      <c r="A736" t="s">
        <v>135</v>
      </c>
      <c r="B736">
        <v>2019</v>
      </c>
      <c r="C736" t="s">
        <v>8</v>
      </c>
      <c r="D736" t="s">
        <v>14</v>
      </c>
      <c r="E736" t="s">
        <v>99</v>
      </c>
      <c r="F736" t="s">
        <v>106</v>
      </c>
      <c r="G736" t="s">
        <v>107</v>
      </c>
      <c r="H736" t="s">
        <v>27</v>
      </c>
      <c r="J736">
        <v>1</v>
      </c>
      <c r="K736">
        <v>1</v>
      </c>
      <c r="L736">
        <v>1</v>
      </c>
      <c r="M736">
        <v>1</v>
      </c>
      <c r="N736" t="s">
        <v>52</v>
      </c>
      <c r="O736">
        <v>0</v>
      </c>
    </row>
    <row r="737" spans="1:15" x14ac:dyDescent="0.45">
      <c r="A737" t="s">
        <v>135</v>
      </c>
      <c r="B737">
        <v>2020</v>
      </c>
      <c r="C737" t="s">
        <v>10</v>
      </c>
      <c r="D737" t="s">
        <v>14</v>
      </c>
      <c r="E737" t="s">
        <v>99</v>
      </c>
      <c r="F737" t="s">
        <v>106</v>
      </c>
      <c r="G737" t="s">
        <v>107</v>
      </c>
      <c r="H737" t="s">
        <v>27</v>
      </c>
      <c r="J737">
        <v>1</v>
      </c>
      <c r="K737">
        <v>1</v>
      </c>
      <c r="L737">
        <v>0</v>
      </c>
      <c r="M737">
        <v>0</v>
      </c>
      <c r="N737" t="s">
        <v>52</v>
      </c>
      <c r="O737">
        <v>0</v>
      </c>
    </row>
    <row r="738" spans="1:15" x14ac:dyDescent="0.45">
      <c r="A738" t="s">
        <v>135</v>
      </c>
      <c r="B738">
        <v>2020</v>
      </c>
      <c r="C738" t="s">
        <v>10</v>
      </c>
      <c r="D738" t="s">
        <v>13</v>
      </c>
      <c r="E738" t="s">
        <v>99</v>
      </c>
      <c r="F738" t="s">
        <v>106</v>
      </c>
      <c r="G738" t="s">
        <v>107</v>
      </c>
      <c r="H738" t="s">
        <v>27</v>
      </c>
      <c r="J738">
        <v>1</v>
      </c>
      <c r="K738">
        <v>0</v>
      </c>
      <c r="L738">
        <v>0</v>
      </c>
      <c r="M738">
        <v>0</v>
      </c>
      <c r="N738" t="s">
        <v>51</v>
      </c>
      <c r="O738">
        <v>0</v>
      </c>
    </row>
    <row r="739" spans="1:15" x14ac:dyDescent="0.45">
      <c r="A739" t="s">
        <v>135</v>
      </c>
      <c r="B739">
        <v>2020</v>
      </c>
      <c r="C739" t="s">
        <v>10</v>
      </c>
      <c r="D739" t="s">
        <v>12</v>
      </c>
      <c r="E739" t="s">
        <v>99</v>
      </c>
      <c r="F739" t="s">
        <v>106</v>
      </c>
      <c r="G739" t="s">
        <v>107</v>
      </c>
      <c r="H739" t="s">
        <v>27</v>
      </c>
      <c r="J739">
        <v>1</v>
      </c>
      <c r="K739">
        <v>1</v>
      </c>
      <c r="L739">
        <v>1</v>
      </c>
      <c r="M739">
        <v>1</v>
      </c>
      <c r="N739" t="s">
        <v>51</v>
      </c>
      <c r="O739">
        <v>0</v>
      </c>
    </row>
    <row r="740" spans="1:15" x14ac:dyDescent="0.45">
      <c r="A740" t="s">
        <v>135</v>
      </c>
      <c r="B740">
        <v>2020</v>
      </c>
      <c r="C740" t="s">
        <v>8</v>
      </c>
      <c r="D740" t="s">
        <v>14</v>
      </c>
      <c r="E740" t="s">
        <v>99</v>
      </c>
      <c r="F740" t="s">
        <v>106</v>
      </c>
      <c r="G740" t="s">
        <v>107</v>
      </c>
      <c r="H740" t="s">
        <v>27</v>
      </c>
      <c r="J740">
        <v>1</v>
      </c>
      <c r="K740">
        <v>1</v>
      </c>
      <c r="L740">
        <v>1</v>
      </c>
      <c r="M740">
        <v>1</v>
      </c>
      <c r="N740" t="s">
        <v>52</v>
      </c>
      <c r="O740">
        <v>0</v>
      </c>
    </row>
    <row r="741" spans="1:15" x14ac:dyDescent="0.45">
      <c r="A741" t="s">
        <v>136</v>
      </c>
      <c r="B741">
        <v>2014</v>
      </c>
      <c r="C741" t="s">
        <v>10</v>
      </c>
      <c r="D741" t="s">
        <v>9</v>
      </c>
      <c r="E741" t="s">
        <v>101</v>
      </c>
      <c r="F741" t="s">
        <v>106</v>
      </c>
      <c r="G741" t="s">
        <v>107</v>
      </c>
      <c r="H741" t="s">
        <v>27</v>
      </c>
      <c r="J741">
        <v>1</v>
      </c>
      <c r="K741">
        <v>0</v>
      </c>
      <c r="L741">
        <v>0</v>
      </c>
      <c r="M741">
        <v>0</v>
      </c>
      <c r="N741" t="s">
        <v>51</v>
      </c>
      <c r="O741">
        <v>0</v>
      </c>
    </row>
    <row r="742" spans="1:15" x14ac:dyDescent="0.45">
      <c r="A742" t="s">
        <v>136</v>
      </c>
      <c r="B742">
        <v>2014</v>
      </c>
      <c r="C742" t="s">
        <v>10</v>
      </c>
      <c r="D742" t="s">
        <v>11</v>
      </c>
      <c r="E742" t="s">
        <v>101</v>
      </c>
      <c r="F742" t="s">
        <v>106</v>
      </c>
      <c r="G742" t="s">
        <v>107</v>
      </c>
      <c r="H742" t="s">
        <v>27</v>
      </c>
      <c r="J742">
        <v>2</v>
      </c>
      <c r="K742">
        <v>0</v>
      </c>
      <c r="L742">
        <v>0</v>
      </c>
      <c r="M742">
        <v>0</v>
      </c>
      <c r="N742" t="s">
        <v>51</v>
      </c>
      <c r="O742">
        <v>0</v>
      </c>
    </row>
    <row r="743" spans="1:15" x14ac:dyDescent="0.45">
      <c r="A743" t="s">
        <v>136</v>
      </c>
      <c r="B743">
        <v>2014</v>
      </c>
      <c r="C743" t="s">
        <v>10</v>
      </c>
      <c r="D743" t="s">
        <v>11</v>
      </c>
      <c r="E743" t="s">
        <v>101</v>
      </c>
      <c r="F743" t="s">
        <v>106</v>
      </c>
      <c r="G743" t="s">
        <v>107</v>
      </c>
      <c r="H743" t="s">
        <v>27</v>
      </c>
      <c r="J743">
        <v>1</v>
      </c>
      <c r="K743">
        <v>0</v>
      </c>
      <c r="L743">
        <v>0</v>
      </c>
      <c r="M743">
        <v>0</v>
      </c>
      <c r="N743" t="s">
        <v>52</v>
      </c>
      <c r="O743">
        <v>0</v>
      </c>
    </row>
    <row r="744" spans="1:15" x14ac:dyDescent="0.45">
      <c r="A744" t="s">
        <v>136</v>
      </c>
      <c r="B744">
        <v>2014</v>
      </c>
      <c r="C744" t="s">
        <v>8</v>
      </c>
      <c r="D744" t="s">
        <v>11</v>
      </c>
      <c r="E744" t="s">
        <v>101</v>
      </c>
      <c r="F744" t="s">
        <v>106</v>
      </c>
      <c r="G744" t="s">
        <v>107</v>
      </c>
      <c r="H744" t="s">
        <v>27</v>
      </c>
      <c r="J744">
        <v>1</v>
      </c>
      <c r="K744">
        <v>0</v>
      </c>
      <c r="L744">
        <v>0</v>
      </c>
      <c r="M744">
        <v>0</v>
      </c>
      <c r="N744" t="s">
        <v>51</v>
      </c>
      <c r="O744">
        <v>0</v>
      </c>
    </row>
    <row r="745" spans="1:15" x14ac:dyDescent="0.45">
      <c r="A745" t="s">
        <v>136</v>
      </c>
      <c r="B745">
        <v>2015</v>
      </c>
      <c r="C745" t="s">
        <v>10</v>
      </c>
      <c r="D745" t="s">
        <v>9</v>
      </c>
      <c r="E745" t="s">
        <v>101</v>
      </c>
      <c r="F745" t="s">
        <v>106</v>
      </c>
      <c r="G745" t="s">
        <v>107</v>
      </c>
      <c r="H745" t="s">
        <v>27</v>
      </c>
      <c r="J745">
        <v>1</v>
      </c>
      <c r="K745">
        <v>0</v>
      </c>
      <c r="L745">
        <v>0</v>
      </c>
      <c r="M745">
        <v>0</v>
      </c>
      <c r="N745" t="s">
        <v>51</v>
      </c>
      <c r="O745">
        <v>0</v>
      </c>
    </row>
    <row r="746" spans="1:15" x14ac:dyDescent="0.45">
      <c r="A746" t="s">
        <v>136</v>
      </c>
      <c r="B746">
        <v>2015</v>
      </c>
      <c r="C746" t="s">
        <v>10</v>
      </c>
      <c r="D746" t="s">
        <v>11</v>
      </c>
      <c r="E746" t="s">
        <v>101</v>
      </c>
      <c r="F746" t="s">
        <v>106</v>
      </c>
      <c r="G746" t="s">
        <v>107</v>
      </c>
      <c r="H746" t="s">
        <v>27</v>
      </c>
      <c r="J746">
        <v>2</v>
      </c>
      <c r="K746">
        <v>0</v>
      </c>
      <c r="L746">
        <v>0</v>
      </c>
      <c r="M746">
        <v>0</v>
      </c>
      <c r="N746" t="s">
        <v>51</v>
      </c>
      <c r="O746">
        <v>0</v>
      </c>
    </row>
    <row r="747" spans="1:15" x14ac:dyDescent="0.45">
      <c r="A747" t="s">
        <v>136</v>
      </c>
      <c r="B747">
        <v>2015</v>
      </c>
      <c r="C747" t="s">
        <v>10</v>
      </c>
      <c r="D747" t="s">
        <v>11</v>
      </c>
      <c r="E747" t="s">
        <v>101</v>
      </c>
      <c r="F747" t="s">
        <v>106</v>
      </c>
      <c r="G747" t="s">
        <v>107</v>
      </c>
      <c r="H747" t="s">
        <v>27</v>
      </c>
      <c r="J747">
        <v>1</v>
      </c>
      <c r="K747">
        <v>0</v>
      </c>
      <c r="L747">
        <v>0</v>
      </c>
      <c r="M747">
        <v>0</v>
      </c>
      <c r="N747" t="s">
        <v>52</v>
      </c>
      <c r="O747">
        <v>0</v>
      </c>
    </row>
    <row r="748" spans="1:15" x14ac:dyDescent="0.45">
      <c r="A748" t="s">
        <v>136</v>
      </c>
      <c r="B748">
        <v>2015</v>
      </c>
      <c r="C748" t="s">
        <v>8</v>
      </c>
      <c r="D748" t="s">
        <v>11</v>
      </c>
      <c r="E748" t="s">
        <v>101</v>
      </c>
      <c r="F748" t="s">
        <v>106</v>
      </c>
      <c r="G748" t="s">
        <v>107</v>
      </c>
      <c r="H748" t="s">
        <v>27</v>
      </c>
      <c r="J748">
        <v>1</v>
      </c>
      <c r="K748">
        <v>0</v>
      </c>
      <c r="L748">
        <v>0</v>
      </c>
      <c r="M748">
        <v>0</v>
      </c>
      <c r="N748" t="s">
        <v>51</v>
      </c>
      <c r="O748">
        <v>0</v>
      </c>
    </row>
    <row r="749" spans="1:15" x14ac:dyDescent="0.45">
      <c r="A749" t="s">
        <v>136</v>
      </c>
      <c r="B749">
        <v>2016</v>
      </c>
      <c r="C749" t="s">
        <v>10</v>
      </c>
      <c r="D749" t="s">
        <v>9</v>
      </c>
      <c r="E749" t="s">
        <v>101</v>
      </c>
      <c r="F749" t="s">
        <v>106</v>
      </c>
      <c r="G749" t="s">
        <v>107</v>
      </c>
      <c r="H749" t="s">
        <v>27</v>
      </c>
      <c r="J749">
        <v>1</v>
      </c>
      <c r="K749">
        <v>1</v>
      </c>
      <c r="L749">
        <v>1</v>
      </c>
      <c r="M749">
        <v>1</v>
      </c>
      <c r="N749" t="s">
        <v>51</v>
      </c>
      <c r="O749">
        <v>0</v>
      </c>
    </row>
    <row r="750" spans="1:15" x14ac:dyDescent="0.45">
      <c r="A750" t="s">
        <v>136</v>
      </c>
      <c r="B750">
        <v>2016</v>
      </c>
      <c r="C750" t="s">
        <v>10</v>
      </c>
      <c r="D750" t="s">
        <v>11</v>
      </c>
      <c r="E750" t="s">
        <v>101</v>
      </c>
      <c r="F750" t="s">
        <v>106</v>
      </c>
      <c r="G750" t="s">
        <v>107</v>
      </c>
      <c r="H750" t="s">
        <v>27</v>
      </c>
      <c r="J750">
        <v>2</v>
      </c>
      <c r="K750">
        <v>0</v>
      </c>
      <c r="L750">
        <v>0</v>
      </c>
      <c r="M750">
        <v>0</v>
      </c>
      <c r="N750" t="s">
        <v>51</v>
      </c>
      <c r="O750">
        <v>0</v>
      </c>
    </row>
    <row r="751" spans="1:15" x14ac:dyDescent="0.45">
      <c r="A751" t="s">
        <v>136</v>
      </c>
      <c r="B751">
        <v>2016</v>
      </c>
      <c r="C751" t="s">
        <v>10</v>
      </c>
      <c r="D751" t="s">
        <v>11</v>
      </c>
      <c r="E751" t="s">
        <v>101</v>
      </c>
      <c r="F751" t="s">
        <v>106</v>
      </c>
      <c r="G751" t="s">
        <v>107</v>
      </c>
      <c r="H751" t="s">
        <v>27</v>
      </c>
      <c r="J751">
        <v>1</v>
      </c>
      <c r="K751">
        <v>1</v>
      </c>
      <c r="L751">
        <v>1</v>
      </c>
      <c r="M751">
        <v>1</v>
      </c>
      <c r="N751" t="s">
        <v>52</v>
      </c>
      <c r="O751">
        <v>0</v>
      </c>
    </row>
    <row r="752" spans="1:15" x14ac:dyDescent="0.45">
      <c r="A752" t="s">
        <v>136</v>
      </c>
      <c r="B752">
        <v>2016</v>
      </c>
      <c r="C752" t="s">
        <v>8</v>
      </c>
      <c r="D752" t="s">
        <v>11</v>
      </c>
      <c r="E752" t="s">
        <v>101</v>
      </c>
      <c r="F752" t="s">
        <v>106</v>
      </c>
      <c r="G752" t="s">
        <v>107</v>
      </c>
      <c r="H752" t="s">
        <v>27</v>
      </c>
      <c r="J752">
        <v>1</v>
      </c>
      <c r="K752">
        <v>0</v>
      </c>
      <c r="L752">
        <v>0</v>
      </c>
      <c r="M752">
        <v>0</v>
      </c>
      <c r="N752" t="s">
        <v>51</v>
      </c>
      <c r="O752">
        <v>0</v>
      </c>
    </row>
    <row r="753" spans="1:15" x14ac:dyDescent="0.45">
      <c r="A753" t="s">
        <v>136</v>
      </c>
      <c r="B753">
        <v>2017</v>
      </c>
      <c r="C753" t="s">
        <v>10</v>
      </c>
      <c r="D753" t="s">
        <v>9</v>
      </c>
      <c r="E753" t="s">
        <v>101</v>
      </c>
      <c r="F753" t="s">
        <v>106</v>
      </c>
      <c r="G753" t="s">
        <v>107</v>
      </c>
      <c r="H753" t="s">
        <v>27</v>
      </c>
      <c r="J753">
        <v>1</v>
      </c>
      <c r="K753">
        <v>1</v>
      </c>
      <c r="L753">
        <v>1</v>
      </c>
      <c r="M753">
        <v>1</v>
      </c>
      <c r="N753" t="s">
        <v>51</v>
      </c>
      <c r="O753">
        <v>0</v>
      </c>
    </row>
    <row r="754" spans="1:15" x14ac:dyDescent="0.45">
      <c r="A754" t="s">
        <v>136</v>
      </c>
      <c r="B754">
        <v>2017</v>
      </c>
      <c r="C754" t="s">
        <v>10</v>
      </c>
      <c r="D754" t="s">
        <v>11</v>
      </c>
      <c r="E754" t="s">
        <v>101</v>
      </c>
      <c r="F754" t="s">
        <v>106</v>
      </c>
      <c r="G754" t="s">
        <v>107</v>
      </c>
      <c r="H754" t="s">
        <v>27</v>
      </c>
      <c r="J754">
        <v>2</v>
      </c>
      <c r="K754">
        <v>0</v>
      </c>
      <c r="L754">
        <v>0</v>
      </c>
      <c r="M754">
        <v>0</v>
      </c>
      <c r="N754" t="s">
        <v>51</v>
      </c>
      <c r="O754">
        <v>0</v>
      </c>
    </row>
    <row r="755" spans="1:15" x14ac:dyDescent="0.45">
      <c r="A755" t="s">
        <v>136</v>
      </c>
      <c r="B755">
        <v>2017</v>
      </c>
      <c r="C755" t="s">
        <v>10</v>
      </c>
      <c r="D755" t="s">
        <v>11</v>
      </c>
      <c r="E755" t="s">
        <v>101</v>
      </c>
      <c r="F755" t="s">
        <v>106</v>
      </c>
      <c r="G755" t="s">
        <v>107</v>
      </c>
      <c r="H755" t="s">
        <v>27</v>
      </c>
      <c r="J755">
        <v>1</v>
      </c>
      <c r="K755">
        <v>1</v>
      </c>
      <c r="L755">
        <v>1</v>
      </c>
      <c r="M755">
        <v>1</v>
      </c>
      <c r="N755" t="s">
        <v>52</v>
      </c>
      <c r="O755">
        <v>0</v>
      </c>
    </row>
    <row r="756" spans="1:15" x14ac:dyDescent="0.45">
      <c r="A756" t="s">
        <v>136</v>
      </c>
      <c r="B756">
        <v>2017</v>
      </c>
      <c r="C756" t="s">
        <v>8</v>
      </c>
      <c r="D756" t="s">
        <v>11</v>
      </c>
      <c r="E756" t="s">
        <v>101</v>
      </c>
      <c r="F756" t="s">
        <v>106</v>
      </c>
      <c r="G756" t="s">
        <v>107</v>
      </c>
      <c r="H756" t="s">
        <v>27</v>
      </c>
      <c r="J756">
        <v>1</v>
      </c>
      <c r="K756">
        <v>0</v>
      </c>
      <c r="L756">
        <v>0</v>
      </c>
      <c r="M756">
        <v>0</v>
      </c>
      <c r="N756" t="s">
        <v>51</v>
      </c>
      <c r="O756">
        <v>0</v>
      </c>
    </row>
    <row r="757" spans="1:15" x14ac:dyDescent="0.45">
      <c r="A757" t="s">
        <v>136</v>
      </c>
      <c r="B757">
        <v>2018</v>
      </c>
      <c r="C757" t="s">
        <v>10</v>
      </c>
      <c r="D757" t="s">
        <v>9</v>
      </c>
      <c r="E757" t="s">
        <v>101</v>
      </c>
      <c r="F757" t="s">
        <v>106</v>
      </c>
      <c r="G757" t="s">
        <v>107</v>
      </c>
      <c r="H757" t="s">
        <v>27</v>
      </c>
      <c r="J757">
        <v>1</v>
      </c>
      <c r="K757">
        <v>1</v>
      </c>
      <c r="L757">
        <v>1</v>
      </c>
      <c r="M757">
        <v>1</v>
      </c>
      <c r="N757" t="s">
        <v>51</v>
      </c>
      <c r="O757">
        <v>0</v>
      </c>
    </row>
    <row r="758" spans="1:15" x14ac:dyDescent="0.45">
      <c r="A758" t="s">
        <v>136</v>
      </c>
      <c r="B758">
        <v>2018</v>
      </c>
      <c r="C758" t="s">
        <v>10</v>
      </c>
      <c r="D758" t="s">
        <v>11</v>
      </c>
      <c r="E758" t="s">
        <v>101</v>
      </c>
      <c r="F758" t="s">
        <v>106</v>
      </c>
      <c r="G758" t="s">
        <v>107</v>
      </c>
      <c r="H758" t="s">
        <v>27</v>
      </c>
      <c r="J758">
        <v>1</v>
      </c>
      <c r="K758">
        <v>0</v>
      </c>
      <c r="L758">
        <v>0</v>
      </c>
      <c r="M758">
        <v>0</v>
      </c>
      <c r="N758" t="s">
        <v>51</v>
      </c>
      <c r="O758">
        <v>0</v>
      </c>
    </row>
    <row r="759" spans="1:15" x14ac:dyDescent="0.45">
      <c r="A759" t="s">
        <v>136</v>
      </c>
      <c r="B759">
        <v>2018</v>
      </c>
      <c r="C759" t="s">
        <v>10</v>
      </c>
      <c r="D759" t="s">
        <v>11</v>
      </c>
      <c r="E759" t="s">
        <v>101</v>
      </c>
      <c r="F759" t="s">
        <v>106</v>
      </c>
      <c r="G759" t="s">
        <v>107</v>
      </c>
      <c r="H759" t="s">
        <v>27</v>
      </c>
      <c r="J759">
        <v>1</v>
      </c>
      <c r="K759">
        <v>1</v>
      </c>
      <c r="L759">
        <v>1</v>
      </c>
      <c r="M759">
        <v>1</v>
      </c>
      <c r="N759" t="s">
        <v>52</v>
      </c>
      <c r="O759">
        <v>0</v>
      </c>
    </row>
    <row r="760" spans="1:15" x14ac:dyDescent="0.45">
      <c r="A760" t="s">
        <v>136</v>
      </c>
      <c r="B760">
        <v>2018</v>
      </c>
      <c r="C760" t="s">
        <v>10</v>
      </c>
      <c r="D760" t="s">
        <v>14</v>
      </c>
      <c r="E760" t="s">
        <v>101</v>
      </c>
      <c r="F760" t="s">
        <v>106</v>
      </c>
      <c r="G760" t="s">
        <v>107</v>
      </c>
      <c r="H760" t="s">
        <v>27</v>
      </c>
      <c r="J760">
        <v>1</v>
      </c>
      <c r="K760">
        <v>0</v>
      </c>
      <c r="L760">
        <v>0</v>
      </c>
      <c r="M760">
        <v>0</v>
      </c>
      <c r="N760" t="s">
        <v>51</v>
      </c>
      <c r="O760">
        <v>0</v>
      </c>
    </row>
    <row r="761" spans="1:15" x14ac:dyDescent="0.45">
      <c r="A761" t="s">
        <v>136</v>
      </c>
      <c r="B761">
        <v>2018</v>
      </c>
      <c r="C761" t="s">
        <v>8</v>
      </c>
      <c r="D761" t="s">
        <v>11</v>
      </c>
      <c r="E761" t="s">
        <v>101</v>
      </c>
      <c r="F761" t="s">
        <v>106</v>
      </c>
      <c r="G761" t="s">
        <v>107</v>
      </c>
      <c r="H761" t="s">
        <v>27</v>
      </c>
      <c r="J761">
        <v>1</v>
      </c>
      <c r="K761">
        <v>0</v>
      </c>
      <c r="L761">
        <v>0</v>
      </c>
      <c r="M761">
        <v>0</v>
      </c>
      <c r="N761" t="s">
        <v>51</v>
      </c>
      <c r="O761">
        <v>0</v>
      </c>
    </row>
    <row r="762" spans="1:15" x14ac:dyDescent="0.45">
      <c r="A762" t="s">
        <v>136</v>
      </c>
      <c r="B762">
        <v>2019</v>
      </c>
      <c r="C762" t="s">
        <v>10</v>
      </c>
      <c r="D762" t="s">
        <v>9</v>
      </c>
      <c r="E762" t="s">
        <v>101</v>
      </c>
      <c r="F762" t="s">
        <v>106</v>
      </c>
      <c r="G762" t="s">
        <v>107</v>
      </c>
      <c r="H762" t="s">
        <v>27</v>
      </c>
      <c r="J762">
        <v>1</v>
      </c>
      <c r="K762">
        <v>1</v>
      </c>
      <c r="L762">
        <v>1</v>
      </c>
      <c r="M762">
        <v>1</v>
      </c>
      <c r="N762" t="s">
        <v>51</v>
      </c>
      <c r="O762">
        <v>0</v>
      </c>
    </row>
    <row r="763" spans="1:15" x14ac:dyDescent="0.45">
      <c r="A763" t="s">
        <v>136</v>
      </c>
      <c r="B763">
        <v>2019</v>
      </c>
      <c r="C763" t="s">
        <v>10</v>
      </c>
      <c r="D763" t="s">
        <v>14</v>
      </c>
      <c r="E763" t="s">
        <v>101</v>
      </c>
      <c r="F763" t="s">
        <v>106</v>
      </c>
      <c r="G763" t="s">
        <v>107</v>
      </c>
      <c r="H763" t="s">
        <v>27</v>
      </c>
      <c r="J763">
        <v>1</v>
      </c>
      <c r="K763">
        <v>0</v>
      </c>
      <c r="L763">
        <v>0</v>
      </c>
      <c r="M763">
        <v>0</v>
      </c>
      <c r="N763" t="s">
        <v>51</v>
      </c>
      <c r="O763">
        <v>0</v>
      </c>
    </row>
    <row r="764" spans="1:15" x14ac:dyDescent="0.45">
      <c r="A764" t="s">
        <v>136</v>
      </c>
      <c r="B764">
        <v>2019</v>
      </c>
      <c r="C764" t="s">
        <v>8</v>
      </c>
      <c r="D764" t="s">
        <v>11</v>
      </c>
      <c r="E764" t="s">
        <v>101</v>
      </c>
      <c r="F764" t="s">
        <v>106</v>
      </c>
      <c r="G764" t="s">
        <v>107</v>
      </c>
      <c r="H764" t="s">
        <v>27</v>
      </c>
      <c r="J764">
        <v>1</v>
      </c>
      <c r="K764">
        <v>0</v>
      </c>
      <c r="L764">
        <v>0</v>
      </c>
      <c r="M764">
        <v>0</v>
      </c>
      <c r="N764" t="s">
        <v>52</v>
      </c>
      <c r="O764">
        <v>0</v>
      </c>
    </row>
    <row r="765" spans="1:15" x14ac:dyDescent="0.45">
      <c r="A765" t="s">
        <v>136</v>
      </c>
      <c r="B765">
        <v>2020</v>
      </c>
      <c r="C765" t="s">
        <v>10</v>
      </c>
      <c r="D765" t="s">
        <v>11</v>
      </c>
      <c r="E765" t="s">
        <v>101</v>
      </c>
      <c r="F765" t="s">
        <v>106</v>
      </c>
      <c r="G765" t="s">
        <v>107</v>
      </c>
      <c r="H765" t="s">
        <v>27</v>
      </c>
      <c r="J765">
        <v>1</v>
      </c>
      <c r="K765">
        <v>1</v>
      </c>
      <c r="L765">
        <v>1</v>
      </c>
      <c r="M765">
        <v>1</v>
      </c>
      <c r="N765" t="s">
        <v>51</v>
      </c>
      <c r="O765">
        <v>0</v>
      </c>
    </row>
    <row r="766" spans="1:15" x14ac:dyDescent="0.45">
      <c r="A766" t="s">
        <v>136</v>
      </c>
      <c r="B766">
        <v>2020</v>
      </c>
      <c r="C766" t="s">
        <v>10</v>
      </c>
      <c r="D766" t="s">
        <v>14</v>
      </c>
      <c r="E766" t="s">
        <v>101</v>
      </c>
      <c r="F766" t="s">
        <v>106</v>
      </c>
      <c r="G766" t="s">
        <v>107</v>
      </c>
      <c r="H766" t="s">
        <v>27</v>
      </c>
      <c r="J766">
        <v>1</v>
      </c>
      <c r="K766">
        <v>0</v>
      </c>
      <c r="L766">
        <v>0</v>
      </c>
      <c r="M766">
        <v>0</v>
      </c>
      <c r="N766" t="s">
        <v>51</v>
      </c>
      <c r="O766">
        <v>0</v>
      </c>
    </row>
    <row r="767" spans="1:15" x14ac:dyDescent="0.45">
      <c r="A767" t="s">
        <v>136</v>
      </c>
      <c r="B767">
        <v>2020</v>
      </c>
      <c r="C767" t="s">
        <v>8</v>
      </c>
      <c r="D767" t="s">
        <v>11</v>
      </c>
      <c r="E767" t="s">
        <v>101</v>
      </c>
      <c r="F767" t="s">
        <v>106</v>
      </c>
      <c r="G767" t="s">
        <v>107</v>
      </c>
      <c r="H767" t="s">
        <v>27</v>
      </c>
      <c r="J767">
        <v>1</v>
      </c>
      <c r="K767">
        <v>0</v>
      </c>
      <c r="L767">
        <v>0</v>
      </c>
      <c r="M767">
        <v>0</v>
      </c>
      <c r="N767" t="s">
        <v>52</v>
      </c>
      <c r="O767">
        <v>0</v>
      </c>
    </row>
    <row r="768" spans="1:15" x14ac:dyDescent="0.45">
      <c r="A768" t="s">
        <v>137</v>
      </c>
      <c r="B768">
        <v>2014</v>
      </c>
      <c r="C768" t="s">
        <v>10</v>
      </c>
      <c r="D768" t="s">
        <v>13</v>
      </c>
      <c r="E768" t="s">
        <v>101</v>
      </c>
      <c r="F768" t="s">
        <v>106</v>
      </c>
      <c r="G768" t="s">
        <v>107</v>
      </c>
      <c r="H768" t="s">
        <v>27</v>
      </c>
      <c r="J768">
        <v>1</v>
      </c>
      <c r="K768">
        <v>0</v>
      </c>
      <c r="L768">
        <v>0</v>
      </c>
      <c r="M768">
        <v>0</v>
      </c>
      <c r="N768" t="s">
        <v>52</v>
      </c>
      <c r="O768">
        <v>0</v>
      </c>
    </row>
    <row r="769" spans="1:15" x14ac:dyDescent="0.45">
      <c r="A769" t="s">
        <v>137</v>
      </c>
      <c r="B769">
        <v>2014</v>
      </c>
      <c r="C769" t="s">
        <v>8</v>
      </c>
      <c r="D769" t="s">
        <v>14</v>
      </c>
      <c r="E769" t="s">
        <v>101</v>
      </c>
      <c r="F769" t="s">
        <v>106</v>
      </c>
      <c r="G769" t="s">
        <v>107</v>
      </c>
      <c r="H769" t="s">
        <v>27</v>
      </c>
      <c r="J769">
        <v>1</v>
      </c>
      <c r="K769">
        <v>0</v>
      </c>
      <c r="L769">
        <v>0</v>
      </c>
      <c r="M769">
        <v>0</v>
      </c>
      <c r="N769" t="s">
        <v>52</v>
      </c>
      <c r="O769">
        <v>0</v>
      </c>
    </row>
    <row r="770" spans="1:15" x14ac:dyDescent="0.45">
      <c r="A770" t="s">
        <v>137</v>
      </c>
      <c r="B770">
        <v>2014</v>
      </c>
      <c r="C770" t="s">
        <v>8</v>
      </c>
      <c r="D770" t="s">
        <v>12</v>
      </c>
      <c r="E770" t="s">
        <v>101</v>
      </c>
      <c r="F770" t="s">
        <v>106</v>
      </c>
      <c r="G770" t="s">
        <v>107</v>
      </c>
      <c r="H770" t="s">
        <v>27</v>
      </c>
      <c r="J770">
        <v>1</v>
      </c>
      <c r="K770">
        <v>0</v>
      </c>
      <c r="L770">
        <v>0</v>
      </c>
      <c r="M770">
        <v>0</v>
      </c>
      <c r="N770" t="s">
        <v>52</v>
      </c>
      <c r="O770">
        <v>0</v>
      </c>
    </row>
    <row r="771" spans="1:15" x14ac:dyDescent="0.45">
      <c r="A771" t="s">
        <v>137</v>
      </c>
      <c r="B771">
        <v>2015</v>
      </c>
      <c r="C771" t="s">
        <v>10</v>
      </c>
      <c r="D771" t="s">
        <v>13</v>
      </c>
      <c r="E771" t="s">
        <v>101</v>
      </c>
      <c r="F771" t="s">
        <v>106</v>
      </c>
      <c r="G771" t="s">
        <v>107</v>
      </c>
      <c r="H771" t="s">
        <v>27</v>
      </c>
      <c r="J771">
        <v>1</v>
      </c>
      <c r="K771">
        <v>0</v>
      </c>
      <c r="L771">
        <v>0</v>
      </c>
      <c r="M771">
        <v>0</v>
      </c>
      <c r="N771" t="s">
        <v>52</v>
      </c>
      <c r="O771">
        <v>0</v>
      </c>
    </row>
    <row r="772" spans="1:15" x14ac:dyDescent="0.45">
      <c r="A772" t="s">
        <v>137</v>
      </c>
      <c r="B772">
        <v>2015</v>
      </c>
      <c r="C772" t="s">
        <v>8</v>
      </c>
      <c r="D772" t="s">
        <v>14</v>
      </c>
      <c r="E772" t="s">
        <v>101</v>
      </c>
      <c r="F772" t="s">
        <v>106</v>
      </c>
      <c r="G772" t="s">
        <v>107</v>
      </c>
      <c r="H772" t="s">
        <v>27</v>
      </c>
      <c r="J772">
        <v>1</v>
      </c>
      <c r="K772">
        <v>0</v>
      </c>
      <c r="L772">
        <v>0</v>
      </c>
      <c r="M772">
        <v>0</v>
      </c>
      <c r="N772" t="s">
        <v>52</v>
      </c>
      <c r="O772">
        <v>0</v>
      </c>
    </row>
    <row r="773" spans="1:15" x14ac:dyDescent="0.45">
      <c r="A773" t="s">
        <v>137</v>
      </c>
      <c r="B773">
        <v>2015</v>
      </c>
      <c r="C773" t="s">
        <v>8</v>
      </c>
      <c r="D773" t="s">
        <v>12</v>
      </c>
      <c r="E773" t="s">
        <v>101</v>
      </c>
      <c r="F773" t="s">
        <v>106</v>
      </c>
      <c r="G773" t="s">
        <v>107</v>
      </c>
      <c r="H773" t="s">
        <v>27</v>
      </c>
      <c r="J773">
        <v>1</v>
      </c>
      <c r="K773">
        <v>0</v>
      </c>
      <c r="L773">
        <v>0</v>
      </c>
      <c r="M773">
        <v>0</v>
      </c>
      <c r="N773" t="s">
        <v>52</v>
      </c>
      <c r="O773">
        <v>0</v>
      </c>
    </row>
    <row r="774" spans="1:15" x14ac:dyDescent="0.45">
      <c r="A774" t="s">
        <v>137</v>
      </c>
      <c r="B774">
        <v>2016</v>
      </c>
      <c r="C774" t="s">
        <v>10</v>
      </c>
      <c r="D774" t="s">
        <v>13</v>
      </c>
      <c r="E774" t="s">
        <v>101</v>
      </c>
      <c r="F774" t="s">
        <v>106</v>
      </c>
      <c r="G774" t="s">
        <v>107</v>
      </c>
      <c r="H774" t="s">
        <v>27</v>
      </c>
      <c r="J774">
        <v>1</v>
      </c>
      <c r="K774">
        <v>0</v>
      </c>
      <c r="L774">
        <v>0</v>
      </c>
      <c r="M774">
        <v>0</v>
      </c>
      <c r="N774" t="s">
        <v>52</v>
      </c>
      <c r="O774">
        <v>0</v>
      </c>
    </row>
    <row r="775" spans="1:15" x14ac:dyDescent="0.45">
      <c r="A775" t="s">
        <v>137</v>
      </c>
      <c r="B775">
        <v>2016</v>
      </c>
      <c r="C775" t="s">
        <v>8</v>
      </c>
      <c r="D775" t="s">
        <v>14</v>
      </c>
      <c r="E775" t="s">
        <v>101</v>
      </c>
      <c r="F775" t="s">
        <v>106</v>
      </c>
      <c r="G775" t="s">
        <v>107</v>
      </c>
      <c r="H775" t="s">
        <v>27</v>
      </c>
      <c r="J775">
        <v>1</v>
      </c>
      <c r="K775">
        <v>1</v>
      </c>
      <c r="L775">
        <v>1</v>
      </c>
      <c r="M775">
        <v>1</v>
      </c>
      <c r="N775" t="s">
        <v>52</v>
      </c>
      <c r="O775">
        <v>0</v>
      </c>
    </row>
    <row r="776" spans="1:15" x14ac:dyDescent="0.45">
      <c r="A776" t="s">
        <v>137</v>
      </c>
      <c r="B776">
        <v>2016</v>
      </c>
      <c r="C776" t="s">
        <v>8</v>
      </c>
      <c r="D776" t="s">
        <v>12</v>
      </c>
      <c r="E776" t="s">
        <v>101</v>
      </c>
      <c r="F776" t="s">
        <v>106</v>
      </c>
      <c r="G776" t="s">
        <v>107</v>
      </c>
      <c r="H776" t="s">
        <v>27</v>
      </c>
      <c r="J776">
        <v>1</v>
      </c>
      <c r="K776">
        <v>1</v>
      </c>
      <c r="L776">
        <v>1</v>
      </c>
      <c r="M776">
        <v>1</v>
      </c>
      <c r="N776" t="s">
        <v>52</v>
      </c>
      <c r="O776">
        <v>0</v>
      </c>
    </row>
    <row r="777" spans="1:15" x14ac:dyDescent="0.45">
      <c r="A777" t="s">
        <v>137</v>
      </c>
      <c r="B777">
        <v>2017</v>
      </c>
      <c r="C777" t="s">
        <v>10</v>
      </c>
      <c r="D777" t="s">
        <v>13</v>
      </c>
      <c r="E777" t="s">
        <v>101</v>
      </c>
      <c r="F777" t="s">
        <v>106</v>
      </c>
      <c r="G777" t="s">
        <v>107</v>
      </c>
      <c r="H777" t="s">
        <v>27</v>
      </c>
      <c r="J777">
        <v>1</v>
      </c>
      <c r="K777">
        <v>0</v>
      </c>
      <c r="L777">
        <v>0</v>
      </c>
      <c r="M777">
        <v>0</v>
      </c>
      <c r="N777" t="s">
        <v>52</v>
      </c>
      <c r="O777">
        <v>0</v>
      </c>
    </row>
    <row r="778" spans="1:15" x14ac:dyDescent="0.45">
      <c r="A778" t="s">
        <v>137</v>
      </c>
      <c r="B778">
        <v>2017</v>
      </c>
      <c r="C778" t="s">
        <v>8</v>
      </c>
      <c r="D778" t="s">
        <v>14</v>
      </c>
      <c r="E778" t="s">
        <v>101</v>
      </c>
      <c r="F778" t="s">
        <v>106</v>
      </c>
      <c r="G778" t="s">
        <v>107</v>
      </c>
      <c r="H778" t="s">
        <v>27</v>
      </c>
      <c r="J778">
        <v>1</v>
      </c>
      <c r="K778">
        <v>1</v>
      </c>
      <c r="L778">
        <v>1</v>
      </c>
      <c r="M778">
        <v>1</v>
      </c>
      <c r="N778" t="s">
        <v>52</v>
      </c>
      <c r="O778">
        <v>0</v>
      </c>
    </row>
    <row r="779" spans="1:15" x14ac:dyDescent="0.45">
      <c r="A779" t="s">
        <v>137</v>
      </c>
      <c r="B779">
        <v>2017</v>
      </c>
      <c r="C779" t="s">
        <v>8</v>
      </c>
      <c r="D779" t="s">
        <v>12</v>
      </c>
      <c r="E779" t="s">
        <v>101</v>
      </c>
      <c r="F779" t="s">
        <v>106</v>
      </c>
      <c r="G779" t="s">
        <v>107</v>
      </c>
      <c r="H779" t="s">
        <v>27</v>
      </c>
      <c r="J779">
        <v>1</v>
      </c>
      <c r="K779">
        <v>1</v>
      </c>
      <c r="L779">
        <v>1</v>
      </c>
      <c r="M779">
        <v>1</v>
      </c>
      <c r="N779" t="s">
        <v>52</v>
      </c>
      <c r="O779">
        <v>0</v>
      </c>
    </row>
    <row r="780" spans="1:15" x14ac:dyDescent="0.45">
      <c r="A780" t="s">
        <v>137</v>
      </c>
      <c r="B780">
        <v>2018</v>
      </c>
      <c r="C780" t="s">
        <v>10</v>
      </c>
      <c r="D780" t="s">
        <v>13</v>
      </c>
      <c r="E780" t="s">
        <v>101</v>
      </c>
      <c r="F780" t="s">
        <v>106</v>
      </c>
      <c r="G780" t="s">
        <v>107</v>
      </c>
      <c r="H780" t="s">
        <v>27</v>
      </c>
      <c r="J780">
        <v>1</v>
      </c>
      <c r="K780">
        <v>0</v>
      </c>
      <c r="L780">
        <v>0</v>
      </c>
      <c r="M780">
        <v>0</v>
      </c>
      <c r="N780" t="s">
        <v>52</v>
      </c>
      <c r="O780">
        <v>0</v>
      </c>
    </row>
    <row r="781" spans="1:15" x14ac:dyDescent="0.45">
      <c r="A781" t="s">
        <v>137</v>
      </c>
      <c r="B781">
        <v>2018</v>
      </c>
      <c r="C781" t="s">
        <v>8</v>
      </c>
      <c r="D781" t="s">
        <v>14</v>
      </c>
      <c r="E781" t="s">
        <v>101</v>
      </c>
      <c r="F781" t="s">
        <v>106</v>
      </c>
      <c r="G781" t="s">
        <v>107</v>
      </c>
      <c r="H781" t="s">
        <v>27</v>
      </c>
      <c r="J781">
        <v>1</v>
      </c>
      <c r="K781">
        <v>1</v>
      </c>
      <c r="L781">
        <v>1</v>
      </c>
      <c r="M781">
        <v>1</v>
      </c>
      <c r="N781" t="s">
        <v>52</v>
      </c>
      <c r="O781">
        <v>0</v>
      </c>
    </row>
    <row r="782" spans="1:15" x14ac:dyDescent="0.45">
      <c r="A782" t="s">
        <v>137</v>
      </c>
      <c r="B782">
        <v>2018</v>
      </c>
      <c r="C782" t="s">
        <v>8</v>
      </c>
      <c r="D782" t="s">
        <v>12</v>
      </c>
      <c r="E782" t="s">
        <v>101</v>
      </c>
      <c r="F782" t="s">
        <v>106</v>
      </c>
      <c r="G782" t="s">
        <v>107</v>
      </c>
      <c r="H782" t="s">
        <v>27</v>
      </c>
      <c r="J782">
        <v>1</v>
      </c>
      <c r="K782">
        <v>1</v>
      </c>
      <c r="L782">
        <v>1</v>
      </c>
      <c r="M782">
        <v>1</v>
      </c>
      <c r="N782" t="s">
        <v>52</v>
      </c>
      <c r="O782">
        <v>0</v>
      </c>
    </row>
    <row r="783" spans="1:15" x14ac:dyDescent="0.45">
      <c r="A783" t="s">
        <v>137</v>
      </c>
      <c r="B783">
        <v>2019</v>
      </c>
      <c r="C783" t="s">
        <v>10</v>
      </c>
      <c r="D783" t="s">
        <v>13</v>
      </c>
      <c r="E783" t="s">
        <v>101</v>
      </c>
      <c r="F783" t="s">
        <v>106</v>
      </c>
      <c r="G783" t="s">
        <v>107</v>
      </c>
      <c r="H783" t="s">
        <v>27</v>
      </c>
      <c r="J783">
        <v>1</v>
      </c>
      <c r="K783">
        <v>0</v>
      </c>
      <c r="L783">
        <v>0</v>
      </c>
      <c r="M783">
        <v>0</v>
      </c>
      <c r="N783" t="s">
        <v>52</v>
      </c>
      <c r="O783">
        <v>0</v>
      </c>
    </row>
    <row r="784" spans="1:15" x14ac:dyDescent="0.45">
      <c r="A784" t="s">
        <v>137</v>
      </c>
      <c r="B784">
        <v>2019</v>
      </c>
      <c r="C784" t="s">
        <v>8</v>
      </c>
      <c r="D784" t="s">
        <v>13</v>
      </c>
      <c r="E784" t="s">
        <v>101</v>
      </c>
      <c r="F784" t="s">
        <v>106</v>
      </c>
      <c r="G784" t="s">
        <v>107</v>
      </c>
      <c r="H784" t="s">
        <v>27</v>
      </c>
      <c r="J784">
        <v>1</v>
      </c>
      <c r="K784">
        <v>1</v>
      </c>
      <c r="L784">
        <v>1</v>
      </c>
      <c r="M784">
        <v>1</v>
      </c>
      <c r="N784" t="s">
        <v>52</v>
      </c>
      <c r="O784">
        <v>0</v>
      </c>
    </row>
    <row r="785" spans="1:15" x14ac:dyDescent="0.45">
      <c r="A785" t="s">
        <v>137</v>
      </c>
      <c r="B785">
        <v>2019</v>
      </c>
      <c r="C785" t="s">
        <v>8</v>
      </c>
      <c r="D785" t="s">
        <v>12</v>
      </c>
      <c r="E785" t="s">
        <v>101</v>
      </c>
      <c r="F785" t="s">
        <v>106</v>
      </c>
      <c r="G785" t="s">
        <v>107</v>
      </c>
      <c r="H785" t="s">
        <v>27</v>
      </c>
      <c r="J785">
        <v>1</v>
      </c>
      <c r="K785">
        <v>1</v>
      </c>
      <c r="L785">
        <v>1</v>
      </c>
      <c r="M785">
        <v>1</v>
      </c>
      <c r="N785" t="s">
        <v>52</v>
      </c>
      <c r="O785">
        <v>0</v>
      </c>
    </row>
    <row r="786" spans="1:15" x14ac:dyDescent="0.45">
      <c r="A786" t="s">
        <v>137</v>
      </c>
      <c r="B786">
        <v>2020</v>
      </c>
      <c r="C786" t="s">
        <v>10</v>
      </c>
      <c r="D786" t="s">
        <v>13</v>
      </c>
      <c r="E786" t="s">
        <v>101</v>
      </c>
      <c r="F786" t="s">
        <v>106</v>
      </c>
      <c r="G786" t="s">
        <v>107</v>
      </c>
      <c r="H786" t="s">
        <v>27</v>
      </c>
      <c r="J786">
        <v>1</v>
      </c>
      <c r="K786">
        <v>0</v>
      </c>
      <c r="L786">
        <v>0</v>
      </c>
      <c r="M786">
        <v>0</v>
      </c>
      <c r="N786" t="s">
        <v>52</v>
      </c>
      <c r="O786">
        <v>0</v>
      </c>
    </row>
    <row r="787" spans="1:15" x14ac:dyDescent="0.45">
      <c r="A787" t="s">
        <v>137</v>
      </c>
      <c r="B787">
        <v>2020</v>
      </c>
      <c r="C787" t="s">
        <v>8</v>
      </c>
      <c r="D787" t="s">
        <v>13</v>
      </c>
      <c r="E787" t="s">
        <v>101</v>
      </c>
      <c r="F787" t="s">
        <v>106</v>
      </c>
      <c r="G787" t="s">
        <v>107</v>
      </c>
      <c r="H787" t="s">
        <v>27</v>
      </c>
      <c r="J787">
        <v>1</v>
      </c>
      <c r="K787">
        <v>1</v>
      </c>
      <c r="L787">
        <v>1</v>
      </c>
      <c r="M787">
        <v>1</v>
      </c>
      <c r="N787" t="s">
        <v>52</v>
      </c>
      <c r="O787">
        <v>0</v>
      </c>
    </row>
    <row r="788" spans="1:15" x14ac:dyDescent="0.45">
      <c r="A788" t="s">
        <v>137</v>
      </c>
      <c r="B788">
        <v>2020</v>
      </c>
      <c r="C788" t="s">
        <v>8</v>
      </c>
      <c r="D788" t="s">
        <v>12</v>
      </c>
      <c r="E788" t="s">
        <v>101</v>
      </c>
      <c r="F788" t="s">
        <v>106</v>
      </c>
      <c r="G788" t="s">
        <v>107</v>
      </c>
      <c r="H788" t="s">
        <v>27</v>
      </c>
      <c r="J788">
        <v>1</v>
      </c>
      <c r="K788">
        <v>1</v>
      </c>
      <c r="L788">
        <v>1</v>
      </c>
      <c r="M788">
        <v>1</v>
      </c>
      <c r="N788" t="s">
        <v>52</v>
      </c>
      <c r="O788">
        <v>0</v>
      </c>
    </row>
    <row r="789" spans="1:15" x14ac:dyDescent="0.45">
      <c r="A789" t="s">
        <v>138</v>
      </c>
      <c r="B789">
        <v>2014</v>
      </c>
      <c r="C789" t="s">
        <v>10</v>
      </c>
      <c r="D789" t="s">
        <v>9</v>
      </c>
      <c r="E789" t="s">
        <v>101</v>
      </c>
      <c r="F789" t="s">
        <v>106</v>
      </c>
      <c r="G789" t="s">
        <v>107</v>
      </c>
      <c r="H789" t="s">
        <v>27</v>
      </c>
      <c r="J789">
        <v>1</v>
      </c>
      <c r="K789">
        <v>0</v>
      </c>
      <c r="L789">
        <v>0</v>
      </c>
      <c r="M789">
        <v>0</v>
      </c>
      <c r="N789" t="s">
        <v>52</v>
      </c>
      <c r="O789">
        <v>0</v>
      </c>
    </row>
    <row r="790" spans="1:15" x14ac:dyDescent="0.45">
      <c r="A790" t="s">
        <v>138</v>
      </c>
      <c r="B790">
        <v>2014</v>
      </c>
      <c r="C790" t="s">
        <v>8</v>
      </c>
      <c r="D790" t="s">
        <v>11</v>
      </c>
      <c r="E790" t="s">
        <v>101</v>
      </c>
      <c r="F790" t="s">
        <v>106</v>
      </c>
      <c r="G790" t="s">
        <v>107</v>
      </c>
      <c r="H790" t="s">
        <v>27</v>
      </c>
      <c r="J790">
        <v>1</v>
      </c>
      <c r="K790">
        <v>0</v>
      </c>
      <c r="L790">
        <v>0</v>
      </c>
      <c r="M790">
        <v>0</v>
      </c>
      <c r="N790" t="s">
        <v>52</v>
      </c>
      <c r="O790">
        <v>0</v>
      </c>
    </row>
    <row r="791" spans="1:15" x14ac:dyDescent="0.45">
      <c r="A791" t="s">
        <v>138</v>
      </c>
      <c r="B791">
        <v>2015</v>
      </c>
      <c r="C791" t="s">
        <v>10</v>
      </c>
      <c r="D791" t="s">
        <v>9</v>
      </c>
      <c r="E791" t="s">
        <v>101</v>
      </c>
      <c r="F791" t="s">
        <v>106</v>
      </c>
      <c r="G791" t="s">
        <v>107</v>
      </c>
      <c r="H791" t="s">
        <v>27</v>
      </c>
      <c r="J791">
        <v>1</v>
      </c>
      <c r="K791">
        <v>0</v>
      </c>
      <c r="L791">
        <v>0</v>
      </c>
      <c r="M791">
        <v>0</v>
      </c>
      <c r="N791" t="s">
        <v>52</v>
      </c>
      <c r="O791">
        <v>0</v>
      </c>
    </row>
    <row r="792" spans="1:15" x14ac:dyDescent="0.45">
      <c r="A792" t="s">
        <v>138</v>
      </c>
      <c r="B792">
        <v>2015</v>
      </c>
      <c r="C792" t="s">
        <v>8</v>
      </c>
      <c r="D792" t="s">
        <v>11</v>
      </c>
      <c r="E792" t="s">
        <v>101</v>
      </c>
      <c r="F792" t="s">
        <v>106</v>
      </c>
      <c r="G792" t="s">
        <v>107</v>
      </c>
      <c r="H792" t="s">
        <v>27</v>
      </c>
      <c r="J792">
        <v>1</v>
      </c>
      <c r="K792">
        <v>0</v>
      </c>
      <c r="L792">
        <v>0</v>
      </c>
      <c r="M792">
        <v>0</v>
      </c>
      <c r="N792" t="s">
        <v>52</v>
      </c>
      <c r="O792">
        <v>0</v>
      </c>
    </row>
    <row r="793" spans="1:15" x14ac:dyDescent="0.45">
      <c r="A793" t="s">
        <v>138</v>
      </c>
      <c r="B793">
        <v>2016</v>
      </c>
      <c r="C793" t="s">
        <v>10</v>
      </c>
      <c r="D793" t="s">
        <v>9</v>
      </c>
      <c r="E793" t="s">
        <v>101</v>
      </c>
      <c r="F793" t="s">
        <v>106</v>
      </c>
      <c r="G793" t="s">
        <v>107</v>
      </c>
      <c r="H793" t="s">
        <v>27</v>
      </c>
      <c r="J793">
        <v>1</v>
      </c>
      <c r="K793">
        <v>1</v>
      </c>
      <c r="L793">
        <v>0</v>
      </c>
      <c r="M793">
        <v>0</v>
      </c>
      <c r="N793" t="s">
        <v>52</v>
      </c>
      <c r="O793">
        <v>0</v>
      </c>
    </row>
    <row r="794" spans="1:15" x14ac:dyDescent="0.45">
      <c r="A794" t="s">
        <v>138</v>
      </c>
      <c r="B794">
        <v>2016</v>
      </c>
      <c r="C794" t="s">
        <v>8</v>
      </c>
      <c r="D794" t="s">
        <v>11</v>
      </c>
      <c r="E794" t="s">
        <v>101</v>
      </c>
      <c r="F794" t="s">
        <v>106</v>
      </c>
      <c r="G794" t="s">
        <v>107</v>
      </c>
      <c r="H794" t="s">
        <v>27</v>
      </c>
      <c r="J794">
        <v>1</v>
      </c>
      <c r="K794">
        <v>1</v>
      </c>
      <c r="L794">
        <v>1</v>
      </c>
      <c r="M794">
        <v>1</v>
      </c>
      <c r="N794" t="s">
        <v>52</v>
      </c>
      <c r="O794">
        <v>0</v>
      </c>
    </row>
    <row r="795" spans="1:15" x14ac:dyDescent="0.45">
      <c r="A795" t="s">
        <v>138</v>
      </c>
      <c r="B795">
        <v>2017</v>
      </c>
      <c r="C795" t="s">
        <v>10</v>
      </c>
      <c r="D795" t="s">
        <v>9</v>
      </c>
      <c r="E795" t="s">
        <v>101</v>
      </c>
      <c r="F795" t="s">
        <v>106</v>
      </c>
      <c r="G795" t="s">
        <v>107</v>
      </c>
      <c r="H795" t="s">
        <v>27</v>
      </c>
      <c r="J795">
        <v>1</v>
      </c>
      <c r="K795">
        <v>1</v>
      </c>
      <c r="L795">
        <v>0</v>
      </c>
      <c r="M795">
        <v>0</v>
      </c>
      <c r="N795" t="s">
        <v>52</v>
      </c>
      <c r="O795">
        <v>0</v>
      </c>
    </row>
    <row r="796" spans="1:15" x14ac:dyDescent="0.45">
      <c r="A796" t="s">
        <v>138</v>
      </c>
      <c r="B796">
        <v>2017</v>
      </c>
      <c r="C796" t="s">
        <v>8</v>
      </c>
      <c r="D796" t="s">
        <v>11</v>
      </c>
      <c r="E796" t="s">
        <v>101</v>
      </c>
      <c r="F796" t="s">
        <v>106</v>
      </c>
      <c r="G796" t="s">
        <v>107</v>
      </c>
      <c r="H796" t="s">
        <v>27</v>
      </c>
      <c r="J796">
        <v>1</v>
      </c>
      <c r="K796">
        <v>1</v>
      </c>
      <c r="L796">
        <v>1</v>
      </c>
      <c r="M796">
        <v>1</v>
      </c>
      <c r="N796" t="s">
        <v>52</v>
      </c>
      <c r="O796">
        <v>0</v>
      </c>
    </row>
    <row r="797" spans="1:15" x14ac:dyDescent="0.45">
      <c r="A797" t="s">
        <v>138</v>
      </c>
      <c r="B797">
        <v>2018</v>
      </c>
      <c r="C797" t="s">
        <v>10</v>
      </c>
      <c r="D797" t="s">
        <v>9</v>
      </c>
      <c r="E797" t="s">
        <v>101</v>
      </c>
      <c r="F797" t="s">
        <v>106</v>
      </c>
      <c r="G797" t="s">
        <v>107</v>
      </c>
      <c r="H797" t="s">
        <v>27</v>
      </c>
      <c r="J797">
        <v>1</v>
      </c>
      <c r="K797">
        <v>1</v>
      </c>
      <c r="L797">
        <v>0</v>
      </c>
      <c r="M797">
        <v>0</v>
      </c>
      <c r="N797" t="s">
        <v>52</v>
      </c>
      <c r="O797">
        <v>0</v>
      </c>
    </row>
    <row r="798" spans="1:15" x14ac:dyDescent="0.45">
      <c r="A798" t="s">
        <v>138</v>
      </c>
      <c r="B798">
        <v>2018</v>
      </c>
      <c r="C798" t="s">
        <v>8</v>
      </c>
      <c r="D798" t="s">
        <v>11</v>
      </c>
      <c r="E798" t="s">
        <v>101</v>
      </c>
      <c r="F798" t="s">
        <v>106</v>
      </c>
      <c r="G798" t="s">
        <v>107</v>
      </c>
      <c r="H798" t="s">
        <v>27</v>
      </c>
      <c r="J798">
        <v>1</v>
      </c>
      <c r="K798">
        <v>1</v>
      </c>
      <c r="L798">
        <v>1</v>
      </c>
      <c r="M798">
        <v>1</v>
      </c>
      <c r="N798" t="s">
        <v>52</v>
      </c>
      <c r="O798">
        <v>0</v>
      </c>
    </row>
    <row r="799" spans="1:15" x14ac:dyDescent="0.45">
      <c r="A799" t="s">
        <v>138</v>
      </c>
      <c r="B799">
        <v>2019</v>
      </c>
      <c r="C799" t="s">
        <v>10</v>
      </c>
      <c r="D799" t="s">
        <v>11</v>
      </c>
      <c r="E799" t="s">
        <v>101</v>
      </c>
      <c r="F799" t="s">
        <v>106</v>
      </c>
      <c r="G799" t="s">
        <v>107</v>
      </c>
      <c r="H799" t="s">
        <v>27</v>
      </c>
      <c r="J799">
        <v>1</v>
      </c>
      <c r="K799">
        <v>1</v>
      </c>
      <c r="L799">
        <v>0</v>
      </c>
      <c r="M799">
        <v>0</v>
      </c>
      <c r="N799" t="s">
        <v>51</v>
      </c>
      <c r="O799">
        <v>0</v>
      </c>
    </row>
    <row r="800" spans="1:15" x14ac:dyDescent="0.45">
      <c r="A800" t="s">
        <v>138</v>
      </c>
      <c r="B800">
        <v>2019</v>
      </c>
      <c r="C800" t="s">
        <v>8</v>
      </c>
      <c r="D800" t="s">
        <v>11</v>
      </c>
      <c r="E800" t="s">
        <v>101</v>
      </c>
      <c r="F800" t="s">
        <v>106</v>
      </c>
      <c r="G800" t="s">
        <v>107</v>
      </c>
      <c r="H800" t="s">
        <v>27</v>
      </c>
      <c r="J800">
        <v>1</v>
      </c>
      <c r="K800">
        <v>1</v>
      </c>
      <c r="L800">
        <v>1</v>
      </c>
      <c r="M800">
        <v>1</v>
      </c>
      <c r="N800" t="s">
        <v>52</v>
      </c>
      <c r="O800">
        <v>0</v>
      </c>
    </row>
    <row r="801" spans="1:15" x14ac:dyDescent="0.45">
      <c r="A801" t="s">
        <v>138</v>
      </c>
      <c r="B801">
        <v>2020</v>
      </c>
      <c r="C801" t="s">
        <v>10</v>
      </c>
      <c r="D801" t="s">
        <v>11</v>
      </c>
      <c r="E801" t="s">
        <v>101</v>
      </c>
      <c r="F801" t="s">
        <v>106</v>
      </c>
      <c r="G801" t="s">
        <v>107</v>
      </c>
      <c r="H801" t="s">
        <v>27</v>
      </c>
      <c r="J801">
        <v>1</v>
      </c>
      <c r="K801">
        <v>1</v>
      </c>
      <c r="L801">
        <v>0</v>
      </c>
      <c r="M801">
        <v>0</v>
      </c>
      <c r="N801" t="s">
        <v>51</v>
      </c>
      <c r="O801">
        <v>0</v>
      </c>
    </row>
    <row r="802" spans="1:15" x14ac:dyDescent="0.45">
      <c r="A802" t="s">
        <v>138</v>
      </c>
      <c r="B802">
        <v>2020</v>
      </c>
      <c r="C802" t="s">
        <v>8</v>
      </c>
      <c r="D802" t="s">
        <v>11</v>
      </c>
      <c r="E802" t="s">
        <v>101</v>
      </c>
      <c r="F802" t="s">
        <v>106</v>
      </c>
      <c r="G802" t="s">
        <v>107</v>
      </c>
      <c r="H802" t="s">
        <v>27</v>
      </c>
      <c r="J802">
        <v>1</v>
      </c>
      <c r="K802">
        <v>1</v>
      </c>
      <c r="L802">
        <v>1</v>
      </c>
      <c r="M802">
        <v>1</v>
      </c>
      <c r="N802" t="s">
        <v>52</v>
      </c>
      <c r="O802">
        <v>0</v>
      </c>
    </row>
    <row r="803" spans="1:15" x14ac:dyDescent="0.45">
      <c r="A803" t="s">
        <v>139</v>
      </c>
      <c r="B803">
        <v>2014</v>
      </c>
      <c r="C803" t="s">
        <v>10</v>
      </c>
      <c r="D803" t="s">
        <v>9</v>
      </c>
      <c r="E803" t="s">
        <v>101</v>
      </c>
      <c r="F803" t="s">
        <v>106</v>
      </c>
      <c r="G803" t="s">
        <v>107</v>
      </c>
      <c r="H803" t="s">
        <v>27</v>
      </c>
      <c r="J803">
        <v>1</v>
      </c>
      <c r="K803">
        <v>0</v>
      </c>
      <c r="L803">
        <v>0</v>
      </c>
      <c r="M803">
        <v>0</v>
      </c>
      <c r="N803" t="s">
        <v>51</v>
      </c>
      <c r="O803">
        <v>0</v>
      </c>
    </row>
    <row r="804" spans="1:15" x14ac:dyDescent="0.45">
      <c r="A804" t="s">
        <v>139</v>
      </c>
      <c r="B804">
        <v>2014</v>
      </c>
      <c r="C804" t="s">
        <v>10</v>
      </c>
      <c r="D804" t="s">
        <v>11</v>
      </c>
      <c r="E804" t="s">
        <v>101</v>
      </c>
      <c r="F804" t="s">
        <v>106</v>
      </c>
      <c r="G804" t="s">
        <v>107</v>
      </c>
      <c r="H804" t="s">
        <v>27</v>
      </c>
      <c r="J804">
        <v>2</v>
      </c>
      <c r="K804">
        <v>0</v>
      </c>
      <c r="L804">
        <v>0</v>
      </c>
      <c r="M804">
        <v>0</v>
      </c>
      <c r="N804" t="s">
        <v>51</v>
      </c>
      <c r="O804">
        <v>0</v>
      </c>
    </row>
    <row r="805" spans="1:15" x14ac:dyDescent="0.45">
      <c r="A805" t="s">
        <v>139</v>
      </c>
      <c r="B805">
        <v>2014</v>
      </c>
      <c r="C805" t="s">
        <v>10</v>
      </c>
      <c r="D805" t="s">
        <v>11</v>
      </c>
      <c r="E805" t="s">
        <v>101</v>
      </c>
      <c r="F805" t="s">
        <v>106</v>
      </c>
      <c r="G805" t="s">
        <v>107</v>
      </c>
      <c r="H805" t="s">
        <v>27</v>
      </c>
      <c r="J805">
        <v>1</v>
      </c>
      <c r="K805">
        <v>0</v>
      </c>
      <c r="L805">
        <v>0</v>
      </c>
      <c r="M805">
        <v>0</v>
      </c>
      <c r="N805" t="s">
        <v>52</v>
      </c>
      <c r="O805">
        <v>0</v>
      </c>
    </row>
    <row r="806" spans="1:15" x14ac:dyDescent="0.45">
      <c r="A806" t="s">
        <v>139</v>
      </c>
      <c r="B806">
        <v>2014</v>
      </c>
      <c r="C806" t="s">
        <v>10</v>
      </c>
      <c r="D806" t="s">
        <v>14</v>
      </c>
      <c r="E806" t="s">
        <v>101</v>
      </c>
      <c r="F806" t="s">
        <v>106</v>
      </c>
      <c r="G806" t="s">
        <v>107</v>
      </c>
      <c r="H806" t="s">
        <v>27</v>
      </c>
      <c r="J806">
        <v>1</v>
      </c>
      <c r="K806">
        <v>0</v>
      </c>
      <c r="L806">
        <v>0</v>
      </c>
      <c r="M806">
        <v>0</v>
      </c>
      <c r="N806" t="s">
        <v>52</v>
      </c>
      <c r="O806">
        <v>0</v>
      </c>
    </row>
    <row r="807" spans="1:15" x14ac:dyDescent="0.45">
      <c r="A807" t="s">
        <v>139</v>
      </c>
      <c r="B807">
        <v>2014</v>
      </c>
      <c r="C807" t="s">
        <v>8</v>
      </c>
      <c r="D807" t="s">
        <v>9</v>
      </c>
      <c r="E807" t="s">
        <v>101</v>
      </c>
      <c r="F807" t="s">
        <v>106</v>
      </c>
      <c r="G807" t="s">
        <v>107</v>
      </c>
      <c r="H807" t="s">
        <v>27</v>
      </c>
      <c r="J807">
        <v>1</v>
      </c>
      <c r="K807">
        <v>0</v>
      </c>
      <c r="L807">
        <v>0</v>
      </c>
      <c r="M807">
        <v>0</v>
      </c>
      <c r="N807" t="s">
        <v>51</v>
      </c>
      <c r="O807">
        <v>0</v>
      </c>
    </row>
    <row r="808" spans="1:15" x14ac:dyDescent="0.45">
      <c r="A808" t="s">
        <v>139</v>
      </c>
      <c r="B808">
        <v>2014</v>
      </c>
      <c r="C808" t="s">
        <v>8</v>
      </c>
      <c r="D808" t="s">
        <v>11</v>
      </c>
      <c r="E808" t="s">
        <v>101</v>
      </c>
      <c r="F808" t="s">
        <v>106</v>
      </c>
      <c r="G808" t="s">
        <v>107</v>
      </c>
      <c r="H808" t="s">
        <v>27</v>
      </c>
      <c r="J808">
        <v>2</v>
      </c>
      <c r="K808">
        <v>0</v>
      </c>
      <c r="L808">
        <v>0</v>
      </c>
      <c r="M808">
        <v>0</v>
      </c>
      <c r="N808" t="s">
        <v>51</v>
      </c>
      <c r="O808">
        <v>0</v>
      </c>
    </row>
    <row r="809" spans="1:15" x14ac:dyDescent="0.45">
      <c r="A809" t="s">
        <v>139</v>
      </c>
      <c r="B809">
        <v>2014</v>
      </c>
      <c r="C809" t="s">
        <v>8</v>
      </c>
      <c r="D809" t="s">
        <v>11</v>
      </c>
      <c r="E809" t="s">
        <v>101</v>
      </c>
      <c r="F809" t="s">
        <v>106</v>
      </c>
      <c r="G809" t="s">
        <v>107</v>
      </c>
      <c r="H809" t="s">
        <v>27</v>
      </c>
      <c r="J809">
        <v>2</v>
      </c>
      <c r="K809">
        <v>0</v>
      </c>
      <c r="L809">
        <v>0</v>
      </c>
      <c r="M809">
        <v>0</v>
      </c>
      <c r="N809" t="s">
        <v>52</v>
      </c>
      <c r="O809">
        <v>0</v>
      </c>
    </row>
    <row r="810" spans="1:15" x14ac:dyDescent="0.45">
      <c r="A810" t="s">
        <v>139</v>
      </c>
      <c r="B810">
        <v>2014</v>
      </c>
      <c r="C810" t="s">
        <v>8</v>
      </c>
      <c r="D810" t="s">
        <v>13</v>
      </c>
      <c r="E810" t="s">
        <v>101</v>
      </c>
      <c r="F810" t="s">
        <v>106</v>
      </c>
      <c r="G810" t="s">
        <v>107</v>
      </c>
      <c r="H810" t="s">
        <v>27</v>
      </c>
      <c r="J810">
        <v>1</v>
      </c>
      <c r="K810">
        <v>0</v>
      </c>
      <c r="L810">
        <v>0</v>
      </c>
      <c r="M810">
        <v>0</v>
      </c>
      <c r="N810" t="s">
        <v>52</v>
      </c>
      <c r="O810">
        <v>0</v>
      </c>
    </row>
    <row r="811" spans="1:15" x14ac:dyDescent="0.45">
      <c r="A811" t="s">
        <v>139</v>
      </c>
      <c r="B811">
        <v>2015</v>
      </c>
      <c r="C811" t="s">
        <v>10</v>
      </c>
      <c r="D811" t="s">
        <v>9</v>
      </c>
      <c r="E811" t="s">
        <v>101</v>
      </c>
      <c r="F811" t="s">
        <v>106</v>
      </c>
      <c r="G811" t="s">
        <v>107</v>
      </c>
      <c r="H811" t="s">
        <v>27</v>
      </c>
      <c r="J811">
        <v>1</v>
      </c>
      <c r="K811">
        <v>0</v>
      </c>
      <c r="L811">
        <v>0</v>
      </c>
      <c r="M811">
        <v>0</v>
      </c>
      <c r="N811" t="s">
        <v>51</v>
      </c>
      <c r="O811">
        <v>0</v>
      </c>
    </row>
    <row r="812" spans="1:15" x14ac:dyDescent="0.45">
      <c r="A812" t="s">
        <v>139</v>
      </c>
      <c r="B812">
        <v>2015</v>
      </c>
      <c r="C812" t="s">
        <v>10</v>
      </c>
      <c r="D812" t="s">
        <v>11</v>
      </c>
      <c r="E812" t="s">
        <v>101</v>
      </c>
      <c r="F812" t="s">
        <v>106</v>
      </c>
      <c r="G812" t="s">
        <v>107</v>
      </c>
      <c r="H812" t="s">
        <v>27</v>
      </c>
      <c r="J812">
        <v>2</v>
      </c>
      <c r="K812">
        <v>0</v>
      </c>
      <c r="L812">
        <v>0</v>
      </c>
      <c r="M812">
        <v>0</v>
      </c>
      <c r="N812" t="s">
        <v>51</v>
      </c>
      <c r="O812">
        <v>0</v>
      </c>
    </row>
    <row r="813" spans="1:15" x14ac:dyDescent="0.45">
      <c r="A813" t="s">
        <v>139</v>
      </c>
      <c r="B813">
        <v>2015</v>
      </c>
      <c r="C813" t="s">
        <v>10</v>
      </c>
      <c r="D813" t="s">
        <v>11</v>
      </c>
      <c r="E813" t="s">
        <v>101</v>
      </c>
      <c r="F813" t="s">
        <v>106</v>
      </c>
      <c r="G813" t="s">
        <v>107</v>
      </c>
      <c r="H813" t="s">
        <v>27</v>
      </c>
      <c r="J813">
        <v>1</v>
      </c>
      <c r="K813">
        <v>0</v>
      </c>
      <c r="L813">
        <v>0</v>
      </c>
      <c r="M813">
        <v>0</v>
      </c>
      <c r="N813" t="s">
        <v>52</v>
      </c>
      <c r="O813">
        <v>0</v>
      </c>
    </row>
    <row r="814" spans="1:15" x14ac:dyDescent="0.45">
      <c r="A814" t="s">
        <v>139</v>
      </c>
      <c r="B814">
        <v>2015</v>
      </c>
      <c r="C814" t="s">
        <v>10</v>
      </c>
      <c r="D814" t="s">
        <v>14</v>
      </c>
      <c r="E814" t="s">
        <v>101</v>
      </c>
      <c r="F814" t="s">
        <v>106</v>
      </c>
      <c r="G814" t="s">
        <v>107</v>
      </c>
      <c r="H814" t="s">
        <v>27</v>
      </c>
      <c r="J814">
        <v>1</v>
      </c>
      <c r="K814">
        <v>0</v>
      </c>
      <c r="L814">
        <v>0</v>
      </c>
      <c r="M814">
        <v>0</v>
      </c>
      <c r="N814" t="s">
        <v>52</v>
      </c>
      <c r="O814">
        <v>0</v>
      </c>
    </row>
    <row r="815" spans="1:15" x14ac:dyDescent="0.45">
      <c r="A815" t="s">
        <v>139</v>
      </c>
      <c r="B815">
        <v>2015</v>
      </c>
      <c r="C815" t="s">
        <v>8</v>
      </c>
      <c r="D815" t="s">
        <v>9</v>
      </c>
      <c r="E815" t="s">
        <v>101</v>
      </c>
      <c r="F815" t="s">
        <v>106</v>
      </c>
      <c r="G815" t="s">
        <v>107</v>
      </c>
      <c r="H815" t="s">
        <v>27</v>
      </c>
      <c r="J815">
        <v>1</v>
      </c>
      <c r="K815">
        <v>0</v>
      </c>
      <c r="L815">
        <v>0</v>
      </c>
      <c r="M815">
        <v>0</v>
      </c>
      <c r="N815" t="s">
        <v>51</v>
      </c>
      <c r="O815">
        <v>0</v>
      </c>
    </row>
    <row r="816" spans="1:15" x14ac:dyDescent="0.45">
      <c r="A816" t="s">
        <v>139</v>
      </c>
      <c r="B816">
        <v>2015</v>
      </c>
      <c r="C816" t="s">
        <v>8</v>
      </c>
      <c r="D816" t="s">
        <v>11</v>
      </c>
      <c r="E816" t="s">
        <v>101</v>
      </c>
      <c r="F816" t="s">
        <v>106</v>
      </c>
      <c r="G816" t="s">
        <v>107</v>
      </c>
      <c r="H816" t="s">
        <v>27</v>
      </c>
      <c r="J816">
        <v>2</v>
      </c>
      <c r="K816">
        <v>0</v>
      </c>
      <c r="L816">
        <v>0</v>
      </c>
      <c r="M816">
        <v>0</v>
      </c>
      <c r="N816" t="s">
        <v>51</v>
      </c>
      <c r="O816">
        <v>0</v>
      </c>
    </row>
    <row r="817" spans="1:15" x14ac:dyDescent="0.45">
      <c r="A817" t="s">
        <v>139</v>
      </c>
      <c r="B817">
        <v>2015</v>
      </c>
      <c r="C817" t="s">
        <v>8</v>
      </c>
      <c r="D817" t="s">
        <v>11</v>
      </c>
      <c r="E817" t="s">
        <v>101</v>
      </c>
      <c r="F817" t="s">
        <v>106</v>
      </c>
      <c r="G817" t="s">
        <v>107</v>
      </c>
      <c r="H817" t="s">
        <v>27</v>
      </c>
      <c r="J817">
        <v>2</v>
      </c>
      <c r="K817">
        <v>0</v>
      </c>
      <c r="L817">
        <v>0</v>
      </c>
      <c r="M817">
        <v>0</v>
      </c>
      <c r="N817" t="s">
        <v>52</v>
      </c>
      <c r="O817">
        <v>0</v>
      </c>
    </row>
    <row r="818" spans="1:15" x14ac:dyDescent="0.45">
      <c r="A818" t="s">
        <v>139</v>
      </c>
      <c r="B818">
        <v>2015</v>
      </c>
      <c r="C818" t="s">
        <v>8</v>
      </c>
      <c r="D818" t="s">
        <v>13</v>
      </c>
      <c r="E818" t="s">
        <v>101</v>
      </c>
      <c r="F818" t="s">
        <v>106</v>
      </c>
      <c r="G818" t="s">
        <v>107</v>
      </c>
      <c r="H818" t="s">
        <v>27</v>
      </c>
      <c r="J818">
        <v>1</v>
      </c>
      <c r="K818">
        <v>0</v>
      </c>
      <c r="L818">
        <v>0</v>
      </c>
      <c r="M818">
        <v>0</v>
      </c>
      <c r="N818" t="s">
        <v>52</v>
      </c>
      <c r="O818">
        <v>0</v>
      </c>
    </row>
    <row r="819" spans="1:15" x14ac:dyDescent="0.45">
      <c r="A819" t="s">
        <v>139</v>
      </c>
      <c r="B819">
        <v>2016</v>
      </c>
      <c r="C819" t="s">
        <v>10</v>
      </c>
      <c r="D819" t="s">
        <v>9</v>
      </c>
      <c r="E819" t="s">
        <v>101</v>
      </c>
      <c r="F819" t="s">
        <v>106</v>
      </c>
      <c r="G819" t="s">
        <v>107</v>
      </c>
      <c r="H819" t="s">
        <v>27</v>
      </c>
      <c r="J819">
        <v>1</v>
      </c>
      <c r="K819">
        <v>1</v>
      </c>
      <c r="L819">
        <v>1</v>
      </c>
      <c r="M819">
        <v>1</v>
      </c>
      <c r="N819" t="s">
        <v>51</v>
      </c>
      <c r="O819">
        <v>0</v>
      </c>
    </row>
    <row r="820" spans="1:15" x14ac:dyDescent="0.45">
      <c r="A820" t="s">
        <v>139</v>
      </c>
      <c r="B820">
        <v>2016</v>
      </c>
      <c r="C820" t="s">
        <v>10</v>
      </c>
      <c r="D820" t="s">
        <v>11</v>
      </c>
      <c r="E820" t="s">
        <v>101</v>
      </c>
      <c r="F820" t="s">
        <v>106</v>
      </c>
      <c r="G820" t="s">
        <v>107</v>
      </c>
      <c r="H820" t="s">
        <v>27</v>
      </c>
      <c r="J820">
        <v>1</v>
      </c>
      <c r="K820">
        <v>1</v>
      </c>
      <c r="L820">
        <v>0</v>
      </c>
      <c r="M820">
        <v>0</v>
      </c>
      <c r="N820" t="s">
        <v>51</v>
      </c>
      <c r="O820">
        <v>0</v>
      </c>
    </row>
    <row r="821" spans="1:15" x14ac:dyDescent="0.45">
      <c r="A821" t="s">
        <v>139</v>
      </c>
      <c r="B821">
        <v>2016</v>
      </c>
      <c r="C821" t="s">
        <v>10</v>
      </c>
      <c r="D821" t="s">
        <v>11</v>
      </c>
      <c r="E821" t="s">
        <v>101</v>
      </c>
      <c r="F821" t="s">
        <v>106</v>
      </c>
      <c r="G821" t="s">
        <v>107</v>
      </c>
      <c r="H821" t="s">
        <v>27</v>
      </c>
      <c r="J821">
        <v>1</v>
      </c>
      <c r="K821">
        <v>1</v>
      </c>
      <c r="L821">
        <v>1</v>
      </c>
      <c r="M821">
        <v>1</v>
      </c>
      <c r="N821" t="s">
        <v>52</v>
      </c>
      <c r="O821">
        <v>0</v>
      </c>
    </row>
    <row r="822" spans="1:15" x14ac:dyDescent="0.45">
      <c r="A822" t="s">
        <v>139</v>
      </c>
      <c r="B822">
        <v>2016</v>
      </c>
      <c r="C822" t="s">
        <v>10</v>
      </c>
      <c r="D822" t="s">
        <v>14</v>
      </c>
      <c r="E822" t="s">
        <v>101</v>
      </c>
      <c r="F822" t="s">
        <v>106</v>
      </c>
      <c r="G822" t="s">
        <v>107</v>
      </c>
      <c r="H822" t="s">
        <v>27</v>
      </c>
      <c r="J822">
        <v>1</v>
      </c>
      <c r="K822">
        <v>0</v>
      </c>
      <c r="L822">
        <v>0</v>
      </c>
      <c r="M822">
        <v>0</v>
      </c>
      <c r="N822" t="s">
        <v>51</v>
      </c>
      <c r="O822">
        <v>0</v>
      </c>
    </row>
    <row r="823" spans="1:15" x14ac:dyDescent="0.45">
      <c r="A823" t="s">
        <v>139</v>
      </c>
      <c r="B823">
        <v>2016</v>
      </c>
      <c r="C823" t="s">
        <v>10</v>
      </c>
      <c r="D823" t="s">
        <v>14</v>
      </c>
      <c r="E823" t="s">
        <v>101</v>
      </c>
      <c r="F823" t="s">
        <v>106</v>
      </c>
      <c r="G823" t="s">
        <v>107</v>
      </c>
      <c r="H823" t="s">
        <v>27</v>
      </c>
      <c r="J823">
        <v>1</v>
      </c>
      <c r="K823">
        <v>1</v>
      </c>
      <c r="L823">
        <v>1</v>
      </c>
      <c r="M823">
        <v>1</v>
      </c>
      <c r="N823" t="s">
        <v>52</v>
      </c>
      <c r="O823">
        <v>0</v>
      </c>
    </row>
    <row r="824" spans="1:15" x14ac:dyDescent="0.45">
      <c r="A824" t="s">
        <v>139</v>
      </c>
      <c r="B824">
        <v>2016</v>
      </c>
      <c r="C824" t="s">
        <v>8</v>
      </c>
      <c r="D824" t="s">
        <v>9</v>
      </c>
      <c r="E824" t="s">
        <v>101</v>
      </c>
      <c r="F824" t="s">
        <v>106</v>
      </c>
      <c r="G824" t="s">
        <v>107</v>
      </c>
      <c r="H824" t="s">
        <v>27</v>
      </c>
      <c r="J824">
        <v>1</v>
      </c>
      <c r="K824">
        <v>1</v>
      </c>
      <c r="L824">
        <v>1</v>
      </c>
      <c r="M824">
        <v>1</v>
      </c>
      <c r="N824" t="s">
        <v>51</v>
      </c>
      <c r="O824">
        <v>0</v>
      </c>
    </row>
    <row r="825" spans="1:15" x14ac:dyDescent="0.45">
      <c r="A825" t="s">
        <v>139</v>
      </c>
      <c r="B825">
        <v>2016</v>
      </c>
      <c r="C825" t="s">
        <v>8</v>
      </c>
      <c r="D825" t="s">
        <v>11</v>
      </c>
      <c r="E825" t="s">
        <v>101</v>
      </c>
      <c r="F825" t="s">
        <v>106</v>
      </c>
      <c r="G825" t="s">
        <v>107</v>
      </c>
      <c r="H825" t="s">
        <v>27</v>
      </c>
      <c r="J825">
        <v>2</v>
      </c>
      <c r="K825">
        <v>2</v>
      </c>
      <c r="L825">
        <v>2</v>
      </c>
      <c r="M825">
        <v>2</v>
      </c>
      <c r="N825" t="s">
        <v>51</v>
      </c>
      <c r="O825">
        <v>0</v>
      </c>
    </row>
    <row r="826" spans="1:15" x14ac:dyDescent="0.45">
      <c r="A826" t="s">
        <v>139</v>
      </c>
      <c r="B826">
        <v>2016</v>
      </c>
      <c r="C826" t="s">
        <v>8</v>
      </c>
      <c r="D826" t="s">
        <v>11</v>
      </c>
      <c r="E826" t="s">
        <v>101</v>
      </c>
      <c r="F826" t="s">
        <v>106</v>
      </c>
      <c r="G826" t="s">
        <v>107</v>
      </c>
      <c r="H826" t="s">
        <v>27</v>
      </c>
      <c r="J826">
        <v>2</v>
      </c>
      <c r="K826">
        <v>2</v>
      </c>
      <c r="L826">
        <v>2</v>
      </c>
      <c r="M826">
        <v>2</v>
      </c>
      <c r="N826" t="s">
        <v>52</v>
      </c>
      <c r="O826">
        <v>0</v>
      </c>
    </row>
    <row r="827" spans="1:15" x14ac:dyDescent="0.45">
      <c r="A827" t="s">
        <v>139</v>
      </c>
      <c r="B827">
        <v>2016</v>
      </c>
      <c r="C827" t="s">
        <v>8</v>
      </c>
      <c r="D827" t="s">
        <v>13</v>
      </c>
      <c r="E827" t="s">
        <v>101</v>
      </c>
      <c r="F827" t="s">
        <v>106</v>
      </c>
      <c r="G827" t="s">
        <v>107</v>
      </c>
      <c r="H827" t="s">
        <v>27</v>
      </c>
      <c r="J827">
        <v>1</v>
      </c>
      <c r="K827">
        <v>1</v>
      </c>
      <c r="L827">
        <v>0</v>
      </c>
      <c r="M827">
        <v>0</v>
      </c>
      <c r="N827" t="s">
        <v>52</v>
      </c>
      <c r="O827">
        <v>0</v>
      </c>
    </row>
    <row r="828" spans="1:15" x14ac:dyDescent="0.45">
      <c r="A828" t="s">
        <v>139</v>
      </c>
      <c r="B828">
        <v>2017</v>
      </c>
      <c r="C828" t="s">
        <v>10</v>
      </c>
      <c r="D828" t="s">
        <v>9</v>
      </c>
      <c r="E828" t="s">
        <v>101</v>
      </c>
      <c r="F828" t="s">
        <v>106</v>
      </c>
      <c r="G828" t="s">
        <v>107</v>
      </c>
      <c r="H828" t="s">
        <v>27</v>
      </c>
      <c r="J828">
        <v>1</v>
      </c>
      <c r="K828">
        <v>1</v>
      </c>
      <c r="L828">
        <v>1</v>
      </c>
      <c r="M828">
        <v>1</v>
      </c>
      <c r="N828" t="s">
        <v>51</v>
      </c>
      <c r="O828">
        <v>0</v>
      </c>
    </row>
    <row r="829" spans="1:15" x14ac:dyDescent="0.45">
      <c r="A829" t="s">
        <v>139</v>
      </c>
      <c r="B829">
        <v>2017</v>
      </c>
      <c r="C829" t="s">
        <v>10</v>
      </c>
      <c r="D829" t="s">
        <v>11</v>
      </c>
      <c r="E829" t="s">
        <v>101</v>
      </c>
      <c r="F829" t="s">
        <v>106</v>
      </c>
      <c r="G829" t="s">
        <v>107</v>
      </c>
      <c r="H829" t="s">
        <v>27</v>
      </c>
      <c r="J829">
        <v>1</v>
      </c>
      <c r="K829">
        <v>1</v>
      </c>
      <c r="L829">
        <v>0</v>
      </c>
      <c r="M829">
        <v>0</v>
      </c>
      <c r="N829" t="s">
        <v>51</v>
      </c>
      <c r="O829">
        <v>0</v>
      </c>
    </row>
    <row r="830" spans="1:15" x14ac:dyDescent="0.45">
      <c r="A830" t="s">
        <v>139</v>
      </c>
      <c r="B830">
        <v>2017</v>
      </c>
      <c r="C830" t="s">
        <v>10</v>
      </c>
      <c r="D830" t="s">
        <v>11</v>
      </c>
      <c r="E830" t="s">
        <v>101</v>
      </c>
      <c r="F830" t="s">
        <v>106</v>
      </c>
      <c r="G830" t="s">
        <v>107</v>
      </c>
      <c r="H830" t="s">
        <v>27</v>
      </c>
      <c r="J830">
        <v>1</v>
      </c>
      <c r="K830">
        <v>1</v>
      </c>
      <c r="L830">
        <v>1</v>
      </c>
      <c r="M830">
        <v>1</v>
      </c>
      <c r="N830" t="s">
        <v>52</v>
      </c>
      <c r="O830">
        <v>0</v>
      </c>
    </row>
    <row r="831" spans="1:15" x14ac:dyDescent="0.45">
      <c r="A831" t="s">
        <v>139</v>
      </c>
      <c r="B831">
        <v>2017</v>
      </c>
      <c r="C831" t="s">
        <v>10</v>
      </c>
      <c r="D831" t="s">
        <v>14</v>
      </c>
      <c r="E831" t="s">
        <v>101</v>
      </c>
      <c r="F831" t="s">
        <v>106</v>
      </c>
      <c r="G831" t="s">
        <v>107</v>
      </c>
      <c r="H831" t="s">
        <v>27</v>
      </c>
      <c r="J831">
        <v>1</v>
      </c>
      <c r="K831">
        <v>0</v>
      </c>
      <c r="L831">
        <v>0</v>
      </c>
      <c r="M831">
        <v>0</v>
      </c>
      <c r="N831" t="s">
        <v>51</v>
      </c>
      <c r="O831">
        <v>0</v>
      </c>
    </row>
    <row r="832" spans="1:15" x14ac:dyDescent="0.45">
      <c r="A832" t="s">
        <v>139</v>
      </c>
      <c r="B832">
        <v>2017</v>
      </c>
      <c r="C832" t="s">
        <v>10</v>
      </c>
      <c r="D832" t="s">
        <v>14</v>
      </c>
      <c r="E832" t="s">
        <v>101</v>
      </c>
      <c r="F832" t="s">
        <v>106</v>
      </c>
      <c r="G832" t="s">
        <v>107</v>
      </c>
      <c r="H832" t="s">
        <v>27</v>
      </c>
      <c r="J832">
        <v>1</v>
      </c>
      <c r="K832">
        <v>1</v>
      </c>
      <c r="L832">
        <v>1</v>
      </c>
      <c r="M832">
        <v>1</v>
      </c>
      <c r="N832" t="s">
        <v>52</v>
      </c>
      <c r="O832">
        <v>0</v>
      </c>
    </row>
    <row r="833" spans="1:15" x14ac:dyDescent="0.45">
      <c r="A833" t="s">
        <v>139</v>
      </c>
      <c r="B833">
        <v>2017</v>
      </c>
      <c r="C833" t="s">
        <v>8</v>
      </c>
      <c r="D833" t="s">
        <v>11</v>
      </c>
      <c r="E833" t="s">
        <v>101</v>
      </c>
      <c r="F833" t="s">
        <v>106</v>
      </c>
      <c r="G833" t="s">
        <v>107</v>
      </c>
      <c r="H833" t="s">
        <v>27</v>
      </c>
      <c r="J833">
        <v>3</v>
      </c>
      <c r="K833">
        <v>3</v>
      </c>
      <c r="L833">
        <v>3</v>
      </c>
      <c r="M833">
        <v>3</v>
      </c>
      <c r="N833" t="s">
        <v>51</v>
      </c>
      <c r="O833">
        <v>0</v>
      </c>
    </row>
    <row r="834" spans="1:15" x14ac:dyDescent="0.45">
      <c r="A834" t="s">
        <v>139</v>
      </c>
      <c r="B834">
        <v>2017</v>
      </c>
      <c r="C834" t="s">
        <v>8</v>
      </c>
      <c r="D834" t="s">
        <v>11</v>
      </c>
      <c r="E834" t="s">
        <v>101</v>
      </c>
      <c r="F834" t="s">
        <v>106</v>
      </c>
      <c r="G834" t="s">
        <v>107</v>
      </c>
      <c r="H834" t="s">
        <v>27</v>
      </c>
      <c r="J834">
        <v>1</v>
      </c>
      <c r="K834">
        <v>1</v>
      </c>
      <c r="L834">
        <v>1</v>
      </c>
      <c r="M834">
        <v>1</v>
      </c>
      <c r="N834" t="s">
        <v>52</v>
      </c>
      <c r="O834">
        <v>0</v>
      </c>
    </row>
    <row r="835" spans="1:15" x14ac:dyDescent="0.45">
      <c r="A835" t="s">
        <v>139</v>
      </c>
      <c r="B835">
        <v>2017</v>
      </c>
      <c r="C835" t="s">
        <v>8</v>
      </c>
      <c r="D835" t="s">
        <v>14</v>
      </c>
      <c r="E835" t="s">
        <v>101</v>
      </c>
      <c r="F835" t="s">
        <v>106</v>
      </c>
      <c r="G835" t="s">
        <v>107</v>
      </c>
      <c r="H835" t="s">
        <v>27</v>
      </c>
      <c r="J835">
        <v>1</v>
      </c>
      <c r="K835">
        <v>1</v>
      </c>
      <c r="L835">
        <v>1</v>
      </c>
      <c r="M835">
        <v>1</v>
      </c>
      <c r="N835" t="s">
        <v>52</v>
      </c>
      <c r="O835">
        <v>0</v>
      </c>
    </row>
    <row r="836" spans="1:15" x14ac:dyDescent="0.45">
      <c r="A836" t="s">
        <v>139</v>
      </c>
      <c r="B836">
        <v>2017</v>
      </c>
      <c r="C836" t="s">
        <v>8</v>
      </c>
      <c r="D836" t="s">
        <v>13</v>
      </c>
      <c r="E836" t="s">
        <v>101</v>
      </c>
      <c r="F836" t="s">
        <v>106</v>
      </c>
      <c r="G836" t="s">
        <v>107</v>
      </c>
      <c r="H836" t="s">
        <v>27</v>
      </c>
      <c r="J836">
        <v>1</v>
      </c>
      <c r="K836">
        <v>1</v>
      </c>
      <c r="L836">
        <v>0</v>
      </c>
      <c r="M836">
        <v>0</v>
      </c>
      <c r="N836" t="s">
        <v>52</v>
      </c>
      <c r="O836">
        <v>0</v>
      </c>
    </row>
    <row r="837" spans="1:15" x14ac:dyDescent="0.45">
      <c r="A837" t="s">
        <v>139</v>
      </c>
      <c r="B837">
        <v>2018</v>
      </c>
      <c r="C837" t="s">
        <v>10</v>
      </c>
      <c r="D837" t="s">
        <v>9</v>
      </c>
      <c r="E837" t="s">
        <v>101</v>
      </c>
      <c r="F837" t="s">
        <v>106</v>
      </c>
      <c r="G837" t="s">
        <v>107</v>
      </c>
      <c r="H837" t="s">
        <v>27</v>
      </c>
      <c r="J837">
        <v>1</v>
      </c>
      <c r="K837">
        <v>1</v>
      </c>
      <c r="L837">
        <v>1</v>
      </c>
      <c r="M837">
        <v>1</v>
      </c>
      <c r="N837" t="s">
        <v>51</v>
      </c>
      <c r="O837">
        <v>0</v>
      </c>
    </row>
    <row r="838" spans="1:15" x14ac:dyDescent="0.45">
      <c r="A838" t="s">
        <v>139</v>
      </c>
      <c r="B838">
        <v>2018</v>
      </c>
      <c r="C838" t="s">
        <v>10</v>
      </c>
      <c r="D838" t="s">
        <v>11</v>
      </c>
      <c r="E838" t="s">
        <v>101</v>
      </c>
      <c r="F838" t="s">
        <v>106</v>
      </c>
      <c r="G838" t="s">
        <v>107</v>
      </c>
      <c r="H838" t="s">
        <v>27</v>
      </c>
      <c r="J838">
        <v>1</v>
      </c>
      <c r="K838">
        <v>1</v>
      </c>
      <c r="L838">
        <v>0</v>
      </c>
      <c r="M838">
        <v>0</v>
      </c>
      <c r="N838" t="s">
        <v>51</v>
      </c>
      <c r="O838">
        <v>0</v>
      </c>
    </row>
    <row r="839" spans="1:15" x14ac:dyDescent="0.45">
      <c r="A839" t="s">
        <v>139</v>
      </c>
      <c r="B839">
        <v>2018</v>
      </c>
      <c r="C839" t="s">
        <v>10</v>
      </c>
      <c r="D839" t="s">
        <v>11</v>
      </c>
      <c r="E839" t="s">
        <v>101</v>
      </c>
      <c r="F839" t="s">
        <v>106</v>
      </c>
      <c r="G839" t="s">
        <v>107</v>
      </c>
      <c r="H839" t="s">
        <v>27</v>
      </c>
      <c r="J839">
        <v>1</v>
      </c>
      <c r="K839">
        <v>1</v>
      </c>
      <c r="L839">
        <v>1</v>
      </c>
      <c r="M839">
        <v>1</v>
      </c>
      <c r="N839" t="s">
        <v>52</v>
      </c>
      <c r="O839">
        <v>0</v>
      </c>
    </row>
    <row r="840" spans="1:15" x14ac:dyDescent="0.45">
      <c r="A840" t="s">
        <v>139</v>
      </c>
      <c r="B840">
        <v>2018</v>
      </c>
      <c r="C840" t="s">
        <v>10</v>
      </c>
      <c r="D840" t="s">
        <v>14</v>
      </c>
      <c r="E840" t="s">
        <v>101</v>
      </c>
      <c r="F840" t="s">
        <v>106</v>
      </c>
      <c r="G840" t="s">
        <v>107</v>
      </c>
      <c r="H840" t="s">
        <v>27</v>
      </c>
      <c r="J840">
        <v>1</v>
      </c>
      <c r="K840">
        <v>0</v>
      </c>
      <c r="L840">
        <v>0</v>
      </c>
      <c r="M840">
        <v>0</v>
      </c>
      <c r="N840" t="s">
        <v>51</v>
      </c>
      <c r="O840">
        <v>0</v>
      </c>
    </row>
    <row r="841" spans="1:15" x14ac:dyDescent="0.45">
      <c r="A841" t="s">
        <v>139</v>
      </c>
      <c r="B841">
        <v>2018</v>
      </c>
      <c r="C841" t="s">
        <v>10</v>
      </c>
      <c r="D841" t="s">
        <v>14</v>
      </c>
      <c r="E841" t="s">
        <v>101</v>
      </c>
      <c r="F841" t="s">
        <v>106</v>
      </c>
      <c r="G841" t="s">
        <v>107</v>
      </c>
      <c r="H841" t="s">
        <v>27</v>
      </c>
      <c r="J841">
        <v>1</v>
      </c>
      <c r="K841">
        <v>1</v>
      </c>
      <c r="L841">
        <v>1</v>
      </c>
      <c r="M841">
        <v>1</v>
      </c>
      <c r="N841" t="s">
        <v>52</v>
      </c>
      <c r="O841">
        <v>0</v>
      </c>
    </row>
    <row r="842" spans="1:15" x14ac:dyDescent="0.45">
      <c r="A842" t="s">
        <v>139</v>
      </c>
      <c r="B842">
        <v>2018</v>
      </c>
      <c r="C842" t="s">
        <v>8</v>
      </c>
      <c r="D842" t="s">
        <v>11</v>
      </c>
      <c r="E842" t="s">
        <v>101</v>
      </c>
      <c r="F842" t="s">
        <v>106</v>
      </c>
      <c r="G842" t="s">
        <v>107</v>
      </c>
      <c r="H842" t="s">
        <v>27</v>
      </c>
      <c r="J842">
        <v>2</v>
      </c>
      <c r="K842">
        <v>2</v>
      </c>
      <c r="L842">
        <v>2</v>
      </c>
      <c r="M842">
        <v>2</v>
      </c>
      <c r="N842" t="s">
        <v>51</v>
      </c>
      <c r="O842">
        <v>0</v>
      </c>
    </row>
    <row r="843" spans="1:15" x14ac:dyDescent="0.45">
      <c r="A843" t="s">
        <v>139</v>
      </c>
      <c r="B843">
        <v>2018</v>
      </c>
      <c r="C843" t="s">
        <v>8</v>
      </c>
      <c r="D843" t="s">
        <v>11</v>
      </c>
      <c r="E843" t="s">
        <v>101</v>
      </c>
      <c r="F843" t="s">
        <v>106</v>
      </c>
      <c r="G843" t="s">
        <v>107</v>
      </c>
      <c r="H843" t="s">
        <v>27</v>
      </c>
      <c r="J843">
        <v>1</v>
      </c>
      <c r="K843">
        <v>1</v>
      </c>
      <c r="L843">
        <v>1</v>
      </c>
      <c r="M843">
        <v>1</v>
      </c>
      <c r="N843" t="s">
        <v>52</v>
      </c>
      <c r="O843">
        <v>0</v>
      </c>
    </row>
    <row r="844" spans="1:15" x14ac:dyDescent="0.45">
      <c r="A844" t="s">
        <v>139</v>
      </c>
      <c r="B844">
        <v>2018</v>
      </c>
      <c r="C844" t="s">
        <v>8</v>
      </c>
      <c r="D844" t="s">
        <v>14</v>
      </c>
      <c r="E844" t="s">
        <v>101</v>
      </c>
      <c r="F844" t="s">
        <v>106</v>
      </c>
      <c r="G844" t="s">
        <v>107</v>
      </c>
      <c r="H844" t="s">
        <v>27</v>
      </c>
      <c r="J844">
        <v>1</v>
      </c>
      <c r="K844">
        <v>1</v>
      </c>
      <c r="L844">
        <v>1</v>
      </c>
      <c r="M844">
        <v>1</v>
      </c>
      <c r="N844" t="s">
        <v>51</v>
      </c>
      <c r="O844">
        <v>0</v>
      </c>
    </row>
    <row r="845" spans="1:15" x14ac:dyDescent="0.45">
      <c r="A845" t="s">
        <v>139</v>
      </c>
      <c r="B845">
        <v>2018</v>
      </c>
      <c r="C845" t="s">
        <v>8</v>
      </c>
      <c r="D845" t="s">
        <v>14</v>
      </c>
      <c r="E845" t="s">
        <v>101</v>
      </c>
      <c r="F845" t="s">
        <v>106</v>
      </c>
      <c r="G845" t="s">
        <v>107</v>
      </c>
      <c r="H845" t="s">
        <v>27</v>
      </c>
      <c r="J845">
        <v>1</v>
      </c>
      <c r="K845">
        <v>1</v>
      </c>
      <c r="L845">
        <v>1</v>
      </c>
      <c r="M845">
        <v>1</v>
      </c>
      <c r="N845" t="s">
        <v>52</v>
      </c>
      <c r="O845">
        <v>0</v>
      </c>
    </row>
    <row r="846" spans="1:15" x14ac:dyDescent="0.45">
      <c r="A846" t="s">
        <v>139</v>
      </c>
      <c r="B846">
        <v>2018</v>
      </c>
      <c r="C846" t="s">
        <v>8</v>
      </c>
      <c r="D846" t="s">
        <v>13</v>
      </c>
      <c r="E846" t="s">
        <v>101</v>
      </c>
      <c r="F846" t="s">
        <v>106</v>
      </c>
      <c r="G846" t="s">
        <v>107</v>
      </c>
      <c r="H846" t="s">
        <v>27</v>
      </c>
      <c r="J846">
        <v>1</v>
      </c>
      <c r="K846">
        <v>1</v>
      </c>
      <c r="L846">
        <v>0</v>
      </c>
      <c r="M846">
        <v>0</v>
      </c>
      <c r="N846" t="s">
        <v>52</v>
      </c>
      <c r="O846">
        <v>0</v>
      </c>
    </row>
    <row r="847" spans="1:15" x14ac:dyDescent="0.45">
      <c r="A847" t="s">
        <v>139</v>
      </c>
      <c r="B847">
        <v>2019</v>
      </c>
      <c r="C847" t="s">
        <v>10</v>
      </c>
      <c r="D847" t="s">
        <v>11</v>
      </c>
      <c r="E847" t="s">
        <v>101</v>
      </c>
      <c r="F847" t="s">
        <v>106</v>
      </c>
      <c r="G847" t="s">
        <v>107</v>
      </c>
      <c r="H847" t="s">
        <v>27</v>
      </c>
      <c r="J847">
        <v>3</v>
      </c>
      <c r="K847">
        <v>2</v>
      </c>
      <c r="L847">
        <v>1</v>
      </c>
      <c r="M847">
        <v>1</v>
      </c>
      <c r="N847" t="s">
        <v>51</v>
      </c>
      <c r="O847">
        <v>0</v>
      </c>
    </row>
    <row r="848" spans="1:15" x14ac:dyDescent="0.45">
      <c r="A848" t="s">
        <v>139</v>
      </c>
      <c r="B848">
        <v>2019</v>
      </c>
      <c r="C848" t="s">
        <v>10</v>
      </c>
      <c r="D848" t="s">
        <v>14</v>
      </c>
      <c r="E848" t="s">
        <v>101</v>
      </c>
      <c r="F848" t="s">
        <v>106</v>
      </c>
      <c r="G848" t="s">
        <v>107</v>
      </c>
      <c r="H848" t="s">
        <v>27</v>
      </c>
      <c r="J848">
        <v>2</v>
      </c>
      <c r="K848">
        <v>2</v>
      </c>
      <c r="L848">
        <v>2</v>
      </c>
      <c r="M848">
        <v>2</v>
      </c>
      <c r="N848" t="s">
        <v>51</v>
      </c>
      <c r="O848">
        <v>0</v>
      </c>
    </row>
    <row r="849" spans="1:15" x14ac:dyDescent="0.45">
      <c r="A849" t="s">
        <v>139</v>
      </c>
      <c r="B849">
        <v>2019</v>
      </c>
      <c r="C849" t="s">
        <v>10</v>
      </c>
      <c r="D849" t="s">
        <v>14</v>
      </c>
      <c r="E849" t="s">
        <v>101</v>
      </c>
      <c r="F849" t="s">
        <v>106</v>
      </c>
      <c r="G849" t="s">
        <v>107</v>
      </c>
      <c r="H849" t="s">
        <v>27</v>
      </c>
      <c r="J849">
        <v>1</v>
      </c>
      <c r="K849">
        <v>0</v>
      </c>
      <c r="L849">
        <v>0</v>
      </c>
      <c r="M849">
        <v>0</v>
      </c>
      <c r="N849" t="s">
        <v>52</v>
      </c>
      <c r="O849">
        <v>0</v>
      </c>
    </row>
    <row r="850" spans="1:15" x14ac:dyDescent="0.45">
      <c r="A850" t="s">
        <v>139</v>
      </c>
      <c r="B850">
        <v>2019</v>
      </c>
      <c r="C850" t="s">
        <v>10</v>
      </c>
      <c r="D850" t="s">
        <v>13</v>
      </c>
      <c r="E850" t="s">
        <v>101</v>
      </c>
      <c r="F850" t="s">
        <v>106</v>
      </c>
      <c r="G850" t="s">
        <v>107</v>
      </c>
      <c r="H850" t="s">
        <v>27</v>
      </c>
      <c r="J850">
        <v>1</v>
      </c>
      <c r="K850">
        <v>1</v>
      </c>
      <c r="L850">
        <v>1</v>
      </c>
      <c r="M850">
        <v>1</v>
      </c>
      <c r="N850" t="s">
        <v>51</v>
      </c>
      <c r="O850">
        <v>0</v>
      </c>
    </row>
    <row r="851" spans="1:15" x14ac:dyDescent="0.45">
      <c r="A851" t="s">
        <v>139</v>
      </c>
      <c r="B851">
        <v>2019</v>
      </c>
      <c r="C851" t="s">
        <v>8</v>
      </c>
      <c r="D851" t="s">
        <v>11</v>
      </c>
      <c r="E851" t="s">
        <v>101</v>
      </c>
      <c r="F851" t="s">
        <v>106</v>
      </c>
      <c r="G851" t="s">
        <v>107</v>
      </c>
      <c r="H851" t="s">
        <v>27</v>
      </c>
      <c r="J851">
        <v>1</v>
      </c>
      <c r="K851">
        <v>1</v>
      </c>
      <c r="L851">
        <v>1</v>
      </c>
      <c r="M851">
        <v>1</v>
      </c>
      <c r="N851" t="s">
        <v>52</v>
      </c>
      <c r="O851">
        <v>0</v>
      </c>
    </row>
    <row r="852" spans="1:15" x14ac:dyDescent="0.45">
      <c r="A852" t="s">
        <v>139</v>
      </c>
      <c r="B852">
        <v>2019</v>
      </c>
      <c r="C852" t="s">
        <v>8</v>
      </c>
      <c r="D852" t="s">
        <v>14</v>
      </c>
      <c r="E852" t="s">
        <v>101</v>
      </c>
      <c r="F852" t="s">
        <v>106</v>
      </c>
      <c r="G852" t="s">
        <v>107</v>
      </c>
      <c r="H852" t="s">
        <v>27</v>
      </c>
      <c r="J852">
        <v>1</v>
      </c>
      <c r="K852">
        <v>1</v>
      </c>
      <c r="L852">
        <v>1</v>
      </c>
      <c r="M852">
        <v>1</v>
      </c>
      <c r="N852" t="s">
        <v>51</v>
      </c>
      <c r="O852">
        <v>0</v>
      </c>
    </row>
    <row r="853" spans="1:15" x14ac:dyDescent="0.45">
      <c r="A853" t="s">
        <v>139</v>
      </c>
      <c r="B853">
        <v>2019</v>
      </c>
      <c r="C853" t="s">
        <v>8</v>
      </c>
      <c r="D853" t="s">
        <v>14</v>
      </c>
      <c r="E853" t="s">
        <v>101</v>
      </c>
      <c r="F853" t="s">
        <v>106</v>
      </c>
      <c r="G853" t="s">
        <v>107</v>
      </c>
      <c r="H853" t="s">
        <v>27</v>
      </c>
      <c r="J853">
        <v>2</v>
      </c>
      <c r="K853">
        <v>2</v>
      </c>
      <c r="L853">
        <v>2</v>
      </c>
      <c r="M853">
        <v>2</v>
      </c>
      <c r="N853" t="s">
        <v>52</v>
      </c>
      <c r="O853">
        <v>0</v>
      </c>
    </row>
    <row r="854" spans="1:15" x14ac:dyDescent="0.45">
      <c r="A854" t="s">
        <v>139</v>
      </c>
      <c r="B854">
        <v>2019</v>
      </c>
      <c r="C854" t="s">
        <v>8</v>
      </c>
      <c r="D854" t="s">
        <v>13</v>
      </c>
      <c r="E854" t="s">
        <v>101</v>
      </c>
      <c r="F854" t="s">
        <v>106</v>
      </c>
      <c r="G854" t="s">
        <v>107</v>
      </c>
      <c r="H854" t="s">
        <v>27</v>
      </c>
      <c r="J854">
        <v>1</v>
      </c>
      <c r="K854">
        <v>1</v>
      </c>
      <c r="L854">
        <v>0</v>
      </c>
      <c r="M854">
        <v>0</v>
      </c>
      <c r="N854" t="s">
        <v>52</v>
      </c>
      <c r="O854">
        <v>0</v>
      </c>
    </row>
    <row r="855" spans="1:15" x14ac:dyDescent="0.45">
      <c r="A855" t="s">
        <v>139</v>
      </c>
      <c r="B855">
        <v>2020</v>
      </c>
      <c r="C855" t="s">
        <v>10</v>
      </c>
      <c r="D855" t="s">
        <v>11</v>
      </c>
      <c r="E855" t="s">
        <v>101</v>
      </c>
      <c r="F855" t="s">
        <v>106</v>
      </c>
      <c r="G855" t="s">
        <v>107</v>
      </c>
      <c r="H855" t="s">
        <v>27</v>
      </c>
      <c r="J855">
        <v>1</v>
      </c>
      <c r="K855">
        <v>1</v>
      </c>
      <c r="L855">
        <v>1</v>
      </c>
      <c r="M855">
        <v>1</v>
      </c>
      <c r="N855" t="s">
        <v>51</v>
      </c>
      <c r="O855">
        <v>0</v>
      </c>
    </row>
    <row r="856" spans="1:15" x14ac:dyDescent="0.45">
      <c r="A856" t="s">
        <v>139</v>
      </c>
      <c r="B856">
        <v>2020</v>
      </c>
      <c r="C856" t="s">
        <v>10</v>
      </c>
      <c r="D856" t="s">
        <v>14</v>
      </c>
      <c r="E856" t="s">
        <v>101</v>
      </c>
      <c r="F856" t="s">
        <v>106</v>
      </c>
      <c r="G856" t="s">
        <v>107</v>
      </c>
      <c r="H856" t="s">
        <v>27</v>
      </c>
      <c r="J856">
        <v>3</v>
      </c>
      <c r="K856">
        <v>2</v>
      </c>
      <c r="L856">
        <v>1</v>
      </c>
      <c r="M856">
        <v>1</v>
      </c>
      <c r="N856" t="s">
        <v>51</v>
      </c>
      <c r="O856">
        <v>0</v>
      </c>
    </row>
    <row r="857" spans="1:15" x14ac:dyDescent="0.45">
      <c r="A857" t="s">
        <v>139</v>
      </c>
      <c r="B857">
        <v>2020</v>
      </c>
      <c r="C857" t="s">
        <v>10</v>
      </c>
      <c r="D857" t="s">
        <v>14</v>
      </c>
      <c r="E857" t="s">
        <v>101</v>
      </c>
      <c r="F857" t="s">
        <v>106</v>
      </c>
      <c r="G857" t="s">
        <v>107</v>
      </c>
      <c r="H857" t="s">
        <v>27</v>
      </c>
      <c r="J857">
        <v>1</v>
      </c>
      <c r="K857">
        <v>0</v>
      </c>
      <c r="L857">
        <v>0</v>
      </c>
      <c r="M857">
        <v>0</v>
      </c>
      <c r="N857" t="s">
        <v>52</v>
      </c>
      <c r="O857">
        <v>0</v>
      </c>
    </row>
    <row r="858" spans="1:15" x14ac:dyDescent="0.45">
      <c r="A858" t="s">
        <v>139</v>
      </c>
      <c r="B858">
        <v>2020</v>
      </c>
      <c r="C858" t="s">
        <v>10</v>
      </c>
      <c r="D858" t="s">
        <v>13</v>
      </c>
      <c r="E858" t="s">
        <v>101</v>
      </c>
      <c r="F858" t="s">
        <v>106</v>
      </c>
      <c r="G858" t="s">
        <v>107</v>
      </c>
      <c r="H858" t="s">
        <v>27</v>
      </c>
      <c r="J858">
        <v>2</v>
      </c>
      <c r="K858">
        <v>2</v>
      </c>
      <c r="L858">
        <v>2</v>
      </c>
      <c r="M858">
        <v>2</v>
      </c>
      <c r="N858" t="s">
        <v>51</v>
      </c>
      <c r="O858">
        <v>0</v>
      </c>
    </row>
    <row r="859" spans="1:15" x14ac:dyDescent="0.45">
      <c r="A859" t="s">
        <v>139</v>
      </c>
      <c r="B859">
        <v>2020</v>
      </c>
      <c r="C859" t="s">
        <v>8</v>
      </c>
      <c r="D859" t="s">
        <v>11</v>
      </c>
      <c r="E859" t="s">
        <v>101</v>
      </c>
      <c r="F859" t="s">
        <v>106</v>
      </c>
      <c r="G859" t="s">
        <v>107</v>
      </c>
      <c r="H859" t="s">
        <v>27</v>
      </c>
      <c r="J859">
        <v>1</v>
      </c>
      <c r="K859">
        <v>1</v>
      </c>
      <c r="L859">
        <v>1</v>
      </c>
      <c r="M859">
        <v>1</v>
      </c>
      <c r="N859" t="s">
        <v>52</v>
      </c>
      <c r="O859">
        <v>0</v>
      </c>
    </row>
    <row r="860" spans="1:15" x14ac:dyDescent="0.45">
      <c r="A860" t="s">
        <v>139</v>
      </c>
      <c r="B860">
        <v>2020</v>
      </c>
      <c r="C860" t="s">
        <v>8</v>
      </c>
      <c r="D860" t="s">
        <v>14</v>
      </c>
      <c r="E860" t="s">
        <v>101</v>
      </c>
      <c r="F860" t="s">
        <v>106</v>
      </c>
      <c r="G860" t="s">
        <v>107</v>
      </c>
      <c r="H860" t="s">
        <v>27</v>
      </c>
      <c r="J860">
        <v>1</v>
      </c>
      <c r="K860">
        <v>1</v>
      </c>
      <c r="L860">
        <v>1</v>
      </c>
      <c r="M860">
        <v>1</v>
      </c>
      <c r="N860" t="s">
        <v>51</v>
      </c>
      <c r="O860">
        <v>0</v>
      </c>
    </row>
    <row r="861" spans="1:15" x14ac:dyDescent="0.45">
      <c r="A861" t="s">
        <v>139</v>
      </c>
      <c r="B861">
        <v>2020</v>
      </c>
      <c r="C861" t="s">
        <v>8</v>
      </c>
      <c r="D861" t="s">
        <v>14</v>
      </c>
      <c r="E861" t="s">
        <v>101</v>
      </c>
      <c r="F861" t="s">
        <v>106</v>
      </c>
      <c r="G861" t="s">
        <v>107</v>
      </c>
      <c r="H861" t="s">
        <v>27</v>
      </c>
      <c r="J861">
        <v>2</v>
      </c>
      <c r="K861">
        <v>2</v>
      </c>
      <c r="L861">
        <v>2</v>
      </c>
      <c r="M861">
        <v>2</v>
      </c>
      <c r="N861" t="s">
        <v>52</v>
      </c>
      <c r="O861">
        <v>0</v>
      </c>
    </row>
    <row r="862" spans="1:15" x14ac:dyDescent="0.45">
      <c r="A862" t="s">
        <v>139</v>
      </c>
      <c r="B862">
        <v>2020</v>
      </c>
      <c r="C862" t="s">
        <v>8</v>
      </c>
      <c r="D862" t="s">
        <v>13</v>
      </c>
      <c r="E862" t="s">
        <v>101</v>
      </c>
      <c r="F862" t="s">
        <v>106</v>
      </c>
      <c r="G862" t="s">
        <v>107</v>
      </c>
      <c r="H862" t="s">
        <v>27</v>
      </c>
      <c r="J862">
        <v>1</v>
      </c>
      <c r="K862">
        <v>1</v>
      </c>
      <c r="L862">
        <v>0</v>
      </c>
      <c r="M862">
        <v>0</v>
      </c>
      <c r="N862" t="s">
        <v>52</v>
      </c>
      <c r="O862">
        <v>0</v>
      </c>
    </row>
    <row r="863" spans="1:15" x14ac:dyDescent="0.45">
      <c r="A863" t="s">
        <v>140</v>
      </c>
      <c r="B863">
        <v>2017</v>
      </c>
      <c r="C863" t="s">
        <v>10</v>
      </c>
      <c r="D863" t="s">
        <v>13</v>
      </c>
      <c r="E863" t="s">
        <v>101</v>
      </c>
      <c r="F863" t="s">
        <v>106</v>
      </c>
      <c r="G863" t="s">
        <v>107</v>
      </c>
      <c r="H863" t="s">
        <v>27</v>
      </c>
      <c r="J863">
        <v>2</v>
      </c>
      <c r="K863">
        <v>0</v>
      </c>
      <c r="L863">
        <v>0</v>
      </c>
      <c r="M863">
        <v>0</v>
      </c>
      <c r="N863" t="s">
        <v>51</v>
      </c>
      <c r="O863">
        <v>0</v>
      </c>
    </row>
    <row r="864" spans="1:15" x14ac:dyDescent="0.45">
      <c r="A864" t="s">
        <v>140</v>
      </c>
      <c r="B864">
        <v>2017</v>
      </c>
      <c r="C864" t="s">
        <v>8</v>
      </c>
      <c r="D864" t="s">
        <v>9</v>
      </c>
      <c r="E864" t="s">
        <v>101</v>
      </c>
      <c r="F864" t="s">
        <v>106</v>
      </c>
      <c r="G864" t="s">
        <v>107</v>
      </c>
      <c r="H864" t="s">
        <v>27</v>
      </c>
      <c r="J864">
        <v>1</v>
      </c>
      <c r="K864">
        <v>0</v>
      </c>
      <c r="L864">
        <v>0</v>
      </c>
      <c r="M864">
        <v>0</v>
      </c>
      <c r="N864" t="s">
        <v>51</v>
      </c>
      <c r="O864">
        <v>0</v>
      </c>
    </row>
    <row r="865" spans="1:15" x14ac:dyDescent="0.45">
      <c r="A865" t="s">
        <v>140</v>
      </c>
      <c r="B865">
        <v>2017</v>
      </c>
      <c r="C865" t="s">
        <v>8</v>
      </c>
      <c r="D865" t="s">
        <v>14</v>
      </c>
      <c r="E865" t="s">
        <v>101</v>
      </c>
      <c r="F865" t="s">
        <v>106</v>
      </c>
      <c r="G865" t="s">
        <v>107</v>
      </c>
      <c r="H865" t="s">
        <v>27</v>
      </c>
      <c r="J865">
        <v>1</v>
      </c>
      <c r="K865">
        <v>0</v>
      </c>
      <c r="L865">
        <v>0</v>
      </c>
      <c r="M865">
        <v>0</v>
      </c>
      <c r="N865" t="s">
        <v>51</v>
      </c>
      <c r="O865">
        <v>0</v>
      </c>
    </row>
    <row r="866" spans="1:15" x14ac:dyDescent="0.45">
      <c r="A866" t="s">
        <v>140</v>
      </c>
      <c r="B866">
        <v>2017</v>
      </c>
      <c r="C866" t="s">
        <v>8</v>
      </c>
      <c r="D866" t="s">
        <v>14</v>
      </c>
      <c r="E866" t="s">
        <v>101</v>
      </c>
      <c r="F866" t="s">
        <v>106</v>
      </c>
      <c r="G866" t="s">
        <v>107</v>
      </c>
      <c r="H866" t="s">
        <v>27</v>
      </c>
      <c r="J866">
        <v>1</v>
      </c>
      <c r="K866">
        <v>0</v>
      </c>
      <c r="L866">
        <v>0</v>
      </c>
      <c r="M866">
        <v>0</v>
      </c>
      <c r="N866" t="s">
        <v>52</v>
      </c>
      <c r="O866">
        <v>0</v>
      </c>
    </row>
    <row r="867" spans="1:15" x14ac:dyDescent="0.45">
      <c r="A867" t="s">
        <v>140</v>
      </c>
      <c r="B867">
        <v>2017</v>
      </c>
      <c r="C867" t="s">
        <v>8</v>
      </c>
      <c r="D867" t="s">
        <v>13</v>
      </c>
      <c r="E867" t="s">
        <v>101</v>
      </c>
      <c r="F867" t="s">
        <v>106</v>
      </c>
      <c r="G867" t="s">
        <v>107</v>
      </c>
      <c r="H867" t="s">
        <v>27</v>
      </c>
      <c r="J867">
        <v>1</v>
      </c>
      <c r="K867">
        <v>0</v>
      </c>
      <c r="L867">
        <v>0</v>
      </c>
      <c r="M867">
        <v>0</v>
      </c>
      <c r="N867" t="s">
        <v>51</v>
      </c>
      <c r="O867">
        <v>0</v>
      </c>
    </row>
    <row r="868" spans="1:15" x14ac:dyDescent="0.45">
      <c r="A868" t="s">
        <v>140</v>
      </c>
      <c r="B868">
        <v>2017</v>
      </c>
      <c r="C868" t="s">
        <v>8</v>
      </c>
      <c r="D868" t="s">
        <v>12</v>
      </c>
      <c r="E868" t="s">
        <v>101</v>
      </c>
      <c r="F868" t="s">
        <v>106</v>
      </c>
      <c r="G868" t="s">
        <v>107</v>
      </c>
      <c r="H868" t="s">
        <v>27</v>
      </c>
      <c r="J868">
        <v>1</v>
      </c>
      <c r="K868">
        <v>0</v>
      </c>
      <c r="L868">
        <v>0</v>
      </c>
      <c r="M868">
        <v>0</v>
      </c>
      <c r="N868" t="s">
        <v>52</v>
      </c>
      <c r="O868">
        <v>0</v>
      </c>
    </row>
    <row r="869" spans="1:15" x14ac:dyDescent="0.45">
      <c r="A869" t="s">
        <v>140</v>
      </c>
      <c r="B869">
        <v>2018</v>
      </c>
      <c r="C869" t="s">
        <v>10</v>
      </c>
      <c r="D869" t="s">
        <v>13</v>
      </c>
      <c r="E869" t="s">
        <v>101</v>
      </c>
      <c r="F869" t="s">
        <v>106</v>
      </c>
      <c r="G869" t="s">
        <v>107</v>
      </c>
      <c r="H869" t="s">
        <v>27</v>
      </c>
      <c r="J869">
        <v>1</v>
      </c>
      <c r="K869">
        <v>0</v>
      </c>
      <c r="L869">
        <v>0</v>
      </c>
      <c r="M869">
        <v>0</v>
      </c>
      <c r="N869" t="s">
        <v>51</v>
      </c>
      <c r="O869">
        <v>0</v>
      </c>
    </row>
    <row r="870" spans="1:15" x14ac:dyDescent="0.45">
      <c r="A870" t="s">
        <v>140</v>
      </c>
      <c r="B870">
        <v>2018</v>
      </c>
      <c r="C870" t="s">
        <v>10</v>
      </c>
      <c r="D870" t="s">
        <v>12</v>
      </c>
      <c r="E870" t="s">
        <v>101</v>
      </c>
      <c r="F870" t="s">
        <v>106</v>
      </c>
      <c r="G870" t="s">
        <v>107</v>
      </c>
      <c r="H870" t="s">
        <v>27</v>
      </c>
      <c r="J870">
        <v>1</v>
      </c>
      <c r="K870">
        <v>0</v>
      </c>
      <c r="L870">
        <v>0</v>
      </c>
      <c r="M870">
        <v>0</v>
      </c>
      <c r="N870" t="s">
        <v>51</v>
      </c>
      <c r="O870">
        <v>0</v>
      </c>
    </row>
    <row r="871" spans="1:15" x14ac:dyDescent="0.45">
      <c r="A871" t="s">
        <v>140</v>
      </c>
      <c r="B871">
        <v>2018</v>
      </c>
      <c r="C871" t="s">
        <v>8</v>
      </c>
      <c r="D871" t="s">
        <v>9</v>
      </c>
      <c r="E871" t="s">
        <v>101</v>
      </c>
      <c r="F871" t="s">
        <v>106</v>
      </c>
      <c r="G871" t="s">
        <v>107</v>
      </c>
      <c r="H871" t="s">
        <v>27</v>
      </c>
      <c r="J871">
        <v>1</v>
      </c>
      <c r="K871">
        <v>0</v>
      </c>
      <c r="L871">
        <v>0</v>
      </c>
      <c r="M871">
        <v>0</v>
      </c>
      <c r="N871" t="s">
        <v>51</v>
      </c>
      <c r="O871">
        <v>0</v>
      </c>
    </row>
    <row r="872" spans="1:15" x14ac:dyDescent="0.45">
      <c r="A872" t="s">
        <v>140</v>
      </c>
      <c r="B872">
        <v>2018</v>
      </c>
      <c r="C872" t="s">
        <v>8</v>
      </c>
      <c r="D872" t="s">
        <v>14</v>
      </c>
      <c r="E872" t="s">
        <v>101</v>
      </c>
      <c r="F872" t="s">
        <v>106</v>
      </c>
      <c r="G872" t="s">
        <v>107</v>
      </c>
      <c r="H872" t="s">
        <v>27</v>
      </c>
      <c r="J872">
        <v>1</v>
      </c>
      <c r="K872">
        <v>0</v>
      </c>
      <c r="L872">
        <v>0</v>
      </c>
      <c r="M872">
        <v>0</v>
      </c>
      <c r="N872" t="s">
        <v>52</v>
      </c>
      <c r="O872">
        <v>0</v>
      </c>
    </row>
    <row r="873" spans="1:15" x14ac:dyDescent="0.45">
      <c r="A873" t="s">
        <v>140</v>
      </c>
      <c r="B873">
        <v>2018</v>
      </c>
      <c r="C873" t="s">
        <v>8</v>
      </c>
      <c r="D873" t="s">
        <v>13</v>
      </c>
      <c r="E873" t="s">
        <v>101</v>
      </c>
      <c r="F873" t="s">
        <v>106</v>
      </c>
      <c r="G873" t="s">
        <v>107</v>
      </c>
      <c r="H873" t="s">
        <v>27</v>
      </c>
      <c r="J873">
        <v>2</v>
      </c>
      <c r="K873">
        <v>0</v>
      </c>
      <c r="L873">
        <v>0</v>
      </c>
      <c r="M873">
        <v>0</v>
      </c>
      <c r="N873" t="s">
        <v>51</v>
      </c>
      <c r="O873">
        <v>0</v>
      </c>
    </row>
    <row r="874" spans="1:15" x14ac:dyDescent="0.45">
      <c r="A874" t="s">
        <v>140</v>
      </c>
      <c r="B874">
        <v>2018</v>
      </c>
      <c r="C874" t="s">
        <v>8</v>
      </c>
      <c r="D874" t="s">
        <v>12</v>
      </c>
      <c r="E874" t="s">
        <v>101</v>
      </c>
      <c r="F874" t="s">
        <v>106</v>
      </c>
      <c r="G874" t="s">
        <v>107</v>
      </c>
      <c r="H874" t="s">
        <v>27</v>
      </c>
      <c r="J874">
        <v>1</v>
      </c>
      <c r="K874">
        <v>0</v>
      </c>
      <c r="L874">
        <v>0</v>
      </c>
      <c r="M874">
        <v>0</v>
      </c>
      <c r="N874" t="s">
        <v>52</v>
      </c>
      <c r="O874">
        <v>0</v>
      </c>
    </row>
    <row r="875" spans="1:15" x14ac:dyDescent="0.45">
      <c r="A875" t="s">
        <v>140</v>
      </c>
      <c r="B875">
        <v>2019</v>
      </c>
      <c r="C875" t="s">
        <v>10</v>
      </c>
      <c r="D875" t="s">
        <v>13</v>
      </c>
      <c r="E875" t="s">
        <v>101</v>
      </c>
      <c r="F875" t="s">
        <v>106</v>
      </c>
      <c r="G875" t="s">
        <v>107</v>
      </c>
      <c r="H875" t="s">
        <v>27</v>
      </c>
      <c r="J875">
        <v>1</v>
      </c>
      <c r="K875">
        <v>1</v>
      </c>
      <c r="L875">
        <v>1</v>
      </c>
      <c r="M875">
        <v>1</v>
      </c>
      <c r="N875" t="s">
        <v>51</v>
      </c>
      <c r="O875">
        <v>0</v>
      </c>
    </row>
    <row r="876" spans="1:15" x14ac:dyDescent="0.45">
      <c r="A876" t="s">
        <v>140</v>
      </c>
      <c r="B876">
        <v>2019</v>
      </c>
      <c r="C876" t="s">
        <v>10</v>
      </c>
      <c r="D876" t="s">
        <v>12</v>
      </c>
      <c r="E876" t="s">
        <v>101</v>
      </c>
      <c r="F876" t="s">
        <v>106</v>
      </c>
      <c r="G876" t="s">
        <v>107</v>
      </c>
      <c r="H876" t="s">
        <v>27</v>
      </c>
      <c r="J876">
        <v>1</v>
      </c>
      <c r="K876">
        <v>1</v>
      </c>
      <c r="L876">
        <v>0</v>
      </c>
      <c r="M876">
        <v>0</v>
      </c>
      <c r="N876" t="s">
        <v>51</v>
      </c>
      <c r="O876">
        <v>0</v>
      </c>
    </row>
    <row r="877" spans="1:15" x14ac:dyDescent="0.45">
      <c r="A877" t="s">
        <v>140</v>
      </c>
      <c r="B877">
        <v>2019</v>
      </c>
      <c r="C877" t="s">
        <v>8</v>
      </c>
      <c r="D877" t="s">
        <v>9</v>
      </c>
      <c r="E877" t="s">
        <v>101</v>
      </c>
      <c r="F877" t="s">
        <v>106</v>
      </c>
      <c r="G877" t="s">
        <v>107</v>
      </c>
      <c r="H877" t="s">
        <v>27</v>
      </c>
      <c r="J877">
        <v>1</v>
      </c>
      <c r="K877">
        <v>1</v>
      </c>
      <c r="L877">
        <v>1</v>
      </c>
      <c r="M877">
        <v>1</v>
      </c>
      <c r="N877" t="s">
        <v>51</v>
      </c>
      <c r="O877">
        <v>0</v>
      </c>
    </row>
    <row r="878" spans="1:15" x14ac:dyDescent="0.45">
      <c r="A878" t="s">
        <v>140</v>
      </c>
      <c r="B878">
        <v>2019</v>
      </c>
      <c r="C878" t="s">
        <v>8</v>
      </c>
      <c r="D878" t="s">
        <v>14</v>
      </c>
      <c r="E878" t="s">
        <v>101</v>
      </c>
      <c r="F878" t="s">
        <v>106</v>
      </c>
      <c r="G878" t="s">
        <v>107</v>
      </c>
      <c r="H878" t="s">
        <v>27</v>
      </c>
      <c r="J878">
        <v>1</v>
      </c>
      <c r="K878">
        <v>1</v>
      </c>
      <c r="L878">
        <v>1</v>
      </c>
      <c r="M878">
        <v>1</v>
      </c>
      <c r="N878" t="s">
        <v>52</v>
      </c>
      <c r="O878">
        <v>0</v>
      </c>
    </row>
    <row r="879" spans="1:15" x14ac:dyDescent="0.45">
      <c r="A879" t="s">
        <v>140</v>
      </c>
      <c r="B879">
        <v>2019</v>
      </c>
      <c r="C879" t="s">
        <v>8</v>
      </c>
      <c r="D879" t="s">
        <v>13</v>
      </c>
      <c r="E879" t="s">
        <v>101</v>
      </c>
      <c r="F879" t="s">
        <v>106</v>
      </c>
      <c r="G879" t="s">
        <v>107</v>
      </c>
      <c r="H879" t="s">
        <v>27</v>
      </c>
      <c r="J879">
        <v>2</v>
      </c>
      <c r="K879">
        <v>1</v>
      </c>
      <c r="L879">
        <v>1</v>
      </c>
      <c r="M879">
        <v>1</v>
      </c>
      <c r="N879" t="s">
        <v>51</v>
      </c>
      <c r="O879">
        <v>0</v>
      </c>
    </row>
    <row r="880" spans="1:15" x14ac:dyDescent="0.45">
      <c r="A880" t="s">
        <v>140</v>
      </c>
      <c r="B880">
        <v>2019</v>
      </c>
      <c r="C880" t="s">
        <v>8</v>
      </c>
      <c r="D880" t="s">
        <v>12</v>
      </c>
      <c r="E880" t="s">
        <v>101</v>
      </c>
      <c r="F880" t="s">
        <v>106</v>
      </c>
      <c r="G880" t="s">
        <v>107</v>
      </c>
      <c r="H880" t="s">
        <v>27</v>
      </c>
      <c r="J880">
        <v>1</v>
      </c>
      <c r="K880">
        <v>1</v>
      </c>
      <c r="L880">
        <v>1</v>
      </c>
      <c r="M880">
        <v>1</v>
      </c>
      <c r="N880" t="s">
        <v>52</v>
      </c>
      <c r="O880">
        <v>0</v>
      </c>
    </row>
    <row r="881" spans="1:15" x14ac:dyDescent="0.45">
      <c r="A881" t="s">
        <v>140</v>
      </c>
      <c r="B881">
        <v>2020</v>
      </c>
      <c r="C881" t="s">
        <v>10</v>
      </c>
      <c r="D881" t="s">
        <v>12</v>
      </c>
      <c r="E881" t="s">
        <v>101</v>
      </c>
      <c r="F881" t="s">
        <v>106</v>
      </c>
      <c r="G881" t="s">
        <v>107</v>
      </c>
      <c r="H881" t="s">
        <v>27</v>
      </c>
      <c r="J881">
        <v>2</v>
      </c>
      <c r="K881">
        <v>2</v>
      </c>
      <c r="L881">
        <v>1</v>
      </c>
      <c r="M881">
        <v>1</v>
      </c>
      <c r="N881" t="s">
        <v>51</v>
      </c>
      <c r="O881">
        <v>0</v>
      </c>
    </row>
    <row r="882" spans="1:15" x14ac:dyDescent="0.45">
      <c r="A882" t="s">
        <v>140</v>
      </c>
      <c r="B882">
        <v>2020</v>
      </c>
      <c r="C882" t="s">
        <v>8</v>
      </c>
      <c r="D882" t="s">
        <v>11</v>
      </c>
      <c r="E882" t="s">
        <v>101</v>
      </c>
      <c r="F882" t="s">
        <v>106</v>
      </c>
      <c r="G882" t="s">
        <v>107</v>
      </c>
      <c r="H882" t="s">
        <v>27</v>
      </c>
      <c r="J882">
        <v>1</v>
      </c>
      <c r="K882">
        <v>1</v>
      </c>
      <c r="L882">
        <v>1</v>
      </c>
      <c r="M882">
        <v>1</v>
      </c>
      <c r="N882" t="s">
        <v>51</v>
      </c>
      <c r="O882">
        <v>0</v>
      </c>
    </row>
    <row r="883" spans="1:15" x14ac:dyDescent="0.45">
      <c r="A883" t="s">
        <v>140</v>
      </c>
      <c r="B883">
        <v>2020</v>
      </c>
      <c r="C883" t="s">
        <v>8</v>
      </c>
      <c r="D883" t="s">
        <v>14</v>
      </c>
      <c r="E883" t="s">
        <v>101</v>
      </c>
      <c r="F883" t="s">
        <v>106</v>
      </c>
      <c r="G883" t="s">
        <v>107</v>
      </c>
      <c r="H883" t="s">
        <v>27</v>
      </c>
      <c r="J883">
        <v>1</v>
      </c>
      <c r="K883">
        <v>1</v>
      </c>
      <c r="L883">
        <v>1</v>
      </c>
      <c r="M883">
        <v>1</v>
      </c>
      <c r="N883" t="s">
        <v>52</v>
      </c>
      <c r="O883">
        <v>0</v>
      </c>
    </row>
    <row r="884" spans="1:15" x14ac:dyDescent="0.45">
      <c r="A884" t="s">
        <v>140</v>
      </c>
      <c r="B884">
        <v>2020</v>
      </c>
      <c r="C884" t="s">
        <v>8</v>
      </c>
      <c r="D884" t="s">
        <v>13</v>
      </c>
      <c r="E884" t="s">
        <v>101</v>
      </c>
      <c r="F884" t="s">
        <v>106</v>
      </c>
      <c r="G884" t="s">
        <v>107</v>
      </c>
      <c r="H884" t="s">
        <v>27</v>
      </c>
      <c r="J884">
        <v>2</v>
      </c>
      <c r="K884">
        <v>1</v>
      </c>
      <c r="L884">
        <v>1</v>
      </c>
      <c r="M884">
        <v>1</v>
      </c>
      <c r="N884" t="s">
        <v>51</v>
      </c>
      <c r="O884">
        <v>0</v>
      </c>
    </row>
    <row r="885" spans="1:15" x14ac:dyDescent="0.45">
      <c r="A885" t="s">
        <v>140</v>
      </c>
      <c r="B885">
        <v>2020</v>
      </c>
      <c r="C885" t="s">
        <v>8</v>
      </c>
      <c r="D885" t="s">
        <v>12</v>
      </c>
      <c r="E885" t="s">
        <v>101</v>
      </c>
      <c r="F885" t="s">
        <v>106</v>
      </c>
      <c r="G885" t="s">
        <v>107</v>
      </c>
      <c r="H885" t="s">
        <v>27</v>
      </c>
      <c r="J885">
        <v>1</v>
      </c>
      <c r="K885">
        <v>1</v>
      </c>
      <c r="L885">
        <v>1</v>
      </c>
      <c r="M885">
        <v>1</v>
      </c>
      <c r="N885" t="s">
        <v>52</v>
      </c>
      <c r="O885">
        <v>0</v>
      </c>
    </row>
    <row r="886" spans="1:15" x14ac:dyDescent="0.45">
      <c r="A886" t="s">
        <v>141</v>
      </c>
      <c r="B886">
        <v>2015</v>
      </c>
      <c r="C886" t="s">
        <v>10</v>
      </c>
      <c r="D886" t="s">
        <v>13</v>
      </c>
      <c r="E886" t="s">
        <v>101</v>
      </c>
      <c r="F886" t="s">
        <v>106</v>
      </c>
      <c r="G886" t="s">
        <v>142</v>
      </c>
      <c r="H886" t="s">
        <v>25</v>
      </c>
      <c r="J886">
        <v>1</v>
      </c>
      <c r="K886">
        <v>0</v>
      </c>
      <c r="L886">
        <v>0</v>
      </c>
      <c r="M886">
        <v>0</v>
      </c>
      <c r="N886" t="s">
        <v>50</v>
      </c>
      <c r="O886">
        <v>0</v>
      </c>
    </row>
    <row r="887" spans="1:15" x14ac:dyDescent="0.45">
      <c r="A887" t="s">
        <v>141</v>
      </c>
      <c r="B887">
        <v>2016</v>
      </c>
      <c r="C887" t="s">
        <v>10</v>
      </c>
      <c r="D887" t="s">
        <v>13</v>
      </c>
      <c r="E887" t="s">
        <v>101</v>
      </c>
      <c r="F887" t="s">
        <v>106</v>
      </c>
      <c r="G887" t="s">
        <v>142</v>
      </c>
      <c r="H887" t="s">
        <v>25</v>
      </c>
      <c r="J887">
        <v>1</v>
      </c>
      <c r="K887">
        <v>0</v>
      </c>
      <c r="L887">
        <v>0</v>
      </c>
      <c r="M887">
        <v>0</v>
      </c>
      <c r="N887" t="s">
        <v>50</v>
      </c>
      <c r="O887">
        <v>0</v>
      </c>
    </row>
    <row r="888" spans="1:15" x14ac:dyDescent="0.45">
      <c r="A888" t="s">
        <v>141</v>
      </c>
      <c r="B888">
        <v>2017</v>
      </c>
      <c r="C888" t="s">
        <v>10</v>
      </c>
      <c r="D888" t="s">
        <v>13</v>
      </c>
      <c r="E888" t="s">
        <v>101</v>
      </c>
      <c r="F888" t="s">
        <v>106</v>
      </c>
      <c r="G888" t="s">
        <v>142</v>
      </c>
      <c r="H888" t="s">
        <v>25</v>
      </c>
      <c r="J888">
        <v>1</v>
      </c>
      <c r="K888">
        <v>0</v>
      </c>
      <c r="L888">
        <v>0</v>
      </c>
      <c r="M888">
        <v>0</v>
      </c>
      <c r="N888" t="s">
        <v>50</v>
      </c>
      <c r="O888">
        <v>0</v>
      </c>
    </row>
    <row r="889" spans="1:15" x14ac:dyDescent="0.45">
      <c r="A889" t="s">
        <v>141</v>
      </c>
      <c r="B889">
        <v>2018</v>
      </c>
      <c r="C889" t="s">
        <v>8</v>
      </c>
      <c r="D889" t="s">
        <v>11</v>
      </c>
      <c r="E889" t="s">
        <v>101</v>
      </c>
      <c r="F889" t="s">
        <v>106</v>
      </c>
      <c r="G889" t="s">
        <v>142</v>
      </c>
      <c r="H889" t="s">
        <v>25</v>
      </c>
      <c r="J889">
        <v>1</v>
      </c>
      <c r="K889">
        <v>0</v>
      </c>
      <c r="L889">
        <v>0</v>
      </c>
      <c r="M889">
        <v>0</v>
      </c>
      <c r="N889" t="s">
        <v>50</v>
      </c>
      <c r="O889">
        <v>0</v>
      </c>
    </row>
    <row r="890" spans="1:15" x14ac:dyDescent="0.45">
      <c r="A890" t="s">
        <v>141</v>
      </c>
      <c r="B890">
        <v>2019</v>
      </c>
      <c r="C890" t="s">
        <v>10</v>
      </c>
      <c r="D890" t="s">
        <v>9</v>
      </c>
      <c r="E890" t="s">
        <v>101</v>
      </c>
      <c r="F890" t="s">
        <v>106</v>
      </c>
      <c r="G890" t="s">
        <v>142</v>
      </c>
      <c r="H890" t="s">
        <v>25</v>
      </c>
      <c r="J890">
        <v>1</v>
      </c>
      <c r="K890">
        <v>1</v>
      </c>
      <c r="L890">
        <v>1</v>
      </c>
      <c r="M890">
        <v>1</v>
      </c>
      <c r="N890" t="s">
        <v>50</v>
      </c>
      <c r="O890">
        <v>0</v>
      </c>
    </row>
    <row r="891" spans="1:15" x14ac:dyDescent="0.45">
      <c r="A891" t="s">
        <v>141</v>
      </c>
      <c r="B891">
        <v>2019</v>
      </c>
      <c r="C891" t="s">
        <v>10</v>
      </c>
      <c r="D891" t="s">
        <v>11</v>
      </c>
      <c r="E891" t="s">
        <v>101</v>
      </c>
      <c r="F891" t="s">
        <v>106</v>
      </c>
      <c r="G891" t="s">
        <v>142</v>
      </c>
      <c r="H891" t="s">
        <v>25</v>
      </c>
      <c r="J891">
        <v>7</v>
      </c>
      <c r="K891">
        <v>4</v>
      </c>
      <c r="L891">
        <v>3</v>
      </c>
      <c r="M891">
        <v>3</v>
      </c>
      <c r="N891" t="s">
        <v>50</v>
      </c>
      <c r="O891">
        <v>0</v>
      </c>
    </row>
    <row r="892" spans="1:15" x14ac:dyDescent="0.45">
      <c r="A892" t="s">
        <v>141</v>
      </c>
      <c r="B892">
        <v>2019</v>
      </c>
      <c r="C892" t="s">
        <v>10</v>
      </c>
      <c r="D892" t="s">
        <v>14</v>
      </c>
      <c r="E892" t="s">
        <v>101</v>
      </c>
      <c r="F892" t="s">
        <v>106</v>
      </c>
      <c r="G892" t="s">
        <v>142</v>
      </c>
      <c r="H892" t="s">
        <v>25</v>
      </c>
      <c r="J892">
        <v>1</v>
      </c>
      <c r="K892">
        <v>0</v>
      </c>
      <c r="L892">
        <v>0</v>
      </c>
      <c r="M892">
        <v>0</v>
      </c>
      <c r="N892" t="s">
        <v>50</v>
      </c>
      <c r="O892">
        <v>0</v>
      </c>
    </row>
    <row r="893" spans="1:15" x14ac:dyDescent="0.45">
      <c r="A893" t="s">
        <v>141</v>
      </c>
      <c r="B893">
        <v>2019</v>
      </c>
      <c r="C893" t="s">
        <v>10</v>
      </c>
      <c r="D893" t="s">
        <v>13</v>
      </c>
      <c r="E893" t="s">
        <v>101</v>
      </c>
      <c r="F893" t="s">
        <v>106</v>
      </c>
      <c r="G893" t="s">
        <v>142</v>
      </c>
      <c r="H893" t="s">
        <v>25</v>
      </c>
      <c r="J893">
        <v>5</v>
      </c>
      <c r="K893">
        <v>3</v>
      </c>
      <c r="L893">
        <v>3</v>
      </c>
      <c r="M893">
        <v>3</v>
      </c>
      <c r="N893" t="s">
        <v>50</v>
      </c>
      <c r="O893">
        <v>0</v>
      </c>
    </row>
    <row r="894" spans="1:15" x14ac:dyDescent="0.45">
      <c r="A894" t="s">
        <v>141</v>
      </c>
      <c r="B894">
        <v>2019</v>
      </c>
      <c r="C894" t="s">
        <v>10</v>
      </c>
      <c r="D894" t="s">
        <v>12</v>
      </c>
      <c r="E894" t="s">
        <v>101</v>
      </c>
      <c r="F894" t="s">
        <v>106</v>
      </c>
      <c r="G894" t="s">
        <v>142</v>
      </c>
      <c r="H894" t="s">
        <v>25</v>
      </c>
      <c r="J894">
        <v>1</v>
      </c>
      <c r="K894">
        <v>1</v>
      </c>
      <c r="L894">
        <v>1</v>
      </c>
      <c r="M894">
        <v>1</v>
      </c>
      <c r="N894" t="s">
        <v>50</v>
      </c>
      <c r="O894">
        <v>0</v>
      </c>
    </row>
    <row r="895" spans="1:15" x14ac:dyDescent="0.45">
      <c r="A895" t="s">
        <v>141</v>
      </c>
      <c r="B895">
        <v>2019</v>
      </c>
      <c r="C895" t="s">
        <v>8</v>
      </c>
      <c r="D895" t="s">
        <v>11</v>
      </c>
      <c r="E895" t="s">
        <v>101</v>
      </c>
      <c r="F895" t="s">
        <v>106</v>
      </c>
      <c r="G895" t="s">
        <v>142</v>
      </c>
      <c r="H895" t="s">
        <v>25</v>
      </c>
      <c r="J895">
        <v>19</v>
      </c>
      <c r="K895">
        <v>12</v>
      </c>
      <c r="L895">
        <v>12</v>
      </c>
      <c r="M895">
        <v>12</v>
      </c>
      <c r="N895" t="s">
        <v>50</v>
      </c>
      <c r="O895">
        <v>0</v>
      </c>
    </row>
    <row r="896" spans="1:15" x14ac:dyDescent="0.45">
      <c r="A896" t="s">
        <v>141</v>
      </c>
      <c r="B896">
        <v>2019</v>
      </c>
      <c r="C896" t="s">
        <v>8</v>
      </c>
      <c r="D896" t="s">
        <v>14</v>
      </c>
      <c r="E896" t="s">
        <v>101</v>
      </c>
      <c r="F896" t="s">
        <v>106</v>
      </c>
      <c r="G896" t="s">
        <v>142</v>
      </c>
      <c r="H896" t="s">
        <v>25</v>
      </c>
      <c r="J896">
        <v>3</v>
      </c>
      <c r="K896">
        <v>2</v>
      </c>
      <c r="L896">
        <v>2</v>
      </c>
      <c r="M896">
        <v>2</v>
      </c>
      <c r="N896" t="s">
        <v>50</v>
      </c>
      <c r="O896">
        <v>0</v>
      </c>
    </row>
    <row r="897" spans="1:15" x14ac:dyDescent="0.45">
      <c r="A897" t="s">
        <v>141</v>
      </c>
      <c r="B897">
        <v>2019</v>
      </c>
      <c r="C897" t="s">
        <v>8</v>
      </c>
      <c r="D897" t="s">
        <v>13</v>
      </c>
      <c r="E897" t="s">
        <v>101</v>
      </c>
      <c r="F897" t="s">
        <v>106</v>
      </c>
      <c r="G897" t="s">
        <v>142</v>
      </c>
      <c r="H897" t="s">
        <v>25</v>
      </c>
      <c r="J897">
        <v>7</v>
      </c>
      <c r="K897">
        <v>6</v>
      </c>
      <c r="L897">
        <v>6</v>
      </c>
      <c r="M897">
        <v>6</v>
      </c>
      <c r="N897" t="s">
        <v>50</v>
      </c>
      <c r="O897">
        <v>0</v>
      </c>
    </row>
    <row r="898" spans="1:15" x14ac:dyDescent="0.45">
      <c r="A898" t="s">
        <v>141</v>
      </c>
      <c r="B898">
        <v>2019</v>
      </c>
      <c r="C898" t="s">
        <v>8</v>
      </c>
      <c r="D898" t="s">
        <v>12</v>
      </c>
      <c r="E898" t="s">
        <v>101</v>
      </c>
      <c r="F898" t="s">
        <v>106</v>
      </c>
      <c r="G898" t="s">
        <v>142</v>
      </c>
      <c r="H898" t="s">
        <v>25</v>
      </c>
      <c r="J898">
        <v>1</v>
      </c>
      <c r="K898">
        <v>1</v>
      </c>
      <c r="L898">
        <v>1</v>
      </c>
      <c r="M898">
        <v>1</v>
      </c>
      <c r="N898" t="s">
        <v>50</v>
      </c>
      <c r="O898">
        <v>0</v>
      </c>
    </row>
    <row r="899" spans="1:15" x14ac:dyDescent="0.45">
      <c r="A899" t="s">
        <v>141</v>
      </c>
      <c r="B899">
        <v>2020</v>
      </c>
      <c r="C899" t="s">
        <v>10</v>
      </c>
      <c r="D899" t="s">
        <v>9</v>
      </c>
      <c r="E899" t="s">
        <v>101</v>
      </c>
      <c r="F899" t="s">
        <v>106</v>
      </c>
      <c r="G899" t="s">
        <v>142</v>
      </c>
      <c r="H899" t="s">
        <v>25</v>
      </c>
      <c r="J899">
        <v>1</v>
      </c>
      <c r="K899">
        <v>1</v>
      </c>
      <c r="L899">
        <v>1</v>
      </c>
      <c r="M899">
        <v>1</v>
      </c>
      <c r="N899" t="s">
        <v>50</v>
      </c>
      <c r="O899">
        <v>0</v>
      </c>
    </row>
    <row r="900" spans="1:15" x14ac:dyDescent="0.45">
      <c r="A900" t="s">
        <v>141</v>
      </c>
      <c r="B900">
        <v>2020</v>
      </c>
      <c r="C900" t="s">
        <v>10</v>
      </c>
      <c r="D900" t="s">
        <v>11</v>
      </c>
      <c r="E900" t="s">
        <v>101</v>
      </c>
      <c r="F900" t="s">
        <v>106</v>
      </c>
      <c r="G900" t="s">
        <v>142</v>
      </c>
      <c r="H900" t="s">
        <v>25</v>
      </c>
      <c r="J900">
        <v>1</v>
      </c>
      <c r="K900">
        <v>0</v>
      </c>
      <c r="L900">
        <v>0</v>
      </c>
      <c r="M900">
        <v>0</v>
      </c>
      <c r="N900" t="s">
        <v>50</v>
      </c>
      <c r="O900">
        <v>0</v>
      </c>
    </row>
    <row r="901" spans="1:15" x14ac:dyDescent="0.45">
      <c r="A901" t="s">
        <v>141</v>
      </c>
      <c r="B901">
        <v>2020</v>
      </c>
      <c r="C901" t="s">
        <v>10</v>
      </c>
      <c r="D901" t="s">
        <v>14</v>
      </c>
      <c r="E901" t="s">
        <v>101</v>
      </c>
      <c r="F901" t="s">
        <v>106</v>
      </c>
      <c r="G901" t="s">
        <v>142</v>
      </c>
      <c r="H901" t="s">
        <v>25</v>
      </c>
      <c r="J901">
        <v>7</v>
      </c>
      <c r="K901">
        <v>4</v>
      </c>
      <c r="L901">
        <v>3</v>
      </c>
      <c r="M901">
        <v>3</v>
      </c>
      <c r="N901" t="s">
        <v>50</v>
      </c>
      <c r="O901">
        <v>0</v>
      </c>
    </row>
    <row r="902" spans="1:15" x14ac:dyDescent="0.45">
      <c r="A902" t="s">
        <v>141</v>
      </c>
      <c r="B902">
        <v>2020</v>
      </c>
      <c r="C902" t="s">
        <v>10</v>
      </c>
      <c r="D902" t="s">
        <v>13</v>
      </c>
      <c r="E902" t="s">
        <v>101</v>
      </c>
      <c r="F902" t="s">
        <v>106</v>
      </c>
      <c r="G902" t="s">
        <v>142</v>
      </c>
      <c r="H902" t="s">
        <v>25</v>
      </c>
      <c r="J902">
        <v>4</v>
      </c>
      <c r="K902">
        <v>3</v>
      </c>
      <c r="L902">
        <v>3</v>
      </c>
      <c r="M902">
        <v>3</v>
      </c>
      <c r="N902" t="s">
        <v>50</v>
      </c>
      <c r="O902">
        <v>0</v>
      </c>
    </row>
    <row r="903" spans="1:15" x14ac:dyDescent="0.45">
      <c r="A903" t="s">
        <v>141</v>
      </c>
      <c r="B903">
        <v>2020</v>
      </c>
      <c r="C903" t="s">
        <v>10</v>
      </c>
      <c r="D903" t="s">
        <v>12</v>
      </c>
      <c r="E903" t="s">
        <v>101</v>
      </c>
      <c r="F903" t="s">
        <v>106</v>
      </c>
      <c r="G903" t="s">
        <v>142</v>
      </c>
      <c r="H903" t="s">
        <v>25</v>
      </c>
      <c r="J903">
        <v>2</v>
      </c>
      <c r="K903">
        <v>1</v>
      </c>
      <c r="L903">
        <v>1</v>
      </c>
      <c r="M903">
        <v>1</v>
      </c>
      <c r="N903" t="s">
        <v>50</v>
      </c>
      <c r="O903">
        <v>0</v>
      </c>
    </row>
    <row r="904" spans="1:15" x14ac:dyDescent="0.45">
      <c r="A904" t="s">
        <v>141</v>
      </c>
      <c r="B904">
        <v>2020</v>
      </c>
      <c r="C904" t="s">
        <v>8</v>
      </c>
      <c r="D904" t="s">
        <v>11</v>
      </c>
      <c r="E904" t="s">
        <v>101</v>
      </c>
      <c r="F904" t="s">
        <v>106</v>
      </c>
      <c r="G904" t="s">
        <v>142</v>
      </c>
      <c r="H904" t="s">
        <v>25</v>
      </c>
      <c r="J904">
        <v>4</v>
      </c>
      <c r="K904">
        <v>2</v>
      </c>
      <c r="L904">
        <v>2</v>
      </c>
      <c r="M904">
        <v>2</v>
      </c>
      <c r="N904" t="s">
        <v>50</v>
      </c>
      <c r="O904">
        <v>0</v>
      </c>
    </row>
    <row r="905" spans="1:15" x14ac:dyDescent="0.45">
      <c r="A905" t="s">
        <v>141</v>
      </c>
      <c r="B905">
        <v>2020</v>
      </c>
      <c r="C905" t="s">
        <v>8</v>
      </c>
      <c r="D905" t="s">
        <v>14</v>
      </c>
      <c r="E905" t="s">
        <v>101</v>
      </c>
      <c r="F905" t="s">
        <v>106</v>
      </c>
      <c r="G905" t="s">
        <v>142</v>
      </c>
      <c r="H905" t="s">
        <v>25</v>
      </c>
      <c r="J905">
        <v>17</v>
      </c>
      <c r="K905">
        <v>11</v>
      </c>
      <c r="L905">
        <v>11</v>
      </c>
      <c r="M905">
        <v>11</v>
      </c>
      <c r="N905" t="s">
        <v>50</v>
      </c>
      <c r="O905">
        <v>0</v>
      </c>
    </row>
    <row r="906" spans="1:15" x14ac:dyDescent="0.45">
      <c r="A906" t="s">
        <v>141</v>
      </c>
      <c r="B906">
        <v>2020</v>
      </c>
      <c r="C906" t="s">
        <v>8</v>
      </c>
      <c r="D906" t="s">
        <v>13</v>
      </c>
      <c r="E906" t="s">
        <v>101</v>
      </c>
      <c r="F906" t="s">
        <v>106</v>
      </c>
      <c r="G906" t="s">
        <v>142</v>
      </c>
      <c r="H906" t="s">
        <v>25</v>
      </c>
      <c r="J906">
        <v>8</v>
      </c>
      <c r="K906">
        <v>7</v>
      </c>
      <c r="L906">
        <v>7</v>
      </c>
      <c r="M906">
        <v>7</v>
      </c>
      <c r="N906" t="s">
        <v>50</v>
      </c>
      <c r="O906">
        <v>0</v>
      </c>
    </row>
    <row r="907" spans="1:15" x14ac:dyDescent="0.45">
      <c r="A907" t="s">
        <v>141</v>
      </c>
      <c r="B907">
        <v>2020</v>
      </c>
      <c r="C907" t="s">
        <v>8</v>
      </c>
      <c r="D907" t="s">
        <v>12</v>
      </c>
      <c r="E907" t="s">
        <v>101</v>
      </c>
      <c r="F907" t="s">
        <v>106</v>
      </c>
      <c r="G907" t="s">
        <v>142</v>
      </c>
      <c r="H907" t="s">
        <v>25</v>
      </c>
      <c r="J907">
        <v>1</v>
      </c>
      <c r="K907">
        <v>1</v>
      </c>
      <c r="L907">
        <v>1</v>
      </c>
      <c r="M907">
        <v>1</v>
      </c>
      <c r="N907" t="s">
        <v>50</v>
      </c>
      <c r="O907">
        <v>0</v>
      </c>
    </row>
    <row r="908" spans="1:15" x14ac:dyDescent="0.45">
      <c r="A908" t="s">
        <v>143</v>
      </c>
      <c r="B908">
        <v>2014</v>
      </c>
      <c r="C908" t="s">
        <v>10</v>
      </c>
      <c r="D908" t="s">
        <v>11</v>
      </c>
      <c r="E908" t="s">
        <v>101</v>
      </c>
      <c r="F908" t="s">
        <v>106</v>
      </c>
      <c r="G908" t="s">
        <v>107</v>
      </c>
      <c r="H908" t="s">
        <v>27</v>
      </c>
      <c r="J908">
        <v>1</v>
      </c>
      <c r="K908">
        <v>0</v>
      </c>
      <c r="L908">
        <v>0</v>
      </c>
      <c r="M908">
        <v>0</v>
      </c>
      <c r="N908" t="s">
        <v>52</v>
      </c>
      <c r="O908">
        <v>0</v>
      </c>
    </row>
    <row r="909" spans="1:15" x14ac:dyDescent="0.45">
      <c r="A909" t="s">
        <v>143</v>
      </c>
      <c r="B909">
        <v>2014</v>
      </c>
      <c r="C909" t="s">
        <v>10</v>
      </c>
      <c r="D909" t="s">
        <v>14</v>
      </c>
      <c r="E909" t="s">
        <v>101</v>
      </c>
      <c r="F909" t="s">
        <v>106</v>
      </c>
      <c r="G909" t="s">
        <v>107</v>
      </c>
      <c r="H909" t="s">
        <v>27</v>
      </c>
      <c r="J909">
        <v>2</v>
      </c>
      <c r="K909">
        <v>0</v>
      </c>
      <c r="L909">
        <v>0</v>
      </c>
      <c r="M909">
        <v>0</v>
      </c>
      <c r="N909" t="s">
        <v>51</v>
      </c>
      <c r="O909">
        <v>0</v>
      </c>
    </row>
    <row r="910" spans="1:15" x14ac:dyDescent="0.45">
      <c r="A910" t="s">
        <v>143</v>
      </c>
      <c r="B910">
        <v>2014</v>
      </c>
      <c r="C910" t="s">
        <v>10</v>
      </c>
      <c r="D910" t="s">
        <v>14</v>
      </c>
      <c r="E910" t="s">
        <v>101</v>
      </c>
      <c r="F910" t="s">
        <v>106</v>
      </c>
      <c r="G910" t="s">
        <v>107</v>
      </c>
      <c r="H910" t="s">
        <v>27</v>
      </c>
      <c r="J910">
        <v>1</v>
      </c>
      <c r="K910">
        <v>0</v>
      </c>
      <c r="L910">
        <v>0</v>
      </c>
      <c r="M910">
        <v>0</v>
      </c>
      <c r="N910" t="s">
        <v>52</v>
      </c>
      <c r="O910">
        <v>0</v>
      </c>
    </row>
    <row r="911" spans="1:15" x14ac:dyDescent="0.45">
      <c r="A911" t="s">
        <v>143</v>
      </c>
      <c r="B911">
        <v>2015</v>
      </c>
      <c r="C911" t="s">
        <v>10</v>
      </c>
      <c r="D911" t="s">
        <v>11</v>
      </c>
      <c r="E911" t="s">
        <v>101</v>
      </c>
      <c r="F911" t="s">
        <v>106</v>
      </c>
      <c r="G911" t="s">
        <v>107</v>
      </c>
      <c r="H911" t="s">
        <v>27</v>
      </c>
      <c r="J911">
        <v>1</v>
      </c>
      <c r="K911">
        <v>0</v>
      </c>
      <c r="L911">
        <v>0</v>
      </c>
      <c r="M911">
        <v>0</v>
      </c>
      <c r="N911" t="s">
        <v>52</v>
      </c>
      <c r="O911">
        <v>0</v>
      </c>
    </row>
    <row r="912" spans="1:15" x14ac:dyDescent="0.45">
      <c r="A912" t="s">
        <v>143</v>
      </c>
      <c r="B912">
        <v>2015</v>
      </c>
      <c r="C912" t="s">
        <v>10</v>
      </c>
      <c r="D912" t="s">
        <v>14</v>
      </c>
      <c r="E912" t="s">
        <v>101</v>
      </c>
      <c r="F912" t="s">
        <v>106</v>
      </c>
      <c r="G912" t="s">
        <v>107</v>
      </c>
      <c r="H912" t="s">
        <v>27</v>
      </c>
      <c r="J912">
        <v>2</v>
      </c>
      <c r="K912">
        <v>0</v>
      </c>
      <c r="L912">
        <v>0</v>
      </c>
      <c r="M912">
        <v>0</v>
      </c>
      <c r="N912" t="s">
        <v>51</v>
      </c>
      <c r="O912">
        <v>0</v>
      </c>
    </row>
    <row r="913" spans="1:15" x14ac:dyDescent="0.45">
      <c r="A913" t="s">
        <v>143</v>
      </c>
      <c r="B913">
        <v>2015</v>
      </c>
      <c r="C913" t="s">
        <v>10</v>
      </c>
      <c r="D913" t="s">
        <v>14</v>
      </c>
      <c r="E913" t="s">
        <v>101</v>
      </c>
      <c r="F913" t="s">
        <v>106</v>
      </c>
      <c r="G913" t="s">
        <v>107</v>
      </c>
      <c r="H913" t="s">
        <v>27</v>
      </c>
      <c r="J913">
        <v>1</v>
      </c>
      <c r="K913">
        <v>0</v>
      </c>
      <c r="L913">
        <v>0</v>
      </c>
      <c r="M913">
        <v>0</v>
      </c>
      <c r="N913" t="s">
        <v>52</v>
      </c>
      <c r="O913">
        <v>0</v>
      </c>
    </row>
    <row r="914" spans="1:15" x14ac:dyDescent="0.45">
      <c r="A914" t="s">
        <v>143</v>
      </c>
      <c r="B914">
        <v>2016</v>
      </c>
      <c r="C914" t="s">
        <v>10</v>
      </c>
      <c r="D914" t="s">
        <v>11</v>
      </c>
      <c r="E914" t="s">
        <v>101</v>
      </c>
      <c r="F914" t="s">
        <v>106</v>
      </c>
      <c r="G914" t="s">
        <v>107</v>
      </c>
      <c r="H914" t="s">
        <v>27</v>
      </c>
      <c r="J914">
        <v>1</v>
      </c>
      <c r="K914">
        <v>0</v>
      </c>
      <c r="L914">
        <v>0</v>
      </c>
      <c r="M914">
        <v>0</v>
      </c>
      <c r="N914" t="s">
        <v>52</v>
      </c>
      <c r="O914">
        <v>0</v>
      </c>
    </row>
    <row r="915" spans="1:15" x14ac:dyDescent="0.45">
      <c r="A915" t="s">
        <v>143</v>
      </c>
      <c r="B915">
        <v>2016</v>
      </c>
      <c r="C915" t="s">
        <v>10</v>
      </c>
      <c r="D915" t="s">
        <v>14</v>
      </c>
      <c r="E915" t="s">
        <v>101</v>
      </c>
      <c r="F915" t="s">
        <v>106</v>
      </c>
      <c r="G915" t="s">
        <v>107</v>
      </c>
      <c r="H915" t="s">
        <v>27</v>
      </c>
      <c r="J915">
        <v>1</v>
      </c>
      <c r="K915">
        <v>0</v>
      </c>
      <c r="L915">
        <v>0</v>
      </c>
      <c r="M915">
        <v>0</v>
      </c>
      <c r="N915" t="s">
        <v>51</v>
      </c>
      <c r="O915">
        <v>0</v>
      </c>
    </row>
    <row r="916" spans="1:15" x14ac:dyDescent="0.45">
      <c r="A916" t="s">
        <v>143</v>
      </c>
      <c r="B916">
        <v>2016</v>
      </c>
      <c r="C916" t="s">
        <v>10</v>
      </c>
      <c r="D916" t="s">
        <v>14</v>
      </c>
      <c r="E916" t="s">
        <v>101</v>
      </c>
      <c r="F916" t="s">
        <v>106</v>
      </c>
      <c r="G916" t="s">
        <v>107</v>
      </c>
      <c r="H916" t="s">
        <v>27</v>
      </c>
      <c r="J916">
        <v>1</v>
      </c>
      <c r="K916">
        <v>1</v>
      </c>
      <c r="L916">
        <v>1</v>
      </c>
      <c r="M916">
        <v>1</v>
      </c>
      <c r="N916" t="s">
        <v>52</v>
      </c>
      <c r="O916">
        <v>0</v>
      </c>
    </row>
    <row r="917" spans="1:15" x14ac:dyDescent="0.45">
      <c r="A917" t="s">
        <v>143</v>
      </c>
      <c r="B917">
        <v>2016</v>
      </c>
      <c r="C917" t="s">
        <v>10</v>
      </c>
      <c r="D917" t="s">
        <v>13</v>
      </c>
      <c r="E917" t="s">
        <v>101</v>
      </c>
      <c r="F917" t="s">
        <v>106</v>
      </c>
      <c r="G917" t="s">
        <v>107</v>
      </c>
      <c r="H917" t="s">
        <v>27</v>
      </c>
      <c r="J917">
        <v>1</v>
      </c>
      <c r="K917">
        <v>1</v>
      </c>
      <c r="L917">
        <v>0</v>
      </c>
      <c r="M917">
        <v>0</v>
      </c>
      <c r="N917" t="s">
        <v>51</v>
      </c>
      <c r="O917">
        <v>0</v>
      </c>
    </row>
    <row r="918" spans="1:15" x14ac:dyDescent="0.45">
      <c r="A918" t="s">
        <v>143</v>
      </c>
      <c r="B918">
        <v>2017</v>
      </c>
      <c r="C918" t="s">
        <v>10</v>
      </c>
      <c r="D918" t="s">
        <v>11</v>
      </c>
      <c r="E918" t="s">
        <v>101</v>
      </c>
      <c r="F918" t="s">
        <v>106</v>
      </c>
      <c r="G918" t="s">
        <v>107</v>
      </c>
      <c r="H918" t="s">
        <v>27</v>
      </c>
      <c r="J918">
        <v>1</v>
      </c>
      <c r="K918">
        <v>0</v>
      </c>
      <c r="L918">
        <v>0</v>
      </c>
      <c r="M918">
        <v>0</v>
      </c>
      <c r="N918" t="s">
        <v>52</v>
      </c>
      <c r="O918">
        <v>0</v>
      </c>
    </row>
    <row r="919" spans="1:15" x14ac:dyDescent="0.45">
      <c r="A919" t="s">
        <v>143</v>
      </c>
      <c r="B919">
        <v>2017</v>
      </c>
      <c r="C919" t="s">
        <v>10</v>
      </c>
      <c r="D919" t="s">
        <v>14</v>
      </c>
      <c r="E919" t="s">
        <v>101</v>
      </c>
      <c r="F919" t="s">
        <v>106</v>
      </c>
      <c r="G919" t="s">
        <v>107</v>
      </c>
      <c r="H919" t="s">
        <v>27</v>
      </c>
      <c r="J919">
        <v>1</v>
      </c>
      <c r="K919">
        <v>0</v>
      </c>
      <c r="L919">
        <v>0</v>
      </c>
      <c r="M919">
        <v>0</v>
      </c>
      <c r="N919" t="s">
        <v>51</v>
      </c>
      <c r="O919">
        <v>0</v>
      </c>
    </row>
    <row r="920" spans="1:15" x14ac:dyDescent="0.45">
      <c r="A920" t="s">
        <v>143</v>
      </c>
      <c r="B920">
        <v>2017</v>
      </c>
      <c r="C920" t="s">
        <v>10</v>
      </c>
      <c r="D920" t="s">
        <v>13</v>
      </c>
      <c r="E920" t="s">
        <v>101</v>
      </c>
      <c r="F920" t="s">
        <v>106</v>
      </c>
      <c r="G920" t="s">
        <v>107</v>
      </c>
      <c r="H920" t="s">
        <v>27</v>
      </c>
      <c r="J920">
        <v>1</v>
      </c>
      <c r="K920">
        <v>1</v>
      </c>
      <c r="L920">
        <v>0</v>
      </c>
      <c r="M920">
        <v>0</v>
      </c>
      <c r="N920" t="s">
        <v>51</v>
      </c>
      <c r="O920">
        <v>0</v>
      </c>
    </row>
    <row r="921" spans="1:15" x14ac:dyDescent="0.45">
      <c r="A921" t="s">
        <v>143</v>
      </c>
      <c r="B921">
        <v>2017</v>
      </c>
      <c r="C921" t="s">
        <v>10</v>
      </c>
      <c r="D921" t="s">
        <v>13</v>
      </c>
      <c r="E921" t="s">
        <v>101</v>
      </c>
      <c r="F921" t="s">
        <v>106</v>
      </c>
      <c r="G921" t="s">
        <v>107</v>
      </c>
      <c r="H921" t="s">
        <v>27</v>
      </c>
      <c r="J921">
        <v>1</v>
      </c>
      <c r="K921">
        <v>1</v>
      </c>
      <c r="L921">
        <v>1</v>
      </c>
      <c r="M921">
        <v>1</v>
      </c>
      <c r="N921" t="s">
        <v>52</v>
      </c>
      <c r="O921">
        <v>0</v>
      </c>
    </row>
    <row r="922" spans="1:15" x14ac:dyDescent="0.45">
      <c r="A922" t="s">
        <v>143</v>
      </c>
      <c r="B922">
        <v>2018</v>
      </c>
      <c r="C922" t="s">
        <v>10</v>
      </c>
      <c r="D922" t="s">
        <v>11</v>
      </c>
      <c r="E922" t="s">
        <v>101</v>
      </c>
      <c r="F922" t="s">
        <v>106</v>
      </c>
      <c r="G922" t="s">
        <v>107</v>
      </c>
      <c r="H922" t="s">
        <v>27</v>
      </c>
      <c r="J922">
        <v>1</v>
      </c>
      <c r="K922">
        <v>0</v>
      </c>
      <c r="L922">
        <v>0</v>
      </c>
      <c r="M922">
        <v>0</v>
      </c>
      <c r="N922" t="s">
        <v>52</v>
      </c>
      <c r="O922">
        <v>0</v>
      </c>
    </row>
    <row r="923" spans="1:15" x14ac:dyDescent="0.45">
      <c r="A923" t="s">
        <v>143</v>
      </c>
      <c r="B923">
        <v>2018</v>
      </c>
      <c r="C923" t="s">
        <v>10</v>
      </c>
      <c r="D923" t="s">
        <v>14</v>
      </c>
      <c r="E923" t="s">
        <v>101</v>
      </c>
      <c r="F923" t="s">
        <v>106</v>
      </c>
      <c r="G923" t="s">
        <v>107</v>
      </c>
      <c r="H923" t="s">
        <v>27</v>
      </c>
      <c r="J923">
        <v>1</v>
      </c>
      <c r="K923">
        <v>0</v>
      </c>
      <c r="L923">
        <v>0</v>
      </c>
      <c r="M923">
        <v>0</v>
      </c>
      <c r="N923" t="s">
        <v>51</v>
      </c>
      <c r="O923">
        <v>0</v>
      </c>
    </row>
    <row r="924" spans="1:15" x14ac:dyDescent="0.45">
      <c r="A924" t="s">
        <v>143</v>
      </c>
      <c r="B924">
        <v>2018</v>
      </c>
      <c r="C924" t="s">
        <v>10</v>
      </c>
      <c r="D924" t="s">
        <v>13</v>
      </c>
      <c r="E924" t="s">
        <v>101</v>
      </c>
      <c r="F924" t="s">
        <v>106</v>
      </c>
      <c r="G924" t="s">
        <v>107</v>
      </c>
      <c r="H924" t="s">
        <v>27</v>
      </c>
      <c r="J924">
        <v>1</v>
      </c>
      <c r="K924">
        <v>1</v>
      </c>
      <c r="L924">
        <v>0</v>
      </c>
      <c r="M924">
        <v>0</v>
      </c>
      <c r="N924" t="s">
        <v>51</v>
      </c>
      <c r="O924">
        <v>0</v>
      </c>
    </row>
    <row r="925" spans="1:15" x14ac:dyDescent="0.45">
      <c r="A925" t="s">
        <v>143</v>
      </c>
      <c r="B925">
        <v>2018</v>
      </c>
      <c r="C925" t="s">
        <v>10</v>
      </c>
      <c r="D925" t="s">
        <v>13</v>
      </c>
      <c r="E925" t="s">
        <v>101</v>
      </c>
      <c r="F925" t="s">
        <v>106</v>
      </c>
      <c r="G925" t="s">
        <v>107</v>
      </c>
      <c r="H925" t="s">
        <v>27</v>
      </c>
      <c r="J925">
        <v>1</v>
      </c>
      <c r="K925">
        <v>1</v>
      </c>
      <c r="L925">
        <v>1</v>
      </c>
      <c r="M925">
        <v>1</v>
      </c>
      <c r="N925" t="s">
        <v>52</v>
      </c>
      <c r="O925">
        <v>0</v>
      </c>
    </row>
    <row r="926" spans="1:15" x14ac:dyDescent="0.45">
      <c r="A926" t="s">
        <v>143</v>
      </c>
      <c r="B926">
        <v>2019</v>
      </c>
      <c r="C926" t="s">
        <v>10</v>
      </c>
      <c r="D926" t="s">
        <v>11</v>
      </c>
      <c r="E926" t="s">
        <v>101</v>
      </c>
      <c r="F926" t="s">
        <v>106</v>
      </c>
      <c r="G926" t="s">
        <v>107</v>
      </c>
      <c r="H926" t="s">
        <v>27</v>
      </c>
      <c r="J926">
        <v>1</v>
      </c>
      <c r="K926">
        <v>0</v>
      </c>
      <c r="L926">
        <v>0</v>
      </c>
      <c r="M926">
        <v>0</v>
      </c>
      <c r="N926" t="s">
        <v>51</v>
      </c>
      <c r="O926">
        <v>0</v>
      </c>
    </row>
    <row r="927" spans="1:15" x14ac:dyDescent="0.45">
      <c r="A927" t="s">
        <v>143</v>
      </c>
      <c r="B927">
        <v>2019</v>
      </c>
      <c r="C927" t="s">
        <v>10</v>
      </c>
      <c r="D927" t="s">
        <v>13</v>
      </c>
      <c r="E927" t="s">
        <v>101</v>
      </c>
      <c r="F927" t="s">
        <v>106</v>
      </c>
      <c r="G927" t="s">
        <v>107</v>
      </c>
      <c r="H927" t="s">
        <v>27</v>
      </c>
      <c r="J927">
        <v>3</v>
      </c>
      <c r="K927">
        <v>3</v>
      </c>
      <c r="L927">
        <v>1</v>
      </c>
      <c r="M927">
        <v>1</v>
      </c>
      <c r="N927" t="s">
        <v>51</v>
      </c>
      <c r="O927">
        <v>0</v>
      </c>
    </row>
    <row r="928" spans="1:15" x14ac:dyDescent="0.45">
      <c r="A928" t="s">
        <v>143</v>
      </c>
      <c r="B928">
        <v>2019</v>
      </c>
      <c r="C928" t="s">
        <v>8</v>
      </c>
      <c r="D928" t="s">
        <v>12</v>
      </c>
      <c r="E928" t="s">
        <v>101</v>
      </c>
      <c r="F928" t="s">
        <v>106</v>
      </c>
      <c r="G928" t="s">
        <v>107</v>
      </c>
      <c r="H928" t="s">
        <v>27</v>
      </c>
      <c r="J928">
        <v>1</v>
      </c>
      <c r="K928">
        <v>1</v>
      </c>
      <c r="L928">
        <v>1</v>
      </c>
      <c r="M928">
        <v>1</v>
      </c>
      <c r="N928" t="s">
        <v>52</v>
      </c>
      <c r="O928">
        <v>0</v>
      </c>
    </row>
    <row r="929" spans="1:15" x14ac:dyDescent="0.45">
      <c r="A929" t="s">
        <v>143</v>
      </c>
      <c r="B929">
        <v>2020</v>
      </c>
      <c r="C929" t="s">
        <v>10</v>
      </c>
      <c r="D929" t="s">
        <v>14</v>
      </c>
      <c r="E929" t="s">
        <v>101</v>
      </c>
      <c r="F929" t="s">
        <v>106</v>
      </c>
      <c r="G929" t="s">
        <v>107</v>
      </c>
      <c r="H929" t="s">
        <v>27</v>
      </c>
      <c r="J929">
        <v>1</v>
      </c>
      <c r="K929">
        <v>0</v>
      </c>
      <c r="L929">
        <v>0</v>
      </c>
      <c r="M929">
        <v>0</v>
      </c>
      <c r="N929" t="s">
        <v>51</v>
      </c>
      <c r="O929">
        <v>0</v>
      </c>
    </row>
    <row r="930" spans="1:15" x14ac:dyDescent="0.45">
      <c r="A930" t="s">
        <v>143</v>
      </c>
      <c r="B930">
        <v>2020</v>
      </c>
      <c r="C930" t="s">
        <v>10</v>
      </c>
      <c r="D930" t="s">
        <v>13</v>
      </c>
      <c r="E930" t="s">
        <v>101</v>
      </c>
      <c r="F930" t="s">
        <v>106</v>
      </c>
      <c r="G930" t="s">
        <v>107</v>
      </c>
      <c r="H930" t="s">
        <v>27</v>
      </c>
      <c r="J930">
        <v>3</v>
      </c>
      <c r="K930">
        <v>3</v>
      </c>
      <c r="L930">
        <v>1</v>
      </c>
      <c r="M930">
        <v>1</v>
      </c>
      <c r="N930" t="s">
        <v>51</v>
      </c>
      <c r="O930">
        <v>0</v>
      </c>
    </row>
    <row r="931" spans="1:15" x14ac:dyDescent="0.45">
      <c r="A931" t="s">
        <v>143</v>
      </c>
      <c r="B931">
        <v>2020</v>
      </c>
      <c r="C931" t="s">
        <v>8</v>
      </c>
      <c r="D931" t="s">
        <v>12</v>
      </c>
      <c r="E931" t="s">
        <v>101</v>
      </c>
      <c r="F931" t="s">
        <v>106</v>
      </c>
      <c r="G931" t="s">
        <v>107</v>
      </c>
      <c r="H931" t="s">
        <v>27</v>
      </c>
      <c r="J931">
        <v>1</v>
      </c>
      <c r="K931">
        <v>1</v>
      </c>
      <c r="L931">
        <v>1</v>
      </c>
      <c r="M931">
        <v>1</v>
      </c>
      <c r="N931" t="s">
        <v>52</v>
      </c>
      <c r="O931">
        <v>0</v>
      </c>
    </row>
    <row r="932" spans="1:15" x14ac:dyDescent="0.45">
      <c r="A932" t="s">
        <v>144</v>
      </c>
      <c r="B932">
        <v>2014</v>
      </c>
      <c r="C932" t="s">
        <v>10</v>
      </c>
      <c r="D932" t="s">
        <v>9</v>
      </c>
      <c r="E932" t="s">
        <v>101</v>
      </c>
      <c r="F932" t="s">
        <v>106</v>
      </c>
      <c r="G932" t="s">
        <v>107</v>
      </c>
      <c r="H932" t="s">
        <v>27</v>
      </c>
      <c r="J932">
        <v>1</v>
      </c>
      <c r="K932">
        <v>0</v>
      </c>
      <c r="L932">
        <v>0</v>
      </c>
      <c r="M932">
        <v>0</v>
      </c>
      <c r="N932" t="s">
        <v>52</v>
      </c>
      <c r="O932">
        <v>0</v>
      </c>
    </row>
    <row r="933" spans="1:15" x14ac:dyDescent="0.45">
      <c r="A933" t="s">
        <v>144</v>
      </c>
      <c r="B933">
        <v>2014</v>
      </c>
      <c r="C933" t="s">
        <v>8</v>
      </c>
      <c r="D933" t="s">
        <v>11</v>
      </c>
      <c r="E933" t="s">
        <v>101</v>
      </c>
      <c r="F933" t="s">
        <v>106</v>
      </c>
      <c r="G933" t="s">
        <v>107</v>
      </c>
      <c r="H933" t="s">
        <v>27</v>
      </c>
      <c r="J933">
        <v>2</v>
      </c>
      <c r="K933">
        <v>0</v>
      </c>
      <c r="L933">
        <v>0</v>
      </c>
      <c r="M933">
        <v>0</v>
      </c>
      <c r="N933" t="s">
        <v>51</v>
      </c>
      <c r="O933">
        <v>0</v>
      </c>
    </row>
    <row r="934" spans="1:15" x14ac:dyDescent="0.45">
      <c r="A934" t="s">
        <v>144</v>
      </c>
      <c r="B934">
        <v>2015</v>
      </c>
      <c r="C934" t="s">
        <v>10</v>
      </c>
      <c r="D934" t="s">
        <v>9</v>
      </c>
      <c r="E934" t="s">
        <v>101</v>
      </c>
      <c r="F934" t="s">
        <v>106</v>
      </c>
      <c r="G934" t="s">
        <v>107</v>
      </c>
      <c r="H934" t="s">
        <v>27</v>
      </c>
      <c r="J934">
        <v>1</v>
      </c>
      <c r="K934">
        <v>0</v>
      </c>
      <c r="L934">
        <v>0</v>
      </c>
      <c r="M934">
        <v>0</v>
      </c>
      <c r="N934" t="s">
        <v>52</v>
      </c>
      <c r="O934">
        <v>0</v>
      </c>
    </row>
    <row r="935" spans="1:15" x14ac:dyDescent="0.45">
      <c r="A935" t="s">
        <v>144</v>
      </c>
      <c r="B935">
        <v>2015</v>
      </c>
      <c r="C935" t="s">
        <v>8</v>
      </c>
      <c r="D935" t="s">
        <v>11</v>
      </c>
      <c r="E935" t="s">
        <v>101</v>
      </c>
      <c r="F935" t="s">
        <v>106</v>
      </c>
      <c r="G935" t="s">
        <v>107</v>
      </c>
      <c r="H935" t="s">
        <v>27</v>
      </c>
      <c r="J935">
        <v>2</v>
      </c>
      <c r="K935">
        <v>0</v>
      </c>
      <c r="L935">
        <v>0</v>
      </c>
      <c r="M935">
        <v>0</v>
      </c>
      <c r="N935" t="s">
        <v>51</v>
      </c>
      <c r="O935">
        <v>0</v>
      </c>
    </row>
    <row r="936" spans="1:15" x14ac:dyDescent="0.45">
      <c r="A936" t="s">
        <v>144</v>
      </c>
      <c r="B936">
        <v>2016</v>
      </c>
      <c r="C936" t="s">
        <v>10</v>
      </c>
      <c r="D936" t="s">
        <v>9</v>
      </c>
      <c r="E936" t="s">
        <v>101</v>
      </c>
      <c r="F936" t="s">
        <v>106</v>
      </c>
      <c r="G936" t="s">
        <v>107</v>
      </c>
      <c r="H936" t="s">
        <v>27</v>
      </c>
      <c r="J936">
        <v>1</v>
      </c>
      <c r="K936">
        <v>1</v>
      </c>
      <c r="L936">
        <v>1</v>
      </c>
      <c r="M936">
        <v>1</v>
      </c>
      <c r="N936" t="s">
        <v>52</v>
      </c>
      <c r="O936">
        <v>0</v>
      </c>
    </row>
    <row r="937" spans="1:15" x14ac:dyDescent="0.45">
      <c r="A937" t="s">
        <v>144</v>
      </c>
      <c r="B937">
        <v>2016</v>
      </c>
      <c r="C937" t="s">
        <v>8</v>
      </c>
      <c r="D937" t="s">
        <v>11</v>
      </c>
      <c r="E937" t="s">
        <v>101</v>
      </c>
      <c r="F937" t="s">
        <v>106</v>
      </c>
      <c r="G937" t="s">
        <v>107</v>
      </c>
      <c r="H937" t="s">
        <v>27</v>
      </c>
      <c r="J937">
        <v>2</v>
      </c>
      <c r="K937">
        <v>1</v>
      </c>
      <c r="L937">
        <v>0</v>
      </c>
      <c r="M937">
        <v>0</v>
      </c>
      <c r="N937" t="s">
        <v>51</v>
      </c>
      <c r="O937">
        <v>0</v>
      </c>
    </row>
    <row r="938" spans="1:15" x14ac:dyDescent="0.45">
      <c r="A938" t="s">
        <v>144</v>
      </c>
      <c r="B938">
        <v>2017</v>
      </c>
      <c r="C938" t="s">
        <v>10</v>
      </c>
      <c r="D938" t="s">
        <v>9</v>
      </c>
      <c r="E938" t="s">
        <v>101</v>
      </c>
      <c r="F938" t="s">
        <v>106</v>
      </c>
      <c r="G938" t="s">
        <v>107</v>
      </c>
      <c r="H938" t="s">
        <v>27</v>
      </c>
      <c r="J938">
        <v>1</v>
      </c>
      <c r="K938">
        <v>1</v>
      </c>
      <c r="L938">
        <v>1</v>
      </c>
      <c r="M938">
        <v>1</v>
      </c>
      <c r="N938" t="s">
        <v>52</v>
      </c>
      <c r="O938">
        <v>0</v>
      </c>
    </row>
    <row r="939" spans="1:15" x14ac:dyDescent="0.45">
      <c r="A939" t="s">
        <v>144</v>
      </c>
      <c r="B939">
        <v>2017</v>
      </c>
      <c r="C939" t="s">
        <v>8</v>
      </c>
      <c r="D939" t="s">
        <v>11</v>
      </c>
      <c r="E939" t="s">
        <v>101</v>
      </c>
      <c r="F939" t="s">
        <v>106</v>
      </c>
      <c r="G939" t="s">
        <v>107</v>
      </c>
      <c r="H939" t="s">
        <v>27</v>
      </c>
      <c r="J939">
        <v>2</v>
      </c>
      <c r="K939">
        <v>1</v>
      </c>
      <c r="L939">
        <v>0</v>
      </c>
      <c r="M939">
        <v>0</v>
      </c>
      <c r="N939" t="s">
        <v>51</v>
      </c>
      <c r="O939">
        <v>0</v>
      </c>
    </row>
    <row r="940" spans="1:15" x14ac:dyDescent="0.45">
      <c r="A940" t="s">
        <v>144</v>
      </c>
      <c r="B940">
        <v>2018</v>
      </c>
      <c r="C940" t="s">
        <v>10</v>
      </c>
      <c r="D940" t="s">
        <v>11</v>
      </c>
      <c r="E940" t="s">
        <v>101</v>
      </c>
      <c r="F940" t="s">
        <v>106</v>
      </c>
      <c r="G940" t="s">
        <v>107</v>
      </c>
      <c r="H940" t="s">
        <v>27</v>
      </c>
      <c r="J940">
        <v>1</v>
      </c>
      <c r="K940">
        <v>1</v>
      </c>
      <c r="L940">
        <v>1</v>
      </c>
      <c r="M940">
        <v>1</v>
      </c>
      <c r="N940" t="s">
        <v>52</v>
      </c>
      <c r="O940">
        <v>0</v>
      </c>
    </row>
    <row r="941" spans="1:15" x14ac:dyDescent="0.45">
      <c r="A941" t="s">
        <v>144</v>
      </c>
      <c r="B941">
        <v>2018</v>
      </c>
      <c r="C941" t="s">
        <v>8</v>
      </c>
      <c r="D941" t="s">
        <v>11</v>
      </c>
      <c r="E941" t="s">
        <v>101</v>
      </c>
      <c r="F941" t="s">
        <v>106</v>
      </c>
      <c r="G941" t="s">
        <v>107</v>
      </c>
      <c r="H941" t="s">
        <v>27</v>
      </c>
      <c r="J941">
        <v>1</v>
      </c>
      <c r="K941">
        <v>1</v>
      </c>
      <c r="L941">
        <v>0</v>
      </c>
      <c r="M941">
        <v>0</v>
      </c>
      <c r="N941" t="s">
        <v>51</v>
      </c>
      <c r="O941">
        <v>0</v>
      </c>
    </row>
    <row r="942" spans="1:15" x14ac:dyDescent="0.45">
      <c r="A942" t="s">
        <v>144</v>
      </c>
      <c r="B942">
        <v>2018</v>
      </c>
      <c r="C942" t="s">
        <v>8</v>
      </c>
      <c r="D942" t="s">
        <v>14</v>
      </c>
      <c r="E942" t="s">
        <v>101</v>
      </c>
      <c r="F942" t="s">
        <v>106</v>
      </c>
      <c r="G942" t="s">
        <v>107</v>
      </c>
      <c r="H942" t="s">
        <v>27</v>
      </c>
      <c r="J942">
        <v>1</v>
      </c>
      <c r="K942">
        <v>0</v>
      </c>
      <c r="L942">
        <v>0</v>
      </c>
      <c r="M942">
        <v>0</v>
      </c>
      <c r="N942" t="s">
        <v>51</v>
      </c>
      <c r="O942">
        <v>0</v>
      </c>
    </row>
    <row r="943" spans="1:15" x14ac:dyDescent="0.45">
      <c r="A943" t="s">
        <v>144</v>
      </c>
      <c r="B943">
        <v>2019</v>
      </c>
      <c r="C943" t="s">
        <v>10</v>
      </c>
      <c r="D943" t="s">
        <v>11</v>
      </c>
      <c r="E943" t="s">
        <v>101</v>
      </c>
      <c r="F943" t="s">
        <v>106</v>
      </c>
      <c r="G943" t="s">
        <v>107</v>
      </c>
      <c r="H943" t="s">
        <v>27</v>
      </c>
      <c r="J943">
        <v>1</v>
      </c>
      <c r="K943">
        <v>1</v>
      </c>
      <c r="L943">
        <v>1</v>
      </c>
      <c r="M943">
        <v>1</v>
      </c>
      <c r="N943" t="s">
        <v>52</v>
      </c>
      <c r="O943">
        <v>0</v>
      </c>
    </row>
    <row r="944" spans="1:15" x14ac:dyDescent="0.45">
      <c r="A944" t="s">
        <v>144</v>
      </c>
      <c r="B944">
        <v>2019</v>
      </c>
      <c r="C944" t="s">
        <v>8</v>
      </c>
      <c r="D944" t="s">
        <v>11</v>
      </c>
      <c r="E944" t="s">
        <v>101</v>
      </c>
      <c r="F944" t="s">
        <v>106</v>
      </c>
      <c r="G944" t="s">
        <v>107</v>
      </c>
      <c r="H944" t="s">
        <v>27</v>
      </c>
      <c r="J944">
        <v>1</v>
      </c>
      <c r="K944">
        <v>1</v>
      </c>
      <c r="L944">
        <v>0</v>
      </c>
      <c r="M944">
        <v>0</v>
      </c>
      <c r="N944" t="s">
        <v>51</v>
      </c>
      <c r="O944">
        <v>0</v>
      </c>
    </row>
    <row r="945" spans="1:15" x14ac:dyDescent="0.45">
      <c r="A945" t="s">
        <v>144</v>
      </c>
      <c r="B945">
        <v>2019</v>
      </c>
      <c r="C945" t="s">
        <v>8</v>
      </c>
      <c r="D945" t="s">
        <v>14</v>
      </c>
      <c r="E945" t="s">
        <v>101</v>
      </c>
      <c r="F945" t="s">
        <v>106</v>
      </c>
      <c r="G945" t="s">
        <v>107</v>
      </c>
      <c r="H945" t="s">
        <v>27</v>
      </c>
      <c r="J945">
        <v>1</v>
      </c>
      <c r="K945">
        <v>0</v>
      </c>
      <c r="L945">
        <v>0</v>
      </c>
      <c r="M945">
        <v>0</v>
      </c>
      <c r="N945" t="s">
        <v>51</v>
      </c>
      <c r="O945">
        <v>0</v>
      </c>
    </row>
    <row r="946" spans="1:15" x14ac:dyDescent="0.45">
      <c r="A946" t="s">
        <v>145</v>
      </c>
      <c r="B946">
        <v>2014</v>
      </c>
      <c r="C946" t="s">
        <v>10</v>
      </c>
      <c r="D946" t="s">
        <v>11</v>
      </c>
      <c r="E946" t="s">
        <v>101</v>
      </c>
      <c r="F946" t="s">
        <v>32</v>
      </c>
      <c r="G946" t="s">
        <v>107</v>
      </c>
      <c r="H946" t="s">
        <v>27</v>
      </c>
      <c r="J946">
        <v>1</v>
      </c>
      <c r="K946">
        <v>0</v>
      </c>
      <c r="L946">
        <v>0</v>
      </c>
      <c r="M946">
        <v>0</v>
      </c>
      <c r="N946" t="s">
        <v>51</v>
      </c>
      <c r="O946">
        <v>0</v>
      </c>
    </row>
    <row r="947" spans="1:15" x14ac:dyDescent="0.45">
      <c r="A947" t="s">
        <v>145</v>
      </c>
      <c r="B947">
        <v>2014</v>
      </c>
      <c r="C947" t="s">
        <v>10</v>
      </c>
      <c r="D947" t="s">
        <v>14</v>
      </c>
      <c r="E947" t="s">
        <v>101</v>
      </c>
      <c r="F947" t="s">
        <v>32</v>
      </c>
      <c r="G947" t="s">
        <v>107</v>
      </c>
      <c r="H947" t="s">
        <v>27</v>
      </c>
      <c r="J947">
        <v>1</v>
      </c>
      <c r="K947">
        <v>0</v>
      </c>
      <c r="L947">
        <v>0</v>
      </c>
      <c r="M947">
        <v>0</v>
      </c>
      <c r="N947" t="s">
        <v>51</v>
      </c>
      <c r="O947">
        <v>0</v>
      </c>
    </row>
    <row r="948" spans="1:15" x14ac:dyDescent="0.45">
      <c r="A948" t="s">
        <v>145</v>
      </c>
      <c r="B948">
        <v>2014</v>
      </c>
      <c r="C948" t="s">
        <v>8</v>
      </c>
      <c r="D948" t="s">
        <v>9</v>
      </c>
      <c r="E948" t="s">
        <v>101</v>
      </c>
      <c r="F948" t="s">
        <v>32</v>
      </c>
      <c r="G948" t="s">
        <v>107</v>
      </c>
      <c r="H948" t="s">
        <v>27</v>
      </c>
      <c r="J948">
        <v>1</v>
      </c>
      <c r="K948">
        <v>0</v>
      </c>
      <c r="L948">
        <v>0</v>
      </c>
      <c r="M948">
        <v>0</v>
      </c>
      <c r="N948" t="s">
        <v>51</v>
      </c>
      <c r="O948">
        <v>0</v>
      </c>
    </row>
    <row r="949" spans="1:15" x14ac:dyDescent="0.45">
      <c r="A949" t="s">
        <v>145</v>
      </c>
      <c r="B949">
        <v>2014</v>
      </c>
      <c r="C949" t="s">
        <v>8</v>
      </c>
      <c r="D949" t="s">
        <v>9</v>
      </c>
      <c r="E949" t="s">
        <v>101</v>
      </c>
      <c r="F949" t="s">
        <v>32</v>
      </c>
      <c r="G949" t="s">
        <v>107</v>
      </c>
      <c r="H949" t="s">
        <v>27</v>
      </c>
      <c r="J949">
        <v>1</v>
      </c>
      <c r="K949">
        <v>0</v>
      </c>
      <c r="L949">
        <v>0</v>
      </c>
      <c r="M949">
        <v>0</v>
      </c>
      <c r="N949" t="s">
        <v>52</v>
      </c>
      <c r="O949">
        <v>0</v>
      </c>
    </row>
    <row r="950" spans="1:15" x14ac:dyDescent="0.45">
      <c r="A950" t="s">
        <v>145</v>
      </c>
      <c r="B950">
        <v>2014</v>
      </c>
      <c r="C950" t="s">
        <v>8</v>
      </c>
      <c r="D950" t="s">
        <v>11</v>
      </c>
      <c r="E950" t="s">
        <v>101</v>
      </c>
      <c r="F950" t="s">
        <v>32</v>
      </c>
      <c r="G950" t="s">
        <v>107</v>
      </c>
      <c r="H950" t="s">
        <v>27</v>
      </c>
      <c r="J950">
        <v>2</v>
      </c>
      <c r="K950">
        <v>0</v>
      </c>
      <c r="L950">
        <v>0</v>
      </c>
      <c r="M950">
        <v>0</v>
      </c>
      <c r="N950" t="s">
        <v>51</v>
      </c>
      <c r="O950">
        <v>0</v>
      </c>
    </row>
    <row r="951" spans="1:15" x14ac:dyDescent="0.45">
      <c r="A951" t="s">
        <v>145</v>
      </c>
      <c r="B951">
        <v>2014</v>
      </c>
      <c r="C951" t="s">
        <v>8</v>
      </c>
      <c r="D951" t="s">
        <v>11</v>
      </c>
      <c r="E951" t="s">
        <v>101</v>
      </c>
      <c r="F951" t="s">
        <v>32</v>
      </c>
      <c r="G951" t="s">
        <v>107</v>
      </c>
      <c r="H951" t="s">
        <v>27</v>
      </c>
      <c r="J951">
        <v>1</v>
      </c>
      <c r="K951">
        <v>0</v>
      </c>
      <c r="L951">
        <v>0</v>
      </c>
      <c r="M951">
        <v>0</v>
      </c>
      <c r="N951" t="s">
        <v>52</v>
      </c>
      <c r="O951">
        <v>0</v>
      </c>
    </row>
    <row r="952" spans="1:15" x14ac:dyDescent="0.45">
      <c r="A952" t="s">
        <v>145</v>
      </c>
      <c r="B952">
        <v>2015</v>
      </c>
      <c r="C952" t="s">
        <v>10</v>
      </c>
      <c r="D952" t="s">
        <v>11</v>
      </c>
      <c r="E952" t="s">
        <v>101</v>
      </c>
      <c r="F952" t="s">
        <v>32</v>
      </c>
      <c r="G952" t="s">
        <v>107</v>
      </c>
      <c r="H952" t="s">
        <v>27</v>
      </c>
      <c r="J952">
        <v>1</v>
      </c>
      <c r="K952">
        <v>0</v>
      </c>
      <c r="L952">
        <v>0</v>
      </c>
      <c r="M952">
        <v>0</v>
      </c>
      <c r="N952" t="s">
        <v>51</v>
      </c>
      <c r="O952">
        <v>0</v>
      </c>
    </row>
    <row r="953" spans="1:15" x14ac:dyDescent="0.45">
      <c r="A953" t="s">
        <v>145</v>
      </c>
      <c r="B953">
        <v>2015</v>
      </c>
      <c r="C953" t="s">
        <v>10</v>
      </c>
      <c r="D953" t="s">
        <v>14</v>
      </c>
      <c r="E953" t="s">
        <v>101</v>
      </c>
      <c r="F953" t="s">
        <v>32</v>
      </c>
      <c r="G953" t="s">
        <v>107</v>
      </c>
      <c r="H953" t="s">
        <v>27</v>
      </c>
      <c r="J953">
        <v>1</v>
      </c>
      <c r="K953">
        <v>0</v>
      </c>
      <c r="L953">
        <v>0</v>
      </c>
      <c r="M953">
        <v>0</v>
      </c>
      <c r="N953" t="s">
        <v>51</v>
      </c>
      <c r="O953">
        <v>0</v>
      </c>
    </row>
    <row r="954" spans="1:15" x14ac:dyDescent="0.45">
      <c r="A954" t="s">
        <v>145</v>
      </c>
      <c r="B954">
        <v>2015</v>
      </c>
      <c r="C954" t="s">
        <v>8</v>
      </c>
      <c r="D954" t="s">
        <v>9</v>
      </c>
      <c r="E954" t="s">
        <v>101</v>
      </c>
      <c r="F954" t="s">
        <v>32</v>
      </c>
      <c r="G954" t="s">
        <v>107</v>
      </c>
      <c r="H954" t="s">
        <v>27</v>
      </c>
      <c r="J954">
        <v>1</v>
      </c>
      <c r="K954">
        <v>0</v>
      </c>
      <c r="L954">
        <v>0</v>
      </c>
      <c r="M954">
        <v>0</v>
      </c>
      <c r="N954" t="s">
        <v>51</v>
      </c>
      <c r="O954">
        <v>0</v>
      </c>
    </row>
    <row r="955" spans="1:15" x14ac:dyDescent="0.45">
      <c r="A955" t="s">
        <v>145</v>
      </c>
      <c r="B955">
        <v>2015</v>
      </c>
      <c r="C955" t="s">
        <v>8</v>
      </c>
      <c r="D955" t="s">
        <v>9</v>
      </c>
      <c r="E955" t="s">
        <v>101</v>
      </c>
      <c r="F955" t="s">
        <v>32</v>
      </c>
      <c r="G955" t="s">
        <v>107</v>
      </c>
      <c r="H955" t="s">
        <v>27</v>
      </c>
      <c r="J955">
        <v>1</v>
      </c>
      <c r="K955">
        <v>0</v>
      </c>
      <c r="L955">
        <v>0</v>
      </c>
      <c r="M955">
        <v>0</v>
      </c>
      <c r="N955" t="s">
        <v>52</v>
      </c>
      <c r="O955">
        <v>0</v>
      </c>
    </row>
    <row r="956" spans="1:15" x14ac:dyDescent="0.45">
      <c r="A956" t="s">
        <v>145</v>
      </c>
      <c r="B956">
        <v>2015</v>
      </c>
      <c r="C956" t="s">
        <v>8</v>
      </c>
      <c r="D956" t="s">
        <v>11</v>
      </c>
      <c r="E956" t="s">
        <v>101</v>
      </c>
      <c r="F956" t="s">
        <v>32</v>
      </c>
      <c r="G956" t="s">
        <v>107</v>
      </c>
      <c r="H956" t="s">
        <v>27</v>
      </c>
      <c r="J956">
        <v>2</v>
      </c>
      <c r="K956">
        <v>0</v>
      </c>
      <c r="L956">
        <v>0</v>
      </c>
      <c r="M956">
        <v>0</v>
      </c>
      <c r="N956" t="s">
        <v>51</v>
      </c>
      <c r="O956">
        <v>0</v>
      </c>
    </row>
    <row r="957" spans="1:15" x14ac:dyDescent="0.45">
      <c r="A957" t="s">
        <v>145</v>
      </c>
      <c r="B957">
        <v>2015</v>
      </c>
      <c r="C957" t="s">
        <v>8</v>
      </c>
      <c r="D957" t="s">
        <v>11</v>
      </c>
      <c r="E957" t="s">
        <v>101</v>
      </c>
      <c r="F957" t="s">
        <v>32</v>
      </c>
      <c r="G957" t="s">
        <v>107</v>
      </c>
      <c r="H957" t="s">
        <v>27</v>
      </c>
      <c r="J957">
        <v>1</v>
      </c>
      <c r="K957">
        <v>0</v>
      </c>
      <c r="L957">
        <v>0</v>
      </c>
      <c r="M957">
        <v>0</v>
      </c>
      <c r="N957" t="s">
        <v>52</v>
      </c>
      <c r="O957">
        <v>0</v>
      </c>
    </row>
    <row r="958" spans="1:15" x14ac:dyDescent="0.45">
      <c r="A958" t="s">
        <v>145</v>
      </c>
      <c r="B958">
        <v>2016</v>
      </c>
      <c r="C958" t="s">
        <v>10</v>
      </c>
      <c r="D958" t="s">
        <v>11</v>
      </c>
      <c r="E958" t="s">
        <v>101</v>
      </c>
      <c r="F958" t="s">
        <v>32</v>
      </c>
      <c r="G958" t="s">
        <v>107</v>
      </c>
      <c r="H958" t="s">
        <v>27</v>
      </c>
      <c r="J958">
        <v>1</v>
      </c>
      <c r="K958">
        <v>0</v>
      </c>
      <c r="L958">
        <v>0</v>
      </c>
      <c r="M958">
        <v>0</v>
      </c>
      <c r="N958" t="s">
        <v>51</v>
      </c>
      <c r="O958">
        <v>0</v>
      </c>
    </row>
    <row r="959" spans="1:15" x14ac:dyDescent="0.45">
      <c r="A959" t="s">
        <v>145</v>
      </c>
      <c r="B959">
        <v>2016</v>
      </c>
      <c r="C959" t="s">
        <v>10</v>
      </c>
      <c r="D959" t="s">
        <v>14</v>
      </c>
      <c r="E959" t="s">
        <v>101</v>
      </c>
      <c r="F959" t="s">
        <v>32</v>
      </c>
      <c r="G959" t="s">
        <v>107</v>
      </c>
      <c r="H959" t="s">
        <v>27</v>
      </c>
      <c r="J959">
        <v>1</v>
      </c>
      <c r="K959">
        <v>0</v>
      </c>
      <c r="L959">
        <v>0</v>
      </c>
      <c r="M959">
        <v>0</v>
      </c>
      <c r="N959" t="s">
        <v>51</v>
      </c>
      <c r="O959">
        <v>0</v>
      </c>
    </row>
    <row r="960" spans="1:15" x14ac:dyDescent="0.45">
      <c r="A960" t="s">
        <v>145</v>
      </c>
      <c r="B960">
        <v>2016</v>
      </c>
      <c r="C960" t="s">
        <v>8</v>
      </c>
      <c r="D960" t="s">
        <v>9</v>
      </c>
      <c r="E960" t="s">
        <v>101</v>
      </c>
      <c r="F960" t="s">
        <v>32</v>
      </c>
      <c r="G960" t="s">
        <v>107</v>
      </c>
      <c r="H960" t="s">
        <v>27</v>
      </c>
      <c r="J960">
        <v>1</v>
      </c>
      <c r="K960">
        <v>0</v>
      </c>
      <c r="L960">
        <v>0</v>
      </c>
      <c r="M960">
        <v>0</v>
      </c>
      <c r="N960" t="s">
        <v>51</v>
      </c>
      <c r="O960">
        <v>0</v>
      </c>
    </row>
    <row r="961" spans="1:15" x14ac:dyDescent="0.45">
      <c r="A961" t="s">
        <v>145</v>
      </c>
      <c r="B961">
        <v>2016</v>
      </c>
      <c r="C961" t="s">
        <v>8</v>
      </c>
      <c r="D961" t="s">
        <v>11</v>
      </c>
      <c r="E961" t="s">
        <v>101</v>
      </c>
      <c r="F961" t="s">
        <v>32</v>
      </c>
      <c r="G961" t="s">
        <v>107</v>
      </c>
      <c r="H961" t="s">
        <v>27</v>
      </c>
      <c r="J961">
        <v>2</v>
      </c>
      <c r="K961">
        <v>0</v>
      </c>
      <c r="L961">
        <v>0</v>
      </c>
      <c r="M961">
        <v>0</v>
      </c>
      <c r="N961" t="s">
        <v>51</v>
      </c>
      <c r="O961">
        <v>0</v>
      </c>
    </row>
    <row r="962" spans="1:15" x14ac:dyDescent="0.45">
      <c r="A962" t="s">
        <v>145</v>
      </c>
      <c r="B962">
        <v>2016</v>
      </c>
      <c r="C962" t="s">
        <v>8</v>
      </c>
      <c r="D962" t="s">
        <v>11</v>
      </c>
      <c r="E962" t="s">
        <v>101</v>
      </c>
      <c r="F962" t="s">
        <v>32</v>
      </c>
      <c r="G962" t="s">
        <v>107</v>
      </c>
      <c r="H962" t="s">
        <v>27</v>
      </c>
      <c r="J962">
        <v>1</v>
      </c>
      <c r="K962">
        <v>0</v>
      </c>
      <c r="L962">
        <v>0</v>
      </c>
      <c r="M962">
        <v>0</v>
      </c>
      <c r="N962" t="s">
        <v>52</v>
      </c>
      <c r="O962">
        <v>0</v>
      </c>
    </row>
    <row r="963" spans="1:15" x14ac:dyDescent="0.45">
      <c r="A963" t="s">
        <v>145</v>
      </c>
      <c r="B963">
        <v>2016</v>
      </c>
      <c r="C963" t="s">
        <v>8</v>
      </c>
      <c r="D963" t="s">
        <v>14</v>
      </c>
      <c r="E963" t="s">
        <v>101</v>
      </c>
      <c r="F963" t="s">
        <v>32</v>
      </c>
      <c r="G963" t="s">
        <v>107</v>
      </c>
      <c r="H963" t="s">
        <v>27</v>
      </c>
      <c r="J963">
        <v>1</v>
      </c>
      <c r="K963">
        <v>0</v>
      </c>
      <c r="L963">
        <v>0</v>
      </c>
      <c r="M963">
        <v>0</v>
      </c>
      <c r="N963" t="s">
        <v>52</v>
      </c>
      <c r="O963">
        <v>0</v>
      </c>
    </row>
    <row r="964" spans="1:15" x14ac:dyDescent="0.45">
      <c r="A964" t="s">
        <v>145</v>
      </c>
      <c r="B964">
        <v>2017</v>
      </c>
      <c r="C964" t="s">
        <v>10</v>
      </c>
      <c r="D964" t="s">
        <v>11</v>
      </c>
      <c r="E964" t="s">
        <v>101</v>
      </c>
      <c r="F964" t="s">
        <v>32</v>
      </c>
      <c r="G964" t="s">
        <v>107</v>
      </c>
      <c r="H964" t="s">
        <v>27</v>
      </c>
      <c r="J964">
        <v>1</v>
      </c>
      <c r="K964">
        <v>0</v>
      </c>
      <c r="L964">
        <v>0</v>
      </c>
      <c r="M964">
        <v>0</v>
      </c>
      <c r="N964" t="s">
        <v>51</v>
      </c>
      <c r="O964">
        <v>0</v>
      </c>
    </row>
    <row r="965" spans="1:15" x14ac:dyDescent="0.45">
      <c r="A965" t="s">
        <v>145</v>
      </c>
      <c r="B965">
        <v>2017</v>
      </c>
      <c r="C965" t="s">
        <v>10</v>
      </c>
      <c r="D965" t="s">
        <v>14</v>
      </c>
      <c r="E965" t="s">
        <v>101</v>
      </c>
      <c r="F965" t="s">
        <v>32</v>
      </c>
      <c r="G965" t="s">
        <v>107</v>
      </c>
      <c r="H965" t="s">
        <v>27</v>
      </c>
      <c r="J965">
        <v>1</v>
      </c>
      <c r="K965">
        <v>0</v>
      </c>
      <c r="L965">
        <v>0</v>
      </c>
      <c r="M965">
        <v>0</v>
      </c>
      <c r="N965" t="s">
        <v>51</v>
      </c>
      <c r="O965">
        <v>0</v>
      </c>
    </row>
    <row r="966" spans="1:15" x14ac:dyDescent="0.45">
      <c r="A966" t="s">
        <v>145</v>
      </c>
      <c r="B966">
        <v>2017</v>
      </c>
      <c r="C966" t="s">
        <v>8</v>
      </c>
      <c r="D966" t="s">
        <v>11</v>
      </c>
      <c r="E966" t="s">
        <v>101</v>
      </c>
      <c r="F966" t="s">
        <v>32</v>
      </c>
      <c r="G966" t="s">
        <v>107</v>
      </c>
      <c r="H966" t="s">
        <v>27</v>
      </c>
      <c r="J966">
        <v>3</v>
      </c>
      <c r="K966">
        <v>0</v>
      </c>
      <c r="L966">
        <v>0</v>
      </c>
      <c r="M966">
        <v>0</v>
      </c>
      <c r="N966" t="s">
        <v>51</v>
      </c>
      <c r="O966">
        <v>0</v>
      </c>
    </row>
    <row r="967" spans="1:15" x14ac:dyDescent="0.45">
      <c r="A967" t="s">
        <v>145</v>
      </c>
      <c r="B967">
        <v>2017</v>
      </c>
      <c r="C967" t="s">
        <v>8</v>
      </c>
      <c r="D967" t="s">
        <v>11</v>
      </c>
      <c r="E967" t="s">
        <v>101</v>
      </c>
      <c r="F967" t="s">
        <v>32</v>
      </c>
      <c r="G967" t="s">
        <v>107</v>
      </c>
      <c r="H967" t="s">
        <v>27</v>
      </c>
      <c r="J967">
        <v>1</v>
      </c>
      <c r="K967">
        <v>0</v>
      </c>
      <c r="L967">
        <v>0</v>
      </c>
      <c r="M967">
        <v>0</v>
      </c>
      <c r="N967" t="s">
        <v>52</v>
      </c>
      <c r="O967">
        <v>0</v>
      </c>
    </row>
    <row r="968" spans="1:15" x14ac:dyDescent="0.45">
      <c r="A968" t="s">
        <v>145</v>
      </c>
      <c r="B968">
        <v>2017</v>
      </c>
      <c r="C968" t="s">
        <v>8</v>
      </c>
      <c r="D968" t="s">
        <v>14</v>
      </c>
      <c r="E968" t="s">
        <v>101</v>
      </c>
      <c r="F968" t="s">
        <v>32</v>
      </c>
      <c r="G968" t="s">
        <v>107</v>
      </c>
      <c r="H968" t="s">
        <v>27</v>
      </c>
      <c r="J968">
        <v>1</v>
      </c>
      <c r="K968">
        <v>0</v>
      </c>
      <c r="L968">
        <v>0</v>
      </c>
      <c r="M968">
        <v>0</v>
      </c>
      <c r="N968" t="s">
        <v>52</v>
      </c>
      <c r="O968">
        <v>0</v>
      </c>
    </row>
    <row r="969" spans="1:15" x14ac:dyDescent="0.45">
      <c r="A969" t="s">
        <v>145</v>
      </c>
      <c r="B969">
        <v>2018</v>
      </c>
      <c r="C969" t="s">
        <v>10</v>
      </c>
      <c r="D969" t="s">
        <v>11</v>
      </c>
      <c r="E969" t="s">
        <v>101</v>
      </c>
      <c r="F969" t="s">
        <v>32</v>
      </c>
      <c r="G969" t="s">
        <v>107</v>
      </c>
      <c r="H969" t="s">
        <v>27</v>
      </c>
      <c r="J969">
        <v>1</v>
      </c>
      <c r="K969">
        <v>0</v>
      </c>
      <c r="L969">
        <v>0</v>
      </c>
      <c r="M969">
        <v>0</v>
      </c>
      <c r="N969" t="s">
        <v>51</v>
      </c>
      <c r="O969">
        <v>0</v>
      </c>
    </row>
    <row r="970" spans="1:15" x14ac:dyDescent="0.45">
      <c r="A970" t="s">
        <v>145</v>
      </c>
      <c r="B970">
        <v>2018</v>
      </c>
      <c r="C970" t="s">
        <v>10</v>
      </c>
      <c r="D970" t="s">
        <v>14</v>
      </c>
      <c r="E970" t="s">
        <v>101</v>
      </c>
      <c r="F970" t="s">
        <v>32</v>
      </c>
      <c r="G970" t="s">
        <v>107</v>
      </c>
      <c r="H970" t="s">
        <v>27</v>
      </c>
      <c r="J970">
        <v>1</v>
      </c>
      <c r="K970">
        <v>0</v>
      </c>
      <c r="L970">
        <v>0</v>
      </c>
      <c r="M970">
        <v>0</v>
      </c>
      <c r="N970" t="s">
        <v>51</v>
      </c>
      <c r="O970">
        <v>0</v>
      </c>
    </row>
    <row r="971" spans="1:15" x14ac:dyDescent="0.45">
      <c r="A971" t="s">
        <v>145</v>
      </c>
      <c r="B971">
        <v>2018</v>
      </c>
      <c r="C971" t="s">
        <v>8</v>
      </c>
      <c r="D971" t="s">
        <v>11</v>
      </c>
      <c r="E971" t="s">
        <v>101</v>
      </c>
      <c r="F971" t="s">
        <v>32</v>
      </c>
      <c r="G971" t="s">
        <v>107</v>
      </c>
      <c r="H971" t="s">
        <v>27</v>
      </c>
      <c r="J971">
        <v>3</v>
      </c>
      <c r="K971">
        <v>0</v>
      </c>
      <c r="L971">
        <v>0</v>
      </c>
      <c r="M971">
        <v>0</v>
      </c>
      <c r="N971" t="s">
        <v>51</v>
      </c>
      <c r="O971">
        <v>0</v>
      </c>
    </row>
    <row r="972" spans="1:15" x14ac:dyDescent="0.45">
      <c r="A972" t="s">
        <v>145</v>
      </c>
      <c r="B972">
        <v>2018</v>
      </c>
      <c r="C972" t="s">
        <v>8</v>
      </c>
      <c r="D972" t="s">
        <v>11</v>
      </c>
      <c r="E972" t="s">
        <v>101</v>
      </c>
      <c r="F972" t="s">
        <v>32</v>
      </c>
      <c r="G972" t="s">
        <v>107</v>
      </c>
      <c r="H972" t="s">
        <v>27</v>
      </c>
      <c r="J972">
        <v>1</v>
      </c>
      <c r="K972">
        <v>0</v>
      </c>
      <c r="L972">
        <v>0</v>
      </c>
      <c r="M972">
        <v>0</v>
      </c>
      <c r="N972" t="s">
        <v>52</v>
      </c>
      <c r="O972">
        <v>0</v>
      </c>
    </row>
    <row r="973" spans="1:15" x14ac:dyDescent="0.45">
      <c r="A973" t="s">
        <v>145</v>
      </c>
      <c r="B973">
        <v>2018</v>
      </c>
      <c r="C973" t="s">
        <v>8</v>
      </c>
      <c r="D973" t="s">
        <v>14</v>
      </c>
      <c r="E973" t="s">
        <v>101</v>
      </c>
      <c r="F973" t="s">
        <v>32</v>
      </c>
      <c r="G973" t="s">
        <v>107</v>
      </c>
      <c r="H973" t="s">
        <v>27</v>
      </c>
      <c r="J973">
        <v>1</v>
      </c>
      <c r="K973">
        <v>0</v>
      </c>
      <c r="L973">
        <v>0</v>
      </c>
      <c r="M973">
        <v>0</v>
      </c>
      <c r="N973" t="s">
        <v>52</v>
      </c>
      <c r="O973">
        <v>0</v>
      </c>
    </row>
    <row r="974" spans="1:15" x14ac:dyDescent="0.45">
      <c r="A974" t="s">
        <v>145</v>
      </c>
      <c r="B974">
        <v>2019</v>
      </c>
      <c r="C974" t="s">
        <v>10</v>
      </c>
      <c r="D974" t="s">
        <v>11</v>
      </c>
      <c r="E974" t="s">
        <v>101</v>
      </c>
      <c r="F974" t="s">
        <v>32</v>
      </c>
      <c r="G974" t="s">
        <v>107</v>
      </c>
      <c r="H974" t="s">
        <v>27</v>
      </c>
      <c r="J974">
        <v>1</v>
      </c>
      <c r="K974">
        <v>0</v>
      </c>
      <c r="L974">
        <v>0</v>
      </c>
      <c r="M974">
        <v>0</v>
      </c>
      <c r="N974" t="s">
        <v>52</v>
      </c>
      <c r="O974">
        <v>0</v>
      </c>
    </row>
    <row r="975" spans="1:15" x14ac:dyDescent="0.45">
      <c r="A975" t="s">
        <v>145</v>
      </c>
      <c r="B975">
        <v>2019</v>
      </c>
      <c r="C975" t="s">
        <v>10</v>
      </c>
      <c r="D975" t="s">
        <v>14</v>
      </c>
      <c r="E975" t="s">
        <v>101</v>
      </c>
      <c r="F975" t="s">
        <v>32</v>
      </c>
      <c r="G975" t="s">
        <v>107</v>
      </c>
      <c r="H975" t="s">
        <v>27</v>
      </c>
      <c r="J975">
        <v>1</v>
      </c>
      <c r="K975">
        <v>0</v>
      </c>
      <c r="L975">
        <v>0</v>
      </c>
      <c r="M975">
        <v>0</v>
      </c>
      <c r="N975" t="s">
        <v>51</v>
      </c>
      <c r="O975">
        <v>0</v>
      </c>
    </row>
    <row r="976" spans="1:15" x14ac:dyDescent="0.45">
      <c r="A976" t="s">
        <v>145</v>
      </c>
      <c r="B976">
        <v>2019</v>
      </c>
      <c r="C976" t="s">
        <v>8</v>
      </c>
      <c r="D976" t="s">
        <v>11</v>
      </c>
      <c r="E976" t="s">
        <v>101</v>
      </c>
      <c r="F976" t="s">
        <v>32</v>
      </c>
      <c r="G976" t="s">
        <v>107</v>
      </c>
      <c r="H976" t="s">
        <v>27</v>
      </c>
      <c r="J976">
        <v>2</v>
      </c>
      <c r="K976">
        <v>1</v>
      </c>
      <c r="L976">
        <v>0</v>
      </c>
      <c r="M976">
        <v>0</v>
      </c>
      <c r="N976" t="s">
        <v>51</v>
      </c>
      <c r="O976">
        <v>0</v>
      </c>
    </row>
    <row r="977" spans="1:15" x14ac:dyDescent="0.45">
      <c r="A977" t="s">
        <v>145</v>
      </c>
      <c r="B977">
        <v>2019</v>
      </c>
      <c r="C977" t="s">
        <v>8</v>
      </c>
      <c r="D977" t="s">
        <v>11</v>
      </c>
      <c r="E977" t="s">
        <v>101</v>
      </c>
      <c r="F977" t="s">
        <v>32</v>
      </c>
      <c r="G977" t="s">
        <v>107</v>
      </c>
      <c r="H977" t="s">
        <v>27</v>
      </c>
      <c r="J977">
        <v>1</v>
      </c>
      <c r="K977">
        <v>0</v>
      </c>
      <c r="L977">
        <v>0</v>
      </c>
      <c r="M977">
        <v>0</v>
      </c>
      <c r="N977" t="s">
        <v>52</v>
      </c>
      <c r="O977">
        <v>0</v>
      </c>
    </row>
    <row r="978" spans="1:15" x14ac:dyDescent="0.45">
      <c r="A978" t="s">
        <v>145</v>
      </c>
      <c r="B978">
        <v>2019</v>
      </c>
      <c r="C978" t="s">
        <v>8</v>
      </c>
      <c r="D978" t="s">
        <v>14</v>
      </c>
      <c r="E978" t="s">
        <v>101</v>
      </c>
      <c r="F978" t="s">
        <v>32</v>
      </c>
      <c r="G978" t="s">
        <v>107</v>
      </c>
      <c r="H978" t="s">
        <v>27</v>
      </c>
      <c r="J978">
        <v>1</v>
      </c>
      <c r="K978">
        <v>0</v>
      </c>
      <c r="L978">
        <v>0</v>
      </c>
      <c r="M978">
        <v>0</v>
      </c>
      <c r="N978" t="s">
        <v>51</v>
      </c>
      <c r="O978">
        <v>0</v>
      </c>
    </row>
    <row r="979" spans="1:15" x14ac:dyDescent="0.45">
      <c r="A979" t="s">
        <v>145</v>
      </c>
      <c r="B979">
        <v>2019</v>
      </c>
      <c r="C979" t="s">
        <v>8</v>
      </c>
      <c r="D979" t="s">
        <v>14</v>
      </c>
      <c r="E979" t="s">
        <v>101</v>
      </c>
      <c r="F979" t="s">
        <v>32</v>
      </c>
      <c r="G979" t="s">
        <v>107</v>
      </c>
      <c r="H979" t="s">
        <v>27</v>
      </c>
      <c r="J979">
        <v>1</v>
      </c>
      <c r="K979">
        <v>0</v>
      </c>
      <c r="L979">
        <v>0</v>
      </c>
      <c r="M979">
        <v>0</v>
      </c>
      <c r="N979" t="s">
        <v>52</v>
      </c>
      <c r="O979">
        <v>0</v>
      </c>
    </row>
    <row r="980" spans="1:15" x14ac:dyDescent="0.45">
      <c r="A980" t="s">
        <v>145</v>
      </c>
      <c r="B980">
        <v>2020</v>
      </c>
      <c r="C980" t="s">
        <v>10</v>
      </c>
      <c r="D980" t="s">
        <v>11</v>
      </c>
      <c r="E980" t="s">
        <v>101</v>
      </c>
      <c r="F980" t="s">
        <v>32</v>
      </c>
      <c r="G980" t="s">
        <v>107</v>
      </c>
      <c r="H980" t="s">
        <v>27</v>
      </c>
      <c r="J980">
        <v>1</v>
      </c>
      <c r="K980">
        <v>0</v>
      </c>
      <c r="L980">
        <v>0</v>
      </c>
      <c r="M980">
        <v>0</v>
      </c>
      <c r="N980" t="s">
        <v>52</v>
      </c>
      <c r="O980">
        <v>0</v>
      </c>
    </row>
    <row r="981" spans="1:15" x14ac:dyDescent="0.45">
      <c r="A981" t="s">
        <v>145</v>
      </c>
      <c r="B981">
        <v>2020</v>
      </c>
      <c r="C981" t="s">
        <v>10</v>
      </c>
      <c r="D981" t="s">
        <v>13</v>
      </c>
      <c r="E981" t="s">
        <v>101</v>
      </c>
      <c r="F981" t="s">
        <v>32</v>
      </c>
      <c r="G981" t="s">
        <v>107</v>
      </c>
      <c r="H981" t="s">
        <v>27</v>
      </c>
      <c r="J981">
        <v>1</v>
      </c>
      <c r="K981">
        <v>0</v>
      </c>
      <c r="L981">
        <v>0</v>
      </c>
      <c r="M981">
        <v>0</v>
      </c>
      <c r="N981" t="s">
        <v>51</v>
      </c>
      <c r="O981">
        <v>0</v>
      </c>
    </row>
    <row r="982" spans="1:15" x14ac:dyDescent="0.45">
      <c r="A982" t="s">
        <v>145</v>
      </c>
      <c r="B982">
        <v>2020</v>
      </c>
      <c r="C982" t="s">
        <v>8</v>
      </c>
      <c r="D982" t="s">
        <v>11</v>
      </c>
      <c r="E982" t="s">
        <v>101</v>
      </c>
      <c r="F982" t="s">
        <v>32</v>
      </c>
      <c r="G982" t="s">
        <v>107</v>
      </c>
      <c r="H982" t="s">
        <v>27</v>
      </c>
      <c r="J982">
        <v>1</v>
      </c>
      <c r="K982">
        <v>0</v>
      </c>
      <c r="L982">
        <v>0</v>
      </c>
      <c r="M982">
        <v>0</v>
      </c>
      <c r="N982" t="s">
        <v>51</v>
      </c>
      <c r="O982">
        <v>0</v>
      </c>
    </row>
    <row r="983" spans="1:15" x14ac:dyDescent="0.45">
      <c r="A983" t="s">
        <v>145</v>
      </c>
      <c r="B983">
        <v>2020</v>
      </c>
      <c r="C983" t="s">
        <v>8</v>
      </c>
      <c r="D983" t="s">
        <v>11</v>
      </c>
      <c r="E983" t="s">
        <v>101</v>
      </c>
      <c r="F983" t="s">
        <v>32</v>
      </c>
      <c r="G983" t="s">
        <v>107</v>
      </c>
      <c r="H983" t="s">
        <v>27</v>
      </c>
      <c r="J983">
        <v>1</v>
      </c>
      <c r="K983">
        <v>0</v>
      </c>
      <c r="L983">
        <v>0</v>
      </c>
      <c r="M983">
        <v>0</v>
      </c>
      <c r="N983" t="s">
        <v>52</v>
      </c>
      <c r="O983">
        <v>0</v>
      </c>
    </row>
    <row r="984" spans="1:15" x14ac:dyDescent="0.45">
      <c r="A984" t="s">
        <v>145</v>
      </c>
      <c r="B984">
        <v>2020</v>
      </c>
      <c r="C984" t="s">
        <v>8</v>
      </c>
      <c r="D984" t="s">
        <v>14</v>
      </c>
      <c r="E984" t="s">
        <v>101</v>
      </c>
      <c r="F984" t="s">
        <v>32</v>
      </c>
      <c r="G984" t="s">
        <v>107</v>
      </c>
      <c r="H984" t="s">
        <v>27</v>
      </c>
      <c r="J984">
        <v>2</v>
      </c>
      <c r="K984">
        <v>1</v>
      </c>
      <c r="L984">
        <v>0</v>
      </c>
      <c r="M984">
        <v>0</v>
      </c>
      <c r="N984" t="s">
        <v>51</v>
      </c>
      <c r="O984">
        <v>0</v>
      </c>
    </row>
    <row r="985" spans="1:15" x14ac:dyDescent="0.45">
      <c r="A985" t="s">
        <v>145</v>
      </c>
      <c r="B985">
        <v>2020</v>
      </c>
      <c r="C985" t="s">
        <v>8</v>
      </c>
      <c r="D985" t="s">
        <v>14</v>
      </c>
      <c r="E985" t="s">
        <v>101</v>
      </c>
      <c r="F985" t="s">
        <v>32</v>
      </c>
      <c r="G985" t="s">
        <v>107</v>
      </c>
      <c r="H985" t="s">
        <v>27</v>
      </c>
      <c r="J985">
        <v>1</v>
      </c>
      <c r="K985">
        <v>0</v>
      </c>
      <c r="L985">
        <v>0</v>
      </c>
      <c r="M985">
        <v>0</v>
      </c>
      <c r="N985" t="s">
        <v>52</v>
      </c>
      <c r="O985">
        <v>0</v>
      </c>
    </row>
    <row r="986" spans="1:15" x14ac:dyDescent="0.45">
      <c r="A986" t="s">
        <v>146</v>
      </c>
      <c r="B986">
        <v>2014</v>
      </c>
      <c r="C986" t="s">
        <v>10</v>
      </c>
      <c r="D986" t="s">
        <v>11</v>
      </c>
      <c r="E986" t="s">
        <v>103</v>
      </c>
      <c r="F986" t="s">
        <v>106</v>
      </c>
      <c r="G986" t="s">
        <v>107</v>
      </c>
      <c r="H986" t="s">
        <v>27</v>
      </c>
      <c r="J986">
        <v>2</v>
      </c>
      <c r="K986">
        <v>0</v>
      </c>
      <c r="L986">
        <v>0</v>
      </c>
      <c r="M986">
        <v>0</v>
      </c>
      <c r="N986" t="s">
        <v>52</v>
      </c>
      <c r="O986">
        <v>0</v>
      </c>
    </row>
    <row r="987" spans="1:15" x14ac:dyDescent="0.45">
      <c r="A987" t="s">
        <v>146</v>
      </c>
      <c r="B987">
        <v>2014</v>
      </c>
      <c r="C987" t="s">
        <v>10</v>
      </c>
      <c r="D987" t="s">
        <v>14</v>
      </c>
      <c r="E987" t="s">
        <v>103</v>
      </c>
      <c r="F987" t="s">
        <v>106</v>
      </c>
      <c r="G987" t="s">
        <v>107</v>
      </c>
      <c r="H987" t="s">
        <v>27</v>
      </c>
      <c r="J987">
        <v>1</v>
      </c>
      <c r="K987">
        <v>0</v>
      </c>
      <c r="L987">
        <v>0</v>
      </c>
      <c r="M987">
        <v>0</v>
      </c>
      <c r="N987" t="s">
        <v>51</v>
      </c>
      <c r="O987">
        <v>0</v>
      </c>
    </row>
    <row r="988" spans="1:15" x14ac:dyDescent="0.45">
      <c r="A988" t="s">
        <v>146</v>
      </c>
      <c r="B988">
        <v>2014</v>
      </c>
      <c r="C988" t="s">
        <v>8</v>
      </c>
      <c r="D988" t="s">
        <v>9</v>
      </c>
      <c r="E988" t="s">
        <v>103</v>
      </c>
      <c r="F988" t="s">
        <v>106</v>
      </c>
      <c r="G988" t="s">
        <v>107</v>
      </c>
      <c r="H988" t="s">
        <v>27</v>
      </c>
      <c r="J988">
        <v>1</v>
      </c>
      <c r="K988">
        <v>0</v>
      </c>
      <c r="L988">
        <v>0</v>
      </c>
      <c r="M988">
        <v>0</v>
      </c>
      <c r="N988" t="s">
        <v>51</v>
      </c>
      <c r="O988">
        <v>0</v>
      </c>
    </row>
    <row r="989" spans="1:15" x14ac:dyDescent="0.45">
      <c r="A989" t="s">
        <v>146</v>
      </c>
      <c r="B989">
        <v>2014</v>
      </c>
      <c r="C989" t="s">
        <v>8</v>
      </c>
      <c r="D989" t="s">
        <v>9</v>
      </c>
      <c r="E989" t="s">
        <v>103</v>
      </c>
      <c r="F989" t="s">
        <v>106</v>
      </c>
      <c r="G989" t="s">
        <v>107</v>
      </c>
      <c r="H989" t="s">
        <v>27</v>
      </c>
      <c r="J989">
        <v>2</v>
      </c>
      <c r="K989">
        <v>0</v>
      </c>
      <c r="L989">
        <v>0</v>
      </c>
      <c r="M989">
        <v>0</v>
      </c>
      <c r="N989" t="s">
        <v>52</v>
      </c>
      <c r="O989">
        <v>0</v>
      </c>
    </row>
    <row r="990" spans="1:15" x14ac:dyDescent="0.45">
      <c r="A990" t="s">
        <v>146</v>
      </c>
      <c r="B990">
        <v>2014</v>
      </c>
      <c r="C990" t="s">
        <v>8</v>
      </c>
      <c r="D990" t="s">
        <v>13</v>
      </c>
      <c r="E990" t="s">
        <v>103</v>
      </c>
      <c r="F990" t="s">
        <v>106</v>
      </c>
      <c r="G990" t="s">
        <v>107</v>
      </c>
      <c r="H990" t="s">
        <v>27</v>
      </c>
      <c r="J990">
        <v>1</v>
      </c>
      <c r="K990">
        <v>0</v>
      </c>
      <c r="L990">
        <v>0</v>
      </c>
      <c r="M990">
        <v>0</v>
      </c>
      <c r="N990" t="s">
        <v>52</v>
      </c>
      <c r="O990">
        <v>0</v>
      </c>
    </row>
    <row r="991" spans="1:15" x14ac:dyDescent="0.45">
      <c r="A991" t="s">
        <v>146</v>
      </c>
      <c r="B991">
        <v>2015</v>
      </c>
      <c r="C991" t="s">
        <v>10</v>
      </c>
      <c r="D991" t="s">
        <v>11</v>
      </c>
      <c r="E991" t="s">
        <v>103</v>
      </c>
      <c r="F991" t="s">
        <v>106</v>
      </c>
      <c r="G991" t="s">
        <v>107</v>
      </c>
      <c r="H991" t="s">
        <v>27</v>
      </c>
      <c r="J991">
        <v>2</v>
      </c>
      <c r="K991">
        <v>0</v>
      </c>
      <c r="L991">
        <v>0</v>
      </c>
      <c r="M991">
        <v>0</v>
      </c>
      <c r="N991" t="s">
        <v>52</v>
      </c>
      <c r="O991">
        <v>0</v>
      </c>
    </row>
    <row r="992" spans="1:15" x14ac:dyDescent="0.45">
      <c r="A992" t="s">
        <v>146</v>
      </c>
      <c r="B992">
        <v>2015</v>
      </c>
      <c r="C992" t="s">
        <v>10</v>
      </c>
      <c r="D992" t="s">
        <v>14</v>
      </c>
      <c r="E992" t="s">
        <v>103</v>
      </c>
      <c r="F992" t="s">
        <v>106</v>
      </c>
      <c r="G992" t="s">
        <v>107</v>
      </c>
      <c r="H992" t="s">
        <v>27</v>
      </c>
      <c r="J992">
        <v>1</v>
      </c>
      <c r="K992">
        <v>0</v>
      </c>
      <c r="L992">
        <v>0</v>
      </c>
      <c r="M992">
        <v>0</v>
      </c>
      <c r="N992" t="s">
        <v>51</v>
      </c>
      <c r="O992">
        <v>0</v>
      </c>
    </row>
    <row r="993" spans="1:15" x14ac:dyDescent="0.45">
      <c r="A993" t="s">
        <v>146</v>
      </c>
      <c r="B993">
        <v>2015</v>
      </c>
      <c r="C993" t="s">
        <v>8</v>
      </c>
      <c r="D993" t="s">
        <v>9</v>
      </c>
      <c r="E993" t="s">
        <v>103</v>
      </c>
      <c r="F993" t="s">
        <v>106</v>
      </c>
      <c r="G993" t="s">
        <v>107</v>
      </c>
      <c r="H993" t="s">
        <v>27</v>
      </c>
      <c r="J993">
        <v>1</v>
      </c>
      <c r="K993">
        <v>0</v>
      </c>
      <c r="L993">
        <v>0</v>
      </c>
      <c r="M993">
        <v>0</v>
      </c>
      <c r="N993" t="s">
        <v>51</v>
      </c>
      <c r="O993">
        <v>0</v>
      </c>
    </row>
    <row r="994" spans="1:15" x14ac:dyDescent="0.45">
      <c r="A994" t="s">
        <v>146</v>
      </c>
      <c r="B994">
        <v>2015</v>
      </c>
      <c r="C994" t="s">
        <v>8</v>
      </c>
      <c r="D994" t="s">
        <v>9</v>
      </c>
      <c r="E994" t="s">
        <v>103</v>
      </c>
      <c r="F994" t="s">
        <v>106</v>
      </c>
      <c r="G994" t="s">
        <v>107</v>
      </c>
      <c r="H994" t="s">
        <v>27</v>
      </c>
      <c r="J994">
        <v>2</v>
      </c>
      <c r="K994">
        <v>0</v>
      </c>
      <c r="L994">
        <v>0</v>
      </c>
      <c r="M994">
        <v>0</v>
      </c>
      <c r="N994" t="s">
        <v>52</v>
      </c>
      <c r="O994">
        <v>0</v>
      </c>
    </row>
    <row r="995" spans="1:15" x14ac:dyDescent="0.45">
      <c r="A995" t="s">
        <v>146</v>
      </c>
      <c r="B995">
        <v>2015</v>
      </c>
      <c r="C995" t="s">
        <v>8</v>
      </c>
      <c r="D995" t="s">
        <v>13</v>
      </c>
      <c r="E995" t="s">
        <v>103</v>
      </c>
      <c r="F995" t="s">
        <v>106</v>
      </c>
      <c r="G995" t="s">
        <v>107</v>
      </c>
      <c r="H995" t="s">
        <v>27</v>
      </c>
      <c r="J995">
        <v>1</v>
      </c>
      <c r="K995">
        <v>0</v>
      </c>
      <c r="L995">
        <v>0</v>
      </c>
      <c r="M995">
        <v>0</v>
      </c>
      <c r="N995" t="s">
        <v>52</v>
      </c>
      <c r="O995">
        <v>0</v>
      </c>
    </row>
    <row r="996" spans="1:15" x14ac:dyDescent="0.45">
      <c r="A996" t="s">
        <v>146</v>
      </c>
      <c r="B996">
        <v>2016</v>
      </c>
      <c r="C996" t="s">
        <v>10</v>
      </c>
      <c r="D996" t="s">
        <v>11</v>
      </c>
      <c r="E996" t="s">
        <v>103</v>
      </c>
      <c r="F996" t="s">
        <v>106</v>
      </c>
      <c r="G996" t="s">
        <v>107</v>
      </c>
      <c r="H996" t="s">
        <v>27</v>
      </c>
      <c r="J996">
        <v>2</v>
      </c>
      <c r="K996">
        <v>2</v>
      </c>
      <c r="L996">
        <v>1</v>
      </c>
      <c r="M996">
        <v>1</v>
      </c>
      <c r="N996" t="s">
        <v>52</v>
      </c>
      <c r="O996">
        <v>0</v>
      </c>
    </row>
    <row r="997" spans="1:15" x14ac:dyDescent="0.45">
      <c r="A997" t="s">
        <v>146</v>
      </c>
      <c r="B997">
        <v>2016</v>
      </c>
      <c r="C997" t="s">
        <v>10</v>
      </c>
      <c r="D997" t="s">
        <v>14</v>
      </c>
      <c r="E997" t="s">
        <v>103</v>
      </c>
      <c r="F997" t="s">
        <v>106</v>
      </c>
      <c r="G997" t="s">
        <v>107</v>
      </c>
      <c r="H997" t="s">
        <v>27</v>
      </c>
      <c r="J997">
        <v>1</v>
      </c>
      <c r="K997">
        <v>1</v>
      </c>
      <c r="L997">
        <v>1</v>
      </c>
      <c r="M997">
        <v>1</v>
      </c>
      <c r="N997" t="s">
        <v>51</v>
      </c>
      <c r="O997">
        <v>0</v>
      </c>
    </row>
    <row r="998" spans="1:15" x14ac:dyDescent="0.45">
      <c r="A998" t="s">
        <v>146</v>
      </c>
      <c r="B998">
        <v>2016</v>
      </c>
      <c r="C998" t="s">
        <v>8</v>
      </c>
      <c r="D998" t="s">
        <v>9</v>
      </c>
      <c r="E998" t="s">
        <v>103</v>
      </c>
      <c r="F998" t="s">
        <v>106</v>
      </c>
      <c r="G998" t="s">
        <v>107</v>
      </c>
      <c r="H998" t="s">
        <v>27</v>
      </c>
      <c r="J998">
        <v>1</v>
      </c>
      <c r="K998">
        <v>1</v>
      </c>
      <c r="L998">
        <v>1</v>
      </c>
      <c r="M998">
        <v>1</v>
      </c>
      <c r="N998" t="s">
        <v>51</v>
      </c>
      <c r="O998">
        <v>0</v>
      </c>
    </row>
    <row r="999" spans="1:15" x14ac:dyDescent="0.45">
      <c r="A999" t="s">
        <v>146</v>
      </c>
      <c r="B999">
        <v>2016</v>
      </c>
      <c r="C999" t="s">
        <v>8</v>
      </c>
      <c r="D999" t="s">
        <v>9</v>
      </c>
      <c r="E999" t="s">
        <v>103</v>
      </c>
      <c r="F999" t="s">
        <v>106</v>
      </c>
      <c r="G999" t="s">
        <v>107</v>
      </c>
      <c r="H999" t="s">
        <v>27</v>
      </c>
      <c r="J999">
        <v>2</v>
      </c>
      <c r="K999">
        <v>2</v>
      </c>
      <c r="L999">
        <v>1</v>
      </c>
      <c r="M999">
        <v>1</v>
      </c>
      <c r="N999" t="s">
        <v>52</v>
      </c>
      <c r="O999">
        <v>0</v>
      </c>
    </row>
    <row r="1000" spans="1:15" x14ac:dyDescent="0.45">
      <c r="A1000" t="s">
        <v>146</v>
      </c>
      <c r="B1000">
        <v>2016</v>
      </c>
      <c r="C1000" t="s">
        <v>8</v>
      </c>
      <c r="D1000" t="s">
        <v>13</v>
      </c>
      <c r="E1000" t="s">
        <v>103</v>
      </c>
      <c r="F1000" t="s">
        <v>106</v>
      </c>
      <c r="G1000" t="s">
        <v>107</v>
      </c>
      <c r="H1000" t="s">
        <v>27</v>
      </c>
      <c r="J1000">
        <v>1</v>
      </c>
      <c r="K1000">
        <v>1</v>
      </c>
      <c r="L1000">
        <v>1</v>
      </c>
      <c r="M1000">
        <v>1</v>
      </c>
      <c r="N1000" t="s">
        <v>52</v>
      </c>
      <c r="O1000">
        <v>0</v>
      </c>
    </row>
    <row r="1001" spans="1:15" x14ac:dyDescent="0.45">
      <c r="A1001" t="s">
        <v>146</v>
      </c>
      <c r="B1001">
        <v>2017</v>
      </c>
      <c r="C1001" t="s">
        <v>10</v>
      </c>
      <c r="D1001" t="s">
        <v>11</v>
      </c>
      <c r="E1001" t="s">
        <v>103</v>
      </c>
      <c r="F1001" t="s">
        <v>106</v>
      </c>
      <c r="G1001" t="s">
        <v>107</v>
      </c>
      <c r="H1001" t="s">
        <v>27</v>
      </c>
      <c r="J1001">
        <v>2</v>
      </c>
      <c r="K1001">
        <v>2</v>
      </c>
      <c r="L1001">
        <v>1</v>
      </c>
      <c r="M1001">
        <v>1</v>
      </c>
      <c r="N1001" t="s">
        <v>52</v>
      </c>
      <c r="O1001">
        <v>0</v>
      </c>
    </row>
    <row r="1002" spans="1:15" x14ac:dyDescent="0.45">
      <c r="A1002" t="s">
        <v>146</v>
      </c>
      <c r="B1002">
        <v>2017</v>
      </c>
      <c r="C1002" t="s">
        <v>10</v>
      </c>
      <c r="D1002" t="s">
        <v>14</v>
      </c>
      <c r="E1002" t="s">
        <v>103</v>
      </c>
      <c r="F1002" t="s">
        <v>106</v>
      </c>
      <c r="G1002" t="s">
        <v>107</v>
      </c>
      <c r="H1002" t="s">
        <v>27</v>
      </c>
      <c r="J1002">
        <v>1</v>
      </c>
      <c r="K1002">
        <v>1</v>
      </c>
      <c r="L1002">
        <v>1</v>
      </c>
      <c r="M1002">
        <v>1</v>
      </c>
      <c r="N1002" t="s">
        <v>51</v>
      </c>
      <c r="O1002">
        <v>0</v>
      </c>
    </row>
    <row r="1003" spans="1:15" x14ac:dyDescent="0.45">
      <c r="A1003" t="s">
        <v>146</v>
      </c>
      <c r="B1003">
        <v>2017</v>
      </c>
      <c r="C1003" t="s">
        <v>8</v>
      </c>
      <c r="D1003" t="s">
        <v>9</v>
      </c>
      <c r="E1003" t="s">
        <v>103</v>
      </c>
      <c r="F1003" t="s">
        <v>106</v>
      </c>
      <c r="G1003" t="s">
        <v>107</v>
      </c>
      <c r="H1003" t="s">
        <v>27</v>
      </c>
      <c r="J1003">
        <v>1</v>
      </c>
      <c r="K1003">
        <v>1</v>
      </c>
      <c r="L1003">
        <v>1</v>
      </c>
      <c r="M1003">
        <v>1</v>
      </c>
      <c r="N1003" t="s">
        <v>51</v>
      </c>
      <c r="O1003">
        <v>0</v>
      </c>
    </row>
    <row r="1004" spans="1:15" x14ac:dyDescent="0.45">
      <c r="A1004" t="s">
        <v>146</v>
      </c>
      <c r="B1004">
        <v>2017</v>
      </c>
      <c r="C1004" t="s">
        <v>8</v>
      </c>
      <c r="D1004" t="s">
        <v>9</v>
      </c>
      <c r="E1004" t="s">
        <v>103</v>
      </c>
      <c r="F1004" t="s">
        <v>106</v>
      </c>
      <c r="G1004" t="s">
        <v>107</v>
      </c>
      <c r="H1004" t="s">
        <v>27</v>
      </c>
      <c r="J1004">
        <v>2</v>
      </c>
      <c r="K1004">
        <v>2</v>
      </c>
      <c r="L1004">
        <v>1</v>
      </c>
      <c r="M1004">
        <v>1</v>
      </c>
      <c r="N1004" t="s">
        <v>52</v>
      </c>
      <c r="O1004">
        <v>0</v>
      </c>
    </row>
    <row r="1005" spans="1:15" x14ac:dyDescent="0.45">
      <c r="A1005" t="s">
        <v>146</v>
      </c>
      <c r="B1005">
        <v>2017</v>
      </c>
      <c r="C1005" t="s">
        <v>8</v>
      </c>
      <c r="D1005" t="s">
        <v>13</v>
      </c>
      <c r="E1005" t="s">
        <v>103</v>
      </c>
      <c r="F1005" t="s">
        <v>106</v>
      </c>
      <c r="G1005" t="s">
        <v>107</v>
      </c>
      <c r="H1005" t="s">
        <v>27</v>
      </c>
      <c r="J1005">
        <v>1</v>
      </c>
      <c r="K1005">
        <v>1</v>
      </c>
      <c r="L1005">
        <v>1</v>
      </c>
      <c r="M1005">
        <v>1</v>
      </c>
      <c r="N1005" t="s">
        <v>52</v>
      </c>
      <c r="O1005">
        <v>0</v>
      </c>
    </row>
    <row r="1006" spans="1:15" x14ac:dyDescent="0.45">
      <c r="A1006" t="s">
        <v>146</v>
      </c>
      <c r="B1006">
        <v>2018</v>
      </c>
      <c r="C1006" t="s">
        <v>10</v>
      </c>
      <c r="D1006" t="s">
        <v>11</v>
      </c>
      <c r="E1006" t="s">
        <v>103</v>
      </c>
      <c r="F1006" t="s">
        <v>106</v>
      </c>
      <c r="G1006" t="s">
        <v>107</v>
      </c>
      <c r="H1006" t="s">
        <v>27</v>
      </c>
      <c r="J1006">
        <v>2</v>
      </c>
      <c r="K1006">
        <v>2</v>
      </c>
      <c r="L1006">
        <v>1</v>
      </c>
      <c r="M1006">
        <v>1</v>
      </c>
      <c r="N1006" t="s">
        <v>52</v>
      </c>
      <c r="O1006">
        <v>0</v>
      </c>
    </row>
    <row r="1007" spans="1:15" x14ac:dyDescent="0.45">
      <c r="A1007" t="s">
        <v>146</v>
      </c>
      <c r="B1007">
        <v>2018</v>
      </c>
      <c r="C1007" t="s">
        <v>10</v>
      </c>
      <c r="D1007" t="s">
        <v>13</v>
      </c>
      <c r="E1007" t="s">
        <v>103</v>
      </c>
      <c r="F1007" t="s">
        <v>106</v>
      </c>
      <c r="G1007" t="s">
        <v>107</v>
      </c>
      <c r="H1007" t="s">
        <v>27</v>
      </c>
      <c r="J1007">
        <v>1</v>
      </c>
      <c r="K1007">
        <v>1</v>
      </c>
      <c r="L1007">
        <v>1</v>
      </c>
      <c r="M1007">
        <v>1</v>
      </c>
      <c r="N1007" t="s">
        <v>51</v>
      </c>
      <c r="O1007">
        <v>0</v>
      </c>
    </row>
    <row r="1008" spans="1:15" x14ac:dyDescent="0.45">
      <c r="A1008" t="s">
        <v>146</v>
      </c>
      <c r="B1008">
        <v>2018</v>
      </c>
      <c r="C1008" t="s">
        <v>8</v>
      </c>
      <c r="D1008" t="s">
        <v>9</v>
      </c>
      <c r="E1008" t="s">
        <v>103</v>
      </c>
      <c r="F1008" t="s">
        <v>106</v>
      </c>
      <c r="G1008" t="s">
        <v>107</v>
      </c>
      <c r="H1008" t="s">
        <v>27</v>
      </c>
      <c r="J1008">
        <v>1</v>
      </c>
      <c r="K1008">
        <v>1</v>
      </c>
      <c r="L1008">
        <v>1</v>
      </c>
      <c r="M1008">
        <v>1</v>
      </c>
      <c r="N1008" t="s">
        <v>51</v>
      </c>
      <c r="O1008">
        <v>0</v>
      </c>
    </row>
    <row r="1009" spans="1:15" x14ac:dyDescent="0.45">
      <c r="A1009" t="s">
        <v>146</v>
      </c>
      <c r="B1009">
        <v>2018</v>
      </c>
      <c r="C1009" t="s">
        <v>8</v>
      </c>
      <c r="D1009" t="s">
        <v>9</v>
      </c>
      <c r="E1009" t="s">
        <v>103</v>
      </c>
      <c r="F1009" t="s">
        <v>106</v>
      </c>
      <c r="G1009" t="s">
        <v>107</v>
      </c>
      <c r="H1009" t="s">
        <v>27</v>
      </c>
      <c r="J1009">
        <v>2</v>
      </c>
      <c r="K1009">
        <v>2</v>
      </c>
      <c r="L1009">
        <v>1</v>
      </c>
      <c r="M1009">
        <v>1</v>
      </c>
      <c r="N1009" t="s">
        <v>52</v>
      </c>
      <c r="O1009">
        <v>0</v>
      </c>
    </row>
    <row r="1010" spans="1:15" x14ac:dyDescent="0.45">
      <c r="A1010" t="s">
        <v>146</v>
      </c>
      <c r="B1010">
        <v>2018</v>
      </c>
      <c r="C1010" t="s">
        <v>8</v>
      </c>
      <c r="D1010" t="s">
        <v>13</v>
      </c>
      <c r="E1010" t="s">
        <v>103</v>
      </c>
      <c r="F1010" t="s">
        <v>106</v>
      </c>
      <c r="G1010" t="s">
        <v>107</v>
      </c>
      <c r="H1010" t="s">
        <v>27</v>
      </c>
      <c r="J1010">
        <v>1</v>
      </c>
      <c r="K1010">
        <v>1</v>
      </c>
      <c r="L1010">
        <v>1</v>
      </c>
      <c r="M1010">
        <v>1</v>
      </c>
      <c r="N1010" t="s">
        <v>52</v>
      </c>
      <c r="O1010">
        <v>0</v>
      </c>
    </row>
    <row r="1011" spans="1:15" x14ac:dyDescent="0.45">
      <c r="A1011" t="s">
        <v>146</v>
      </c>
      <c r="B1011">
        <v>2019</v>
      </c>
      <c r="C1011" t="s">
        <v>10</v>
      </c>
      <c r="D1011" t="s">
        <v>13</v>
      </c>
      <c r="E1011" t="s">
        <v>103</v>
      </c>
      <c r="F1011" t="s">
        <v>106</v>
      </c>
      <c r="G1011" t="s">
        <v>107</v>
      </c>
      <c r="H1011" t="s">
        <v>27</v>
      </c>
      <c r="J1011">
        <v>2</v>
      </c>
      <c r="K1011">
        <v>2</v>
      </c>
      <c r="L1011">
        <v>2</v>
      </c>
      <c r="M1011">
        <v>2</v>
      </c>
      <c r="N1011" t="s">
        <v>52</v>
      </c>
      <c r="O1011">
        <v>0</v>
      </c>
    </row>
    <row r="1012" spans="1:15" x14ac:dyDescent="0.45">
      <c r="A1012" t="s">
        <v>146</v>
      </c>
      <c r="B1012">
        <v>2019</v>
      </c>
      <c r="C1012" t="s">
        <v>8</v>
      </c>
      <c r="D1012" t="s">
        <v>9</v>
      </c>
      <c r="E1012" t="s">
        <v>103</v>
      </c>
      <c r="F1012" t="s">
        <v>106</v>
      </c>
      <c r="G1012" t="s">
        <v>107</v>
      </c>
      <c r="H1012" t="s">
        <v>27</v>
      </c>
      <c r="J1012">
        <v>1</v>
      </c>
      <c r="K1012">
        <v>1</v>
      </c>
      <c r="L1012">
        <v>0</v>
      </c>
      <c r="M1012">
        <v>0</v>
      </c>
      <c r="N1012" t="s">
        <v>51</v>
      </c>
      <c r="O1012">
        <v>0</v>
      </c>
    </row>
    <row r="1013" spans="1:15" x14ac:dyDescent="0.45">
      <c r="A1013" t="s">
        <v>146</v>
      </c>
      <c r="B1013">
        <v>2019</v>
      </c>
      <c r="C1013" t="s">
        <v>8</v>
      </c>
      <c r="D1013" t="s">
        <v>9</v>
      </c>
      <c r="E1013" t="s">
        <v>103</v>
      </c>
      <c r="F1013" t="s">
        <v>106</v>
      </c>
      <c r="G1013" t="s">
        <v>107</v>
      </c>
      <c r="H1013" t="s">
        <v>27</v>
      </c>
      <c r="J1013">
        <v>2</v>
      </c>
      <c r="K1013">
        <v>2</v>
      </c>
      <c r="L1013">
        <v>0</v>
      </c>
      <c r="M1013">
        <v>0</v>
      </c>
      <c r="N1013" t="s">
        <v>52</v>
      </c>
      <c r="O1013">
        <v>0</v>
      </c>
    </row>
    <row r="1014" spans="1:15" x14ac:dyDescent="0.45">
      <c r="A1014" t="s">
        <v>146</v>
      </c>
      <c r="B1014">
        <v>2019</v>
      </c>
      <c r="C1014" t="s">
        <v>8</v>
      </c>
      <c r="D1014" t="s">
        <v>11</v>
      </c>
      <c r="E1014" t="s">
        <v>103</v>
      </c>
      <c r="F1014" t="s">
        <v>106</v>
      </c>
      <c r="G1014" t="s">
        <v>107</v>
      </c>
      <c r="H1014" t="s">
        <v>27</v>
      </c>
      <c r="J1014">
        <v>1</v>
      </c>
      <c r="K1014">
        <v>1</v>
      </c>
      <c r="L1014">
        <v>1</v>
      </c>
      <c r="M1014">
        <v>1</v>
      </c>
      <c r="N1014" t="s">
        <v>51</v>
      </c>
      <c r="O1014">
        <v>0</v>
      </c>
    </row>
    <row r="1015" spans="1:15" x14ac:dyDescent="0.45">
      <c r="A1015" t="s">
        <v>146</v>
      </c>
      <c r="B1015">
        <v>2019</v>
      </c>
      <c r="C1015" t="s">
        <v>8</v>
      </c>
      <c r="D1015" t="s">
        <v>12</v>
      </c>
      <c r="E1015" t="s">
        <v>103</v>
      </c>
      <c r="F1015" t="s">
        <v>106</v>
      </c>
      <c r="G1015" t="s">
        <v>107</v>
      </c>
      <c r="H1015" t="s">
        <v>27</v>
      </c>
      <c r="J1015">
        <v>1</v>
      </c>
      <c r="K1015">
        <v>1</v>
      </c>
      <c r="L1015">
        <v>1</v>
      </c>
      <c r="M1015">
        <v>1</v>
      </c>
      <c r="N1015" t="s">
        <v>51</v>
      </c>
      <c r="O1015">
        <v>0</v>
      </c>
    </row>
    <row r="1016" spans="1:15" x14ac:dyDescent="0.45">
      <c r="A1016" t="s">
        <v>146</v>
      </c>
      <c r="B1016">
        <v>2020</v>
      </c>
      <c r="C1016" t="s">
        <v>10</v>
      </c>
      <c r="D1016" t="s">
        <v>13</v>
      </c>
      <c r="E1016" t="s">
        <v>103</v>
      </c>
      <c r="F1016" t="s">
        <v>106</v>
      </c>
      <c r="G1016" t="s">
        <v>107</v>
      </c>
      <c r="H1016" t="s">
        <v>27</v>
      </c>
      <c r="J1016">
        <v>2</v>
      </c>
      <c r="K1016">
        <v>2</v>
      </c>
      <c r="L1016">
        <v>2</v>
      </c>
      <c r="M1016">
        <v>2</v>
      </c>
      <c r="N1016" t="s">
        <v>52</v>
      </c>
      <c r="O1016">
        <v>0</v>
      </c>
    </row>
    <row r="1017" spans="1:15" x14ac:dyDescent="0.45">
      <c r="A1017" t="s">
        <v>146</v>
      </c>
      <c r="B1017">
        <v>2020</v>
      </c>
      <c r="C1017" t="s">
        <v>8</v>
      </c>
      <c r="D1017" t="s">
        <v>9</v>
      </c>
      <c r="E1017" t="s">
        <v>103</v>
      </c>
      <c r="F1017" t="s">
        <v>106</v>
      </c>
      <c r="G1017" t="s">
        <v>107</v>
      </c>
      <c r="H1017" t="s">
        <v>27</v>
      </c>
      <c r="J1017">
        <v>1</v>
      </c>
      <c r="K1017">
        <v>1</v>
      </c>
      <c r="L1017">
        <v>0</v>
      </c>
      <c r="M1017">
        <v>0</v>
      </c>
      <c r="N1017" t="s">
        <v>51</v>
      </c>
      <c r="O1017">
        <v>0</v>
      </c>
    </row>
    <row r="1018" spans="1:15" x14ac:dyDescent="0.45">
      <c r="A1018" t="s">
        <v>146</v>
      </c>
      <c r="B1018">
        <v>2020</v>
      </c>
      <c r="C1018" t="s">
        <v>8</v>
      </c>
      <c r="D1018" t="s">
        <v>9</v>
      </c>
      <c r="E1018" t="s">
        <v>103</v>
      </c>
      <c r="F1018" t="s">
        <v>106</v>
      </c>
      <c r="G1018" t="s">
        <v>107</v>
      </c>
      <c r="H1018" t="s">
        <v>27</v>
      </c>
      <c r="J1018">
        <v>2</v>
      </c>
      <c r="K1018">
        <v>2</v>
      </c>
      <c r="L1018">
        <v>0</v>
      </c>
      <c r="M1018">
        <v>0</v>
      </c>
      <c r="N1018" t="s">
        <v>52</v>
      </c>
      <c r="O1018">
        <v>0</v>
      </c>
    </row>
    <row r="1019" spans="1:15" x14ac:dyDescent="0.45">
      <c r="A1019" t="s">
        <v>146</v>
      </c>
      <c r="B1019">
        <v>2020</v>
      </c>
      <c r="C1019" t="s">
        <v>8</v>
      </c>
      <c r="D1019" t="s">
        <v>11</v>
      </c>
      <c r="E1019" t="s">
        <v>103</v>
      </c>
      <c r="F1019" t="s">
        <v>106</v>
      </c>
      <c r="G1019" t="s">
        <v>107</v>
      </c>
      <c r="H1019" t="s">
        <v>27</v>
      </c>
      <c r="J1019">
        <v>1</v>
      </c>
      <c r="K1019">
        <v>1</v>
      </c>
      <c r="L1019">
        <v>1</v>
      </c>
      <c r="M1019">
        <v>1</v>
      </c>
      <c r="N1019" t="s">
        <v>51</v>
      </c>
      <c r="O1019">
        <v>0</v>
      </c>
    </row>
    <row r="1020" spans="1:15" x14ac:dyDescent="0.45">
      <c r="A1020" t="s">
        <v>146</v>
      </c>
      <c r="B1020">
        <v>2020</v>
      </c>
      <c r="C1020" t="s">
        <v>8</v>
      </c>
      <c r="D1020" t="s">
        <v>12</v>
      </c>
      <c r="E1020" t="s">
        <v>103</v>
      </c>
      <c r="F1020" t="s">
        <v>106</v>
      </c>
      <c r="G1020" t="s">
        <v>107</v>
      </c>
      <c r="H1020" t="s">
        <v>27</v>
      </c>
      <c r="J1020">
        <v>1</v>
      </c>
      <c r="K1020">
        <v>1</v>
      </c>
      <c r="L1020">
        <v>1</v>
      </c>
      <c r="M1020">
        <v>1</v>
      </c>
      <c r="N1020" t="s">
        <v>51</v>
      </c>
      <c r="O1020">
        <v>0</v>
      </c>
    </row>
    <row r="1021" spans="1:15" x14ac:dyDescent="0.45">
      <c r="A1021" t="s">
        <v>147</v>
      </c>
      <c r="B1021">
        <v>2014</v>
      </c>
      <c r="C1021" t="s">
        <v>10</v>
      </c>
      <c r="D1021" t="s">
        <v>9</v>
      </c>
      <c r="E1021" t="s">
        <v>103</v>
      </c>
      <c r="F1021" t="s">
        <v>106</v>
      </c>
      <c r="G1021" t="s">
        <v>107</v>
      </c>
      <c r="H1021" t="s">
        <v>27</v>
      </c>
      <c r="J1021">
        <v>1</v>
      </c>
      <c r="K1021">
        <v>0</v>
      </c>
      <c r="L1021">
        <v>0</v>
      </c>
      <c r="M1021">
        <v>0</v>
      </c>
      <c r="N1021" t="s">
        <v>52</v>
      </c>
      <c r="O1021">
        <v>0</v>
      </c>
    </row>
    <row r="1022" spans="1:15" x14ac:dyDescent="0.45">
      <c r="A1022" t="s">
        <v>147</v>
      </c>
      <c r="B1022">
        <v>2014</v>
      </c>
      <c r="C1022" t="s">
        <v>10</v>
      </c>
      <c r="D1022" t="s">
        <v>11</v>
      </c>
      <c r="E1022" t="s">
        <v>103</v>
      </c>
      <c r="F1022" t="s">
        <v>106</v>
      </c>
      <c r="G1022" t="s">
        <v>107</v>
      </c>
      <c r="H1022" t="s">
        <v>27</v>
      </c>
      <c r="J1022">
        <v>1</v>
      </c>
      <c r="K1022">
        <v>0</v>
      </c>
      <c r="L1022">
        <v>0</v>
      </c>
      <c r="M1022">
        <v>0</v>
      </c>
      <c r="N1022" t="s">
        <v>52</v>
      </c>
      <c r="O1022">
        <v>0</v>
      </c>
    </row>
    <row r="1023" spans="1:15" x14ac:dyDescent="0.45">
      <c r="A1023" t="s">
        <v>147</v>
      </c>
      <c r="B1023">
        <v>2014</v>
      </c>
      <c r="C1023" t="s">
        <v>10</v>
      </c>
      <c r="D1023" t="s">
        <v>14</v>
      </c>
      <c r="E1023" t="s">
        <v>103</v>
      </c>
      <c r="F1023" t="s">
        <v>106</v>
      </c>
      <c r="G1023" t="s">
        <v>107</v>
      </c>
      <c r="H1023" t="s">
        <v>27</v>
      </c>
      <c r="J1023">
        <v>1</v>
      </c>
      <c r="K1023">
        <v>0</v>
      </c>
      <c r="L1023">
        <v>0</v>
      </c>
      <c r="M1023">
        <v>0</v>
      </c>
      <c r="N1023" t="s">
        <v>52</v>
      </c>
      <c r="O1023">
        <v>0</v>
      </c>
    </row>
    <row r="1024" spans="1:15" x14ac:dyDescent="0.45">
      <c r="A1024" t="s">
        <v>147</v>
      </c>
      <c r="B1024">
        <v>2014</v>
      </c>
      <c r="C1024" t="s">
        <v>8</v>
      </c>
      <c r="D1024" t="s">
        <v>9</v>
      </c>
      <c r="E1024" t="s">
        <v>103</v>
      </c>
      <c r="F1024" t="s">
        <v>106</v>
      </c>
      <c r="G1024" t="s">
        <v>107</v>
      </c>
      <c r="H1024" t="s">
        <v>27</v>
      </c>
      <c r="J1024">
        <v>3</v>
      </c>
      <c r="K1024">
        <v>0</v>
      </c>
      <c r="L1024">
        <v>0</v>
      </c>
      <c r="M1024">
        <v>0</v>
      </c>
      <c r="N1024" t="s">
        <v>52</v>
      </c>
      <c r="O1024">
        <v>0</v>
      </c>
    </row>
    <row r="1025" spans="1:15" x14ac:dyDescent="0.45">
      <c r="A1025" t="s">
        <v>147</v>
      </c>
      <c r="B1025">
        <v>2014</v>
      </c>
      <c r="C1025" t="s">
        <v>8</v>
      </c>
      <c r="D1025" t="s">
        <v>11</v>
      </c>
      <c r="E1025" t="s">
        <v>103</v>
      </c>
      <c r="F1025" t="s">
        <v>106</v>
      </c>
      <c r="G1025" t="s">
        <v>107</v>
      </c>
      <c r="H1025" t="s">
        <v>27</v>
      </c>
      <c r="J1025">
        <v>1</v>
      </c>
      <c r="K1025">
        <v>0</v>
      </c>
      <c r="L1025">
        <v>0</v>
      </c>
      <c r="M1025">
        <v>0</v>
      </c>
      <c r="N1025" t="s">
        <v>52</v>
      </c>
      <c r="O1025">
        <v>0</v>
      </c>
    </row>
    <row r="1026" spans="1:15" x14ac:dyDescent="0.45">
      <c r="A1026" t="s">
        <v>147</v>
      </c>
      <c r="B1026">
        <v>2014</v>
      </c>
      <c r="C1026" t="s">
        <v>8</v>
      </c>
      <c r="D1026" t="s">
        <v>14</v>
      </c>
      <c r="E1026" t="s">
        <v>103</v>
      </c>
      <c r="F1026" t="s">
        <v>106</v>
      </c>
      <c r="G1026" t="s">
        <v>107</v>
      </c>
      <c r="H1026" t="s">
        <v>27</v>
      </c>
      <c r="J1026">
        <v>2</v>
      </c>
      <c r="K1026">
        <v>0</v>
      </c>
      <c r="L1026">
        <v>0</v>
      </c>
      <c r="M1026">
        <v>0</v>
      </c>
      <c r="N1026" t="s">
        <v>52</v>
      </c>
      <c r="O1026">
        <v>0</v>
      </c>
    </row>
    <row r="1027" spans="1:15" x14ac:dyDescent="0.45">
      <c r="A1027" t="s">
        <v>147</v>
      </c>
      <c r="B1027">
        <v>2014</v>
      </c>
      <c r="C1027" t="s">
        <v>8</v>
      </c>
      <c r="D1027" t="s">
        <v>13</v>
      </c>
      <c r="E1027" t="s">
        <v>103</v>
      </c>
      <c r="F1027" t="s">
        <v>106</v>
      </c>
      <c r="G1027" t="s">
        <v>107</v>
      </c>
      <c r="H1027" t="s">
        <v>27</v>
      </c>
      <c r="J1027">
        <v>1</v>
      </c>
      <c r="K1027">
        <v>0</v>
      </c>
      <c r="L1027">
        <v>0</v>
      </c>
      <c r="M1027">
        <v>0</v>
      </c>
      <c r="N1027" t="s">
        <v>52</v>
      </c>
      <c r="O1027">
        <v>0</v>
      </c>
    </row>
    <row r="1028" spans="1:15" x14ac:dyDescent="0.45">
      <c r="A1028" t="s">
        <v>147</v>
      </c>
      <c r="B1028">
        <v>2015</v>
      </c>
      <c r="C1028" t="s">
        <v>10</v>
      </c>
      <c r="D1028" t="s">
        <v>9</v>
      </c>
      <c r="E1028" t="s">
        <v>103</v>
      </c>
      <c r="F1028" t="s">
        <v>106</v>
      </c>
      <c r="G1028" t="s">
        <v>107</v>
      </c>
      <c r="H1028" t="s">
        <v>27</v>
      </c>
      <c r="J1028">
        <v>1</v>
      </c>
      <c r="K1028">
        <v>0</v>
      </c>
      <c r="L1028">
        <v>0</v>
      </c>
      <c r="M1028">
        <v>0</v>
      </c>
      <c r="N1028" t="s">
        <v>52</v>
      </c>
      <c r="O1028">
        <v>0</v>
      </c>
    </row>
    <row r="1029" spans="1:15" x14ac:dyDescent="0.45">
      <c r="A1029" t="s">
        <v>147</v>
      </c>
      <c r="B1029">
        <v>2015</v>
      </c>
      <c r="C1029" t="s">
        <v>10</v>
      </c>
      <c r="D1029" t="s">
        <v>11</v>
      </c>
      <c r="E1029" t="s">
        <v>103</v>
      </c>
      <c r="F1029" t="s">
        <v>106</v>
      </c>
      <c r="G1029" t="s">
        <v>107</v>
      </c>
      <c r="H1029" t="s">
        <v>27</v>
      </c>
      <c r="J1029">
        <v>1</v>
      </c>
      <c r="K1029">
        <v>0</v>
      </c>
      <c r="L1029">
        <v>0</v>
      </c>
      <c r="M1029">
        <v>0</v>
      </c>
      <c r="N1029" t="s">
        <v>52</v>
      </c>
      <c r="O1029">
        <v>0</v>
      </c>
    </row>
    <row r="1030" spans="1:15" x14ac:dyDescent="0.45">
      <c r="A1030" t="s">
        <v>147</v>
      </c>
      <c r="B1030">
        <v>2015</v>
      </c>
      <c r="C1030" t="s">
        <v>10</v>
      </c>
      <c r="D1030" t="s">
        <v>14</v>
      </c>
      <c r="E1030" t="s">
        <v>103</v>
      </c>
      <c r="F1030" t="s">
        <v>106</v>
      </c>
      <c r="G1030" t="s">
        <v>107</v>
      </c>
      <c r="H1030" t="s">
        <v>27</v>
      </c>
      <c r="J1030">
        <v>1</v>
      </c>
      <c r="K1030">
        <v>0</v>
      </c>
      <c r="L1030">
        <v>0</v>
      </c>
      <c r="M1030">
        <v>0</v>
      </c>
      <c r="N1030" t="s">
        <v>52</v>
      </c>
      <c r="O1030">
        <v>0</v>
      </c>
    </row>
    <row r="1031" spans="1:15" x14ac:dyDescent="0.45">
      <c r="A1031" t="s">
        <v>147</v>
      </c>
      <c r="B1031">
        <v>2015</v>
      </c>
      <c r="C1031" t="s">
        <v>8</v>
      </c>
      <c r="D1031" t="s">
        <v>9</v>
      </c>
      <c r="E1031" t="s">
        <v>103</v>
      </c>
      <c r="F1031" t="s">
        <v>106</v>
      </c>
      <c r="G1031" t="s">
        <v>107</v>
      </c>
      <c r="H1031" t="s">
        <v>27</v>
      </c>
      <c r="J1031">
        <v>3</v>
      </c>
      <c r="K1031">
        <v>0</v>
      </c>
      <c r="L1031">
        <v>0</v>
      </c>
      <c r="M1031">
        <v>0</v>
      </c>
      <c r="N1031" t="s">
        <v>52</v>
      </c>
      <c r="O1031">
        <v>0</v>
      </c>
    </row>
    <row r="1032" spans="1:15" x14ac:dyDescent="0.45">
      <c r="A1032" t="s">
        <v>147</v>
      </c>
      <c r="B1032">
        <v>2015</v>
      </c>
      <c r="C1032" t="s">
        <v>8</v>
      </c>
      <c r="D1032" t="s">
        <v>11</v>
      </c>
      <c r="E1032" t="s">
        <v>103</v>
      </c>
      <c r="F1032" t="s">
        <v>106</v>
      </c>
      <c r="G1032" t="s">
        <v>107</v>
      </c>
      <c r="H1032" t="s">
        <v>27</v>
      </c>
      <c r="J1032">
        <v>1</v>
      </c>
      <c r="K1032">
        <v>0</v>
      </c>
      <c r="L1032">
        <v>0</v>
      </c>
      <c r="M1032">
        <v>0</v>
      </c>
      <c r="N1032" t="s">
        <v>52</v>
      </c>
      <c r="O1032">
        <v>0</v>
      </c>
    </row>
    <row r="1033" spans="1:15" x14ac:dyDescent="0.45">
      <c r="A1033" t="s">
        <v>147</v>
      </c>
      <c r="B1033">
        <v>2015</v>
      </c>
      <c r="C1033" t="s">
        <v>8</v>
      </c>
      <c r="D1033" t="s">
        <v>14</v>
      </c>
      <c r="E1033" t="s">
        <v>103</v>
      </c>
      <c r="F1033" t="s">
        <v>106</v>
      </c>
      <c r="G1033" t="s">
        <v>107</v>
      </c>
      <c r="H1033" t="s">
        <v>27</v>
      </c>
      <c r="J1033">
        <v>2</v>
      </c>
      <c r="K1033">
        <v>0</v>
      </c>
      <c r="L1033">
        <v>0</v>
      </c>
      <c r="M1033">
        <v>0</v>
      </c>
      <c r="N1033" t="s">
        <v>52</v>
      </c>
      <c r="O1033">
        <v>0</v>
      </c>
    </row>
    <row r="1034" spans="1:15" x14ac:dyDescent="0.45">
      <c r="A1034" t="s">
        <v>147</v>
      </c>
      <c r="B1034">
        <v>2015</v>
      </c>
      <c r="C1034" t="s">
        <v>8</v>
      </c>
      <c r="D1034" t="s">
        <v>13</v>
      </c>
      <c r="E1034" t="s">
        <v>103</v>
      </c>
      <c r="F1034" t="s">
        <v>106</v>
      </c>
      <c r="G1034" t="s">
        <v>107</v>
      </c>
      <c r="H1034" t="s">
        <v>27</v>
      </c>
      <c r="J1034">
        <v>1</v>
      </c>
      <c r="K1034">
        <v>0</v>
      </c>
      <c r="L1034">
        <v>0</v>
      </c>
      <c r="M1034">
        <v>0</v>
      </c>
      <c r="N1034" t="s">
        <v>52</v>
      </c>
      <c r="O1034">
        <v>0</v>
      </c>
    </row>
    <row r="1035" spans="1:15" x14ac:dyDescent="0.45">
      <c r="A1035" t="s">
        <v>147</v>
      </c>
      <c r="B1035">
        <v>2016</v>
      </c>
      <c r="C1035" t="s">
        <v>10</v>
      </c>
      <c r="D1035" t="s">
        <v>9</v>
      </c>
      <c r="E1035" t="s">
        <v>103</v>
      </c>
      <c r="F1035" t="s">
        <v>106</v>
      </c>
      <c r="G1035" t="s">
        <v>107</v>
      </c>
      <c r="H1035" t="s">
        <v>27</v>
      </c>
      <c r="J1035">
        <v>1</v>
      </c>
      <c r="K1035">
        <v>0</v>
      </c>
      <c r="L1035">
        <v>0</v>
      </c>
      <c r="M1035">
        <v>0</v>
      </c>
      <c r="N1035" t="s">
        <v>52</v>
      </c>
      <c r="O1035">
        <v>0</v>
      </c>
    </row>
    <row r="1036" spans="1:15" x14ac:dyDescent="0.45">
      <c r="A1036" t="s">
        <v>147</v>
      </c>
      <c r="B1036">
        <v>2016</v>
      </c>
      <c r="C1036" t="s">
        <v>10</v>
      </c>
      <c r="D1036" t="s">
        <v>11</v>
      </c>
      <c r="E1036" t="s">
        <v>103</v>
      </c>
      <c r="F1036" t="s">
        <v>106</v>
      </c>
      <c r="G1036" t="s">
        <v>107</v>
      </c>
      <c r="H1036" t="s">
        <v>27</v>
      </c>
      <c r="J1036">
        <v>1</v>
      </c>
      <c r="K1036">
        <v>0</v>
      </c>
      <c r="L1036">
        <v>0</v>
      </c>
      <c r="M1036">
        <v>0</v>
      </c>
      <c r="N1036" t="s">
        <v>52</v>
      </c>
      <c r="O1036">
        <v>0</v>
      </c>
    </row>
    <row r="1037" spans="1:15" x14ac:dyDescent="0.45">
      <c r="A1037" t="s">
        <v>147</v>
      </c>
      <c r="B1037">
        <v>2016</v>
      </c>
      <c r="C1037" t="s">
        <v>10</v>
      </c>
      <c r="D1037" t="s">
        <v>14</v>
      </c>
      <c r="E1037" t="s">
        <v>103</v>
      </c>
      <c r="F1037" t="s">
        <v>106</v>
      </c>
      <c r="G1037" t="s">
        <v>107</v>
      </c>
      <c r="H1037" t="s">
        <v>27</v>
      </c>
      <c r="J1037">
        <v>1</v>
      </c>
      <c r="K1037">
        <v>0</v>
      </c>
      <c r="L1037">
        <v>0</v>
      </c>
      <c r="M1037">
        <v>0</v>
      </c>
      <c r="N1037" t="s">
        <v>52</v>
      </c>
      <c r="O1037">
        <v>0</v>
      </c>
    </row>
    <row r="1038" spans="1:15" x14ac:dyDescent="0.45">
      <c r="A1038" t="s">
        <v>147</v>
      </c>
      <c r="B1038">
        <v>2016</v>
      </c>
      <c r="C1038" t="s">
        <v>8</v>
      </c>
      <c r="D1038" t="s">
        <v>9</v>
      </c>
      <c r="E1038" t="s">
        <v>103</v>
      </c>
      <c r="F1038" t="s">
        <v>106</v>
      </c>
      <c r="G1038" t="s">
        <v>107</v>
      </c>
      <c r="H1038" t="s">
        <v>27</v>
      </c>
      <c r="J1038">
        <v>3</v>
      </c>
      <c r="K1038">
        <v>2</v>
      </c>
      <c r="L1038">
        <v>1</v>
      </c>
      <c r="M1038">
        <v>1</v>
      </c>
      <c r="N1038" t="s">
        <v>52</v>
      </c>
      <c r="O1038">
        <v>0</v>
      </c>
    </row>
    <row r="1039" spans="1:15" x14ac:dyDescent="0.45">
      <c r="A1039" t="s">
        <v>147</v>
      </c>
      <c r="B1039">
        <v>2016</v>
      </c>
      <c r="C1039" t="s">
        <v>8</v>
      </c>
      <c r="D1039" t="s">
        <v>11</v>
      </c>
      <c r="E1039" t="s">
        <v>103</v>
      </c>
      <c r="F1039" t="s">
        <v>106</v>
      </c>
      <c r="G1039" t="s">
        <v>107</v>
      </c>
      <c r="H1039" t="s">
        <v>27</v>
      </c>
      <c r="J1039">
        <v>1</v>
      </c>
      <c r="K1039">
        <v>0</v>
      </c>
      <c r="L1039">
        <v>0</v>
      </c>
      <c r="M1039">
        <v>0</v>
      </c>
      <c r="N1039" t="s">
        <v>52</v>
      </c>
      <c r="O1039">
        <v>0</v>
      </c>
    </row>
    <row r="1040" spans="1:15" x14ac:dyDescent="0.45">
      <c r="A1040" t="s">
        <v>147</v>
      </c>
      <c r="B1040">
        <v>2016</v>
      </c>
      <c r="C1040" t="s">
        <v>8</v>
      </c>
      <c r="D1040" t="s">
        <v>14</v>
      </c>
      <c r="E1040" t="s">
        <v>103</v>
      </c>
      <c r="F1040" t="s">
        <v>106</v>
      </c>
      <c r="G1040" t="s">
        <v>107</v>
      </c>
      <c r="H1040" t="s">
        <v>27</v>
      </c>
      <c r="J1040">
        <v>2</v>
      </c>
      <c r="K1040">
        <v>1</v>
      </c>
      <c r="L1040">
        <v>1</v>
      </c>
      <c r="M1040">
        <v>1</v>
      </c>
      <c r="N1040" t="s">
        <v>52</v>
      </c>
      <c r="O1040">
        <v>0</v>
      </c>
    </row>
    <row r="1041" spans="1:15" x14ac:dyDescent="0.45">
      <c r="A1041" t="s">
        <v>147</v>
      </c>
      <c r="B1041">
        <v>2016</v>
      </c>
      <c r="C1041" t="s">
        <v>8</v>
      </c>
      <c r="D1041" t="s">
        <v>13</v>
      </c>
      <c r="E1041" t="s">
        <v>103</v>
      </c>
      <c r="F1041" t="s">
        <v>106</v>
      </c>
      <c r="G1041" t="s">
        <v>107</v>
      </c>
      <c r="H1041" t="s">
        <v>27</v>
      </c>
      <c r="J1041">
        <v>1</v>
      </c>
      <c r="K1041">
        <v>0</v>
      </c>
      <c r="L1041">
        <v>0</v>
      </c>
      <c r="M1041">
        <v>0</v>
      </c>
      <c r="N1041" t="s">
        <v>52</v>
      </c>
      <c r="O1041">
        <v>0</v>
      </c>
    </row>
    <row r="1042" spans="1:15" x14ac:dyDescent="0.45">
      <c r="A1042" t="s">
        <v>147</v>
      </c>
      <c r="B1042">
        <v>2017</v>
      </c>
      <c r="C1042" t="s">
        <v>10</v>
      </c>
      <c r="D1042" t="s">
        <v>11</v>
      </c>
      <c r="E1042" t="s">
        <v>103</v>
      </c>
      <c r="F1042" t="s">
        <v>106</v>
      </c>
      <c r="G1042" t="s">
        <v>107</v>
      </c>
      <c r="H1042" t="s">
        <v>27</v>
      </c>
      <c r="J1042">
        <v>2</v>
      </c>
      <c r="K1042">
        <v>0</v>
      </c>
      <c r="L1042">
        <v>0</v>
      </c>
      <c r="M1042">
        <v>0</v>
      </c>
      <c r="N1042" t="s">
        <v>52</v>
      </c>
      <c r="O1042">
        <v>0</v>
      </c>
    </row>
    <row r="1043" spans="1:15" x14ac:dyDescent="0.45">
      <c r="A1043" t="s">
        <v>147</v>
      </c>
      <c r="B1043">
        <v>2017</v>
      </c>
      <c r="C1043" t="s">
        <v>10</v>
      </c>
      <c r="D1043" t="s">
        <v>13</v>
      </c>
      <c r="E1043" t="s">
        <v>103</v>
      </c>
      <c r="F1043" t="s">
        <v>106</v>
      </c>
      <c r="G1043" t="s">
        <v>107</v>
      </c>
      <c r="H1043" t="s">
        <v>27</v>
      </c>
      <c r="J1043">
        <v>1</v>
      </c>
      <c r="K1043">
        <v>0</v>
      </c>
      <c r="L1043">
        <v>0</v>
      </c>
      <c r="M1043">
        <v>0</v>
      </c>
      <c r="N1043" t="s">
        <v>52</v>
      </c>
      <c r="O1043">
        <v>0</v>
      </c>
    </row>
    <row r="1044" spans="1:15" x14ac:dyDescent="0.45">
      <c r="A1044" t="s">
        <v>147</v>
      </c>
      <c r="B1044">
        <v>2017</v>
      </c>
      <c r="C1044" t="s">
        <v>8</v>
      </c>
      <c r="D1044" t="s">
        <v>9</v>
      </c>
      <c r="E1044" t="s">
        <v>103</v>
      </c>
      <c r="F1044" t="s">
        <v>106</v>
      </c>
      <c r="G1044" t="s">
        <v>107</v>
      </c>
      <c r="H1044" t="s">
        <v>27</v>
      </c>
      <c r="J1044">
        <v>3</v>
      </c>
      <c r="K1044">
        <v>2</v>
      </c>
      <c r="L1044">
        <v>1</v>
      </c>
      <c r="M1044">
        <v>1</v>
      </c>
      <c r="N1044" t="s">
        <v>52</v>
      </c>
      <c r="O1044">
        <v>0</v>
      </c>
    </row>
    <row r="1045" spans="1:15" x14ac:dyDescent="0.45">
      <c r="A1045" t="s">
        <v>147</v>
      </c>
      <c r="B1045">
        <v>2017</v>
      </c>
      <c r="C1045" t="s">
        <v>8</v>
      </c>
      <c r="D1045" t="s">
        <v>11</v>
      </c>
      <c r="E1045" t="s">
        <v>103</v>
      </c>
      <c r="F1045" t="s">
        <v>106</v>
      </c>
      <c r="G1045" t="s">
        <v>107</v>
      </c>
      <c r="H1045" t="s">
        <v>27</v>
      </c>
      <c r="J1045">
        <v>1</v>
      </c>
      <c r="K1045">
        <v>0</v>
      </c>
      <c r="L1045">
        <v>0</v>
      </c>
      <c r="M1045">
        <v>0</v>
      </c>
      <c r="N1045" t="s">
        <v>52</v>
      </c>
      <c r="O1045">
        <v>0</v>
      </c>
    </row>
    <row r="1046" spans="1:15" x14ac:dyDescent="0.45">
      <c r="A1046" t="s">
        <v>147</v>
      </c>
      <c r="B1046">
        <v>2017</v>
      </c>
      <c r="C1046" t="s">
        <v>8</v>
      </c>
      <c r="D1046" t="s">
        <v>14</v>
      </c>
      <c r="E1046" t="s">
        <v>103</v>
      </c>
      <c r="F1046" t="s">
        <v>106</v>
      </c>
      <c r="G1046" t="s">
        <v>107</v>
      </c>
      <c r="H1046" t="s">
        <v>27</v>
      </c>
      <c r="J1046">
        <v>2</v>
      </c>
      <c r="K1046">
        <v>1</v>
      </c>
      <c r="L1046">
        <v>1</v>
      </c>
      <c r="M1046">
        <v>1</v>
      </c>
      <c r="N1046" t="s">
        <v>52</v>
      </c>
      <c r="O1046">
        <v>0</v>
      </c>
    </row>
    <row r="1047" spans="1:15" x14ac:dyDescent="0.45">
      <c r="A1047" t="s">
        <v>147</v>
      </c>
      <c r="B1047">
        <v>2017</v>
      </c>
      <c r="C1047" t="s">
        <v>8</v>
      </c>
      <c r="D1047" t="s">
        <v>13</v>
      </c>
      <c r="E1047" t="s">
        <v>103</v>
      </c>
      <c r="F1047" t="s">
        <v>106</v>
      </c>
      <c r="G1047" t="s">
        <v>107</v>
      </c>
      <c r="H1047" t="s">
        <v>27</v>
      </c>
      <c r="J1047">
        <v>1</v>
      </c>
      <c r="K1047">
        <v>0</v>
      </c>
      <c r="L1047">
        <v>0</v>
      </c>
      <c r="M1047">
        <v>0</v>
      </c>
      <c r="N1047" t="s">
        <v>52</v>
      </c>
      <c r="O1047">
        <v>0</v>
      </c>
    </row>
    <row r="1048" spans="1:15" x14ac:dyDescent="0.45">
      <c r="A1048" t="s">
        <v>147</v>
      </c>
      <c r="B1048">
        <v>2018</v>
      </c>
      <c r="C1048" t="s">
        <v>10</v>
      </c>
      <c r="D1048" t="s">
        <v>11</v>
      </c>
      <c r="E1048" t="s">
        <v>103</v>
      </c>
      <c r="F1048" t="s">
        <v>106</v>
      </c>
      <c r="G1048" t="s">
        <v>107</v>
      </c>
      <c r="H1048" t="s">
        <v>27</v>
      </c>
      <c r="J1048">
        <v>2</v>
      </c>
      <c r="K1048">
        <v>0</v>
      </c>
      <c r="L1048">
        <v>0</v>
      </c>
      <c r="M1048">
        <v>0</v>
      </c>
      <c r="N1048" t="s">
        <v>52</v>
      </c>
      <c r="O1048">
        <v>0</v>
      </c>
    </row>
    <row r="1049" spans="1:15" x14ac:dyDescent="0.45">
      <c r="A1049" t="s">
        <v>147</v>
      </c>
      <c r="B1049">
        <v>2018</v>
      </c>
      <c r="C1049" t="s">
        <v>10</v>
      </c>
      <c r="D1049" t="s">
        <v>13</v>
      </c>
      <c r="E1049" t="s">
        <v>103</v>
      </c>
      <c r="F1049" t="s">
        <v>106</v>
      </c>
      <c r="G1049" t="s">
        <v>107</v>
      </c>
      <c r="H1049" t="s">
        <v>27</v>
      </c>
      <c r="J1049">
        <v>1</v>
      </c>
      <c r="K1049">
        <v>0</v>
      </c>
      <c r="L1049">
        <v>0</v>
      </c>
      <c r="M1049">
        <v>0</v>
      </c>
      <c r="N1049" t="s">
        <v>52</v>
      </c>
      <c r="O1049">
        <v>0</v>
      </c>
    </row>
    <row r="1050" spans="1:15" x14ac:dyDescent="0.45">
      <c r="A1050" t="s">
        <v>147</v>
      </c>
      <c r="B1050">
        <v>2018</v>
      </c>
      <c r="C1050" t="s">
        <v>8</v>
      </c>
      <c r="D1050" t="s">
        <v>9</v>
      </c>
      <c r="E1050" t="s">
        <v>103</v>
      </c>
      <c r="F1050" t="s">
        <v>106</v>
      </c>
      <c r="G1050" t="s">
        <v>107</v>
      </c>
      <c r="H1050" t="s">
        <v>27</v>
      </c>
      <c r="J1050">
        <v>3</v>
      </c>
      <c r="K1050">
        <v>2</v>
      </c>
      <c r="L1050">
        <v>1</v>
      </c>
      <c r="M1050">
        <v>1</v>
      </c>
      <c r="N1050" t="s">
        <v>52</v>
      </c>
      <c r="O1050">
        <v>0</v>
      </c>
    </row>
    <row r="1051" spans="1:15" x14ac:dyDescent="0.45">
      <c r="A1051" t="s">
        <v>147</v>
      </c>
      <c r="B1051">
        <v>2018</v>
      </c>
      <c r="C1051" t="s">
        <v>8</v>
      </c>
      <c r="D1051" t="s">
        <v>11</v>
      </c>
      <c r="E1051" t="s">
        <v>103</v>
      </c>
      <c r="F1051" t="s">
        <v>106</v>
      </c>
      <c r="G1051" t="s">
        <v>107</v>
      </c>
      <c r="H1051" t="s">
        <v>27</v>
      </c>
      <c r="J1051">
        <v>1</v>
      </c>
      <c r="K1051">
        <v>0</v>
      </c>
      <c r="L1051">
        <v>0</v>
      </c>
      <c r="M1051">
        <v>0</v>
      </c>
      <c r="N1051" t="s">
        <v>52</v>
      </c>
      <c r="O1051">
        <v>0</v>
      </c>
    </row>
    <row r="1052" spans="1:15" x14ac:dyDescent="0.45">
      <c r="A1052" t="s">
        <v>147</v>
      </c>
      <c r="B1052">
        <v>2018</v>
      </c>
      <c r="C1052" t="s">
        <v>8</v>
      </c>
      <c r="D1052" t="s">
        <v>14</v>
      </c>
      <c r="E1052" t="s">
        <v>103</v>
      </c>
      <c r="F1052" t="s">
        <v>106</v>
      </c>
      <c r="G1052" t="s">
        <v>107</v>
      </c>
      <c r="H1052" t="s">
        <v>27</v>
      </c>
      <c r="J1052">
        <v>2</v>
      </c>
      <c r="K1052">
        <v>1</v>
      </c>
      <c r="L1052">
        <v>1</v>
      </c>
      <c r="M1052">
        <v>1</v>
      </c>
      <c r="N1052" t="s">
        <v>52</v>
      </c>
      <c r="O1052">
        <v>0</v>
      </c>
    </row>
    <row r="1053" spans="1:15" x14ac:dyDescent="0.45">
      <c r="A1053" t="s">
        <v>147</v>
      </c>
      <c r="B1053">
        <v>2018</v>
      </c>
      <c r="C1053" t="s">
        <v>8</v>
      </c>
      <c r="D1053" t="s">
        <v>13</v>
      </c>
      <c r="E1053" t="s">
        <v>103</v>
      </c>
      <c r="F1053" t="s">
        <v>106</v>
      </c>
      <c r="G1053" t="s">
        <v>107</v>
      </c>
      <c r="H1053" t="s">
        <v>27</v>
      </c>
      <c r="J1053">
        <v>1</v>
      </c>
      <c r="K1053">
        <v>0</v>
      </c>
      <c r="L1053">
        <v>0</v>
      </c>
      <c r="M1053">
        <v>0</v>
      </c>
      <c r="N1053" t="s">
        <v>52</v>
      </c>
      <c r="O1053">
        <v>0</v>
      </c>
    </row>
    <row r="1054" spans="1:15" x14ac:dyDescent="0.45">
      <c r="A1054" t="s">
        <v>147</v>
      </c>
      <c r="B1054">
        <v>2019</v>
      </c>
      <c r="C1054" t="s">
        <v>10</v>
      </c>
      <c r="D1054" t="s">
        <v>11</v>
      </c>
      <c r="E1054" t="s">
        <v>103</v>
      </c>
      <c r="F1054" t="s">
        <v>106</v>
      </c>
      <c r="G1054" t="s">
        <v>107</v>
      </c>
      <c r="H1054" t="s">
        <v>27</v>
      </c>
      <c r="J1054">
        <v>1</v>
      </c>
      <c r="K1054">
        <v>0</v>
      </c>
      <c r="L1054">
        <v>0</v>
      </c>
      <c r="M1054">
        <v>0</v>
      </c>
      <c r="N1054" t="s">
        <v>51</v>
      </c>
      <c r="O1054">
        <v>0</v>
      </c>
    </row>
    <row r="1055" spans="1:15" x14ac:dyDescent="0.45">
      <c r="A1055" t="s">
        <v>147</v>
      </c>
      <c r="B1055">
        <v>2019</v>
      </c>
      <c r="C1055" t="s">
        <v>10</v>
      </c>
      <c r="D1055" t="s">
        <v>14</v>
      </c>
      <c r="E1055" t="s">
        <v>103</v>
      </c>
      <c r="F1055" t="s">
        <v>106</v>
      </c>
      <c r="G1055" t="s">
        <v>107</v>
      </c>
      <c r="H1055" t="s">
        <v>27</v>
      </c>
      <c r="J1055">
        <v>1</v>
      </c>
      <c r="K1055">
        <v>0</v>
      </c>
      <c r="L1055">
        <v>0</v>
      </c>
      <c r="M1055">
        <v>0</v>
      </c>
      <c r="N1055" t="s">
        <v>51</v>
      </c>
      <c r="O1055">
        <v>0</v>
      </c>
    </row>
    <row r="1056" spans="1:15" x14ac:dyDescent="0.45">
      <c r="A1056" t="s">
        <v>147</v>
      </c>
      <c r="B1056">
        <v>2019</v>
      </c>
      <c r="C1056" t="s">
        <v>10</v>
      </c>
      <c r="D1056" t="s">
        <v>13</v>
      </c>
      <c r="E1056" t="s">
        <v>103</v>
      </c>
      <c r="F1056" t="s">
        <v>106</v>
      </c>
      <c r="G1056" t="s">
        <v>107</v>
      </c>
      <c r="H1056" t="s">
        <v>27</v>
      </c>
      <c r="J1056">
        <v>1</v>
      </c>
      <c r="K1056">
        <v>0</v>
      </c>
      <c r="L1056">
        <v>0</v>
      </c>
      <c r="M1056">
        <v>0</v>
      </c>
      <c r="N1056" t="s">
        <v>52</v>
      </c>
      <c r="O1056">
        <v>0</v>
      </c>
    </row>
    <row r="1057" spans="1:15" x14ac:dyDescent="0.45">
      <c r="A1057" t="s">
        <v>147</v>
      </c>
      <c r="B1057">
        <v>2019</v>
      </c>
      <c r="C1057" t="s">
        <v>8</v>
      </c>
      <c r="D1057" t="s">
        <v>9</v>
      </c>
      <c r="E1057" t="s">
        <v>103</v>
      </c>
      <c r="F1057" t="s">
        <v>106</v>
      </c>
      <c r="G1057" t="s">
        <v>107</v>
      </c>
      <c r="H1057" t="s">
        <v>27</v>
      </c>
      <c r="J1057">
        <v>3</v>
      </c>
      <c r="K1057">
        <v>1</v>
      </c>
      <c r="L1057">
        <v>0</v>
      </c>
      <c r="M1057">
        <v>0</v>
      </c>
      <c r="N1057" t="s">
        <v>51</v>
      </c>
      <c r="O1057">
        <v>0</v>
      </c>
    </row>
    <row r="1058" spans="1:15" x14ac:dyDescent="0.45">
      <c r="A1058" t="s">
        <v>147</v>
      </c>
      <c r="B1058">
        <v>2019</v>
      </c>
      <c r="C1058" t="s">
        <v>8</v>
      </c>
      <c r="D1058" t="s">
        <v>9</v>
      </c>
      <c r="E1058" t="s">
        <v>103</v>
      </c>
      <c r="F1058" t="s">
        <v>106</v>
      </c>
      <c r="G1058" t="s">
        <v>107</v>
      </c>
      <c r="H1058" t="s">
        <v>27</v>
      </c>
      <c r="J1058">
        <v>1</v>
      </c>
      <c r="K1058">
        <v>1</v>
      </c>
      <c r="L1058">
        <v>1</v>
      </c>
      <c r="M1058">
        <v>1</v>
      </c>
      <c r="N1058" t="s">
        <v>52</v>
      </c>
      <c r="O1058">
        <v>0</v>
      </c>
    </row>
    <row r="1059" spans="1:15" x14ac:dyDescent="0.45">
      <c r="A1059" t="s">
        <v>147</v>
      </c>
      <c r="B1059">
        <v>2019</v>
      </c>
      <c r="C1059" t="s">
        <v>8</v>
      </c>
      <c r="D1059" t="s">
        <v>11</v>
      </c>
      <c r="E1059" t="s">
        <v>103</v>
      </c>
      <c r="F1059" t="s">
        <v>106</v>
      </c>
      <c r="G1059" t="s">
        <v>107</v>
      </c>
      <c r="H1059" t="s">
        <v>27</v>
      </c>
      <c r="J1059">
        <v>1</v>
      </c>
      <c r="K1059">
        <v>0</v>
      </c>
      <c r="L1059">
        <v>0</v>
      </c>
      <c r="M1059">
        <v>0</v>
      </c>
      <c r="N1059" t="s">
        <v>51</v>
      </c>
      <c r="O1059">
        <v>0</v>
      </c>
    </row>
    <row r="1060" spans="1:15" x14ac:dyDescent="0.45">
      <c r="A1060" t="s">
        <v>147</v>
      </c>
      <c r="B1060">
        <v>2019</v>
      </c>
      <c r="C1060" t="s">
        <v>8</v>
      </c>
      <c r="D1060" t="s">
        <v>14</v>
      </c>
      <c r="E1060" t="s">
        <v>103</v>
      </c>
      <c r="F1060" t="s">
        <v>106</v>
      </c>
      <c r="G1060" t="s">
        <v>107</v>
      </c>
      <c r="H1060" t="s">
        <v>27</v>
      </c>
      <c r="J1060">
        <v>2</v>
      </c>
      <c r="K1060">
        <v>1</v>
      </c>
      <c r="L1060">
        <v>1</v>
      </c>
      <c r="M1060">
        <v>1</v>
      </c>
      <c r="N1060" t="s">
        <v>52</v>
      </c>
      <c r="O1060">
        <v>0</v>
      </c>
    </row>
    <row r="1061" spans="1:15" x14ac:dyDescent="0.45">
      <c r="A1061" t="s">
        <v>147</v>
      </c>
      <c r="B1061">
        <v>2019</v>
      </c>
      <c r="C1061" t="s">
        <v>8</v>
      </c>
      <c r="D1061" t="s">
        <v>13</v>
      </c>
      <c r="E1061" t="s">
        <v>103</v>
      </c>
      <c r="F1061" t="s">
        <v>106</v>
      </c>
      <c r="G1061" t="s">
        <v>107</v>
      </c>
      <c r="H1061" t="s">
        <v>27</v>
      </c>
      <c r="J1061">
        <v>1</v>
      </c>
      <c r="K1061">
        <v>0</v>
      </c>
      <c r="L1061">
        <v>0</v>
      </c>
      <c r="M1061">
        <v>0</v>
      </c>
      <c r="N1061" t="s">
        <v>52</v>
      </c>
      <c r="O1061">
        <v>0</v>
      </c>
    </row>
    <row r="1062" spans="1:15" x14ac:dyDescent="0.45">
      <c r="A1062" t="s">
        <v>147</v>
      </c>
      <c r="B1062">
        <v>2020</v>
      </c>
      <c r="C1062" t="s">
        <v>10</v>
      </c>
      <c r="D1062" t="s">
        <v>11</v>
      </c>
      <c r="E1062" t="s">
        <v>103</v>
      </c>
      <c r="F1062" t="s">
        <v>106</v>
      </c>
      <c r="G1062" t="s">
        <v>107</v>
      </c>
      <c r="H1062" t="s">
        <v>27</v>
      </c>
      <c r="J1062">
        <v>1</v>
      </c>
      <c r="K1062">
        <v>0</v>
      </c>
      <c r="L1062">
        <v>0</v>
      </c>
      <c r="M1062">
        <v>0</v>
      </c>
      <c r="N1062" t="s">
        <v>51</v>
      </c>
      <c r="O1062">
        <v>0</v>
      </c>
    </row>
    <row r="1063" spans="1:15" x14ac:dyDescent="0.45">
      <c r="A1063" t="s">
        <v>147</v>
      </c>
      <c r="B1063">
        <v>2020</v>
      </c>
      <c r="C1063" t="s">
        <v>10</v>
      </c>
      <c r="D1063" t="s">
        <v>14</v>
      </c>
      <c r="E1063" t="s">
        <v>103</v>
      </c>
      <c r="F1063" t="s">
        <v>106</v>
      </c>
      <c r="G1063" t="s">
        <v>107</v>
      </c>
      <c r="H1063" t="s">
        <v>27</v>
      </c>
      <c r="J1063">
        <v>1</v>
      </c>
      <c r="K1063">
        <v>0</v>
      </c>
      <c r="L1063">
        <v>0</v>
      </c>
      <c r="M1063">
        <v>0</v>
      </c>
      <c r="N1063" t="s">
        <v>51</v>
      </c>
      <c r="O1063">
        <v>0</v>
      </c>
    </row>
    <row r="1064" spans="1:15" x14ac:dyDescent="0.45">
      <c r="A1064" t="s">
        <v>147</v>
      </c>
      <c r="B1064">
        <v>2020</v>
      </c>
      <c r="C1064" t="s">
        <v>10</v>
      </c>
      <c r="D1064" t="s">
        <v>13</v>
      </c>
      <c r="E1064" t="s">
        <v>103</v>
      </c>
      <c r="F1064" t="s">
        <v>106</v>
      </c>
      <c r="G1064" t="s">
        <v>107</v>
      </c>
      <c r="H1064" t="s">
        <v>27</v>
      </c>
      <c r="J1064">
        <v>1</v>
      </c>
      <c r="K1064">
        <v>0</v>
      </c>
      <c r="L1064">
        <v>0</v>
      </c>
      <c r="M1064">
        <v>0</v>
      </c>
      <c r="N1064" t="s">
        <v>52</v>
      </c>
      <c r="O1064">
        <v>0</v>
      </c>
    </row>
    <row r="1065" spans="1:15" x14ac:dyDescent="0.45">
      <c r="A1065" t="s">
        <v>147</v>
      </c>
      <c r="B1065">
        <v>2020</v>
      </c>
      <c r="C1065" t="s">
        <v>8</v>
      </c>
      <c r="D1065" t="s">
        <v>9</v>
      </c>
      <c r="E1065" t="s">
        <v>103</v>
      </c>
      <c r="F1065" t="s">
        <v>106</v>
      </c>
      <c r="G1065" t="s">
        <v>107</v>
      </c>
      <c r="H1065" t="s">
        <v>27</v>
      </c>
      <c r="J1065">
        <v>3</v>
      </c>
      <c r="K1065">
        <v>1</v>
      </c>
      <c r="L1065">
        <v>0</v>
      </c>
      <c r="M1065">
        <v>0</v>
      </c>
      <c r="N1065" t="s">
        <v>51</v>
      </c>
      <c r="O1065">
        <v>0</v>
      </c>
    </row>
    <row r="1066" spans="1:15" x14ac:dyDescent="0.45">
      <c r="A1066" t="s">
        <v>147</v>
      </c>
      <c r="B1066">
        <v>2020</v>
      </c>
      <c r="C1066" t="s">
        <v>8</v>
      </c>
      <c r="D1066" t="s">
        <v>9</v>
      </c>
      <c r="E1066" t="s">
        <v>103</v>
      </c>
      <c r="F1066" t="s">
        <v>106</v>
      </c>
      <c r="G1066" t="s">
        <v>107</v>
      </c>
      <c r="H1066" t="s">
        <v>27</v>
      </c>
      <c r="J1066">
        <v>1</v>
      </c>
      <c r="K1066">
        <v>1</v>
      </c>
      <c r="L1066">
        <v>1</v>
      </c>
      <c r="M1066">
        <v>1</v>
      </c>
      <c r="N1066" t="s">
        <v>52</v>
      </c>
      <c r="O1066">
        <v>0</v>
      </c>
    </row>
    <row r="1067" spans="1:15" x14ac:dyDescent="0.45">
      <c r="A1067" t="s">
        <v>147</v>
      </c>
      <c r="B1067">
        <v>2020</v>
      </c>
      <c r="C1067" t="s">
        <v>8</v>
      </c>
      <c r="D1067" t="s">
        <v>11</v>
      </c>
      <c r="E1067" t="s">
        <v>103</v>
      </c>
      <c r="F1067" t="s">
        <v>106</v>
      </c>
      <c r="G1067" t="s">
        <v>107</v>
      </c>
      <c r="H1067" t="s">
        <v>27</v>
      </c>
      <c r="J1067">
        <v>1</v>
      </c>
      <c r="K1067">
        <v>0</v>
      </c>
      <c r="L1067">
        <v>0</v>
      </c>
      <c r="M1067">
        <v>0</v>
      </c>
      <c r="N1067" t="s">
        <v>51</v>
      </c>
      <c r="O1067">
        <v>0</v>
      </c>
    </row>
    <row r="1068" spans="1:15" x14ac:dyDescent="0.45">
      <c r="A1068" t="s">
        <v>147</v>
      </c>
      <c r="B1068">
        <v>2020</v>
      </c>
      <c r="C1068" t="s">
        <v>8</v>
      </c>
      <c r="D1068" t="s">
        <v>14</v>
      </c>
      <c r="E1068" t="s">
        <v>103</v>
      </c>
      <c r="F1068" t="s">
        <v>106</v>
      </c>
      <c r="G1068" t="s">
        <v>107</v>
      </c>
      <c r="H1068" t="s">
        <v>27</v>
      </c>
      <c r="J1068">
        <v>2</v>
      </c>
      <c r="K1068">
        <v>1</v>
      </c>
      <c r="L1068">
        <v>1</v>
      </c>
      <c r="M1068">
        <v>1</v>
      </c>
      <c r="N1068" t="s">
        <v>52</v>
      </c>
      <c r="O1068">
        <v>0</v>
      </c>
    </row>
    <row r="1069" spans="1:15" x14ac:dyDescent="0.45">
      <c r="A1069" t="s">
        <v>147</v>
      </c>
      <c r="B1069">
        <v>2020</v>
      </c>
      <c r="C1069" t="s">
        <v>8</v>
      </c>
      <c r="D1069" t="s">
        <v>12</v>
      </c>
      <c r="E1069" t="s">
        <v>103</v>
      </c>
      <c r="F1069" t="s">
        <v>106</v>
      </c>
      <c r="G1069" t="s">
        <v>107</v>
      </c>
      <c r="H1069" t="s">
        <v>27</v>
      </c>
      <c r="J1069">
        <v>1</v>
      </c>
      <c r="K1069">
        <v>0</v>
      </c>
      <c r="L1069">
        <v>0</v>
      </c>
      <c r="M1069">
        <v>0</v>
      </c>
      <c r="N1069" t="s">
        <v>52</v>
      </c>
      <c r="O1069">
        <v>0</v>
      </c>
    </row>
    <row r="1070" spans="1:15" x14ac:dyDescent="0.45">
      <c r="A1070" t="s">
        <v>148</v>
      </c>
      <c r="B1070">
        <v>2014</v>
      </c>
      <c r="C1070" t="s">
        <v>10</v>
      </c>
      <c r="D1070" t="s">
        <v>9</v>
      </c>
      <c r="E1070" t="s">
        <v>59</v>
      </c>
      <c r="F1070" t="s">
        <v>106</v>
      </c>
      <c r="G1070" t="s">
        <v>107</v>
      </c>
      <c r="H1070" t="s">
        <v>27</v>
      </c>
      <c r="J1070">
        <v>1</v>
      </c>
      <c r="K1070">
        <v>0</v>
      </c>
      <c r="L1070">
        <v>0</v>
      </c>
      <c r="M1070">
        <v>0</v>
      </c>
      <c r="N1070" t="s">
        <v>52</v>
      </c>
      <c r="O1070">
        <v>0</v>
      </c>
    </row>
    <row r="1071" spans="1:15" x14ac:dyDescent="0.45">
      <c r="A1071" t="s">
        <v>148</v>
      </c>
      <c r="B1071">
        <v>2014</v>
      </c>
      <c r="C1071" t="s">
        <v>10</v>
      </c>
      <c r="D1071" t="s">
        <v>14</v>
      </c>
      <c r="E1071" t="s">
        <v>59</v>
      </c>
      <c r="F1071" t="s">
        <v>106</v>
      </c>
      <c r="G1071" t="s">
        <v>107</v>
      </c>
      <c r="H1071" t="s">
        <v>27</v>
      </c>
      <c r="J1071">
        <v>1</v>
      </c>
      <c r="K1071">
        <v>0</v>
      </c>
      <c r="L1071">
        <v>0</v>
      </c>
      <c r="M1071">
        <v>0</v>
      </c>
      <c r="N1071" t="s">
        <v>52</v>
      </c>
      <c r="O1071">
        <v>0</v>
      </c>
    </row>
    <row r="1072" spans="1:15" x14ac:dyDescent="0.45">
      <c r="A1072" t="s">
        <v>148</v>
      </c>
      <c r="B1072">
        <v>2014</v>
      </c>
      <c r="C1072" t="s">
        <v>8</v>
      </c>
      <c r="D1072" t="s">
        <v>15</v>
      </c>
      <c r="E1072" t="s">
        <v>59</v>
      </c>
      <c r="F1072" t="s">
        <v>106</v>
      </c>
      <c r="G1072" t="s">
        <v>107</v>
      </c>
      <c r="H1072" t="s">
        <v>27</v>
      </c>
      <c r="J1072">
        <v>1</v>
      </c>
      <c r="K1072">
        <v>0</v>
      </c>
      <c r="L1072">
        <v>0</v>
      </c>
      <c r="M1072">
        <v>0</v>
      </c>
      <c r="N1072" t="s">
        <v>52</v>
      </c>
      <c r="O1072">
        <v>0</v>
      </c>
    </row>
    <row r="1073" spans="1:15" x14ac:dyDescent="0.45">
      <c r="A1073" t="s">
        <v>148</v>
      </c>
      <c r="B1073">
        <v>2015</v>
      </c>
      <c r="C1073" t="s">
        <v>10</v>
      </c>
      <c r="D1073" t="s">
        <v>9</v>
      </c>
      <c r="E1073" t="s">
        <v>59</v>
      </c>
      <c r="F1073" t="s">
        <v>106</v>
      </c>
      <c r="G1073" t="s">
        <v>107</v>
      </c>
      <c r="H1073" t="s">
        <v>27</v>
      </c>
      <c r="J1073">
        <v>1</v>
      </c>
      <c r="K1073">
        <v>0</v>
      </c>
      <c r="L1073">
        <v>0</v>
      </c>
      <c r="M1073">
        <v>0</v>
      </c>
      <c r="N1073" t="s">
        <v>52</v>
      </c>
      <c r="O1073">
        <v>0</v>
      </c>
    </row>
    <row r="1074" spans="1:15" x14ac:dyDescent="0.45">
      <c r="A1074" t="s">
        <v>148</v>
      </c>
      <c r="B1074">
        <v>2015</v>
      </c>
      <c r="C1074" t="s">
        <v>10</v>
      </c>
      <c r="D1074" t="s">
        <v>14</v>
      </c>
      <c r="E1074" t="s">
        <v>59</v>
      </c>
      <c r="F1074" t="s">
        <v>106</v>
      </c>
      <c r="G1074" t="s">
        <v>107</v>
      </c>
      <c r="H1074" t="s">
        <v>27</v>
      </c>
      <c r="J1074">
        <v>1</v>
      </c>
      <c r="K1074">
        <v>0</v>
      </c>
      <c r="L1074">
        <v>0</v>
      </c>
      <c r="M1074">
        <v>0</v>
      </c>
      <c r="N1074" t="s">
        <v>52</v>
      </c>
      <c r="O1074">
        <v>0</v>
      </c>
    </row>
    <row r="1075" spans="1:15" x14ac:dyDescent="0.45">
      <c r="A1075" t="s">
        <v>148</v>
      </c>
      <c r="B1075">
        <v>2015</v>
      </c>
      <c r="C1075" t="s">
        <v>8</v>
      </c>
      <c r="D1075" t="s">
        <v>15</v>
      </c>
      <c r="E1075" t="s">
        <v>59</v>
      </c>
      <c r="F1075" t="s">
        <v>106</v>
      </c>
      <c r="G1075" t="s">
        <v>107</v>
      </c>
      <c r="H1075" t="s">
        <v>27</v>
      </c>
      <c r="J1075">
        <v>1</v>
      </c>
      <c r="K1075">
        <v>0</v>
      </c>
      <c r="L1075">
        <v>0</v>
      </c>
      <c r="M1075">
        <v>0</v>
      </c>
      <c r="N1075" t="s">
        <v>52</v>
      </c>
      <c r="O1075">
        <v>0</v>
      </c>
    </row>
    <row r="1076" spans="1:15" x14ac:dyDescent="0.45">
      <c r="A1076" t="s">
        <v>148</v>
      </c>
      <c r="B1076">
        <v>2016</v>
      </c>
      <c r="C1076" t="s">
        <v>10</v>
      </c>
      <c r="D1076" t="s">
        <v>9</v>
      </c>
      <c r="E1076" t="s">
        <v>59</v>
      </c>
      <c r="F1076" t="s">
        <v>106</v>
      </c>
      <c r="G1076" t="s">
        <v>107</v>
      </c>
      <c r="H1076" t="s">
        <v>27</v>
      </c>
      <c r="J1076">
        <v>1</v>
      </c>
      <c r="K1076">
        <v>0</v>
      </c>
      <c r="L1076">
        <v>0</v>
      </c>
      <c r="M1076">
        <v>0</v>
      </c>
      <c r="N1076" t="s">
        <v>52</v>
      </c>
      <c r="O1076">
        <v>0</v>
      </c>
    </row>
    <row r="1077" spans="1:15" x14ac:dyDescent="0.45">
      <c r="A1077" t="s">
        <v>148</v>
      </c>
      <c r="B1077">
        <v>2016</v>
      </c>
      <c r="C1077" t="s">
        <v>10</v>
      </c>
      <c r="D1077" t="s">
        <v>14</v>
      </c>
      <c r="E1077" t="s">
        <v>59</v>
      </c>
      <c r="F1077" t="s">
        <v>106</v>
      </c>
      <c r="G1077" t="s">
        <v>107</v>
      </c>
      <c r="H1077" t="s">
        <v>27</v>
      </c>
      <c r="J1077">
        <v>1</v>
      </c>
      <c r="K1077">
        <v>1</v>
      </c>
      <c r="L1077">
        <v>0</v>
      </c>
      <c r="M1077">
        <v>0</v>
      </c>
      <c r="N1077" t="s">
        <v>52</v>
      </c>
      <c r="O1077">
        <v>0</v>
      </c>
    </row>
    <row r="1078" spans="1:15" x14ac:dyDescent="0.45">
      <c r="A1078" t="s">
        <v>148</v>
      </c>
      <c r="B1078">
        <v>2016</v>
      </c>
      <c r="C1078" t="s">
        <v>8</v>
      </c>
      <c r="D1078" t="s">
        <v>15</v>
      </c>
      <c r="E1078" t="s">
        <v>59</v>
      </c>
      <c r="F1078" t="s">
        <v>106</v>
      </c>
      <c r="G1078" t="s">
        <v>107</v>
      </c>
      <c r="H1078" t="s">
        <v>27</v>
      </c>
      <c r="J1078">
        <v>1</v>
      </c>
      <c r="K1078">
        <v>1</v>
      </c>
      <c r="L1078">
        <v>0</v>
      </c>
      <c r="M1078">
        <v>0</v>
      </c>
      <c r="N1078" t="s">
        <v>52</v>
      </c>
      <c r="O1078">
        <v>0</v>
      </c>
    </row>
    <row r="1079" spans="1:15" x14ac:dyDescent="0.45">
      <c r="A1079" t="s">
        <v>148</v>
      </c>
      <c r="B1079">
        <v>2017</v>
      </c>
      <c r="C1079" t="s">
        <v>10</v>
      </c>
      <c r="D1079" t="s">
        <v>9</v>
      </c>
      <c r="E1079" t="s">
        <v>59</v>
      </c>
      <c r="F1079" t="s">
        <v>106</v>
      </c>
      <c r="G1079" t="s">
        <v>107</v>
      </c>
      <c r="H1079" t="s">
        <v>27</v>
      </c>
      <c r="J1079">
        <v>1</v>
      </c>
      <c r="K1079">
        <v>0</v>
      </c>
      <c r="L1079">
        <v>0</v>
      </c>
      <c r="M1079">
        <v>0</v>
      </c>
      <c r="N1079" t="s">
        <v>52</v>
      </c>
      <c r="O1079">
        <v>0</v>
      </c>
    </row>
    <row r="1080" spans="1:15" x14ac:dyDescent="0.45">
      <c r="A1080" t="s">
        <v>148</v>
      </c>
      <c r="B1080">
        <v>2017</v>
      </c>
      <c r="C1080" t="s">
        <v>10</v>
      </c>
      <c r="D1080" t="s">
        <v>14</v>
      </c>
      <c r="E1080" t="s">
        <v>59</v>
      </c>
      <c r="F1080" t="s">
        <v>106</v>
      </c>
      <c r="G1080" t="s">
        <v>107</v>
      </c>
      <c r="H1080" t="s">
        <v>27</v>
      </c>
      <c r="J1080">
        <v>1</v>
      </c>
      <c r="K1080">
        <v>1</v>
      </c>
      <c r="L1080">
        <v>0</v>
      </c>
      <c r="M1080">
        <v>0</v>
      </c>
      <c r="N1080" t="s">
        <v>52</v>
      </c>
      <c r="O1080">
        <v>0</v>
      </c>
    </row>
    <row r="1081" spans="1:15" x14ac:dyDescent="0.45">
      <c r="A1081" t="s">
        <v>148</v>
      </c>
      <c r="B1081">
        <v>2017</v>
      </c>
      <c r="C1081" t="s">
        <v>8</v>
      </c>
      <c r="D1081" t="s">
        <v>15</v>
      </c>
      <c r="E1081" t="s">
        <v>59</v>
      </c>
      <c r="F1081" t="s">
        <v>106</v>
      </c>
      <c r="G1081" t="s">
        <v>107</v>
      </c>
      <c r="H1081" t="s">
        <v>27</v>
      </c>
      <c r="J1081">
        <v>1</v>
      </c>
      <c r="K1081">
        <v>1</v>
      </c>
      <c r="L1081">
        <v>0</v>
      </c>
      <c r="M1081">
        <v>0</v>
      </c>
      <c r="N1081" t="s">
        <v>52</v>
      </c>
      <c r="O1081">
        <v>0</v>
      </c>
    </row>
    <row r="1082" spans="1:15" x14ac:dyDescent="0.45">
      <c r="A1082" t="s">
        <v>148</v>
      </c>
      <c r="B1082">
        <v>2018</v>
      </c>
      <c r="C1082" t="s">
        <v>10</v>
      </c>
      <c r="D1082" t="s">
        <v>9</v>
      </c>
      <c r="E1082" t="s">
        <v>59</v>
      </c>
      <c r="F1082" t="s">
        <v>106</v>
      </c>
      <c r="G1082" t="s">
        <v>107</v>
      </c>
      <c r="H1082" t="s">
        <v>27</v>
      </c>
      <c r="J1082">
        <v>1</v>
      </c>
      <c r="K1082">
        <v>0</v>
      </c>
      <c r="L1082">
        <v>0</v>
      </c>
      <c r="M1082">
        <v>0</v>
      </c>
      <c r="N1082" t="s">
        <v>52</v>
      </c>
      <c r="O1082">
        <v>0</v>
      </c>
    </row>
    <row r="1083" spans="1:15" x14ac:dyDescent="0.45">
      <c r="A1083" t="s">
        <v>148</v>
      </c>
      <c r="B1083">
        <v>2018</v>
      </c>
      <c r="C1083" t="s">
        <v>10</v>
      </c>
      <c r="D1083" t="s">
        <v>14</v>
      </c>
      <c r="E1083" t="s">
        <v>59</v>
      </c>
      <c r="F1083" t="s">
        <v>106</v>
      </c>
      <c r="G1083" t="s">
        <v>107</v>
      </c>
      <c r="H1083" t="s">
        <v>27</v>
      </c>
      <c r="J1083">
        <v>1</v>
      </c>
      <c r="K1083">
        <v>1</v>
      </c>
      <c r="L1083">
        <v>0</v>
      </c>
      <c r="M1083">
        <v>0</v>
      </c>
      <c r="N1083" t="s">
        <v>52</v>
      </c>
      <c r="O1083">
        <v>0</v>
      </c>
    </row>
    <row r="1084" spans="1:15" x14ac:dyDescent="0.45">
      <c r="A1084" t="s">
        <v>148</v>
      </c>
      <c r="B1084">
        <v>2018</v>
      </c>
      <c r="C1084" t="s">
        <v>8</v>
      </c>
      <c r="D1084" t="s">
        <v>9</v>
      </c>
      <c r="E1084" t="s">
        <v>59</v>
      </c>
      <c r="F1084" t="s">
        <v>106</v>
      </c>
      <c r="G1084" t="s">
        <v>107</v>
      </c>
      <c r="H1084" t="s">
        <v>27</v>
      </c>
      <c r="J1084">
        <v>1</v>
      </c>
      <c r="K1084">
        <v>1</v>
      </c>
      <c r="L1084">
        <v>0</v>
      </c>
      <c r="M1084">
        <v>0</v>
      </c>
      <c r="N1084" t="s">
        <v>52</v>
      </c>
      <c r="O1084">
        <v>0</v>
      </c>
    </row>
    <row r="1085" spans="1:15" x14ac:dyDescent="0.45">
      <c r="A1085" t="s">
        <v>148</v>
      </c>
      <c r="B1085">
        <v>2019</v>
      </c>
      <c r="C1085" t="s">
        <v>10</v>
      </c>
      <c r="D1085" t="s">
        <v>14</v>
      </c>
      <c r="E1085" t="s">
        <v>59</v>
      </c>
      <c r="F1085" t="s">
        <v>106</v>
      </c>
      <c r="G1085" t="s">
        <v>107</v>
      </c>
      <c r="H1085" t="s">
        <v>27</v>
      </c>
      <c r="J1085">
        <v>1</v>
      </c>
      <c r="K1085">
        <v>1</v>
      </c>
      <c r="L1085">
        <v>0</v>
      </c>
      <c r="M1085">
        <v>0</v>
      </c>
      <c r="N1085" t="s">
        <v>52</v>
      </c>
      <c r="O1085">
        <v>0</v>
      </c>
    </row>
    <row r="1086" spans="1:15" x14ac:dyDescent="0.45">
      <c r="A1086" t="s">
        <v>148</v>
      </c>
      <c r="B1086">
        <v>2019</v>
      </c>
      <c r="C1086" t="s">
        <v>8</v>
      </c>
      <c r="D1086" t="s">
        <v>9</v>
      </c>
      <c r="E1086" t="s">
        <v>59</v>
      </c>
      <c r="F1086" t="s">
        <v>106</v>
      </c>
      <c r="G1086" t="s">
        <v>107</v>
      </c>
      <c r="H1086" t="s">
        <v>27</v>
      </c>
      <c r="J1086">
        <v>1</v>
      </c>
      <c r="K1086">
        <v>1</v>
      </c>
      <c r="L1086">
        <v>0</v>
      </c>
      <c r="M1086">
        <v>0</v>
      </c>
      <c r="N1086" t="s">
        <v>52</v>
      </c>
      <c r="O1086">
        <v>0</v>
      </c>
    </row>
    <row r="1087" spans="1:15" x14ac:dyDescent="0.45">
      <c r="A1087" t="s">
        <v>148</v>
      </c>
      <c r="B1087">
        <v>2020</v>
      </c>
      <c r="C1087" t="s">
        <v>10</v>
      </c>
      <c r="D1087" t="s">
        <v>14</v>
      </c>
      <c r="E1087" t="s">
        <v>59</v>
      </c>
      <c r="F1087" t="s">
        <v>106</v>
      </c>
      <c r="G1087" t="s">
        <v>107</v>
      </c>
      <c r="H1087" t="s">
        <v>27</v>
      </c>
      <c r="J1087">
        <v>1</v>
      </c>
      <c r="K1087">
        <v>1</v>
      </c>
      <c r="L1087">
        <v>0</v>
      </c>
      <c r="M1087">
        <v>0</v>
      </c>
      <c r="N1087" t="s">
        <v>52</v>
      </c>
      <c r="O1087">
        <v>0</v>
      </c>
    </row>
    <row r="1088" spans="1:15" x14ac:dyDescent="0.45">
      <c r="A1088" t="s">
        <v>148</v>
      </c>
      <c r="B1088">
        <v>2020</v>
      </c>
      <c r="C1088" t="s">
        <v>8</v>
      </c>
      <c r="D1088" t="s">
        <v>9</v>
      </c>
      <c r="E1088" t="s">
        <v>59</v>
      </c>
      <c r="F1088" t="s">
        <v>106</v>
      </c>
      <c r="G1088" t="s">
        <v>107</v>
      </c>
      <c r="H1088" t="s">
        <v>27</v>
      </c>
      <c r="J1088">
        <v>1</v>
      </c>
      <c r="K1088">
        <v>1</v>
      </c>
      <c r="L1088">
        <v>0</v>
      </c>
      <c r="M1088">
        <v>0</v>
      </c>
      <c r="N1088" t="s">
        <v>52</v>
      </c>
      <c r="O1088">
        <v>0</v>
      </c>
    </row>
    <row r="1089" spans="1:15" x14ac:dyDescent="0.45">
      <c r="A1089" t="s">
        <v>149</v>
      </c>
      <c r="B1089">
        <v>2014</v>
      </c>
      <c r="C1089" t="s">
        <v>10</v>
      </c>
      <c r="D1089" t="s">
        <v>11</v>
      </c>
      <c r="E1089" t="s">
        <v>59</v>
      </c>
      <c r="F1089" t="s">
        <v>106</v>
      </c>
      <c r="G1089" t="s">
        <v>107</v>
      </c>
      <c r="H1089" t="s">
        <v>27</v>
      </c>
      <c r="J1089">
        <v>1</v>
      </c>
      <c r="K1089">
        <v>0</v>
      </c>
      <c r="L1089">
        <v>0</v>
      </c>
      <c r="M1089">
        <v>0</v>
      </c>
      <c r="N1089" t="s">
        <v>51</v>
      </c>
      <c r="O1089">
        <v>0</v>
      </c>
    </row>
    <row r="1090" spans="1:15" x14ac:dyDescent="0.45">
      <c r="A1090" t="s">
        <v>149</v>
      </c>
      <c r="B1090">
        <v>2014</v>
      </c>
      <c r="C1090" t="s">
        <v>8</v>
      </c>
      <c r="D1090" t="s">
        <v>14</v>
      </c>
      <c r="E1090" t="s">
        <v>59</v>
      </c>
      <c r="F1090" t="s">
        <v>106</v>
      </c>
      <c r="G1090" t="s">
        <v>107</v>
      </c>
      <c r="H1090" t="s">
        <v>27</v>
      </c>
      <c r="J1090">
        <v>1</v>
      </c>
      <c r="K1090">
        <v>0</v>
      </c>
      <c r="L1090">
        <v>0</v>
      </c>
      <c r="M1090">
        <v>0</v>
      </c>
      <c r="N1090" t="s">
        <v>52</v>
      </c>
      <c r="O1090">
        <v>0</v>
      </c>
    </row>
    <row r="1091" spans="1:15" x14ac:dyDescent="0.45">
      <c r="A1091" t="s">
        <v>149</v>
      </c>
      <c r="B1091">
        <v>2015</v>
      </c>
      <c r="C1091" t="s">
        <v>10</v>
      </c>
      <c r="D1091" t="s">
        <v>11</v>
      </c>
      <c r="E1091" t="s">
        <v>59</v>
      </c>
      <c r="F1091" t="s">
        <v>106</v>
      </c>
      <c r="G1091" t="s">
        <v>107</v>
      </c>
      <c r="H1091" t="s">
        <v>27</v>
      </c>
      <c r="J1091">
        <v>1</v>
      </c>
      <c r="K1091">
        <v>0</v>
      </c>
      <c r="L1091">
        <v>0</v>
      </c>
      <c r="M1091">
        <v>0</v>
      </c>
      <c r="N1091" t="s">
        <v>51</v>
      </c>
      <c r="O1091">
        <v>0</v>
      </c>
    </row>
    <row r="1092" spans="1:15" x14ac:dyDescent="0.45">
      <c r="A1092" t="s">
        <v>149</v>
      </c>
      <c r="B1092">
        <v>2015</v>
      </c>
      <c r="C1092" t="s">
        <v>8</v>
      </c>
      <c r="D1092" t="s">
        <v>14</v>
      </c>
      <c r="E1092" t="s">
        <v>59</v>
      </c>
      <c r="F1092" t="s">
        <v>106</v>
      </c>
      <c r="G1092" t="s">
        <v>107</v>
      </c>
      <c r="H1092" t="s">
        <v>27</v>
      </c>
      <c r="J1092">
        <v>1</v>
      </c>
      <c r="K1092">
        <v>0</v>
      </c>
      <c r="L1092">
        <v>0</v>
      </c>
      <c r="M1092">
        <v>0</v>
      </c>
      <c r="N1092" t="s">
        <v>52</v>
      </c>
      <c r="O1092">
        <v>0</v>
      </c>
    </row>
    <row r="1093" spans="1:15" x14ac:dyDescent="0.45">
      <c r="A1093" t="s">
        <v>149</v>
      </c>
      <c r="B1093">
        <v>2016</v>
      </c>
      <c r="C1093" t="s">
        <v>10</v>
      </c>
      <c r="D1093" t="s">
        <v>14</v>
      </c>
      <c r="E1093" t="s">
        <v>59</v>
      </c>
      <c r="F1093" t="s">
        <v>106</v>
      </c>
      <c r="G1093" t="s">
        <v>107</v>
      </c>
      <c r="H1093" t="s">
        <v>27</v>
      </c>
      <c r="J1093">
        <v>1</v>
      </c>
      <c r="K1093">
        <v>0</v>
      </c>
      <c r="L1093">
        <v>0</v>
      </c>
      <c r="M1093">
        <v>0</v>
      </c>
      <c r="N1093" t="s">
        <v>51</v>
      </c>
      <c r="O1093">
        <v>0</v>
      </c>
    </row>
    <row r="1094" spans="1:15" x14ac:dyDescent="0.45">
      <c r="A1094" t="s">
        <v>149</v>
      </c>
      <c r="B1094">
        <v>2016</v>
      </c>
      <c r="C1094" t="s">
        <v>8</v>
      </c>
      <c r="D1094" t="s">
        <v>14</v>
      </c>
      <c r="E1094" t="s">
        <v>59</v>
      </c>
      <c r="F1094" t="s">
        <v>106</v>
      </c>
      <c r="G1094" t="s">
        <v>107</v>
      </c>
      <c r="H1094" t="s">
        <v>27</v>
      </c>
      <c r="J1094">
        <v>1</v>
      </c>
      <c r="K1094">
        <v>1</v>
      </c>
      <c r="L1094">
        <v>1</v>
      </c>
      <c r="M1094">
        <v>1</v>
      </c>
      <c r="N1094" t="s">
        <v>52</v>
      </c>
      <c r="O1094">
        <v>0</v>
      </c>
    </row>
    <row r="1095" spans="1:15" x14ac:dyDescent="0.45">
      <c r="A1095" t="s">
        <v>149</v>
      </c>
      <c r="B1095">
        <v>2017</v>
      </c>
      <c r="C1095" t="s">
        <v>10</v>
      </c>
      <c r="D1095" t="s">
        <v>14</v>
      </c>
      <c r="E1095" t="s">
        <v>59</v>
      </c>
      <c r="F1095" t="s">
        <v>106</v>
      </c>
      <c r="G1095" t="s">
        <v>107</v>
      </c>
      <c r="H1095" t="s">
        <v>27</v>
      </c>
      <c r="J1095">
        <v>1</v>
      </c>
      <c r="K1095">
        <v>0</v>
      </c>
      <c r="L1095">
        <v>0</v>
      </c>
      <c r="M1095">
        <v>0</v>
      </c>
      <c r="N1095" t="s">
        <v>51</v>
      </c>
      <c r="O1095">
        <v>0</v>
      </c>
    </row>
    <row r="1096" spans="1:15" x14ac:dyDescent="0.45">
      <c r="A1096" t="s">
        <v>149</v>
      </c>
      <c r="B1096">
        <v>2017</v>
      </c>
      <c r="C1096" t="s">
        <v>8</v>
      </c>
      <c r="D1096" t="s">
        <v>14</v>
      </c>
      <c r="E1096" t="s">
        <v>59</v>
      </c>
      <c r="F1096" t="s">
        <v>106</v>
      </c>
      <c r="G1096" t="s">
        <v>107</v>
      </c>
      <c r="H1096" t="s">
        <v>27</v>
      </c>
      <c r="J1096">
        <v>1</v>
      </c>
      <c r="K1096">
        <v>1</v>
      </c>
      <c r="L1096">
        <v>1</v>
      </c>
      <c r="M1096">
        <v>1</v>
      </c>
      <c r="N1096" t="s">
        <v>52</v>
      </c>
      <c r="O1096">
        <v>0</v>
      </c>
    </row>
    <row r="1097" spans="1:15" x14ac:dyDescent="0.45">
      <c r="A1097" t="s">
        <v>149</v>
      </c>
      <c r="B1097">
        <v>2018</v>
      </c>
      <c r="C1097" t="s">
        <v>10</v>
      </c>
      <c r="D1097" t="s">
        <v>14</v>
      </c>
      <c r="E1097" t="s">
        <v>59</v>
      </c>
      <c r="F1097" t="s">
        <v>106</v>
      </c>
      <c r="G1097" t="s">
        <v>107</v>
      </c>
      <c r="H1097" t="s">
        <v>27</v>
      </c>
      <c r="J1097">
        <v>1</v>
      </c>
      <c r="K1097">
        <v>0</v>
      </c>
      <c r="L1097">
        <v>0</v>
      </c>
      <c r="M1097">
        <v>0</v>
      </c>
      <c r="N1097" t="s">
        <v>51</v>
      </c>
      <c r="O1097">
        <v>0</v>
      </c>
    </row>
    <row r="1098" spans="1:15" x14ac:dyDescent="0.45">
      <c r="A1098" t="s">
        <v>149</v>
      </c>
      <c r="B1098">
        <v>2018</v>
      </c>
      <c r="C1098" t="s">
        <v>8</v>
      </c>
      <c r="D1098" t="s">
        <v>14</v>
      </c>
      <c r="E1098" t="s">
        <v>59</v>
      </c>
      <c r="F1098" t="s">
        <v>106</v>
      </c>
      <c r="G1098" t="s">
        <v>107</v>
      </c>
      <c r="H1098" t="s">
        <v>27</v>
      </c>
      <c r="J1098">
        <v>1</v>
      </c>
      <c r="K1098">
        <v>1</v>
      </c>
      <c r="L1098">
        <v>1</v>
      </c>
      <c r="M1098">
        <v>1</v>
      </c>
      <c r="N1098" t="s">
        <v>52</v>
      </c>
      <c r="O1098">
        <v>0</v>
      </c>
    </row>
    <row r="1099" spans="1:15" x14ac:dyDescent="0.45">
      <c r="A1099" t="s">
        <v>149</v>
      </c>
      <c r="B1099">
        <v>2019</v>
      </c>
      <c r="C1099" t="s">
        <v>10</v>
      </c>
      <c r="D1099" t="s">
        <v>14</v>
      </c>
      <c r="E1099" t="s">
        <v>59</v>
      </c>
      <c r="F1099" t="s">
        <v>106</v>
      </c>
      <c r="G1099" t="s">
        <v>107</v>
      </c>
      <c r="H1099" t="s">
        <v>27</v>
      </c>
      <c r="J1099">
        <v>1</v>
      </c>
      <c r="K1099">
        <v>0</v>
      </c>
      <c r="L1099">
        <v>0</v>
      </c>
      <c r="M1099">
        <v>0</v>
      </c>
      <c r="N1099" t="s">
        <v>51</v>
      </c>
      <c r="O1099">
        <v>0</v>
      </c>
    </row>
    <row r="1100" spans="1:15" x14ac:dyDescent="0.45">
      <c r="A1100" t="s">
        <v>149</v>
      </c>
      <c r="B1100">
        <v>2019</v>
      </c>
      <c r="C1100" t="s">
        <v>8</v>
      </c>
      <c r="D1100" t="s">
        <v>14</v>
      </c>
      <c r="E1100" t="s">
        <v>59</v>
      </c>
      <c r="F1100" t="s">
        <v>106</v>
      </c>
      <c r="G1100" t="s">
        <v>107</v>
      </c>
      <c r="H1100" t="s">
        <v>27</v>
      </c>
      <c r="J1100">
        <v>1</v>
      </c>
      <c r="K1100">
        <v>1</v>
      </c>
      <c r="L1100">
        <v>1</v>
      </c>
      <c r="M1100">
        <v>1</v>
      </c>
      <c r="N1100" t="s">
        <v>52</v>
      </c>
      <c r="O1100">
        <v>0</v>
      </c>
    </row>
    <row r="1101" spans="1:15" x14ac:dyDescent="0.45">
      <c r="A1101" t="s">
        <v>149</v>
      </c>
      <c r="B1101">
        <v>2020</v>
      </c>
      <c r="C1101" t="s">
        <v>10</v>
      </c>
      <c r="D1101" t="s">
        <v>14</v>
      </c>
      <c r="E1101" t="s">
        <v>59</v>
      </c>
      <c r="F1101" t="s">
        <v>106</v>
      </c>
      <c r="G1101" t="s">
        <v>107</v>
      </c>
      <c r="H1101" t="s">
        <v>27</v>
      </c>
      <c r="J1101">
        <v>1</v>
      </c>
      <c r="K1101">
        <v>0</v>
      </c>
      <c r="L1101">
        <v>0</v>
      </c>
      <c r="M1101">
        <v>0</v>
      </c>
      <c r="N1101" t="s">
        <v>51</v>
      </c>
      <c r="O1101">
        <v>0</v>
      </c>
    </row>
    <row r="1102" spans="1:15" x14ac:dyDescent="0.45">
      <c r="A1102" t="s">
        <v>149</v>
      </c>
      <c r="B1102">
        <v>2020</v>
      </c>
      <c r="C1102" t="s">
        <v>8</v>
      </c>
      <c r="D1102" t="s">
        <v>14</v>
      </c>
      <c r="E1102" t="s">
        <v>59</v>
      </c>
      <c r="F1102" t="s">
        <v>106</v>
      </c>
      <c r="G1102" t="s">
        <v>107</v>
      </c>
      <c r="H1102" t="s">
        <v>27</v>
      </c>
      <c r="J1102">
        <v>1</v>
      </c>
      <c r="K1102">
        <v>1</v>
      </c>
      <c r="L1102">
        <v>1</v>
      </c>
      <c r="M1102">
        <v>1</v>
      </c>
      <c r="N1102" t="s">
        <v>52</v>
      </c>
      <c r="O1102">
        <v>0</v>
      </c>
    </row>
    <row r="1103" spans="1:15" x14ac:dyDescent="0.45">
      <c r="A1103" t="s">
        <v>150</v>
      </c>
      <c r="B1103">
        <v>2017</v>
      </c>
      <c r="C1103" t="s">
        <v>10</v>
      </c>
      <c r="D1103" t="s">
        <v>11</v>
      </c>
      <c r="E1103" t="s">
        <v>59</v>
      </c>
      <c r="F1103" t="s">
        <v>56</v>
      </c>
      <c r="G1103" t="s">
        <v>107</v>
      </c>
      <c r="H1103" t="s">
        <v>27</v>
      </c>
      <c r="J1103">
        <v>4</v>
      </c>
      <c r="K1103">
        <v>0</v>
      </c>
      <c r="L1103">
        <v>0</v>
      </c>
      <c r="M1103">
        <v>0</v>
      </c>
      <c r="N1103" t="s">
        <v>51</v>
      </c>
      <c r="O1103">
        <v>0</v>
      </c>
    </row>
    <row r="1104" spans="1:15" x14ac:dyDescent="0.45">
      <c r="A1104" t="s">
        <v>150</v>
      </c>
      <c r="B1104">
        <v>2017</v>
      </c>
      <c r="C1104" t="s">
        <v>10</v>
      </c>
      <c r="D1104" t="s">
        <v>11</v>
      </c>
      <c r="E1104" t="s">
        <v>59</v>
      </c>
      <c r="F1104" t="s">
        <v>56</v>
      </c>
      <c r="G1104" t="s">
        <v>107</v>
      </c>
      <c r="H1104" t="s">
        <v>27</v>
      </c>
      <c r="J1104">
        <v>2</v>
      </c>
      <c r="K1104">
        <v>0</v>
      </c>
      <c r="L1104">
        <v>0</v>
      </c>
      <c r="M1104">
        <v>0</v>
      </c>
      <c r="N1104" t="s">
        <v>52</v>
      </c>
      <c r="O1104">
        <v>0</v>
      </c>
    </row>
    <row r="1105" spans="1:15" x14ac:dyDescent="0.45">
      <c r="A1105" t="s">
        <v>150</v>
      </c>
      <c r="B1105">
        <v>2017</v>
      </c>
      <c r="C1105" t="s">
        <v>8</v>
      </c>
      <c r="D1105" t="s">
        <v>11</v>
      </c>
      <c r="E1105" t="s">
        <v>59</v>
      </c>
      <c r="F1105" t="s">
        <v>56</v>
      </c>
      <c r="G1105" t="s">
        <v>107</v>
      </c>
      <c r="H1105" t="s">
        <v>27</v>
      </c>
      <c r="J1105">
        <v>1</v>
      </c>
      <c r="K1105">
        <v>0</v>
      </c>
      <c r="L1105">
        <v>0</v>
      </c>
      <c r="M1105">
        <v>0</v>
      </c>
      <c r="N1105" t="s">
        <v>51</v>
      </c>
      <c r="O1105">
        <v>0</v>
      </c>
    </row>
    <row r="1106" spans="1:15" x14ac:dyDescent="0.45">
      <c r="A1106" t="s">
        <v>150</v>
      </c>
      <c r="B1106">
        <v>2017</v>
      </c>
      <c r="C1106" t="s">
        <v>8</v>
      </c>
      <c r="D1106" t="s">
        <v>11</v>
      </c>
      <c r="E1106" t="s">
        <v>59</v>
      </c>
      <c r="F1106" t="s">
        <v>56</v>
      </c>
      <c r="G1106" t="s">
        <v>107</v>
      </c>
      <c r="H1106" t="s">
        <v>27</v>
      </c>
      <c r="J1106">
        <v>1</v>
      </c>
      <c r="K1106">
        <v>0</v>
      </c>
      <c r="L1106">
        <v>0</v>
      </c>
      <c r="M1106">
        <v>0</v>
      </c>
      <c r="N1106" t="s">
        <v>52</v>
      </c>
      <c r="O1106">
        <v>0</v>
      </c>
    </row>
    <row r="1107" spans="1:15" x14ac:dyDescent="0.45">
      <c r="A1107" t="s">
        <v>150</v>
      </c>
      <c r="B1107">
        <v>2018</v>
      </c>
      <c r="C1107" t="s">
        <v>10</v>
      </c>
      <c r="D1107" t="s">
        <v>11</v>
      </c>
      <c r="E1107" t="s">
        <v>59</v>
      </c>
      <c r="F1107" t="s">
        <v>56</v>
      </c>
      <c r="G1107" t="s">
        <v>107</v>
      </c>
      <c r="H1107" t="s">
        <v>27</v>
      </c>
      <c r="J1107">
        <v>4</v>
      </c>
      <c r="K1107">
        <v>0</v>
      </c>
      <c r="L1107">
        <v>0</v>
      </c>
      <c r="M1107">
        <v>0</v>
      </c>
      <c r="N1107" t="s">
        <v>51</v>
      </c>
      <c r="O1107">
        <v>0</v>
      </c>
    </row>
    <row r="1108" spans="1:15" x14ac:dyDescent="0.45">
      <c r="A1108" t="s">
        <v>150</v>
      </c>
      <c r="B1108">
        <v>2018</v>
      </c>
      <c r="C1108" t="s">
        <v>10</v>
      </c>
      <c r="D1108" t="s">
        <v>11</v>
      </c>
      <c r="E1108" t="s">
        <v>59</v>
      </c>
      <c r="F1108" t="s">
        <v>56</v>
      </c>
      <c r="G1108" t="s">
        <v>107</v>
      </c>
      <c r="H1108" t="s">
        <v>27</v>
      </c>
      <c r="J1108">
        <v>2</v>
      </c>
      <c r="K1108">
        <v>0</v>
      </c>
      <c r="L1108">
        <v>0</v>
      </c>
      <c r="M1108">
        <v>0</v>
      </c>
      <c r="N1108" t="s">
        <v>52</v>
      </c>
      <c r="O1108">
        <v>0</v>
      </c>
    </row>
    <row r="1109" spans="1:15" x14ac:dyDescent="0.45">
      <c r="A1109" t="s">
        <v>150</v>
      </c>
      <c r="B1109">
        <v>2018</v>
      </c>
      <c r="C1109" t="s">
        <v>8</v>
      </c>
      <c r="D1109" t="s">
        <v>11</v>
      </c>
      <c r="E1109" t="s">
        <v>59</v>
      </c>
      <c r="F1109" t="s">
        <v>56</v>
      </c>
      <c r="G1109" t="s">
        <v>107</v>
      </c>
      <c r="H1109" t="s">
        <v>27</v>
      </c>
      <c r="J1109">
        <v>1</v>
      </c>
      <c r="K1109">
        <v>0</v>
      </c>
      <c r="L1109">
        <v>0</v>
      </c>
      <c r="M1109">
        <v>0</v>
      </c>
      <c r="N1109" t="s">
        <v>51</v>
      </c>
      <c r="O1109">
        <v>0</v>
      </c>
    </row>
    <row r="1110" spans="1:15" x14ac:dyDescent="0.45">
      <c r="A1110" t="s">
        <v>150</v>
      </c>
      <c r="B1110">
        <v>2018</v>
      </c>
      <c r="C1110" t="s">
        <v>8</v>
      </c>
      <c r="D1110" t="s">
        <v>11</v>
      </c>
      <c r="E1110" t="s">
        <v>59</v>
      </c>
      <c r="F1110" t="s">
        <v>56</v>
      </c>
      <c r="G1110" t="s">
        <v>107</v>
      </c>
      <c r="H1110" t="s">
        <v>27</v>
      </c>
      <c r="J1110">
        <v>1</v>
      </c>
      <c r="K1110">
        <v>0</v>
      </c>
      <c r="L1110">
        <v>0</v>
      </c>
      <c r="M1110">
        <v>0</v>
      </c>
      <c r="N1110" t="s">
        <v>52</v>
      </c>
      <c r="O1110">
        <v>0</v>
      </c>
    </row>
    <row r="1111" spans="1:15" x14ac:dyDescent="0.45">
      <c r="A1111" t="s">
        <v>150</v>
      </c>
      <c r="B1111">
        <v>2019</v>
      </c>
      <c r="C1111" t="s">
        <v>10</v>
      </c>
      <c r="D1111" t="s">
        <v>11</v>
      </c>
      <c r="E1111" t="s">
        <v>59</v>
      </c>
      <c r="F1111" t="s">
        <v>56</v>
      </c>
      <c r="G1111" t="s">
        <v>107</v>
      </c>
      <c r="H1111" t="s">
        <v>27</v>
      </c>
      <c r="J1111">
        <v>4</v>
      </c>
      <c r="K1111">
        <v>0</v>
      </c>
      <c r="L1111">
        <v>0</v>
      </c>
      <c r="M1111">
        <v>0</v>
      </c>
      <c r="N1111" t="s">
        <v>51</v>
      </c>
      <c r="O1111">
        <v>0</v>
      </c>
    </row>
    <row r="1112" spans="1:15" x14ac:dyDescent="0.45">
      <c r="A1112" t="s">
        <v>150</v>
      </c>
      <c r="B1112">
        <v>2019</v>
      </c>
      <c r="C1112" t="s">
        <v>10</v>
      </c>
      <c r="D1112" t="s">
        <v>11</v>
      </c>
      <c r="E1112" t="s">
        <v>59</v>
      </c>
      <c r="F1112" t="s">
        <v>56</v>
      </c>
      <c r="G1112" t="s">
        <v>107</v>
      </c>
      <c r="H1112" t="s">
        <v>27</v>
      </c>
      <c r="J1112">
        <v>2</v>
      </c>
      <c r="K1112">
        <v>1</v>
      </c>
      <c r="L1112">
        <v>1</v>
      </c>
      <c r="M1112">
        <v>1</v>
      </c>
      <c r="N1112" t="s">
        <v>52</v>
      </c>
      <c r="O1112">
        <v>0</v>
      </c>
    </row>
    <row r="1113" spans="1:15" x14ac:dyDescent="0.45">
      <c r="A1113" t="s">
        <v>150</v>
      </c>
      <c r="B1113">
        <v>2019</v>
      </c>
      <c r="C1113" t="s">
        <v>8</v>
      </c>
      <c r="D1113" t="s">
        <v>11</v>
      </c>
      <c r="E1113" t="s">
        <v>59</v>
      </c>
      <c r="F1113" t="s">
        <v>56</v>
      </c>
      <c r="G1113" t="s">
        <v>107</v>
      </c>
      <c r="H1113" t="s">
        <v>27</v>
      </c>
      <c r="J1113">
        <v>1</v>
      </c>
      <c r="K1113">
        <v>0</v>
      </c>
      <c r="L1113">
        <v>0</v>
      </c>
      <c r="M1113">
        <v>0</v>
      </c>
      <c r="N1113" t="s">
        <v>51</v>
      </c>
      <c r="O1113">
        <v>0</v>
      </c>
    </row>
    <row r="1114" spans="1:15" x14ac:dyDescent="0.45">
      <c r="A1114" t="s">
        <v>150</v>
      </c>
      <c r="B1114">
        <v>2019</v>
      </c>
      <c r="C1114" t="s">
        <v>8</v>
      </c>
      <c r="D1114" t="s">
        <v>11</v>
      </c>
      <c r="E1114" t="s">
        <v>59</v>
      </c>
      <c r="F1114" t="s">
        <v>56</v>
      </c>
      <c r="G1114" t="s">
        <v>107</v>
      </c>
      <c r="H1114" t="s">
        <v>27</v>
      </c>
      <c r="J1114">
        <v>1</v>
      </c>
      <c r="K1114">
        <v>0</v>
      </c>
      <c r="L1114">
        <v>0</v>
      </c>
      <c r="M1114">
        <v>0</v>
      </c>
      <c r="N1114" t="s">
        <v>52</v>
      </c>
      <c r="O1114">
        <v>0</v>
      </c>
    </row>
    <row r="1115" spans="1:15" x14ac:dyDescent="0.45">
      <c r="A1115" t="s">
        <v>150</v>
      </c>
      <c r="B1115">
        <v>2020</v>
      </c>
      <c r="C1115" t="s">
        <v>10</v>
      </c>
      <c r="D1115" t="s">
        <v>14</v>
      </c>
      <c r="E1115" t="s">
        <v>59</v>
      </c>
      <c r="F1115" t="s">
        <v>56</v>
      </c>
      <c r="G1115" t="s">
        <v>107</v>
      </c>
      <c r="H1115" t="s">
        <v>27</v>
      </c>
      <c r="J1115">
        <v>4</v>
      </c>
      <c r="K1115">
        <v>0</v>
      </c>
      <c r="L1115">
        <v>0</v>
      </c>
      <c r="M1115">
        <v>0</v>
      </c>
      <c r="N1115" t="s">
        <v>51</v>
      </c>
      <c r="O1115">
        <v>0</v>
      </c>
    </row>
    <row r="1116" spans="1:15" x14ac:dyDescent="0.45">
      <c r="A1116" t="s">
        <v>150</v>
      </c>
      <c r="B1116">
        <v>2020</v>
      </c>
      <c r="C1116" t="s">
        <v>10</v>
      </c>
      <c r="D1116" t="s">
        <v>14</v>
      </c>
      <c r="E1116" t="s">
        <v>59</v>
      </c>
      <c r="F1116" t="s">
        <v>56</v>
      </c>
      <c r="G1116" t="s">
        <v>107</v>
      </c>
      <c r="H1116" t="s">
        <v>27</v>
      </c>
      <c r="J1116">
        <v>2</v>
      </c>
      <c r="K1116">
        <v>1</v>
      </c>
      <c r="L1116">
        <v>1</v>
      </c>
      <c r="M1116">
        <v>1</v>
      </c>
      <c r="N1116" t="s">
        <v>52</v>
      </c>
      <c r="O1116">
        <v>0</v>
      </c>
    </row>
    <row r="1117" spans="1:15" x14ac:dyDescent="0.45">
      <c r="A1117" t="s">
        <v>150</v>
      </c>
      <c r="B1117">
        <v>2020</v>
      </c>
      <c r="C1117" t="s">
        <v>8</v>
      </c>
      <c r="D1117" t="s">
        <v>14</v>
      </c>
      <c r="E1117" t="s">
        <v>59</v>
      </c>
      <c r="F1117" t="s">
        <v>56</v>
      </c>
      <c r="G1117" t="s">
        <v>107</v>
      </c>
      <c r="H1117" t="s">
        <v>27</v>
      </c>
      <c r="J1117">
        <v>1</v>
      </c>
      <c r="K1117">
        <v>0</v>
      </c>
      <c r="L1117">
        <v>0</v>
      </c>
      <c r="M1117">
        <v>0</v>
      </c>
      <c r="N1117" t="s">
        <v>51</v>
      </c>
      <c r="O1117">
        <v>0</v>
      </c>
    </row>
    <row r="1118" spans="1:15" x14ac:dyDescent="0.45">
      <c r="A1118" t="s">
        <v>150</v>
      </c>
      <c r="B1118">
        <v>2020</v>
      </c>
      <c r="C1118" t="s">
        <v>8</v>
      </c>
      <c r="D1118" t="s">
        <v>14</v>
      </c>
      <c r="E1118" t="s">
        <v>59</v>
      </c>
      <c r="F1118" t="s">
        <v>56</v>
      </c>
      <c r="G1118" t="s">
        <v>107</v>
      </c>
      <c r="H1118" t="s">
        <v>27</v>
      </c>
      <c r="J1118">
        <v>1</v>
      </c>
      <c r="K1118">
        <v>0</v>
      </c>
      <c r="L1118">
        <v>0</v>
      </c>
      <c r="M1118">
        <v>0</v>
      </c>
      <c r="N1118" t="s">
        <v>52</v>
      </c>
      <c r="O1118">
        <v>0</v>
      </c>
    </row>
    <row r="1119" spans="1:15" x14ac:dyDescent="0.45">
      <c r="A1119" t="s">
        <v>151</v>
      </c>
      <c r="B1119">
        <v>2017</v>
      </c>
      <c r="C1119" t="s">
        <v>10</v>
      </c>
      <c r="D1119" t="s">
        <v>11</v>
      </c>
      <c r="E1119" t="s">
        <v>59</v>
      </c>
      <c r="F1119" t="s">
        <v>56</v>
      </c>
      <c r="G1119" t="s">
        <v>142</v>
      </c>
      <c r="H1119" t="s">
        <v>25</v>
      </c>
      <c r="J1119">
        <v>1</v>
      </c>
      <c r="K1119">
        <v>0</v>
      </c>
      <c r="L1119">
        <v>0</v>
      </c>
      <c r="M1119">
        <v>0</v>
      </c>
      <c r="N1119" t="s">
        <v>50</v>
      </c>
      <c r="O1119">
        <v>0</v>
      </c>
    </row>
    <row r="1120" spans="1:15" x14ac:dyDescent="0.45">
      <c r="A1120" t="s">
        <v>151</v>
      </c>
      <c r="B1120">
        <v>2017</v>
      </c>
      <c r="C1120" t="s">
        <v>8</v>
      </c>
      <c r="D1120" t="s">
        <v>11</v>
      </c>
      <c r="E1120" t="s">
        <v>59</v>
      </c>
      <c r="F1120" t="s">
        <v>56</v>
      </c>
      <c r="G1120" t="s">
        <v>142</v>
      </c>
      <c r="H1120" t="s">
        <v>25</v>
      </c>
      <c r="J1120">
        <v>4</v>
      </c>
      <c r="K1120">
        <v>0</v>
      </c>
      <c r="L1120">
        <v>0</v>
      </c>
      <c r="M1120">
        <v>0</v>
      </c>
      <c r="N1120" t="s">
        <v>50</v>
      </c>
      <c r="O1120">
        <v>0</v>
      </c>
    </row>
    <row r="1121" spans="1:15" x14ac:dyDescent="0.45">
      <c r="A1121" t="s">
        <v>151</v>
      </c>
      <c r="B1121">
        <v>2018</v>
      </c>
      <c r="C1121" t="s">
        <v>10</v>
      </c>
      <c r="D1121" t="s">
        <v>11</v>
      </c>
      <c r="E1121" t="s">
        <v>59</v>
      </c>
      <c r="F1121" t="s">
        <v>56</v>
      </c>
      <c r="G1121" t="s">
        <v>142</v>
      </c>
      <c r="H1121" t="s">
        <v>25</v>
      </c>
      <c r="J1121">
        <v>1</v>
      </c>
      <c r="K1121">
        <v>0</v>
      </c>
      <c r="L1121">
        <v>0</v>
      </c>
      <c r="M1121">
        <v>0</v>
      </c>
      <c r="N1121" t="s">
        <v>50</v>
      </c>
      <c r="O1121">
        <v>0</v>
      </c>
    </row>
    <row r="1122" spans="1:15" x14ac:dyDescent="0.45">
      <c r="A1122" t="s">
        <v>151</v>
      </c>
      <c r="B1122">
        <v>2018</v>
      </c>
      <c r="C1122" t="s">
        <v>8</v>
      </c>
      <c r="D1122" t="s">
        <v>11</v>
      </c>
      <c r="E1122" t="s">
        <v>59</v>
      </c>
      <c r="F1122" t="s">
        <v>56</v>
      </c>
      <c r="G1122" t="s">
        <v>142</v>
      </c>
      <c r="H1122" t="s">
        <v>25</v>
      </c>
      <c r="J1122">
        <v>4</v>
      </c>
      <c r="K1122">
        <v>0</v>
      </c>
      <c r="L1122">
        <v>0</v>
      </c>
      <c r="M1122">
        <v>0</v>
      </c>
      <c r="N1122" t="s">
        <v>50</v>
      </c>
      <c r="O1122">
        <v>0</v>
      </c>
    </row>
    <row r="1123" spans="1:15" x14ac:dyDescent="0.45">
      <c r="A1123" t="s">
        <v>151</v>
      </c>
      <c r="B1123">
        <v>2019</v>
      </c>
      <c r="C1123" t="s">
        <v>10</v>
      </c>
      <c r="D1123" t="s">
        <v>11</v>
      </c>
      <c r="E1123" t="s">
        <v>59</v>
      </c>
      <c r="F1123" t="s">
        <v>56</v>
      </c>
      <c r="G1123" t="s">
        <v>142</v>
      </c>
      <c r="H1123" t="s">
        <v>25</v>
      </c>
      <c r="J1123">
        <v>1</v>
      </c>
      <c r="K1123">
        <v>0</v>
      </c>
      <c r="L1123">
        <v>0</v>
      </c>
      <c r="M1123">
        <v>0</v>
      </c>
      <c r="N1123" t="s">
        <v>50</v>
      </c>
      <c r="O1123">
        <v>0</v>
      </c>
    </row>
    <row r="1124" spans="1:15" x14ac:dyDescent="0.45">
      <c r="A1124" t="s">
        <v>151</v>
      </c>
      <c r="B1124">
        <v>2019</v>
      </c>
      <c r="C1124" t="s">
        <v>8</v>
      </c>
      <c r="D1124" t="s">
        <v>11</v>
      </c>
      <c r="E1124" t="s">
        <v>59</v>
      </c>
      <c r="F1124" t="s">
        <v>56</v>
      </c>
      <c r="G1124" t="s">
        <v>142</v>
      </c>
      <c r="H1124" t="s">
        <v>25</v>
      </c>
      <c r="J1124">
        <v>4</v>
      </c>
      <c r="K1124">
        <v>2</v>
      </c>
      <c r="L1124">
        <v>2</v>
      </c>
      <c r="M1124">
        <v>2</v>
      </c>
      <c r="N1124" t="s">
        <v>50</v>
      </c>
      <c r="O1124">
        <v>0</v>
      </c>
    </row>
    <row r="1125" spans="1:15" x14ac:dyDescent="0.45">
      <c r="A1125" t="s">
        <v>151</v>
      </c>
      <c r="B1125">
        <v>2020</v>
      </c>
      <c r="C1125" t="s">
        <v>10</v>
      </c>
      <c r="D1125" t="s">
        <v>14</v>
      </c>
      <c r="E1125" t="s">
        <v>59</v>
      </c>
      <c r="F1125" t="s">
        <v>56</v>
      </c>
      <c r="G1125" t="s">
        <v>142</v>
      </c>
      <c r="H1125" t="s">
        <v>25</v>
      </c>
      <c r="J1125">
        <v>1</v>
      </c>
      <c r="K1125">
        <v>0</v>
      </c>
      <c r="L1125">
        <v>0</v>
      </c>
      <c r="M1125">
        <v>0</v>
      </c>
      <c r="N1125" t="s">
        <v>50</v>
      </c>
      <c r="O1125">
        <v>0</v>
      </c>
    </row>
    <row r="1126" spans="1:15" x14ac:dyDescent="0.45">
      <c r="A1126" t="s">
        <v>151</v>
      </c>
      <c r="B1126">
        <v>2020</v>
      </c>
      <c r="C1126" t="s">
        <v>8</v>
      </c>
      <c r="D1126" t="s">
        <v>14</v>
      </c>
      <c r="E1126" t="s">
        <v>59</v>
      </c>
      <c r="F1126" t="s">
        <v>56</v>
      </c>
      <c r="G1126" t="s">
        <v>142</v>
      </c>
      <c r="H1126" t="s">
        <v>25</v>
      </c>
      <c r="J1126">
        <v>4</v>
      </c>
      <c r="K1126">
        <v>2</v>
      </c>
      <c r="L1126">
        <v>2</v>
      </c>
      <c r="M1126">
        <v>2</v>
      </c>
      <c r="N1126" t="s">
        <v>50</v>
      </c>
      <c r="O1126">
        <v>0</v>
      </c>
    </row>
    <row r="1127" spans="1:15" x14ac:dyDescent="0.45">
      <c r="A1127" t="s">
        <v>152</v>
      </c>
      <c r="B1127">
        <v>2014</v>
      </c>
      <c r="C1127" t="s">
        <v>10</v>
      </c>
      <c r="D1127" t="s">
        <v>11</v>
      </c>
      <c r="E1127" t="s">
        <v>59</v>
      </c>
      <c r="F1127" t="s">
        <v>153</v>
      </c>
      <c r="G1127" t="s">
        <v>107</v>
      </c>
      <c r="H1127" t="s">
        <v>27</v>
      </c>
      <c r="J1127">
        <v>3</v>
      </c>
      <c r="K1127">
        <v>0</v>
      </c>
      <c r="L1127">
        <v>0</v>
      </c>
      <c r="M1127">
        <v>0</v>
      </c>
      <c r="N1127" t="s">
        <v>52</v>
      </c>
      <c r="O1127">
        <v>0</v>
      </c>
    </row>
    <row r="1128" spans="1:15" x14ac:dyDescent="0.45">
      <c r="A1128" t="s">
        <v>152</v>
      </c>
      <c r="B1128">
        <v>2014</v>
      </c>
      <c r="C1128" t="s">
        <v>10</v>
      </c>
      <c r="D1128" t="s">
        <v>14</v>
      </c>
      <c r="E1128" t="s">
        <v>59</v>
      </c>
      <c r="F1128" t="s">
        <v>153</v>
      </c>
      <c r="G1128" t="s">
        <v>107</v>
      </c>
      <c r="H1128" t="s">
        <v>27</v>
      </c>
      <c r="J1128">
        <v>1</v>
      </c>
      <c r="K1128">
        <v>0</v>
      </c>
      <c r="L1128">
        <v>0</v>
      </c>
      <c r="M1128">
        <v>0</v>
      </c>
      <c r="N1128" t="s">
        <v>52</v>
      </c>
      <c r="O1128">
        <v>0</v>
      </c>
    </row>
    <row r="1129" spans="1:15" x14ac:dyDescent="0.45">
      <c r="A1129" t="s">
        <v>152</v>
      </c>
      <c r="B1129">
        <v>2014</v>
      </c>
      <c r="C1129" t="s">
        <v>8</v>
      </c>
      <c r="D1129" t="s">
        <v>9</v>
      </c>
      <c r="E1129" t="s">
        <v>59</v>
      </c>
      <c r="F1129" t="s">
        <v>153</v>
      </c>
      <c r="G1129" t="s">
        <v>107</v>
      </c>
      <c r="H1129" t="s">
        <v>27</v>
      </c>
      <c r="J1129">
        <v>1</v>
      </c>
      <c r="K1129">
        <v>0</v>
      </c>
      <c r="L1129">
        <v>0</v>
      </c>
      <c r="M1129">
        <v>0</v>
      </c>
      <c r="N1129" t="s">
        <v>52</v>
      </c>
      <c r="O1129">
        <v>0</v>
      </c>
    </row>
    <row r="1130" spans="1:15" x14ac:dyDescent="0.45">
      <c r="A1130" t="s">
        <v>152</v>
      </c>
      <c r="B1130">
        <v>2014</v>
      </c>
      <c r="C1130" t="s">
        <v>8</v>
      </c>
      <c r="D1130" t="s">
        <v>11</v>
      </c>
      <c r="E1130" t="s">
        <v>59</v>
      </c>
      <c r="F1130" t="s">
        <v>153</v>
      </c>
      <c r="G1130" t="s">
        <v>107</v>
      </c>
      <c r="H1130" t="s">
        <v>27</v>
      </c>
      <c r="J1130">
        <v>2</v>
      </c>
      <c r="K1130">
        <v>0</v>
      </c>
      <c r="L1130">
        <v>0</v>
      </c>
      <c r="M1130">
        <v>0</v>
      </c>
      <c r="N1130" t="s">
        <v>52</v>
      </c>
      <c r="O1130">
        <v>0</v>
      </c>
    </row>
    <row r="1131" spans="1:15" x14ac:dyDescent="0.45">
      <c r="A1131" t="s">
        <v>152</v>
      </c>
      <c r="B1131">
        <v>2014</v>
      </c>
      <c r="C1131" t="s">
        <v>8</v>
      </c>
      <c r="D1131" t="s">
        <v>14</v>
      </c>
      <c r="E1131" t="s">
        <v>59</v>
      </c>
      <c r="F1131" t="s">
        <v>153</v>
      </c>
      <c r="G1131" t="s">
        <v>107</v>
      </c>
      <c r="H1131" t="s">
        <v>27</v>
      </c>
      <c r="J1131">
        <v>1</v>
      </c>
      <c r="K1131">
        <v>0</v>
      </c>
      <c r="L1131">
        <v>0</v>
      </c>
      <c r="M1131">
        <v>0</v>
      </c>
      <c r="N1131" t="s">
        <v>52</v>
      </c>
      <c r="O1131">
        <v>0</v>
      </c>
    </row>
    <row r="1132" spans="1:15" x14ac:dyDescent="0.45">
      <c r="A1132" t="s">
        <v>152</v>
      </c>
      <c r="B1132">
        <v>2015</v>
      </c>
      <c r="C1132" t="s">
        <v>10</v>
      </c>
      <c r="D1132" t="s">
        <v>11</v>
      </c>
      <c r="E1132" t="s">
        <v>59</v>
      </c>
      <c r="F1132" t="s">
        <v>153</v>
      </c>
      <c r="G1132" t="s">
        <v>107</v>
      </c>
      <c r="H1132" t="s">
        <v>27</v>
      </c>
      <c r="J1132">
        <v>3</v>
      </c>
      <c r="K1132">
        <v>0</v>
      </c>
      <c r="L1132">
        <v>0</v>
      </c>
      <c r="M1132">
        <v>0</v>
      </c>
      <c r="N1132" t="s">
        <v>52</v>
      </c>
      <c r="O1132">
        <v>0</v>
      </c>
    </row>
    <row r="1133" spans="1:15" x14ac:dyDescent="0.45">
      <c r="A1133" t="s">
        <v>152</v>
      </c>
      <c r="B1133">
        <v>2015</v>
      </c>
      <c r="C1133" t="s">
        <v>10</v>
      </c>
      <c r="D1133" t="s">
        <v>14</v>
      </c>
      <c r="E1133" t="s">
        <v>59</v>
      </c>
      <c r="F1133" t="s">
        <v>153</v>
      </c>
      <c r="G1133" t="s">
        <v>107</v>
      </c>
      <c r="H1133" t="s">
        <v>27</v>
      </c>
      <c r="J1133">
        <v>1</v>
      </c>
      <c r="K1133">
        <v>0</v>
      </c>
      <c r="L1133">
        <v>0</v>
      </c>
      <c r="M1133">
        <v>0</v>
      </c>
      <c r="N1133" t="s">
        <v>52</v>
      </c>
      <c r="O1133">
        <v>0</v>
      </c>
    </row>
    <row r="1134" spans="1:15" x14ac:dyDescent="0.45">
      <c r="A1134" t="s">
        <v>152</v>
      </c>
      <c r="B1134">
        <v>2015</v>
      </c>
      <c r="C1134" t="s">
        <v>8</v>
      </c>
      <c r="D1134" t="s">
        <v>9</v>
      </c>
      <c r="E1134" t="s">
        <v>59</v>
      </c>
      <c r="F1134" t="s">
        <v>153</v>
      </c>
      <c r="G1134" t="s">
        <v>107</v>
      </c>
      <c r="H1134" t="s">
        <v>27</v>
      </c>
      <c r="J1134">
        <v>1</v>
      </c>
      <c r="K1134">
        <v>0</v>
      </c>
      <c r="L1134">
        <v>0</v>
      </c>
      <c r="M1134">
        <v>0</v>
      </c>
      <c r="N1134" t="s">
        <v>52</v>
      </c>
      <c r="O1134">
        <v>0</v>
      </c>
    </row>
    <row r="1135" spans="1:15" x14ac:dyDescent="0.45">
      <c r="A1135" t="s">
        <v>152</v>
      </c>
      <c r="B1135">
        <v>2015</v>
      </c>
      <c r="C1135" t="s">
        <v>8</v>
      </c>
      <c r="D1135" t="s">
        <v>11</v>
      </c>
      <c r="E1135" t="s">
        <v>59</v>
      </c>
      <c r="F1135" t="s">
        <v>153</v>
      </c>
      <c r="G1135" t="s">
        <v>107</v>
      </c>
      <c r="H1135" t="s">
        <v>27</v>
      </c>
      <c r="J1135">
        <v>2</v>
      </c>
      <c r="K1135">
        <v>0</v>
      </c>
      <c r="L1135">
        <v>0</v>
      </c>
      <c r="M1135">
        <v>0</v>
      </c>
      <c r="N1135" t="s">
        <v>52</v>
      </c>
      <c r="O1135">
        <v>0</v>
      </c>
    </row>
    <row r="1136" spans="1:15" x14ac:dyDescent="0.45">
      <c r="A1136" t="s">
        <v>152</v>
      </c>
      <c r="B1136">
        <v>2015</v>
      </c>
      <c r="C1136" t="s">
        <v>8</v>
      </c>
      <c r="D1136" t="s">
        <v>14</v>
      </c>
      <c r="E1136" t="s">
        <v>59</v>
      </c>
      <c r="F1136" t="s">
        <v>153</v>
      </c>
      <c r="G1136" t="s">
        <v>107</v>
      </c>
      <c r="H1136" t="s">
        <v>27</v>
      </c>
      <c r="J1136">
        <v>1</v>
      </c>
      <c r="K1136">
        <v>0</v>
      </c>
      <c r="L1136">
        <v>0</v>
      </c>
      <c r="M1136">
        <v>0</v>
      </c>
      <c r="N1136" t="s">
        <v>52</v>
      </c>
      <c r="O1136">
        <v>0</v>
      </c>
    </row>
    <row r="1137" spans="1:15" x14ac:dyDescent="0.45">
      <c r="A1137" t="s">
        <v>152</v>
      </c>
      <c r="B1137">
        <v>2016</v>
      </c>
      <c r="C1137" t="s">
        <v>10</v>
      </c>
      <c r="D1137" t="s">
        <v>11</v>
      </c>
      <c r="E1137" t="s">
        <v>59</v>
      </c>
      <c r="F1137" t="s">
        <v>153</v>
      </c>
      <c r="G1137" t="s">
        <v>107</v>
      </c>
      <c r="H1137" t="s">
        <v>27</v>
      </c>
      <c r="J1137">
        <v>3</v>
      </c>
      <c r="K1137">
        <v>0</v>
      </c>
      <c r="L1137">
        <v>0</v>
      </c>
      <c r="M1137">
        <v>0</v>
      </c>
      <c r="N1137" t="s">
        <v>52</v>
      </c>
      <c r="O1137">
        <v>0</v>
      </c>
    </row>
    <row r="1138" spans="1:15" x14ac:dyDescent="0.45">
      <c r="A1138" t="s">
        <v>152</v>
      </c>
      <c r="B1138">
        <v>2016</v>
      </c>
      <c r="C1138" t="s">
        <v>10</v>
      </c>
      <c r="D1138" t="s">
        <v>14</v>
      </c>
      <c r="E1138" t="s">
        <v>59</v>
      </c>
      <c r="F1138" t="s">
        <v>153</v>
      </c>
      <c r="G1138" t="s">
        <v>107</v>
      </c>
      <c r="H1138" t="s">
        <v>27</v>
      </c>
      <c r="J1138">
        <v>1</v>
      </c>
      <c r="K1138">
        <v>1</v>
      </c>
      <c r="L1138">
        <v>0</v>
      </c>
      <c r="M1138">
        <v>0</v>
      </c>
      <c r="N1138" t="s">
        <v>52</v>
      </c>
      <c r="O1138">
        <v>0</v>
      </c>
    </row>
    <row r="1139" spans="1:15" x14ac:dyDescent="0.45">
      <c r="A1139" t="s">
        <v>152</v>
      </c>
      <c r="B1139">
        <v>2016</v>
      </c>
      <c r="C1139" t="s">
        <v>8</v>
      </c>
      <c r="D1139" t="s">
        <v>9</v>
      </c>
      <c r="E1139" t="s">
        <v>59</v>
      </c>
      <c r="F1139" t="s">
        <v>153</v>
      </c>
      <c r="G1139" t="s">
        <v>107</v>
      </c>
      <c r="H1139" t="s">
        <v>27</v>
      </c>
      <c r="J1139">
        <v>1</v>
      </c>
      <c r="K1139">
        <v>0</v>
      </c>
      <c r="L1139">
        <v>0</v>
      </c>
      <c r="M1139">
        <v>0</v>
      </c>
      <c r="N1139" t="s">
        <v>52</v>
      </c>
      <c r="O1139">
        <v>0</v>
      </c>
    </row>
    <row r="1140" spans="1:15" x14ac:dyDescent="0.45">
      <c r="A1140" t="s">
        <v>152</v>
      </c>
      <c r="B1140">
        <v>2016</v>
      </c>
      <c r="C1140" t="s">
        <v>8</v>
      </c>
      <c r="D1140" t="s">
        <v>11</v>
      </c>
      <c r="E1140" t="s">
        <v>59</v>
      </c>
      <c r="F1140" t="s">
        <v>153</v>
      </c>
      <c r="G1140" t="s">
        <v>107</v>
      </c>
      <c r="H1140" t="s">
        <v>27</v>
      </c>
      <c r="J1140">
        <v>2</v>
      </c>
      <c r="K1140">
        <v>1</v>
      </c>
      <c r="L1140">
        <v>0</v>
      </c>
      <c r="M1140">
        <v>0</v>
      </c>
      <c r="N1140" t="s">
        <v>52</v>
      </c>
      <c r="O1140">
        <v>0</v>
      </c>
    </row>
    <row r="1141" spans="1:15" x14ac:dyDescent="0.45">
      <c r="A1141" t="s">
        <v>152</v>
      </c>
      <c r="B1141">
        <v>2016</v>
      </c>
      <c r="C1141" t="s">
        <v>8</v>
      </c>
      <c r="D1141" t="s">
        <v>14</v>
      </c>
      <c r="E1141" t="s">
        <v>59</v>
      </c>
      <c r="F1141" t="s">
        <v>153</v>
      </c>
      <c r="G1141" t="s">
        <v>107</v>
      </c>
      <c r="H1141" t="s">
        <v>27</v>
      </c>
      <c r="J1141">
        <v>1</v>
      </c>
      <c r="K1141">
        <v>0</v>
      </c>
      <c r="L1141">
        <v>0</v>
      </c>
      <c r="M1141">
        <v>0</v>
      </c>
      <c r="N1141" t="s">
        <v>52</v>
      </c>
      <c r="O1141">
        <v>0</v>
      </c>
    </row>
    <row r="1142" spans="1:15" x14ac:dyDescent="0.45">
      <c r="A1142" t="s">
        <v>152</v>
      </c>
      <c r="B1142">
        <v>2017</v>
      </c>
      <c r="C1142" t="s">
        <v>10</v>
      </c>
      <c r="D1142" t="s">
        <v>11</v>
      </c>
      <c r="E1142" t="s">
        <v>59</v>
      </c>
      <c r="F1142" t="s">
        <v>153</v>
      </c>
      <c r="G1142" t="s">
        <v>107</v>
      </c>
      <c r="H1142" t="s">
        <v>27</v>
      </c>
      <c r="J1142">
        <v>1</v>
      </c>
      <c r="K1142">
        <v>0</v>
      </c>
      <c r="L1142">
        <v>0</v>
      </c>
      <c r="M1142">
        <v>0</v>
      </c>
      <c r="N1142" t="s">
        <v>52</v>
      </c>
      <c r="O1142">
        <v>0</v>
      </c>
    </row>
    <row r="1143" spans="1:15" x14ac:dyDescent="0.45">
      <c r="A1143" t="s">
        <v>152</v>
      </c>
      <c r="B1143">
        <v>2017</v>
      </c>
      <c r="C1143" t="s">
        <v>10</v>
      </c>
      <c r="D1143" t="s">
        <v>14</v>
      </c>
      <c r="E1143" t="s">
        <v>59</v>
      </c>
      <c r="F1143" t="s">
        <v>153</v>
      </c>
      <c r="G1143" t="s">
        <v>107</v>
      </c>
      <c r="H1143" t="s">
        <v>27</v>
      </c>
      <c r="J1143">
        <v>3</v>
      </c>
      <c r="K1143">
        <v>1</v>
      </c>
      <c r="L1143">
        <v>0</v>
      </c>
      <c r="M1143">
        <v>0</v>
      </c>
      <c r="N1143" t="s">
        <v>52</v>
      </c>
      <c r="O1143">
        <v>0</v>
      </c>
    </row>
    <row r="1144" spans="1:15" x14ac:dyDescent="0.45">
      <c r="A1144" t="s">
        <v>152</v>
      </c>
      <c r="B1144">
        <v>2017</v>
      </c>
      <c r="C1144" t="s">
        <v>8</v>
      </c>
      <c r="D1144" t="s">
        <v>9</v>
      </c>
      <c r="E1144" t="s">
        <v>59</v>
      </c>
      <c r="F1144" t="s">
        <v>153</v>
      </c>
      <c r="G1144" t="s">
        <v>107</v>
      </c>
      <c r="H1144" t="s">
        <v>27</v>
      </c>
      <c r="J1144">
        <v>1</v>
      </c>
      <c r="K1144">
        <v>0</v>
      </c>
      <c r="L1144">
        <v>0</v>
      </c>
      <c r="M1144">
        <v>0</v>
      </c>
      <c r="N1144" t="s">
        <v>52</v>
      </c>
      <c r="O1144">
        <v>0</v>
      </c>
    </row>
    <row r="1145" spans="1:15" x14ac:dyDescent="0.45">
      <c r="A1145" t="s">
        <v>152</v>
      </c>
      <c r="B1145">
        <v>2017</v>
      </c>
      <c r="C1145" t="s">
        <v>8</v>
      </c>
      <c r="D1145" t="s">
        <v>11</v>
      </c>
      <c r="E1145" t="s">
        <v>59</v>
      </c>
      <c r="F1145" t="s">
        <v>153</v>
      </c>
      <c r="G1145" t="s">
        <v>107</v>
      </c>
      <c r="H1145" t="s">
        <v>27</v>
      </c>
      <c r="J1145">
        <v>2</v>
      </c>
      <c r="K1145">
        <v>1</v>
      </c>
      <c r="L1145">
        <v>0</v>
      </c>
      <c r="M1145">
        <v>0</v>
      </c>
      <c r="N1145" t="s">
        <v>52</v>
      </c>
      <c r="O1145">
        <v>0</v>
      </c>
    </row>
    <row r="1146" spans="1:15" x14ac:dyDescent="0.45">
      <c r="A1146" t="s">
        <v>152</v>
      </c>
      <c r="B1146">
        <v>2017</v>
      </c>
      <c r="C1146" t="s">
        <v>8</v>
      </c>
      <c r="D1146" t="s">
        <v>14</v>
      </c>
      <c r="E1146" t="s">
        <v>59</v>
      </c>
      <c r="F1146" t="s">
        <v>153</v>
      </c>
      <c r="G1146" t="s">
        <v>107</v>
      </c>
      <c r="H1146" t="s">
        <v>27</v>
      </c>
      <c r="J1146">
        <v>1</v>
      </c>
      <c r="K1146">
        <v>0</v>
      </c>
      <c r="L1146">
        <v>0</v>
      </c>
      <c r="M1146">
        <v>0</v>
      </c>
      <c r="N1146" t="s">
        <v>52</v>
      </c>
      <c r="O1146">
        <v>0</v>
      </c>
    </row>
    <row r="1147" spans="1:15" x14ac:dyDescent="0.45">
      <c r="A1147" t="s">
        <v>152</v>
      </c>
      <c r="B1147">
        <v>2018</v>
      </c>
      <c r="C1147" t="s">
        <v>10</v>
      </c>
      <c r="D1147" t="s">
        <v>11</v>
      </c>
      <c r="E1147" t="s">
        <v>59</v>
      </c>
      <c r="F1147" t="s">
        <v>153</v>
      </c>
      <c r="G1147" t="s">
        <v>107</v>
      </c>
      <c r="H1147" t="s">
        <v>27</v>
      </c>
      <c r="J1147">
        <v>1</v>
      </c>
      <c r="K1147">
        <v>0</v>
      </c>
      <c r="L1147">
        <v>0</v>
      </c>
      <c r="M1147">
        <v>0</v>
      </c>
      <c r="N1147" t="s">
        <v>52</v>
      </c>
      <c r="O1147">
        <v>0</v>
      </c>
    </row>
    <row r="1148" spans="1:15" x14ac:dyDescent="0.45">
      <c r="A1148" t="s">
        <v>152</v>
      </c>
      <c r="B1148">
        <v>2018</v>
      </c>
      <c r="C1148" t="s">
        <v>10</v>
      </c>
      <c r="D1148" t="s">
        <v>14</v>
      </c>
      <c r="E1148" t="s">
        <v>59</v>
      </c>
      <c r="F1148" t="s">
        <v>153</v>
      </c>
      <c r="G1148" t="s">
        <v>107</v>
      </c>
      <c r="H1148" t="s">
        <v>27</v>
      </c>
      <c r="J1148">
        <v>3</v>
      </c>
      <c r="K1148">
        <v>1</v>
      </c>
      <c r="L1148">
        <v>0</v>
      </c>
      <c r="M1148">
        <v>0</v>
      </c>
      <c r="N1148" t="s">
        <v>52</v>
      </c>
      <c r="O1148">
        <v>0</v>
      </c>
    </row>
    <row r="1149" spans="1:15" x14ac:dyDescent="0.45">
      <c r="A1149" t="s">
        <v>152</v>
      </c>
      <c r="B1149">
        <v>2018</v>
      </c>
      <c r="C1149" t="s">
        <v>8</v>
      </c>
      <c r="D1149" t="s">
        <v>9</v>
      </c>
      <c r="E1149" t="s">
        <v>59</v>
      </c>
      <c r="F1149" t="s">
        <v>153</v>
      </c>
      <c r="G1149" t="s">
        <v>107</v>
      </c>
      <c r="H1149" t="s">
        <v>27</v>
      </c>
      <c r="J1149">
        <v>1</v>
      </c>
      <c r="K1149">
        <v>0</v>
      </c>
      <c r="L1149">
        <v>0</v>
      </c>
      <c r="M1149">
        <v>0</v>
      </c>
      <c r="N1149" t="s">
        <v>52</v>
      </c>
      <c r="O1149">
        <v>0</v>
      </c>
    </row>
    <row r="1150" spans="1:15" x14ac:dyDescent="0.45">
      <c r="A1150" t="s">
        <v>152</v>
      </c>
      <c r="B1150">
        <v>2018</v>
      </c>
      <c r="C1150" t="s">
        <v>8</v>
      </c>
      <c r="D1150" t="s">
        <v>11</v>
      </c>
      <c r="E1150" t="s">
        <v>59</v>
      </c>
      <c r="F1150" t="s">
        <v>153</v>
      </c>
      <c r="G1150" t="s">
        <v>107</v>
      </c>
      <c r="H1150" t="s">
        <v>27</v>
      </c>
      <c r="J1150">
        <v>2</v>
      </c>
      <c r="K1150">
        <v>1</v>
      </c>
      <c r="L1150">
        <v>0</v>
      </c>
      <c r="M1150">
        <v>0</v>
      </c>
      <c r="N1150" t="s">
        <v>52</v>
      </c>
      <c r="O1150">
        <v>0</v>
      </c>
    </row>
    <row r="1151" spans="1:15" x14ac:dyDescent="0.45">
      <c r="A1151" t="s">
        <v>152</v>
      </c>
      <c r="B1151">
        <v>2018</v>
      </c>
      <c r="C1151" t="s">
        <v>8</v>
      </c>
      <c r="D1151" t="s">
        <v>14</v>
      </c>
      <c r="E1151" t="s">
        <v>59</v>
      </c>
      <c r="F1151" t="s">
        <v>153</v>
      </c>
      <c r="G1151" t="s">
        <v>107</v>
      </c>
      <c r="H1151" t="s">
        <v>27</v>
      </c>
      <c r="J1151">
        <v>1</v>
      </c>
      <c r="K1151">
        <v>0</v>
      </c>
      <c r="L1151">
        <v>0</v>
      </c>
      <c r="M1151">
        <v>0</v>
      </c>
      <c r="N1151" t="s">
        <v>52</v>
      </c>
      <c r="O1151">
        <v>0</v>
      </c>
    </row>
    <row r="1152" spans="1:15" x14ac:dyDescent="0.45">
      <c r="A1152" t="s">
        <v>152</v>
      </c>
      <c r="B1152">
        <v>2019</v>
      </c>
      <c r="C1152" t="s">
        <v>10</v>
      </c>
      <c r="D1152" t="s">
        <v>11</v>
      </c>
      <c r="E1152" t="s">
        <v>59</v>
      </c>
      <c r="F1152" t="s">
        <v>153</v>
      </c>
      <c r="G1152" t="s">
        <v>107</v>
      </c>
      <c r="H1152" t="s">
        <v>27</v>
      </c>
      <c r="J1152">
        <v>2</v>
      </c>
      <c r="K1152">
        <v>1</v>
      </c>
      <c r="L1152">
        <v>0</v>
      </c>
      <c r="M1152">
        <v>0</v>
      </c>
      <c r="N1152" t="s">
        <v>51</v>
      </c>
      <c r="O1152">
        <v>0</v>
      </c>
    </row>
    <row r="1153" spans="1:15" x14ac:dyDescent="0.45">
      <c r="A1153" t="s">
        <v>152</v>
      </c>
      <c r="B1153">
        <v>2019</v>
      </c>
      <c r="C1153" t="s">
        <v>10</v>
      </c>
      <c r="D1153" t="s">
        <v>11</v>
      </c>
      <c r="E1153" t="s">
        <v>59</v>
      </c>
      <c r="F1153" t="s">
        <v>153</v>
      </c>
      <c r="G1153" t="s">
        <v>107</v>
      </c>
      <c r="H1153" t="s">
        <v>27</v>
      </c>
      <c r="J1153">
        <v>2</v>
      </c>
      <c r="K1153">
        <v>2</v>
      </c>
      <c r="L1153">
        <v>0</v>
      </c>
      <c r="M1153">
        <v>0</v>
      </c>
      <c r="N1153" t="s">
        <v>52</v>
      </c>
      <c r="O1153">
        <v>0</v>
      </c>
    </row>
    <row r="1154" spans="1:15" x14ac:dyDescent="0.45">
      <c r="A1154" t="s">
        <v>152</v>
      </c>
      <c r="B1154">
        <v>2019</v>
      </c>
      <c r="C1154" t="s">
        <v>10</v>
      </c>
      <c r="D1154" t="s">
        <v>14</v>
      </c>
      <c r="E1154" t="s">
        <v>59</v>
      </c>
      <c r="F1154" t="s">
        <v>153</v>
      </c>
      <c r="G1154" t="s">
        <v>107</v>
      </c>
      <c r="H1154" t="s">
        <v>27</v>
      </c>
      <c r="J1154">
        <v>1</v>
      </c>
      <c r="K1154">
        <v>1</v>
      </c>
      <c r="L1154">
        <v>0</v>
      </c>
      <c r="M1154">
        <v>0</v>
      </c>
      <c r="N1154" t="s">
        <v>51</v>
      </c>
      <c r="O1154">
        <v>0</v>
      </c>
    </row>
    <row r="1155" spans="1:15" x14ac:dyDescent="0.45">
      <c r="A1155" t="s">
        <v>152</v>
      </c>
      <c r="B1155">
        <v>2019</v>
      </c>
      <c r="C1155" t="s">
        <v>10</v>
      </c>
      <c r="D1155" t="s">
        <v>12</v>
      </c>
      <c r="E1155" t="s">
        <v>59</v>
      </c>
      <c r="F1155" t="s">
        <v>153</v>
      </c>
      <c r="G1155" t="s">
        <v>107</v>
      </c>
      <c r="H1155" t="s">
        <v>27</v>
      </c>
      <c r="J1155">
        <v>1</v>
      </c>
      <c r="K1155">
        <v>0</v>
      </c>
      <c r="L1155">
        <v>0</v>
      </c>
      <c r="M1155">
        <v>0</v>
      </c>
      <c r="N1155" t="s">
        <v>51</v>
      </c>
      <c r="O1155">
        <v>0</v>
      </c>
    </row>
    <row r="1156" spans="1:15" x14ac:dyDescent="0.45">
      <c r="A1156" t="s">
        <v>152</v>
      </c>
      <c r="B1156">
        <v>2019</v>
      </c>
      <c r="C1156" t="s">
        <v>8</v>
      </c>
      <c r="D1156" t="s">
        <v>11</v>
      </c>
      <c r="E1156" t="s">
        <v>59</v>
      </c>
      <c r="F1156" t="s">
        <v>153</v>
      </c>
      <c r="G1156" t="s">
        <v>107</v>
      </c>
      <c r="H1156" t="s">
        <v>27</v>
      </c>
      <c r="J1156">
        <v>2</v>
      </c>
      <c r="K1156">
        <v>2</v>
      </c>
      <c r="L1156">
        <v>0</v>
      </c>
      <c r="M1156">
        <v>0</v>
      </c>
      <c r="N1156" t="s">
        <v>51</v>
      </c>
      <c r="O1156">
        <v>0</v>
      </c>
    </row>
    <row r="1157" spans="1:15" x14ac:dyDescent="0.45">
      <c r="A1157" t="s">
        <v>152</v>
      </c>
      <c r="B1157">
        <v>2019</v>
      </c>
      <c r="C1157" t="s">
        <v>8</v>
      </c>
      <c r="D1157" t="s">
        <v>11</v>
      </c>
      <c r="E1157" t="s">
        <v>59</v>
      </c>
      <c r="F1157" t="s">
        <v>153</v>
      </c>
      <c r="G1157" t="s">
        <v>107</v>
      </c>
      <c r="H1157" t="s">
        <v>27</v>
      </c>
      <c r="J1157">
        <v>1</v>
      </c>
      <c r="K1157">
        <v>0</v>
      </c>
      <c r="L1157">
        <v>0</v>
      </c>
      <c r="M1157">
        <v>0</v>
      </c>
      <c r="N1157" t="s">
        <v>52</v>
      </c>
      <c r="O1157">
        <v>0</v>
      </c>
    </row>
    <row r="1158" spans="1:15" x14ac:dyDescent="0.45">
      <c r="A1158" t="s">
        <v>152</v>
      </c>
      <c r="B1158">
        <v>2019</v>
      </c>
      <c r="C1158" t="s">
        <v>8</v>
      </c>
      <c r="D1158" t="s">
        <v>14</v>
      </c>
      <c r="E1158" t="s">
        <v>59</v>
      </c>
      <c r="F1158" t="s">
        <v>153</v>
      </c>
      <c r="G1158" t="s">
        <v>107</v>
      </c>
      <c r="H1158" t="s">
        <v>27</v>
      </c>
      <c r="J1158">
        <v>1</v>
      </c>
      <c r="K1158">
        <v>1</v>
      </c>
      <c r="L1158">
        <v>0</v>
      </c>
      <c r="M1158">
        <v>0</v>
      </c>
      <c r="N1158" t="s">
        <v>52</v>
      </c>
      <c r="O1158">
        <v>0</v>
      </c>
    </row>
    <row r="1159" spans="1:15" x14ac:dyDescent="0.45">
      <c r="A1159" t="s">
        <v>152</v>
      </c>
      <c r="B1159">
        <v>2019</v>
      </c>
      <c r="C1159" t="s">
        <v>8</v>
      </c>
      <c r="D1159" t="s">
        <v>13</v>
      </c>
      <c r="E1159" t="s">
        <v>59</v>
      </c>
      <c r="F1159" t="s">
        <v>153</v>
      </c>
      <c r="G1159" t="s">
        <v>107</v>
      </c>
      <c r="H1159" t="s">
        <v>27</v>
      </c>
      <c r="J1159">
        <v>1</v>
      </c>
      <c r="K1159">
        <v>1</v>
      </c>
      <c r="L1159">
        <v>0</v>
      </c>
      <c r="M1159">
        <v>0</v>
      </c>
      <c r="N1159" t="s">
        <v>52</v>
      </c>
      <c r="O1159">
        <v>0</v>
      </c>
    </row>
    <row r="1160" spans="1:15" x14ac:dyDescent="0.45">
      <c r="A1160" t="s">
        <v>152</v>
      </c>
      <c r="B1160">
        <v>2020</v>
      </c>
      <c r="C1160" t="s">
        <v>10</v>
      </c>
      <c r="D1160" t="s">
        <v>11</v>
      </c>
      <c r="E1160" t="s">
        <v>59</v>
      </c>
      <c r="F1160" t="s">
        <v>153</v>
      </c>
      <c r="G1160" t="s">
        <v>107</v>
      </c>
      <c r="H1160" t="s">
        <v>27</v>
      </c>
      <c r="J1160">
        <v>1</v>
      </c>
      <c r="K1160">
        <v>0</v>
      </c>
      <c r="L1160">
        <v>0</v>
      </c>
      <c r="M1160">
        <v>0</v>
      </c>
      <c r="N1160" t="s">
        <v>51</v>
      </c>
      <c r="O1160">
        <v>0</v>
      </c>
    </row>
    <row r="1161" spans="1:15" x14ac:dyDescent="0.45">
      <c r="A1161" t="s">
        <v>152</v>
      </c>
      <c r="B1161">
        <v>2020</v>
      </c>
      <c r="C1161" t="s">
        <v>10</v>
      </c>
      <c r="D1161" t="s">
        <v>11</v>
      </c>
      <c r="E1161" t="s">
        <v>59</v>
      </c>
      <c r="F1161" t="s">
        <v>153</v>
      </c>
      <c r="G1161" t="s">
        <v>107</v>
      </c>
      <c r="H1161" t="s">
        <v>27</v>
      </c>
      <c r="J1161">
        <v>2</v>
      </c>
      <c r="K1161">
        <v>2</v>
      </c>
      <c r="L1161">
        <v>0</v>
      </c>
      <c r="M1161">
        <v>0</v>
      </c>
      <c r="N1161" t="s">
        <v>52</v>
      </c>
      <c r="O1161">
        <v>0</v>
      </c>
    </row>
    <row r="1162" spans="1:15" x14ac:dyDescent="0.45">
      <c r="A1162" t="s">
        <v>152</v>
      </c>
      <c r="B1162">
        <v>2020</v>
      </c>
      <c r="C1162" t="s">
        <v>10</v>
      </c>
      <c r="D1162" t="s">
        <v>14</v>
      </c>
      <c r="E1162" t="s">
        <v>59</v>
      </c>
      <c r="F1162" t="s">
        <v>153</v>
      </c>
      <c r="G1162" t="s">
        <v>107</v>
      </c>
      <c r="H1162" t="s">
        <v>27</v>
      </c>
      <c r="J1162">
        <v>2</v>
      </c>
      <c r="K1162">
        <v>2</v>
      </c>
      <c r="L1162">
        <v>0</v>
      </c>
      <c r="M1162">
        <v>0</v>
      </c>
      <c r="N1162" t="s">
        <v>51</v>
      </c>
      <c r="O1162">
        <v>0</v>
      </c>
    </row>
    <row r="1163" spans="1:15" x14ac:dyDescent="0.45">
      <c r="A1163" t="s">
        <v>152</v>
      </c>
      <c r="B1163">
        <v>2020</v>
      </c>
      <c r="C1163" t="s">
        <v>10</v>
      </c>
      <c r="D1163" t="s">
        <v>12</v>
      </c>
      <c r="E1163" t="s">
        <v>59</v>
      </c>
      <c r="F1163" t="s">
        <v>153</v>
      </c>
      <c r="G1163" t="s">
        <v>107</v>
      </c>
      <c r="H1163" t="s">
        <v>27</v>
      </c>
      <c r="J1163">
        <v>1</v>
      </c>
      <c r="K1163">
        <v>0</v>
      </c>
      <c r="L1163">
        <v>0</v>
      </c>
      <c r="M1163">
        <v>0</v>
      </c>
      <c r="N1163" t="s">
        <v>51</v>
      </c>
      <c r="O1163">
        <v>0</v>
      </c>
    </row>
    <row r="1164" spans="1:15" x14ac:dyDescent="0.45">
      <c r="A1164" t="s">
        <v>152</v>
      </c>
      <c r="B1164">
        <v>2020</v>
      </c>
      <c r="C1164" t="s">
        <v>8</v>
      </c>
      <c r="D1164" t="s">
        <v>14</v>
      </c>
      <c r="E1164" t="s">
        <v>59</v>
      </c>
      <c r="F1164" t="s">
        <v>153</v>
      </c>
      <c r="G1164" t="s">
        <v>107</v>
      </c>
      <c r="H1164" t="s">
        <v>27</v>
      </c>
      <c r="J1164">
        <v>2</v>
      </c>
      <c r="K1164">
        <v>2</v>
      </c>
      <c r="L1164">
        <v>0</v>
      </c>
      <c r="M1164">
        <v>0</v>
      </c>
      <c r="N1164" t="s">
        <v>51</v>
      </c>
      <c r="O1164">
        <v>0</v>
      </c>
    </row>
    <row r="1165" spans="1:15" x14ac:dyDescent="0.45">
      <c r="A1165" t="s">
        <v>152</v>
      </c>
      <c r="B1165">
        <v>2020</v>
      </c>
      <c r="C1165" t="s">
        <v>8</v>
      </c>
      <c r="D1165" t="s">
        <v>14</v>
      </c>
      <c r="E1165" t="s">
        <v>59</v>
      </c>
      <c r="F1165" t="s">
        <v>153</v>
      </c>
      <c r="G1165" t="s">
        <v>107</v>
      </c>
      <c r="H1165" t="s">
        <v>27</v>
      </c>
      <c r="J1165">
        <v>2</v>
      </c>
      <c r="K1165">
        <v>1</v>
      </c>
      <c r="L1165">
        <v>0</v>
      </c>
      <c r="M1165">
        <v>0</v>
      </c>
      <c r="N1165" t="s">
        <v>52</v>
      </c>
      <c r="O1165">
        <v>0</v>
      </c>
    </row>
    <row r="1166" spans="1:15" x14ac:dyDescent="0.45">
      <c r="A1166" t="s">
        <v>152</v>
      </c>
      <c r="B1166">
        <v>2020</v>
      </c>
      <c r="C1166" t="s">
        <v>8</v>
      </c>
      <c r="D1166" t="s">
        <v>12</v>
      </c>
      <c r="E1166" t="s">
        <v>59</v>
      </c>
      <c r="F1166" t="s">
        <v>153</v>
      </c>
      <c r="G1166" t="s">
        <v>107</v>
      </c>
      <c r="H1166" t="s">
        <v>27</v>
      </c>
      <c r="J1166">
        <v>1</v>
      </c>
      <c r="K1166">
        <v>1</v>
      </c>
      <c r="L1166">
        <v>0</v>
      </c>
      <c r="M1166">
        <v>0</v>
      </c>
      <c r="N1166" t="s">
        <v>52</v>
      </c>
      <c r="O1166">
        <v>0</v>
      </c>
    </row>
    <row r="1167" spans="1:15" x14ac:dyDescent="0.45">
      <c r="A1167" t="s">
        <v>154</v>
      </c>
      <c r="B1167">
        <v>2014</v>
      </c>
      <c r="C1167" t="s">
        <v>10</v>
      </c>
      <c r="D1167" t="s">
        <v>11</v>
      </c>
      <c r="E1167" t="s">
        <v>59</v>
      </c>
      <c r="F1167" t="s">
        <v>106</v>
      </c>
      <c r="G1167" t="s">
        <v>26</v>
      </c>
      <c r="H1167" t="s">
        <v>26</v>
      </c>
      <c r="J1167">
        <v>1</v>
      </c>
      <c r="K1167">
        <v>0</v>
      </c>
      <c r="L1167">
        <v>0</v>
      </c>
      <c r="M1167">
        <v>0</v>
      </c>
      <c r="N1167" t="s">
        <v>53</v>
      </c>
      <c r="O1167">
        <v>0</v>
      </c>
    </row>
    <row r="1168" spans="1:15" x14ac:dyDescent="0.45">
      <c r="A1168" t="s">
        <v>154</v>
      </c>
      <c r="B1168">
        <v>2014</v>
      </c>
      <c r="C1168" t="s">
        <v>10</v>
      </c>
      <c r="D1168" t="s">
        <v>14</v>
      </c>
      <c r="E1168" t="s">
        <v>59</v>
      </c>
      <c r="F1168" t="s">
        <v>106</v>
      </c>
      <c r="G1168" t="s">
        <v>26</v>
      </c>
      <c r="H1168" t="s">
        <v>26</v>
      </c>
      <c r="J1168">
        <v>1</v>
      </c>
      <c r="K1168">
        <v>0</v>
      </c>
      <c r="L1168">
        <v>0</v>
      </c>
      <c r="M1168">
        <v>0</v>
      </c>
      <c r="N1168" t="s">
        <v>53</v>
      </c>
      <c r="O1168">
        <v>0</v>
      </c>
    </row>
    <row r="1169" spans="1:15" x14ac:dyDescent="0.45">
      <c r="A1169" t="s">
        <v>154</v>
      </c>
      <c r="B1169">
        <v>2014</v>
      </c>
      <c r="C1169" t="s">
        <v>10</v>
      </c>
      <c r="D1169" t="s">
        <v>13</v>
      </c>
      <c r="E1169" t="s">
        <v>59</v>
      </c>
      <c r="F1169" t="s">
        <v>106</v>
      </c>
      <c r="G1169" t="s">
        <v>26</v>
      </c>
      <c r="H1169" t="s">
        <v>26</v>
      </c>
      <c r="J1169">
        <v>1</v>
      </c>
      <c r="K1169">
        <v>0</v>
      </c>
      <c r="L1169">
        <v>0</v>
      </c>
      <c r="M1169">
        <v>0</v>
      </c>
      <c r="N1169" t="s">
        <v>53</v>
      </c>
      <c r="O1169">
        <v>0</v>
      </c>
    </row>
    <row r="1170" spans="1:15" x14ac:dyDescent="0.45">
      <c r="A1170" t="s">
        <v>154</v>
      </c>
      <c r="B1170">
        <v>2014</v>
      </c>
      <c r="C1170" t="s">
        <v>10</v>
      </c>
      <c r="D1170" t="s">
        <v>12</v>
      </c>
      <c r="E1170" t="s">
        <v>59</v>
      </c>
      <c r="F1170" t="s">
        <v>106</v>
      </c>
      <c r="G1170" t="s">
        <v>26</v>
      </c>
      <c r="H1170" t="s">
        <v>26</v>
      </c>
      <c r="J1170">
        <v>3</v>
      </c>
      <c r="K1170">
        <v>0</v>
      </c>
      <c r="L1170">
        <v>0</v>
      </c>
      <c r="M1170">
        <v>0</v>
      </c>
      <c r="N1170" t="s">
        <v>53</v>
      </c>
      <c r="O1170">
        <v>0</v>
      </c>
    </row>
    <row r="1171" spans="1:15" x14ac:dyDescent="0.45">
      <c r="A1171" t="s">
        <v>154</v>
      </c>
      <c r="B1171">
        <v>2014</v>
      </c>
      <c r="C1171" t="s">
        <v>8</v>
      </c>
      <c r="D1171" t="s">
        <v>13</v>
      </c>
      <c r="E1171" t="s">
        <v>59</v>
      </c>
      <c r="F1171" t="s">
        <v>106</v>
      </c>
      <c r="G1171" t="s">
        <v>26</v>
      </c>
      <c r="H1171" t="s">
        <v>26</v>
      </c>
      <c r="J1171">
        <v>1</v>
      </c>
      <c r="K1171">
        <v>0</v>
      </c>
      <c r="L1171">
        <v>0</v>
      </c>
      <c r="M1171">
        <v>0</v>
      </c>
      <c r="N1171" t="s">
        <v>53</v>
      </c>
      <c r="O1171">
        <v>0</v>
      </c>
    </row>
    <row r="1172" spans="1:15" x14ac:dyDescent="0.45">
      <c r="A1172" t="s">
        <v>154</v>
      </c>
      <c r="B1172">
        <v>2015</v>
      </c>
      <c r="C1172" t="s">
        <v>10</v>
      </c>
      <c r="D1172" t="s">
        <v>11</v>
      </c>
      <c r="E1172" t="s">
        <v>59</v>
      </c>
      <c r="F1172" t="s">
        <v>106</v>
      </c>
      <c r="G1172" t="s">
        <v>26</v>
      </c>
      <c r="H1172" t="s">
        <v>26</v>
      </c>
      <c r="J1172">
        <v>1</v>
      </c>
      <c r="K1172">
        <v>0</v>
      </c>
      <c r="L1172">
        <v>0</v>
      </c>
      <c r="M1172">
        <v>0</v>
      </c>
      <c r="N1172" t="s">
        <v>53</v>
      </c>
      <c r="O1172">
        <v>0</v>
      </c>
    </row>
    <row r="1173" spans="1:15" x14ac:dyDescent="0.45">
      <c r="A1173" t="s">
        <v>154</v>
      </c>
      <c r="B1173">
        <v>2015</v>
      </c>
      <c r="C1173" t="s">
        <v>10</v>
      </c>
      <c r="D1173" t="s">
        <v>14</v>
      </c>
      <c r="E1173" t="s">
        <v>59</v>
      </c>
      <c r="F1173" t="s">
        <v>106</v>
      </c>
      <c r="G1173" t="s">
        <v>26</v>
      </c>
      <c r="H1173" t="s">
        <v>26</v>
      </c>
      <c r="J1173">
        <v>1</v>
      </c>
      <c r="K1173">
        <v>0</v>
      </c>
      <c r="L1173">
        <v>0</v>
      </c>
      <c r="M1173">
        <v>0</v>
      </c>
      <c r="N1173" t="s">
        <v>53</v>
      </c>
      <c r="O1173">
        <v>0</v>
      </c>
    </row>
    <row r="1174" spans="1:15" x14ac:dyDescent="0.45">
      <c r="A1174" t="s">
        <v>154</v>
      </c>
      <c r="B1174">
        <v>2015</v>
      </c>
      <c r="C1174" t="s">
        <v>10</v>
      </c>
      <c r="D1174" t="s">
        <v>13</v>
      </c>
      <c r="E1174" t="s">
        <v>59</v>
      </c>
      <c r="F1174" t="s">
        <v>106</v>
      </c>
      <c r="G1174" t="s">
        <v>26</v>
      </c>
      <c r="H1174" t="s">
        <v>26</v>
      </c>
      <c r="J1174">
        <v>1</v>
      </c>
      <c r="K1174">
        <v>0</v>
      </c>
      <c r="L1174">
        <v>0</v>
      </c>
      <c r="M1174">
        <v>0</v>
      </c>
      <c r="N1174" t="s">
        <v>53</v>
      </c>
      <c r="O1174">
        <v>0</v>
      </c>
    </row>
    <row r="1175" spans="1:15" x14ac:dyDescent="0.45">
      <c r="A1175" t="s">
        <v>154</v>
      </c>
      <c r="B1175">
        <v>2015</v>
      </c>
      <c r="C1175" t="s">
        <v>10</v>
      </c>
      <c r="D1175" t="s">
        <v>12</v>
      </c>
      <c r="E1175" t="s">
        <v>59</v>
      </c>
      <c r="F1175" t="s">
        <v>106</v>
      </c>
      <c r="G1175" t="s">
        <v>26</v>
      </c>
      <c r="H1175" t="s">
        <v>26</v>
      </c>
      <c r="J1175">
        <v>3</v>
      </c>
      <c r="K1175">
        <v>0</v>
      </c>
      <c r="L1175">
        <v>0</v>
      </c>
      <c r="M1175">
        <v>0</v>
      </c>
      <c r="N1175" t="s">
        <v>53</v>
      </c>
      <c r="O1175">
        <v>0</v>
      </c>
    </row>
    <row r="1176" spans="1:15" x14ac:dyDescent="0.45">
      <c r="A1176" t="s">
        <v>154</v>
      </c>
      <c r="B1176">
        <v>2015</v>
      </c>
      <c r="C1176" t="s">
        <v>8</v>
      </c>
      <c r="D1176" t="s">
        <v>13</v>
      </c>
      <c r="E1176" t="s">
        <v>59</v>
      </c>
      <c r="F1176" t="s">
        <v>106</v>
      </c>
      <c r="G1176" t="s">
        <v>26</v>
      </c>
      <c r="H1176" t="s">
        <v>26</v>
      </c>
      <c r="J1176">
        <v>1</v>
      </c>
      <c r="K1176">
        <v>0</v>
      </c>
      <c r="L1176">
        <v>0</v>
      </c>
      <c r="M1176">
        <v>0</v>
      </c>
      <c r="N1176" t="s">
        <v>53</v>
      </c>
      <c r="O1176">
        <v>0</v>
      </c>
    </row>
    <row r="1177" spans="1:15" x14ac:dyDescent="0.45">
      <c r="A1177" t="s">
        <v>154</v>
      </c>
      <c r="B1177">
        <v>2016</v>
      </c>
      <c r="C1177" t="s">
        <v>10</v>
      </c>
      <c r="D1177" t="s">
        <v>11</v>
      </c>
      <c r="E1177" t="s">
        <v>59</v>
      </c>
      <c r="F1177" t="s">
        <v>106</v>
      </c>
      <c r="G1177" t="s">
        <v>26</v>
      </c>
      <c r="H1177" t="s">
        <v>26</v>
      </c>
      <c r="J1177">
        <v>1</v>
      </c>
      <c r="K1177">
        <v>0</v>
      </c>
      <c r="L1177">
        <v>0</v>
      </c>
      <c r="M1177">
        <v>0</v>
      </c>
      <c r="N1177" t="s">
        <v>53</v>
      </c>
      <c r="O1177">
        <v>0</v>
      </c>
    </row>
    <row r="1178" spans="1:15" x14ac:dyDescent="0.45">
      <c r="A1178" t="s">
        <v>154</v>
      </c>
      <c r="B1178">
        <v>2016</v>
      </c>
      <c r="C1178" t="s">
        <v>10</v>
      </c>
      <c r="D1178" t="s">
        <v>13</v>
      </c>
      <c r="E1178" t="s">
        <v>59</v>
      </c>
      <c r="F1178" t="s">
        <v>106</v>
      </c>
      <c r="G1178" t="s">
        <v>26</v>
      </c>
      <c r="H1178" t="s">
        <v>26</v>
      </c>
      <c r="J1178">
        <v>2</v>
      </c>
      <c r="K1178">
        <v>1</v>
      </c>
      <c r="L1178">
        <v>1</v>
      </c>
      <c r="M1178">
        <v>1</v>
      </c>
      <c r="N1178" t="s">
        <v>53</v>
      </c>
      <c r="O1178">
        <v>0</v>
      </c>
    </row>
    <row r="1179" spans="1:15" x14ac:dyDescent="0.45">
      <c r="A1179" t="s">
        <v>154</v>
      </c>
      <c r="B1179">
        <v>2016</v>
      </c>
      <c r="C1179" t="s">
        <v>10</v>
      </c>
      <c r="D1179" t="s">
        <v>12</v>
      </c>
      <c r="E1179" t="s">
        <v>59</v>
      </c>
      <c r="F1179" t="s">
        <v>106</v>
      </c>
      <c r="G1179" t="s">
        <v>26</v>
      </c>
      <c r="H1179" t="s">
        <v>26</v>
      </c>
      <c r="J1179">
        <v>3</v>
      </c>
      <c r="K1179">
        <v>3</v>
      </c>
      <c r="L1179">
        <v>1</v>
      </c>
      <c r="M1179">
        <v>1</v>
      </c>
      <c r="N1179" t="s">
        <v>53</v>
      </c>
      <c r="O1179">
        <v>0</v>
      </c>
    </row>
    <row r="1180" spans="1:15" x14ac:dyDescent="0.45">
      <c r="A1180" t="s">
        <v>154</v>
      </c>
      <c r="B1180">
        <v>2016</v>
      </c>
      <c r="C1180" t="s">
        <v>8</v>
      </c>
      <c r="D1180" t="s">
        <v>13</v>
      </c>
      <c r="E1180" t="s">
        <v>59</v>
      </c>
      <c r="F1180" t="s">
        <v>106</v>
      </c>
      <c r="G1180" t="s">
        <v>26</v>
      </c>
      <c r="H1180" t="s">
        <v>26</v>
      </c>
      <c r="J1180">
        <v>1</v>
      </c>
      <c r="K1180">
        <v>1</v>
      </c>
      <c r="L1180">
        <v>0</v>
      </c>
      <c r="M1180">
        <v>0</v>
      </c>
      <c r="N1180" t="s">
        <v>53</v>
      </c>
      <c r="O1180">
        <v>0</v>
      </c>
    </row>
    <row r="1181" spans="1:15" x14ac:dyDescent="0.45">
      <c r="A1181" t="s">
        <v>154</v>
      </c>
      <c r="B1181">
        <v>2017</v>
      </c>
      <c r="C1181" t="s">
        <v>10</v>
      </c>
      <c r="D1181" t="s">
        <v>11</v>
      </c>
      <c r="E1181" t="s">
        <v>59</v>
      </c>
      <c r="F1181" t="s">
        <v>106</v>
      </c>
      <c r="G1181" t="s">
        <v>26</v>
      </c>
      <c r="H1181" t="s">
        <v>26</v>
      </c>
      <c r="J1181">
        <v>1</v>
      </c>
      <c r="K1181">
        <v>0</v>
      </c>
      <c r="L1181">
        <v>0</v>
      </c>
      <c r="M1181">
        <v>0</v>
      </c>
      <c r="N1181" t="s">
        <v>53</v>
      </c>
      <c r="O1181">
        <v>0</v>
      </c>
    </row>
    <row r="1182" spans="1:15" x14ac:dyDescent="0.45">
      <c r="A1182" t="s">
        <v>154</v>
      </c>
      <c r="B1182">
        <v>2017</v>
      </c>
      <c r="C1182" t="s">
        <v>10</v>
      </c>
      <c r="D1182" t="s">
        <v>13</v>
      </c>
      <c r="E1182" t="s">
        <v>59</v>
      </c>
      <c r="F1182" t="s">
        <v>106</v>
      </c>
      <c r="G1182" t="s">
        <v>26</v>
      </c>
      <c r="H1182" t="s">
        <v>26</v>
      </c>
      <c r="J1182">
        <v>2</v>
      </c>
      <c r="K1182">
        <v>1</v>
      </c>
      <c r="L1182">
        <v>1</v>
      </c>
      <c r="M1182">
        <v>1</v>
      </c>
      <c r="N1182" t="s">
        <v>53</v>
      </c>
      <c r="O1182">
        <v>0</v>
      </c>
    </row>
    <row r="1183" spans="1:15" x14ac:dyDescent="0.45">
      <c r="A1183" t="s">
        <v>154</v>
      </c>
      <c r="B1183">
        <v>2017</v>
      </c>
      <c r="C1183" t="s">
        <v>10</v>
      </c>
      <c r="D1183" t="s">
        <v>12</v>
      </c>
      <c r="E1183" t="s">
        <v>59</v>
      </c>
      <c r="F1183" t="s">
        <v>106</v>
      </c>
      <c r="G1183" t="s">
        <v>26</v>
      </c>
      <c r="H1183" t="s">
        <v>26</v>
      </c>
      <c r="J1183">
        <v>3</v>
      </c>
      <c r="K1183">
        <v>3</v>
      </c>
      <c r="L1183">
        <v>1</v>
      </c>
      <c r="M1183">
        <v>1</v>
      </c>
      <c r="N1183" t="s">
        <v>53</v>
      </c>
      <c r="O1183">
        <v>0</v>
      </c>
    </row>
    <row r="1184" spans="1:15" x14ac:dyDescent="0.45">
      <c r="A1184" t="s">
        <v>154</v>
      </c>
      <c r="B1184">
        <v>2017</v>
      </c>
      <c r="C1184" t="s">
        <v>8</v>
      </c>
      <c r="D1184" t="s">
        <v>13</v>
      </c>
      <c r="E1184" t="s">
        <v>59</v>
      </c>
      <c r="F1184" t="s">
        <v>106</v>
      </c>
      <c r="G1184" t="s">
        <v>26</v>
      </c>
      <c r="H1184" t="s">
        <v>26</v>
      </c>
      <c r="J1184">
        <v>1</v>
      </c>
      <c r="K1184">
        <v>1</v>
      </c>
      <c r="L1184">
        <v>0</v>
      </c>
      <c r="M1184">
        <v>0</v>
      </c>
      <c r="N1184" t="s">
        <v>53</v>
      </c>
      <c r="O1184">
        <v>0</v>
      </c>
    </row>
    <row r="1185" spans="1:15" x14ac:dyDescent="0.45">
      <c r="A1185" t="s">
        <v>154</v>
      </c>
      <c r="B1185">
        <v>2018</v>
      </c>
      <c r="C1185" t="s">
        <v>10</v>
      </c>
      <c r="D1185" t="s">
        <v>11</v>
      </c>
      <c r="E1185" t="s">
        <v>59</v>
      </c>
      <c r="F1185" t="s">
        <v>106</v>
      </c>
      <c r="G1185" t="s">
        <v>26</v>
      </c>
      <c r="H1185" t="s">
        <v>26</v>
      </c>
      <c r="J1185">
        <v>1</v>
      </c>
      <c r="K1185">
        <v>0</v>
      </c>
      <c r="L1185">
        <v>0</v>
      </c>
      <c r="M1185">
        <v>0</v>
      </c>
      <c r="N1185" t="s">
        <v>53</v>
      </c>
      <c r="O1185">
        <v>0</v>
      </c>
    </row>
    <row r="1186" spans="1:15" x14ac:dyDescent="0.45">
      <c r="A1186" t="s">
        <v>154</v>
      </c>
      <c r="B1186">
        <v>2018</v>
      </c>
      <c r="C1186" t="s">
        <v>10</v>
      </c>
      <c r="D1186" t="s">
        <v>13</v>
      </c>
      <c r="E1186" t="s">
        <v>59</v>
      </c>
      <c r="F1186" t="s">
        <v>106</v>
      </c>
      <c r="G1186" t="s">
        <v>26</v>
      </c>
      <c r="H1186" t="s">
        <v>26</v>
      </c>
      <c r="J1186">
        <v>2</v>
      </c>
      <c r="K1186">
        <v>1</v>
      </c>
      <c r="L1186">
        <v>1</v>
      </c>
      <c r="M1186">
        <v>1</v>
      </c>
      <c r="N1186" t="s">
        <v>53</v>
      </c>
      <c r="O1186">
        <v>0</v>
      </c>
    </row>
    <row r="1187" spans="1:15" x14ac:dyDescent="0.45">
      <c r="A1187" t="s">
        <v>154</v>
      </c>
      <c r="B1187">
        <v>2018</v>
      </c>
      <c r="C1187" t="s">
        <v>10</v>
      </c>
      <c r="D1187" t="s">
        <v>12</v>
      </c>
      <c r="E1187" t="s">
        <v>59</v>
      </c>
      <c r="F1187" t="s">
        <v>106</v>
      </c>
      <c r="G1187" t="s">
        <v>26</v>
      </c>
      <c r="H1187" t="s">
        <v>26</v>
      </c>
      <c r="J1187">
        <v>3</v>
      </c>
      <c r="K1187">
        <v>3</v>
      </c>
      <c r="L1187">
        <v>1</v>
      </c>
      <c r="M1187">
        <v>1</v>
      </c>
      <c r="N1187" t="s">
        <v>53</v>
      </c>
      <c r="O1187">
        <v>0</v>
      </c>
    </row>
    <row r="1188" spans="1:15" x14ac:dyDescent="0.45">
      <c r="A1188" t="s">
        <v>154</v>
      </c>
      <c r="B1188">
        <v>2018</v>
      </c>
      <c r="C1188" t="s">
        <v>8</v>
      </c>
      <c r="D1188" t="s">
        <v>13</v>
      </c>
      <c r="E1188" t="s">
        <v>59</v>
      </c>
      <c r="F1188" t="s">
        <v>106</v>
      </c>
      <c r="G1188" t="s">
        <v>26</v>
      </c>
      <c r="H1188" t="s">
        <v>26</v>
      </c>
      <c r="J1188">
        <v>1</v>
      </c>
      <c r="K1188">
        <v>1</v>
      </c>
      <c r="L1188">
        <v>0</v>
      </c>
      <c r="M1188">
        <v>0</v>
      </c>
      <c r="N1188" t="s">
        <v>53</v>
      </c>
      <c r="O1188">
        <v>0</v>
      </c>
    </row>
    <row r="1189" spans="1:15" x14ac:dyDescent="0.45">
      <c r="A1189" t="s">
        <v>155</v>
      </c>
      <c r="B1189">
        <v>2014</v>
      </c>
      <c r="C1189" t="s">
        <v>10</v>
      </c>
      <c r="D1189" t="s">
        <v>15</v>
      </c>
      <c r="E1189" t="s">
        <v>59</v>
      </c>
      <c r="F1189" t="s">
        <v>106</v>
      </c>
      <c r="G1189" t="s">
        <v>107</v>
      </c>
      <c r="H1189" t="s">
        <v>27</v>
      </c>
      <c r="J1189">
        <v>1</v>
      </c>
      <c r="K1189">
        <v>0</v>
      </c>
      <c r="L1189">
        <v>0</v>
      </c>
      <c r="M1189">
        <v>0</v>
      </c>
      <c r="N1189" t="s">
        <v>52</v>
      </c>
      <c r="O1189">
        <v>0</v>
      </c>
    </row>
    <row r="1190" spans="1:15" x14ac:dyDescent="0.45">
      <c r="A1190" t="s">
        <v>155</v>
      </c>
      <c r="B1190">
        <v>2014</v>
      </c>
      <c r="C1190" t="s">
        <v>10</v>
      </c>
      <c r="D1190" t="s">
        <v>9</v>
      </c>
      <c r="E1190" t="s">
        <v>59</v>
      </c>
      <c r="F1190" t="s">
        <v>106</v>
      </c>
      <c r="G1190" t="s">
        <v>107</v>
      </c>
      <c r="H1190" t="s">
        <v>27</v>
      </c>
      <c r="J1190">
        <v>1</v>
      </c>
      <c r="K1190">
        <v>0</v>
      </c>
      <c r="L1190">
        <v>0</v>
      </c>
      <c r="M1190">
        <v>0</v>
      </c>
      <c r="N1190" t="s">
        <v>52</v>
      </c>
      <c r="O1190">
        <v>0</v>
      </c>
    </row>
    <row r="1191" spans="1:15" x14ac:dyDescent="0.45">
      <c r="A1191" t="s">
        <v>155</v>
      </c>
      <c r="B1191">
        <v>2014</v>
      </c>
      <c r="C1191" t="s">
        <v>10</v>
      </c>
      <c r="D1191" t="s">
        <v>11</v>
      </c>
      <c r="E1191" t="s">
        <v>59</v>
      </c>
      <c r="F1191" t="s">
        <v>106</v>
      </c>
      <c r="G1191" t="s">
        <v>107</v>
      </c>
      <c r="H1191" t="s">
        <v>27</v>
      </c>
      <c r="J1191">
        <v>1</v>
      </c>
      <c r="K1191">
        <v>0</v>
      </c>
      <c r="L1191">
        <v>0</v>
      </c>
      <c r="M1191">
        <v>0</v>
      </c>
      <c r="N1191" t="s">
        <v>51</v>
      </c>
      <c r="O1191">
        <v>0</v>
      </c>
    </row>
    <row r="1192" spans="1:15" x14ac:dyDescent="0.45">
      <c r="A1192" t="s">
        <v>155</v>
      </c>
      <c r="B1192">
        <v>2014</v>
      </c>
      <c r="C1192" t="s">
        <v>10</v>
      </c>
      <c r="D1192" t="s">
        <v>11</v>
      </c>
      <c r="E1192" t="s">
        <v>59</v>
      </c>
      <c r="F1192" t="s">
        <v>106</v>
      </c>
      <c r="G1192" t="s">
        <v>107</v>
      </c>
      <c r="H1192" t="s">
        <v>27</v>
      </c>
      <c r="J1192">
        <v>3</v>
      </c>
      <c r="K1192">
        <v>0</v>
      </c>
      <c r="L1192">
        <v>0</v>
      </c>
      <c r="M1192">
        <v>0</v>
      </c>
      <c r="N1192" t="s">
        <v>52</v>
      </c>
      <c r="O1192">
        <v>0</v>
      </c>
    </row>
    <row r="1193" spans="1:15" x14ac:dyDescent="0.45">
      <c r="A1193" t="s">
        <v>155</v>
      </c>
      <c r="B1193">
        <v>2014</v>
      </c>
      <c r="C1193" t="s">
        <v>10</v>
      </c>
      <c r="D1193" t="s">
        <v>12</v>
      </c>
      <c r="E1193" t="s">
        <v>59</v>
      </c>
      <c r="F1193" t="s">
        <v>106</v>
      </c>
      <c r="G1193" t="s">
        <v>107</v>
      </c>
      <c r="H1193" t="s">
        <v>27</v>
      </c>
      <c r="J1193">
        <v>1</v>
      </c>
      <c r="K1193">
        <v>0</v>
      </c>
      <c r="L1193">
        <v>0</v>
      </c>
      <c r="M1193">
        <v>0</v>
      </c>
      <c r="N1193" t="s">
        <v>52</v>
      </c>
      <c r="O1193">
        <v>0</v>
      </c>
    </row>
    <row r="1194" spans="1:15" x14ac:dyDescent="0.45">
      <c r="A1194" t="s">
        <v>155</v>
      </c>
      <c r="B1194">
        <v>2014</v>
      </c>
      <c r="C1194" t="s">
        <v>8</v>
      </c>
      <c r="D1194" t="s">
        <v>9</v>
      </c>
      <c r="E1194" t="s">
        <v>59</v>
      </c>
      <c r="F1194" t="s">
        <v>106</v>
      </c>
      <c r="G1194" t="s">
        <v>107</v>
      </c>
      <c r="H1194" t="s">
        <v>27</v>
      </c>
      <c r="J1194">
        <v>1</v>
      </c>
      <c r="K1194">
        <v>0</v>
      </c>
      <c r="L1194">
        <v>0</v>
      </c>
      <c r="M1194">
        <v>0</v>
      </c>
      <c r="N1194" t="s">
        <v>51</v>
      </c>
      <c r="O1194">
        <v>0</v>
      </c>
    </row>
    <row r="1195" spans="1:15" x14ac:dyDescent="0.45">
      <c r="A1195" t="s">
        <v>155</v>
      </c>
      <c r="B1195">
        <v>2014</v>
      </c>
      <c r="C1195" t="s">
        <v>8</v>
      </c>
      <c r="D1195" t="s">
        <v>9</v>
      </c>
      <c r="E1195" t="s">
        <v>59</v>
      </c>
      <c r="F1195" t="s">
        <v>106</v>
      </c>
      <c r="G1195" t="s">
        <v>107</v>
      </c>
      <c r="H1195" t="s">
        <v>27</v>
      </c>
      <c r="J1195">
        <v>1</v>
      </c>
      <c r="K1195">
        <v>0</v>
      </c>
      <c r="L1195">
        <v>0</v>
      </c>
      <c r="M1195">
        <v>0</v>
      </c>
      <c r="N1195" t="s">
        <v>52</v>
      </c>
      <c r="O1195">
        <v>0</v>
      </c>
    </row>
    <row r="1196" spans="1:15" x14ac:dyDescent="0.45">
      <c r="A1196" t="s">
        <v>155</v>
      </c>
      <c r="B1196">
        <v>2014</v>
      </c>
      <c r="C1196" t="s">
        <v>8</v>
      </c>
      <c r="D1196" t="s">
        <v>11</v>
      </c>
      <c r="E1196" t="s">
        <v>59</v>
      </c>
      <c r="F1196" t="s">
        <v>106</v>
      </c>
      <c r="G1196" t="s">
        <v>107</v>
      </c>
      <c r="H1196" t="s">
        <v>27</v>
      </c>
      <c r="J1196">
        <v>1</v>
      </c>
      <c r="K1196">
        <v>0</v>
      </c>
      <c r="L1196">
        <v>0</v>
      </c>
      <c r="M1196">
        <v>0</v>
      </c>
      <c r="N1196" t="s">
        <v>51</v>
      </c>
      <c r="O1196">
        <v>0</v>
      </c>
    </row>
    <row r="1197" spans="1:15" x14ac:dyDescent="0.45">
      <c r="A1197" t="s">
        <v>155</v>
      </c>
      <c r="B1197">
        <v>2014</v>
      </c>
      <c r="C1197" t="s">
        <v>8</v>
      </c>
      <c r="D1197" t="s">
        <v>11</v>
      </c>
      <c r="E1197" t="s">
        <v>59</v>
      </c>
      <c r="F1197" t="s">
        <v>106</v>
      </c>
      <c r="G1197" t="s">
        <v>107</v>
      </c>
      <c r="H1197" t="s">
        <v>27</v>
      </c>
      <c r="J1197">
        <v>4</v>
      </c>
      <c r="K1197">
        <v>0</v>
      </c>
      <c r="L1197">
        <v>0</v>
      </c>
      <c r="M1197">
        <v>0</v>
      </c>
      <c r="N1197" t="s">
        <v>52</v>
      </c>
      <c r="O1197">
        <v>0</v>
      </c>
    </row>
    <row r="1198" spans="1:15" x14ac:dyDescent="0.45">
      <c r="A1198" t="s">
        <v>155</v>
      </c>
      <c r="B1198">
        <v>2014</v>
      </c>
      <c r="C1198" t="s">
        <v>8</v>
      </c>
      <c r="D1198" t="s">
        <v>14</v>
      </c>
      <c r="E1198" t="s">
        <v>59</v>
      </c>
      <c r="F1198" t="s">
        <v>106</v>
      </c>
      <c r="G1198" t="s">
        <v>107</v>
      </c>
      <c r="H1198" t="s">
        <v>27</v>
      </c>
      <c r="J1198">
        <v>1</v>
      </c>
      <c r="K1198">
        <v>0</v>
      </c>
      <c r="L1198">
        <v>0</v>
      </c>
      <c r="M1198">
        <v>0</v>
      </c>
      <c r="N1198" t="s">
        <v>52</v>
      </c>
      <c r="O1198">
        <v>0</v>
      </c>
    </row>
    <row r="1199" spans="1:15" x14ac:dyDescent="0.45">
      <c r="A1199" t="s">
        <v>155</v>
      </c>
      <c r="B1199">
        <v>2015</v>
      </c>
      <c r="C1199" t="s">
        <v>10</v>
      </c>
      <c r="D1199" t="s">
        <v>15</v>
      </c>
      <c r="E1199" t="s">
        <v>59</v>
      </c>
      <c r="F1199" t="s">
        <v>106</v>
      </c>
      <c r="G1199" t="s">
        <v>107</v>
      </c>
      <c r="H1199" t="s">
        <v>27</v>
      </c>
      <c r="J1199">
        <v>1</v>
      </c>
      <c r="K1199">
        <v>0</v>
      </c>
      <c r="L1199">
        <v>0</v>
      </c>
      <c r="M1199">
        <v>0</v>
      </c>
      <c r="N1199" t="s">
        <v>52</v>
      </c>
      <c r="O1199">
        <v>0</v>
      </c>
    </row>
    <row r="1200" spans="1:15" x14ac:dyDescent="0.45">
      <c r="A1200" t="s">
        <v>155</v>
      </c>
      <c r="B1200">
        <v>2015</v>
      </c>
      <c r="C1200" t="s">
        <v>10</v>
      </c>
      <c r="D1200" t="s">
        <v>9</v>
      </c>
      <c r="E1200" t="s">
        <v>59</v>
      </c>
      <c r="F1200" t="s">
        <v>106</v>
      </c>
      <c r="G1200" t="s">
        <v>107</v>
      </c>
      <c r="H1200" t="s">
        <v>27</v>
      </c>
      <c r="J1200">
        <v>1</v>
      </c>
      <c r="K1200">
        <v>0</v>
      </c>
      <c r="L1200">
        <v>0</v>
      </c>
      <c r="M1200">
        <v>0</v>
      </c>
      <c r="N1200" t="s">
        <v>52</v>
      </c>
      <c r="O1200">
        <v>0</v>
      </c>
    </row>
    <row r="1201" spans="1:15" x14ac:dyDescent="0.45">
      <c r="A1201" t="s">
        <v>155</v>
      </c>
      <c r="B1201">
        <v>2015</v>
      </c>
      <c r="C1201" t="s">
        <v>10</v>
      </c>
      <c r="D1201" t="s">
        <v>11</v>
      </c>
      <c r="E1201" t="s">
        <v>59</v>
      </c>
      <c r="F1201" t="s">
        <v>106</v>
      </c>
      <c r="G1201" t="s">
        <v>107</v>
      </c>
      <c r="H1201" t="s">
        <v>27</v>
      </c>
      <c r="J1201">
        <v>1</v>
      </c>
      <c r="K1201">
        <v>0</v>
      </c>
      <c r="L1201">
        <v>0</v>
      </c>
      <c r="M1201">
        <v>0</v>
      </c>
      <c r="N1201" t="s">
        <v>51</v>
      </c>
      <c r="O1201">
        <v>0</v>
      </c>
    </row>
    <row r="1202" spans="1:15" x14ac:dyDescent="0.45">
      <c r="A1202" t="s">
        <v>155</v>
      </c>
      <c r="B1202">
        <v>2015</v>
      </c>
      <c r="C1202" t="s">
        <v>10</v>
      </c>
      <c r="D1202" t="s">
        <v>11</v>
      </c>
      <c r="E1202" t="s">
        <v>59</v>
      </c>
      <c r="F1202" t="s">
        <v>106</v>
      </c>
      <c r="G1202" t="s">
        <v>107</v>
      </c>
      <c r="H1202" t="s">
        <v>27</v>
      </c>
      <c r="J1202">
        <v>3</v>
      </c>
      <c r="K1202">
        <v>0</v>
      </c>
      <c r="L1202">
        <v>0</v>
      </c>
      <c r="M1202">
        <v>0</v>
      </c>
      <c r="N1202" t="s">
        <v>52</v>
      </c>
      <c r="O1202">
        <v>0</v>
      </c>
    </row>
    <row r="1203" spans="1:15" x14ac:dyDescent="0.45">
      <c r="A1203" t="s">
        <v>155</v>
      </c>
      <c r="B1203">
        <v>2015</v>
      </c>
      <c r="C1203" t="s">
        <v>10</v>
      </c>
      <c r="D1203" t="s">
        <v>12</v>
      </c>
      <c r="E1203" t="s">
        <v>59</v>
      </c>
      <c r="F1203" t="s">
        <v>106</v>
      </c>
      <c r="G1203" t="s">
        <v>107</v>
      </c>
      <c r="H1203" t="s">
        <v>27</v>
      </c>
      <c r="J1203">
        <v>1</v>
      </c>
      <c r="K1203">
        <v>0</v>
      </c>
      <c r="L1203">
        <v>0</v>
      </c>
      <c r="M1203">
        <v>0</v>
      </c>
      <c r="N1203" t="s">
        <v>52</v>
      </c>
      <c r="O1203">
        <v>0</v>
      </c>
    </row>
    <row r="1204" spans="1:15" x14ac:dyDescent="0.45">
      <c r="A1204" t="s">
        <v>155</v>
      </c>
      <c r="B1204">
        <v>2015</v>
      </c>
      <c r="C1204" t="s">
        <v>8</v>
      </c>
      <c r="D1204" t="s">
        <v>9</v>
      </c>
      <c r="E1204" t="s">
        <v>59</v>
      </c>
      <c r="F1204" t="s">
        <v>106</v>
      </c>
      <c r="G1204" t="s">
        <v>107</v>
      </c>
      <c r="H1204" t="s">
        <v>27</v>
      </c>
      <c r="J1204">
        <v>1</v>
      </c>
      <c r="K1204">
        <v>0</v>
      </c>
      <c r="L1204">
        <v>0</v>
      </c>
      <c r="M1204">
        <v>0</v>
      </c>
      <c r="N1204" t="s">
        <v>51</v>
      </c>
      <c r="O1204">
        <v>0</v>
      </c>
    </row>
    <row r="1205" spans="1:15" x14ac:dyDescent="0.45">
      <c r="A1205" t="s">
        <v>155</v>
      </c>
      <c r="B1205">
        <v>2015</v>
      </c>
      <c r="C1205" t="s">
        <v>8</v>
      </c>
      <c r="D1205" t="s">
        <v>9</v>
      </c>
      <c r="E1205" t="s">
        <v>59</v>
      </c>
      <c r="F1205" t="s">
        <v>106</v>
      </c>
      <c r="G1205" t="s">
        <v>107</v>
      </c>
      <c r="H1205" t="s">
        <v>27</v>
      </c>
      <c r="J1205">
        <v>1</v>
      </c>
      <c r="K1205">
        <v>0</v>
      </c>
      <c r="L1205">
        <v>0</v>
      </c>
      <c r="M1205">
        <v>0</v>
      </c>
      <c r="N1205" t="s">
        <v>52</v>
      </c>
      <c r="O1205">
        <v>0</v>
      </c>
    </row>
    <row r="1206" spans="1:15" x14ac:dyDescent="0.45">
      <c r="A1206" t="s">
        <v>155</v>
      </c>
      <c r="B1206">
        <v>2015</v>
      </c>
      <c r="C1206" t="s">
        <v>8</v>
      </c>
      <c r="D1206" t="s">
        <v>11</v>
      </c>
      <c r="E1206" t="s">
        <v>59</v>
      </c>
      <c r="F1206" t="s">
        <v>106</v>
      </c>
      <c r="G1206" t="s">
        <v>107</v>
      </c>
      <c r="H1206" t="s">
        <v>27</v>
      </c>
      <c r="J1206">
        <v>1</v>
      </c>
      <c r="K1206">
        <v>0</v>
      </c>
      <c r="L1206">
        <v>0</v>
      </c>
      <c r="M1206">
        <v>0</v>
      </c>
      <c r="N1206" t="s">
        <v>51</v>
      </c>
      <c r="O1206">
        <v>0</v>
      </c>
    </row>
    <row r="1207" spans="1:15" x14ac:dyDescent="0.45">
      <c r="A1207" t="s">
        <v>155</v>
      </c>
      <c r="B1207">
        <v>2015</v>
      </c>
      <c r="C1207" t="s">
        <v>8</v>
      </c>
      <c r="D1207" t="s">
        <v>11</v>
      </c>
      <c r="E1207" t="s">
        <v>59</v>
      </c>
      <c r="F1207" t="s">
        <v>106</v>
      </c>
      <c r="G1207" t="s">
        <v>107</v>
      </c>
      <c r="H1207" t="s">
        <v>27</v>
      </c>
      <c r="J1207">
        <v>4</v>
      </c>
      <c r="K1207">
        <v>0</v>
      </c>
      <c r="L1207">
        <v>0</v>
      </c>
      <c r="M1207">
        <v>0</v>
      </c>
      <c r="N1207" t="s">
        <v>52</v>
      </c>
      <c r="O1207">
        <v>0</v>
      </c>
    </row>
    <row r="1208" spans="1:15" x14ac:dyDescent="0.45">
      <c r="A1208" t="s">
        <v>155</v>
      </c>
      <c r="B1208">
        <v>2015</v>
      </c>
      <c r="C1208" t="s">
        <v>8</v>
      </c>
      <c r="D1208" t="s">
        <v>14</v>
      </c>
      <c r="E1208" t="s">
        <v>59</v>
      </c>
      <c r="F1208" t="s">
        <v>106</v>
      </c>
      <c r="G1208" t="s">
        <v>107</v>
      </c>
      <c r="H1208" t="s">
        <v>27</v>
      </c>
      <c r="J1208">
        <v>1</v>
      </c>
      <c r="K1208">
        <v>0</v>
      </c>
      <c r="L1208">
        <v>0</v>
      </c>
      <c r="M1208">
        <v>0</v>
      </c>
      <c r="N1208" t="s">
        <v>52</v>
      </c>
      <c r="O1208">
        <v>0</v>
      </c>
    </row>
    <row r="1209" spans="1:15" x14ac:dyDescent="0.45">
      <c r="A1209" t="s">
        <v>155</v>
      </c>
      <c r="B1209">
        <v>2016</v>
      </c>
      <c r="C1209" t="s">
        <v>10</v>
      </c>
      <c r="D1209" t="s">
        <v>9</v>
      </c>
      <c r="E1209" t="s">
        <v>59</v>
      </c>
      <c r="F1209" t="s">
        <v>106</v>
      </c>
      <c r="G1209" t="s">
        <v>107</v>
      </c>
      <c r="H1209" t="s">
        <v>27</v>
      </c>
      <c r="J1209">
        <v>2</v>
      </c>
      <c r="K1209">
        <v>2</v>
      </c>
      <c r="L1209">
        <v>2</v>
      </c>
      <c r="M1209">
        <v>2</v>
      </c>
      <c r="N1209" t="s">
        <v>52</v>
      </c>
      <c r="O1209">
        <v>0</v>
      </c>
    </row>
    <row r="1210" spans="1:15" x14ac:dyDescent="0.45">
      <c r="A1210" t="s">
        <v>155</v>
      </c>
      <c r="B1210">
        <v>2016</v>
      </c>
      <c r="C1210" t="s">
        <v>10</v>
      </c>
      <c r="D1210" t="s">
        <v>11</v>
      </c>
      <c r="E1210" t="s">
        <v>59</v>
      </c>
      <c r="F1210" t="s">
        <v>106</v>
      </c>
      <c r="G1210" t="s">
        <v>107</v>
      </c>
      <c r="H1210" t="s">
        <v>27</v>
      </c>
      <c r="J1210">
        <v>1</v>
      </c>
      <c r="K1210">
        <v>1</v>
      </c>
      <c r="L1210">
        <v>1</v>
      </c>
      <c r="M1210">
        <v>1</v>
      </c>
      <c r="N1210" t="s">
        <v>51</v>
      </c>
      <c r="O1210">
        <v>0</v>
      </c>
    </row>
    <row r="1211" spans="1:15" x14ac:dyDescent="0.45">
      <c r="A1211" t="s">
        <v>155</v>
      </c>
      <c r="B1211">
        <v>2016</v>
      </c>
      <c r="C1211" t="s">
        <v>10</v>
      </c>
      <c r="D1211" t="s">
        <v>11</v>
      </c>
      <c r="E1211" t="s">
        <v>59</v>
      </c>
      <c r="F1211" t="s">
        <v>106</v>
      </c>
      <c r="G1211" t="s">
        <v>107</v>
      </c>
      <c r="H1211" t="s">
        <v>27</v>
      </c>
      <c r="J1211">
        <v>2</v>
      </c>
      <c r="K1211">
        <v>2</v>
      </c>
      <c r="L1211">
        <v>2</v>
      </c>
      <c r="M1211">
        <v>2</v>
      </c>
      <c r="N1211" t="s">
        <v>52</v>
      </c>
      <c r="O1211">
        <v>0</v>
      </c>
    </row>
    <row r="1212" spans="1:15" x14ac:dyDescent="0.45">
      <c r="A1212" t="s">
        <v>155</v>
      </c>
      <c r="B1212">
        <v>2016</v>
      </c>
      <c r="C1212" t="s">
        <v>10</v>
      </c>
      <c r="D1212" t="s">
        <v>14</v>
      </c>
      <c r="E1212" t="s">
        <v>59</v>
      </c>
      <c r="F1212" t="s">
        <v>106</v>
      </c>
      <c r="G1212" t="s">
        <v>107</v>
      </c>
      <c r="H1212" t="s">
        <v>27</v>
      </c>
      <c r="J1212">
        <v>1</v>
      </c>
      <c r="K1212">
        <v>1</v>
      </c>
      <c r="L1212">
        <v>0</v>
      </c>
      <c r="M1212">
        <v>0</v>
      </c>
      <c r="N1212" t="s">
        <v>52</v>
      </c>
      <c r="O1212">
        <v>0</v>
      </c>
    </row>
    <row r="1213" spans="1:15" x14ac:dyDescent="0.45">
      <c r="A1213" t="s">
        <v>155</v>
      </c>
      <c r="B1213">
        <v>2016</v>
      </c>
      <c r="C1213" t="s">
        <v>10</v>
      </c>
      <c r="D1213" t="s">
        <v>12</v>
      </c>
      <c r="E1213" t="s">
        <v>59</v>
      </c>
      <c r="F1213" t="s">
        <v>106</v>
      </c>
      <c r="G1213" t="s">
        <v>107</v>
      </c>
      <c r="H1213" t="s">
        <v>27</v>
      </c>
      <c r="J1213">
        <v>1</v>
      </c>
      <c r="K1213">
        <v>1</v>
      </c>
      <c r="L1213">
        <v>1</v>
      </c>
      <c r="M1213">
        <v>1</v>
      </c>
      <c r="N1213" t="s">
        <v>52</v>
      </c>
      <c r="O1213">
        <v>0</v>
      </c>
    </row>
    <row r="1214" spans="1:15" x14ac:dyDescent="0.45">
      <c r="A1214" t="s">
        <v>155</v>
      </c>
      <c r="B1214">
        <v>2016</v>
      </c>
      <c r="C1214" t="s">
        <v>8</v>
      </c>
      <c r="D1214" t="s">
        <v>9</v>
      </c>
      <c r="E1214" t="s">
        <v>59</v>
      </c>
      <c r="F1214" t="s">
        <v>106</v>
      </c>
      <c r="G1214" t="s">
        <v>107</v>
      </c>
      <c r="H1214" t="s">
        <v>27</v>
      </c>
      <c r="J1214">
        <v>1</v>
      </c>
      <c r="K1214">
        <v>1</v>
      </c>
      <c r="L1214">
        <v>1</v>
      </c>
      <c r="M1214">
        <v>1</v>
      </c>
      <c r="N1214" t="s">
        <v>51</v>
      </c>
      <c r="O1214">
        <v>0</v>
      </c>
    </row>
    <row r="1215" spans="1:15" x14ac:dyDescent="0.45">
      <c r="A1215" t="s">
        <v>155</v>
      </c>
      <c r="B1215">
        <v>2016</v>
      </c>
      <c r="C1215" t="s">
        <v>8</v>
      </c>
      <c r="D1215" t="s">
        <v>9</v>
      </c>
      <c r="E1215" t="s">
        <v>59</v>
      </c>
      <c r="F1215" t="s">
        <v>106</v>
      </c>
      <c r="G1215" t="s">
        <v>107</v>
      </c>
      <c r="H1215" t="s">
        <v>27</v>
      </c>
      <c r="J1215">
        <v>1</v>
      </c>
      <c r="K1215">
        <v>1</v>
      </c>
      <c r="L1215">
        <v>1</v>
      </c>
      <c r="M1215">
        <v>1</v>
      </c>
      <c r="N1215" t="s">
        <v>52</v>
      </c>
      <c r="O1215">
        <v>0</v>
      </c>
    </row>
    <row r="1216" spans="1:15" x14ac:dyDescent="0.45">
      <c r="A1216" t="s">
        <v>155</v>
      </c>
      <c r="B1216">
        <v>2016</v>
      </c>
      <c r="C1216" t="s">
        <v>8</v>
      </c>
      <c r="D1216" t="s">
        <v>11</v>
      </c>
      <c r="E1216" t="s">
        <v>59</v>
      </c>
      <c r="F1216" t="s">
        <v>106</v>
      </c>
      <c r="G1216" t="s">
        <v>107</v>
      </c>
      <c r="H1216" t="s">
        <v>27</v>
      </c>
      <c r="J1216">
        <v>1</v>
      </c>
      <c r="K1216">
        <v>0</v>
      </c>
      <c r="L1216">
        <v>0</v>
      </c>
      <c r="M1216">
        <v>0</v>
      </c>
      <c r="N1216" t="s">
        <v>51</v>
      </c>
      <c r="O1216">
        <v>0</v>
      </c>
    </row>
    <row r="1217" spans="1:15" x14ac:dyDescent="0.45">
      <c r="A1217" t="s">
        <v>155</v>
      </c>
      <c r="B1217">
        <v>2016</v>
      </c>
      <c r="C1217" t="s">
        <v>8</v>
      </c>
      <c r="D1217" t="s">
        <v>11</v>
      </c>
      <c r="E1217" t="s">
        <v>59</v>
      </c>
      <c r="F1217" t="s">
        <v>106</v>
      </c>
      <c r="G1217" t="s">
        <v>107</v>
      </c>
      <c r="H1217" t="s">
        <v>27</v>
      </c>
      <c r="J1217">
        <v>4</v>
      </c>
      <c r="K1217">
        <v>1</v>
      </c>
      <c r="L1217">
        <v>1</v>
      </c>
      <c r="M1217">
        <v>1</v>
      </c>
      <c r="N1217" t="s">
        <v>52</v>
      </c>
      <c r="O1217">
        <v>0</v>
      </c>
    </row>
    <row r="1218" spans="1:15" x14ac:dyDescent="0.45">
      <c r="A1218" t="s">
        <v>155</v>
      </c>
      <c r="B1218">
        <v>2016</v>
      </c>
      <c r="C1218" t="s">
        <v>8</v>
      </c>
      <c r="D1218" t="s">
        <v>14</v>
      </c>
      <c r="E1218" t="s">
        <v>59</v>
      </c>
      <c r="F1218" t="s">
        <v>106</v>
      </c>
      <c r="G1218" t="s">
        <v>107</v>
      </c>
      <c r="H1218" t="s">
        <v>27</v>
      </c>
      <c r="J1218">
        <v>1</v>
      </c>
      <c r="K1218">
        <v>1</v>
      </c>
      <c r="L1218">
        <v>1</v>
      </c>
      <c r="M1218">
        <v>1</v>
      </c>
      <c r="N1218" t="s">
        <v>52</v>
      </c>
      <c r="O1218">
        <v>0</v>
      </c>
    </row>
    <row r="1219" spans="1:15" x14ac:dyDescent="0.45">
      <c r="A1219" t="s">
        <v>155</v>
      </c>
      <c r="B1219">
        <v>2017</v>
      </c>
      <c r="C1219" t="s">
        <v>10</v>
      </c>
      <c r="D1219" t="s">
        <v>9</v>
      </c>
      <c r="E1219" t="s">
        <v>59</v>
      </c>
      <c r="F1219" t="s">
        <v>106</v>
      </c>
      <c r="G1219" t="s">
        <v>107</v>
      </c>
      <c r="H1219" t="s">
        <v>27</v>
      </c>
      <c r="J1219">
        <v>2</v>
      </c>
      <c r="K1219">
        <v>2</v>
      </c>
      <c r="L1219">
        <v>2</v>
      </c>
      <c r="M1219">
        <v>2</v>
      </c>
      <c r="N1219" t="s">
        <v>52</v>
      </c>
      <c r="O1219">
        <v>0</v>
      </c>
    </row>
    <row r="1220" spans="1:15" x14ac:dyDescent="0.45">
      <c r="A1220" t="s">
        <v>155</v>
      </c>
      <c r="B1220">
        <v>2017</v>
      </c>
      <c r="C1220" t="s">
        <v>10</v>
      </c>
      <c r="D1220" t="s">
        <v>11</v>
      </c>
      <c r="E1220" t="s">
        <v>59</v>
      </c>
      <c r="F1220" t="s">
        <v>106</v>
      </c>
      <c r="G1220" t="s">
        <v>107</v>
      </c>
      <c r="H1220" t="s">
        <v>27</v>
      </c>
      <c r="J1220">
        <v>1</v>
      </c>
      <c r="K1220">
        <v>1</v>
      </c>
      <c r="L1220">
        <v>1</v>
      </c>
      <c r="M1220">
        <v>1</v>
      </c>
      <c r="N1220" t="s">
        <v>51</v>
      </c>
      <c r="O1220">
        <v>0</v>
      </c>
    </row>
    <row r="1221" spans="1:15" x14ac:dyDescent="0.45">
      <c r="A1221" t="s">
        <v>155</v>
      </c>
      <c r="B1221">
        <v>2017</v>
      </c>
      <c r="C1221" t="s">
        <v>10</v>
      </c>
      <c r="D1221" t="s">
        <v>11</v>
      </c>
      <c r="E1221" t="s">
        <v>59</v>
      </c>
      <c r="F1221" t="s">
        <v>106</v>
      </c>
      <c r="G1221" t="s">
        <v>107</v>
      </c>
      <c r="H1221" t="s">
        <v>27</v>
      </c>
      <c r="J1221">
        <v>2</v>
      </c>
      <c r="K1221">
        <v>2</v>
      </c>
      <c r="L1221">
        <v>2</v>
      </c>
      <c r="M1221">
        <v>2</v>
      </c>
      <c r="N1221" t="s">
        <v>52</v>
      </c>
      <c r="O1221">
        <v>0</v>
      </c>
    </row>
    <row r="1222" spans="1:15" x14ac:dyDescent="0.45">
      <c r="A1222" t="s">
        <v>155</v>
      </c>
      <c r="B1222">
        <v>2017</v>
      </c>
      <c r="C1222" t="s">
        <v>10</v>
      </c>
      <c r="D1222" t="s">
        <v>14</v>
      </c>
      <c r="E1222" t="s">
        <v>59</v>
      </c>
      <c r="F1222" t="s">
        <v>106</v>
      </c>
      <c r="G1222" t="s">
        <v>107</v>
      </c>
      <c r="H1222" t="s">
        <v>27</v>
      </c>
      <c r="J1222">
        <v>1</v>
      </c>
      <c r="K1222">
        <v>1</v>
      </c>
      <c r="L1222">
        <v>0</v>
      </c>
      <c r="M1222">
        <v>0</v>
      </c>
      <c r="N1222" t="s">
        <v>52</v>
      </c>
      <c r="O1222">
        <v>0</v>
      </c>
    </row>
    <row r="1223" spans="1:15" x14ac:dyDescent="0.45">
      <c r="A1223" t="s">
        <v>155</v>
      </c>
      <c r="B1223">
        <v>2017</v>
      </c>
      <c r="C1223" t="s">
        <v>10</v>
      </c>
      <c r="D1223" t="s">
        <v>12</v>
      </c>
      <c r="E1223" t="s">
        <v>59</v>
      </c>
      <c r="F1223" t="s">
        <v>106</v>
      </c>
      <c r="G1223" t="s">
        <v>107</v>
      </c>
      <c r="H1223" t="s">
        <v>27</v>
      </c>
      <c r="J1223">
        <v>1</v>
      </c>
      <c r="K1223">
        <v>1</v>
      </c>
      <c r="L1223">
        <v>1</v>
      </c>
      <c r="M1223">
        <v>1</v>
      </c>
      <c r="N1223" t="s">
        <v>52</v>
      </c>
      <c r="O1223">
        <v>0</v>
      </c>
    </row>
    <row r="1224" spans="1:15" x14ac:dyDescent="0.45">
      <c r="A1224" t="s">
        <v>155</v>
      </c>
      <c r="B1224">
        <v>2017</v>
      </c>
      <c r="C1224" t="s">
        <v>8</v>
      </c>
      <c r="D1224" t="s">
        <v>9</v>
      </c>
      <c r="E1224" t="s">
        <v>59</v>
      </c>
      <c r="F1224" t="s">
        <v>106</v>
      </c>
      <c r="G1224" t="s">
        <v>107</v>
      </c>
      <c r="H1224" t="s">
        <v>27</v>
      </c>
      <c r="J1224">
        <v>1</v>
      </c>
      <c r="K1224">
        <v>1</v>
      </c>
      <c r="L1224">
        <v>1</v>
      </c>
      <c r="M1224">
        <v>1</v>
      </c>
      <c r="N1224" t="s">
        <v>51</v>
      </c>
      <c r="O1224">
        <v>0</v>
      </c>
    </row>
    <row r="1225" spans="1:15" x14ac:dyDescent="0.45">
      <c r="A1225" t="s">
        <v>155</v>
      </c>
      <c r="B1225">
        <v>2017</v>
      </c>
      <c r="C1225" t="s">
        <v>8</v>
      </c>
      <c r="D1225" t="s">
        <v>11</v>
      </c>
      <c r="E1225" t="s">
        <v>59</v>
      </c>
      <c r="F1225" t="s">
        <v>106</v>
      </c>
      <c r="G1225" t="s">
        <v>107</v>
      </c>
      <c r="H1225" t="s">
        <v>27</v>
      </c>
      <c r="J1225">
        <v>1</v>
      </c>
      <c r="K1225">
        <v>0</v>
      </c>
      <c r="L1225">
        <v>0</v>
      </c>
      <c r="M1225">
        <v>0</v>
      </c>
      <c r="N1225" t="s">
        <v>51</v>
      </c>
      <c r="O1225">
        <v>0</v>
      </c>
    </row>
    <row r="1226" spans="1:15" x14ac:dyDescent="0.45">
      <c r="A1226" t="s">
        <v>155</v>
      </c>
      <c r="B1226">
        <v>2017</v>
      </c>
      <c r="C1226" t="s">
        <v>8</v>
      </c>
      <c r="D1226" t="s">
        <v>11</v>
      </c>
      <c r="E1226" t="s">
        <v>59</v>
      </c>
      <c r="F1226" t="s">
        <v>106</v>
      </c>
      <c r="G1226" t="s">
        <v>107</v>
      </c>
      <c r="H1226" t="s">
        <v>27</v>
      </c>
      <c r="J1226">
        <v>3</v>
      </c>
      <c r="K1226">
        <v>2</v>
      </c>
      <c r="L1226">
        <v>2</v>
      </c>
      <c r="M1226">
        <v>2</v>
      </c>
      <c r="N1226" t="s">
        <v>52</v>
      </c>
      <c r="O1226">
        <v>0</v>
      </c>
    </row>
    <row r="1227" spans="1:15" x14ac:dyDescent="0.45">
      <c r="A1227" t="s">
        <v>155</v>
      </c>
      <c r="B1227">
        <v>2017</v>
      </c>
      <c r="C1227" t="s">
        <v>8</v>
      </c>
      <c r="D1227" t="s">
        <v>14</v>
      </c>
      <c r="E1227" t="s">
        <v>59</v>
      </c>
      <c r="F1227" t="s">
        <v>106</v>
      </c>
      <c r="G1227" t="s">
        <v>107</v>
      </c>
      <c r="H1227" t="s">
        <v>27</v>
      </c>
      <c r="J1227">
        <v>3</v>
      </c>
      <c r="K1227">
        <v>1</v>
      </c>
      <c r="L1227">
        <v>1</v>
      </c>
      <c r="M1227">
        <v>1</v>
      </c>
      <c r="N1227" t="s">
        <v>52</v>
      </c>
      <c r="O1227">
        <v>0</v>
      </c>
    </row>
    <row r="1228" spans="1:15" x14ac:dyDescent="0.45">
      <c r="A1228" t="s">
        <v>155</v>
      </c>
      <c r="B1228">
        <v>2018</v>
      </c>
      <c r="C1228" t="s">
        <v>10</v>
      </c>
      <c r="D1228" t="s">
        <v>9</v>
      </c>
      <c r="E1228" t="s">
        <v>59</v>
      </c>
      <c r="F1228" t="s">
        <v>106</v>
      </c>
      <c r="G1228" t="s">
        <v>107</v>
      </c>
      <c r="H1228" t="s">
        <v>27</v>
      </c>
      <c r="J1228">
        <v>2</v>
      </c>
      <c r="K1228">
        <v>2</v>
      </c>
      <c r="L1228">
        <v>2</v>
      </c>
      <c r="M1228">
        <v>2</v>
      </c>
      <c r="N1228" t="s">
        <v>52</v>
      </c>
      <c r="O1228">
        <v>0</v>
      </c>
    </row>
    <row r="1229" spans="1:15" x14ac:dyDescent="0.45">
      <c r="A1229" t="s">
        <v>155</v>
      </c>
      <c r="B1229">
        <v>2018</v>
      </c>
      <c r="C1229" t="s">
        <v>10</v>
      </c>
      <c r="D1229" t="s">
        <v>11</v>
      </c>
      <c r="E1229" t="s">
        <v>59</v>
      </c>
      <c r="F1229" t="s">
        <v>106</v>
      </c>
      <c r="G1229" t="s">
        <v>107</v>
      </c>
      <c r="H1229" t="s">
        <v>27</v>
      </c>
      <c r="J1229">
        <v>1</v>
      </c>
      <c r="K1229">
        <v>1</v>
      </c>
      <c r="L1229">
        <v>1</v>
      </c>
      <c r="M1229">
        <v>1</v>
      </c>
      <c r="N1229" t="s">
        <v>51</v>
      </c>
      <c r="O1229">
        <v>0</v>
      </c>
    </row>
    <row r="1230" spans="1:15" x14ac:dyDescent="0.45">
      <c r="A1230" t="s">
        <v>155</v>
      </c>
      <c r="B1230">
        <v>2018</v>
      </c>
      <c r="C1230" t="s">
        <v>10</v>
      </c>
      <c r="D1230" t="s">
        <v>11</v>
      </c>
      <c r="E1230" t="s">
        <v>59</v>
      </c>
      <c r="F1230" t="s">
        <v>106</v>
      </c>
      <c r="G1230" t="s">
        <v>107</v>
      </c>
      <c r="H1230" t="s">
        <v>27</v>
      </c>
      <c r="J1230">
        <v>2</v>
      </c>
      <c r="K1230">
        <v>2</v>
      </c>
      <c r="L1230">
        <v>2</v>
      </c>
      <c r="M1230">
        <v>2</v>
      </c>
      <c r="N1230" t="s">
        <v>52</v>
      </c>
      <c r="O1230">
        <v>0</v>
      </c>
    </row>
    <row r="1231" spans="1:15" x14ac:dyDescent="0.45">
      <c r="A1231" t="s">
        <v>155</v>
      </c>
      <c r="B1231">
        <v>2018</v>
      </c>
      <c r="C1231" t="s">
        <v>10</v>
      </c>
      <c r="D1231" t="s">
        <v>14</v>
      </c>
      <c r="E1231" t="s">
        <v>59</v>
      </c>
      <c r="F1231" t="s">
        <v>106</v>
      </c>
      <c r="G1231" t="s">
        <v>107</v>
      </c>
      <c r="H1231" t="s">
        <v>27</v>
      </c>
      <c r="J1231">
        <v>1</v>
      </c>
      <c r="K1231">
        <v>1</v>
      </c>
      <c r="L1231">
        <v>0</v>
      </c>
      <c r="M1231">
        <v>0</v>
      </c>
      <c r="N1231" t="s">
        <v>52</v>
      </c>
      <c r="O1231">
        <v>0</v>
      </c>
    </row>
    <row r="1232" spans="1:15" x14ac:dyDescent="0.45">
      <c r="A1232" t="s">
        <v>155</v>
      </c>
      <c r="B1232">
        <v>2018</v>
      </c>
      <c r="C1232" t="s">
        <v>10</v>
      </c>
      <c r="D1232" t="s">
        <v>12</v>
      </c>
      <c r="E1232" t="s">
        <v>59</v>
      </c>
      <c r="F1232" t="s">
        <v>106</v>
      </c>
      <c r="G1232" t="s">
        <v>107</v>
      </c>
      <c r="H1232" t="s">
        <v>27</v>
      </c>
      <c r="J1232">
        <v>1</v>
      </c>
      <c r="K1232">
        <v>1</v>
      </c>
      <c r="L1232">
        <v>1</v>
      </c>
      <c r="M1232">
        <v>1</v>
      </c>
      <c r="N1232" t="s">
        <v>52</v>
      </c>
      <c r="O1232">
        <v>0</v>
      </c>
    </row>
    <row r="1233" spans="1:15" x14ac:dyDescent="0.45">
      <c r="A1233" t="s">
        <v>155</v>
      </c>
      <c r="B1233">
        <v>2018</v>
      </c>
      <c r="C1233" t="s">
        <v>8</v>
      </c>
      <c r="D1233" t="s">
        <v>9</v>
      </c>
      <c r="E1233" t="s">
        <v>59</v>
      </c>
      <c r="F1233" t="s">
        <v>106</v>
      </c>
      <c r="G1233" t="s">
        <v>107</v>
      </c>
      <c r="H1233" t="s">
        <v>27</v>
      </c>
      <c r="J1233">
        <v>1</v>
      </c>
      <c r="K1233">
        <v>1</v>
      </c>
      <c r="L1233">
        <v>1</v>
      </c>
      <c r="M1233">
        <v>1</v>
      </c>
      <c r="N1233" t="s">
        <v>51</v>
      </c>
      <c r="O1233">
        <v>0</v>
      </c>
    </row>
    <row r="1234" spans="1:15" x14ac:dyDescent="0.45">
      <c r="A1234" t="s">
        <v>155</v>
      </c>
      <c r="B1234">
        <v>2018</v>
      </c>
      <c r="C1234" t="s">
        <v>8</v>
      </c>
      <c r="D1234" t="s">
        <v>11</v>
      </c>
      <c r="E1234" t="s">
        <v>59</v>
      </c>
      <c r="F1234" t="s">
        <v>106</v>
      </c>
      <c r="G1234" t="s">
        <v>107</v>
      </c>
      <c r="H1234" t="s">
        <v>27</v>
      </c>
      <c r="J1234">
        <v>1</v>
      </c>
      <c r="K1234">
        <v>0</v>
      </c>
      <c r="L1234">
        <v>0</v>
      </c>
      <c r="M1234">
        <v>0</v>
      </c>
      <c r="N1234" t="s">
        <v>51</v>
      </c>
      <c r="O1234">
        <v>0</v>
      </c>
    </row>
    <row r="1235" spans="1:15" x14ac:dyDescent="0.45">
      <c r="A1235" t="s">
        <v>155</v>
      </c>
      <c r="B1235">
        <v>2018</v>
      </c>
      <c r="C1235" t="s">
        <v>8</v>
      </c>
      <c r="D1235" t="s">
        <v>11</v>
      </c>
      <c r="E1235" t="s">
        <v>59</v>
      </c>
      <c r="F1235" t="s">
        <v>106</v>
      </c>
      <c r="G1235" t="s">
        <v>107</v>
      </c>
      <c r="H1235" t="s">
        <v>27</v>
      </c>
      <c r="J1235">
        <v>3</v>
      </c>
      <c r="K1235">
        <v>2</v>
      </c>
      <c r="L1235">
        <v>2</v>
      </c>
      <c r="M1235">
        <v>2</v>
      </c>
      <c r="N1235" t="s">
        <v>52</v>
      </c>
      <c r="O1235">
        <v>0</v>
      </c>
    </row>
    <row r="1236" spans="1:15" x14ac:dyDescent="0.45">
      <c r="A1236" t="s">
        <v>155</v>
      </c>
      <c r="B1236">
        <v>2018</v>
      </c>
      <c r="C1236" t="s">
        <v>8</v>
      </c>
      <c r="D1236" t="s">
        <v>14</v>
      </c>
      <c r="E1236" t="s">
        <v>59</v>
      </c>
      <c r="F1236" t="s">
        <v>106</v>
      </c>
      <c r="G1236" t="s">
        <v>107</v>
      </c>
      <c r="H1236" t="s">
        <v>27</v>
      </c>
      <c r="J1236">
        <v>3</v>
      </c>
      <c r="K1236">
        <v>1</v>
      </c>
      <c r="L1236">
        <v>1</v>
      </c>
      <c r="M1236">
        <v>1</v>
      </c>
      <c r="N1236" t="s">
        <v>52</v>
      </c>
      <c r="O1236">
        <v>0</v>
      </c>
    </row>
    <row r="1237" spans="1:15" x14ac:dyDescent="0.45">
      <c r="A1237" t="s">
        <v>155</v>
      </c>
      <c r="B1237">
        <v>2019</v>
      </c>
      <c r="C1237" t="s">
        <v>10</v>
      </c>
      <c r="D1237" t="s">
        <v>9</v>
      </c>
      <c r="E1237" t="s">
        <v>59</v>
      </c>
      <c r="F1237" t="s">
        <v>106</v>
      </c>
      <c r="G1237" t="s">
        <v>107</v>
      </c>
      <c r="H1237" t="s">
        <v>27</v>
      </c>
      <c r="J1237">
        <v>2</v>
      </c>
      <c r="K1237">
        <v>2</v>
      </c>
      <c r="L1237">
        <v>2</v>
      </c>
      <c r="M1237">
        <v>2</v>
      </c>
      <c r="N1237" t="s">
        <v>52</v>
      </c>
      <c r="O1237">
        <v>0</v>
      </c>
    </row>
    <row r="1238" spans="1:15" x14ac:dyDescent="0.45">
      <c r="A1238" t="s">
        <v>155</v>
      </c>
      <c r="B1238">
        <v>2019</v>
      </c>
      <c r="C1238" t="s">
        <v>10</v>
      </c>
      <c r="D1238" t="s">
        <v>11</v>
      </c>
      <c r="E1238" t="s">
        <v>59</v>
      </c>
      <c r="F1238" t="s">
        <v>106</v>
      </c>
      <c r="G1238" t="s">
        <v>107</v>
      </c>
      <c r="H1238" t="s">
        <v>27</v>
      </c>
      <c r="J1238">
        <v>2</v>
      </c>
      <c r="K1238">
        <v>2</v>
      </c>
      <c r="L1238">
        <v>2</v>
      </c>
      <c r="M1238">
        <v>2</v>
      </c>
      <c r="N1238" t="s">
        <v>52</v>
      </c>
      <c r="O1238">
        <v>0</v>
      </c>
    </row>
    <row r="1239" spans="1:15" x14ac:dyDescent="0.45">
      <c r="A1239" t="s">
        <v>155</v>
      </c>
      <c r="B1239">
        <v>2019</v>
      </c>
      <c r="C1239" t="s">
        <v>10</v>
      </c>
      <c r="D1239" t="s">
        <v>14</v>
      </c>
      <c r="E1239" t="s">
        <v>59</v>
      </c>
      <c r="F1239" t="s">
        <v>106</v>
      </c>
      <c r="G1239" t="s">
        <v>107</v>
      </c>
      <c r="H1239" t="s">
        <v>27</v>
      </c>
      <c r="J1239">
        <v>2</v>
      </c>
      <c r="K1239">
        <v>2</v>
      </c>
      <c r="L1239">
        <v>1</v>
      </c>
      <c r="M1239">
        <v>1</v>
      </c>
      <c r="N1239" t="s">
        <v>52</v>
      </c>
      <c r="O1239">
        <v>0</v>
      </c>
    </row>
    <row r="1240" spans="1:15" x14ac:dyDescent="0.45">
      <c r="A1240" t="s">
        <v>155</v>
      </c>
      <c r="B1240">
        <v>2019</v>
      </c>
      <c r="C1240" t="s">
        <v>10</v>
      </c>
      <c r="D1240" t="s">
        <v>12</v>
      </c>
      <c r="E1240" t="s">
        <v>59</v>
      </c>
      <c r="F1240" t="s">
        <v>106</v>
      </c>
      <c r="G1240" t="s">
        <v>107</v>
      </c>
      <c r="H1240" t="s">
        <v>27</v>
      </c>
      <c r="J1240">
        <v>1</v>
      </c>
      <c r="K1240">
        <v>1</v>
      </c>
      <c r="L1240">
        <v>1</v>
      </c>
      <c r="M1240">
        <v>1</v>
      </c>
      <c r="N1240" t="s">
        <v>52</v>
      </c>
      <c r="O1240">
        <v>0</v>
      </c>
    </row>
    <row r="1241" spans="1:15" x14ac:dyDescent="0.45">
      <c r="A1241" t="s">
        <v>155</v>
      </c>
      <c r="B1241">
        <v>2019</v>
      </c>
      <c r="C1241" t="s">
        <v>8</v>
      </c>
      <c r="D1241" t="s">
        <v>9</v>
      </c>
      <c r="E1241" t="s">
        <v>59</v>
      </c>
      <c r="F1241" t="s">
        <v>106</v>
      </c>
      <c r="G1241" t="s">
        <v>107</v>
      </c>
      <c r="H1241" t="s">
        <v>27</v>
      </c>
      <c r="J1241">
        <v>1</v>
      </c>
      <c r="K1241">
        <v>1</v>
      </c>
      <c r="L1241">
        <v>1</v>
      </c>
      <c r="M1241">
        <v>1</v>
      </c>
      <c r="N1241" t="s">
        <v>52</v>
      </c>
      <c r="O1241">
        <v>0</v>
      </c>
    </row>
    <row r="1242" spans="1:15" x14ac:dyDescent="0.45">
      <c r="A1242" t="s">
        <v>155</v>
      </c>
      <c r="B1242">
        <v>2019</v>
      </c>
      <c r="C1242" t="s">
        <v>8</v>
      </c>
      <c r="D1242" t="s">
        <v>11</v>
      </c>
      <c r="E1242" t="s">
        <v>59</v>
      </c>
      <c r="F1242" t="s">
        <v>106</v>
      </c>
      <c r="G1242" t="s">
        <v>107</v>
      </c>
      <c r="H1242" t="s">
        <v>27</v>
      </c>
      <c r="J1242">
        <v>4</v>
      </c>
      <c r="K1242">
        <v>2</v>
      </c>
      <c r="L1242">
        <v>2</v>
      </c>
      <c r="M1242">
        <v>2</v>
      </c>
      <c r="N1242" t="s">
        <v>52</v>
      </c>
      <c r="O1242">
        <v>0</v>
      </c>
    </row>
    <row r="1243" spans="1:15" x14ac:dyDescent="0.45">
      <c r="A1243" t="s">
        <v>155</v>
      </c>
      <c r="B1243">
        <v>2019</v>
      </c>
      <c r="C1243" t="s">
        <v>8</v>
      </c>
      <c r="D1243" t="s">
        <v>14</v>
      </c>
      <c r="E1243" t="s">
        <v>59</v>
      </c>
      <c r="F1243" t="s">
        <v>106</v>
      </c>
      <c r="G1243" t="s">
        <v>107</v>
      </c>
      <c r="H1243" t="s">
        <v>27</v>
      </c>
      <c r="J1243">
        <v>3</v>
      </c>
      <c r="K1243">
        <v>1</v>
      </c>
      <c r="L1243">
        <v>1</v>
      </c>
      <c r="M1243">
        <v>1</v>
      </c>
      <c r="N1243" t="s">
        <v>52</v>
      </c>
      <c r="O1243">
        <v>0</v>
      </c>
    </row>
    <row r="1244" spans="1:15" x14ac:dyDescent="0.45">
      <c r="A1244" t="s">
        <v>155</v>
      </c>
      <c r="B1244">
        <v>2020</v>
      </c>
      <c r="C1244" t="s">
        <v>10</v>
      </c>
      <c r="D1244" t="s">
        <v>9</v>
      </c>
      <c r="E1244" t="s">
        <v>59</v>
      </c>
      <c r="F1244" t="s">
        <v>106</v>
      </c>
      <c r="G1244" t="s">
        <v>107</v>
      </c>
      <c r="H1244" t="s">
        <v>27</v>
      </c>
      <c r="J1244">
        <v>2</v>
      </c>
      <c r="K1244">
        <v>2</v>
      </c>
      <c r="L1244">
        <v>2</v>
      </c>
      <c r="M1244">
        <v>2</v>
      </c>
      <c r="N1244" t="s">
        <v>52</v>
      </c>
      <c r="O1244">
        <v>0</v>
      </c>
    </row>
    <row r="1245" spans="1:15" x14ac:dyDescent="0.45">
      <c r="A1245" t="s">
        <v>155</v>
      </c>
      <c r="B1245">
        <v>2020</v>
      </c>
      <c r="C1245" t="s">
        <v>10</v>
      </c>
      <c r="D1245" t="s">
        <v>11</v>
      </c>
      <c r="E1245" t="s">
        <v>59</v>
      </c>
      <c r="F1245" t="s">
        <v>106</v>
      </c>
      <c r="G1245" t="s">
        <v>107</v>
      </c>
      <c r="H1245" t="s">
        <v>27</v>
      </c>
      <c r="J1245">
        <v>1</v>
      </c>
      <c r="K1245">
        <v>1</v>
      </c>
      <c r="L1245">
        <v>1</v>
      </c>
      <c r="M1245">
        <v>1</v>
      </c>
      <c r="N1245" t="s">
        <v>52</v>
      </c>
      <c r="O1245">
        <v>0</v>
      </c>
    </row>
    <row r="1246" spans="1:15" x14ac:dyDescent="0.45">
      <c r="A1246" t="s">
        <v>155</v>
      </c>
      <c r="B1246">
        <v>2020</v>
      </c>
      <c r="C1246" t="s">
        <v>10</v>
      </c>
      <c r="D1246" t="s">
        <v>14</v>
      </c>
      <c r="E1246" t="s">
        <v>59</v>
      </c>
      <c r="F1246" t="s">
        <v>106</v>
      </c>
      <c r="G1246" t="s">
        <v>107</v>
      </c>
      <c r="H1246" t="s">
        <v>27</v>
      </c>
      <c r="J1246">
        <v>3</v>
      </c>
      <c r="K1246">
        <v>3</v>
      </c>
      <c r="L1246">
        <v>2</v>
      </c>
      <c r="M1246">
        <v>2</v>
      </c>
      <c r="N1246" t="s">
        <v>52</v>
      </c>
      <c r="O1246">
        <v>0</v>
      </c>
    </row>
    <row r="1247" spans="1:15" x14ac:dyDescent="0.45">
      <c r="A1247" t="s">
        <v>155</v>
      </c>
      <c r="B1247">
        <v>2020</v>
      </c>
      <c r="C1247" t="s">
        <v>10</v>
      </c>
      <c r="D1247" t="s">
        <v>12</v>
      </c>
      <c r="E1247" t="s">
        <v>59</v>
      </c>
      <c r="F1247" t="s">
        <v>106</v>
      </c>
      <c r="G1247" t="s">
        <v>107</v>
      </c>
      <c r="H1247" t="s">
        <v>27</v>
      </c>
      <c r="J1247">
        <v>1</v>
      </c>
      <c r="K1247">
        <v>1</v>
      </c>
      <c r="L1247">
        <v>1</v>
      </c>
      <c r="M1247">
        <v>1</v>
      </c>
      <c r="N1247" t="s">
        <v>52</v>
      </c>
      <c r="O1247">
        <v>0</v>
      </c>
    </row>
    <row r="1248" spans="1:15" x14ac:dyDescent="0.45">
      <c r="A1248" t="s">
        <v>155</v>
      </c>
      <c r="B1248">
        <v>2020</v>
      </c>
      <c r="C1248" t="s">
        <v>8</v>
      </c>
      <c r="D1248" t="s">
        <v>9</v>
      </c>
      <c r="E1248" t="s">
        <v>59</v>
      </c>
      <c r="F1248" t="s">
        <v>106</v>
      </c>
      <c r="G1248" t="s">
        <v>107</v>
      </c>
      <c r="H1248" t="s">
        <v>27</v>
      </c>
      <c r="J1248">
        <v>1</v>
      </c>
      <c r="K1248">
        <v>1</v>
      </c>
      <c r="L1248">
        <v>1</v>
      </c>
      <c r="M1248">
        <v>1</v>
      </c>
      <c r="N1248" t="s">
        <v>52</v>
      </c>
      <c r="O1248">
        <v>0</v>
      </c>
    </row>
    <row r="1249" spans="1:15" x14ac:dyDescent="0.45">
      <c r="A1249" t="s">
        <v>155</v>
      </c>
      <c r="B1249">
        <v>2020</v>
      </c>
      <c r="C1249" t="s">
        <v>8</v>
      </c>
      <c r="D1249" t="s">
        <v>11</v>
      </c>
      <c r="E1249" t="s">
        <v>59</v>
      </c>
      <c r="F1249" t="s">
        <v>106</v>
      </c>
      <c r="G1249" t="s">
        <v>107</v>
      </c>
      <c r="H1249" t="s">
        <v>27</v>
      </c>
      <c r="J1249">
        <v>3</v>
      </c>
      <c r="K1249">
        <v>2</v>
      </c>
      <c r="L1249">
        <v>2</v>
      </c>
      <c r="M1249">
        <v>2</v>
      </c>
      <c r="N1249" t="s">
        <v>52</v>
      </c>
      <c r="O1249">
        <v>0</v>
      </c>
    </row>
    <row r="1250" spans="1:15" x14ac:dyDescent="0.45">
      <c r="A1250" t="s">
        <v>155</v>
      </c>
      <c r="B1250">
        <v>2020</v>
      </c>
      <c r="C1250" t="s">
        <v>8</v>
      </c>
      <c r="D1250" t="s">
        <v>14</v>
      </c>
      <c r="E1250" t="s">
        <v>59</v>
      </c>
      <c r="F1250" t="s">
        <v>106</v>
      </c>
      <c r="G1250" t="s">
        <v>107</v>
      </c>
      <c r="H1250" t="s">
        <v>27</v>
      </c>
      <c r="J1250">
        <v>3</v>
      </c>
      <c r="K1250">
        <v>0</v>
      </c>
      <c r="L1250">
        <v>0</v>
      </c>
      <c r="M1250">
        <v>0</v>
      </c>
      <c r="N1250" t="s">
        <v>52</v>
      </c>
      <c r="O1250">
        <v>0</v>
      </c>
    </row>
    <row r="1251" spans="1:15" x14ac:dyDescent="0.45">
      <c r="A1251" t="s">
        <v>155</v>
      </c>
      <c r="B1251">
        <v>2020</v>
      </c>
      <c r="C1251" t="s">
        <v>8</v>
      </c>
      <c r="D1251" t="s">
        <v>13</v>
      </c>
      <c r="E1251" t="s">
        <v>59</v>
      </c>
      <c r="F1251" t="s">
        <v>106</v>
      </c>
      <c r="G1251" t="s">
        <v>107</v>
      </c>
      <c r="H1251" t="s">
        <v>27</v>
      </c>
      <c r="J1251">
        <v>1</v>
      </c>
      <c r="K1251">
        <v>1</v>
      </c>
      <c r="L1251">
        <v>1</v>
      </c>
      <c r="M1251">
        <v>1</v>
      </c>
      <c r="N1251" t="s">
        <v>52</v>
      </c>
      <c r="O1251">
        <v>0</v>
      </c>
    </row>
    <row r="1252" spans="1:15" x14ac:dyDescent="0.45">
      <c r="A1252" t="s">
        <v>156</v>
      </c>
      <c r="B1252">
        <v>2014</v>
      </c>
      <c r="C1252" t="s">
        <v>10</v>
      </c>
      <c r="D1252" t="s">
        <v>9</v>
      </c>
      <c r="E1252" t="s">
        <v>59</v>
      </c>
      <c r="F1252" t="s">
        <v>106</v>
      </c>
      <c r="G1252" t="s">
        <v>107</v>
      </c>
      <c r="H1252" t="s">
        <v>27</v>
      </c>
      <c r="J1252">
        <v>4</v>
      </c>
      <c r="K1252">
        <v>0</v>
      </c>
      <c r="L1252">
        <v>0</v>
      </c>
      <c r="M1252">
        <v>0</v>
      </c>
      <c r="N1252" t="s">
        <v>51</v>
      </c>
      <c r="O1252">
        <v>0</v>
      </c>
    </row>
    <row r="1253" spans="1:15" x14ac:dyDescent="0.45">
      <c r="A1253" t="s">
        <v>156</v>
      </c>
      <c r="B1253">
        <v>2014</v>
      </c>
      <c r="C1253" t="s">
        <v>10</v>
      </c>
      <c r="D1253" t="s">
        <v>11</v>
      </c>
      <c r="E1253" t="s">
        <v>59</v>
      </c>
      <c r="F1253" t="s">
        <v>106</v>
      </c>
      <c r="G1253" t="s">
        <v>107</v>
      </c>
      <c r="H1253" t="s">
        <v>27</v>
      </c>
      <c r="J1253">
        <v>13</v>
      </c>
      <c r="K1253">
        <v>0</v>
      </c>
      <c r="L1253">
        <v>0</v>
      </c>
      <c r="M1253">
        <v>0</v>
      </c>
      <c r="N1253" t="s">
        <v>51</v>
      </c>
      <c r="O1253">
        <v>0</v>
      </c>
    </row>
    <row r="1254" spans="1:15" x14ac:dyDescent="0.45">
      <c r="A1254" t="s">
        <v>156</v>
      </c>
      <c r="B1254">
        <v>2014</v>
      </c>
      <c r="C1254" t="s">
        <v>10</v>
      </c>
      <c r="D1254" t="s">
        <v>13</v>
      </c>
      <c r="E1254" t="s">
        <v>59</v>
      </c>
      <c r="F1254" t="s">
        <v>106</v>
      </c>
      <c r="G1254" t="s">
        <v>107</v>
      </c>
      <c r="H1254" t="s">
        <v>27</v>
      </c>
      <c r="J1254">
        <v>3</v>
      </c>
      <c r="K1254">
        <v>0</v>
      </c>
      <c r="L1254">
        <v>0</v>
      </c>
      <c r="M1254">
        <v>0</v>
      </c>
      <c r="N1254" t="s">
        <v>51</v>
      </c>
      <c r="O1254">
        <v>0</v>
      </c>
    </row>
    <row r="1255" spans="1:15" x14ac:dyDescent="0.45">
      <c r="A1255" t="s">
        <v>156</v>
      </c>
      <c r="B1255">
        <v>2014</v>
      </c>
      <c r="C1255" t="s">
        <v>10</v>
      </c>
      <c r="D1255" t="s">
        <v>12</v>
      </c>
      <c r="E1255" t="s">
        <v>59</v>
      </c>
      <c r="F1255" t="s">
        <v>106</v>
      </c>
      <c r="G1255" t="s">
        <v>107</v>
      </c>
      <c r="H1255" t="s">
        <v>27</v>
      </c>
      <c r="J1255">
        <v>3</v>
      </c>
      <c r="K1255">
        <v>0</v>
      </c>
      <c r="L1255">
        <v>0</v>
      </c>
      <c r="M1255">
        <v>0</v>
      </c>
      <c r="N1255" t="s">
        <v>51</v>
      </c>
      <c r="O1255">
        <v>0</v>
      </c>
    </row>
    <row r="1256" spans="1:15" x14ac:dyDescent="0.45">
      <c r="A1256" t="s">
        <v>156</v>
      </c>
      <c r="B1256">
        <v>2014</v>
      </c>
      <c r="C1256" t="s">
        <v>8</v>
      </c>
      <c r="D1256" t="s">
        <v>9</v>
      </c>
      <c r="E1256" t="s">
        <v>59</v>
      </c>
      <c r="F1256" t="s">
        <v>106</v>
      </c>
      <c r="G1256" t="s">
        <v>107</v>
      </c>
      <c r="H1256" t="s">
        <v>27</v>
      </c>
      <c r="J1256">
        <v>4</v>
      </c>
      <c r="K1256">
        <v>0</v>
      </c>
      <c r="L1256">
        <v>0</v>
      </c>
      <c r="M1256">
        <v>0</v>
      </c>
      <c r="N1256" t="s">
        <v>51</v>
      </c>
      <c r="O1256">
        <v>0</v>
      </c>
    </row>
    <row r="1257" spans="1:15" x14ac:dyDescent="0.45">
      <c r="A1257" t="s">
        <v>156</v>
      </c>
      <c r="B1257">
        <v>2014</v>
      </c>
      <c r="C1257" t="s">
        <v>8</v>
      </c>
      <c r="D1257" t="s">
        <v>11</v>
      </c>
      <c r="E1257" t="s">
        <v>59</v>
      </c>
      <c r="F1257" t="s">
        <v>106</v>
      </c>
      <c r="G1257" t="s">
        <v>107</v>
      </c>
      <c r="H1257" t="s">
        <v>27</v>
      </c>
      <c r="J1257">
        <v>3</v>
      </c>
      <c r="K1257">
        <v>0</v>
      </c>
      <c r="L1257">
        <v>0</v>
      </c>
      <c r="M1257">
        <v>0</v>
      </c>
      <c r="N1257" t="s">
        <v>51</v>
      </c>
      <c r="O1257">
        <v>0</v>
      </c>
    </row>
    <row r="1258" spans="1:15" x14ac:dyDescent="0.45">
      <c r="A1258" t="s">
        <v>156</v>
      </c>
      <c r="B1258">
        <v>2014</v>
      </c>
      <c r="C1258" t="s">
        <v>8</v>
      </c>
      <c r="D1258" t="s">
        <v>13</v>
      </c>
      <c r="E1258" t="s">
        <v>59</v>
      </c>
      <c r="F1258" t="s">
        <v>106</v>
      </c>
      <c r="G1258" t="s">
        <v>107</v>
      </c>
      <c r="H1258" t="s">
        <v>27</v>
      </c>
      <c r="J1258">
        <v>2</v>
      </c>
      <c r="K1258">
        <v>0</v>
      </c>
      <c r="L1258">
        <v>0</v>
      </c>
      <c r="M1258">
        <v>0</v>
      </c>
      <c r="N1258" t="s">
        <v>51</v>
      </c>
      <c r="O1258">
        <v>0</v>
      </c>
    </row>
    <row r="1259" spans="1:15" x14ac:dyDescent="0.45">
      <c r="A1259" t="s">
        <v>156</v>
      </c>
      <c r="B1259">
        <v>2015</v>
      </c>
      <c r="C1259" t="s">
        <v>10</v>
      </c>
      <c r="D1259" t="s">
        <v>9</v>
      </c>
      <c r="E1259" t="s">
        <v>59</v>
      </c>
      <c r="F1259" t="s">
        <v>106</v>
      </c>
      <c r="G1259" t="s">
        <v>107</v>
      </c>
      <c r="H1259" t="s">
        <v>27</v>
      </c>
      <c r="J1259">
        <v>4</v>
      </c>
      <c r="K1259">
        <v>0</v>
      </c>
      <c r="L1259">
        <v>0</v>
      </c>
      <c r="M1259">
        <v>0</v>
      </c>
      <c r="N1259" t="s">
        <v>51</v>
      </c>
      <c r="O1259">
        <v>0</v>
      </c>
    </row>
    <row r="1260" spans="1:15" x14ac:dyDescent="0.45">
      <c r="A1260" t="s">
        <v>156</v>
      </c>
      <c r="B1260">
        <v>2015</v>
      </c>
      <c r="C1260" t="s">
        <v>10</v>
      </c>
      <c r="D1260" t="s">
        <v>11</v>
      </c>
      <c r="E1260" t="s">
        <v>59</v>
      </c>
      <c r="F1260" t="s">
        <v>106</v>
      </c>
      <c r="G1260" t="s">
        <v>107</v>
      </c>
      <c r="H1260" t="s">
        <v>27</v>
      </c>
      <c r="J1260">
        <v>13</v>
      </c>
      <c r="K1260">
        <v>0</v>
      </c>
      <c r="L1260">
        <v>0</v>
      </c>
      <c r="M1260">
        <v>0</v>
      </c>
      <c r="N1260" t="s">
        <v>51</v>
      </c>
      <c r="O1260">
        <v>0</v>
      </c>
    </row>
    <row r="1261" spans="1:15" x14ac:dyDescent="0.45">
      <c r="A1261" t="s">
        <v>156</v>
      </c>
      <c r="B1261">
        <v>2015</v>
      </c>
      <c r="C1261" t="s">
        <v>10</v>
      </c>
      <c r="D1261" t="s">
        <v>13</v>
      </c>
      <c r="E1261" t="s">
        <v>59</v>
      </c>
      <c r="F1261" t="s">
        <v>106</v>
      </c>
      <c r="G1261" t="s">
        <v>107</v>
      </c>
      <c r="H1261" t="s">
        <v>27</v>
      </c>
      <c r="J1261">
        <v>3</v>
      </c>
      <c r="K1261">
        <v>0</v>
      </c>
      <c r="L1261">
        <v>0</v>
      </c>
      <c r="M1261">
        <v>0</v>
      </c>
      <c r="N1261" t="s">
        <v>51</v>
      </c>
      <c r="O1261">
        <v>0</v>
      </c>
    </row>
    <row r="1262" spans="1:15" x14ac:dyDescent="0.45">
      <c r="A1262" t="s">
        <v>156</v>
      </c>
      <c r="B1262">
        <v>2015</v>
      </c>
      <c r="C1262" t="s">
        <v>10</v>
      </c>
      <c r="D1262" t="s">
        <v>12</v>
      </c>
      <c r="E1262" t="s">
        <v>59</v>
      </c>
      <c r="F1262" t="s">
        <v>106</v>
      </c>
      <c r="G1262" t="s">
        <v>107</v>
      </c>
      <c r="H1262" t="s">
        <v>27</v>
      </c>
      <c r="J1262">
        <v>3</v>
      </c>
      <c r="K1262">
        <v>0</v>
      </c>
      <c r="L1262">
        <v>0</v>
      </c>
      <c r="M1262">
        <v>0</v>
      </c>
      <c r="N1262" t="s">
        <v>51</v>
      </c>
      <c r="O1262">
        <v>0</v>
      </c>
    </row>
    <row r="1263" spans="1:15" x14ac:dyDescent="0.45">
      <c r="A1263" t="s">
        <v>156</v>
      </c>
      <c r="B1263">
        <v>2015</v>
      </c>
      <c r="C1263" t="s">
        <v>8</v>
      </c>
      <c r="D1263" t="s">
        <v>9</v>
      </c>
      <c r="E1263" t="s">
        <v>59</v>
      </c>
      <c r="F1263" t="s">
        <v>106</v>
      </c>
      <c r="G1263" t="s">
        <v>107</v>
      </c>
      <c r="H1263" t="s">
        <v>27</v>
      </c>
      <c r="J1263">
        <v>4</v>
      </c>
      <c r="K1263">
        <v>0</v>
      </c>
      <c r="L1263">
        <v>0</v>
      </c>
      <c r="M1263">
        <v>0</v>
      </c>
      <c r="N1263" t="s">
        <v>51</v>
      </c>
      <c r="O1263">
        <v>0</v>
      </c>
    </row>
    <row r="1264" spans="1:15" x14ac:dyDescent="0.45">
      <c r="A1264" t="s">
        <v>156</v>
      </c>
      <c r="B1264">
        <v>2015</v>
      </c>
      <c r="C1264" t="s">
        <v>8</v>
      </c>
      <c r="D1264" t="s">
        <v>11</v>
      </c>
      <c r="E1264" t="s">
        <v>59</v>
      </c>
      <c r="F1264" t="s">
        <v>106</v>
      </c>
      <c r="G1264" t="s">
        <v>107</v>
      </c>
      <c r="H1264" t="s">
        <v>27</v>
      </c>
      <c r="J1264">
        <v>3</v>
      </c>
      <c r="K1264">
        <v>0</v>
      </c>
      <c r="L1264">
        <v>0</v>
      </c>
      <c r="M1264">
        <v>0</v>
      </c>
      <c r="N1264" t="s">
        <v>51</v>
      </c>
      <c r="O1264">
        <v>0</v>
      </c>
    </row>
    <row r="1265" spans="1:15" x14ac:dyDescent="0.45">
      <c r="A1265" t="s">
        <v>156</v>
      </c>
      <c r="B1265">
        <v>2015</v>
      </c>
      <c r="C1265" t="s">
        <v>8</v>
      </c>
      <c r="D1265" t="s">
        <v>13</v>
      </c>
      <c r="E1265" t="s">
        <v>59</v>
      </c>
      <c r="F1265" t="s">
        <v>106</v>
      </c>
      <c r="G1265" t="s">
        <v>107</v>
      </c>
      <c r="H1265" t="s">
        <v>27</v>
      </c>
      <c r="J1265">
        <v>2</v>
      </c>
      <c r="K1265">
        <v>0</v>
      </c>
      <c r="L1265">
        <v>0</v>
      </c>
      <c r="M1265">
        <v>0</v>
      </c>
      <c r="N1265" t="s">
        <v>51</v>
      </c>
      <c r="O1265">
        <v>0</v>
      </c>
    </row>
    <row r="1266" spans="1:15" x14ac:dyDescent="0.45">
      <c r="A1266" t="s">
        <v>156</v>
      </c>
      <c r="B1266">
        <v>2016</v>
      </c>
      <c r="C1266" t="s">
        <v>10</v>
      </c>
      <c r="D1266" t="s">
        <v>9</v>
      </c>
      <c r="E1266" t="s">
        <v>59</v>
      </c>
      <c r="F1266" t="s">
        <v>106</v>
      </c>
      <c r="G1266" t="s">
        <v>107</v>
      </c>
      <c r="H1266" t="s">
        <v>27</v>
      </c>
      <c r="J1266">
        <v>4</v>
      </c>
      <c r="K1266">
        <v>1</v>
      </c>
      <c r="L1266">
        <v>1</v>
      </c>
      <c r="M1266">
        <v>1</v>
      </c>
      <c r="N1266" t="s">
        <v>51</v>
      </c>
      <c r="O1266">
        <v>0</v>
      </c>
    </row>
    <row r="1267" spans="1:15" x14ac:dyDescent="0.45">
      <c r="A1267" t="s">
        <v>156</v>
      </c>
      <c r="B1267">
        <v>2016</v>
      </c>
      <c r="C1267" t="s">
        <v>10</v>
      </c>
      <c r="D1267" t="s">
        <v>11</v>
      </c>
      <c r="E1267" t="s">
        <v>59</v>
      </c>
      <c r="F1267" t="s">
        <v>106</v>
      </c>
      <c r="G1267" t="s">
        <v>107</v>
      </c>
      <c r="H1267" t="s">
        <v>27</v>
      </c>
      <c r="J1267">
        <v>12</v>
      </c>
      <c r="K1267">
        <v>3</v>
      </c>
      <c r="L1267">
        <v>1</v>
      </c>
      <c r="M1267">
        <v>1</v>
      </c>
      <c r="N1267" t="s">
        <v>51</v>
      </c>
      <c r="O1267">
        <v>0</v>
      </c>
    </row>
    <row r="1268" spans="1:15" x14ac:dyDescent="0.45">
      <c r="A1268" t="s">
        <v>156</v>
      </c>
      <c r="B1268">
        <v>2016</v>
      </c>
      <c r="C1268" t="s">
        <v>10</v>
      </c>
      <c r="D1268" t="s">
        <v>14</v>
      </c>
      <c r="E1268" t="s">
        <v>59</v>
      </c>
      <c r="F1268" t="s">
        <v>106</v>
      </c>
      <c r="G1268" t="s">
        <v>107</v>
      </c>
      <c r="H1268" t="s">
        <v>27</v>
      </c>
      <c r="J1268">
        <v>1</v>
      </c>
      <c r="K1268">
        <v>0</v>
      </c>
      <c r="L1268">
        <v>0</v>
      </c>
      <c r="M1268">
        <v>0</v>
      </c>
      <c r="N1268" t="s">
        <v>51</v>
      </c>
      <c r="O1268">
        <v>0</v>
      </c>
    </row>
    <row r="1269" spans="1:15" x14ac:dyDescent="0.45">
      <c r="A1269" t="s">
        <v>156</v>
      </c>
      <c r="B1269">
        <v>2016</v>
      </c>
      <c r="C1269" t="s">
        <v>10</v>
      </c>
      <c r="D1269" t="s">
        <v>13</v>
      </c>
      <c r="E1269" t="s">
        <v>59</v>
      </c>
      <c r="F1269" t="s">
        <v>106</v>
      </c>
      <c r="G1269" t="s">
        <v>107</v>
      </c>
      <c r="H1269" t="s">
        <v>27</v>
      </c>
      <c r="J1269">
        <v>2</v>
      </c>
      <c r="K1269">
        <v>2</v>
      </c>
      <c r="L1269">
        <v>2</v>
      </c>
      <c r="M1269">
        <v>2</v>
      </c>
      <c r="N1269" t="s">
        <v>51</v>
      </c>
      <c r="O1269">
        <v>0</v>
      </c>
    </row>
    <row r="1270" spans="1:15" x14ac:dyDescent="0.45">
      <c r="A1270" t="s">
        <v>156</v>
      </c>
      <c r="B1270">
        <v>2016</v>
      </c>
      <c r="C1270" t="s">
        <v>10</v>
      </c>
      <c r="D1270" t="s">
        <v>12</v>
      </c>
      <c r="E1270" t="s">
        <v>59</v>
      </c>
      <c r="F1270" t="s">
        <v>106</v>
      </c>
      <c r="G1270" t="s">
        <v>107</v>
      </c>
      <c r="H1270" t="s">
        <v>27</v>
      </c>
      <c r="J1270">
        <v>4</v>
      </c>
      <c r="K1270">
        <v>2</v>
      </c>
      <c r="L1270">
        <v>1</v>
      </c>
      <c r="M1270">
        <v>1</v>
      </c>
      <c r="N1270" t="s">
        <v>51</v>
      </c>
      <c r="O1270">
        <v>0</v>
      </c>
    </row>
    <row r="1271" spans="1:15" x14ac:dyDescent="0.45">
      <c r="A1271" t="s">
        <v>156</v>
      </c>
      <c r="B1271">
        <v>2016</v>
      </c>
      <c r="C1271" t="s">
        <v>8</v>
      </c>
      <c r="D1271" t="s">
        <v>9</v>
      </c>
      <c r="E1271" t="s">
        <v>59</v>
      </c>
      <c r="F1271" t="s">
        <v>106</v>
      </c>
      <c r="G1271" t="s">
        <v>107</v>
      </c>
      <c r="H1271" t="s">
        <v>27</v>
      </c>
      <c r="J1271">
        <v>4</v>
      </c>
      <c r="K1271">
        <v>0</v>
      </c>
      <c r="L1271">
        <v>0</v>
      </c>
      <c r="M1271">
        <v>0</v>
      </c>
      <c r="N1271" t="s">
        <v>51</v>
      </c>
      <c r="O1271">
        <v>0</v>
      </c>
    </row>
    <row r="1272" spans="1:15" x14ac:dyDescent="0.45">
      <c r="A1272" t="s">
        <v>156</v>
      </c>
      <c r="B1272">
        <v>2016</v>
      </c>
      <c r="C1272" t="s">
        <v>8</v>
      </c>
      <c r="D1272" t="s">
        <v>11</v>
      </c>
      <c r="E1272" t="s">
        <v>59</v>
      </c>
      <c r="F1272" t="s">
        <v>106</v>
      </c>
      <c r="G1272" t="s">
        <v>107</v>
      </c>
      <c r="H1272" t="s">
        <v>27</v>
      </c>
      <c r="J1272">
        <v>3</v>
      </c>
      <c r="K1272">
        <v>0</v>
      </c>
      <c r="L1272">
        <v>0</v>
      </c>
      <c r="M1272">
        <v>0</v>
      </c>
      <c r="N1272" t="s">
        <v>51</v>
      </c>
      <c r="O1272">
        <v>0</v>
      </c>
    </row>
    <row r="1273" spans="1:15" x14ac:dyDescent="0.45">
      <c r="A1273" t="s">
        <v>156</v>
      </c>
      <c r="B1273">
        <v>2016</v>
      </c>
      <c r="C1273" t="s">
        <v>8</v>
      </c>
      <c r="D1273" t="s">
        <v>13</v>
      </c>
      <c r="E1273" t="s">
        <v>59</v>
      </c>
      <c r="F1273" t="s">
        <v>106</v>
      </c>
      <c r="G1273" t="s">
        <v>107</v>
      </c>
      <c r="H1273" t="s">
        <v>27</v>
      </c>
      <c r="J1273">
        <v>1</v>
      </c>
      <c r="K1273">
        <v>0</v>
      </c>
      <c r="L1273">
        <v>0</v>
      </c>
      <c r="M1273">
        <v>0</v>
      </c>
      <c r="N1273" t="s">
        <v>51</v>
      </c>
      <c r="O1273">
        <v>0</v>
      </c>
    </row>
    <row r="1274" spans="1:15" x14ac:dyDescent="0.45">
      <c r="A1274" t="s">
        <v>156</v>
      </c>
      <c r="B1274">
        <v>2016</v>
      </c>
      <c r="C1274" t="s">
        <v>8</v>
      </c>
      <c r="D1274" t="s">
        <v>12</v>
      </c>
      <c r="E1274" t="s">
        <v>59</v>
      </c>
      <c r="F1274" t="s">
        <v>106</v>
      </c>
      <c r="G1274" t="s">
        <v>107</v>
      </c>
      <c r="H1274" t="s">
        <v>27</v>
      </c>
      <c r="J1274">
        <v>1</v>
      </c>
      <c r="K1274">
        <v>0</v>
      </c>
      <c r="L1274">
        <v>0</v>
      </c>
      <c r="M1274">
        <v>0</v>
      </c>
      <c r="N1274" t="s">
        <v>51</v>
      </c>
      <c r="O1274">
        <v>0</v>
      </c>
    </row>
    <row r="1275" spans="1:15" x14ac:dyDescent="0.45">
      <c r="A1275" t="s">
        <v>156</v>
      </c>
      <c r="B1275">
        <v>2017</v>
      </c>
      <c r="C1275" t="s">
        <v>10</v>
      </c>
      <c r="D1275" t="s">
        <v>9</v>
      </c>
      <c r="E1275" t="s">
        <v>59</v>
      </c>
      <c r="F1275" t="s">
        <v>106</v>
      </c>
      <c r="G1275" t="s">
        <v>107</v>
      </c>
      <c r="H1275" t="s">
        <v>27</v>
      </c>
      <c r="J1275">
        <v>4</v>
      </c>
      <c r="K1275">
        <v>1</v>
      </c>
      <c r="L1275">
        <v>1</v>
      </c>
      <c r="M1275">
        <v>1</v>
      </c>
      <c r="N1275" t="s">
        <v>51</v>
      </c>
      <c r="O1275">
        <v>0</v>
      </c>
    </row>
    <row r="1276" spans="1:15" x14ac:dyDescent="0.45">
      <c r="A1276" t="s">
        <v>156</v>
      </c>
      <c r="B1276">
        <v>2017</v>
      </c>
      <c r="C1276" t="s">
        <v>10</v>
      </c>
      <c r="D1276" t="s">
        <v>11</v>
      </c>
      <c r="E1276" t="s">
        <v>59</v>
      </c>
      <c r="F1276" t="s">
        <v>106</v>
      </c>
      <c r="G1276" t="s">
        <v>107</v>
      </c>
      <c r="H1276" t="s">
        <v>27</v>
      </c>
      <c r="J1276">
        <v>12</v>
      </c>
      <c r="K1276">
        <v>3</v>
      </c>
      <c r="L1276">
        <v>1</v>
      </c>
      <c r="M1276">
        <v>1</v>
      </c>
      <c r="N1276" t="s">
        <v>51</v>
      </c>
      <c r="O1276">
        <v>0</v>
      </c>
    </row>
    <row r="1277" spans="1:15" x14ac:dyDescent="0.45">
      <c r="A1277" t="s">
        <v>156</v>
      </c>
      <c r="B1277">
        <v>2017</v>
      </c>
      <c r="C1277" t="s">
        <v>10</v>
      </c>
      <c r="D1277" t="s">
        <v>14</v>
      </c>
      <c r="E1277" t="s">
        <v>59</v>
      </c>
      <c r="F1277" t="s">
        <v>106</v>
      </c>
      <c r="G1277" t="s">
        <v>107</v>
      </c>
      <c r="H1277" t="s">
        <v>27</v>
      </c>
      <c r="J1277">
        <v>1</v>
      </c>
      <c r="K1277">
        <v>0</v>
      </c>
      <c r="L1277">
        <v>0</v>
      </c>
      <c r="M1277">
        <v>0</v>
      </c>
      <c r="N1277" t="s">
        <v>51</v>
      </c>
      <c r="O1277">
        <v>0</v>
      </c>
    </row>
    <row r="1278" spans="1:15" x14ac:dyDescent="0.45">
      <c r="A1278" t="s">
        <v>156</v>
      </c>
      <c r="B1278">
        <v>2017</v>
      </c>
      <c r="C1278" t="s">
        <v>10</v>
      </c>
      <c r="D1278" t="s">
        <v>13</v>
      </c>
      <c r="E1278" t="s">
        <v>59</v>
      </c>
      <c r="F1278" t="s">
        <v>106</v>
      </c>
      <c r="G1278" t="s">
        <v>107</v>
      </c>
      <c r="H1278" t="s">
        <v>27</v>
      </c>
      <c r="J1278">
        <v>1</v>
      </c>
      <c r="K1278">
        <v>1</v>
      </c>
      <c r="L1278">
        <v>1</v>
      </c>
      <c r="M1278">
        <v>1</v>
      </c>
      <c r="N1278" t="s">
        <v>51</v>
      </c>
      <c r="O1278">
        <v>0</v>
      </c>
    </row>
    <row r="1279" spans="1:15" x14ac:dyDescent="0.45">
      <c r="A1279" t="s">
        <v>156</v>
      </c>
      <c r="B1279">
        <v>2017</v>
      </c>
      <c r="C1279" t="s">
        <v>10</v>
      </c>
      <c r="D1279" t="s">
        <v>12</v>
      </c>
      <c r="E1279" t="s">
        <v>59</v>
      </c>
      <c r="F1279" t="s">
        <v>106</v>
      </c>
      <c r="G1279" t="s">
        <v>107</v>
      </c>
      <c r="H1279" t="s">
        <v>27</v>
      </c>
      <c r="J1279">
        <v>5</v>
      </c>
      <c r="K1279">
        <v>3</v>
      </c>
      <c r="L1279">
        <v>2</v>
      </c>
      <c r="M1279">
        <v>2</v>
      </c>
      <c r="N1279" t="s">
        <v>51</v>
      </c>
      <c r="O1279">
        <v>0</v>
      </c>
    </row>
    <row r="1280" spans="1:15" x14ac:dyDescent="0.45">
      <c r="A1280" t="s">
        <v>156</v>
      </c>
      <c r="B1280">
        <v>2017</v>
      </c>
      <c r="C1280" t="s">
        <v>8</v>
      </c>
      <c r="D1280" t="s">
        <v>9</v>
      </c>
      <c r="E1280" t="s">
        <v>59</v>
      </c>
      <c r="F1280" t="s">
        <v>106</v>
      </c>
      <c r="G1280" t="s">
        <v>107</v>
      </c>
      <c r="H1280" t="s">
        <v>27</v>
      </c>
      <c r="J1280">
        <v>4</v>
      </c>
      <c r="K1280">
        <v>0</v>
      </c>
      <c r="L1280">
        <v>0</v>
      </c>
      <c r="M1280">
        <v>0</v>
      </c>
      <c r="N1280" t="s">
        <v>51</v>
      </c>
      <c r="O1280">
        <v>0</v>
      </c>
    </row>
    <row r="1281" spans="1:15" x14ac:dyDescent="0.45">
      <c r="A1281" t="s">
        <v>156</v>
      </c>
      <c r="B1281">
        <v>2017</v>
      </c>
      <c r="C1281" t="s">
        <v>8</v>
      </c>
      <c r="D1281" t="s">
        <v>11</v>
      </c>
      <c r="E1281" t="s">
        <v>59</v>
      </c>
      <c r="F1281" t="s">
        <v>106</v>
      </c>
      <c r="G1281" t="s">
        <v>107</v>
      </c>
      <c r="H1281" t="s">
        <v>27</v>
      </c>
      <c r="J1281">
        <v>3</v>
      </c>
      <c r="K1281">
        <v>0</v>
      </c>
      <c r="L1281">
        <v>0</v>
      </c>
      <c r="M1281">
        <v>0</v>
      </c>
      <c r="N1281" t="s">
        <v>51</v>
      </c>
      <c r="O1281">
        <v>0</v>
      </c>
    </row>
    <row r="1282" spans="1:15" x14ac:dyDescent="0.45">
      <c r="A1282" t="s">
        <v>156</v>
      </c>
      <c r="B1282">
        <v>2017</v>
      </c>
      <c r="C1282" t="s">
        <v>8</v>
      </c>
      <c r="D1282" t="s">
        <v>13</v>
      </c>
      <c r="E1282" t="s">
        <v>59</v>
      </c>
      <c r="F1282" t="s">
        <v>106</v>
      </c>
      <c r="G1282" t="s">
        <v>107</v>
      </c>
      <c r="H1282" t="s">
        <v>27</v>
      </c>
      <c r="J1282">
        <v>1</v>
      </c>
      <c r="K1282">
        <v>0</v>
      </c>
      <c r="L1282">
        <v>0</v>
      </c>
      <c r="M1282">
        <v>0</v>
      </c>
      <c r="N1282" t="s">
        <v>51</v>
      </c>
      <c r="O1282">
        <v>0</v>
      </c>
    </row>
    <row r="1283" spans="1:15" x14ac:dyDescent="0.45">
      <c r="A1283" t="s">
        <v>156</v>
      </c>
      <c r="B1283">
        <v>2017</v>
      </c>
      <c r="C1283" t="s">
        <v>8</v>
      </c>
      <c r="D1283" t="s">
        <v>12</v>
      </c>
      <c r="E1283" t="s">
        <v>59</v>
      </c>
      <c r="F1283" t="s">
        <v>106</v>
      </c>
      <c r="G1283" t="s">
        <v>107</v>
      </c>
      <c r="H1283" t="s">
        <v>27</v>
      </c>
      <c r="J1283">
        <v>1</v>
      </c>
      <c r="K1283">
        <v>0</v>
      </c>
      <c r="L1283">
        <v>0</v>
      </c>
      <c r="M1283">
        <v>0</v>
      </c>
      <c r="N1283" t="s">
        <v>51</v>
      </c>
      <c r="O1283">
        <v>0</v>
      </c>
    </row>
    <row r="1284" spans="1:15" x14ac:dyDescent="0.45">
      <c r="A1284" t="s">
        <v>156</v>
      </c>
      <c r="B1284">
        <v>2018</v>
      </c>
      <c r="C1284" t="s">
        <v>10</v>
      </c>
      <c r="D1284" t="s">
        <v>9</v>
      </c>
      <c r="E1284" t="s">
        <v>59</v>
      </c>
      <c r="F1284" t="s">
        <v>106</v>
      </c>
      <c r="G1284" t="s">
        <v>107</v>
      </c>
      <c r="H1284" t="s">
        <v>27</v>
      </c>
      <c r="J1284">
        <v>4</v>
      </c>
      <c r="K1284">
        <v>1</v>
      </c>
      <c r="L1284">
        <v>1</v>
      </c>
      <c r="M1284">
        <v>1</v>
      </c>
      <c r="N1284" t="s">
        <v>51</v>
      </c>
      <c r="O1284">
        <v>0</v>
      </c>
    </row>
    <row r="1285" spans="1:15" x14ac:dyDescent="0.45">
      <c r="A1285" t="s">
        <v>156</v>
      </c>
      <c r="B1285">
        <v>2018</v>
      </c>
      <c r="C1285" t="s">
        <v>10</v>
      </c>
      <c r="D1285" t="s">
        <v>11</v>
      </c>
      <c r="E1285" t="s">
        <v>59</v>
      </c>
      <c r="F1285" t="s">
        <v>106</v>
      </c>
      <c r="G1285" t="s">
        <v>107</v>
      </c>
      <c r="H1285" t="s">
        <v>27</v>
      </c>
      <c r="J1285">
        <v>11</v>
      </c>
      <c r="K1285">
        <v>3</v>
      </c>
      <c r="L1285">
        <v>1</v>
      </c>
      <c r="M1285">
        <v>1</v>
      </c>
      <c r="N1285" t="s">
        <v>51</v>
      </c>
      <c r="O1285">
        <v>0</v>
      </c>
    </row>
    <row r="1286" spans="1:15" x14ac:dyDescent="0.45">
      <c r="A1286" t="s">
        <v>156</v>
      </c>
      <c r="B1286">
        <v>2018</v>
      </c>
      <c r="C1286" t="s">
        <v>10</v>
      </c>
      <c r="D1286" t="s">
        <v>14</v>
      </c>
      <c r="E1286" t="s">
        <v>59</v>
      </c>
      <c r="F1286" t="s">
        <v>106</v>
      </c>
      <c r="G1286" t="s">
        <v>107</v>
      </c>
      <c r="H1286" t="s">
        <v>27</v>
      </c>
      <c r="J1286">
        <v>2</v>
      </c>
      <c r="K1286">
        <v>0</v>
      </c>
      <c r="L1286">
        <v>0</v>
      </c>
      <c r="M1286">
        <v>0</v>
      </c>
      <c r="N1286" t="s">
        <v>51</v>
      </c>
      <c r="O1286">
        <v>0</v>
      </c>
    </row>
    <row r="1287" spans="1:15" x14ac:dyDescent="0.45">
      <c r="A1287" t="s">
        <v>156</v>
      </c>
      <c r="B1287">
        <v>2018</v>
      </c>
      <c r="C1287" t="s">
        <v>10</v>
      </c>
      <c r="D1287" t="s">
        <v>13</v>
      </c>
      <c r="E1287" t="s">
        <v>59</v>
      </c>
      <c r="F1287" t="s">
        <v>106</v>
      </c>
      <c r="G1287" t="s">
        <v>107</v>
      </c>
      <c r="H1287" t="s">
        <v>27</v>
      </c>
      <c r="J1287">
        <v>1</v>
      </c>
      <c r="K1287">
        <v>1</v>
      </c>
      <c r="L1287">
        <v>1</v>
      </c>
      <c r="M1287">
        <v>1</v>
      </c>
      <c r="N1287" t="s">
        <v>51</v>
      </c>
      <c r="O1287">
        <v>0</v>
      </c>
    </row>
    <row r="1288" spans="1:15" x14ac:dyDescent="0.45">
      <c r="A1288" t="s">
        <v>156</v>
      </c>
      <c r="B1288">
        <v>2018</v>
      </c>
      <c r="C1288" t="s">
        <v>10</v>
      </c>
      <c r="D1288" t="s">
        <v>12</v>
      </c>
      <c r="E1288" t="s">
        <v>59</v>
      </c>
      <c r="F1288" t="s">
        <v>106</v>
      </c>
      <c r="G1288" t="s">
        <v>107</v>
      </c>
      <c r="H1288" t="s">
        <v>27</v>
      </c>
      <c r="J1288">
        <v>5</v>
      </c>
      <c r="K1288">
        <v>3</v>
      </c>
      <c r="L1288">
        <v>2</v>
      </c>
      <c r="M1288">
        <v>2</v>
      </c>
      <c r="N1288" t="s">
        <v>51</v>
      </c>
      <c r="O1288">
        <v>0</v>
      </c>
    </row>
    <row r="1289" spans="1:15" x14ac:dyDescent="0.45">
      <c r="A1289" t="s">
        <v>156</v>
      </c>
      <c r="B1289">
        <v>2018</v>
      </c>
      <c r="C1289" t="s">
        <v>8</v>
      </c>
      <c r="D1289" t="s">
        <v>9</v>
      </c>
      <c r="E1289" t="s">
        <v>59</v>
      </c>
      <c r="F1289" t="s">
        <v>106</v>
      </c>
      <c r="G1289" t="s">
        <v>107</v>
      </c>
      <c r="H1289" t="s">
        <v>27</v>
      </c>
      <c r="J1289">
        <v>4</v>
      </c>
      <c r="K1289">
        <v>0</v>
      </c>
      <c r="L1289">
        <v>0</v>
      </c>
      <c r="M1289">
        <v>0</v>
      </c>
      <c r="N1289" t="s">
        <v>51</v>
      </c>
      <c r="O1289">
        <v>0</v>
      </c>
    </row>
    <row r="1290" spans="1:15" x14ac:dyDescent="0.45">
      <c r="A1290" t="s">
        <v>156</v>
      </c>
      <c r="B1290">
        <v>2018</v>
      </c>
      <c r="C1290" t="s">
        <v>8</v>
      </c>
      <c r="D1290" t="s">
        <v>11</v>
      </c>
      <c r="E1290" t="s">
        <v>59</v>
      </c>
      <c r="F1290" t="s">
        <v>106</v>
      </c>
      <c r="G1290" t="s">
        <v>107</v>
      </c>
      <c r="H1290" t="s">
        <v>27</v>
      </c>
      <c r="J1290">
        <v>3</v>
      </c>
      <c r="K1290">
        <v>0</v>
      </c>
      <c r="L1290">
        <v>0</v>
      </c>
      <c r="M1290">
        <v>0</v>
      </c>
      <c r="N1290" t="s">
        <v>51</v>
      </c>
      <c r="O1290">
        <v>0</v>
      </c>
    </row>
    <row r="1291" spans="1:15" x14ac:dyDescent="0.45">
      <c r="A1291" t="s">
        <v>156</v>
      </c>
      <c r="B1291">
        <v>2018</v>
      </c>
      <c r="C1291" t="s">
        <v>8</v>
      </c>
      <c r="D1291" t="s">
        <v>13</v>
      </c>
      <c r="E1291" t="s">
        <v>59</v>
      </c>
      <c r="F1291" t="s">
        <v>106</v>
      </c>
      <c r="G1291" t="s">
        <v>107</v>
      </c>
      <c r="H1291" t="s">
        <v>27</v>
      </c>
      <c r="J1291">
        <v>1</v>
      </c>
      <c r="K1291">
        <v>0</v>
      </c>
      <c r="L1291">
        <v>0</v>
      </c>
      <c r="M1291">
        <v>0</v>
      </c>
      <c r="N1291" t="s">
        <v>51</v>
      </c>
      <c r="O1291">
        <v>0</v>
      </c>
    </row>
    <row r="1292" spans="1:15" x14ac:dyDescent="0.45">
      <c r="A1292" t="s">
        <v>156</v>
      </c>
      <c r="B1292">
        <v>2018</v>
      </c>
      <c r="C1292" t="s">
        <v>8</v>
      </c>
      <c r="D1292" t="s">
        <v>12</v>
      </c>
      <c r="E1292" t="s">
        <v>59</v>
      </c>
      <c r="F1292" t="s">
        <v>106</v>
      </c>
      <c r="G1292" t="s">
        <v>107</v>
      </c>
      <c r="H1292" t="s">
        <v>27</v>
      </c>
      <c r="J1292">
        <v>1</v>
      </c>
      <c r="K1292">
        <v>0</v>
      </c>
      <c r="L1292">
        <v>0</v>
      </c>
      <c r="M1292">
        <v>0</v>
      </c>
      <c r="N1292" t="s">
        <v>51</v>
      </c>
      <c r="O1292">
        <v>0</v>
      </c>
    </row>
    <row r="1293" spans="1:15" x14ac:dyDescent="0.45">
      <c r="A1293" t="s">
        <v>156</v>
      </c>
      <c r="B1293">
        <v>2019</v>
      </c>
      <c r="D1293" t="s">
        <v>11</v>
      </c>
      <c r="E1293" t="s">
        <v>59</v>
      </c>
      <c r="F1293" t="s">
        <v>106</v>
      </c>
      <c r="G1293" t="s">
        <v>107</v>
      </c>
      <c r="H1293" t="s">
        <v>27</v>
      </c>
      <c r="J1293">
        <v>1</v>
      </c>
      <c r="K1293">
        <v>0</v>
      </c>
      <c r="L1293">
        <v>0</v>
      </c>
      <c r="M1293">
        <v>0</v>
      </c>
      <c r="N1293" t="s">
        <v>51</v>
      </c>
      <c r="O1293">
        <v>0</v>
      </c>
    </row>
    <row r="1294" spans="1:15" x14ac:dyDescent="0.45">
      <c r="A1294" t="s">
        <v>156</v>
      </c>
      <c r="B1294">
        <v>2019</v>
      </c>
      <c r="D1294" t="s">
        <v>11</v>
      </c>
      <c r="E1294" t="s">
        <v>59</v>
      </c>
      <c r="F1294" t="s">
        <v>106</v>
      </c>
      <c r="G1294" t="s">
        <v>107</v>
      </c>
      <c r="H1294" t="s">
        <v>27</v>
      </c>
      <c r="J1294">
        <v>1</v>
      </c>
      <c r="K1294">
        <v>0</v>
      </c>
      <c r="L1294">
        <v>0</v>
      </c>
      <c r="M1294">
        <v>0</v>
      </c>
      <c r="N1294" t="s">
        <v>52</v>
      </c>
      <c r="O1294">
        <v>0</v>
      </c>
    </row>
    <row r="1295" spans="1:15" x14ac:dyDescent="0.45">
      <c r="A1295" t="s">
        <v>156</v>
      </c>
      <c r="B1295">
        <v>2019</v>
      </c>
      <c r="C1295" t="s">
        <v>10</v>
      </c>
      <c r="D1295" t="s">
        <v>9</v>
      </c>
      <c r="E1295" t="s">
        <v>59</v>
      </c>
      <c r="F1295" t="s">
        <v>106</v>
      </c>
      <c r="G1295" t="s">
        <v>107</v>
      </c>
      <c r="H1295" t="s">
        <v>27</v>
      </c>
      <c r="J1295">
        <v>4</v>
      </c>
      <c r="K1295">
        <v>4</v>
      </c>
      <c r="L1295">
        <v>3</v>
      </c>
      <c r="M1295">
        <v>3</v>
      </c>
      <c r="N1295" t="s">
        <v>51</v>
      </c>
      <c r="O1295">
        <v>0</v>
      </c>
    </row>
    <row r="1296" spans="1:15" x14ac:dyDescent="0.45">
      <c r="A1296" t="s">
        <v>156</v>
      </c>
      <c r="B1296">
        <v>2019</v>
      </c>
      <c r="C1296" t="s">
        <v>10</v>
      </c>
      <c r="D1296" t="s">
        <v>11</v>
      </c>
      <c r="E1296" t="s">
        <v>59</v>
      </c>
      <c r="F1296" t="s">
        <v>106</v>
      </c>
      <c r="G1296" t="s">
        <v>107</v>
      </c>
      <c r="H1296" t="s">
        <v>27</v>
      </c>
      <c r="J1296">
        <v>9</v>
      </c>
      <c r="K1296">
        <v>4</v>
      </c>
      <c r="L1296">
        <v>2</v>
      </c>
      <c r="M1296">
        <v>2</v>
      </c>
      <c r="N1296" t="s">
        <v>51</v>
      </c>
      <c r="O1296">
        <v>0</v>
      </c>
    </row>
    <row r="1297" spans="1:15" x14ac:dyDescent="0.45">
      <c r="A1297" t="s">
        <v>156</v>
      </c>
      <c r="B1297">
        <v>2019</v>
      </c>
      <c r="C1297" t="s">
        <v>10</v>
      </c>
      <c r="D1297" t="s">
        <v>11</v>
      </c>
      <c r="E1297" t="s">
        <v>59</v>
      </c>
      <c r="F1297" t="s">
        <v>106</v>
      </c>
      <c r="G1297" t="s">
        <v>107</v>
      </c>
      <c r="H1297" t="s">
        <v>27</v>
      </c>
      <c r="J1297">
        <v>5</v>
      </c>
      <c r="K1297">
        <v>3</v>
      </c>
      <c r="L1297">
        <v>3</v>
      </c>
      <c r="M1297">
        <v>3</v>
      </c>
      <c r="N1297" t="s">
        <v>52</v>
      </c>
      <c r="O1297">
        <v>0</v>
      </c>
    </row>
    <row r="1298" spans="1:15" x14ac:dyDescent="0.45">
      <c r="A1298" t="s">
        <v>156</v>
      </c>
      <c r="B1298">
        <v>2019</v>
      </c>
      <c r="C1298" t="s">
        <v>10</v>
      </c>
      <c r="D1298" t="s">
        <v>14</v>
      </c>
      <c r="E1298" t="s">
        <v>59</v>
      </c>
      <c r="F1298" t="s">
        <v>106</v>
      </c>
      <c r="G1298" t="s">
        <v>107</v>
      </c>
      <c r="H1298" t="s">
        <v>27</v>
      </c>
      <c r="J1298">
        <v>2</v>
      </c>
      <c r="K1298">
        <v>0</v>
      </c>
      <c r="L1298">
        <v>0</v>
      </c>
      <c r="M1298">
        <v>0</v>
      </c>
      <c r="N1298" t="s">
        <v>51</v>
      </c>
      <c r="O1298">
        <v>0</v>
      </c>
    </row>
    <row r="1299" spans="1:15" x14ac:dyDescent="0.45">
      <c r="A1299" t="s">
        <v>156</v>
      </c>
      <c r="B1299">
        <v>2019</v>
      </c>
      <c r="C1299" t="s">
        <v>10</v>
      </c>
      <c r="D1299" t="s">
        <v>14</v>
      </c>
      <c r="E1299" t="s">
        <v>59</v>
      </c>
      <c r="F1299" t="s">
        <v>106</v>
      </c>
      <c r="G1299" t="s">
        <v>107</v>
      </c>
      <c r="H1299" t="s">
        <v>27</v>
      </c>
      <c r="J1299">
        <v>1</v>
      </c>
      <c r="K1299">
        <v>0</v>
      </c>
      <c r="L1299">
        <v>0</v>
      </c>
      <c r="M1299">
        <v>0</v>
      </c>
      <c r="N1299" t="s">
        <v>52</v>
      </c>
      <c r="O1299">
        <v>0</v>
      </c>
    </row>
    <row r="1300" spans="1:15" x14ac:dyDescent="0.45">
      <c r="A1300" t="s">
        <v>156</v>
      </c>
      <c r="B1300">
        <v>2019</v>
      </c>
      <c r="C1300" t="s">
        <v>10</v>
      </c>
      <c r="D1300" t="s">
        <v>13</v>
      </c>
      <c r="E1300" t="s">
        <v>59</v>
      </c>
      <c r="F1300" t="s">
        <v>106</v>
      </c>
      <c r="G1300" t="s">
        <v>107</v>
      </c>
      <c r="H1300" t="s">
        <v>27</v>
      </c>
      <c r="J1300">
        <v>1</v>
      </c>
      <c r="K1300">
        <v>1</v>
      </c>
      <c r="L1300">
        <v>0</v>
      </c>
      <c r="M1300">
        <v>0</v>
      </c>
      <c r="N1300" t="s">
        <v>51</v>
      </c>
      <c r="O1300">
        <v>0</v>
      </c>
    </row>
    <row r="1301" spans="1:15" x14ac:dyDescent="0.45">
      <c r="A1301" t="s">
        <v>156</v>
      </c>
      <c r="B1301">
        <v>2019</v>
      </c>
      <c r="C1301" t="s">
        <v>10</v>
      </c>
      <c r="D1301" t="s">
        <v>13</v>
      </c>
      <c r="E1301" t="s">
        <v>59</v>
      </c>
      <c r="F1301" t="s">
        <v>106</v>
      </c>
      <c r="G1301" t="s">
        <v>107</v>
      </c>
      <c r="H1301" t="s">
        <v>27</v>
      </c>
      <c r="J1301">
        <v>2</v>
      </c>
      <c r="K1301">
        <v>1</v>
      </c>
      <c r="L1301">
        <v>1</v>
      </c>
      <c r="M1301">
        <v>1</v>
      </c>
      <c r="N1301" t="s">
        <v>52</v>
      </c>
      <c r="O1301">
        <v>0</v>
      </c>
    </row>
    <row r="1302" spans="1:15" x14ac:dyDescent="0.45">
      <c r="A1302" t="s">
        <v>156</v>
      </c>
      <c r="B1302">
        <v>2019</v>
      </c>
      <c r="C1302" t="s">
        <v>10</v>
      </c>
      <c r="D1302" t="s">
        <v>12</v>
      </c>
      <c r="E1302" t="s">
        <v>59</v>
      </c>
      <c r="F1302" t="s">
        <v>106</v>
      </c>
      <c r="G1302" t="s">
        <v>107</v>
      </c>
      <c r="H1302" t="s">
        <v>27</v>
      </c>
      <c r="J1302">
        <v>6</v>
      </c>
      <c r="K1302">
        <v>4</v>
      </c>
      <c r="L1302">
        <v>3</v>
      </c>
      <c r="M1302">
        <v>3</v>
      </c>
      <c r="N1302" t="s">
        <v>51</v>
      </c>
      <c r="O1302">
        <v>0</v>
      </c>
    </row>
    <row r="1303" spans="1:15" x14ac:dyDescent="0.45">
      <c r="A1303" t="s">
        <v>156</v>
      </c>
      <c r="B1303">
        <v>2019</v>
      </c>
      <c r="C1303" t="s">
        <v>10</v>
      </c>
      <c r="D1303" t="s">
        <v>12</v>
      </c>
      <c r="E1303" t="s">
        <v>59</v>
      </c>
      <c r="F1303" t="s">
        <v>106</v>
      </c>
      <c r="G1303" t="s">
        <v>107</v>
      </c>
      <c r="H1303" t="s">
        <v>27</v>
      </c>
      <c r="J1303">
        <v>5</v>
      </c>
      <c r="K1303">
        <v>5</v>
      </c>
      <c r="L1303">
        <v>3</v>
      </c>
      <c r="M1303">
        <v>3</v>
      </c>
      <c r="N1303" t="s">
        <v>52</v>
      </c>
      <c r="O1303">
        <v>0</v>
      </c>
    </row>
    <row r="1304" spans="1:15" x14ac:dyDescent="0.45">
      <c r="A1304" t="s">
        <v>156</v>
      </c>
      <c r="B1304">
        <v>2019</v>
      </c>
      <c r="C1304" t="s">
        <v>8</v>
      </c>
      <c r="D1304" t="s">
        <v>9</v>
      </c>
      <c r="E1304" t="s">
        <v>59</v>
      </c>
      <c r="F1304" t="s">
        <v>106</v>
      </c>
      <c r="G1304" t="s">
        <v>107</v>
      </c>
      <c r="H1304" t="s">
        <v>27</v>
      </c>
      <c r="J1304">
        <v>3</v>
      </c>
      <c r="K1304">
        <v>3</v>
      </c>
      <c r="L1304">
        <v>0</v>
      </c>
      <c r="M1304">
        <v>0</v>
      </c>
      <c r="N1304" t="s">
        <v>51</v>
      </c>
      <c r="O1304">
        <v>0</v>
      </c>
    </row>
    <row r="1305" spans="1:15" x14ac:dyDescent="0.45">
      <c r="A1305" t="s">
        <v>156</v>
      </c>
      <c r="B1305">
        <v>2019</v>
      </c>
      <c r="C1305" t="s">
        <v>8</v>
      </c>
      <c r="D1305" t="s">
        <v>9</v>
      </c>
      <c r="E1305" t="s">
        <v>59</v>
      </c>
      <c r="F1305" t="s">
        <v>106</v>
      </c>
      <c r="G1305" t="s">
        <v>107</v>
      </c>
      <c r="H1305" t="s">
        <v>27</v>
      </c>
      <c r="J1305">
        <v>1</v>
      </c>
      <c r="K1305">
        <v>1</v>
      </c>
      <c r="L1305">
        <v>1</v>
      </c>
      <c r="M1305">
        <v>1</v>
      </c>
      <c r="N1305" t="s">
        <v>52</v>
      </c>
      <c r="O1305">
        <v>0</v>
      </c>
    </row>
    <row r="1306" spans="1:15" x14ac:dyDescent="0.45">
      <c r="A1306" t="s">
        <v>156</v>
      </c>
      <c r="B1306">
        <v>2019</v>
      </c>
      <c r="C1306" t="s">
        <v>8</v>
      </c>
      <c r="D1306" t="s">
        <v>11</v>
      </c>
      <c r="E1306" t="s">
        <v>59</v>
      </c>
      <c r="F1306" t="s">
        <v>106</v>
      </c>
      <c r="G1306" t="s">
        <v>107</v>
      </c>
      <c r="H1306" t="s">
        <v>27</v>
      </c>
      <c r="J1306">
        <v>3</v>
      </c>
      <c r="K1306">
        <v>3</v>
      </c>
      <c r="L1306">
        <v>1</v>
      </c>
      <c r="M1306">
        <v>1</v>
      </c>
      <c r="N1306" t="s">
        <v>51</v>
      </c>
      <c r="O1306">
        <v>0</v>
      </c>
    </row>
    <row r="1307" spans="1:15" x14ac:dyDescent="0.45">
      <c r="A1307" t="s">
        <v>156</v>
      </c>
      <c r="B1307">
        <v>2019</v>
      </c>
      <c r="C1307" t="s">
        <v>8</v>
      </c>
      <c r="D1307" t="s">
        <v>11</v>
      </c>
      <c r="E1307" t="s">
        <v>59</v>
      </c>
      <c r="F1307" t="s">
        <v>106</v>
      </c>
      <c r="G1307" t="s">
        <v>107</v>
      </c>
      <c r="H1307" t="s">
        <v>27</v>
      </c>
      <c r="J1307">
        <v>6</v>
      </c>
      <c r="K1307">
        <v>2</v>
      </c>
      <c r="L1307">
        <v>2</v>
      </c>
      <c r="M1307">
        <v>2</v>
      </c>
      <c r="N1307" t="s">
        <v>52</v>
      </c>
      <c r="O1307">
        <v>0</v>
      </c>
    </row>
    <row r="1308" spans="1:15" x14ac:dyDescent="0.45">
      <c r="A1308" t="s">
        <v>156</v>
      </c>
      <c r="B1308">
        <v>2019</v>
      </c>
      <c r="C1308" t="s">
        <v>8</v>
      </c>
      <c r="D1308" t="s">
        <v>14</v>
      </c>
      <c r="E1308" t="s">
        <v>59</v>
      </c>
      <c r="F1308" t="s">
        <v>106</v>
      </c>
      <c r="G1308" t="s">
        <v>107</v>
      </c>
      <c r="H1308" t="s">
        <v>27</v>
      </c>
      <c r="J1308">
        <v>1</v>
      </c>
      <c r="K1308">
        <v>1</v>
      </c>
      <c r="L1308">
        <v>0</v>
      </c>
      <c r="M1308">
        <v>0</v>
      </c>
      <c r="N1308" t="s">
        <v>51</v>
      </c>
      <c r="O1308">
        <v>0</v>
      </c>
    </row>
    <row r="1309" spans="1:15" x14ac:dyDescent="0.45">
      <c r="A1309" t="s">
        <v>156</v>
      </c>
      <c r="B1309">
        <v>2019</v>
      </c>
      <c r="C1309" t="s">
        <v>8</v>
      </c>
      <c r="D1309" t="s">
        <v>14</v>
      </c>
      <c r="E1309" t="s">
        <v>59</v>
      </c>
      <c r="F1309" t="s">
        <v>106</v>
      </c>
      <c r="G1309" t="s">
        <v>107</v>
      </c>
      <c r="H1309" t="s">
        <v>27</v>
      </c>
      <c r="J1309">
        <v>1</v>
      </c>
      <c r="K1309">
        <v>1</v>
      </c>
      <c r="L1309">
        <v>1</v>
      </c>
      <c r="M1309">
        <v>1</v>
      </c>
      <c r="N1309" t="s">
        <v>52</v>
      </c>
      <c r="O1309">
        <v>0</v>
      </c>
    </row>
    <row r="1310" spans="1:15" x14ac:dyDescent="0.45">
      <c r="A1310" t="s">
        <v>156</v>
      </c>
      <c r="B1310">
        <v>2019</v>
      </c>
      <c r="C1310" t="s">
        <v>8</v>
      </c>
      <c r="D1310" t="s">
        <v>13</v>
      </c>
      <c r="E1310" t="s">
        <v>59</v>
      </c>
      <c r="F1310" t="s">
        <v>106</v>
      </c>
      <c r="G1310" t="s">
        <v>107</v>
      </c>
      <c r="H1310" t="s">
        <v>27</v>
      </c>
      <c r="J1310">
        <v>1</v>
      </c>
      <c r="K1310">
        <v>0</v>
      </c>
      <c r="L1310">
        <v>0</v>
      </c>
      <c r="M1310">
        <v>0</v>
      </c>
      <c r="N1310" t="s">
        <v>51</v>
      </c>
      <c r="O1310">
        <v>0</v>
      </c>
    </row>
    <row r="1311" spans="1:15" x14ac:dyDescent="0.45">
      <c r="A1311" t="s">
        <v>156</v>
      </c>
      <c r="B1311">
        <v>2019</v>
      </c>
      <c r="C1311" t="s">
        <v>8</v>
      </c>
      <c r="D1311" t="s">
        <v>13</v>
      </c>
      <c r="E1311" t="s">
        <v>59</v>
      </c>
      <c r="F1311" t="s">
        <v>106</v>
      </c>
      <c r="G1311" t="s">
        <v>107</v>
      </c>
      <c r="H1311" t="s">
        <v>27</v>
      </c>
      <c r="J1311">
        <v>3</v>
      </c>
      <c r="K1311">
        <v>2</v>
      </c>
      <c r="L1311">
        <v>1</v>
      </c>
      <c r="M1311">
        <v>1</v>
      </c>
      <c r="N1311" t="s">
        <v>52</v>
      </c>
      <c r="O1311">
        <v>0</v>
      </c>
    </row>
    <row r="1312" spans="1:15" x14ac:dyDescent="0.45">
      <c r="A1312" t="s">
        <v>156</v>
      </c>
      <c r="B1312">
        <v>2019</v>
      </c>
      <c r="C1312" t="s">
        <v>8</v>
      </c>
      <c r="D1312" t="s">
        <v>12</v>
      </c>
      <c r="E1312" t="s">
        <v>59</v>
      </c>
      <c r="F1312" t="s">
        <v>106</v>
      </c>
      <c r="G1312" t="s">
        <v>107</v>
      </c>
      <c r="H1312" t="s">
        <v>27</v>
      </c>
      <c r="J1312">
        <v>1</v>
      </c>
      <c r="K1312">
        <v>1</v>
      </c>
      <c r="L1312">
        <v>0</v>
      </c>
      <c r="M1312">
        <v>0</v>
      </c>
      <c r="N1312" t="s">
        <v>51</v>
      </c>
      <c r="O1312">
        <v>0</v>
      </c>
    </row>
    <row r="1313" spans="1:15" x14ac:dyDescent="0.45">
      <c r="A1313" t="s">
        <v>156</v>
      </c>
      <c r="B1313">
        <v>2020</v>
      </c>
      <c r="D1313" t="s">
        <v>14</v>
      </c>
      <c r="E1313" t="s">
        <v>59</v>
      </c>
      <c r="F1313" t="s">
        <v>106</v>
      </c>
      <c r="G1313" t="s">
        <v>107</v>
      </c>
      <c r="H1313" t="s">
        <v>27</v>
      </c>
      <c r="J1313">
        <v>1</v>
      </c>
      <c r="K1313">
        <v>0</v>
      </c>
      <c r="L1313">
        <v>0</v>
      </c>
      <c r="M1313">
        <v>0</v>
      </c>
      <c r="N1313" t="s">
        <v>51</v>
      </c>
      <c r="O1313">
        <v>0</v>
      </c>
    </row>
    <row r="1314" spans="1:15" x14ac:dyDescent="0.45">
      <c r="A1314" t="s">
        <v>156</v>
      </c>
      <c r="B1314">
        <v>2020</v>
      </c>
      <c r="D1314" t="s">
        <v>14</v>
      </c>
      <c r="E1314" t="s">
        <v>59</v>
      </c>
      <c r="F1314" t="s">
        <v>106</v>
      </c>
      <c r="G1314" t="s">
        <v>107</v>
      </c>
      <c r="H1314" t="s">
        <v>27</v>
      </c>
      <c r="J1314">
        <v>1</v>
      </c>
      <c r="K1314">
        <v>0</v>
      </c>
      <c r="L1314">
        <v>0</v>
      </c>
      <c r="M1314">
        <v>0</v>
      </c>
      <c r="N1314" t="s">
        <v>52</v>
      </c>
      <c r="O1314">
        <v>0</v>
      </c>
    </row>
    <row r="1315" spans="1:15" x14ac:dyDescent="0.45">
      <c r="A1315" t="s">
        <v>156</v>
      </c>
      <c r="B1315">
        <v>2020</v>
      </c>
      <c r="C1315" t="s">
        <v>10</v>
      </c>
      <c r="D1315" t="s">
        <v>9</v>
      </c>
      <c r="E1315" t="s">
        <v>59</v>
      </c>
      <c r="F1315" t="s">
        <v>106</v>
      </c>
      <c r="G1315" t="s">
        <v>107</v>
      </c>
      <c r="H1315" t="s">
        <v>27</v>
      </c>
      <c r="J1315">
        <v>2</v>
      </c>
      <c r="K1315">
        <v>2</v>
      </c>
      <c r="L1315">
        <v>1</v>
      </c>
      <c r="M1315">
        <v>1</v>
      </c>
      <c r="N1315" t="s">
        <v>51</v>
      </c>
      <c r="O1315">
        <v>0</v>
      </c>
    </row>
    <row r="1316" spans="1:15" x14ac:dyDescent="0.45">
      <c r="A1316" t="s">
        <v>156</v>
      </c>
      <c r="B1316">
        <v>2020</v>
      </c>
      <c r="C1316" t="s">
        <v>10</v>
      </c>
      <c r="D1316" t="s">
        <v>11</v>
      </c>
      <c r="E1316" t="s">
        <v>59</v>
      </c>
      <c r="F1316" t="s">
        <v>106</v>
      </c>
      <c r="G1316" t="s">
        <v>107</v>
      </c>
      <c r="H1316" t="s">
        <v>27</v>
      </c>
      <c r="J1316">
        <v>4</v>
      </c>
      <c r="K1316">
        <v>3</v>
      </c>
      <c r="L1316">
        <v>3</v>
      </c>
      <c r="M1316">
        <v>3</v>
      </c>
      <c r="N1316" t="s">
        <v>51</v>
      </c>
      <c r="O1316">
        <v>0</v>
      </c>
    </row>
    <row r="1317" spans="1:15" x14ac:dyDescent="0.45">
      <c r="A1317" t="s">
        <v>156</v>
      </c>
      <c r="B1317">
        <v>2020</v>
      </c>
      <c r="C1317" t="s">
        <v>10</v>
      </c>
      <c r="D1317" t="s">
        <v>14</v>
      </c>
      <c r="E1317" t="s">
        <v>59</v>
      </c>
      <c r="F1317" t="s">
        <v>106</v>
      </c>
      <c r="G1317" t="s">
        <v>107</v>
      </c>
      <c r="H1317" t="s">
        <v>27</v>
      </c>
      <c r="J1317">
        <v>9</v>
      </c>
      <c r="K1317">
        <v>3</v>
      </c>
      <c r="L1317">
        <v>1</v>
      </c>
      <c r="M1317">
        <v>1</v>
      </c>
      <c r="N1317" t="s">
        <v>51</v>
      </c>
      <c r="O1317">
        <v>0</v>
      </c>
    </row>
    <row r="1318" spans="1:15" x14ac:dyDescent="0.45">
      <c r="A1318" t="s">
        <v>156</v>
      </c>
      <c r="B1318">
        <v>2020</v>
      </c>
      <c r="C1318" t="s">
        <v>10</v>
      </c>
      <c r="D1318" t="s">
        <v>14</v>
      </c>
      <c r="E1318" t="s">
        <v>59</v>
      </c>
      <c r="F1318" t="s">
        <v>106</v>
      </c>
      <c r="G1318" t="s">
        <v>107</v>
      </c>
      <c r="H1318" t="s">
        <v>27</v>
      </c>
      <c r="J1318">
        <v>6</v>
      </c>
      <c r="K1318">
        <v>3</v>
      </c>
      <c r="L1318">
        <v>3</v>
      </c>
      <c r="M1318">
        <v>3</v>
      </c>
      <c r="N1318" t="s">
        <v>52</v>
      </c>
      <c r="O1318">
        <v>0</v>
      </c>
    </row>
    <row r="1319" spans="1:15" x14ac:dyDescent="0.45">
      <c r="A1319" t="s">
        <v>156</v>
      </c>
      <c r="B1319">
        <v>2020</v>
      </c>
      <c r="C1319" t="s">
        <v>10</v>
      </c>
      <c r="D1319" t="s">
        <v>13</v>
      </c>
      <c r="E1319" t="s">
        <v>59</v>
      </c>
      <c r="F1319" t="s">
        <v>106</v>
      </c>
      <c r="G1319" t="s">
        <v>107</v>
      </c>
      <c r="H1319" t="s">
        <v>27</v>
      </c>
      <c r="J1319">
        <v>1</v>
      </c>
      <c r="K1319">
        <v>1</v>
      </c>
      <c r="L1319">
        <v>0</v>
      </c>
      <c r="M1319">
        <v>0</v>
      </c>
      <c r="N1319" t="s">
        <v>51</v>
      </c>
      <c r="O1319">
        <v>0</v>
      </c>
    </row>
    <row r="1320" spans="1:15" x14ac:dyDescent="0.45">
      <c r="A1320" t="s">
        <v>156</v>
      </c>
      <c r="B1320">
        <v>2020</v>
      </c>
      <c r="C1320" t="s">
        <v>10</v>
      </c>
      <c r="D1320" t="s">
        <v>13</v>
      </c>
      <c r="E1320" t="s">
        <v>59</v>
      </c>
      <c r="F1320" t="s">
        <v>106</v>
      </c>
      <c r="G1320" t="s">
        <v>107</v>
      </c>
      <c r="H1320" t="s">
        <v>27</v>
      </c>
      <c r="J1320">
        <v>1</v>
      </c>
      <c r="K1320">
        <v>0</v>
      </c>
      <c r="L1320">
        <v>0</v>
      </c>
      <c r="M1320">
        <v>0</v>
      </c>
      <c r="N1320" t="s">
        <v>52</v>
      </c>
      <c r="O1320">
        <v>0</v>
      </c>
    </row>
    <row r="1321" spans="1:15" x14ac:dyDescent="0.45">
      <c r="A1321" t="s">
        <v>156</v>
      </c>
      <c r="B1321">
        <v>2020</v>
      </c>
      <c r="C1321" t="s">
        <v>10</v>
      </c>
      <c r="D1321" t="s">
        <v>12</v>
      </c>
      <c r="E1321" t="s">
        <v>59</v>
      </c>
      <c r="F1321" t="s">
        <v>106</v>
      </c>
      <c r="G1321" t="s">
        <v>107</v>
      </c>
      <c r="H1321" t="s">
        <v>27</v>
      </c>
      <c r="J1321">
        <v>6</v>
      </c>
      <c r="K1321">
        <v>4</v>
      </c>
      <c r="L1321">
        <v>3</v>
      </c>
      <c r="M1321">
        <v>3</v>
      </c>
      <c r="N1321" t="s">
        <v>51</v>
      </c>
      <c r="O1321">
        <v>0</v>
      </c>
    </row>
    <row r="1322" spans="1:15" x14ac:dyDescent="0.45">
      <c r="A1322" t="s">
        <v>156</v>
      </c>
      <c r="B1322">
        <v>2020</v>
      </c>
      <c r="C1322" t="s">
        <v>10</v>
      </c>
      <c r="D1322" t="s">
        <v>12</v>
      </c>
      <c r="E1322" t="s">
        <v>59</v>
      </c>
      <c r="F1322" t="s">
        <v>106</v>
      </c>
      <c r="G1322" t="s">
        <v>107</v>
      </c>
      <c r="H1322" t="s">
        <v>27</v>
      </c>
      <c r="J1322">
        <v>6</v>
      </c>
      <c r="K1322">
        <v>6</v>
      </c>
      <c r="L1322">
        <v>4</v>
      </c>
      <c r="M1322">
        <v>4</v>
      </c>
      <c r="N1322" t="s">
        <v>52</v>
      </c>
      <c r="O1322">
        <v>0</v>
      </c>
    </row>
    <row r="1323" spans="1:15" x14ac:dyDescent="0.45">
      <c r="A1323" t="s">
        <v>156</v>
      </c>
      <c r="B1323">
        <v>2020</v>
      </c>
      <c r="C1323" t="s">
        <v>8</v>
      </c>
      <c r="D1323" t="s">
        <v>9</v>
      </c>
      <c r="E1323" t="s">
        <v>59</v>
      </c>
      <c r="F1323" t="s">
        <v>106</v>
      </c>
      <c r="G1323" t="s">
        <v>107</v>
      </c>
      <c r="H1323" t="s">
        <v>27</v>
      </c>
      <c r="J1323">
        <v>3</v>
      </c>
      <c r="K1323">
        <v>3</v>
      </c>
      <c r="L1323">
        <v>0</v>
      </c>
      <c r="M1323">
        <v>0</v>
      </c>
      <c r="N1323" t="s">
        <v>51</v>
      </c>
      <c r="O1323">
        <v>0</v>
      </c>
    </row>
    <row r="1324" spans="1:15" x14ac:dyDescent="0.45">
      <c r="A1324" t="s">
        <v>156</v>
      </c>
      <c r="B1324">
        <v>2020</v>
      </c>
      <c r="C1324" t="s">
        <v>8</v>
      </c>
      <c r="D1324" t="s">
        <v>9</v>
      </c>
      <c r="E1324" t="s">
        <v>59</v>
      </c>
      <c r="F1324" t="s">
        <v>106</v>
      </c>
      <c r="G1324" t="s">
        <v>107</v>
      </c>
      <c r="H1324" t="s">
        <v>27</v>
      </c>
      <c r="J1324">
        <v>1</v>
      </c>
      <c r="K1324">
        <v>1</v>
      </c>
      <c r="L1324">
        <v>1</v>
      </c>
      <c r="M1324">
        <v>1</v>
      </c>
      <c r="N1324" t="s">
        <v>52</v>
      </c>
      <c r="O1324">
        <v>0</v>
      </c>
    </row>
    <row r="1325" spans="1:15" x14ac:dyDescent="0.45">
      <c r="A1325" t="s">
        <v>156</v>
      </c>
      <c r="B1325">
        <v>2020</v>
      </c>
      <c r="C1325" t="s">
        <v>8</v>
      </c>
      <c r="D1325" t="s">
        <v>11</v>
      </c>
      <c r="E1325" t="s">
        <v>59</v>
      </c>
      <c r="F1325" t="s">
        <v>106</v>
      </c>
      <c r="G1325" t="s">
        <v>107</v>
      </c>
      <c r="H1325" t="s">
        <v>27</v>
      </c>
      <c r="J1325">
        <v>1</v>
      </c>
      <c r="K1325">
        <v>1</v>
      </c>
      <c r="L1325">
        <v>0</v>
      </c>
      <c r="M1325">
        <v>0</v>
      </c>
      <c r="N1325" t="s">
        <v>51</v>
      </c>
      <c r="O1325">
        <v>0</v>
      </c>
    </row>
    <row r="1326" spans="1:15" x14ac:dyDescent="0.45">
      <c r="A1326" t="s">
        <v>156</v>
      </c>
      <c r="B1326">
        <v>2020</v>
      </c>
      <c r="C1326" t="s">
        <v>8</v>
      </c>
      <c r="D1326" t="s">
        <v>14</v>
      </c>
      <c r="E1326" t="s">
        <v>59</v>
      </c>
      <c r="F1326" t="s">
        <v>106</v>
      </c>
      <c r="G1326" t="s">
        <v>107</v>
      </c>
      <c r="H1326" t="s">
        <v>27</v>
      </c>
      <c r="J1326">
        <v>3</v>
      </c>
      <c r="K1326">
        <v>3</v>
      </c>
      <c r="L1326">
        <v>1</v>
      </c>
      <c r="M1326">
        <v>1</v>
      </c>
      <c r="N1326" t="s">
        <v>51</v>
      </c>
      <c r="O1326">
        <v>0</v>
      </c>
    </row>
    <row r="1327" spans="1:15" x14ac:dyDescent="0.45">
      <c r="A1327" t="s">
        <v>156</v>
      </c>
      <c r="B1327">
        <v>2020</v>
      </c>
      <c r="C1327" t="s">
        <v>8</v>
      </c>
      <c r="D1327" t="s">
        <v>14</v>
      </c>
      <c r="E1327" t="s">
        <v>59</v>
      </c>
      <c r="F1327" t="s">
        <v>106</v>
      </c>
      <c r="G1327" t="s">
        <v>107</v>
      </c>
      <c r="H1327" t="s">
        <v>27</v>
      </c>
      <c r="J1327">
        <v>7</v>
      </c>
      <c r="K1327">
        <v>3</v>
      </c>
      <c r="L1327">
        <v>3</v>
      </c>
      <c r="M1327">
        <v>3</v>
      </c>
      <c r="N1327" t="s">
        <v>52</v>
      </c>
      <c r="O1327">
        <v>0</v>
      </c>
    </row>
    <row r="1328" spans="1:15" x14ac:dyDescent="0.45">
      <c r="A1328" t="s">
        <v>156</v>
      </c>
      <c r="B1328">
        <v>2020</v>
      </c>
      <c r="C1328" t="s">
        <v>8</v>
      </c>
      <c r="D1328" t="s">
        <v>13</v>
      </c>
      <c r="E1328" t="s">
        <v>59</v>
      </c>
      <c r="F1328" t="s">
        <v>106</v>
      </c>
      <c r="G1328" t="s">
        <v>107</v>
      </c>
      <c r="H1328" t="s">
        <v>27</v>
      </c>
      <c r="J1328">
        <v>1</v>
      </c>
      <c r="K1328">
        <v>0</v>
      </c>
      <c r="L1328">
        <v>0</v>
      </c>
      <c r="M1328">
        <v>0</v>
      </c>
      <c r="N1328" t="s">
        <v>51</v>
      </c>
      <c r="O1328">
        <v>0</v>
      </c>
    </row>
    <row r="1329" spans="1:15" x14ac:dyDescent="0.45">
      <c r="A1329" t="s">
        <v>156</v>
      </c>
      <c r="B1329">
        <v>2020</v>
      </c>
      <c r="C1329" t="s">
        <v>8</v>
      </c>
      <c r="D1329" t="s">
        <v>13</v>
      </c>
      <c r="E1329" t="s">
        <v>59</v>
      </c>
      <c r="F1329" t="s">
        <v>106</v>
      </c>
      <c r="G1329" t="s">
        <v>107</v>
      </c>
      <c r="H1329" t="s">
        <v>27</v>
      </c>
      <c r="J1329">
        <v>2</v>
      </c>
      <c r="K1329">
        <v>1</v>
      </c>
      <c r="L1329">
        <v>1</v>
      </c>
      <c r="M1329">
        <v>1</v>
      </c>
      <c r="N1329" t="s">
        <v>52</v>
      </c>
      <c r="O1329">
        <v>0</v>
      </c>
    </row>
    <row r="1330" spans="1:15" x14ac:dyDescent="0.45">
      <c r="A1330" t="s">
        <v>156</v>
      </c>
      <c r="B1330">
        <v>2020</v>
      </c>
      <c r="C1330" t="s">
        <v>8</v>
      </c>
      <c r="D1330" t="s">
        <v>12</v>
      </c>
      <c r="E1330" t="s">
        <v>59</v>
      </c>
      <c r="F1330" t="s">
        <v>106</v>
      </c>
      <c r="G1330" t="s">
        <v>107</v>
      </c>
      <c r="H1330" t="s">
        <v>27</v>
      </c>
      <c r="J1330">
        <v>1</v>
      </c>
      <c r="K1330">
        <v>1</v>
      </c>
      <c r="L1330">
        <v>0</v>
      </c>
      <c r="M1330">
        <v>0</v>
      </c>
      <c r="N1330" t="s">
        <v>51</v>
      </c>
      <c r="O1330">
        <v>0</v>
      </c>
    </row>
    <row r="1331" spans="1:15" x14ac:dyDescent="0.45">
      <c r="A1331" t="s">
        <v>156</v>
      </c>
      <c r="B1331">
        <v>2020</v>
      </c>
      <c r="C1331" t="s">
        <v>8</v>
      </c>
      <c r="D1331" t="s">
        <v>12</v>
      </c>
      <c r="E1331" t="s">
        <v>59</v>
      </c>
      <c r="F1331" t="s">
        <v>106</v>
      </c>
      <c r="G1331" t="s">
        <v>107</v>
      </c>
      <c r="H1331" t="s">
        <v>27</v>
      </c>
      <c r="J1331">
        <v>1</v>
      </c>
      <c r="K1331">
        <v>1</v>
      </c>
      <c r="L1331">
        <v>0</v>
      </c>
      <c r="M1331">
        <v>0</v>
      </c>
      <c r="N1331" t="s">
        <v>52</v>
      </c>
      <c r="O1331">
        <v>0</v>
      </c>
    </row>
    <row r="1332" spans="1:15" x14ac:dyDescent="0.45">
      <c r="A1332" t="s">
        <v>157</v>
      </c>
      <c r="B1332">
        <v>2017</v>
      </c>
      <c r="C1332" t="s">
        <v>10</v>
      </c>
      <c r="D1332" t="s">
        <v>11</v>
      </c>
      <c r="E1332" t="s">
        <v>59</v>
      </c>
      <c r="F1332" t="s">
        <v>33</v>
      </c>
      <c r="G1332" t="s">
        <v>107</v>
      </c>
      <c r="H1332" t="s">
        <v>27</v>
      </c>
      <c r="J1332">
        <v>6</v>
      </c>
      <c r="K1332">
        <v>0</v>
      </c>
      <c r="L1332">
        <v>0</v>
      </c>
      <c r="M1332">
        <v>0</v>
      </c>
      <c r="N1332" t="s">
        <v>51</v>
      </c>
      <c r="O1332">
        <v>0</v>
      </c>
    </row>
    <row r="1333" spans="1:15" x14ac:dyDescent="0.45">
      <c r="A1333" t="s">
        <v>157</v>
      </c>
      <c r="B1333">
        <v>2017</v>
      </c>
      <c r="C1333" t="s">
        <v>10</v>
      </c>
      <c r="D1333" t="s">
        <v>11</v>
      </c>
      <c r="E1333" t="s">
        <v>59</v>
      </c>
      <c r="F1333" t="s">
        <v>33</v>
      </c>
      <c r="G1333" t="s">
        <v>107</v>
      </c>
      <c r="H1333" t="s">
        <v>27</v>
      </c>
      <c r="J1333">
        <v>5</v>
      </c>
      <c r="K1333">
        <v>0</v>
      </c>
      <c r="L1333">
        <v>0</v>
      </c>
      <c r="M1333">
        <v>0</v>
      </c>
      <c r="N1333" t="s">
        <v>52</v>
      </c>
      <c r="O1333">
        <v>0</v>
      </c>
    </row>
    <row r="1334" spans="1:15" x14ac:dyDescent="0.45">
      <c r="A1334" t="s">
        <v>157</v>
      </c>
      <c r="B1334">
        <v>2017</v>
      </c>
      <c r="C1334" t="s">
        <v>8</v>
      </c>
      <c r="D1334" t="s">
        <v>11</v>
      </c>
      <c r="E1334" t="s">
        <v>59</v>
      </c>
      <c r="F1334" t="s">
        <v>33</v>
      </c>
      <c r="G1334" t="s">
        <v>107</v>
      </c>
      <c r="H1334" t="s">
        <v>27</v>
      </c>
      <c r="J1334">
        <v>3</v>
      </c>
      <c r="K1334">
        <v>0</v>
      </c>
      <c r="L1334">
        <v>0</v>
      </c>
      <c r="M1334">
        <v>0</v>
      </c>
      <c r="N1334" t="s">
        <v>52</v>
      </c>
      <c r="O1334">
        <v>0</v>
      </c>
    </row>
    <row r="1335" spans="1:15" x14ac:dyDescent="0.45">
      <c r="A1335" t="s">
        <v>157</v>
      </c>
      <c r="B1335">
        <v>2018</v>
      </c>
      <c r="C1335" t="s">
        <v>10</v>
      </c>
      <c r="D1335" t="s">
        <v>11</v>
      </c>
      <c r="E1335" t="s">
        <v>59</v>
      </c>
      <c r="F1335" t="s">
        <v>33</v>
      </c>
      <c r="G1335" t="s">
        <v>107</v>
      </c>
      <c r="H1335" t="s">
        <v>27</v>
      </c>
      <c r="J1335">
        <v>6</v>
      </c>
      <c r="K1335">
        <v>0</v>
      </c>
      <c r="L1335">
        <v>0</v>
      </c>
      <c r="M1335">
        <v>0</v>
      </c>
      <c r="N1335" t="s">
        <v>51</v>
      </c>
      <c r="O1335">
        <v>0</v>
      </c>
    </row>
    <row r="1336" spans="1:15" x14ac:dyDescent="0.45">
      <c r="A1336" t="s">
        <v>157</v>
      </c>
      <c r="B1336">
        <v>2018</v>
      </c>
      <c r="C1336" t="s">
        <v>10</v>
      </c>
      <c r="D1336" t="s">
        <v>11</v>
      </c>
      <c r="E1336" t="s">
        <v>59</v>
      </c>
      <c r="F1336" t="s">
        <v>33</v>
      </c>
      <c r="G1336" t="s">
        <v>107</v>
      </c>
      <c r="H1336" t="s">
        <v>27</v>
      </c>
      <c r="J1336">
        <v>5</v>
      </c>
      <c r="K1336">
        <v>0</v>
      </c>
      <c r="L1336">
        <v>0</v>
      </c>
      <c r="M1336">
        <v>0</v>
      </c>
      <c r="N1336" t="s">
        <v>52</v>
      </c>
      <c r="O1336">
        <v>0</v>
      </c>
    </row>
    <row r="1337" spans="1:15" x14ac:dyDescent="0.45">
      <c r="A1337" t="s">
        <v>157</v>
      </c>
      <c r="B1337">
        <v>2018</v>
      </c>
      <c r="C1337" t="s">
        <v>8</v>
      </c>
      <c r="D1337" t="s">
        <v>11</v>
      </c>
      <c r="E1337" t="s">
        <v>59</v>
      </c>
      <c r="F1337" t="s">
        <v>33</v>
      </c>
      <c r="G1337" t="s">
        <v>107</v>
      </c>
      <c r="H1337" t="s">
        <v>27</v>
      </c>
      <c r="J1337">
        <v>3</v>
      </c>
      <c r="K1337">
        <v>0</v>
      </c>
      <c r="L1337">
        <v>0</v>
      </c>
      <c r="M1337">
        <v>0</v>
      </c>
      <c r="N1337" t="s">
        <v>52</v>
      </c>
      <c r="O1337">
        <v>0</v>
      </c>
    </row>
    <row r="1338" spans="1:15" x14ac:dyDescent="0.45">
      <c r="A1338" t="s">
        <v>157</v>
      </c>
      <c r="B1338">
        <v>2019</v>
      </c>
      <c r="C1338" t="s">
        <v>10</v>
      </c>
      <c r="D1338" t="s">
        <v>11</v>
      </c>
      <c r="E1338" t="s">
        <v>59</v>
      </c>
      <c r="F1338" t="s">
        <v>33</v>
      </c>
      <c r="G1338" t="s">
        <v>107</v>
      </c>
      <c r="H1338" t="s">
        <v>27</v>
      </c>
      <c r="J1338">
        <v>6</v>
      </c>
      <c r="K1338">
        <v>5</v>
      </c>
      <c r="L1338">
        <v>5</v>
      </c>
      <c r="M1338">
        <v>5</v>
      </c>
      <c r="N1338" t="s">
        <v>51</v>
      </c>
      <c r="O1338">
        <v>0</v>
      </c>
    </row>
    <row r="1339" spans="1:15" x14ac:dyDescent="0.45">
      <c r="A1339" t="s">
        <v>157</v>
      </c>
      <c r="B1339">
        <v>2019</v>
      </c>
      <c r="C1339" t="s">
        <v>10</v>
      </c>
      <c r="D1339" t="s">
        <v>11</v>
      </c>
      <c r="E1339" t="s">
        <v>59</v>
      </c>
      <c r="F1339" t="s">
        <v>33</v>
      </c>
      <c r="G1339" t="s">
        <v>107</v>
      </c>
      <c r="H1339" t="s">
        <v>27</v>
      </c>
      <c r="J1339">
        <v>5</v>
      </c>
      <c r="K1339">
        <v>2</v>
      </c>
      <c r="L1339">
        <v>2</v>
      </c>
      <c r="M1339">
        <v>2</v>
      </c>
      <c r="N1339" t="s">
        <v>52</v>
      </c>
      <c r="O1339">
        <v>0</v>
      </c>
    </row>
    <row r="1340" spans="1:15" x14ac:dyDescent="0.45">
      <c r="A1340" t="s">
        <v>157</v>
      </c>
      <c r="B1340">
        <v>2019</v>
      </c>
      <c r="C1340" t="s">
        <v>8</v>
      </c>
      <c r="D1340" t="s">
        <v>11</v>
      </c>
      <c r="E1340" t="s">
        <v>59</v>
      </c>
      <c r="F1340" t="s">
        <v>33</v>
      </c>
      <c r="G1340" t="s">
        <v>107</v>
      </c>
      <c r="H1340" t="s">
        <v>27</v>
      </c>
      <c r="J1340">
        <v>3</v>
      </c>
      <c r="K1340">
        <v>2</v>
      </c>
      <c r="L1340">
        <v>2</v>
      </c>
      <c r="M1340">
        <v>2</v>
      </c>
      <c r="N1340" t="s">
        <v>52</v>
      </c>
      <c r="O1340">
        <v>0</v>
      </c>
    </row>
    <row r="1341" spans="1:15" x14ac:dyDescent="0.45">
      <c r="A1341" t="s">
        <v>157</v>
      </c>
      <c r="B1341">
        <v>2020</v>
      </c>
      <c r="C1341" t="s">
        <v>10</v>
      </c>
      <c r="D1341" t="s">
        <v>14</v>
      </c>
      <c r="E1341" t="s">
        <v>59</v>
      </c>
      <c r="F1341" t="s">
        <v>33</v>
      </c>
      <c r="G1341" t="s">
        <v>107</v>
      </c>
      <c r="H1341" t="s">
        <v>27</v>
      </c>
      <c r="J1341">
        <v>6</v>
      </c>
      <c r="K1341">
        <v>5</v>
      </c>
      <c r="L1341">
        <v>5</v>
      </c>
      <c r="M1341">
        <v>5</v>
      </c>
      <c r="N1341" t="s">
        <v>51</v>
      </c>
      <c r="O1341">
        <v>0</v>
      </c>
    </row>
    <row r="1342" spans="1:15" x14ac:dyDescent="0.45">
      <c r="A1342" t="s">
        <v>157</v>
      </c>
      <c r="B1342">
        <v>2020</v>
      </c>
      <c r="C1342" t="s">
        <v>10</v>
      </c>
      <c r="D1342" t="s">
        <v>14</v>
      </c>
      <c r="E1342" t="s">
        <v>59</v>
      </c>
      <c r="F1342" t="s">
        <v>33</v>
      </c>
      <c r="G1342" t="s">
        <v>107</v>
      </c>
      <c r="H1342" t="s">
        <v>27</v>
      </c>
      <c r="J1342">
        <v>5</v>
      </c>
      <c r="K1342">
        <v>2</v>
      </c>
      <c r="L1342">
        <v>2</v>
      </c>
      <c r="M1342">
        <v>2</v>
      </c>
      <c r="N1342" t="s">
        <v>52</v>
      </c>
      <c r="O1342">
        <v>0</v>
      </c>
    </row>
    <row r="1343" spans="1:15" x14ac:dyDescent="0.45">
      <c r="A1343" t="s">
        <v>157</v>
      </c>
      <c r="B1343">
        <v>2020</v>
      </c>
      <c r="C1343" t="s">
        <v>8</v>
      </c>
      <c r="D1343" t="s">
        <v>14</v>
      </c>
      <c r="E1343" t="s">
        <v>59</v>
      </c>
      <c r="F1343" t="s">
        <v>33</v>
      </c>
      <c r="G1343" t="s">
        <v>107</v>
      </c>
      <c r="H1343" t="s">
        <v>27</v>
      </c>
      <c r="J1343">
        <v>3</v>
      </c>
      <c r="K1343">
        <v>2</v>
      </c>
      <c r="L1343">
        <v>2</v>
      </c>
      <c r="M1343">
        <v>2</v>
      </c>
      <c r="N1343" t="s">
        <v>52</v>
      </c>
      <c r="O1343">
        <v>0</v>
      </c>
    </row>
    <row r="1344" spans="1:15" x14ac:dyDescent="0.45">
      <c r="A1344" t="s">
        <v>158</v>
      </c>
      <c r="B1344">
        <v>2017</v>
      </c>
      <c r="C1344" t="s">
        <v>8</v>
      </c>
      <c r="D1344" t="s">
        <v>11</v>
      </c>
      <c r="E1344" t="s">
        <v>59</v>
      </c>
      <c r="F1344" t="s">
        <v>33</v>
      </c>
      <c r="G1344" t="s">
        <v>142</v>
      </c>
      <c r="H1344" t="s">
        <v>25</v>
      </c>
      <c r="J1344">
        <v>1</v>
      </c>
      <c r="K1344">
        <v>0</v>
      </c>
      <c r="L1344">
        <v>0</v>
      </c>
      <c r="M1344">
        <v>0</v>
      </c>
      <c r="N1344" t="s">
        <v>50</v>
      </c>
      <c r="O1344">
        <v>0</v>
      </c>
    </row>
    <row r="1345" spans="1:15" x14ac:dyDescent="0.45">
      <c r="A1345" t="s">
        <v>158</v>
      </c>
      <c r="B1345">
        <v>2018</v>
      </c>
      <c r="C1345" t="s">
        <v>8</v>
      </c>
      <c r="D1345" t="s">
        <v>11</v>
      </c>
      <c r="E1345" t="s">
        <v>59</v>
      </c>
      <c r="F1345" t="s">
        <v>33</v>
      </c>
      <c r="G1345" t="s">
        <v>142</v>
      </c>
      <c r="H1345" t="s">
        <v>25</v>
      </c>
      <c r="J1345">
        <v>1</v>
      </c>
      <c r="K1345">
        <v>0</v>
      </c>
      <c r="L1345">
        <v>0</v>
      </c>
      <c r="M1345">
        <v>0</v>
      </c>
      <c r="N1345" t="s">
        <v>50</v>
      </c>
      <c r="O1345">
        <v>0</v>
      </c>
    </row>
    <row r="1346" spans="1:15" x14ac:dyDescent="0.45">
      <c r="A1346" t="s">
        <v>158</v>
      </c>
      <c r="B1346">
        <v>2019</v>
      </c>
      <c r="C1346" t="s">
        <v>8</v>
      </c>
      <c r="D1346" t="s">
        <v>11</v>
      </c>
      <c r="E1346" t="s">
        <v>59</v>
      </c>
      <c r="F1346" t="s">
        <v>33</v>
      </c>
      <c r="G1346" t="s">
        <v>142</v>
      </c>
      <c r="H1346" t="s">
        <v>25</v>
      </c>
      <c r="J1346">
        <v>1</v>
      </c>
      <c r="K1346">
        <v>1</v>
      </c>
      <c r="L1346">
        <v>1</v>
      </c>
      <c r="M1346">
        <v>1</v>
      </c>
      <c r="N1346" t="s">
        <v>50</v>
      </c>
      <c r="O1346">
        <v>0</v>
      </c>
    </row>
    <row r="1347" spans="1:15" x14ac:dyDescent="0.45">
      <c r="A1347" t="s">
        <v>158</v>
      </c>
      <c r="B1347">
        <v>2020</v>
      </c>
      <c r="C1347" t="s">
        <v>8</v>
      </c>
      <c r="D1347" t="s">
        <v>14</v>
      </c>
      <c r="E1347" t="s">
        <v>59</v>
      </c>
      <c r="F1347" t="s">
        <v>33</v>
      </c>
      <c r="G1347" t="s">
        <v>142</v>
      </c>
      <c r="H1347" t="s">
        <v>25</v>
      </c>
      <c r="J1347">
        <v>1</v>
      </c>
      <c r="K1347">
        <v>1</v>
      </c>
      <c r="L1347">
        <v>1</v>
      </c>
      <c r="M1347">
        <v>1</v>
      </c>
      <c r="N1347" t="s">
        <v>50</v>
      </c>
      <c r="O1347">
        <v>0</v>
      </c>
    </row>
    <row r="1348" spans="1:15" x14ac:dyDescent="0.45">
      <c r="A1348" t="s">
        <v>159</v>
      </c>
      <c r="B1348">
        <v>2014</v>
      </c>
      <c r="C1348" t="s">
        <v>10</v>
      </c>
      <c r="D1348" t="s">
        <v>9</v>
      </c>
      <c r="E1348" t="s">
        <v>59</v>
      </c>
      <c r="F1348" t="s">
        <v>106</v>
      </c>
      <c r="G1348" t="s">
        <v>107</v>
      </c>
      <c r="H1348" t="s">
        <v>27</v>
      </c>
      <c r="J1348">
        <v>1</v>
      </c>
      <c r="K1348">
        <v>0</v>
      </c>
      <c r="L1348">
        <v>0</v>
      </c>
      <c r="M1348">
        <v>0</v>
      </c>
      <c r="N1348" t="s">
        <v>51</v>
      </c>
      <c r="O1348">
        <v>0</v>
      </c>
    </row>
    <row r="1349" spans="1:15" x14ac:dyDescent="0.45">
      <c r="A1349" t="s">
        <v>159</v>
      </c>
      <c r="B1349">
        <v>2014</v>
      </c>
      <c r="C1349" t="s">
        <v>10</v>
      </c>
      <c r="D1349" t="s">
        <v>9</v>
      </c>
      <c r="E1349" t="s">
        <v>59</v>
      </c>
      <c r="F1349" t="s">
        <v>106</v>
      </c>
      <c r="G1349" t="s">
        <v>107</v>
      </c>
      <c r="H1349" t="s">
        <v>27</v>
      </c>
      <c r="J1349">
        <v>1</v>
      </c>
      <c r="K1349">
        <v>0</v>
      </c>
      <c r="L1349">
        <v>0</v>
      </c>
      <c r="M1349">
        <v>0</v>
      </c>
      <c r="N1349" t="s">
        <v>52</v>
      </c>
      <c r="O1349">
        <v>0</v>
      </c>
    </row>
    <row r="1350" spans="1:15" x14ac:dyDescent="0.45">
      <c r="A1350" t="s">
        <v>159</v>
      </c>
      <c r="B1350">
        <v>2014</v>
      </c>
      <c r="C1350" t="s">
        <v>10</v>
      </c>
      <c r="D1350" t="s">
        <v>11</v>
      </c>
      <c r="E1350" t="s">
        <v>59</v>
      </c>
      <c r="F1350" t="s">
        <v>106</v>
      </c>
      <c r="G1350" t="s">
        <v>107</v>
      </c>
      <c r="H1350" t="s">
        <v>27</v>
      </c>
      <c r="J1350">
        <v>1</v>
      </c>
      <c r="K1350">
        <v>0</v>
      </c>
      <c r="L1350">
        <v>0</v>
      </c>
      <c r="M1350">
        <v>0</v>
      </c>
      <c r="N1350" t="s">
        <v>51</v>
      </c>
      <c r="O1350">
        <v>0</v>
      </c>
    </row>
    <row r="1351" spans="1:15" x14ac:dyDescent="0.45">
      <c r="A1351" t="s">
        <v>159</v>
      </c>
      <c r="B1351">
        <v>2014</v>
      </c>
      <c r="C1351" t="s">
        <v>10</v>
      </c>
      <c r="D1351" t="s">
        <v>14</v>
      </c>
      <c r="E1351" t="s">
        <v>59</v>
      </c>
      <c r="F1351" t="s">
        <v>106</v>
      </c>
      <c r="G1351" t="s">
        <v>107</v>
      </c>
      <c r="H1351" t="s">
        <v>27</v>
      </c>
      <c r="J1351">
        <v>1</v>
      </c>
      <c r="K1351">
        <v>0</v>
      </c>
      <c r="L1351">
        <v>0</v>
      </c>
      <c r="M1351">
        <v>0</v>
      </c>
      <c r="N1351" t="s">
        <v>52</v>
      </c>
      <c r="O1351">
        <v>0</v>
      </c>
    </row>
    <row r="1352" spans="1:15" x14ac:dyDescent="0.45">
      <c r="A1352" t="s">
        <v>159</v>
      </c>
      <c r="B1352">
        <v>2014</v>
      </c>
      <c r="C1352" t="s">
        <v>10</v>
      </c>
      <c r="D1352" t="s">
        <v>13</v>
      </c>
      <c r="E1352" t="s">
        <v>59</v>
      </c>
      <c r="F1352" t="s">
        <v>106</v>
      </c>
      <c r="G1352" t="s">
        <v>107</v>
      </c>
      <c r="H1352" t="s">
        <v>27</v>
      </c>
      <c r="J1352">
        <v>1</v>
      </c>
      <c r="K1352">
        <v>0</v>
      </c>
      <c r="L1352">
        <v>0</v>
      </c>
      <c r="M1352">
        <v>0</v>
      </c>
      <c r="N1352" t="s">
        <v>51</v>
      </c>
      <c r="O1352">
        <v>0</v>
      </c>
    </row>
    <row r="1353" spans="1:15" x14ac:dyDescent="0.45">
      <c r="A1353" t="s">
        <v>159</v>
      </c>
      <c r="B1353">
        <v>2014</v>
      </c>
      <c r="C1353" t="s">
        <v>8</v>
      </c>
      <c r="D1353" t="s">
        <v>9</v>
      </c>
      <c r="E1353" t="s">
        <v>59</v>
      </c>
      <c r="F1353" t="s">
        <v>106</v>
      </c>
      <c r="G1353" t="s">
        <v>107</v>
      </c>
      <c r="H1353" t="s">
        <v>27</v>
      </c>
      <c r="J1353">
        <v>2</v>
      </c>
      <c r="K1353">
        <v>0</v>
      </c>
      <c r="L1353">
        <v>0</v>
      </c>
      <c r="M1353">
        <v>0</v>
      </c>
      <c r="N1353" t="s">
        <v>51</v>
      </c>
      <c r="O1353">
        <v>0</v>
      </c>
    </row>
    <row r="1354" spans="1:15" x14ac:dyDescent="0.45">
      <c r="A1354" t="s">
        <v>159</v>
      </c>
      <c r="B1354">
        <v>2014</v>
      </c>
      <c r="C1354" t="s">
        <v>8</v>
      </c>
      <c r="D1354" t="s">
        <v>14</v>
      </c>
      <c r="E1354" t="s">
        <v>59</v>
      </c>
      <c r="F1354" t="s">
        <v>106</v>
      </c>
      <c r="G1354" t="s">
        <v>107</v>
      </c>
      <c r="H1354" t="s">
        <v>27</v>
      </c>
      <c r="J1354">
        <v>2</v>
      </c>
      <c r="K1354">
        <v>0</v>
      </c>
      <c r="L1354">
        <v>0</v>
      </c>
      <c r="M1354">
        <v>0</v>
      </c>
      <c r="N1354" t="s">
        <v>52</v>
      </c>
      <c r="O1354">
        <v>0</v>
      </c>
    </row>
    <row r="1355" spans="1:15" x14ac:dyDescent="0.45">
      <c r="A1355" t="s">
        <v>159</v>
      </c>
      <c r="B1355">
        <v>2015</v>
      </c>
      <c r="C1355" t="s">
        <v>10</v>
      </c>
      <c r="D1355" t="s">
        <v>9</v>
      </c>
      <c r="E1355" t="s">
        <v>59</v>
      </c>
      <c r="F1355" t="s">
        <v>106</v>
      </c>
      <c r="G1355" t="s">
        <v>107</v>
      </c>
      <c r="H1355" t="s">
        <v>27</v>
      </c>
      <c r="J1355">
        <v>1</v>
      </c>
      <c r="K1355">
        <v>0</v>
      </c>
      <c r="L1355">
        <v>0</v>
      </c>
      <c r="M1355">
        <v>0</v>
      </c>
      <c r="N1355" t="s">
        <v>52</v>
      </c>
      <c r="O1355">
        <v>0</v>
      </c>
    </row>
    <row r="1356" spans="1:15" x14ac:dyDescent="0.45">
      <c r="A1356" t="s">
        <v>159</v>
      </c>
      <c r="B1356">
        <v>2015</v>
      </c>
      <c r="C1356" t="s">
        <v>10</v>
      </c>
      <c r="D1356" t="s">
        <v>11</v>
      </c>
      <c r="E1356" t="s">
        <v>59</v>
      </c>
      <c r="F1356" t="s">
        <v>106</v>
      </c>
      <c r="G1356" t="s">
        <v>107</v>
      </c>
      <c r="H1356" t="s">
        <v>27</v>
      </c>
      <c r="J1356">
        <v>2</v>
      </c>
      <c r="K1356">
        <v>0</v>
      </c>
      <c r="L1356">
        <v>0</v>
      </c>
      <c r="M1356">
        <v>0</v>
      </c>
      <c r="N1356" t="s">
        <v>51</v>
      </c>
      <c r="O1356">
        <v>0</v>
      </c>
    </row>
    <row r="1357" spans="1:15" x14ac:dyDescent="0.45">
      <c r="A1357" t="s">
        <v>159</v>
      </c>
      <c r="B1357">
        <v>2015</v>
      </c>
      <c r="C1357" t="s">
        <v>10</v>
      </c>
      <c r="D1357" t="s">
        <v>14</v>
      </c>
      <c r="E1357" t="s">
        <v>59</v>
      </c>
      <c r="F1357" t="s">
        <v>106</v>
      </c>
      <c r="G1357" t="s">
        <v>107</v>
      </c>
      <c r="H1357" t="s">
        <v>27</v>
      </c>
      <c r="J1357">
        <v>1</v>
      </c>
      <c r="K1357">
        <v>0</v>
      </c>
      <c r="L1357">
        <v>0</v>
      </c>
      <c r="M1357">
        <v>0</v>
      </c>
      <c r="N1357" t="s">
        <v>52</v>
      </c>
      <c r="O1357">
        <v>0</v>
      </c>
    </row>
    <row r="1358" spans="1:15" x14ac:dyDescent="0.45">
      <c r="A1358" t="s">
        <v>159</v>
      </c>
      <c r="B1358">
        <v>2015</v>
      </c>
      <c r="C1358" t="s">
        <v>10</v>
      </c>
      <c r="D1358" t="s">
        <v>13</v>
      </c>
      <c r="E1358" t="s">
        <v>59</v>
      </c>
      <c r="F1358" t="s">
        <v>106</v>
      </c>
      <c r="G1358" t="s">
        <v>107</v>
      </c>
      <c r="H1358" t="s">
        <v>27</v>
      </c>
      <c r="J1358">
        <v>1</v>
      </c>
      <c r="K1358">
        <v>0</v>
      </c>
      <c r="L1358">
        <v>0</v>
      </c>
      <c r="M1358">
        <v>0</v>
      </c>
      <c r="N1358" t="s">
        <v>51</v>
      </c>
      <c r="O1358">
        <v>0</v>
      </c>
    </row>
    <row r="1359" spans="1:15" x14ac:dyDescent="0.45">
      <c r="A1359" t="s">
        <v>159</v>
      </c>
      <c r="B1359">
        <v>2015</v>
      </c>
      <c r="C1359" t="s">
        <v>8</v>
      </c>
      <c r="D1359" t="s">
        <v>9</v>
      </c>
      <c r="E1359" t="s">
        <v>59</v>
      </c>
      <c r="F1359" t="s">
        <v>106</v>
      </c>
      <c r="G1359" t="s">
        <v>107</v>
      </c>
      <c r="H1359" t="s">
        <v>27</v>
      </c>
      <c r="J1359">
        <v>1</v>
      </c>
      <c r="K1359">
        <v>0</v>
      </c>
      <c r="L1359">
        <v>0</v>
      </c>
      <c r="M1359">
        <v>0</v>
      </c>
      <c r="N1359" t="s">
        <v>51</v>
      </c>
      <c r="O1359">
        <v>0</v>
      </c>
    </row>
    <row r="1360" spans="1:15" x14ac:dyDescent="0.45">
      <c r="A1360" t="s">
        <v>159</v>
      </c>
      <c r="B1360">
        <v>2015</v>
      </c>
      <c r="C1360" t="s">
        <v>8</v>
      </c>
      <c r="D1360" t="s">
        <v>11</v>
      </c>
      <c r="E1360" t="s">
        <v>59</v>
      </c>
      <c r="F1360" t="s">
        <v>106</v>
      </c>
      <c r="G1360" t="s">
        <v>107</v>
      </c>
      <c r="H1360" t="s">
        <v>27</v>
      </c>
      <c r="J1360">
        <v>1</v>
      </c>
      <c r="K1360">
        <v>0</v>
      </c>
      <c r="L1360">
        <v>0</v>
      </c>
      <c r="M1360">
        <v>0</v>
      </c>
      <c r="N1360" t="s">
        <v>51</v>
      </c>
      <c r="O1360">
        <v>0</v>
      </c>
    </row>
    <row r="1361" spans="1:15" x14ac:dyDescent="0.45">
      <c r="A1361" t="s">
        <v>159</v>
      </c>
      <c r="B1361">
        <v>2015</v>
      </c>
      <c r="C1361" t="s">
        <v>8</v>
      </c>
      <c r="D1361" t="s">
        <v>14</v>
      </c>
      <c r="E1361" t="s">
        <v>59</v>
      </c>
      <c r="F1361" t="s">
        <v>106</v>
      </c>
      <c r="G1361" t="s">
        <v>107</v>
      </c>
      <c r="H1361" t="s">
        <v>27</v>
      </c>
      <c r="J1361">
        <v>2</v>
      </c>
      <c r="K1361">
        <v>0</v>
      </c>
      <c r="L1361">
        <v>0</v>
      </c>
      <c r="M1361">
        <v>0</v>
      </c>
      <c r="N1361" t="s">
        <v>52</v>
      </c>
      <c r="O1361">
        <v>0</v>
      </c>
    </row>
    <row r="1362" spans="1:15" x14ac:dyDescent="0.45">
      <c r="A1362" t="s">
        <v>159</v>
      </c>
      <c r="B1362">
        <v>2016</v>
      </c>
      <c r="C1362" t="s">
        <v>10</v>
      </c>
      <c r="D1362" t="s">
        <v>9</v>
      </c>
      <c r="E1362" t="s">
        <v>59</v>
      </c>
      <c r="F1362" t="s">
        <v>106</v>
      </c>
      <c r="G1362" t="s">
        <v>107</v>
      </c>
      <c r="H1362" t="s">
        <v>27</v>
      </c>
      <c r="J1362">
        <v>1</v>
      </c>
      <c r="K1362">
        <v>1</v>
      </c>
      <c r="L1362">
        <v>1</v>
      </c>
      <c r="M1362">
        <v>1</v>
      </c>
      <c r="N1362" t="s">
        <v>52</v>
      </c>
      <c r="O1362">
        <v>0</v>
      </c>
    </row>
    <row r="1363" spans="1:15" x14ac:dyDescent="0.45">
      <c r="A1363" t="s">
        <v>159</v>
      </c>
      <c r="B1363">
        <v>2016</v>
      </c>
      <c r="C1363" t="s">
        <v>10</v>
      </c>
      <c r="D1363" t="s">
        <v>11</v>
      </c>
      <c r="E1363" t="s">
        <v>59</v>
      </c>
      <c r="F1363" t="s">
        <v>106</v>
      </c>
      <c r="G1363" t="s">
        <v>107</v>
      </c>
      <c r="H1363" t="s">
        <v>27</v>
      </c>
      <c r="J1363">
        <v>2</v>
      </c>
      <c r="K1363">
        <v>0</v>
      </c>
      <c r="L1363">
        <v>0</v>
      </c>
      <c r="M1363">
        <v>0</v>
      </c>
      <c r="N1363" t="s">
        <v>51</v>
      </c>
      <c r="O1363">
        <v>0</v>
      </c>
    </row>
    <row r="1364" spans="1:15" x14ac:dyDescent="0.45">
      <c r="A1364" t="s">
        <v>159</v>
      </c>
      <c r="B1364">
        <v>2016</v>
      </c>
      <c r="C1364" t="s">
        <v>10</v>
      </c>
      <c r="D1364" t="s">
        <v>14</v>
      </c>
      <c r="E1364" t="s">
        <v>59</v>
      </c>
      <c r="F1364" t="s">
        <v>106</v>
      </c>
      <c r="G1364" t="s">
        <v>107</v>
      </c>
      <c r="H1364" t="s">
        <v>27</v>
      </c>
      <c r="J1364">
        <v>1</v>
      </c>
      <c r="K1364">
        <v>0</v>
      </c>
      <c r="L1364">
        <v>0</v>
      </c>
      <c r="M1364">
        <v>0</v>
      </c>
      <c r="N1364" t="s">
        <v>52</v>
      </c>
      <c r="O1364">
        <v>0</v>
      </c>
    </row>
    <row r="1365" spans="1:15" x14ac:dyDescent="0.45">
      <c r="A1365" t="s">
        <v>159</v>
      </c>
      <c r="B1365">
        <v>2016</v>
      </c>
      <c r="C1365" t="s">
        <v>10</v>
      </c>
      <c r="D1365" t="s">
        <v>13</v>
      </c>
      <c r="E1365" t="s">
        <v>59</v>
      </c>
      <c r="F1365" t="s">
        <v>106</v>
      </c>
      <c r="G1365" t="s">
        <v>107</v>
      </c>
      <c r="H1365" t="s">
        <v>27</v>
      </c>
      <c r="J1365">
        <v>1</v>
      </c>
      <c r="K1365">
        <v>0</v>
      </c>
      <c r="L1365">
        <v>0</v>
      </c>
      <c r="M1365">
        <v>0</v>
      </c>
      <c r="N1365" t="s">
        <v>51</v>
      </c>
      <c r="O1365">
        <v>0</v>
      </c>
    </row>
    <row r="1366" spans="1:15" x14ac:dyDescent="0.45">
      <c r="A1366" t="s">
        <v>159</v>
      </c>
      <c r="B1366">
        <v>2016</v>
      </c>
      <c r="C1366" t="s">
        <v>8</v>
      </c>
      <c r="D1366" t="s">
        <v>9</v>
      </c>
      <c r="E1366" t="s">
        <v>59</v>
      </c>
      <c r="F1366" t="s">
        <v>106</v>
      </c>
      <c r="G1366" t="s">
        <v>107</v>
      </c>
      <c r="H1366" t="s">
        <v>27</v>
      </c>
      <c r="J1366">
        <v>1</v>
      </c>
      <c r="K1366">
        <v>0</v>
      </c>
      <c r="L1366">
        <v>0</v>
      </c>
      <c r="M1366">
        <v>0</v>
      </c>
      <c r="N1366" t="s">
        <v>51</v>
      </c>
      <c r="O1366">
        <v>0</v>
      </c>
    </row>
    <row r="1367" spans="1:15" x14ac:dyDescent="0.45">
      <c r="A1367" t="s">
        <v>159</v>
      </c>
      <c r="B1367">
        <v>2016</v>
      </c>
      <c r="C1367" t="s">
        <v>8</v>
      </c>
      <c r="D1367" t="s">
        <v>11</v>
      </c>
      <c r="E1367" t="s">
        <v>59</v>
      </c>
      <c r="F1367" t="s">
        <v>106</v>
      </c>
      <c r="G1367" t="s">
        <v>107</v>
      </c>
      <c r="H1367" t="s">
        <v>27</v>
      </c>
      <c r="J1367">
        <v>1</v>
      </c>
      <c r="K1367">
        <v>0</v>
      </c>
      <c r="L1367">
        <v>0</v>
      </c>
      <c r="M1367">
        <v>0</v>
      </c>
      <c r="N1367" t="s">
        <v>51</v>
      </c>
      <c r="O1367">
        <v>0</v>
      </c>
    </row>
    <row r="1368" spans="1:15" x14ac:dyDescent="0.45">
      <c r="A1368" t="s">
        <v>159</v>
      </c>
      <c r="B1368">
        <v>2016</v>
      </c>
      <c r="C1368" t="s">
        <v>8</v>
      </c>
      <c r="D1368" t="s">
        <v>14</v>
      </c>
      <c r="E1368" t="s">
        <v>59</v>
      </c>
      <c r="F1368" t="s">
        <v>106</v>
      </c>
      <c r="G1368" t="s">
        <v>107</v>
      </c>
      <c r="H1368" t="s">
        <v>27</v>
      </c>
      <c r="J1368">
        <v>1</v>
      </c>
      <c r="K1368">
        <v>0</v>
      </c>
      <c r="L1368">
        <v>0</v>
      </c>
      <c r="M1368">
        <v>0</v>
      </c>
      <c r="N1368" t="s">
        <v>52</v>
      </c>
      <c r="O1368">
        <v>0</v>
      </c>
    </row>
    <row r="1369" spans="1:15" x14ac:dyDescent="0.45">
      <c r="A1369" t="s">
        <v>159</v>
      </c>
      <c r="B1369">
        <v>2016</v>
      </c>
      <c r="C1369" t="s">
        <v>8</v>
      </c>
      <c r="D1369" t="s">
        <v>13</v>
      </c>
      <c r="E1369" t="s">
        <v>59</v>
      </c>
      <c r="F1369" t="s">
        <v>106</v>
      </c>
      <c r="G1369" t="s">
        <v>107</v>
      </c>
      <c r="H1369" t="s">
        <v>27</v>
      </c>
      <c r="J1369">
        <v>1</v>
      </c>
      <c r="K1369">
        <v>1</v>
      </c>
      <c r="L1369">
        <v>1</v>
      </c>
      <c r="M1369">
        <v>1</v>
      </c>
      <c r="N1369" t="s">
        <v>52</v>
      </c>
      <c r="O1369">
        <v>0</v>
      </c>
    </row>
    <row r="1370" spans="1:15" x14ac:dyDescent="0.45">
      <c r="A1370" t="s">
        <v>159</v>
      </c>
      <c r="B1370">
        <v>2017</v>
      </c>
      <c r="C1370" t="s">
        <v>10</v>
      </c>
      <c r="D1370" t="s">
        <v>9</v>
      </c>
      <c r="E1370" t="s">
        <v>59</v>
      </c>
      <c r="F1370" t="s">
        <v>106</v>
      </c>
      <c r="G1370" t="s">
        <v>107</v>
      </c>
      <c r="H1370" t="s">
        <v>27</v>
      </c>
      <c r="J1370">
        <v>1</v>
      </c>
      <c r="K1370">
        <v>1</v>
      </c>
      <c r="L1370">
        <v>1</v>
      </c>
      <c r="M1370">
        <v>1</v>
      </c>
      <c r="N1370" t="s">
        <v>52</v>
      </c>
      <c r="O1370">
        <v>0</v>
      </c>
    </row>
    <row r="1371" spans="1:15" x14ac:dyDescent="0.45">
      <c r="A1371" t="s">
        <v>159</v>
      </c>
      <c r="B1371">
        <v>2017</v>
      </c>
      <c r="C1371" t="s">
        <v>10</v>
      </c>
      <c r="D1371" t="s">
        <v>11</v>
      </c>
      <c r="E1371" t="s">
        <v>59</v>
      </c>
      <c r="F1371" t="s">
        <v>106</v>
      </c>
      <c r="G1371" t="s">
        <v>107</v>
      </c>
      <c r="H1371" t="s">
        <v>27</v>
      </c>
      <c r="J1371">
        <v>2</v>
      </c>
      <c r="K1371">
        <v>0</v>
      </c>
      <c r="L1371">
        <v>0</v>
      </c>
      <c r="M1371">
        <v>0</v>
      </c>
      <c r="N1371" t="s">
        <v>51</v>
      </c>
      <c r="O1371">
        <v>0</v>
      </c>
    </row>
    <row r="1372" spans="1:15" x14ac:dyDescent="0.45">
      <c r="A1372" t="s">
        <v>159</v>
      </c>
      <c r="B1372">
        <v>2017</v>
      </c>
      <c r="C1372" t="s">
        <v>10</v>
      </c>
      <c r="D1372" t="s">
        <v>14</v>
      </c>
      <c r="E1372" t="s">
        <v>59</v>
      </c>
      <c r="F1372" t="s">
        <v>106</v>
      </c>
      <c r="G1372" t="s">
        <v>107</v>
      </c>
      <c r="H1372" t="s">
        <v>27</v>
      </c>
      <c r="J1372">
        <v>1</v>
      </c>
      <c r="K1372">
        <v>0</v>
      </c>
      <c r="L1372">
        <v>0</v>
      </c>
      <c r="M1372">
        <v>0</v>
      </c>
      <c r="N1372" t="s">
        <v>52</v>
      </c>
      <c r="O1372">
        <v>0</v>
      </c>
    </row>
    <row r="1373" spans="1:15" x14ac:dyDescent="0.45">
      <c r="A1373" t="s">
        <v>159</v>
      </c>
      <c r="B1373">
        <v>2017</v>
      </c>
      <c r="C1373" t="s">
        <v>10</v>
      </c>
      <c r="D1373" t="s">
        <v>13</v>
      </c>
      <c r="E1373" t="s">
        <v>59</v>
      </c>
      <c r="F1373" t="s">
        <v>106</v>
      </c>
      <c r="G1373" t="s">
        <v>107</v>
      </c>
      <c r="H1373" t="s">
        <v>27</v>
      </c>
      <c r="J1373">
        <v>1</v>
      </c>
      <c r="K1373">
        <v>0</v>
      </c>
      <c r="L1373">
        <v>0</v>
      </c>
      <c r="M1373">
        <v>0</v>
      </c>
      <c r="N1373" t="s">
        <v>51</v>
      </c>
      <c r="O1373">
        <v>0</v>
      </c>
    </row>
    <row r="1374" spans="1:15" x14ac:dyDescent="0.45">
      <c r="A1374" t="s">
        <v>159</v>
      </c>
      <c r="B1374">
        <v>2017</v>
      </c>
      <c r="C1374" t="s">
        <v>8</v>
      </c>
      <c r="D1374" t="s">
        <v>9</v>
      </c>
      <c r="E1374" t="s">
        <v>59</v>
      </c>
      <c r="F1374" t="s">
        <v>106</v>
      </c>
      <c r="G1374" t="s">
        <v>107</v>
      </c>
      <c r="H1374" t="s">
        <v>27</v>
      </c>
      <c r="J1374">
        <v>1</v>
      </c>
      <c r="K1374">
        <v>0</v>
      </c>
      <c r="L1374">
        <v>0</v>
      </c>
      <c r="M1374">
        <v>0</v>
      </c>
      <c r="N1374" t="s">
        <v>51</v>
      </c>
      <c r="O1374">
        <v>0</v>
      </c>
    </row>
    <row r="1375" spans="1:15" x14ac:dyDescent="0.45">
      <c r="A1375" t="s">
        <v>159</v>
      </c>
      <c r="B1375">
        <v>2017</v>
      </c>
      <c r="C1375" t="s">
        <v>8</v>
      </c>
      <c r="D1375" t="s">
        <v>11</v>
      </c>
      <c r="E1375" t="s">
        <v>59</v>
      </c>
      <c r="F1375" t="s">
        <v>106</v>
      </c>
      <c r="G1375" t="s">
        <v>107</v>
      </c>
      <c r="H1375" t="s">
        <v>27</v>
      </c>
      <c r="J1375">
        <v>1</v>
      </c>
      <c r="K1375">
        <v>0</v>
      </c>
      <c r="L1375">
        <v>0</v>
      </c>
      <c r="M1375">
        <v>0</v>
      </c>
      <c r="N1375" t="s">
        <v>51</v>
      </c>
      <c r="O1375">
        <v>0</v>
      </c>
    </row>
    <row r="1376" spans="1:15" x14ac:dyDescent="0.45">
      <c r="A1376" t="s">
        <v>159</v>
      </c>
      <c r="B1376">
        <v>2017</v>
      </c>
      <c r="C1376" t="s">
        <v>8</v>
      </c>
      <c r="D1376" t="s">
        <v>14</v>
      </c>
      <c r="E1376" t="s">
        <v>59</v>
      </c>
      <c r="F1376" t="s">
        <v>106</v>
      </c>
      <c r="G1376" t="s">
        <v>107</v>
      </c>
      <c r="H1376" t="s">
        <v>27</v>
      </c>
      <c r="J1376">
        <v>1</v>
      </c>
      <c r="K1376">
        <v>0</v>
      </c>
      <c r="L1376">
        <v>0</v>
      </c>
      <c r="M1376">
        <v>0</v>
      </c>
      <c r="N1376" t="s">
        <v>52</v>
      </c>
      <c r="O1376">
        <v>0</v>
      </c>
    </row>
    <row r="1377" spans="1:15" x14ac:dyDescent="0.45">
      <c r="A1377" t="s">
        <v>159</v>
      </c>
      <c r="B1377">
        <v>2017</v>
      </c>
      <c r="C1377" t="s">
        <v>8</v>
      </c>
      <c r="D1377" t="s">
        <v>13</v>
      </c>
      <c r="E1377" t="s">
        <v>59</v>
      </c>
      <c r="F1377" t="s">
        <v>106</v>
      </c>
      <c r="G1377" t="s">
        <v>107</v>
      </c>
      <c r="H1377" t="s">
        <v>27</v>
      </c>
      <c r="J1377">
        <v>1</v>
      </c>
      <c r="K1377">
        <v>1</v>
      </c>
      <c r="L1377">
        <v>1</v>
      </c>
      <c r="M1377">
        <v>1</v>
      </c>
      <c r="N1377" t="s">
        <v>52</v>
      </c>
      <c r="O1377">
        <v>0</v>
      </c>
    </row>
    <row r="1378" spans="1:15" x14ac:dyDescent="0.45">
      <c r="A1378" t="s">
        <v>159</v>
      </c>
      <c r="B1378">
        <v>2018</v>
      </c>
      <c r="C1378" t="s">
        <v>10</v>
      </c>
      <c r="D1378" t="s">
        <v>9</v>
      </c>
      <c r="E1378" t="s">
        <v>59</v>
      </c>
      <c r="F1378" t="s">
        <v>106</v>
      </c>
      <c r="G1378" t="s">
        <v>107</v>
      </c>
      <c r="H1378" t="s">
        <v>27</v>
      </c>
      <c r="J1378">
        <v>1</v>
      </c>
      <c r="K1378">
        <v>1</v>
      </c>
      <c r="L1378">
        <v>1</v>
      </c>
      <c r="M1378">
        <v>1</v>
      </c>
      <c r="N1378" t="s">
        <v>52</v>
      </c>
      <c r="O1378">
        <v>0</v>
      </c>
    </row>
    <row r="1379" spans="1:15" x14ac:dyDescent="0.45">
      <c r="A1379" t="s">
        <v>159</v>
      </c>
      <c r="B1379">
        <v>2018</v>
      </c>
      <c r="C1379" t="s">
        <v>10</v>
      </c>
      <c r="D1379" t="s">
        <v>11</v>
      </c>
      <c r="E1379" t="s">
        <v>59</v>
      </c>
      <c r="F1379" t="s">
        <v>106</v>
      </c>
      <c r="G1379" t="s">
        <v>107</v>
      </c>
      <c r="H1379" t="s">
        <v>27</v>
      </c>
      <c r="J1379">
        <v>2</v>
      </c>
      <c r="K1379">
        <v>0</v>
      </c>
      <c r="L1379">
        <v>0</v>
      </c>
      <c r="M1379">
        <v>0</v>
      </c>
      <c r="N1379" t="s">
        <v>51</v>
      </c>
      <c r="O1379">
        <v>0</v>
      </c>
    </row>
    <row r="1380" spans="1:15" x14ac:dyDescent="0.45">
      <c r="A1380" t="s">
        <v>159</v>
      </c>
      <c r="B1380">
        <v>2018</v>
      </c>
      <c r="C1380" t="s">
        <v>10</v>
      </c>
      <c r="D1380" t="s">
        <v>14</v>
      </c>
      <c r="E1380" t="s">
        <v>59</v>
      </c>
      <c r="F1380" t="s">
        <v>106</v>
      </c>
      <c r="G1380" t="s">
        <v>107</v>
      </c>
      <c r="H1380" t="s">
        <v>27</v>
      </c>
      <c r="J1380">
        <v>1</v>
      </c>
      <c r="K1380">
        <v>0</v>
      </c>
      <c r="L1380">
        <v>0</v>
      </c>
      <c r="M1380">
        <v>0</v>
      </c>
      <c r="N1380" t="s">
        <v>52</v>
      </c>
      <c r="O1380">
        <v>0</v>
      </c>
    </row>
    <row r="1381" spans="1:15" x14ac:dyDescent="0.45">
      <c r="A1381" t="s">
        <v>159</v>
      </c>
      <c r="B1381">
        <v>2018</v>
      </c>
      <c r="C1381" t="s">
        <v>10</v>
      </c>
      <c r="D1381" t="s">
        <v>13</v>
      </c>
      <c r="E1381" t="s">
        <v>59</v>
      </c>
      <c r="F1381" t="s">
        <v>106</v>
      </c>
      <c r="G1381" t="s">
        <v>107</v>
      </c>
      <c r="H1381" t="s">
        <v>27</v>
      </c>
      <c r="J1381">
        <v>1</v>
      </c>
      <c r="K1381">
        <v>0</v>
      </c>
      <c r="L1381">
        <v>0</v>
      </c>
      <c r="M1381">
        <v>0</v>
      </c>
      <c r="N1381" t="s">
        <v>51</v>
      </c>
      <c r="O1381">
        <v>0</v>
      </c>
    </row>
    <row r="1382" spans="1:15" x14ac:dyDescent="0.45">
      <c r="A1382" t="s">
        <v>159</v>
      </c>
      <c r="B1382">
        <v>2018</v>
      </c>
      <c r="C1382" t="s">
        <v>8</v>
      </c>
      <c r="D1382" t="s">
        <v>9</v>
      </c>
      <c r="E1382" t="s">
        <v>59</v>
      </c>
      <c r="F1382" t="s">
        <v>106</v>
      </c>
      <c r="G1382" t="s">
        <v>107</v>
      </c>
      <c r="H1382" t="s">
        <v>27</v>
      </c>
      <c r="J1382">
        <v>1</v>
      </c>
      <c r="K1382">
        <v>0</v>
      </c>
      <c r="L1382">
        <v>0</v>
      </c>
      <c r="M1382">
        <v>0</v>
      </c>
      <c r="N1382" t="s">
        <v>51</v>
      </c>
      <c r="O1382">
        <v>0</v>
      </c>
    </row>
    <row r="1383" spans="1:15" x14ac:dyDescent="0.45">
      <c r="A1383" t="s">
        <v>159</v>
      </c>
      <c r="B1383">
        <v>2018</v>
      </c>
      <c r="C1383" t="s">
        <v>8</v>
      </c>
      <c r="D1383" t="s">
        <v>11</v>
      </c>
      <c r="E1383" t="s">
        <v>59</v>
      </c>
      <c r="F1383" t="s">
        <v>106</v>
      </c>
      <c r="G1383" t="s">
        <v>107</v>
      </c>
      <c r="H1383" t="s">
        <v>27</v>
      </c>
      <c r="J1383">
        <v>1</v>
      </c>
      <c r="K1383">
        <v>0</v>
      </c>
      <c r="L1383">
        <v>0</v>
      </c>
      <c r="M1383">
        <v>0</v>
      </c>
      <c r="N1383" t="s">
        <v>51</v>
      </c>
      <c r="O1383">
        <v>0</v>
      </c>
    </row>
    <row r="1384" spans="1:15" x14ac:dyDescent="0.45">
      <c r="A1384" t="s">
        <v>159</v>
      </c>
      <c r="B1384">
        <v>2018</v>
      </c>
      <c r="C1384" t="s">
        <v>8</v>
      </c>
      <c r="D1384" t="s">
        <v>14</v>
      </c>
      <c r="E1384" t="s">
        <v>59</v>
      </c>
      <c r="F1384" t="s">
        <v>106</v>
      </c>
      <c r="G1384" t="s">
        <v>107</v>
      </c>
      <c r="H1384" t="s">
        <v>27</v>
      </c>
      <c r="J1384">
        <v>1</v>
      </c>
      <c r="K1384">
        <v>0</v>
      </c>
      <c r="L1384">
        <v>0</v>
      </c>
      <c r="M1384">
        <v>0</v>
      </c>
      <c r="N1384" t="s">
        <v>52</v>
      </c>
      <c r="O1384">
        <v>0</v>
      </c>
    </row>
    <row r="1385" spans="1:15" x14ac:dyDescent="0.45">
      <c r="A1385" t="s">
        <v>159</v>
      </c>
      <c r="B1385">
        <v>2018</v>
      </c>
      <c r="C1385" t="s">
        <v>8</v>
      </c>
      <c r="D1385" t="s">
        <v>13</v>
      </c>
      <c r="E1385" t="s">
        <v>59</v>
      </c>
      <c r="F1385" t="s">
        <v>106</v>
      </c>
      <c r="G1385" t="s">
        <v>107</v>
      </c>
      <c r="H1385" t="s">
        <v>27</v>
      </c>
      <c r="J1385">
        <v>1</v>
      </c>
      <c r="K1385">
        <v>1</v>
      </c>
      <c r="L1385">
        <v>1</v>
      </c>
      <c r="M1385">
        <v>1</v>
      </c>
      <c r="N1385" t="s">
        <v>52</v>
      </c>
      <c r="O1385">
        <v>0</v>
      </c>
    </row>
    <row r="1386" spans="1:15" x14ac:dyDescent="0.45">
      <c r="A1386" t="s">
        <v>159</v>
      </c>
      <c r="B1386">
        <v>2019</v>
      </c>
      <c r="C1386" t="s">
        <v>10</v>
      </c>
      <c r="D1386" t="s">
        <v>11</v>
      </c>
      <c r="E1386" t="s">
        <v>59</v>
      </c>
      <c r="F1386" t="s">
        <v>106</v>
      </c>
      <c r="G1386" t="s">
        <v>107</v>
      </c>
      <c r="H1386" t="s">
        <v>27</v>
      </c>
      <c r="J1386">
        <v>2</v>
      </c>
      <c r="K1386">
        <v>0</v>
      </c>
      <c r="L1386">
        <v>0</v>
      </c>
      <c r="M1386">
        <v>0</v>
      </c>
      <c r="N1386" t="s">
        <v>51</v>
      </c>
      <c r="O1386">
        <v>0</v>
      </c>
    </row>
    <row r="1387" spans="1:15" x14ac:dyDescent="0.45">
      <c r="A1387" t="s">
        <v>159</v>
      </c>
      <c r="B1387">
        <v>2019</v>
      </c>
      <c r="C1387" t="s">
        <v>10</v>
      </c>
      <c r="D1387" t="s">
        <v>11</v>
      </c>
      <c r="E1387" t="s">
        <v>59</v>
      </c>
      <c r="F1387" t="s">
        <v>106</v>
      </c>
      <c r="G1387" t="s">
        <v>107</v>
      </c>
      <c r="H1387" t="s">
        <v>27</v>
      </c>
      <c r="J1387">
        <v>2</v>
      </c>
      <c r="K1387">
        <v>1</v>
      </c>
      <c r="L1387">
        <v>1</v>
      </c>
      <c r="M1387">
        <v>1</v>
      </c>
      <c r="N1387" t="s">
        <v>52</v>
      </c>
      <c r="O1387">
        <v>0</v>
      </c>
    </row>
    <row r="1388" spans="1:15" x14ac:dyDescent="0.45">
      <c r="A1388" t="s">
        <v>159</v>
      </c>
      <c r="B1388">
        <v>2019</v>
      </c>
      <c r="C1388" t="s">
        <v>10</v>
      </c>
      <c r="D1388" t="s">
        <v>14</v>
      </c>
      <c r="E1388" t="s">
        <v>59</v>
      </c>
      <c r="F1388" t="s">
        <v>106</v>
      </c>
      <c r="G1388" t="s">
        <v>107</v>
      </c>
      <c r="H1388" t="s">
        <v>27</v>
      </c>
      <c r="J1388">
        <v>1</v>
      </c>
      <c r="K1388">
        <v>0</v>
      </c>
      <c r="L1388">
        <v>0</v>
      </c>
      <c r="M1388">
        <v>0</v>
      </c>
      <c r="N1388" t="s">
        <v>52</v>
      </c>
      <c r="O1388">
        <v>0</v>
      </c>
    </row>
    <row r="1389" spans="1:15" x14ac:dyDescent="0.45">
      <c r="A1389" t="s">
        <v>159</v>
      </c>
      <c r="B1389">
        <v>2019</v>
      </c>
      <c r="C1389" t="s">
        <v>10</v>
      </c>
      <c r="D1389" t="s">
        <v>13</v>
      </c>
      <c r="E1389" t="s">
        <v>59</v>
      </c>
      <c r="F1389" t="s">
        <v>106</v>
      </c>
      <c r="G1389" t="s">
        <v>107</v>
      </c>
      <c r="H1389" t="s">
        <v>27</v>
      </c>
      <c r="J1389">
        <v>1</v>
      </c>
      <c r="K1389">
        <v>1</v>
      </c>
      <c r="L1389">
        <v>0</v>
      </c>
      <c r="M1389">
        <v>0</v>
      </c>
      <c r="N1389" t="s">
        <v>51</v>
      </c>
      <c r="O1389">
        <v>0</v>
      </c>
    </row>
    <row r="1390" spans="1:15" x14ac:dyDescent="0.45">
      <c r="A1390" t="s">
        <v>159</v>
      </c>
      <c r="B1390">
        <v>2019</v>
      </c>
      <c r="C1390" t="s">
        <v>8</v>
      </c>
      <c r="D1390" t="s">
        <v>11</v>
      </c>
      <c r="E1390" t="s">
        <v>59</v>
      </c>
      <c r="F1390" t="s">
        <v>106</v>
      </c>
      <c r="G1390" t="s">
        <v>107</v>
      </c>
      <c r="H1390" t="s">
        <v>27</v>
      </c>
      <c r="J1390">
        <v>1</v>
      </c>
      <c r="K1390">
        <v>0</v>
      </c>
      <c r="L1390">
        <v>0</v>
      </c>
      <c r="M1390">
        <v>0</v>
      </c>
      <c r="N1390" t="s">
        <v>51</v>
      </c>
      <c r="O1390">
        <v>0</v>
      </c>
    </row>
    <row r="1391" spans="1:15" x14ac:dyDescent="0.45">
      <c r="A1391" t="s">
        <v>159</v>
      </c>
      <c r="B1391">
        <v>2019</v>
      </c>
      <c r="C1391" t="s">
        <v>8</v>
      </c>
      <c r="D1391" t="s">
        <v>11</v>
      </c>
      <c r="E1391" t="s">
        <v>59</v>
      </c>
      <c r="F1391" t="s">
        <v>106</v>
      </c>
      <c r="G1391" t="s">
        <v>107</v>
      </c>
      <c r="H1391" t="s">
        <v>27</v>
      </c>
      <c r="J1391">
        <v>2</v>
      </c>
      <c r="K1391">
        <v>0</v>
      </c>
      <c r="L1391">
        <v>0</v>
      </c>
      <c r="M1391">
        <v>0</v>
      </c>
      <c r="N1391" t="s">
        <v>52</v>
      </c>
      <c r="O1391">
        <v>0</v>
      </c>
    </row>
    <row r="1392" spans="1:15" x14ac:dyDescent="0.45">
      <c r="A1392" t="s">
        <v>159</v>
      </c>
      <c r="B1392">
        <v>2020</v>
      </c>
      <c r="C1392" t="s">
        <v>10</v>
      </c>
      <c r="D1392" t="s">
        <v>11</v>
      </c>
      <c r="E1392" t="s">
        <v>59</v>
      </c>
      <c r="F1392" t="s">
        <v>106</v>
      </c>
      <c r="G1392" t="s">
        <v>107</v>
      </c>
      <c r="H1392" t="s">
        <v>27</v>
      </c>
      <c r="J1392">
        <v>1</v>
      </c>
      <c r="K1392">
        <v>0</v>
      </c>
      <c r="L1392">
        <v>0</v>
      </c>
      <c r="M1392">
        <v>0</v>
      </c>
      <c r="N1392" t="s">
        <v>51</v>
      </c>
      <c r="O1392">
        <v>0</v>
      </c>
    </row>
    <row r="1393" spans="1:15" x14ac:dyDescent="0.45">
      <c r="A1393" t="s">
        <v>159</v>
      </c>
      <c r="B1393">
        <v>2020</v>
      </c>
      <c r="C1393" t="s">
        <v>10</v>
      </c>
      <c r="D1393" t="s">
        <v>11</v>
      </c>
      <c r="E1393" t="s">
        <v>59</v>
      </c>
      <c r="F1393" t="s">
        <v>106</v>
      </c>
      <c r="G1393" t="s">
        <v>107</v>
      </c>
      <c r="H1393" t="s">
        <v>27</v>
      </c>
      <c r="J1393">
        <v>2</v>
      </c>
      <c r="K1393">
        <v>1</v>
      </c>
      <c r="L1393">
        <v>1</v>
      </c>
      <c r="M1393">
        <v>1</v>
      </c>
      <c r="N1393" t="s">
        <v>52</v>
      </c>
      <c r="O1393">
        <v>0</v>
      </c>
    </row>
    <row r="1394" spans="1:15" x14ac:dyDescent="0.45">
      <c r="A1394" t="s">
        <v>159</v>
      </c>
      <c r="B1394">
        <v>2020</v>
      </c>
      <c r="C1394" t="s">
        <v>10</v>
      </c>
      <c r="D1394" t="s">
        <v>14</v>
      </c>
      <c r="E1394" t="s">
        <v>59</v>
      </c>
      <c r="F1394" t="s">
        <v>106</v>
      </c>
      <c r="G1394" t="s">
        <v>107</v>
      </c>
      <c r="H1394" t="s">
        <v>27</v>
      </c>
      <c r="J1394">
        <v>1</v>
      </c>
      <c r="K1394">
        <v>0</v>
      </c>
      <c r="L1394">
        <v>0</v>
      </c>
      <c r="M1394">
        <v>0</v>
      </c>
      <c r="N1394" t="s">
        <v>51</v>
      </c>
      <c r="O1394">
        <v>0</v>
      </c>
    </row>
    <row r="1395" spans="1:15" x14ac:dyDescent="0.45">
      <c r="A1395" t="s">
        <v>159</v>
      </c>
      <c r="B1395">
        <v>2020</v>
      </c>
      <c r="C1395" t="s">
        <v>10</v>
      </c>
      <c r="D1395" t="s">
        <v>14</v>
      </c>
      <c r="E1395" t="s">
        <v>59</v>
      </c>
      <c r="F1395" t="s">
        <v>106</v>
      </c>
      <c r="G1395" t="s">
        <v>107</v>
      </c>
      <c r="H1395" t="s">
        <v>27</v>
      </c>
      <c r="J1395">
        <v>1</v>
      </c>
      <c r="K1395">
        <v>0</v>
      </c>
      <c r="L1395">
        <v>0</v>
      </c>
      <c r="M1395">
        <v>0</v>
      </c>
      <c r="N1395" t="s">
        <v>52</v>
      </c>
      <c r="O1395">
        <v>0</v>
      </c>
    </row>
    <row r="1396" spans="1:15" x14ac:dyDescent="0.45">
      <c r="A1396" t="s">
        <v>159</v>
      </c>
      <c r="B1396">
        <v>2020</v>
      </c>
      <c r="C1396" t="s">
        <v>10</v>
      </c>
      <c r="D1396" t="s">
        <v>13</v>
      </c>
      <c r="E1396" t="s">
        <v>59</v>
      </c>
      <c r="F1396" t="s">
        <v>106</v>
      </c>
      <c r="G1396" t="s">
        <v>107</v>
      </c>
      <c r="H1396" t="s">
        <v>27</v>
      </c>
      <c r="J1396">
        <v>1</v>
      </c>
      <c r="K1396">
        <v>1</v>
      </c>
      <c r="L1396">
        <v>0</v>
      </c>
      <c r="M1396">
        <v>0</v>
      </c>
      <c r="N1396" t="s">
        <v>51</v>
      </c>
      <c r="O1396">
        <v>0</v>
      </c>
    </row>
    <row r="1397" spans="1:15" x14ac:dyDescent="0.45">
      <c r="A1397" t="s">
        <v>159</v>
      </c>
      <c r="B1397">
        <v>2020</v>
      </c>
      <c r="C1397" t="s">
        <v>8</v>
      </c>
      <c r="D1397" t="s">
        <v>11</v>
      </c>
      <c r="E1397" t="s">
        <v>59</v>
      </c>
      <c r="F1397" t="s">
        <v>106</v>
      </c>
      <c r="G1397" t="s">
        <v>107</v>
      </c>
      <c r="H1397" t="s">
        <v>27</v>
      </c>
      <c r="J1397">
        <v>1</v>
      </c>
      <c r="K1397">
        <v>0</v>
      </c>
      <c r="L1397">
        <v>0</v>
      </c>
      <c r="M1397">
        <v>0</v>
      </c>
      <c r="N1397" t="s">
        <v>51</v>
      </c>
      <c r="O1397">
        <v>0</v>
      </c>
    </row>
    <row r="1398" spans="1:15" x14ac:dyDescent="0.45">
      <c r="A1398" t="s">
        <v>159</v>
      </c>
      <c r="B1398">
        <v>2020</v>
      </c>
      <c r="C1398" t="s">
        <v>8</v>
      </c>
      <c r="D1398" t="s">
        <v>11</v>
      </c>
      <c r="E1398" t="s">
        <v>59</v>
      </c>
      <c r="F1398" t="s">
        <v>106</v>
      </c>
      <c r="G1398" t="s">
        <v>107</v>
      </c>
      <c r="H1398" t="s">
        <v>27</v>
      </c>
      <c r="J1398">
        <v>2</v>
      </c>
      <c r="K1398">
        <v>0</v>
      </c>
      <c r="L1398">
        <v>0</v>
      </c>
      <c r="M1398">
        <v>0</v>
      </c>
      <c r="N1398" t="s">
        <v>52</v>
      </c>
      <c r="O1398">
        <v>0</v>
      </c>
    </row>
    <row r="1399" spans="1:15" x14ac:dyDescent="0.45">
      <c r="A1399" t="s">
        <v>160</v>
      </c>
      <c r="B1399">
        <v>2017</v>
      </c>
      <c r="C1399" t="s">
        <v>10</v>
      </c>
      <c r="D1399" t="s">
        <v>9</v>
      </c>
      <c r="E1399" t="s">
        <v>59</v>
      </c>
      <c r="F1399" t="s">
        <v>161</v>
      </c>
      <c r="G1399" t="s">
        <v>107</v>
      </c>
      <c r="H1399" t="s">
        <v>27</v>
      </c>
      <c r="J1399">
        <v>1</v>
      </c>
      <c r="K1399">
        <v>0</v>
      </c>
      <c r="L1399">
        <v>0</v>
      </c>
      <c r="M1399">
        <v>0</v>
      </c>
      <c r="N1399" t="s">
        <v>51</v>
      </c>
      <c r="O1399">
        <v>0</v>
      </c>
    </row>
    <row r="1400" spans="1:15" x14ac:dyDescent="0.45">
      <c r="A1400" t="s">
        <v>160</v>
      </c>
      <c r="B1400">
        <v>2017</v>
      </c>
      <c r="C1400" t="s">
        <v>10</v>
      </c>
      <c r="D1400" t="s">
        <v>11</v>
      </c>
      <c r="E1400" t="s">
        <v>59</v>
      </c>
      <c r="F1400" t="s">
        <v>161</v>
      </c>
      <c r="G1400" t="s">
        <v>107</v>
      </c>
      <c r="H1400" t="s">
        <v>27</v>
      </c>
      <c r="J1400">
        <v>2</v>
      </c>
      <c r="K1400">
        <v>0</v>
      </c>
      <c r="L1400">
        <v>0</v>
      </c>
      <c r="M1400">
        <v>0</v>
      </c>
      <c r="N1400" t="s">
        <v>51</v>
      </c>
      <c r="O1400">
        <v>0</v>
      </c>
    </row>
    <row r="1401" spans="1:15" x14ac:dyDescent="0.45">
      <c r="A1401" t="s">
        <v>160</v>
      </c>
      <c r="B1401">
        <v>2017</v>
      </c>
      <c r="C1401" t="s">
        <v>10</v>
      </c>
      <c r="D1401" t="s">
        <v>14</v>
      </c>
      <c r="E1401" t="s">
        <v>59</v>
      </c>
      <c r="F1401" t="s">
        <v>161</v>
      </c>
      <c r="G1401" t="s">
        <v>107</v>
      </c>
      <c r="H1401" t="s">
        <v>27</v>
      </c>
      <c r="J1401">
        <v>1</v>
      </c>
      <c r="K1401">
        <v>0</v>
      </c>
      <c r="L1401">
        <v>0</v>
      </c>
      <c r="M1401">
        <v>0</v>
      </c>
      <c r="N1401" t="s">
        <v>51</v>
      </c>
      <c r="O1401">
        <v>0</v>
      </c>
    </row>
    <row r="1402" spans="1:15" x14ac:dyDescent="0.45">
      <c r="A1402" t="s">
        <v>160</v>
      </c>
      <c r="B1402">
        <v>2017</v>
      </c>
      <c r="C1402" t="s">
        <v>10</v>
      </c>
      <c r="D1402" t="s">
        <v>14</v>
      </c>
      <c r="E1402" t="s">
        <v>59</v>
      </c>
      <c r="F1402" t="s">
        <v>161</v>
      </c>
      <c r="G1402" t="s">
        <v>107</v>
      </c>
      <c r="H1402" t="s">
        <v>27</v>
      </c>
      <c r="J1402">
        <v>1</v>
      </c>
      <c r="K1402">
        <v>0</v>
      </c>
      <c r="L1402">
        <v>0</v>
      </c>
      <c r="M1402">
        <v>0</v>
      </c>
      <c r="N1402" t="s">
        <v>52</v>
      </c>
      <c r="O1402">
        <v>0</v>
      </c>
    </row>
    <row r="1403" spans="1:15" x14ac:dyDescent="0.45">
      <c r="A1403" t="s">
        <v>160</v>
      </c>
      <c r="B1403">
        <v>2017</v>
      </c>
      <c r="C1403" t="s">
        <v>10</v>
      </c>
      <c r="D1403" t="s">
        <v>13</v>
      </c>
      <c r="E1403" t="s">
        <v>59</v>
      </c>
      <c r="F1403" t="s">
        <v>161</v>
      </c>
      <c r="G1403" t="s">
        <v>107</v>
      </c>
      <c r="H1403" t="s">
        <v>27</v>
      </c>
      <c r="J1403">
        <v>1</v>
      </c>
      <c r="K1403">
        <v>0</v>
      </c>
      <c r="L1403">
        <v>0</v>
      </c>
      <c r="M1403">
        <v>0</v>
      </c>
      <c r="N1403" t="s">
        <v>51</v>
      </c>
      <c r="O1403">
        <v>0</v>
      </c>
    </row>
    <row r="1404" spans="1:15" x14ac:dyDescent="0.45">
      <c r="A1404" t="s">
        <v>160</v>
      </c>
      <c r="B1404">
        <v>2017</v>
      </c>
      <c r="C1404" t="s">
        <v>10</v>
      </c>
      <c r="D1404" t="s">
        <v>12</v>
      </c>
      <c r="E1404" t="s">
        <v>59</v>
      </c>
      <c r="F1404" t="s">
        <v>161</v>
      </c>
      <c r="G1404" t="s">
        <v>107</v>
      </c>
      <c r="H1404" t="s">
        <v>27</v>
      </c>
      <c r="J1404">
        <v>1</v>
      </c>
      <c r="K1404">
        <v>0</v>
      </c>
      <c r="L1404">
        <v>0</v>
      </c>
      <c r="M1404">
        <v>0</v>
      </c>
      <c r="N1404" t="s">
        <v>52</v>
      </c>
      <c r="O1404">
        <v>0</v>
      </c>
    </row>
    <row r="1405" spans="1:15" x14ac:dyDescent="0.45">
      <c r="A1405" t="s">
        <v>160</v>
      </c>
      <c r="B1405">
        <v>2017</v>
      </c>
      <c r="C1405" t="s">
        <v>8</v>
      </c>
      <c r="D1405" t="s">
        <v>15</v>
      </c>
      <c r="E1405" t="s">
        <v>59</v>
      </c>
      <c r="F1405" t="s">
        <v>161</v>
      </c>
      <c r="G1405" t="s">
        <v>107</v>
      </c>
      <c r="H1405" t="s">
        <v>27</v>
      </c>
      <c r="J1405">
        <v>1</v>
      </c>
      <c r="K1405">
        <v>0</v>
      </c>
      <c r="L1405">
        <v>0</v>
      </c>
      <c r="M1405">
        <v>0</v>
      </c>
      <c r="N1405" t="s">
        <v>51</v>
      </c>
      <c r="O1405">
        <v>0</v>
      </c>
    </row>
    <row r="1406" spans="1:15" x14ac:dyDescent="0.45">
      <c r="A1406" t="s">
        <v>160</v>
      </c>
      <c r="B1406">
        <v>2017</v>
      </c>
      <c r="C1406" t="s">
        <v>8</v>
      </c>
      <c r="D1406" t="s">
        <v>12</v>
      </c>
      <c r="E1406" t="s">
        <v>59</v>
      </c>
      <c r="F1406" t="s">
        <v>161</v>
      </c>
      <c r="G1406" t="s">
        <v>107</v>
      </c>
      <c r="H1406" t="s">
        <v>27</v>
      </c>
      <c r="J1406">
        <v>1</v>
      </c>
      <c r="K1406">
        <v>0</v>
      </c>
      <c r="L1406">
        <v>0</v>
      </c>
      <c r="M1406">
        <v>0</v>
      </c>
      <c r="N1406" t="s">
        <v>52</v>
      </c>
      <c r="O1406">
        <v>0</v>
      </c>
    </row>
    <row r="1407" spans="1:15" x14ac:dyDescent="0.45">
      <c r="A1407" t="s">
        <v>160</v>
      </c>
      <c r="B1407">
        <v>2018</v>
      </c>
      <c r="C1407" t="s">
        <v>10</v>
      </c>
      <c r="D1407" t="s">
        <v>9</v>
      </c>
      <c r="E1407" t="s">
        <v>59</v>
      </c>
      <c r="F1407" t="s">
        <v>161</v>
      </c>
      <c r="G1407" t="s">
        <v>107</v>
      </c>
      <c r="H1407" t="s">
        <v>27</v>
      </c>
      <c r="J1407">
        <v>1</v>
      </c>
      <c r="K1407">
        <v>0</v>
      </c>
      <c r="L1407">
        <v>0</v>
      </c>
      <c r="M1407">
        <v>0</v>
      </c>
      <c r="N1407" t="s">
        <v>51</v>
      </c>
      <c r="O1407">
        <v>0</v>
      </c>
    </row>
    <row r="1408" spans="1:15" x14ac:dyDescent="0.45">
      <c r="A1408" t="s">
        <v>160</v>
      </c>
      <c r="B1408">
        <v>2018</v>
      </c>
      <c r="C1408" t="s">
        <v>10</v>
      </c>
      <c r="D1408" t="s">
        <v>11</v>
      </c>
      <c r="E1408" t="s">
        <v>59</v>
      </c>
      <c r="F1408" t="s">
        <v>161</v>
      </c>
      <c r="G1408" t="s">
        <v>107</v>
      </c>
      <c r="H1408" t="s">
        <v>27</v>
      </c>
      <c r="J1408">
        <v>2</v>
      </c>
      <c r="K1408">
        <v>0</v>
      </c>
      <c r="L1408">
        <v>0</v>
      </c>
      <c r="M1408">
        <v>0</v>
      </c>
      <c r="N1408" t="s">
        <v>51</v>
      </c>
      <c r="O1408">
        <v>0</v>
      </c>
    </row>
    <row r="1409" spans="1:15" x14ac:dyDescent="0.45">
      <c r="A1409" t="s">
        <v>160</v>
      </c>
      <c r="B1409">
        <v>2018</v>
      </c>
      <c r="C1409" t="s">
        <v>10</v>
      </c>
      <c r="D1409" t="s">
        <v>14</v>
      </c>
      <c r="E1409" t="s">
        <v>59</v>
      </c>
      <c r="F1409" t="s">
        <v>161</v>
      </c>
      <c r="G1409" t="s">
        <v>107</v>
      </c>
      <c r="H1409" t="s">
        <v>27</v>
      </c>
      <c r="J1409">
        <v>1</v>
      </c>
      <c r="K1409">
        <v>0</v>
      </c>
      <c r="L1409">
        <v>0</v>
      </c>
      <c r="M1409">
        <v>0</v>
      </c>
      <c r="N1409" t="s">
        <v>51</v>
      </c>
      <c r="O1409">
        <v>0</v>
      </c>
    </row>
    <row r="1410" spans="1:15" x14ac:dyDescent="0.45">
      <c r="A1410" t="s">
        <v>160</v>
      </c>
      <c r="B1410">
        <v>2018</v>
      </c>
      <c r="C1410" t="s">
        <v>10</v>
      </c>
      <c r="D1410" t="s">
        <v>14</v>
      </c>
      <c r="E1410" t="s">
        <v>59</v>
      </c>
      <c r="F1410" t="s">
        <v>161</v>
      </c>
      <c r="G1410" t="s">
        <v>107</v>
      </c>
      <c r="H1410" t="s">
        <v>27</v>
      </c>
      <c r="J1410">
        <v>1</v>
      </c>
      <c r="K1410">
        <v>0</v>
      </c>
      <c r="L1410">
        <v>0</v>
      </c>
      <c r="M1410">
        <v>0</v>
      </c>
      <c r="N1410" t="s">
        <v>52</v>
      </c>
      <c r="O1410">
        <v>0</v>
      </c>
    </row>
    <row r="1411" spans="1:15" x14ac:dyDescent="0.45">
      <c r="A1411" t="s">
        <v>160</v>
      </c>
      <c r="B1411">
        <v>2018</v>
      </c>
      <c r="C1411" t="s">
        <v>10</v>
      </c>
      <c r="D1411" t="s">
        <v>13</v>
      </c>
      <c r="E1411" t="s">
        <v>59</v>
      </c>
      <c r="F1411" t="s">
        <v>161</v>
      </c>
      <c r="G1411" t="s">
        <v>107</v>
      </c>
      <c r="H1411" t="s">
        <v>27</v>
      </c>
      <c r="J1411">
        <v>1</v>
      </c>
      <c r="K1411">
        <v>0</v>
      </c>
      <c r="L1411">
        <v>0</v>
      </c>
      <c r="M1411">
        <v>0</v>
      </c>
      <c r="N1411" t="s">
        <v>51</v>
      </c>
      <c r="O1411">
        <v>0</v>
      </c>
    </row>
    <row r="1412" spans="1:15" x14ac:dyDescent="0.45">
      <c r="A1412" t="s">
        <v>160</v>
      </c>
      <c r="B1412">
        <v>2018</v>
      </c>
      <c r="C1412" t="s">
        <v>10</v>
      </c>
      <c r="D1412" t="s">
        <v>12</v>
      </c>
      <c r="E1412" t="s">
        <v>59</v>
      </c>
      <c r="F1412" t="s">
        <v>161</v>
      </c>
      <c r="G1412" t="s">
        <v>107</v>
      </c>
      <c r="H1412" t="s">
        <v>27</v>
      </c>
      <c r="J1412">
        <v>1</v>
      </c>
      <c r="K1412">
        <v>0</v>
      </c>
      <c r="L1412">
        <v>0</v>
      </c>
      <c r="M1412">
        <v>0</v>
      </c>
      <c r="N1412" t="s">
        <v>52</v>
      </c>
      <c r="O1412">
        <v>0</v>
      </c>
    </row>
    <row r="1413" spans="1:15" x14ac:dyDescent="0.45">
      <c r="A1413" t="s">
        <v>160</v>
      </c>
      <c r="B1413">
        <v>2018</v>
      </c>
      <c r="C1413" t="s">
        <v>8</v>
      </c>
      <c r="D1413" t="s">
        <v>15</v>
      </c>
      <c r="E1413" t="s">
        <v>59</v>
      </c>
      <c r="F1413" t="s">
        <v>161</v>
      </c>
      <c r="G1413" t="s">
        <v>107</v>
      </c>
      <c r="H1413" t="s">
        <v>27</v>
      </c>
      <c r="J1413">
        <v>1</v>
      </c>
      <c r="K1413">
        <v>0</v>
      </c>
      <c r="L1413">
        <v>0</v>
      </c>
      <c r="M1413">
        <v>0</v>
      </c>
      <c r="N1413" t="s">
        <v>51</v>
      </c>
      <c r="O1413">
        <v>0</v>
      </c>
    </row>
    <row r="1414" spans="1:15" x14ac:dyDescent="0.45">
      <c r="A1414" t="s">
        <v>160</v>
      </c>
      <c r="B1414">
        <v>2018</v>
      </c>
      <c r="C1414" t="s">
        <v>8</v>
      </c>
      <c r="D1414" t="s">
        <v>12</v>
      </c>
      <c r="E1414" t="s">
        <v>59</v>
      </c>
      <c r="F1414" t="s">
        <v>161</v>
      </c>
      <c r="G1414" t="s">
        <v>107</v>
      </c>
      <c r="H1414" t="s">
        <v>27</v>
      </c>
      <c r="J1414">
        <v>1</v>
      </c>
      <c r="K1414">
        <v>0</v>
      </c>
      <c r="L1414">
        <v>0</v>
      </c>
      <c r="M1414">
        <v>0</v>
      </c>
      <c r="N1414" t="s">
        <v>52</v>
      </c>
      <c r="O1414">
        <v>0</v>
      </c>
    </row>
    <row r="1415" spans="1:15" x14ac:dyDescent="0.45">
      <c r="A1415" t="s">
        <v>160</v>
      </c>
      <c r="B1415">
        <v>2019</v>
      </c>
      <c r="C1415" t="s">
        <v>10</v>
      </c>
      <c r="D1415" t="s">
        <v>9</v>
      </c>
      <c r="E1415" t="s">
        <v>59</v>
      </c>
      <c r="F1415" t="s">
        <v>161</v>
      </c>
      <c r="G1415" t="s">
        <v>107</v>
      </c>
      <c r="H1415" t="s">
        <v>27</v>
      </c>
      <c r="J1415">
        <v>1</v>
      </c>
      <c r="K1415">
        <v>0</v>
      </c>
      <c r="L1415">
        <v>0</v>
      </c>
      <c r="M1415">
        <v>0</v>
      </c>
      <c r="N1415" t="s">
        <v>51</v>
      </c>
      <c r="O1415">
        <v>0</v>
      </c>
    </row>
    <row r="1416" spans="1:15" x14ac:dyDescent="0.45">
      <c r="A1416" t="s">
        <v>160</v>
      </c>
      <c r="B1416">
        <v>2019</v>
      </c>
      <c r="C1416" t="s">
        <v>10</v>
      </c>
      <c r="D1416" t="s">
        <v>11</v>
      </c>
      <c r="E1416" t="s">
        <v>59</v>
      </c>
      <c r="F1416" t="s">
        <v>161</v>
      </c>
      <c r="G1416" t="s">
        <v>107</v>
      </c>
      <c r="H1416" t="s">
        <v>27</v>
      </c>
      <c r="J1416">
        <v>1</v>
      </c>
      <c r="K1416">
        <v>0</v>
      </c>
      <c r="L1416">
        <v>0</v>
      </c>
      <c r="M1416">
        <v>0</v>
      </c>
      <c r="N1416" t="s">
        <v>51</v>
      </c>
      <c r="O1416">
        <v>0</v>
      </c>
    </row>
    <row r="1417" spans="1:15" x14ac:dyDescent="0.45">
      <c r="A1417" t="s">
        <v>160</v>
      </c>
      <c r="B1417">
        <v>2019</v>
      </c>
      <c r="C1417" t="s">
        <v>10</v>
      </c>
      <c r="D1417" t="s">
        <v>14</v>
      </c>
      <c r="E1417" t="s">
        <v>59</v>
      </c>
      <c r="F1417" t="s">
        <v>161</v>
      </c>
      <c r="G1417" t="s">
        <v>107</v>
      </c>
      <c r="H1417" t="s">
        <v>27</v>
      </c>
      <c r="J1417">
        <v>2</v>
      </c>
      <c r="K1417">
        <v>1</v>
      </c>
      <c r="L1417">
        <v>0</v>
      </c>
      <c r="M1417">
        <v>0</v>
      </c>
      <c r="N1417" t="s">
        <v>51</v>
      </c>
      <c r="O1417">
        <v>0</v>
      </c>
    </row>
    <row r="1418" spans="1:15" x14ac:dyDescent="0.45">
      <c r="A1418" t="s">
        <v>160</v>
      </c>
      <c r="B1418">
        <v>2019</v>
      </c>
      <c r="C1418" t="s">
        <v>10</v>
      </c>
      <c r="D1418" t="s">
        <v>14</v>
      </c>
      <c r="E1418" t="s">
        <v>59</v>
      </c>
      <c r="F1418" t="s">
        <v>161</v>
      </c>
      <c r="G1418" t="s">
        <v>107</v>
      </c>
      <c r="H1418" t="s">
        <v>27</v>
      </c>
      <c r="J1418">
        <v>1</v>
      </c>
      <c r="K1418">
        <v>0</v>
      </c>
      <c r="L1418">
        <v>0</v>
      </c>
      <c r="M1418">
        <v>0</v>
      </c>
      <c r="N1418" t="s">
        <v>52</v>
      </c>
      <c r="O1418">
        <v>0</v>
      </c>
    </row>
    <row r="1419" spans="1:15" x14ac:dyDescent="0.45">
      <c r="A1419" t="s">
        <v>160</v>
      </c>
      <c r="B1419">
        <v>2019</v>
      </c>
      <c r="C1419" t="s">
        <v>10</v>
      </c>
      <c r="D1419" t="s">
        <v>13</v>
      </c>
      <c r="E1419" t="s">
        <v>59</v>
      </c>
      <c r="F1419" t="s">
        <v>161</v>
      </c>
      <c r="G1419" t="s">
        <v>107</v>
      </c>
      <c r="H1419" t="s">
        <v>27</v>
      </c>
      <c r="J1419">
        <v>1</v>
      </c>
      <c r="K1419">
        <v>0</v>
      </c>
      <c r="L1419">
        <v>0</v>
      </c>
      <c r="M1419">
        <v>0</v>
      </c>
      <c r="N1419" t="s">
        <v>51</v>
      </c>
      <c r="O1419">
        <v>0</v>
      </c>
    </row>
    <row r="1420" spans="1:15" x14ac:dyDescent="0.45">
      <c r="A1420" t="s">
        <v>160</v>
      </c>
      <c r="B1420">
        <v>2019</v>
      </c>
      <c r="C1420" t="s">
        <v>10</v>
      </c>
      <c r="D1420" t="s">
        <v>12</v>
      </c>
      <c r="E1420" t="s">
        <v>59</v>
      </c>
      <c r="F1420" t="s">
        <v>161</v>
      </c>
      <c r="G1420" t="s">
        <v>107</v>
      </c>
      <c r="H1420" t="s">
        <v>27</v>
      </c>
      <c r="J1420">
        <v>1</v>
      </c>
      <c r="K1420">
        <v>0</v>
      </c>
      <c r="L1420">
        <v>0</v>
      </c>
      <c r="M1420">
        <v>0</v>
      </c>
      <c r="N1420" t="s">
        <v>52</v>
      </c>
      <c r="O1420">
        <v>0</v>
      </c>
    </row>
    <row r="1421" spans="1:15" x14ac:dyDescent="0.45">
      <c r="A1421" t="s">
        <v>160</v>
      </c>
      <c r="B1421">
        <v>2019</v>
      </c>
      <c r="C1421" t="s">
        <v>8</v>
      </c>
      <c r="D1421" t="s">
        <v>9</v>
      </c>
      <c r="E1421" t="s">
        <v>59</v>
      </c>
      <c r="F1421" t="s">
        <v>161</v>
      </c>
      <c r="G1421" t="s">
        <v>107</v>
      </c>
      <c r="H1421" t="s">
        <v>27</v>
      </c>
      <c r="J1421">
        <v>1</v>
      </c>
      <c r="K1421">
        <v>0</v>
      </c>
      <c r="L1421">
        <v>0</v>
      </c>
      <c r="M1421">
        <v>0</v>
      </c>
      <c r="N1421" t="s">
        <v>51</v>
      </c>
      <c r="O1421">
        <v>0</v>
      </c>
    </row>
    <row r="1422" spans="1:15" x14ac:dyDescent="0.45">
      <c r="A1422" t="s">
        <v>160</v>
      </c>
      <c r="B1422">
        <v>2019</v>
      </c>
      <c r="C1422" t="s">
        <v>8</v>
      </c>
      <c r="D1422" t="s">
        <v>12</v>
      </c>
      <c r="E1422" t="s">
        <v>59</v>
      </c>
      <c r="F1422" t="s">
        <v>161</v>
      </c>
      <c r="G1422" t="s">
        <v>107</v>
      </c>
      <c r="H1422" t="s">
        <v>27</v>
      </c>
      <c r="J1422">
        <v>1</v>
      </c>
      <c r="K1422">
        <v>0</v>
      </c>
      <c r="L1422">
        <v>0</v>
      </c>
      <c r="M1422">
        <v>0</v>
      </c>
      <c r="N1422" t="s">
        <v>52</v>
      </c>
      <c r="O1422">
        <v>0</v>
      </c>
    </row>
    <row r="1423" spans="1:15" x14ac:dyDescent="0.45">
      <c r="A1423" t="s">
        <v>160</v>
      </c>
      <c r="B1423">
        <v>2020</v>
      </c>
      <c r="C1423" t="s">
        <v>10</v>
      </c>
      <c r="D1423" t="s">
        <v>9</v>
      </c>
      <c r="E1423" t="s">
        <v>59</v>
      </c>
      <c r="F1423" t="s">
        <v>161</v>
      </c>
      <c r="G1423" t="s">
        <v>107</v>
      </c>
      <c r="H1423" t="s">
        <v>27</v>
      </c>
      <c r="J1423">
        <v>1</v>
      </c>
      <c r="K1423">
        <v>0</v>
      </c>
      <c r="L1423">
        <v>0</v>
      </c>
      <c r="M1423">
        <v>0</v>
      </c>
      <c r="N1423" t="s">
        <v>51</v>
      </c>
      <c r="O1423">
        <v>0</v>
      </c>
    </row>
    <row r="1424" spans="1:15" x14ac:dyDescent="0.45">
      <c r="A1424" t="s">
        <v>160</v>
      </c>
      <c r="B1424">
        <v>2020</v>
      </c>
      <c r="C1424" t="s">
        <v>10</v>
      </c>
      <c r="D1424" t="s">
        <v>11</v>
      </c>
      <c r="E1424" t="s">
        <v>59</v>
      </c>
      <c r="F1424" t="s">
        <v>161</v>
      </c>
      <c r="G1424" t="s">
        <v>107</v>
      </c>
      <c r="H1424" t="s">
        <v>27</v>
      </c>
      <c r="J1424">
        <v>1</v>
      </c>
      <c r="K1424">
        <v>0</v>
      </c>
      <c r="L1424">
        <v>0</v>
      </c>
      <c r="M1424">
        <v>0</v>
      </c>
      <c r="N1424" t="s">
        <v>51</v>
      </c>
      <c r="O1424">
        <v>0</v>
      </c>
    </row>
    <row r="1425" spans="1:15" x14ac:dyDescent="0.45">
      <c r="A1425" t="s">
        <v>160</v>
      </c>
      <c r="B1425">
        <v>2020</v>
      </c>
      <c r="C1425" t="s">
        <v>10</v>
      </c>
      <c r="D1425" t="s">
        <v>14</v>
      </c>
      <c r="E1425" t="s">
        <v>59</v>
      </c>
      <c r="F1425" t="s">
        <v>161</v>
      </c>
      <c r="G1425" t="s">
        <v>107</v>
      </c>
      <c r="H1425" t="s">
        <v>27</v>
      </c>
      <c r="J1425">
        <v>2</v>
      </c>
      <c r="K1425">
        <v>1</v>
      </c>
      <c r="L1425">
        <v>0</v>
      </c>
      <c r="M1425">
        <v>0</v>
      </c>
      <c r="N1425" t="s">
        <v>51</v>
      </c>
      <c r="O1425">
        <v>0</v>
      </c>
    </row>
    <row r="1426" spans="1:15" x14ac:dyDescent="0.45">
      <c r="A1426" t="s">
        <v>160</v>
      </c>
      <c r="B1426">
        <v>2020</v>
      </c>
      <c r="C1426" t="s">
        <v>10</v>
      </c>
      <c r="D1426" t="s">
        <v>14</v>
      </c>
      <c r="E1426" t="s">
        <v>59</v>
      </c>
      <c r="F1426" t="s">
        <v>161</v>
      </c>
      <c r="G1426" t="s">
        <v>107</v>
      </c>
      <c r="H1426" t="s">
        <v>27</v>
      </c>
      <c r="J1426">
        <v>1</v>
      </c>
      <c r="K1426">
        <v>0</v>
      </c>
      <c r="L1426">
        <v>0</v>
      </c>
      <c r="M1426">
        <v>0</v>
      </c>
      <c r="N1426" t="s">
        <v>52</v>
      </c>
      <c r="O1426">
        <v>0</v>
      </c>
    </row>
    <row r="1427" spans="1:15" x14ac:dyDescent="0.45">
      <c r="A1427" t="s">
        <v>160</v>
      </c>
      <c r="B1427">
        <v>2020</v>
      </c>
      <c r="C1427" t="s">
        <v>10</v>
      </c>
      <c r="D1427" t="s">
        <v>13</v>
      </c>
      <c r="E1427" t="s">
        <v>59</v>
      </c>
      <c r="F1427" t="s">
        <v>161</v>
      </c>
      <c r="G1427" t="s">
        <v>107</v>
      </c>
      <c r="H1427" t="s">
        <v>27</v>
      </c>
      <c r="J1427">
        <v>1</v>
      </c>
      <c r="K1427">
        <v>0</v>
      </c>
      <c r="L1427">
        <v>0</v>
      </c>
      <c r="M1427">
        <v>0</v>
      </c>
      <c r="N1427" t="s">
        <v>51</v>
      </c>
      <c r="O1427">
        <v>0</v>
      </c>
    </row>
    <row r="1428" spans="1:15" x14ac:dyDescent="0.45">
      <c r="A1428" t="s">
        <v>160</v>
      </c>
      <c r="B1428">
        <v>2020</v>
      </c>
      <c r="C1428" t="s">
        <v>10</v>
      </c>
      <c r="D1428" t="s">
        <v>12</v>
      </c>
      <c r="E1428" t="s">
        <v>59</v>
      </c>
      <c r="F1428" t="s">
        <v>161</v>
      </c>
      <c r="G1428" t="s">
        <v>107</v>
      </c>
      <c r="H1428" t="s">
        <v>27</v>
      </c>
      <c r="J1428">
        <v>1</v>
      </c>
      <c r="K1428">
        <v>0</v>
      </c>
      <c r="L1428">
        <v>0</v>
      </c>
      <c r="M1428">
        <v>0</v>
      </c>
      <c r="N1428" t="s">
        <v>52</v>
      </c>
      <c r="O1428">
        <v>0</v>
      </c>
    </row>
    <row r="1429" spans="1:15" x14ac:dyDescent="0.45">
      <c r="A1429" t="s">
        <v>160</v>
      </c>
      <c r="B1429">
        <v>2020</v>
      </c>
      <c r="C1429" t="s">
        <v>8</v>
      </c>
      <c r="D1429" t="s">
        <v>9</v>
      </c>
      <c r="E1429" t="s">
        <v>59</v>
      </c>
      <c r="F1429" t="s">
        <v>161</v>
      </c>
      <c r="G1429" t="s">
        <v>107</v>
      </c>
      <c r="H1429" t="s">
        <v>27</v>
      </c>
      <c r="J1429">
        <v>1</v>
      </c>
      <c r="K1429">
        <v>0</v>
      </c>
      <c r="L1429">
        <v>0</v>
      </c>
      <c r="M1429">
        <v>0</v>
      </c>
      <c r="N1429" t="s">
        <v>51</v>
      </c>
      <c r="O1429">
        <v>0</v>
      </c>
    </row>
    <row r="1430" spans="1:15" x14ac:dyDescent="0.45">
      <c r="A1430" t="s">
        <v>160</v>
      </c>
      <c r="B1430">
        <v>2020</v>
      </c>
      <c r="C1430" t="s">
        <v>8</v>
      </c>
      <c r="D1430" t="s">
        <v>12</v>
      </c>
      <c r="E1430" t="s">
        <v>59</v>
      </c>
      <c r="F1430" t="s">
        <v>161</v>
      </c>
      <c r="G1430" t="s">
        <v>107</v>
      </c>
      <c r="H1430" t="s">
        <v>27</v>
      </c>
      <c r="J1430">
        <v>1</v>
      </c>
      <c r="K1430">
        <v>0</v>
      </c>
      <c r="L1430">
        <v>0</v>
      </c>
      <c r="M1430">
        <v>0</v>
      </c>
      <c r="N1430" t="s">
        <v>52</v>
      </c>
      <c r="O1430">
        <v>0</v>
      </c>
    </row>
    <row r="1431" spans="1:15" x14ac:dyDescent="0.45">
      <c r="A1431" t="s">
        <v>162</v>
      </c>
      <c r="B1431">
        <v>2017</v>
      </c>
      <c r="C1431" t="s">
        <v>10</v>
      </c>
      <c r="D1431" t="s">
        <v>11</v>
      </c>
      <c r="E1431" t="s">
        <v>59</v>
      </c>
      <c r="F1431" t="s">
        <v>161</v>
      </c>
      <c r="G1431" t="s">
        <v>142</v>
      </c>
      <c r="H1431" t="s">
        <v>25</v>
      </c>
      <c r="J1431">
        <v>2</v>
      </c>
      <c r="K1431">
        <v>0</v>
      </c>
      <c r="L1431">
        <v>0</v>
      </c>
      <c r="M1431">
        <v>0</v>
      </c>
      <c r="N1431" t="s">
        <v>50</v>
      </c>
      <c r="O1431">
        <v>0</v>
      </c>
    </row>
    <row r="1432" spans="1:15" x14ac:dyDescent="0.45">
      <c r="A1432" t="s">
        <v>162</v>
      </c>
      <c r="B1432">
        <v>2017</v>
      </c>
      <c r="C1432" t="s">
        <v>8</v>
      </c>
      <c r="D1432" t="s">
        <v>11</v>
      </c>
      <c r="E1432" t="s">
        <v>59</v>
      </c>
      <c r="F1432" t="s">
        <v>161</v>
      </c>
      <c r="G1432" t="s">
        <v>142</v>
      </c>
      <c r="H1432" t="s">
        <v>25</v>
      </c>
      <c r="J1432">
        <v>1</v>
      </c>
      <c r="K1432">
        <v>0</v>
      </c>
      <c r="L1432">
        <v>0</v>
      </c>
      <c r="M1432">
        <v>0</v>
      </c>
      <c r="N1432" t="s">
        <v>50</v>
      </c>
      <c r="O1432">
        <v>0</v>
      </c>
    </row>
    <row r="1433" spans="1:15" x14ac:dyDescent="0.45">
      <c r="A1433" t="s">
        <v>162</v>
      </c>
      <c r="B1433">
        <v>2017</v>
      </c>
      <c r="C1433" t="s">
        <v>8</v>
      </c>
      <c r="D1433" t="s">
        <v>13</v>
      </c>
      <c r="E1433" t="s">
        <v>59</v>
      </c>
      <c r="F1433" t="s">
        <v>161</v>
      </c>
      <c r="G1433" t="s">
        <v>142</v>
      </c>
      <c r="H1433" t="s">
        <v>25</v>
      </c>
      <c r="J1433">
        <v>1</v>
      </c>
      <c r="K1433">
        <v>0</v>
      </c>
      <c r="L1433">
        <v>0</v>
      </c>
      <c r="M1433">
        <v>0</v>
      </c>
      <c r="N1433" t="s">
        <v>50</v>
      </c>
      <c r="O1433">
        <v>0</v>
      </c>
    </row>
    <row r="1434" spans="1:15" x14ac:dyDescent="0.45">
      <c r="A1434" t="s">
        <v>162</v>
      </c>
      <c r="B1434">
        <v>2018</v>
      </c>
      <c r="C1434" t="s">
        <v>10</v>
      </c>
      <c r="D1434" t="s">
        <v>11</v>
      </c>
      <c r="E1434" t="s">
        <v>59</v>
      </c>
      <c r="F1434" t="s">
        <v>161</v>
      </c>
      <c r="G1434" t="s">
        <v>142</v>
      </c>
      <c r="H1434" t="s">
        <v>25</v>
      </c>
      <c r="J1434">
        <v>2</v>
      </c>
      <c r="K1434">
        <v>0</v>
      </c>
      <c r="L1434">
        <v>0</v>
      </c>
      <c r="M1434">
        <v>0</v>
      </c>
      <c r="N1434" t="s">
        <v>50</v>
      </c>
      <c r="O1434">
        <v>0</v>
      </c>
    </row>
    <row r="1435" spans="1:15" x14ac:dyDescent="0.45">
      <c r="A1435" t="s">
        <v>162</v>
      </c>
      <c r="B1435">
        <v>2018</v>
      </c>
      <c r="C1435" t="s">
        <v>8</v>
      </c>
      <c r="D1435" t="s">
        <v>11</v>
      </c>
      <c r="E1435" t="s">
        <v>59</v>
      </c>
      <c r="F1435" t="s">
        <v>161</v>
      </c>
      <c r="G1435" t="s">
        <v>142</v>
      </c>
      <c r="H1435" t="s">
        <v>25</v>
      </c>
      <c r="J1435">
        <v>1</v>
      </c>
      <c r="K1435">
        <v>0</v>
      </c>
      <c r="L1435">
        <v>0</v>
      </c>
      <c r="M1435">
        <v>0</v>
      </c>
      <c r="N1435" t="s">
        <v>50</v>
      </c>
      <c r="O1435">
        <v>0</v>
      </c>
    </row>
    <row r="1436" spans="1:15" x14ac:dyDescent="0.45">
      <c r="A1436" t="s">
        <v>162</v>
      </c>
      <c r="B1436">
        <v>2018</v>
      </c>
      <c r="C1436" t="s">
        <v>8</v>
      </c>
      <c r="D1436" t="s">
        <v>13</v>
      </c>
      <c r="E1436" t="s">
        <v>59</v>
      </c>
      <c r="F1436" t="s">
        <v>161</v>
      </c>
      <c r="G1436" t="s">
        <v>142</v>
      </c>
      <c r="H1436" t="s">
        <v>25</v>
      </c>
      <c r="J1436">
        <v>1</v>
      </c>
      <c r="K1436">
        <v>0</v>
      </c>
      <c r="L1436">
        <v>0</v>
      </c>
      <c r="M1436">
        <v>0</v>
      </c>
      <c r="N1436" t="s">
        <v>50</v>
      </c>
      <c r="O1436">
        <v>0</v>
      </c>
    </row>
    <row r="1437" spans="1:15" x14ac:dyDescent="0.45">
      <c r="A1437" t="s">
        <v>162</v>
      </c>
      <c r="B1437">
        <v>2019</v>
      </c>
      <c r="C1437" t="s">
        <v>10</v>
      </c>
      <c r="D1437" t="s">
        <v>11</v>
      </c>
      <c r="E1437" t="s">
        <v>59</v>
      </c>
      <c r="F1437" t="s">
        <v>161</v>
      </c>
      <c r="G1437" t="s">
        <v>142</v>
      </c>
      <c r="H1437" t="s">
        <v>25</v>
      </c>
      <c r="J1437">
        <v>2</v>
      </c>
      <c r="K1437">
        <v>1</v>
      </c>
      <c r="L1437">
        <v>1</v>
      </c>
      <c r="M1437">
        <v>1</v>
      </c>
      <c r="N1437" t="s">
        <v>50</v>
      </c>
      <c r="O1437">
        <v>0</v>
      </c>
    </row>
    <row r="1438" spans="1:15" x14ac:dyDescent="0.45">
      <c r="A1438" t="s">
        <v>162</v>
      </c>
      <c r="B1438">
        <v>2019</v>
      </c>
      <c r="C1438" t="s">
        <v>8</v>
      </c>
      <c r="D1438" t="s">
        <v>14</v>
      </c>
      <c r="E1438" t="s">
        <v>59</v>
      </c>
      <c r="F1438" t="s">
        <v>161</v>
      </c>
      <c r="G1438" t="s">
        <v>142</v>
      </c>
      <c r="H1438" t="s">
        <v>25</v>
      </c>
      <c r="J1438">
        <v>1</v>
      </c>
      <c r="K1438">
        <v>1</v>
      </c>
      <c r="L1438">
        <v>1</v>
      </c>
      <c r="M1438">
        <v>1</v>
      </c>
      <c r="N1438" t="s">
        <v>50</v>
      </c>
      <c r="O1438">
        <v>0</v>
      </c>
    </row>
    <row r="1439" spans="1:15" x14ac:dyDescent="0.45">
      <c r="A1439" t="s">
        <v>162</v>
      </c>
      <c r="B1439">
        <v>2019</v>
      </c>
      <c r="C1439" t="s">
        <v>8</v>
      </c>
      <c r="D1439" t="s">
        <v>13</v>
      </c>
      <c r="E1439" t="s">
        <v>59</v>
      </c>
      <c r="F1439" t="s">
        <v>161</v>
      </c>
      <c r="G1439" t="s">
        <v>142</v>
      </c>
      <c r="H1439" t="s">
        <v>25</v>
      </c>
      <c r="J1439">
        <v>1</v>
      </c>
      <c r="K1439">
        <v>0</v>
      </c>
      <c r="L1439">
        <v>0</v>
      </c>
      <c r="M1439">
        <v>0</v>
      </c>
      <c r="N1439" t="s">
        <v>50</v>
      </c>
      <c r="O1439">
        <v>0</v>
      </c>
    </row>
    <row r="1440" spans="1:15" x14ac:dyDescent="0.45">
      <c r="A1440" t="s">
        <v>162</v>
      </c>
      <c r="B1440">
        <v>2020</v>
      </c>
      <c r="C1440" t="s">
        <v>10</v>
      </c>
      <c r="D1440" t="s">
        <v>11</v>
      </c>
      <c r="E1440" t="s">
        <v>59</v>
      </c>
      <c r="F1440" t="s">
        <v>161</v>
      </c>
      <c r="G1440" t="s">
        <v>142</v>
      </c>
      <c r="H1440" t="s">
        <v>25</v>
      </c>
      <c r="J1440">
        <v>2</v>
      </c>
      <c r="K1440">
        <v>1</v>
      </c>
      <c r="L1440">
        <v>1</v>
      </c>
      <c r="M1440">
        <v>1</v>
      </c>
      <c r="N1440" t="s">
        <v>50</v>
      </c>
      <c r="O1440">
        <v>0</v>
      </c>
    </row>
    <row r="1441" spans="1:15" x14ac:dyDescent="0.45">
      <c r="A1441" t="s">
        <v>162</v>
      </c>
      <c r="B1441">
        <v>2020</v>
      </c>
      <c r="C1441" t="s">
        <v>8</v>
      </c>
      <c r="D1441" t="s">
        <v>14</v>
      </c>
      <c r="E1441" t="s">
        <v>59</v>
      </c>
      <c r="F1441" t="s">
        <v>161</v>
      </c>
      <c r="G1441" t="s">
        <v>142</v>
      </c>
      <c r="H1441" t="s">
        <v>25</v>
      </c>
      <c r="J1441">
        <v>1</v>
      </c>
      <c r="K1441">
        <v>1</v>
      </c>
      <c r="L1441">
        <v>1</v>
      </c>
      <c r="M1441">
        <v>1</v>
      </c>
      <c r="N1441" t="s">
        <v>50</v>
      </c>
      <c r="O1441">
        <v>0</v>
      </c>
    </row>
    <row r="1442" spans="1:15" x14ac:dyDescent="0.45">
      <c r="A1442" t="s">
        <v>162</v>
      </c>
      <c r="B1442">
        <v>2020</v>
      </c>
      <c r="C1442" t="s">
        <v>8</v>
      </c>
      <c r="D1442" t="s">
        <v>13</v>
      </c>
      <c r="E1442" t="s">
        <v>59</v>
      </c>
      <c r="F1442" t="s">
        <v>161</v>
      </c>
      <c r="G1442" t="s">
        <v>142</v>
      </c>
      <c r="H1442" t="s">
        <v>25</v>
      </c>
      <c r="J1442">
        <v>1</v>
      </c>
      <c r="K1442">
        <v>0</v>
      </c>
      <c r="L1442">
        <v>0</v>
      </c>
      <c r="M1442">
        <v>0</v>
      </c>
      <c r="N1442" t="s">
        <v>50</v>
      </c>
      <c r="O1442">
        <v>0</v>
      </c>
    </row>
    <row r="1443" spans="1:15" x14ac:dyDescent="0.45">
      <c r="A1443" t="s">
        <v>163</v>
      </c>
      <c r="B1443">
        <v>2017</v>
      </c>
      <c r="C1443" t="s">
        <v>10</v>
      </c>
      <c r="D1443" t="s">
        <v>9</v>
      </c>
      <c r="E1443" t="s">
        <v>59</v>
      </c>
      <c r="F1443" t="s">
        <v>164</v>
      </c>
      <c r="G1443" t="s">
        <v>142</v>
      </c>
      <c r="H1443" t="s">
        <v>25</v>
      </c>
      <c r="J1443">
        <v>2</v>
      </c>
      <c r="K1443">
        <v>0</v>
      </c>
      <c r="L1443">
        <v>0</v>
      </c>
      <c r="M1443">
        <v>0</v>
      </c>
      <c r="N1443" t="s">
        <v>50</v>
      </c>
      <c r="O1443">
        <v>0</v>
      </c>
    </row>
    <row r="1444" spans="1:15" x14ac:dyDescent="0.45">
      <c r="A1444" t="s">
        <v>163</v>
      </c>
      <c r="B1444">
        <v>2017</v>
      </c>
      <c r="C1444" t="s">
        <v>10</v>
      </c>
      <c r="D1444" t="s">
        <v>11</v>
      </c>
      <c r="E1444" t="s">
        <v>59</v>
      </c>
      <c r="F1444" t="s">
        <v>164</v>
      </c>
      <c r="G1444" t="s">
        <v>142</v>
      </c>
      <c r="H1444" t="s">
        <v>25</v>
      </c>
      <c r="J1444">
        <v>2</v>
      </c>
      <c r="K1444">
        <v>0</v>
      </c>
      <c r="L1444">
        <v>0</v>
      </c>
      <c r="M1444">
        <v>0</v>
      </c>
      <c r="N1444" t="s">
        <v>50</v>
      </c>
      <c r="O1444">
        <v>0</v>
      </c>
    </row>
    <row r="1445" spans="1:15" x14ac:dyDescent="0.45">
      <c r="A1445" t="s">
        <v>163</v>
      </c>
      <c r="B1445">
        <v>2017</v>
      </c>
      <c r="C1445" t="s">
        <v>10</v>
      </c>
      <c r="D1445" t="s">
        <v>14</v>
      </c>
      <c r="E1445" t="s">
        <v>59</v>
      </c>
      <c r="F1445" t="s">
        <v>164</v>
      </c>
      <c r="G1445" t="s">
        <v>142</v>
      </c>
      <c r="H1445" t="s">
        <v>25</v>
      </c>
      <c r="J1445">
        <v>1</v>
      </c>
      <c r="K1445">
        <v>0</v>
      </c>
      <c r="L1445">
        <v>0</v>
      </c>
      <c r="M1445">
        <v>0</v>
      </c>
      <c r="N1445" t="s">
        <v>50</v>
      </c>
      <c r="O1445">
        <v>0</v>
      </c>
    </row>
    <row r="1446" spans="1:15" x14ac:dyDescent="0.45">
      <c r="A1446" t="s">
        <v>163</v>
      </c>
      <c r="B1446">
        <v>2017</v>
      </c>
      <c r="C1446" t="s">
        <v>10</v>
      </c>
      <c r="D1446" t="s">
        <v>12</v>
      </c>
      <c r="E1446" t="s">
        <v>59</v>
      </c>
      <c r="F1446" t="s">
        <v>164</v>
      </c>
      <c r="G1446" t="s">
        <v>142</v>
      </c>
      <c r="H1446" t="s">
        <v>25</v>
      </c>
      <c r="J1446">
        <v>1</v>
      </c>
      <c r="K1446">
        <v>0</v>
      </c>
      <c r="L1446">
        <v>0</v>
      </c>
      <c r="M1446">
        <v>0</v>
      </c>
      <c r="N1446" t="s">
        <v>50</v>
      </c>
      <c r="O1446">
        <v>0</v>
      </c>
    </row>
    <row r="1447" spans="1:15" x14ac:dyDescent="0.45">
      <c r="A1447" t="s">
        <v>163</v>
      </c>
      <c r="B1447">
        <v>2017</v>
      </c>
      <c r="C1447" t="s">
        <v>8</v>
      </c>
      <c r="D1447" t="s">
        <v>9</v>
      </c>
      <c r="E1447" t="s">
        <v>59</v>
      </c>
      <c r="F1447" t="s">
        <v>164</v>
      </c>
      <c r="G1447" t="s">
        <v>142</v>
      </c>
      <c r="H1447" t="s">
        <v>25</v>
      </c>
      <c r="J1447">
        <v>1</v>
      </c>
      <c r="K1447">
        <v>0</v>
      </c>
      <c r="L1447">
        <v>0</v>
      </c>
      <c r="M1447">
        <v>0</v>
      </c>
      <c r="N1447" t="s">
        <v>50</v>
      </c>
      <c r="O1447">
        <v>0</v>
      </c>
    </row>
    <row r="1448" spans="1:15" x14ac:dyDescent="0.45">
      <c r="A1448" t="s">
        <v>163</v>
      </c>
      <c r="B1448">
        <v>2017</v>
      </c>
      <c r="C1448" t="s">
        <v>8</v>
      </c>
      <c r="D1448" t="s">
        <v>14</v>
      </c>
      <c r="E1448" t="s">
        <v>59</v>
      </c>
      <c r="F1448" t="s">
        <v>164</v>
      </c>
      <c r="G1448" t="s">
        <v>142</v>
      </c>
      <c r="H1448" t="s">
        <v>25</v>
      </c>
      <c r="J1448">
        <v>1</v>
      </c>
      <c r="K1448">
        <v>0</v>
      </c>
      <c r="L1448">
        <v>0</v>
      </c>
      <c r="M1448">
        <v>0</v>
      </c>
      <c r="N1448" t="s">
        <v>50</v>
      </c>
      <c r="O1448">
        <v>0</v>
      </c>
    </row>
    <row r="1449" spans="1:15" x14ac:dyDescent="0.45">
      <c r="A1449" t="s">
        <v>163</v>
      </c>
      <c r="B1449">
        <v>2017</v>
      </c>
      <c r="C1449" t="s">
        <v>8</v>
      </c>
      <c r="D1449" t="s">
        <v>12</v>
      </c>
      <c r="E1449" t="s">
        <v>59</v>
      </c>
      <c r="F1449" t="s">
        <v>164</v>
      </c>
      <c r="G1449" t="s">
        <v>142</v>
      </c>
      <c r="H1449" t="s">
        <v>25</v>
      </c>
      <c r="J1449">
        <v>1</v>
      </c>
      <c r="K1449">
        <v>0</v>
      </c>
      <c r="L1449">
        <v>0</v>
      </c>
      <c r="M1449">
        <v>0</v>
      </c>
      <c r="N1449" t="s">
        <v>50</v>
      </c>
      <c r="O1449">
        <v>0</v>
      </c>
    </row>
    <row r="1450" spans="1:15" x14ac:dyDescent="0.45">
      <c r="A1450" t="s">
        <v>163</v>
      </c>
      <c r="B1450">
        <v>2018</v>
      </c>
      <c r="C1450" t="s">
        <v>10</v>
      </c>
      <c r="D1450" t="s">
        <v>9</v>
      </c>
      <c r="E1450" t="s">
        <v>59</v>
      </c>
      <c r="F1450" t="s">
        <v>164</v>
      </c>
      <c r="G1450" t="s">
        <v>142</v>
      </c>
      <c r="H1450" t="s">
        <v>25</v>
      </c>
      <c r="J1450">
        <v>2</v>
      </c>
      <c r="K1450">
        <v>0</v>
      </c>
      <c r="L1450">
        <v>0</v>
      </c>
      <c r="M1450">
        <v>0</v>
      </c>
      <c r="N1450" t="s">
        <v>50</v>
      </c>
      <c r="O1450">
        <v>0</v>
      </c>
    </row>
    <row r="1451" spans="1:15" x14ac:dyDescent="0.45">
      <c r="A1451" t="s">
        <v>163</v>
      </c>
      <c r="B1451">
        <v>2018</v>
      </c>
      <c r="C1451" t="s">
        <v>10</v>
      </c>
      <c r="D1451" t="s">
        <v>11</v>
      </c>
      <c r="E1451" t="s">
        <v>59</v>
      </c>
      <c r="F1451" t="s">
        <v>164</v>
      </c>
      <c r="G1451" t="s">
        <v>142</v>
      </c>
      <c r="H1451" t="s">
        <v>25</v>
      </c>
      <c r="J1451">
        <v>2</v>
      </c>
      <c r="K1451">
        <v>0</v>
      </c>
      <c r="L1451">
        <v>0</v>
      </c>
      <c r="M1451">
        <v>0</v>
      </c>
      <c r="N1451" t="s">
        <v>50</v>
      </c>
      <c r="O1451">
        <v>0</v>
      </c>
    </row>
    <row r="1452" spans="1:15" x14ac:dyDescent="0.45">
      <c r="A1452" t="s">
        <v>163</v>
      </c>
      <c r="B1452">
        <v>2018</v>
      </c>
      <c r="C1452" t="s">
        <v>10</v>
      </c>
      <c r="D1452" t="s">
        <v>14</v>
      </c>
      <c r="E1452" t="s">
        <v>59</v>
      </c>
      <c r="F1452" t="s">
        <v>164</v>
      </c>
      <c r="G1452" t="s">
        <v>142</v>
      </c>
      <c r="H1452" t="s">
        <v>25</v>
      </c>
      <c r="J1452">
        <v>1</v>
      </c>
      <c r="K1452">
        <v>0</v>
      </c>
      <c r="L1452">
        <v>0</v>
      </c>
      <c r="M1452">
        <v>0</v>
      </c>
      <c r="N1452" t="s">
        <v>50</v>
      </c>
      <c r="O1452">
        <v>0</v>
      </c>
    </row>
    <row r="1453" spans="1:15" x14ac:dyDescent="0.45">
      <c r="A1453" t="s">
        <v>163</v>
      </c>
      <c r="B1453">
        <v>2018</v>
      </c>
      <c r="C1453" t="s">
        <v>10</v>
      </c>
      <c r="D1453" t="s">
        <v>12</v>
      </c>
      <c r="E1453" t="s">
        <v>59</v>
      </c>
      <c r="F1453" t="s">
        <v>164</v>
      </c>
      <c r="G1453" t="s">
        <v>142</v>
      </c>
      <c r="H1453" t="s">
        <v>25</v>
      </c>
      <c r="J1453">
        <v>1</v>
      </c>
      <c r="K1453">
        <v>0</v>
      </c>
      <c r="L1453">
        <v>0</v>
      </c>
      <c r="M1453">
        <v>0</v>
      </c>
      <c r="N1453" t="s">
        <v>50</v>
      </c>
      <c r="O1453">
        <v>0</v>
      </c>
    </row>
    <row r="1454" spans="1:15" x14ac:dyDescent="0.45">
      <c r="A1454" t="s">
        <v>163</v>
      </c>
      <c r="B1454">
        <v>2018</v>
      </c>
      <c r="C1454" t="s">
        <v>8</v>
      </c>
      <c r="D1454" t="s">
        <v>9</v>
      </c>
      <c r="E1454" t="s">
        <v>59</v>
      </c>
      <c r="F1454" t="s">
        <v>164</v>
      </c>
      <c r="G1454" t="s">
        <v>142</v>
      </c>
      <c r="H1454" t="s">
        <v>25</v>
      </c>
      <c r="J1454">
        <v>1</v>
      </c>
      <c r="K1454">
        <v>0</v>
      </c>
      <c r="L1454">
        <v>0</v>
      </c>
      <c r="M1454">
        <v>0</v>
      </c>
      <c r="N1454" t="s">
        <v>50</v>
      </c>
      <c r="O1454">
        <v>0</v>
      </c>
    </row>
    <row r="1455" spans="1:15" x14ac:dyDescent="0.45">
      <c r="A1455" t="s">
        <v>163</v>
      </c>
      <c r="B1455">
        <v>2018</v>
      </c>
      <c r="C1455" t="s">
        <v>8</v>
      </c>
      <c r="D1455" t="s">
        <v>13</v>
      </c>
      <c r="E1455" t="s">
        <v>59</v>
      </c>
      <c r="F1455" t="s">
        <v>164</v>
      </c>
      <c r="G1455" t="s">
        <v>142</v>
      </c>
      <c r="H1455" t="s">
        <v>25</v>
      </c>
      <c r="J1455">
        <v>1</v>
      </c>
      <c r="K1455">
        <v>0</v>
      </c>
      <c r="L1455">
        <v>0</v>
      </c>
      <c r="M1455">
        <v>0</v>
      </c>
      <c r="N1455" t="s">
        <v>50</v>
      </c>
      <c r="O1455">
        <v>0</v>
      </c>
    </row>
    <row r="1456" spans="1:15" x14ac:dyDescent="0.45">
      <c r="A1456" t="s">
        <v>163</v>
      </c>
      <c r="B1456">
        <v>2018</v>
      </c>
      <c r="C1456" t="s">
        <v>8</v>
      </c>
      <c r="D1456" t="s">
        <v>12</v>
      </c>
      <c r="E1456" t="s">
        <v>59</v>
      </c>
      <c r="F1456" t="s">
        <v>164</v>
      </c>
      <c r="G1456" t="s">
        <v>142</v>
      </c>
      <c r="H1456" t="s">
        <v>25</v>
      </c>
      <c r="J1456">
        <v>1</v>
      </c>
      <c r="K1456">
        <v>0</v>
      </c>
      <c r="L1456">
        <v>0</v>
      </c>
      <c r="M1456">
        <v>0</v>
      </c>
      <c r="N1456" t="s">
        <v>50</v>
      </c>
      <c r="O1456">
        <v>0</v>
      </c>
    </row>
    <row r="1457" spans="1:15" x14ac:dyDescent="0.45">
      <c r="A1457" t="s">
        <v>163</v>
      </c>
      <c r="B1457">
        <v>2019</v>
      </c>
      <c r="C1457" t="s">
        <v>10</v>
      </c>
      <c r="D1457" t="s">
        <v>9</v>
      </c>
      <c r="E1457" t="s">
        <v>59</v>
      </c>
      <c r="F1457" t="s">
        <v>164</v>
      </c>
      <c r="G1457" t="s">
        <v>142</v>
      </c>
      <c r="H1457" t="s">
        <v>25</v>
      </c>
      <c r="J1457">
        <v>2</v>
      </c>
      <c r="K1457">
        <v>0</v>
      </c>
      <c r="L1457">
        <v>0</v>
      </c>
      <c r="M1457">
        <v>0</v>
      </c>
      <c r="N1457" t="s">
        <v>50</v>
      </c>
      <c r="O1457">
        <v>0</v>
      </c>
    </row>
    <row r="1458" spans="1:15" x14ac:dyDescent="0.45">
      <c r="A1458" t="s">
        <v>163</v>
      </c>
      <c r="B1458">
        <v>2019</v>
      </c>
      <c r="C1458" t="s">
        <v>10</v>
      </c>
      <c r="D1458" t="s">
        <v>11</v>
      </c>
      <c r="E1458" t="s">
        <v>59</v>
      </c>
      <c r="F1458" t="s">
        <v>164</v>
      </c>
      <c r="G1458" t="s">
        <v>142</v>
      </c>
      <c r="H1458" t="s">
        <v>25</v>
      </c>
      <c r="J1458">
        <v>1</v>
      </c>
      <c r="K1458">
        <v>0</v>
      </c>
      <c r="L1458">
        <v>0</v>
      </c>
      <c r="M1458">
        <v>0</v>
      </c>
      <c r="N1458" t="s">
        <v>50</v>
      </c>
      <c r="O1458">
        <v>0</v>
      </c>
    </row>
    <row r="1459" spans="1:15" x14ac:dyDescent="0.45">
      <c r="A1459" t="s">
        <v>163</v>
      </c>
      <c r="B1459">
        <v>2019</v>
      </c>
      <c r="C1459" t="s">
        <v>10</v>
      </c>
      <c r="D1459" t="s">
        <v>14</v>
      </c>
      <c r="E1459" t="s">
        <v>59</v>
      </c>
      <c r="F1459" t="s">
        <v>164</v>
      </c>
      <c r="G1459" t="s">
        <v>142</v>
      </c>
      <c r="H1459" t="s">
        <v>25</v>
      </c>
      <c r="J1459">
        <v>2</v>
      </c>
      <c r="K1459">
        <v>0</v>
      </c>
      <c r="L1459">
        <v>0</v>
      </c>
      <c r="M1459">
        <v>0</v>
      </c>
      <c r="N1459" t="s">
        <v>50</v>
      </c>
      <c r="O1459">
        <v>0</v>
      </c>
    </row>
    <row r="1460" spans="1:15" x14ac:dyDescent="0.45">
      <c r="A1460" t="s">
        <v>163</v>
      </c>
      <c r="B1460">
        <v>2019</v>
      </c>
      <c r="C1460" t="s">
        <v>10</v>
      </c>
      <c r="D1460" t="s">
        <v>12</v>
      </c>
      <c r="E1460" t="s">
        <v>59</v>
      </c>
      <c r="F1460" t="s">
        <v>164</v>
      </c>
      <c r="G1460" t="s">
        <v>142</v>
      </c>
      <c r="H1460" t="s">
        <v>25</v>
      </c>
      <c r="J1460">
        <v>1</v>
      </c>
      <c r="K1460">
        <v>0</v>
      </c>
      <c r="L1460">
        <v>0</v>
      </c>
      <c r="M1460">
        <v>0</v>
      </c>
      <c r="N1460" t="s">
        <v>50</v>
      </c>
      <c r="O1460">
        <v>0</v>
      </c>
    </row>
    <row r="1461" spans="1:15" x14ac:dyDescent="0.45">
      <c r="A1461" t="s">
        <v>163</v>
      </c>
      <c r="B1461">
        <v>2019</v>
      </c>
      <c r="C1461" t="s">
        <v>8</v>
      </c>
      <c r="D1461" t="s">
        <v>9</v>
      </c>
      <c r="E1461" t="s">
        <v>59</v>
      </c>
      <c r="F1461" t="s">
        <v>164</v>
      </c>
      <c r="G1461" t="s">
        <v>142</v>
      </c>
      <c r="H1461" t="s">
        <v>25</v>
      </c>
      <c r="J1461">
        <v>1</v>
      </c>
      <c r="K1461">
        <v>0</v>
      </c>
      <c r="L1461">
        <v>0</v>
      </c>
      <c r="M1461">
        <v>0</v>
      </c>
      <c r="N1461" t="s">
        <v>50</v>
      </c>
      <c r="O1461">
        <v>0</v>
      </c>
    </row>
    <row r="1462" spans="1:15" x14ac:dyDescent="0.45">
      <c r="A1462" t="s">
        <v>163</v>
      </c>
      <c r="B1462">
        <v>2019</v>
      </c>
      <c r="C1462" t="s">
        <v>8</v>
      </c>
      <c r="D1462" t="s">
        <v>13</v>
      </c>
      <c r="E1462" t="s">
        <v>59</v>
      </c>
      <c r="F1462" t="s">
        <v>164</v>
      </c>
      <c r="G1462" t="s">
        <v>142</v>
      </c>
      <c r="H1462" t="s">
        <v>25</v>
      </c>
      <c r="J1462">
        <v>1</v>
      </c>
      <c r="K1462">
        <v>0</v>
      </c>
      <c r="L1462">
        <v>0</v>
      </c>
      <c r="M1462">
        <v>0</v>
      </c>
      <c r="N1462" t="s">
        <v>50</v>
      </c>
      <c r="O1462">
        <v>0</v>
      </c>
    </row>
    <row r="1463" spans="1:15" x14ac:dyDescent="0.45">
      <c r="A1463" t="s">
        <v>163</v>
      </c>
      <c r="B1463">
        <v>2019</v>
      </c>
      <c r="C1463" t="s">
        <v>8</v>
      </c>
      <c r="D1463" t="s">
        <v>12</v>
      </c>
      <c r="E1463" t="s">
        <v>59</v>
      </c>
      <c r="F1463" t="s">
        <v>164</v>
      </c>
      <c r="G1463" t="s">
        <v>142</v>
      </c>
      <c r="H1463" t="s">
        <v>25</v>
      </c>
      <c r="J1463">
        <v>1</v>
      </c>
      <c r="K1463">
        <v>0</v>
      </c>
      <c r="L1463">
        <v>0</v>
      </c>
      <c r="M1463">
        <v>0</v>
      </c>
      <c r="N1463" t="s">
        <v>50</v>
      </c>
      <c r="O1463">
        <v>0</v>
      </c>
    </row>
    <row r="1464" spans="1:15" x14ac:dyDescent="0.45">
      <c r="A1464" t="s">
        <v>163</v>
      </c>
      <c r="B1464">
        <v>2020</v>
      </c>
      <c r="C1464" t="s">
        <v>10</v>
      </c>
      <c r="D1464" t="s">
        <v>9</v>
      </c>
      <c r="E1464" t="s">
        <v>59</v>
      </c>
      <c r="F1464" t="s">
        <v>164</v>
      </c>
      <c r="G1464" t="s">
        <v>142</v>
      </c>
      <c r="H1464" t="s">
        <v>25</v>
      </c>
      <c r="J1464">
        <v>2</v>
      </c>
      <c r="K1464">
        <v>0</v>
      </c>
      <c r="L1464">
        <v>0</v>
      </c>
      <c r="M1464">
        <v>0</v>
      </c>
      <c r="N1464" t="s">
        <v>50</v>
      </c>
      <c r="O1464">
        <v>0</v>
      </c>
    </row>
    <row r="1465" spans="1:15" x14ac:dyDescent="0.45">
      <c r="A1465" t="s">
        <v>163</v>
      </c>
      <c r="B1465">
        <v>2020</v>
      </c>
      <c r="C1465" t="s">
        <v>10</v>
      </c>
      <c r="D1465" t="s">
        <v>11</v>
      </c>
      <c r="E1465" t="s">
        <v>59</v>
      </c>
      <c r="F1465" t="s">
        <v>164</v>
      </c>
      <c r="G1465" t="s">
        <v>142</v>
      </c>
      <c r="H1465" t="s">
        <v>25</v>
      </c>
      <c r="J1465">
        <v>1</v>
      </c>
      <c r="K1465">
        <v>0</v>
      </c>
      <c r="L1465">
        <v>0</v>
      </c>
      <c r="M1465">
        <v>0</v>
      </c>
      <c r="N1465" t="s">
        <v>50</v>
      </c>
      <c r="O1465">
        <v>0</v>
      </c>
    </row>
    <row r="1466" spans="1:15" x14ac:dyDescent="0.45">
      <c r="A1466" t="s">
        <v>163</v>
      </c>
      <c r="B1466">
        <v>2020</v>
      </c>
      <c r="C1466" t="s">
        <v>10</v>
      </c>
      <c r="D1466" t="s">
        <v>14</v>
      </c>
      <c r="E1466" t="s">
        <v>59</v>
      </c>
      <c r="F1466" t="s">
        <v>164</v>
      </c>
      <c r="G1466" t="s">
        <v>142</v>
      </c>
      <c r="H1466" t="s">
        <v>25</v>
      </c>
      <c r="J1466">
        <v>2</v>
      </c>
      <c r="K1466">
        <v>0</v>
      </c>
      <c r="L1466">
        <v>0</v>
      </c>
      <c r="M1466">
        <v>0</v>
      </c>
      <c r="N1466" t="s">
        <v>50</v>
      </c>
      <c r="O1466">
        <v>0</v>
      </c>
    </row>
    <row r="1467" spans="1:15" x14ac:dyDescent="0.45">
      <c r="A1467" t="s">
        <v>163</v>
      </c>
      <c r="B1467">
        <v>2020</v>
      </c>
      <c r="C1467" t="s">
        <v>10</v>
      </c>
      <c r="D1467" t="s">
        <v>12</v>
      </c>
      <c r="E1467" t="s">
        <v>59</v>
      </c>
      <c r="F1467" t="s">
        <v>164</v>
      </c>
      <c r="G1467" t="s">
        <v>142</v>
      </c>
      <c r="H1467" t="s">
        <v>25</v>
      </c>
      <c r="J1467">
        <v>1</v>
      </c>
      <c r="K1467">
        <v>0</v>
      </c>
      <c r="L1467">
        <v>0</v>
      </c>
      <c r="M1467">
        <v>0</v>
      </c>
      <c r="N1467" t="s">
        <v>50</v>
      </c>
      <c r="O1467">
        <v>0</v>
      </c>
    </row>
    <row r="1468" spans="1:15" x14ac:dyDescent="0.45">
      <c r="A1468" t="s">
        <v>163</v>
      </c>
      <c r="B1468">
        <v>2020</v>
      </c>
      <c r="C1468" t="s">
        <v>8</v>
      </c>
      <c r="D1468" t="s">
        <v>9</v>
      </c>
      <c r="E1468" t="s">
        <v>59</v>
      </c>
      <c r="F1468" t="s">
        <v>164</v>
      </c>
      <c r="G1468" t="s">
        <v>142</v>
      </c>
      <c r="H1468" t="s">
        <v>25</v>
      </c>
      <c r="J1468">
        <v>1</v>
      </c>
      <c r="K1468">
        <v>0</v>
      </c>
      <c r="L1468">
        <v>0</v>
      </c>
      <c r="M1468">
        <v>0</v>
      </c>
      <c r="N1468" t="s">
        <v>50</v>
      </c>
      <c r="O1468">
        <v>0</v>
      </c>
    </row>
    <row r="1469" spans="1:15" x14ac:dyDescent="0.45">
      <c r="A1469" t="s">
        <v>163</v>
      </c>
      <c r="B1469">
        <v>2020</v>
      </c>
      <c r="C1469" t="s">
        <v>8</v>
      </c>
      <c r="D1469" t="s">
        <v>13</v>
      </c>
      <c r="E1469" t="s">
        <v>59</v>
      </c>
      <c r="F1469" t="s">
        <v>164</v>
      </c>
      <c r="G1469" t="s">
        <v>142</v>
      </c>
      <c r="H1469" t="s">
        <v>25</v>
      </c>
      <c r="J1469">
        <v>1</v>
      </c>
      <c r="K1469">
        <v>0</v>
      </c>
      <c r="L1469">
        <v>0</v>
      </c>
      <c r="M1469">
        <v>0</v>
      </c>
      <c r="N1469" t="s">
        <v>50</v>
      </c>
      <c r="O1469">
        <v>0</v>
      </c>
    </row>
    <row r="1470" spans="1:15" x14ac:dyDescent="0.45">
      <c r="A1470" t="s">
        <v>163</v>
      </c>
      <c r="B1470">
        <v>2020</v>
      </c>
      <c r="C1470" t="s">
        <v>8</v>
      </c>
      <c r="D1470" t="s">
        <v>12</v>
      </c>
      <c r="E1470" t="s">
        <v>59</v>
      </c>
      <c r="F1470" t="s">
        <v>164</v>
      </c>
      <c r="G1470" t="s">
        <v>142</v>
      </c>
      <c r="H1470" t="s">
        <v>25</v>
      </c>
      <c r="J1470">
        <v>1</v>
      </c>
      <c r="K1470">
        <v>0</v>
      </c>
      <c r="L1470">
        <v>0</v>
      </c>
      <c r="M1470">
        <v>0</v>
      </c>
      <c r="N1470" t="s">
        <v>50</v>
      </c>
      <c r="O1470">
        <v>0</v>
      </c>
    </row>
    <row r="1471" spans="1:15" x14ac:dyDescent="0.45">
      <c r="A1471" t="s">
        <v>165</v>
      </c>
      <c r="B1471">
        <v>2014</v>
      </c>
      <c r="C1471" t="s">
        <v>10</v>
      </c>
      <c r="D1471" t="s">
        <v>11</v>
      </c>
      <c r="E1471" t="s">
        <v>59</v>
      </c>
      <c r="F1471" t="s">
        <v>164</v>
      </c>
      <c r="G1471" t="s">
        <v>107</v>
      </c>
      <c r="H1471" t="s">
        <v>27</v>
      </c>
      <c r="J1471">
        <v>3</v>
      </c>
      <c r="K1471">
        <v>0</v>
      </c>
      <c r="L1471">
        <v>0</v>
      </c>
      <c r="M1471">
        <v>0</v>
      </c>
      <c r="N1471" t="s">
        <v>51</v>
      </c>
      <c r="O1471">
        <v>0</v>
      </c>
    </row>
    <row r="1472" spans="1:15" x14ac:dyDescent="0.45">
      <c r="A1472" t="s">
        <v>165</v>
      </c>
      <c r="B1472">
        <v>2014</v>
      </c>
      <c r="C1472" t="s">
        <v>10</v>
      </c>
      <c r="D1472" t="s">
        <v>11</v>
      </c>
      <c r="E1472" t="s">
        <v>59</v>
      </c>
      <c r="F1472" t="s">
        <v>164</v>
      </c>
      <c r="G1472" t="s">
        <v>107</v>
      </c>
      <c r="H1472" t="s">
        <v>27</v>
      </c>
      <c r="J1472">
        <v>9</v>
      </c>
      <c r="K1472">
        <v>0</v>
      </c>
      <c r="L1472">
        <v>0</v>
      </c>
      <c r="M1472">
        <v>0</v>
      </c>
      <c r="N1472" t="s">
        <v>52</v>
      </c>
      <c r="O1472">
        <v>0</v>
      </c>
    </row>
    <row r="1473" spans="1:15" x14ac:dyDescent="0.45">
      <c r="A1473" t="s">
        <v>165</v>
      </c>
      <c r="B1473">
        <v>2014</v>
      </c>
      <c r="C1473" t="s">
        <v>8</v>
      </c>
      <c r="D1473" t="s">
        <v>9</v>
      </c>
      <c r="E1473" t="s">
        <v>59</v>
      </c>
      <c r="F1473" t="s">
        <v>164</v>
      </c>
      <c r="G1473" t="s">
        <v>107</v>
      </c>
      <c r="H1473" t="s">
        <v>27</v>
      </c>
      <c r="J1473">
        <v>1</v>
      </c>
      <c r="K1473">
        <v>0</v>
      </c>
      <c r="L1473">
        <v>0</v>
      </c>
      <c r="M1473">
        <v>0</v>
      </c>
      <c r="N1473" t="s">
        <v>52</v>
      </c>
      <c r="O1473">
        <v>0</v>
      </c>
    </row>
    <row r="1474" spans="1:15" x14ac:dyDescent="0.45">
      <c r="A1474" t="s">
        <v>165</v>
      </c>
      <c r="B1474">
        <v>2014</v>
      </c>
      <c r="C1474" t="s">
        <v>8</v>
      </c>
      <c r="D1474" t="s">
        <v>11</v>
      </c>
      <c r="E1474" t="s">
        <v>59</v>
      </c>
      <c r="F1474" t="s">
        <v>164</v>
      </c>
      <c r="G1474" t="s">
        <v>107</v>
      </c>
      <c r="H1474" t="s">
        <v>27</v>
      </c>
      <c r="J1474">
        <v>1</v>
      </c>
      <c r="K1474">
        <v>0</v>
      </c>
      <c r="L1474">
        <v>0</v>
      </c>
      <c r="M1474">
        <v>0</v>
      </c>
      <c r="N1474" t="s">
        <v>51</v>
      </c>
      <c r="O1474">
        <v>0</v>
      </c>
    </row>
    <row r="1475" spans="1:15" x14ac:dyDescent="0.45">
      <c r="A1475" t="s">
        <v>165</v>
      </c>
      <c r="B1475">
        <v>2014</v>
      </c>
      <c r="C1475" t="s">
        <v>8</v>
      </c>
      <c r="D1475" t="s">
        <v>11</v>
      </c>
      <c r="E1475" t="s">
        <v>59</v>
      </c>
      <c r="F1475" t="s">
        <v>164</v>
      </c>
      <c r="G1475" t="s">
        <v>107</v>
      </c>
      <c r="H1475" t="s">
        <v>27</v>
      </c>
      <c r="J1475">
        <v>3</v>
      </c>
      <c r="K1475">
        <v>0</v>
      </c>
      <c r="L1475">
        <v>0</v>
      </c>
      <c r="M1475">
        <v>0</v>
      </c>
      <c r="N1475" t="s">
        <v>52</v>
      </c>
      <c r="O1475">
        <v>0</v>
      </c>
    </row>
    <row r="1476" spans="1:15" x14ac:dyDescent="0.45">
      <c r="A1476" t="s">
        <v>165</v>
      </c>
      <c r="B1476">
        <v>2015</v>
      </c>
      <c r="C1476" t="s">
        <v>10</v>
      </c>
      <c r="D1476" t="s">
        <v>11</v>
      </c>
      <c r="E1476" t="s">
        <v>59</v>
      </c>
      <c r="F1476" t="s">
        <v>164</v>
      </c>
      <c r="G1476" t="s">
        <v>107</v>
      </c>
      <c r="H1476" t="s">
        <v>27</v>
      </c>
      <c r="J1476">
        <v>3</v>
      </c>
      <c r="K1476">
        <v>0</v>
      </c>
      <c r="L1476">
        <v>0</v>
      </c>
      <c r="M1476">
        <v>0</v>
      </c>
      <c r="N1476" t="s">
        <v>51</v>
      </c>
      <c r="O1476">
        <v>0</v>
      </c>
    </row>
    <row r="1477" spans="1:15" x14ac:dyDescent="0.45">
      <c r="A1477" t="s">
        <v>165</v>
      </c>
      <c r="B1477">
        <v>2015</v>
      </c>
      <c r="C1477" t="s">
        <v>10</v>
      </c>
      <c r="D1477" t="s">
        <v>11</v>
      </c>
      <c r="E1477" t="s">
        <v>59</v>
      </c>
      <c r="F1477" t="s">
        <v>164</v>
      </c>
      <c r="G1477" t="s">
        <v>107</v>
      </c>
      <c r="H1477" t="s">
        <v>27</v>
      </c>
      <c r="J1477">
        <v>9</v>
      </c>
      <c r="K1477">
        <v>0</v>
      </c>
      <c r="L1477">
        <v>0</v>
      </c>
      <c r="M1477">
        <v>0</v>
      </c>
      <c r="N1477" t="s">
        <v>52</v>
      </c>
      <c r="O1477">
        <v>0</v>
      </c>
    </row>
    <row r="1478" spans="1:15" x14ac:dyDescent="0.45">
      <c r="A1478" t="s">
        <v>165</v>
      </c>
      <c r="B1478">
        <v>2015</v>
      </c>
      <c r="C1478" t="s">
        <v>8</v>
      </c>
      <c r="D1478" t="s">
        <v>9</v>
      </c>
      <c r="E1478" t="s">
        <v>59</v>
      </c>
      <c r="F1478" t="s">
        <v>164</v>
      </c>
      <c r="G1478" t="s">
        <v>107</v>
      </c>
      <c r="H1478" t="s">
        <v>27</v>
      </c>
      <c r="J1478">
        <v>1</v>
      </c>
      <c r="K1478">
        <v>0</v>
      </c>
      <c r="L1478">
        <v>0</v>
      </c>
      <c r="M1478">
        <v>0</v>
      </c>
      <c r="N1478" t="s">
        <v>52</v>
      </c>
      <c r="O1478">
        <v>0</v>
      </c>
    </row>
    <row r="1479" spans="1:15" x14ac:dyDescent="0.45">
      <c r="A1479" t="s">
        <v>165</v>
      </c>
      <c r="B1479">
        <v>2015</v>
      </c>
      <c r="C1479" t="s">
        <v>8</v>
      </c>
      <c r="D1479" t="s">
        <v>11</v>
      </c>
      <c r="E1479" t="s">
        <v>59</v>
      </c>
      <c r="F1479" t="s">
        <v>164</v>
      </c>
      <c r="G1479" t="s">
        <v>107</v>
      </c>
      <c r="H1479" t="s">
        <v>27</v>
      </c>
      <c r="J1479">
        <v>1</v>
      </c>
      <c r="K1479">
        <v>0</v>
      </c>
      <c r="L1479">
        <v>0</v>
      </c>
      <c r="M1479">
        <v>0</v>
      </c>
      <c r="N1479" t="s">
        <v>51</v>
      </c>
      <c r="O1479">
        <v>0</v>
      </c>
    </row>
    <row r="1480" spans="1:15" x14ac:dyDescent="0.45">
      <c r="A1480" t="s">
        <v>165</v>
      </c>
      <c r="B1480">
        <v>2015</v>
      </c>
      <c r="C1480" t="s">
        <v>8</v>
      </c>
      <c r="D1480" t="s">
        <v>11</v>
      </c>
      <c r="E1480" t="s">
        <v>59</v>
      </c>
      <c r="F1480" t="s">
        <v>164</v>
      </c>
      <c r="G1480" t="s">
        <v>107</v>
      </c>
      <c r="H1480" t="s">
        <v>27</v>
      </c>
      <c r="J1480">
        <v>3</v>
      </c>
      <c r="K1480">
        <v>0</v>
      </c>
      <c r="L1480">
        <v>0</v>
      </c>
      <c r="M1480">
        <v>0</v>
      </c>
      <c r="N1480" t="s">
        <v>52</v>
      </c>
      <c r="O1480">
        <v>0</v>
      </c>
    </row>
    <row r="1481" spans="1:15" x14ac:dyDescent="0.45">
      <c r="A1481" t="s">
        <v>165</v>
      </c>
      <c r="B1481">
        <v>2016</v>
      </c>
      <c r="C1481" t="s">
        <v>10</v>
      </c>
      <c r="D1481" t="s">
        <v>11</v>
      </c>
      <c r="E1481" t="s">
        <v>59</v>
      </c>
      <c r="F1481" t="s">
        <v>164</v>
      </c>
      <c r="G1481" t="s">
        <v>107</v>
      </c>
      <c r="H1481" t="s">
        <v>27</v>
      </c>
      <c r="J1481">
        <v>3</v>
      </c>
      <c r="K1481">
        <v>0</v>
      </c>
      <c r="L1481">
        <v>0</v>
      </c>
      <c r="M1481">
        <v>0</v>
      </c>
      <c r="N1481" t="s">
        <v>51</v>
      </c>
      <c r="O1481">
        <v>0</v>
      </c>
    </row>
    <row r="1482" spans="1:15" x14ac:dyDescent="0.45">
      <c r="A1482" t="s">
        <v>165</v>
      </c>
      <c r="B1482">
        <v>2016</v>
      </c>
      <c r="C1482" t="s">
        <v>10</v>
      </c>
      <c r="D1482" t="s">
        <v>11</v>
      </c>
      <c r="E1482" t="s">
        <v>59</v>
      </c>
      <c r="F1482" t="s">
        <v>164</v>
      </c>
      <c r="G1482" t="s">
        <v>107</v>
      </c>
      <c r="H1482" t="s">
        <v>27</v>
      </c>
      <c r="J1482">
        <v>9</v>
      </c>
      <c r="K1482">
        <v>4</v>
      </c>
      <c r="L1482">
        <v>4</v>
      </c>
      <c r="M1482">
        <v>4</v>
      </c>
      <c r="N1482" t="s">
        <v>52</v>
      </c>
      <c r="O1482">
        <v>0</v>
      </c>
    </row>
    <row r="1483" spans="1:15" x14ac:dyDescent="0.45">
      <c r="A1483" t="s">
        <v>165</v>
      </c>
      <c r="B1483">
        <v>2016</v>
      </c>
      <c r="C1483" t="s">
        <v>8</v>
      </c>
      <c r="D1483" t="s">
        <v>9</v>
      </c>
      <c r="E1483" t="s">
        <v>59</v>
      </c>
      <c r="F1483" t="s">
        <v>164</v>
      </c>
      <c r="G1483" t="s">
        <v>107</v>
      </c>
      <c r="H1483" t="s">
        <v>27</v>
      </c>
      <c r="J1483">
        <v>1</v>
      </c>
      <c r="K1483">
        <v>0</v>
      </c>
      <c r="L1483">
        <v>0</v>
      </c>
      <c r="M1483">
        <v>0</v>
      </c>
      <c r="N1483" t="s">
        <v>52</v>
      </c>
      <c r="O1483">
        <v>0</v>
      </c>
    </row>
    <row r="1484" spans="1:15" x14ac:dyDescent="0.45">
      <c r="A1484" t="s">
        <v>165</v>
      </c>
      <c r="B1484">
        <v>2016</v>
      </c>
      <c r="C1484" t="s">
        <v>8</v>
      </c>
      <c r="D1484" t="s">
        <v>11</v>
      </c>
      <c r="E1484" t="s">
        <v>59</v>
      </c>
      <c r="F1484" t="s">
        <v>164</v>
      </c>
      <c r="G1484" t="s">
        <v>107</v>
      </c>
      <c r="H1484" t="s">
        <v>27</v>
      </c>
      <c r="J1484">
        <v>1</v>
      </c>
      <c r="K1484">
        <v>0</v>
      </c>
      <c r="L1484">
        <v>0</v>
      </c>
      <c r="M1484">
        <v>0</v>
      </c>
      <c r="N1484" t="s">
        <v>51</v>
      </c>
      <c r="O1484">
        <v>0</v>
      </c>
    </row>
    <row r="1485" spans="1:15" x14ac:dyDescent="0.45">
      <c r="A1485" t="s">
        <v>165</v>
      </c>
      <c r="B1485">
        <v>2016</v>
      </c>
      <c r="C1485" t="s">
        <v>8</v>
      </c>
      <c r="D1485" t="s">
        <v>11</v>
      </c>
      <c r="E1485" t="s">
        <v>59</v>
      </c>
      <c r="F1485" t="s">
        <v>164</v>
      </c>
      <c r="G1485" t="s">
        <v>107</v>
      </c>
      <c r="H1485" t="s">
        <v>27</v>
      </c>
      <c r="J1485">
        <v>3</v>
      </c>
      <c r="K1485">
        <v>1</v>
      </c>
      <c r="L1485">
        <v>1</v>
      </c>
      <c r="M1485">
        <v>1</v>
      </c>
      <c r="N1485" t="s">
        <v>52</v>
      </c>
      <c r="O1485">
        <v>0</v>
      </c>
    </row>
    <row r="1486" spans="1:15" x14ac:dyDescent="0.45">
      <c r="A1486" t="s">
        <v>165</v>
      </c>
      <c r="B1486">
        <v>2017</v>
      </c>
      <c r="C1486" t="s">
        <v>10</v>
      </c>
      <c r="D1486" t="s">
        <v>11</v>
      </c>
      <c r="E1486" t="s">
        <v>59</v>
      </c>
      <c r="F1486" t="s">
        <v>164</v>
      </c>
      <c r="G1486" t="s">
        <v>107</v>
      </c>
      <c r="H1486" t="s">
        <v>27</v>
      </c>
      <c r="J1486">
        <v>3</v>
      </c>
      <c r="K1486">
        <v>0</v>
      </c>
      <c r="L1486">
        <v>0</v>
      </c>
      <c r="M1486">
        <v>0</v>
      </c>
      <c r="N1486" t="s">
        <v>51</v>
      </c>
      <c r="O1486">
        <v>0</v>
      </c>
    </row>
    <row r="1487" spans="1:15" x14ac:dyDescent="0.45">
      <c r="A1487" t="s">
        <v>165</v>
      </c>
      <c r="B1487">
        <v>2017</v>
      </c>
      <c r="C1487" t="s">
        <v>10</v>
      </c>
      <c r="D1487" t="s">
        <v>11</v>
      </c>
      <c r="E1487" t="s">
        <v>59</v>
      </c>
      <c r="F1487" t="s">
        <v>164</v>
      </c>
      <c r="G1487" t="s">
        <v>107</v>
      </c>
      <c r="H1487" t="s">
        <v>27</v>
      </c>
      <c r="J1487">
        <v>9</v>
      </c>
      <c r="K1487">
        <v>4</v>
      </c>
      <c r="L1487">
        <v>4</v>
      </c>
      <c r="M1487">
        <v>4</v>
      </c>
      <c r="N1487" t="s">
        <v>52</v>
      </c>
      <c r="O1487">
        <v>0</v>
      </c>
    </row>
    <row r="1488" spans="1:15" x14ac:dyDescent="0.45">
      <c r="A1488" t="s">
        <v>165</v>
      </c>
      <c r="B1488">
        <v>2017</v>
      </c>
      <c r="C1488" t="s">
        <v>8</v>
      </c>
      <c r="D1488" t="s">
        <v>9</v>
      </c>
      <c r="E1488" t="s">
        <v>59</v>
      </c>
      <c r="F1488" t="s">
        <v>164</v>
      </c>
      <c r="G1488" t="s">
        <v>107</v>
      </c>
      <c r="H1488" t="s">
        <v>27</v>
      </c>
      <c r="J1488">
        <v>1</v>
      </c>
      <c r="K1488">
        <v>0</v>
      </c>
      <c r="L1488">
        <v>0</v>
      </c>
      <c r="M1488">
        <v>0</v>
      </c>
      <c r="N1488" t="s">
        <v>52</v>
      </c>
      <c r="O1488">
        <v>0</v>
      </c>
    </row>
    <row r="1489" spans="1:15" x14ac:dyDescent="0.45">
      <c r="A1489" t="s">
        <v>165</v>
      </c>
      <c r="B1489">
        <v>2017</v>
      </c>
      <c r="C1489" t="s">
        <v>8</v>
      </c>
      <c r="D1489" t="s">
        <v>11</v>
      </c>
      <c r="E1489" t="s">
        <v>59</v>
      </c>
      <c r="F1489" t="s">
        <v>164</v>
      </c>
      <c r="G1489" t="s">
        <v>107</v>
      </c>
      <c r="H1489" t="s">
        <v>27</v>
      </c>
      <c r="J1489">
        <v>1</v>
      </c>
      <c r="K1489">
        <v>0</v>
      </c>
      <c r="L1489">
        <v>0</v>
      </c>
      <c r="M1489">
        <v>0</v>
      </c>
      <c r="N1489" t="s">
        <v>51</v>
      </c>
      <c r="O1489">
        <v>0</v>
      </c>
    </row>
    <row r="1490" spans="1:15" x14ac:dyDescent="0.45">
      <c r="A1490" t="s">
        <v>165</v>
      </c>
      <c r="B1490">
        <v>2017</v>
      </c>
      <c r="C1490" t="s">
        <v>8</v>
      </c>
      <c r="D1490" t="s">
        <v>11</v>
      </c>
      <c r="E1490" t="s">
        <v>59</v>
      </c>
      <c r="F1490" t="s">
        <v>164</v>
      </c>
      <c r="G1490" t="s">
        <v>107</v>
      </c>
      <c r="H1490" t="s">
        <v>27</v>
      </c>
      <c r="J1490">
        <v>3</v>
      </c>
      <c r="K1490">
        <v>1</v>
      </c>
      <c r="L1490">
        <v>1</v>
      </c>
      <c r="M1490">
        <v>1</v>
      </c>
      <c r="N1490" t="s">
        <v>52</v>
      </c>
      <c r="O1490">
        <v>0</v>
      </c>
    </row>
    <row r="1491" spans="1:15" x14ac:dyDescent="0.45">
      <c r="A1491" t="s">
        <v>165</v>
      </c>
      <c r="B1491">
        <v>2018</v>
      </c>
      <c r="C1491" t="s">
        <v>10</v>
      </c>
      <c r="D1491" t="s">
        <v>11</v>
      </c>
      <c r="E1491" t="s">
        <v>59</v>
      </c>
      <c r="F1491" t="s">
        <v>164</v>
      </c>
      <c r="G1491" t="s">
        <v>107</v>
      </c>
      <c r="H1491" t="s">
        <v>27</v>
      </c>
      <c r="J1491">
        <v>3</v>
      </c>
      <c r="K1491">
        <v>0</v>
      </c>
      <c r="L1491">
        <v>0</v>
      </c>
      <c r="M1491">
        <v>0</v>
      </c>
      <c r="N1491" t="s">
        <v>51</v>
      </c>
      <c r="O1491">
        <v>0</v>
      </c>
    </row>
    <row r="1492" spans="1:15" x14ac:dyDescent="0.45">
      <c r="A1492" t="s">
        <v>165</v>
      </c>
      <c r="B1492">
        <v>2018</v>
      </c>
      <c r="C1492" t="s">
        <v>10</v>
      </c>
      <c r="D1492" t="s">
        <v>11</v>
      </c>
      <c r="E1492" t="s">
        <v>59</v>
      </c>
      <c r="F1492" t="s">
        <v>164</v>
      </c>
      <c r="G1492" t="s">
        <v>107</v>
      </c>
      <c r="H1492" t="s">
        <v>27</v>
      </c>
      <c r="J1492">
        <v>9</v>
      </c>
      <c r="K1492">
        <v>4</v>
      </c>
      <c r="L1492">
        <v>4</v>
      </c>
      <c r="M1492">
        <v>4</v>
      </c>
      <c r="N1492" t="s">
        <v>52</v>
      </c>
      <c r="O1492">
        <v>0</v>
      </c>
    </row>
    <row r="1493" spans="1:15" x14ac:dyDescent="0.45">
      <c r="A1493" t="s">
        <v>165</v>
      </c>
      <c r="B1493">
        <v>2018</v>
      </c>
      <c r="C1493" t="s">
        <v>8</v>
      </c>
      <c r="D1493" t="s">
        <v>9</v>
      </c>
      <c r="E1493" t="s">
        <v>59</v>
      </c>
      <c r="F1493" t="s">
        <v>164</v>
      </c>
      <c r="G1493" t="s">
        <v>107</v>
      </c>
      <c r="H1493" t="s">
        <v>27</v>
      </c>
      <c r="J1493">
        <v>1</v>
      </c>
      <c r="K1493">
        <v>0</v>
      </c>
      <c r="L1493">
        <v>0</v>
      </c>
      <c r="M1493">
        <v>0</v>
      </c>
      <c r="N1493" t="s">
        <v>52</v>
      </c>
      <c r="O1493">
        <v>0</v>
      </c>
    </row>
    <row r="1494" spans="1:15" x14ac:dyDescent="0.45">
      <c r="A1494" t="s">
        <v>165</v>
      </c>
      <c r="B1494">
        <v>2018</v>
      </c>
      <c r="C1494" t="s">
        <v>8</v>
      </c>
      <c r="D1494" t="s">
        <v>11</v>
      </c>
      <c r="E1494" t="s">
        <v>59</v>
      </c>
      <c r="F1494" t="s">
        <v>164</v>
      </c>
      <c r="G1494" t="s">
        <v>107</v>
      </c>
      <c r="H1494" t="s">
        <v>27</v>
      </c>
      <c r="J1494">
        <v>1</v>
      </c>
      <c r="K1494">
        <v>0</v>
      </c>
      <c r="L1494">
        <v>0</v>
      </c>
      <c r="M1494">
        <v>0</v>
      </c>
      <c r="N1494" t="s">
        <v>51</v>
      </c>
      <c r="O1494">
        <v>0</v>
      </c>
    </row>
    <row r="1495" spans="1:15" x14ac:dyDescent="0.45">
      <c r="A1495" t="s">
        <v>165</v>
      </c>
      <c r="B1495">
        <v>2018</v>
      </c>
      <c r="C1495" t="s">
        <v>8</v>
      </c>
      <c r="D1495" t="s">
        <v>11</v>
      </c>
      <c r="E1495" t="s">
        <v>59</v>
      </c>
      <c r="F1495" t="s">
        <v>164</v>
      </c>
      <c r="G1495" t="s">
        <v>107</v>
      </c>
      <c r="H1495" t="s">
        <v>27</v>
      </c>
      <c r="J1495">
        <v>3</v>
      </c>
      <c r="K1495">
        <v>1</v>
      </c>
      <c r="L1495">
        <v>1</v>
      </c>
      <c r="M1495">
        <v>1</v>
      </c>
      <c r="N1495" t="s">
        <v>52</v>
      </c>
      <c r="O1495">
        <v>0</v>
      </c>
    </row>
    <row r="1496" spans="1:15" x14ac:dyDescent="0.45">
      <c r="A1496" t="s">
        <v>165</v>
      </c>
      <c r="B1496">
        <v>2019</v>
      </c>
      <c r="C1496" t="s">
        <v>10</v>
      </c>
      <c r="D1496" t="s">
        <v>15</v>
      </c>
      <c r="E1496" t="s">
        <v>59</v>
      </c>
      <c r="F1496" t="s">
        <v>164</v>
      </c>
      <c r="G1496" t="s">
        <v>107</v>
      </c>
      <c r="H1496" t="s">
        <v>27</v>
      </c>
      <c r="J1496">
        <v>1</v>
      </c>
      <c r="K1496">
        <v>1</v>
      </c>
      <c r="L1496">
        <v>1</v>
      </c>
      <c r="M1496">
        <v>1</v>
      </c>
      <c r="N1496" t="s">
        <v>52</v>
      </c>
      <c r="O1496">
        <v>0</v>
      </c>
    </row>
    <row r="1497" spans="1:15" x14ac:dyDescent="0.45">
      <c r="A1497" t="s">
        <v>165</v>
      </c>
      <c r="B1497">
        <v>2019</v>
      </c>
      <c r="C1497" t="s">
        <v>10</v>
      </c>
      <c r="D1497" t="s">
        <v>9</v>
      </c>
      <c r="E1497" t="s">
        <v>59</v>
      </c>
      <c r="F1497" t="s">
        <v>164</v>
      </c>
      <c r="G1497" t="s">
        <v>107</v>
      </c>
      <c r="H1497" t="s">
        <v>27</v>
      </c>
      <c r="J1497">
        <v>2</v>
      </c>
      <c r="K1497">
        <v>1</v>
      </c>
      <c r="L1497">
        <v>1</v>
      </c>
      <c r="M1497">
        <v>1</v>
      </c>
      <c r="N1497" t="s">
        <v>52</v>
      </c>
      <c r="O1497">
        <v>0</v>
      </c>
    </row>
    <row r="1498" spans="1:15" x14ac:dyDescent="0.45">
      <c r="A1498" t="s">
        <v>165</v>
      </c>
      <c r="B1498">
        <v>2019</v>
      </c>
      <c r="C1498" t="s">
        <v>10</v>
      </c>
      <c r="D1498" t="s">
        <v>14</v>
      </c>
      <c r="E1498" t="s">
        <v>59</v>
      </c>
      <c r="F1498" t="s">
        <v>164</v>
      </c>
      <c r="G1498" t="s">
        <v>107</v>
      </c>
      <c r="H1498" t="s">
        <v>27</v>
      </c>
      <c r="J1498">
        <v>4</v>
      </c>
      <c r="K1498">
        <v>2</v>
      </c>
      <c r="L1498">
        <v>2</v>
      </c>
      <c r="M1498">
        <v>2</v>
      </c>
      <c r="N1498" t="s">
        <v>52</v>
      </c>
      <c r="O1498">
        <v>0</v>
      </c>
    </row>
    <row r="1499" spans="1:15" x14ac:dyDescent="0.45">
      <c r="A1499" t="s">
        <v>165</v>
      </c>
      <c r="B1499">
        <v>2019</v>
      </c>
      <c r="C1499" t="s">
        <v>10</v>
      </c>
      <c r="D1499" t="s">
        <v>13</v>
      </c>
      <c r="E1499" t="s">
        <v>59</v>
      </c>
      <c r="F1499" t="s">
        <v>164</v>
      </c>
      <c r="G1499" t="s">
        <v>107</v>
      </c>
      <c r="H1499" t="s">
        <v>27</v>
      </c>
      <c r="J1499">
        <v>1</v>
      </c>
      <c r="K1499">
        <v>1</v>
      </c>
      <c r="L1499">
        <v>1</v>
      </c>
      <c r="M1499">
        <v>1</v>
      </c>
      <c r="N1499" t="s">
        <v>52</v>
      </c>
      <c r="O1499">
        <v>0</v>
      </c>
    </row>
    <row r="1500" spans="1:15" x14ac:dyDescent="0.45">
      <c r="A1500" t="s">
        <v>165</v>
      </c>
      <c r="B1500">
        <v>2019</v>
      </c>
      <c r="C1500" t="s">
        <v>8</v>
      </c>
      <c r="D1500" t="s">
        <v>9</v>
      </c>
      <c r="E1500" t="s">
        <v>59</v>
      </c>
      <c r="F1500" t="s">
        <v>164</v>
      </c>
      <c r="G1500" t="s">
        <v>107</v>
      </c>
      <c r="H1500" t="s">
        <v>27</v>
      </c>
      <c r="J1500">
        <v>1</v>
      </c>
      <c r="K1500">
        <v>1</v>
      </c>
      <c r="L1500">
        <v>1</v>
      </c>
      <c r="M1500">
        <v>1</v>
      </c>
      <c r="N1500" t="s">
        <v>52</v>
      </c>
      <c r="O1500">
        <v>0</v>
      </c>
    </row>
    <row r="1501" spans="1:15" x14ac:dyDescent="0.45">
      <c r="A1501" t="s">
        <v>165</v>
      </c>
      <c r="B1501">
        <v>2020</v>
      </c>
      <c r="C1501" t="s">
        <v>10</v>
      </c>
      <c r="D1501" t="s">
        <v>9</v>
      </c>
      <c r="E1501" t="s">
        <v>59</v>
      </c>
      <c r="F1501" t="s">
        <v>164</v>
      </c>
      <c r="G1501" t="s">
        <v>107</v>
      </c>
      <c r="H1501" t="s">
        <v>27</v>
      </c>
      <c r="J1501">
        <v>3</v>
      </c>
      <c r="K1501">
        <v>2</v>
      </c>
      <c r="L1501">
        <v>2</v>
      </c>
      <c r="M1501">
        <v>2</v>
      </c>
      <c r="N1501" t="s">
        <v>52</v>
      </c>
      <c r="O1501">
        <v>0</v>
      </c>
    </row>
    <row r="1502" spans="1:15" x14ac:dyDescent="0.45">
      <c r="A1502" t="s">
        <v>165</v>
      </c>
      <c r="B1502">
        <v>2020</v>
      </c>
      <c r="C1502" t="s">
        <v>10</v>
      </c>
      <c r="D1502" t="s">
        <v>14</v>
      </c>
      <c r="E1502" t="s">
        <v>59</v>
      </c>
      <c r="F1502" t="s">
        <v>164</v>
      </c>
      <c r="G1502" t="s">
        <v>107</v>
      </c>
      <c r="H1502" t="s">
        <v>27</v>
      </c>
      <c r="J1502">
        <v>4</v>
      </c>
      <c r="K1502">
        <v>2</v>
      </c>
      <c r="L1502">
        <v>2</v>
      </c>
      <c r="M1502">
        <v>2</v>
      </c>
      <c r="N1502" t="s">
        <v>52</v>
      </c>
      <c r="O1502">
        <v>0</v>
      </c>
    </row>
    <row r="1503" spans="1:15" x14ac:dyDescent="0.45">
      <c r="A1503" t="s">
        <v>165</v>
      </c>
      <c r="B1503">
        <v>2020</v>
      </c>
      <c r="C1503" t="s">
        <v>10</v>
      </c>
      <c r="D1503" t="s">
        <v>13</v>
      </c>
      <c r="E1503" t="s">
        <v>59</v>
      </c>
      <c r="F1503" t="s">
        <v>164</v>
      </c>
      <c r="G1503" t="s">
        <v>107</v>
      </c>
      <c r="H1503" t="s">
        <v>27</v>
      </c>
      <c r="J1503">
        <v>1</v>
      </c>
      <c r="K1503">
        <v>1</v>
      </c>
      <c r="L1503">
        <v>1</v>
      </c>
      <c r="M1503">
        <v>1</v>
      </c>
      <c r="N1503" t="s">
        <v>52</v>
      </c>
      <c r="O1503">
        <v>0</v>
      </c>
    </row>
    <row r="1504" spans="1:15" x14ac:dyDescent="0.45">
      <c r="A1504" t="s">
        <v>165</v>
      </c>
      <c r="B1504">
        <v>2020</v>
      </c>
      <c r="C1504" t="s">
        <v>8</v>
      </c>
      <c r="D1504" t="s">
        <v>9</v>
      </c>
      <c r="E1504" t="s">
        <v>59</v>
      </c>
      <c r="F1504" t="s">
        <v>164</v>
      </c>
      <c r="G1504" t="s">
        <v>107</v>
      </c>
      <c r="H1504" t="s">
        <v>27</v>
      </c>
      <c r="J1504">
        <v>1</v>
      </c>
      <c r="K1504">
        <v>1</v>
      </c>
      <c r="L1504">
        <v>1</v>
      </c>
      <c r="M1504">
        <v>1</v>
      </c>
      <c r="N1504" t="s">
        <v>52</v>
      </c>
      <c r="O1504">
        <v>0</v>
      </c>
    </row>
    <row r="1505" spans="1:15" x14ac:dyDescent="0.45">
      <c r="A1505" t="s">
        <v>166</v>
      </c>
      <c r="B1505">
        <v>2014</v>
      </c>
      <c r="C1505" t="s">
        <v>10</v>
      </c>
      <c r="D1505" t="s">
        <v>9</v>
      </c>
      <c r="E1505" t="s">
        <v>59</v>
      </c>
      <c r="F1505" t="s">
        <v>106</v>
      </c>
      <c r="G1505" t="s">
        <v>142</v>
      </c>
      <c r="H1505" t="s">
        <v>25</v>
      </c>
      <c r="J1505">
        <v>1</v>
      </c>
      <c r="K1505">
        <v>0</v>
      </c>
      <c r="L1505">
        <v>0</v>
      </c>
      <c r="M1505">
        <v>0</v>
      </c>
      <c r="N1505" t="s">
        <v>50</v>
      </c>
      <c r="O1505">
        <v>0</v>
      </c>
    </row>
    <row r="1506" spans="1:15" x14ac:dyDescent="0.45">
      <c r="A1506" t="s">
        <v>166</v>
      </c>
      <c r="B1506">
        <v>2014</v>
      </c>
      <c r="C1506" t="s">
        <v>10</v>
      </c>
      <c r="D1506" t="s">
        <v>11</v>
      </c>
      <c r="E1506" t="s">
        <v>59</v>
      </c>
      <c r="F1506" t="s">
        <v>106</v>
      </c>
      <c r="G1506" t="s">
        <v>142</v>
      </c>
      <c r="H1506" t="s">
        <v>25</v>
      </c>
      <c r="J1506">
        <v>9</v>
      </c>
      <c r="K1506">
        <v>0</v>
      </c>
      <c r="L1506">
        <v>0</v>
      </c>
      <c r="M1506">
        <v>0</v>
      </c>
      <c r="N1506" t="s">
        <v>50</v>
      </c>
      <c r="O1506">
        <v>0</v>
      </c>
    </row>
    <row r="1507" spans="1:15" x14ac:dyDescent="0.45">
      <c r="A1507" t="s">
        <v>166</v>
      </c>
      <c r="B1507">
        <v>2014</v>
      </c>
      <c r="C1507" t="s">
        <v>10</v>
      </c>
      <c r="D1507" t="s">
        <v>14</v>
      </c>
      <c r="E1507" t="s">
        <v>59</v>
      </c>
      <c r="F1507" t="s">
        <v>106</v>
      </c>
      <c r="G1507" t="s">
        <v>142</v>
      </c>
      <c r="H1507" t="s">
        <v>25</v>
      </c>
      <c r="J1507">
        <v>1</v>
      </c>
      <c r="K1507">
        <v>0</v>
      </c>
      <c r="L1507">
        <v>0</v>
      </c>
      <c r="M1507">
        <v>0</v>
      </c>
      <c r="N1507" t="s">
        <v>50</v>
      </c>
      <c r="O1507">
        <v>0</v>
      </c>
    </row>
    <row r="1508" spans="1:15" x14ac:dyDescent="0.45">
      <c r="A1508" t="s">
        <v>166</v>
      </c>
      <c r="B1508">
        <v>2014</v>
      </c>
      <c r="C1508" t="s">
        <v>10</v>
      </c>
      <c r="D1508" t="s">
        <v>13</v>
      </c>
      <c r="E1508" t="s">
        <v>59</v>
      </c>
      <c r="F1508" t="s">
        <v>106</v>
      </c>
      <c r="G1508" t="s">
        <v>142</v>
      </c>
      <c r="H1508" t="s">
        <v>25</v>
      </c>
      <c r="J1508">
        <v>1</v>
      </c>
      <c r="K1508">
        <v>0</v>
      </c>
      <c r="L1508">
        <v>0</v>
      </c>
      <c r="M1508">
        <v>0</v>
      </c>
      <c r="N1508" t="s">
        <v>50</v>
      </c>
      <c r="O1508">
        <v>0</v>
      </c>
    </row>
    <row r="1509" spans="1:15" x14ac:dyDescent="0.45">
      <c r="A1509" t="s">
        <v>166</v>
      </c>
      <c r="B1509">
        <v>2014</v>
      </c>
      <c r="C1509" t="s">
        <v>10</v>
      </c>
      <c r="D1509" t="s">
        <v>12</v>
      </c>
      <c r="E1509" t="s">
        <v>59</v>
      </c>
      <c r="F1509" t="s">
        <v>106</v>
      </c>
      <c r="G1509" t="s">
        <v>142</v>
      </c>
      <c r="H1509" t="s">
        <v>25</v>
      </c>
      <c r="J1509">
        <v>1</v>
      </c>
      <c r="K1509">
        <v>0</v>
      </c>
      <c r="L1509">
        <v>0</v>
      </c>
      <c r="M1509">
        <v>0</v>
      </c>
      <c r="N1509" t="s">
        <v>50</v>
      </c>
      <c r="O1509">
        <v>0</v>
      </c>
    </row>
    <row r="1510" spans="1:15" x14ac:dyDescent="0.45">
      <c r="A1510" t="s">
        <v>166</v>
      </c>
      <c r="B1510">
        <v>2014</v>
      </c>
      <c r="C1510" t="s">
        <v>8</v>
      </c>
      <c r="D1510" t="s">
        <v>11</v>
      </c>
      <c r="E1510" t="s">
        <v>59</v>
      </c>
      <c r="F1510" t="s">
        <v>106</v>
      </c>
      <c r="G1510" t="s">
        <v>142</v>
      </c>
      <c r="H1510" t="s">
        <v>25</v>
      </c>
      <c r="J1510">
        <v>4</v>
      </c>
      <c r="K1510">
        <v>0</v>
      </c>
      <c r="L1510">
        <v>0</v>
      </c>
      <c r="M1510">
        <v>0</v>
      </c>
      <c r="N1510" t="s">
        <v>50</v>
      </c>
      <c r="O1510">
        <v>0</v>
      </c>
    </row>
    <row r="1511" spans="1:15" x14ac:dyDescent="0.45">
      <c r="A1511" t="s">
        <v>166</v>
      </c>
      <c r="B1511">
        <v>2014</v>
      </c>
      <c r="C1511" t="s">
        <v>8</v>
      </c>
      <c r="D1511" t="s">
        <v>14</v>
      </c>
      <c r="E1511" t="s">
        <v>59</v>
      </c>
      <c r="F1511" t="s">
        <v>106</v>
      </c>
      <c r="G1511" t="s">
        <v>142</v>
      </c>
      <c r="H1511" t="s">
        <v>25</v>
      </c>
      <c r="J1511">
        <v>3</v>
      </c>
      <c r="K1511">
        <v>0</v>
      </c>
      <c r="L1511">
        <v>0</v>
      </c>
      <c r="M1511">
        <v>0</v>
      </c>
      <c r="N1511" t="s">
        <v>50</v>
      </c>
      <c r="O1511">
        <v>0</v>
      </c>
    </row>
    <row r="1512" spans="1:15" x14ac:dyDescent="0.45">
      <c r="A1512" t="s">
        <v>166</v>
      </c>
      <c r="B1512">
        <v>2014</v>
      </c>
      <c r="C1512" t="s">
        <v>8</v>
      </c>
      <c r="D1512" t="s">
        <v>12</v>
      </c>
      <c r="E1512" t="s">
        <v>59</v>
      </c>
      <c r="F1512" t="s">
        <v>106</v>
      </c>
      <c r="G1512" t="s">
        <v>142</v>
      </c>
      <c r="H1512" t="s">
        <v>25</v>
      </c>
      <c r="J1512">
        <v>4</v>
      </c>
      <c r="K1512">
        <v>0</v>
      </c>
      <c r="L1512">
        <v>0</v>
      </c>
      <c r="M1512">
        <v>0</v>
      </c>
      <c r="N1512" t="s">
        <v>50</v>
      </c>
      <c r="O1512">
        <v>0</v>
      </c>
    </row>
    <row r="1513" spans="1:15" x14ac:dyDescent="0.45">
      <c r="A1513" t="s">
        <v>166</v>
      </c>
      <c r="B1513">
        <v>2015</v>
      </c>
      <c r="C1513" t="s">
        <v>10</v>
      </c>
      <c r="D1513" t="s">
        <v>9</v>
      </c>
      <c r="E1513" t="s">
        <v>59</v>
      </c>
      <c r="F1513" t="s">
        <v>106</v>
      </c>
      <c r="G1513" t="s">
        <v>142</v>
      </c>
      <c r="H1513" t="s">
        <v>25</v>
      </c>
      <c r="J1513">
        <v>1</v>
      </c>
      <c r="K1513">
        <v>0</v>
      </c>
      <c r="L1513">
        <v>0</v>
      </c>
      <c r="M1513">
        <v>0</v>
      </c>
      <c r="N1513" t="s">
        <v>50</v>
      </c>
      <c r="O1513">
        <v>0</v>
      </c>
    </row>
    <row r="1514" spans="1:15" x14ac:dyDescent="0.45">
      <c r="A1514" t="s">
        <v>166</v>
      </c>
      <c r="B1514">
        <v>2015</v>
      </c>
      <c r="C1514" t="s">
        <v>10</v>
      </c>
      <c r="D1514" t="s">
        <v>11</v>
      </c>
      <c r="E1514" t="s">
        <v>59</v>
      </c>
      <c r="F1514" t="s">
        <v>106</v>
      </c>
      <c r="G1514" t="s">
        <v>142</v>
      </c>
      <c r="H1514" t="s">
        <v>25</v>
      </c>
      <c r="J1514">
        <v>9</v>
      </c>
      <c r="K1514">
        <v>0</v>
      </c>
      <c r="L1514">
        <v>0</v>
      </c>
      <c r="M1514">
        <v>0</v>
      </c>
      <c r="N1514" t="s">
        <v>50</v>
      </c>
      <c r="O1514">
        <v>0</v>
      </c>
    </row>
    <row r="1515" spans="1:15" x14ac:dyDescent="0.45">
      <c r="A1515" t="s">
        <v>166</v>
      </c>
      <c r="B1515">
        <v>2015</v>
      </c>
      <c r="C1515" t="s">
        <v>10</v>
      </c>
      <c r="D1515" t="s">
        <v>14</v>
      </c>
      <c r="E1515" t="s">
        <v>59</v>
      </c>
      <c r="F1515" t="s">
        <v>106</v>
      </c>
      <c r="G1515" t="s">
        <v>142</v>
      </c>
      <c r="H1515" t="s">
        <v>25</v>
      </c>
      <c r="J1515">
        <v>1</v>
      </c>
      <c r="K1515">
        <v>0</v>
      </c>
      <c r="L1515">
        <v>0</v>
      </c>
      <c r="M1515">
        <v>0</v>
      </c>
      <c r="N1515" t="s">
        <v>50</v>
      </c>
      <c r="O1515">
        <v>0</v>
      </c>
    </row>
    <row r="1516" spans="1:15" x14ac:dyDescent="0.45">
      <c r="A1516" t="s">
        <v>166</v>
      </c>
      <c r="B1516">
        <v>2015</v>
      </c>
      <c r="C1516" t="s">
        <v>10</v>
      </c>
      <c r="D1516" t="s">
        <v>12</v>
      </c>
      <c r="E1516" t="s">
        <v>59</v>
      </c>
      <c r="F1516" t="s">
        <v>106</v>
      </c>
      <c r="G1516" t="s">
        <v>142</v>
      </c>
      <c r="H1516" t="s">
        <v>25</v>
      </c>
      <c r="J1516">
        <v>2</v>
      </c>
      <c r="K1516">
        <v>0</v>
      </c>
      <c r="L1516">
        <v>0</v>
      </c>
      <c r="M1516">
        <v>0</v>
      </c>
      <c r="N1516" t="s">
        <v>50</v>
      </c>
      <c r="O1516">
        <v>0</v>
      </c>
    </row>
    <row r="1517" spans="1:15" x14ac:dyDescent="0.45">
      <c r="A1517" t="s">
        <v>166</v>
      </c>
      <c r="B1517">
        <v>2015</v>
      </c>
      <c r="C1517" t="s">
        <v>8</v>
      </c>
      <c r="D1517" t="s">
        <v>11</v>
      </c>
      <c r="E1517" t="s">
        <v>59</v>
      </c>
      <c r="F1517" t="s">
        <v>106</v>
      </c>
      <c r="G1517" t="s">
        <v>142</v>
      </c>
      <c r="H1517" t="s">
        <v>25</v>
      </c>
      <c r="J1517">
        <v>3</v>
      </c>
      <c r="K1517">
        <v>0</v>
      </c>
      <c r="L1517">
        <v>0</v>
      </c>
      <c r="M1517">
        <v>0</v>
      </c>
      <c r="N1517" t="s">
        <v>50</v>
      </c>
      <c r="O1517">
        <v>0</v>
      </c>
    </row>
    <row r="1518" spans="1:15" x14ac:dyDescent="0.45">
      <c r="A1518" t="s">
        <v>166</v>
      </c>
      <c r="B1518">
        <v>2015</v>
      </c>
      <c r="C1518" t="s">
        <v>8</v>
      </c>
      <c r="D1518" t="s">
        <v>14</v>
      </c>
      <c r="E1518" t="s">
        <v>59</v>
      </c>
      <c r="F1518" t="s">
        <v>106</v>
      </c>
      <c r="G1518" t="s">
        <v>142</v>
      </c>
      <c r="H1518" t="s">
        <v>25</v>
      </c>
      <c r="J1518">
        <v>4</v>
      </c>
      <c r="K1518">
        <v>0</v>
      </c>
      <c r="L1518">
        <v>0</v>
      </c>
      <c r="M1518">
        <v>0</v>
      </c>
      <c r="N1518" t="s">
        <v>50</v>
      </c>
      <c r="O1518">
        <v>0</v>
      </c>
    </row>
    <row r="1519" spans="1:15" x14ac:dyDescent="0.45">
      <c r="A1519" t="s">
        <v>166</v>
      </c>
      <c r="B1519">
        <v>2015</v>
      </c>
      <c r="C1519" t="s">
        <v>8</v>
      </c>
      <c r="D1519" t="s">
        <v>12</v>
      </c>
      <c r="E1519" t="s">
        <v>59</v>
      </c>
      <c r="F1519" t="s">
        <v>106</v>
      </c>
      <c r="G1519" t="s">
        <v>142</v>
      </c>
      <c r="H1519" t="s">
        <v>25</v>
      </c>
      <c r="J1519">
        <v>4</v>
      </c>
      <c r="K1519">
        <v>0</v>
      </c>
      <c r="L1519">
        <v>0</v>
      </c>
      <c r="M1519">
        <v>0</v>
      </c>
      <c r="N1519" t="s">
        <v>50</v>
      </c>
      <c r="O1519">
        <v>0</v>
      </c>
    </row>
    <row r="1520" spans="1:15" x14ac:dyDescent="0.45">
      <c r="A1520" t="s">
        <v>166</v>
      </c>
      <c r="B1520">
        <v>2016</v>
      </c>
      <c r="C1520" t="s">
        <v>10</v>
      </c>
      <c r="D1520" t="s">
        <v>9</v>
      </c>
      <c r="E1520" t="s">
        <v>59</v>
      </c>
      <c r="F1520" t="s">
        <v>106</v>
      </c>
      <c r="G1520" t="s">
        <v>142</v>
      </c>
      <c r="H1520" t="s">
        <v>25</v>
      </c>
      <c r="J1520">
        <v>1</v>
      </c>
      <c r="K1520">
        <v>1</v>
      </c>
      <c r="L1520">
        <v>1</v>
      </c>
      <c r="M1520">
        <v>1</v>
      </c>
      <c r="N1520" t="s">
        <v>50</v>
      </c>
      <c r="O1520">
        <v>0</v>
      </c>
    </row>
    <row r="1521" spans="1:15" x14ac:dyDescent="0.45">
      <c r="A1521" t="s">
        <v>166</v>
      </c>
      <c r="B1521">
        <v>2016</v>
      </c>
      <c r="C1521" t="s">
        <v>10</v>
      </c>
      <c r="D1521" t="s">
        <v>11</v>
      </c>
      <c r="E1521" t="s">
        <v>59</v>
      </c>
      <c r="F1521" t="s">
        <v>106</v>
      </c>
      <c r="G1521" t="s">
        <v>142</v>
      </c>
      <c r="H1521" t="s">
        <v>25</v>
      </c>
      <c r="J1521">
        <v>9</v>
      </c>
      <c r="K1521">
        <v>7</v>
      </c>
      <c r="L1521">
        <v>6</v>
      </c>
      <c r="M1521">
        <v>6</v>
      </c>
      <c r="N1521" t="s">
        <v>50</v>
      </c>
      <c r="O1521">
        <v>0</v>
      </c>
    </row>
    <row r="1522" spans="1:15" x14ac:dyDescent="0.45">
      <c r="A1522" t="s">
        <v>166</v>
      </c>
      <c r="B1522">
        <v>2016</v>
      </c>
      <c r="C1522" t="s">
        <v>10</v>
      </c>
      <c r="D1522" t="s">
        <v>14</v>
      </c>
      <c r="E1522" t="s">
        <v>59</v>
      </c>
      <c r="F1522" t="s">
        <v>106</v>
      </c>
      <c r="G1522" t="s">
        <v>142</v>
      </c>
      <c r="H1522" t="s">
        <v>25</v>
      </c>
      <c r="J1522">
        <v>1</v>
      </c>
      <c r="K1522">
        <v>1</v>
      </c>
      <c r="L1522">
        <v>1</v>
      </c>
      <c r="M1522">
        <v>1</v>
      </c>
      <c r="N1522" t="s">
        <v>50</v>
      </c>
      <c r="O1522">
        <v>0</v>
      </c>
    </row>
    <row r="1523" spans="1:15" x14ac:dyDescent="0.45">
      <c r="A1523" t="s">
        <v>166</v>
      </c>
      <c r="B1523">
        <v>2016</v>
      </c>
      <c r="C1523" t="s">
        <v>10</v>
      </c>
      <c r="D1523" t="s">
        <v>12</v>
      </c>
      <c r="E1523" t="s">
        <v>59</v>
      </c>
      <c r="F1523" t="s">
        <v>106</v>
      </c>
      <c r="G1523" t="s">
        <v>142</v>
      </c>
      <c r="H1523" t="s">
        <v>25</v>
      </c>
      <c r="J1523">
        <v>2</v>
      </c>
      <c r="K1523">
        <v>2</v>
      </c>
      <c r="L1523">
        <v>2</v>
      </c>
      <c r="M1523">
        <v>2</v>
      </c>
      <c r="N1523" t="s">
        <v>50</v>
      </c>
      <c r="O1523">
        <v>0</v>
      </c>
    </row>
    <row r="1524" spans="1:15" x14ac:dyDescent="0.45">
      <c r="A1524" t="s">
        <v>166</v>
      </c>
      <c r="B1524">
        <v>2016</v>
      </c>
      <c r="C1524" t="s">
        <v>8</v>
      </c>
      <c r="D1524" t="s">
        <v>11</v>
      </c>
      <c r="E1524" t="s">
        <v>59</v>
      </c>
      <c r="F1524" t="s">
        <v>106</v>
      </c>
      <c r="G1524" t="s">
        <v>142</v>
      </c>
      <c r="H1524" t="s">
        <v>25</v>
      </c>
      <c r="J1524">
        <v>3</v>
      </c>
      <c r="K1524">
        <v>2</v>
      </c>
      <c r="L1524">
        <v>2</v>
      </c>
      <c r="M1524">
        <v>2</v>
      </c>
      <c r="N1524" t="s">
        <v>50</v>
      </c>
      <c r="O1524">
        <v>0</v>
      </c>
    </row>
    <row r="1525" spans="1:15" x14ac:dyDescent="0.45">
      <c r="A1525" t="s">
        <v>166</v>
      </c>
      <c r="B1525">
        <v>2016</v>
      </c>
      <c r="C1525" t="s">
        <v>8</v>
      </c>
      <c r="D1525" t="s">
        <v>14</v>
      </c>
      <c r="E1525" t="s">
        <v>59</v>
      </c>
      <c r="F1525" t="s">
        <v>106</v>
      </c>
      <c r="G1525" t="s">
        <v>142</v>
      </c>
      <c r="H1525" t="s">
        <v>25</v>
      </c>
      <c r="J1525">
        <v>4</v>
      </c>
      <c r="K1525">
        <v>4</v>
      </c>
      <c r="L1525">
        <v>4</v>
      </c>
      <c r="M1525">
        <v>4</v>
      </c>
      <c r="N1525" t="s">
        <v>50</v>
      </c>
      <c r="O1525">
        <v>0</v>
      </c>
    </row>
    <row r="1526" spans="1:15" x14ac:dyDescent="0.45">
      <c r="A1526" t="s">
        <v>166</v>
      </c>
      <c r="B1526">
        <v>2016</v>
      </c>
      <c r="C1526" t="s">
        <v>8</v>
      </c>
      <c r="D1526" t="s">
        <v>12</v>
      </c>
      <c r="E1526" t="s">
        <v>59</v>
      </c>
      <c r="F1526" t="s">
        <v>106</v>
      </c>
      <c r="G1526" t="s">
        <v>142</v>
      </c>
      <c r="H1526" t="s">
        <v>25</v>
      </c>
      <c r="J1526">
        <v>4</v>
      </c>
      <c r="K1526">
        <v>4</v>
      </c>
      <c r="L1526">
        <v>4</v>
      </c>
      <c r="M1526">
        <v>4</v>
      </c>
      <c r="N1526" t="s">
        <v>50</v>
      </c>
      <c r="O1526">
        <v>0</v>
      </c>
    </row>
    <row r="1527" spans="1:15" x14ac:dyDescent="0.45">
      <c r="A1527" t="s">
        <v>166</v>
      </c>
      <c r="B1527">
        <v>2017</v>
      </c>
      <c r="C1527" t="s">
        <v>10</v>
      </c>
      <c r="D1527" t="s">
        <v>9</v>
      </c>
      <c r="E1527" t="s">
        <v>59</v>
      </c>
      <c r="F1527" t="s">
        <v>106</v>
      </c>
      <c r="G1527" t="s">
        <v>142</v>
      </c>
      <c r="H1527" t="s">
        <v>25</v>
      </c>
      <c r="J1527">
        <v>1</v>
      </c>
      <c r="K1527">
        <v>1</v>
      </c>
      <c r="L1527">
        <v>1</v>
      </c>
      <c r="M1527">
        <v>1</v>
      </c>
      <c r="N1527" t="s">
        <v>50</v>
      </c>
      <c r="O1527">
        <v>0</v>
      </c>
    </row>
    <row r="1528" spans="1:15" x14ac:dyDescent="0.45">
      <c r="A1528" t="s">
        <v>166</v>
      </c>
      <c r="B1528">
        <v>2017</v>
      </c>
      <c r="C1528" t="s">
        <v>10</v>
      </c>
      <c r="D1528" t="s">
        <v>11</v>
      </c>
      <c r="E1528" t="s">
        <v>59</v>
      </c>
      <c r="F1528" t="s">
        <v>106</v>
      </c>
      <c r="G1528" t="s">
        <v>142</v>
      </c>
      <c r="H1528" t="s">
        <v>25</v>
      </c>
      <c r="J1528">
        <v>9</v>
      </c>
      <c r="K1528">
        <v>7</v>
      </c>
      <c r="L1528">
        <v>6</v>
      </c>
      <c r="M1528">
        <v>6</v>
      </c>
      <c r="N1528" t="s">
        <v>50</v>
      </c>
      <c r="O1528">
        <v>0</v>
      </c>
    </row>
    <row r="1529" spans="1:15" x14ac:dyDescent="0.45">
      <c r="A1529" t="s">
        <v>166</v>
      </c>
      <c r="B1529">
        <v>2017</v>
      </c>
      <c r="C1529" t="s">
        <v>10</v>
      </c>
      <c r="D1529" t="s">
        <v>14</v>
      </c>
      <c r="E1529" t="s">
        <v>59</v>
      </c>
      <c r="F1529" t="s">
        <v>106</v>
      </c>
      <c r="G1529" t="s">
        <v>142</v>
      </c>
      <c r="H1529" t="s">
        <v>25</v>
      </c>
      <c r="J1529">
        <v>1</v>
      </c>
      <c r="K1529">
        <v>1</v>
      </c>
      <c r="L1529">
        <v>1</v>
      </c>
      <c r="M1529">
        <v>1</v>
      </c>
      <c r="N1529" t="s">
        <v>50</v>
      </c>
      <c r="O1529">
        <v>0</v>
      </c>
    </row>
    <row r="1530" spans="1:15" x14ac:dyDescent="0.45">
      <c r="A1530" t="s">
        <v>166</v>
      </c>
      <c r="B1530">
        <v>2017</v>
      </c>
      <c r="C1530" t="s">
        <v>10</v>
      </c>
      <c r="D1530" t="s">
        <v>12</v>
      </c>
      <c r="E1530" t="s">
        <v>59</v>
      </c>
      <c r="F1530" t="s">
        <v>106</v>
      </c>
      <c r="G1530" t="s">
        <v>142</v>
      </c>
      <c r="H1530" t="s">
        <v>25</v>
      </c>
      <c r="J1530">
        <v>2</v>
      </c>
      <c r="K1530">
        <v>2</v>
      </c>
      <c r="L1530">
        <v>2</v>
      </c>
      <c r="M1530">
        <v>2</v>
      </c>
      <c r="N1530" t="s">
        <v>50</v>
      </c>
      <c r="O1530">
        <v>0</v>
      </c>
    </row>
    <row r="1531" spans="1:15" x14ac:dyDescent="0.45">
      <c r="A1531" t="s">
        <v>166</v>
      </c>
      <c r="B1531">
        <v>2017</v>
      </c>
      <c r="C1531" t="s">
        <v>8</v>
      </c>
      <c r="D1531" t="s">
        <v>11</v>
      </c>
      <c r="E1531" t="s">
        <v>59</v>
      </c>
      <c r="F1531" t="s">
        <v>106</v>
      </c>
      <c r="G1531" t="s">
        <v>142</v>
      </c>
      <c r="H1531" t="s">
        <v>25</v>
      </c>
      <c r="J1531">
        <v>2</v>
      </c>
      <c r="K1531">
        <v>1</v>
      </c>
      <c r="L1531">
        <v>1</v>
      </c>
      <c r="M1531">
        <v>1</v>
      </c>
      <c r="N1531" t="s">
        <v>50</v>
      </c>
      <c r="O1531">
        <v>0</v>
      </c>
    </row>
    <row r="1532" spans="1:15" x14ac:dyDescent="0.45">
      <c r="A1532" t="s">
        <v>166</v>
      </c>
      <c r="B1532">
        <v>2017</v>
      </c>
      <c r="C1532" t="s">
        <v>8</v>
      </c>
      <c r="D1532" t="s">
        <v>14</v>
      </c>
      <c r="E1532" t="s">
        <v>59</v>
      </c>
      <c r="F1532" t="s">
        <v>106</v>
      </c>
      <c r="G1532" t="s">
        <v>142</v>
      </c>
      <c r="H1532" t="s">
        <v>25</v>
      </c>
      <c r="J1532">
        <v>4</v>
      </c>
      <c r="K1532">
        <v>4</v>
      </c>
      <c r="L1532">
        <v>4</v>
      </c>
      <c r="M1532">
        <v>4</v>
      </c>
      <c r="N1532" t="s">
        <v>50</v>
      </c>
      <c r="O1532">
        <v>0</v>
      </c>
    </row>
    <row r="1533" spans="1:15" x14ac:dyDescent="0.45">
      <c r="A1533" t="s">
        <v>166</v>
      </c>
      <c r="B1533">
        <v>2017</v>
      </c>
      <c r="C1533" t="s">
        <v>8</v>
      </c>
      <c r="D1533" t="s">
        <v>13</v>
      </c>
      <c r="E1533" t="s">
        <v>59</v>
      </c>
      <c r="F1533" t="s">
        <v>106</v>
      </c>
      <c r="G1533" t="s">
        <v>142</v>
      </c>
      <c r="H1533" t="s">
        <v>25</v>
      </c>
      <c r="J1533">
        <v>1</v>
      </c>
      <c r="K1533">
        <v>1</v>
      </c>
      <c r="L1533">
        <v>1</v>
      </c>
      <c r="M1533">
        <v>1</v>
      </c>
      <c r="N1533" t="s">
        <v>50</v>
      </c>
      <c r="O1533">
        <v>0</v>
      </c>
    </row>
    <row r="1534" spans="1:15" x14ac:dyDescent="0.45">
      <c r="A1534" t="s">
        <v>166</v>
      </c>
      <c r="B1534">
        <v>2017</v>
      </c>
      <c r="C1534" t="s">
        <v>8</v>
      </c>
      <c r="D1534" t="s">
        <v>12</v>
      </c>
      <c r="E1534" t="s">
        <v>59</v>
      </c>
      <c r="F1534" t="s">
        <v>106</v>
      </c>
      <c r="G1534" t="s">
        <v>142</v>
      </c>
      <c r="H1534" t="s">
        <v>25</v>
      </c>
      <c r="J1534">
        <v>4</v>
      </c>
      <c r="K1534">
        <v>4</v>
      </c>
      <c r="L1534">
        <v>4</v>
      </c>
      <c r="M1534">
        <v>4</v>
      </c>
      <c r="N1534" t="s">
        <v>50</v>
      </c>
      <c r="O1534">
        <v>0</v>
      </c>
    </row>
    <row r="1535" spans="1:15" x14ac:dyDescent="0.45">
      <c r="A1535" t="s">
        <v>166</v>
      </c>
      <c r="B1535">
        <v>2018</v>
      </c>
      <c r="C1535" t="s">
        <v>10</v>
      </c>
      <c r="D1535" t="s">
        <v>9</v>
      </c>
      <c r="E1535" t="s">
        <v>59</v>
      </c>
      <c r="F1535" t="s">
        <v>106</v>
      </c>
      <c r="G1535" t="s">
        <v>142</v>
      </c>
      <c r="H1535" t="s">
        <v>25</v>
      </c>
      <c r="J1535">
        <v>1</v>
      </c>
      <c r="K1535">
        <v>1</v>
      </c>
      <c r="L1535">
        <v>1</v>
      </c>
      <c r="M1535">
        <v>1</v>
      </c>
      <c r="N1535" t="s">
        <v>50</v>
      </c>
      <c r="O1535">
        <v>0</v>
      </c>
    </row>
    <row r="1536" spans="1:15" x14ac:dyDescent="0.45">
      <c r="A1536" t="s">
        <v>166</v>
      </c>
      <c r="B1536">
        <v>2018</v>
      </c>
      <c r="C1536" t="s">
        <v>10</v>
      </c>
      <c r="D1536" t="s">
        <v>11</v>
      </c>
      <c r="E1536" t="s">
        <v>59</v>
      </c>
      <c r="F1536" t="s">
        <v>106</v>
      </c>
      <c r="G1536" t="s">
        <v>142</v>
      </c>
      <c r="H1536" t="s">
        <v>25</v>
      </c>
      <c r="J1536">
        <v>8</v>
      </c>
      <c r="K1536">
        <v>6</v>
      </c>
      <c r="L1536">
        <v>5</v>
      </c>
      <c r="M1536">
        <v>5</v>
      </c>
      <c r="N1536" t="s">
        <v>50</v>
      </c>
      <c r="O1536">
        <v>0</v>
      </c>
    </row>
    <row r="1537" spans="1:15" x14ac:dyDescent="0.45">
      <c r="A1537" t="s">
        <v>166</v>
      </c>
      <c r="B1537">
        <v>2018</v>
      </c>
      <c r="C1537" t="s">
        <v>10</v>
      </c>
      <c r="D1537" t="s">
        <v>14</v>
      </c>
      <c r="E1537" t="s">
        <v>59</v>
      </c>
      <c r="F1537" t="s">
        <v>106</v>
      </c>
      <c r="G1537" t="s">
        <v>142</v>
      </c>
      <c r="H1537" t="s">
        <v>25</v>
      </c>
      <c r="J1537">
        <v>2</v>
      </c>
      <c r="K1537">
        <v>2</v>
      </c>
      <c r="L1537">
        <v>2</v>
      </c>
      <c r="M1537">
        <v>2</v>
      </c>
      <c r="N1537" t="s">
        <v>50</v>
      </c>
      <c r="O1537">
        <v>0</v>
      </c>
    </row>
    <row r="1538" spans="1:15" x14ac:dyDescent="0.45">
      <c r="A1538" t="s">
        <v>166</v>
      </c>
      <c r="B1538">
        <v>2018</v>
      </c>
      <c r="C1538" t="s">
        <v>10</v>
      </c>
      <c r="D1538" t="s">
        <v>12</v>
      </c>
      <c r="E1538" t="s">
        <v>59</v>
      </c>
      <c r="F1538" t="s">
        <v>106</v>
      </c>
      <c r="G1538" t="s">
        <v>142</v>
      </c>
      <c r="H1538" t="s">
        <v>25</v>
      </c>
      <c r="J1538">
        <v>2</v>
      </c>
      <c r="K1538">
        <v>2</v>
      </c>
      <c r="L1538">
        <v>2</v>
      </c>
      <c r="M1538">
        <v>2</v>
      </c>
      <c r="N1538" t="s">
        <v>50</v>
      </c>
      <c r="O1538">
        <v>0</v>
      </c>
    </row>
    <row r="1539" spans="1:15" x14ac:dyDescent="0.45">
      <c r="A1539" t="s">
        <v>166</v>
      </c>
      <c r="B1539">
        <v>2018</v>
      </c>
      <c r="C1539" t="s">
        <v>8</v>
      </c>
      <c r="D1539" t="s">
        <v>11</v>
      </c>
      <c r="E1539" t="s">
        <v>59</v>
      </c>
      <c r="F1539" t="s">
        <v>106</v>
      </c>
      <c r="G1539" t="s">
        <v>142</v>
      </c>
      <c r="H1539" t="s">
        <v>25</v>
      </c>
      <c r="J1539">
        <v>1</v>
      </c>
      <c r="K1539">
        <v>0</v>
      </c>
      <c r="L1539">
        <v>0</v>
      </c>
      <c r="M1539">
        <v>0</v>
      </c>
      <c r="N1539" t="s">
        <v>50</v>
      </c>
      <c r="O1539">
        <v>0</v>
      </c>
    </row>
    <row r="1540" spans="1:15" x14ac:dyDescent="0.45">
      <c r="A1540" t="s">
        <v>166</v>
      </c>
      <c r="B1540">
        <v>2018</v>
      </c>
      <c r="C1540" t="s">
        <v>8</v>
      </c>
      <c r="D1540" t="s">
        <v>14</v>
      </c>
      <c r="E1540" t="s">
        <v>59</v>
      </c>
      <c r="F1540" t="s">
        <v>106</v>
      </c>
      <c r="G1540" t="s">
        <v>142</v>
      </c>
      <c r="H1540" t="s">
        <v>25</v>
      </c>
      <c r="J1540">
        <v>5</v>
      </c>
      <c r="K1540">
        <v>5</v>
      </c>
      <c r="L1540">
        <v>5</v>
      </c>
      <c r="M1540">
        <v>5</v>
      </c>
      <c r="N1540" t="s">
        <v>50</v>
      </c>
      <c r="O1540">
        <v>0</v>
      </c>
    </row>
    <row r="1541" spans="1:15" x14ac:dyDescent="0.45">
      <c r="A1541" t="s">
        <v>166</v>
      </c>
      <c r="B1541">
        <v>2018</v>
      </c>
      <c r="C1541" t="s">
        <v>8</v>
      </c>
      <c r="D1541" t="s">
        <v>13</v>
      </c>
      <c r="E1541" t="s">
        <v>59</v>
      </c>
      <c r="F1541" t="s">
        <v>106</v>
      </c>
      <c r="G1541" t="s">
        <v>142</v>
      </c>
      <c r="H1541" t="s">
        <v>25</v>
      </c>
      <c r="J1541">
        <v>1</v>
      </c>
      <c r="K1541">
        <v>1</v>
      </c>
      <c r="L1541">
        <v>1</v>
      </c>
      <c r="M1541">
        <v>1</v>
      </c>
      <c r="N1541" t="s">
        <v>50</v>
      </c>
      <c r="O1541">
        <v>0</v>
      </c>
    </row>
    <row r="1542" spans="1:15" x14ac:dyDescent="0.45">
      <c r="A1542" t="s">
        <v>166</v>
      </c>
      <c r="B1542">
        <v>2018</v>
      </c>
      <c r="C1542" t="s">
        <v>8</v>
      </c>
      <c r="D1542" t="s">
        <v>12</v>
      </c>
      <c r="E1542" t="s">
        <v>59</v>
      </c>
      <c r="F1542" t="s">
        <v>106</v>
      </c>
      <c r="G1542" t="s">
        <v>142</v>
      </c>
      <c r="H1542" t="s">
        <v>25</v>
      </c>
      <c r="J1542">
        <v>4</v>
      </c>
      <c r="K1542">
        <v>4</v>
      </c>
      <c r="L1542">
        <v>4</v>
      </c>
      <c r="M1542">
        <v>4</v>
      </c>
      <c r="N1542" t="s">
        <v>50</v>
      </c>
      <c r="O1542">
        <v>0</v>
      </c>
    </row>
    <row r="1543" spans="1:15" x14ac:dyDescent="0.45">
      <c r="A1543" t="s">
        <v>166</v>
      </c>
      <c r="B1543">
        <v>2019</v>
      </c>
      <c r="C1543" t="s">
        <v>10</v>
      </c>
      <c r="D1543" t="s">
        <v>11</v>
      </c>
      <c r="E1543" t="s">
        <v>59</v>
      </c>
      <c r="F1543" t="s">
        <v>106</v>
      </c>
      <c r="G1543" t="s">
        <v>142</v>
      </c>
      <c r="H1543" t="s">
        <v>25</v>
      </c>
      <c r="J1543">
        <v>14</v>
      </c>
      <c r="K1543">
        <v>9</v>
      </c>
      <c r="L1543">
        <v>9</v>
      </c>
      <c r="M1543">
        <v>9</v>
      </c>
      <c r="N1543" t="s">
        <v>50</v>
      </c>
      <c r="O1543">
        <v>0</v>
      </c>
    </row>
    <row r="1544" spans="1:15" x14ac:dyDescent="0.45">
      <c r="A1544" t="s">
        <v>166</v>
      </c>
      <c r="B1544">
        <v>2019</v>
      </c>
      <c r="C1544" t="s">
        <v>10</v>
      </c>
      <c r="D1544" t="s">
        <v>14</v>
      </c>
      <c r="E1544" t="s">
        <v>59</v>
      </c>
      <c r="F1544" t="s">
        <v>106</v>
      </c>
      <c r="G1544" t="s">
        <v>142</v>
      </c>
      <c r="H1544" t="s">
        <v>25</v>
      </c>
      <c r="J1544">
        <v>3</v>
      </c>
      <c r="K1544">
        <v>3</v>
      </c>
      <c r="L1544">
        <v>3</v>
      </c>
      <c r="M1544">
        <v>3</v>
      </c>
      <c r="N1544" t="s">
        <v>50</v>
      </c>
      <c r="O1544">
        <v>0</v>
      </c>
    </row>
    <row r="1545" spans="1:15" x14ac:dyDescent="0.45">
      <c r="A1545" t="s">
        <v>166</v>
      </c>
      <c r="B1545">
        <v>2019</v>
      </c>
      <c r="C1545" t="s">
        <v>10</v>
      </c>
      <c r="D1545" t="s">
        <v>12</v>
      </c>
      <c r="E1545" t="s">
        <v>59</v>
      </c>
      <c r="F1545" t="s">
        <v>106</v>
      </c>
      <c r="G1545" t="s">
        <v>142</v>
      </c>
      <c r="H1545" t="s">
        <v>25</v>
      </c>
      <c r="J1545">
        <v>1</v>
      </c>
      <c r="K1545">
        <v>1</v>
      </c>
      <c r="L1545">
        <v>1</v>
      </c>
      <c r="M1545">
        <v>1</v>
      </c>
      <c r="N1545" t="s">
        <v>50</v>
      </c>
      <c r="O1545">
        <v>0</v>
      </c>
    </row>
    <row r="1546" spans="1:15" x14ac:dyDescent="0.45">
      <c r="A1546" t="s">
        <v>166</v>
      </c>
      <c r="B1546">
        <v>2019</v>
      </c>
      <c r="C1546" t="s">
        <v>8</v>
      </c>
      <c r="D1546" t="s">
        <v>11</v>
      </c>
      <c r="E1546" t="s">
        <v>59</v>
      </c>
      <c r="F1546" t="s">
        <v>106</v>
      </c>
      <c r="G1546" t="s">
        <v>142</v>
      </c>
      <c r="H1546" t="s">
        <v>25</v>
      </c>
      <c r="J1546">
        <v>9</v>
      </c>
      <c r="K1546">
        <v>5</v>
      </c>
      <c r="L1546">
        <v>4</v>
      </c>
      <c r="M1546">
        <v>4</v>
      </c>
      <c r="N1546" t="s">
        <v>50</v>
      </c>
      <c r="O1546">
        <v>0</v>
      </c>
    </row>
    <row r="1547" spans="1:15" x14ac:dyDescent="0.45">
      <c r="A1547" t="s">
        <v>166</v>
      </c>
      <c r="B1547">
        <v>2019</v>
      </c>
      <c r="C1547" t="s">
        <v>8</v>
      </c>
      <c r="D1547" t="s">
        <v>14</v>
      </c>
      <c r="E1547" t="s">
        <v>59</v>
      </c>
      <c r="F1547" t="s">
        <v>106</v>
      </c>
      <c r="G1547" t="s">
        <v>142</v>
      </c>
      <c r="H1547" t="s">
        <v>25</v>
      </c>
      <c r="J1547">
        <v>5</v>
      </c>
      <c r="K1547">
        <v>4</v>
      </c>
      <c r="L1547">
        <v>4</v>
      </c>
      <c r="M1547">
        <v>4</v>
      </c>
      <c r="N1547" t="s">
        <v>50</v>
      </c>
      <c r="O1547">
        <v>0</v>
      </c>
    </row>
    <row r="1548" spans="1:15" x14ac:dyDescent="0.45">
      <c r="A1548" t="s">
        <v>166</v>
      </c>
      <c r="B1548">
        <v>2019</v>
      </c>
      <c r="C1548" t="s">
        <v>8</v>
      </c>
      <c r="D1548" t="s">
        <v>13</v>
      </c>
      <c r="E1548" t="s">
        <v>59</v>
      </c>
      <c r="F1548" t="s">
        <v>106</v>
      </c>
      <c r="G1548" t="s">
        <v>142</v>
      </c>
      <c r="H1548" t="s">
        <v>25</v>
      </c>
      <c r="J1548">
        <v>4</v>
      </c>
      <c r="K1548">
        <v>1</v>
      </c>
      <c r="L1548">
        <v>1</v>
      </c>
      <c r="M1548">
        <v>1</v>
      </c>
      <c r="N1548" t="s">
        <v>50</v>
      </c>
      <c r="O1548">
        <v>0</v>
      </c>
    </row>
    <row r="1549" spans="1:15" x14ac:dyDescent="0.45">
      <c r="A1549" t="s">
        <v>166</v>
      </c>
      <c r="B1549">
        <v>2019</v>
      </c>
      <c r="C1549" t="s">
        <v>8</v>
      </c>
      <c r="D1549" t="s">
        <v>12</v>
      </c>
      <c r="E1549" t="s">
        <v>59</v>
      </c>
      <c r="F1549" t="s">
        <v>106</v>
      </c>
      <c r="G1549" t="s">
        <v>142</v>
      </c>
      <c r="H1549" t="s">
        <v>25</v>
      </c>
      <c r="J1549">
        <v>2</v>
      </c>
      <c r="K1549">
        <v>2</v>
      </c>
      <c r="L1549">
        <v>2</v>
      </c>
      <c r="M1549">
        <v>2</v>
      </c>
      <c r="N1549" t="s">
        <v>50</v>
      </c>
      <c r="O1549">
        <v>0</v>
      </c>
    </row>
    <row r="1550" spans="1:15" x14ac:dyDescent="0.45">
      <c r="A1550" t="s">
        <v>166</v>
      </c>
      <c r="B1550">
        <v>2020</v>
      </c>
      <c r="C1550" t="s">
        <v>10</v>
      </c>
      <c r="D1550" t="s">
        <v>11</v>
      </c>
      <c r="E1550" t="s">
        <v>59</v>
      </c>
      <c r="F1550" t="s">
        <v>106</v>
      </c>
      <c r="G1550" t="s">
        <v>142</v>
      </c>
      <c r="H1550" t="s">
        <v>25</v>
      </c>
      <c r="J1550">
        <v>3</v>
      </c>
      <c r="K1550">
        <v>3</v>
      </c>
      <c r="L1550">
        <v>3</v>
      </c>
      <c r="M1550">
        <v>3</v>
      </c>
      <c r="N1550" t="s">
        <v>50</v>
      </c>
      <c r="O1550">
        <v>0</v>
      </c>
    </row>
    <row r="1551" spans="1:15" x14ac:dyDescent="0.45">
      <c r="A1551" t="s">
        <v>166</v>
      </c>
      <c r="B1551">
        <v>2020</v>
      </c>
      <c r="C1551" t="s">
        <v>10</v>
      </c>
      <c r="D1551" t="s">
        <v>14</v>
      </c>
      <c r="E1551" t="s">
        <v>59</v>
      </c>
      <c r="F1551" t="s">
        <v>106</v>
      </c>
      <c r="G1551" t="s">
        <v>142</v>
      </c>
      <c r="H1551" t="s">
        <v>25</v>
      </c>
      <c r="J1551">
        <v>13</v>
      </c>
      <c r="K1551">
        <v>8</v>
      </c>
      <c r="L1551">
        <v>8</v>
      </c>
      <c r="M1551">
        <v>8</v>
      </c>
      <c r="N1551" t="s">
        <v>50</v>
      </c>
      <c r="O1551">
        <v>0</v>
      </c>
    </row>
    <row r="1552" spans="1:15" x14ac:dyDescent="0.45">
      <c r="A1552" t="s">
        <v>166</v>
      </c>
      <c r="B1552">
        <v>2020</v>
      </c>
      <c r="C1552" t="s">
        <v>10</v>
      </c>
      <c r="D1552" t="s">
        <v>13</v>
      </c>
      <c r="E1552" t="s">
        <v>59</v>
      </c>
      <c r="F1552" t="s">
        <v>106</v>
      </c>
      <c r="G1552" t="s">
        <v>142</v>
      </c>
      <c r="H1552" t="s">
        <v>25</v>
      </c>
      <c r="J1552">
        <v>1</v>
      </c>
      <c r="K1552">
        <v>1</v>
      </c>
      <c r="L1552">
        <v>1</v>
      </c>
      <c r="M1552">
        <v>1</v>
      </c>
      <c r="N1552" t="s">
        <v>50</v>
      </c>
      <c r="O1552">
        <v>0</v>
      </c>
    </row>
    <row r="1553" spans="1:15" x14ac:dyDescent="0.45">
      <c r="A1553" t="s">
        <v>166</v>
      </c>
      <c r="B1553">
        <v>2020</v>
      </c>
      <c r="C1553" t="s">
        <v>10</v>
      </c>
      <c r="D1553" t="s">
        <v>12</v>
      </c>
      <c r="E1553" t="s">
        <v>59</v>
      </c>
      <c r="F1553" t="s">
        <v>106</v>
      </c>
      <c r="G1553" t="s">
        <v>142</v>
      </c>
      <c r="H1553" t="s">
        <v>25</v>
      </c>
      <c r="J1553">
        <v>1</v>
      </c>
      <c r="K1553">
        <v>1</v>
      </c>
      <c r="L1553">
        <v>1</v>
      </c>
      <c r="M1553">
        <v>1</v>
      </c>
      <c r="N1553" t="s">
        <v>50</v>
      </c>
      <c r="O1553">
        <v>0</v>
      </c>
    </row>
    <row r="1554" spans="1:15" x14ac:dyDescent="0.45">
      <c r="A1554" t="s">
        <v>166</v>
      </c>
      <c r="B1554">
        <v>2020</v>
      </c>
      <c r="C1554" t="s">
        <v>8</v>
      </c>
      <c r="D1554" t="s">
        <v>11</v>
      </c>
      <c r="E1554" t="s">
        <v>59</v>
      </c>
      <c r="F1554" t="s">
        <v>106</v>
      </c>
      <c r="G1554" t="s">
        <v>142</v>
      </c>
      <c r="H1554" t="s">
        <v>25</v>
      </c>
      <c r="J1554">
        <v>1</v>
      </c>
      <c r="K1554">
        <v>1</v>
      </c>
      <c r="L1554">
        <v>1</v>
      </c>
      <c r="M1554">
        <v>1</v>
      </c>
      <c r="N1554" t="s">
        <v>50</v>
      </c>
      <c r="O1554">
        <v>0</v>
      </c>
    </row>
    <row r="1555" spans="1:15" x14ac:dyDescent="0.45">
      <c r="A1555" t="s">
        <v>166</v>
      </c>
      <c r="B1555">
        <v>2020</v>
      </c>
      <c r="C1555" t="s">
        <v>8</v>
      </c>
      <c r="D1555" t="s">
        <v>14</v>
      </c>
      <c r="E1555" t="s">
        <v>59</v>
      </c>
      <c r="F1555" t="s">
        <v>106</v>
      </c>
      <c r="G1555" t="s">
        <v>142</v>
      </c>
      <c r="H1555" t="s">
        <v>25</v>
      </c>
      <c r="J1555">
        <v>13</v>
      </c>
      <c r="K1555">
        <v>8</v>
      </c>
      <c r="L1555">
        <v>7</v>
      </c>
      <c r="M1555">
        <v>7</v>
      </c>
      <c r="N1555" t="s">
        <v>50</v>
      </c>
      <c r="O1555">
        <v>0</v>
      </c>
    </row>
    <row r="1556" spans="1:15" x14ac:dyDescent="0.45">
      <c r="A1556" t="s">
        <v>166</v>
      </c>
      <c r="B1556">
        <v>2020</v>
      </c>
      <c r="C1556" t="s">
        <v>8</v>
      </c>
      <c r="D1556" t="s">
        <v>13</v>
      </c>
      <c r="E1556" t="s">
        <v>59</v>
      </c>
      <c r="F1556" t="s">
        <v>106</v>
      </c>
      <c r="G1556" t="s">
        <v>142</v>
      </c>
      <c r="H1556" t="s">
        <v>25</v>
      </c>
      <c r="J1556">
        <v>4</v>
      </c>
      <c r="K1556">
        <v>1</v>
      </c>
      <c r="L1556">
        <v>1</v>
      </c>
      <c r="M1556">
        <v>1</v>
      </c>
      <c r="N1556" t="s">
        <v>50</v>
      </c>
      <c r="O1556">
        <v>0</v>
      </c>
    </row>
    <row r="1557" spans="1:15" x14ac:dyDescent="0.45">
      <c r="A1557" t="s">
        <v>166</v>
      </c>
      <c r="B1557">
        <v>2020</v>
      </c>
      <c r="C1557" t="s">
        <v>8</v>
      </c>
      <c r="D1557" t="s">
        <v>12</v>
      </c>
      <c r="E1557" t="s">
        <v>59</v>
      </c>
      <c r="F1557" t="s">
        <v>106</v>
      </c>
      <c r="G1557" t="s">
        <v>142</v>
      </c>
      <c r="H1557" t="s">
        <v>25</v>
      </c>
      <c r="J1557">
        <v>2</v>
      </c>
      <c r="K1557">
        <v>2</v>
      </c>
      <c r="L1557">
        <v>2</v>
      </c>
      <c r="M1557">
        <v>2</v>
      </c>
      <c r="N1557" t="s">
        <v>50</v>
      </c>
      <c r="O1557">
        <v>0</v>
      </c>
    </row>
    <row r="1558" spans="1:15" x14ac:dyDescent="0.45">
      <c r="A1558" t="s">
        <v>167</v>
      </c>
      <c r="B1558">
        <v>2014</v>
      </c>
      <c r="C1558" t="s">
        <v>10</v>
      </c>
      <c r="D1558" t="s">
        <v>15</v>
      </c>
      <c r="E1558" t="s">
        <v>59</v>
      </c>
      <c r="F1558" t="s">
        <v>32</v>
      </c>
      <c r="G1558" t="s">
        <v>107</v>
      </c>
      <c r="H1558" t="s">
        <v>27</v>
      </c>
      <c r="J1558">
        <v>1</v>
      </c>
      <c r="K1558">
        <v>0</v>
      </c>
      <c r="L1558">
        <v>0</v>
      </c>
      <c r="M1558">
        <v>0</v>
      </c>
      <c r="N1558" t="s">
        <v>52</v>
      </c>
      <c r="O1558">
        <v>0</v>
      </c>
    </row>
    <row r="1559" spans="1:15" x14ac:dyDescent="0.45">
      <c r="A1559" t="s">
        <v>167</v>
      </c>
      <c r="B1559">
        <v>2014</v>
      </c>
      <c r="C1559" t="s">
        <v>10</v>
      </c>
      <c r="D1559" t="s">
        <v>9</v>
      </c>
      <c r="E1559" t="s">
        <v>59</v>
      </c>
      <c r="F1559" t="s">
        <v>32</v>
      </c>
      <c r="G1559" t="s">
        <v>107</v>
      </c>
      <c r="H1559" t="s">
        <v>27</v>
      </c>
      <c r="J1559">
        <v>1</v>
      </c>
      <c r="K1559">
        <v>0</v>
      </c>
      <c r="L1559">
        <v>0</v>
      </c>
      <c r="M1559">
        <v>0</v>
      </c>
      <c r="N1559" t="s">
        <v>51</v>
      </c>
      <c r="O1559">
        <v>0</v>
      </c>
    </row>
    <row r="1560" spans="1:15" x14ac:dyDescent="0.45">
      <c r="A1560" t="s">
        <v>167</v>
      </c>
      <c r="B1560">
        <v>2014</v>
      </c>
      <c r="C1560" t="s">
        <v>10</v>
      </c>
      <c r="D1560" t="s">
        <v>9</v>
      </c>
      <c r="E1560" t="s">
        <v>59</v>
      </c>
      <c r="F1560" t="s">
        <v>32</v>
      </c>
      <c r="G1560" t="s">
        <v>107</v>
      </c>
      <c r="H1560" t="s">
        <v>27</v>
      </c>
      <c r="J1560">
        <v>2</v>
      </c>
      <c r="K1560">
        <v>0</v>
      </c>
      <c r="L1560">
        <v>0</v>
      </c>
      <c r="M1560">
        <v>0</v>
      </c>
      <c r="N1560" t="s">
        <v>52</v>
      </c>
      <c r="O1560">
        <v>0</v>
      </c>
    </row>
    <row r="1561" spans="1:15" x14ac:dyDescent="0.45">
      <c r="A1561" t="s">
        <v>167</v>
      </c>
      <c r="B1561">
        <v>2014</v>
      </c>
      <c r="C1561" t="s">
        <v>10</v>
      </c>
      <c r="D1561" t="s">
        <v>11</v>
      </c>
      <c r="E1561" t="s">
        <v>59</v>
      </c>
      <c r="F1561" t="s">
        <v>32</v>
      </c>
      <c r="G1561" t="s">
        <v>107</v>
      </c>
      <c r="H1561" t="s">
        <v>27</v>
      </c>
      <c r="J1561">
        <v>1</v>
      </c>
      <c r="K1561">
        <v>0</v>
      </c>
      <c r="L1561">
        <v>0</v>
      </c>
      <c r="M1561">
        <v>0</v>
      </c>
      <c r="N1561" t="s">
        <v>51</v>
      </c>
      <c r="O1561">
        <v>0</v>
      </c>
    </row>
    <row r="1562" spans="1:15" x14ac:dyDescent="0.45">
      <c r="A1562" t="s">
        <v>167</v>
      </c>
      <c r="B1562">
        <v>2014</v>
      </c>
      <c r="C1562" t="s">
        <v>10</v>
      </c>
      <c r="D1562" t="s">
        <v>11</v>
      </c>
      <c r="E1562" t="s">
        <v>59</v>
      </c>
      <c r="F1562" t="s">
        <v>32</v>
      </c>
      <c r="G1562" t="s">
        <v>107</v>
      </c>
      <c r="H1562" t="s">
        <v>27</v>
      </c>
      <c r="J1562">
        <v>4</v>
      </c>
      <c r="K1562">
        <v>0</v>
      </c>
      <c r="L1562">
        <v>0</v>
      </c>
      <c r="M1562">
        <v>0</v>
      </c>
      <c r="N1562" t="s">
        <v>52</v>
      </c>
      <c r="O1562">
        <v>0</v>
      </c>
    </row>
    <row r="1563" spans="1:15" x14ac:dyDescent="0.45">
      <c r="A1563" t="s">
        <v>167</v>
      </c>
      <c r="B1563">
        <v>2014</v>
      </c>
      <c r="C1563" t="s">
        <v>10</v>
      </c>
      <c r="D1563" t="s">
        <v>14</v>
      </c>
      <c r="E1563" t="s">
        <v>59</v>
      </c>
      <c r="F1563" t="s">
        <v>32</v>
      </c>
      <c r="G1563" t="s">
        <v>107</v>
      </c>
      <c r="H1563" t="s">
        <v>27</v>
      </c>
      <c r="J1563">
        <v>3</v>
      </c>
      <c r="K1563">
        <v>0</v>
      </c>
      <c r="L1563">
        <v>0</v>
      </c>
      <c r="M1563">
        <v>0</v>
      </c>
      <c r="N1563" t="s">
        <v>51</v>
      </c>
      <c r="O1563">
        <v>0</v>
      </c>
    </row>
    <row r="1564" spans="1:15" x14ac:dyDescent="0.45">
      <c r="A1564" t="s">
        <v>167</v>
      </c>
      <c r="B1564">
        <v>2014</v>
      </c>
      <c r="C1564" t="s">
        <v>10</v>
      </c>
      <c r="D1564" t="s">
        <v>13</v>
      </c>
      <c r="E1564" t="s">
        <v>59</v>
      </c>
      <c r="F1564" t="s">
        <v>32</v>
      </c>
      <c r="G1564" t="s">
        <v>107</v>
      </c>
      <c r="H1564" t="s">
        <v>27</v>
      </c>
      <c r="J1564">
        <v>1</v>
      </c>
      <c r="K1564">
        <v>0</v>
      </c>
      <c r="L1564">
        <v>0</v>
      </c>
      <c r="M1564">
        <v>0</v>
      </c>
      <c r="N1564" t="s">
        <v>51</v>
      </c>
      <c r="O1564">
        <v>0</v>
      </c>
    </row>
    <row r="1565" spans="1:15" x14ac:dyDescent="0.45">
      <c r="A1565" t="s">
        <v>167</v>
      </c>
      <c r="B1565">
        <v>2014</v>
      </c>
      <c r="C1565" t="s">
        <v>10</v>
      </c>
      <c r="D1565" t="s">
        <v>13</v>
      </c>
      <c r="E1565" t="s">
        <v>59</v>
      </c>
      <c r="F1565" t="s">
        <v>32</v>
      </c>
      <c r="G1565" t="s">
        <v>107</v>
      </c>
      <c r="H1565" t="s">
        <v>27</v>
      </c>
      <c r="J1565">
        <v>1</v>
      </c>
      <c r="K1565">
        <v>0</v>
      </c>
      <c r="L1565">
        <v>0</v>
      </c>
      <c r="M1565">
        <v>0</v>
      </c>
      <c r="N1565" t="s">
        <v>52</v>
      </c>
      <c r="O1565">
        <v>0</v>
      </c>
    </row>
    <row r="1566" spans="1:15" x14ac:dyDescent="0.45">
      <c r="A1566" t="s">
        <v>167</v>
      </c>
      <c r="B1566">
        <v>2014</v>
      </c>
      <c r="C1566" t="s">
        <v>8</v>
      </c>
      <c r="D1566" t="s">
        <v>15</v>
      </c>
      <c r="E1566" t="s">
        <v>59</v>
      </c>
      <c r="F1566" t="s">
        <v>32</v>
      </c>
      <c r="G1566" t="s">
        <v>107</v>
      </c>
      <c r="H1566" t="s">
        <v>27</v>
      </c>
      <c r="J1566">
        <v>2</v>
      </c>
      <c r="K1566">
        <v>0</v>
      </c>
      <c r="L1566">
        <v>0</v>
      </c>
      <c r="M1566">
        <v>0</v>
      </c>
      <c r="N1566" t="s">
        <v>52</v>
      </c>
      <c r="O1566">
        <v>0</v>
      </c>
    </row>
    <row r="1567" spans="1:15" x14ac:dyDescent="0.45">
      <c r="A1567" t="s">
        <v>167</v>
      </c>
      <c r="B1567">
        <v>2014</v>
      </c>
      <c r="C1567" t="s">
        <v>8</v>
      </c>
      <c r="D1567" t="s">
        <v>9</v>
      </c>
      <c r="E1567" t="s">
        <v>59</v>
      </c>
      <c r="F1567" t="s">
        <v>32</v>
      </c>
      <c r="G1567" t="s">
        <v>107</v>
      </c>
      <c r="H1567" t="s">
        <v>27</v>
      </c>
      <c r="J1567">
        <v>1</v>
      </c>
      <c r="K1567">
        <v>0</v>
      </c>
      <c r="L1567">
        <v>0</v>
      </c>
      <c r="M1567">
        <v>0</v>
      </c>
      <c r="N1567" t="s">
        <v>52</v>
      </c>
      <c r="O1567">
        <v>0</v>
      </c>
    </row>
    <row r="1568" spans="1:15" x14ac:dyDescent="0.45">
      <c r="A1568" t="s">
        <v>167</v>
      </c>
      <c r="B1568">
        <v>2014</v>
      </c>
      <c r="C1568" t="s">
        <v>8</v>
      </c>
      <c r="D1568" t="s">
        <v>14</v>
      </c>
      <c r="E1568" t="s">
        <v>59</v>
      </c>
      <c r="F1568" t="s">
        <v>32</v>
      </c>
      <c r="G1568" t="s">
        <v>107</v>
      </c>
      <c r="H1568" t="s">
        <v>27</v>
      </c>
      <c r="J1568">
        <v>2</v>
      </c>
      <c r="K1568">
        <v>0</v>
      </c>
      <c r="L1568">
        <v>0</v>
      </c>
      <c r="M1568">
        <v>0</v>
      </c>
      <c r="N1568" t="s">
        <v>52</v>
      </c>
      <c r="O1568">
        <v>0</v>
      </c>
    </row>
    <row r="1569" spans="1:15" x14ac:dyDescent="0.45">
      <c r="A1569" t="s">
        <v>167</v>
      </c>
      <c r="B1569">
        <v>2014</v>
      </c>
      <c r="C1569" t="s">
        <v>8</v>
      </c>
      <c r="D1569" t="s">
        <v>13</v>
      </c>
      <c r="E1569" t="s">
        <v>59</v>
      </c>
      <c r="F1569" t="s">
        <v>32</v>
      </c>
      <c r="G1569" t="s">
        <v>107</v>
      </c>
      <c r="H1569" t="s">
        <v>27</v>
      </c>
      <c r="J1569">
        <v>2</v>
      </c>
      <c r="K1569">
        <v>0</v>
      </c>
      <c r="L1569">
        <v>0</v>
      </c>
      <c r="M1569">
        <v>0</v>
      </c>
      <c r="N1569" t="s">
        <v>52</v>
      </c>
      <c r="O1569">
        <v>0</v>
      </c>
    </row>
    <row r="1570" spans="1:15" x14ac:dyDescent="0.45">
      <c r="A1570" t="s">
        <v>167</v>
      </c>
      <c r="B1570">
        <v>2015</v>
      </c>
      <c r="C1570" t="s">
        <v>10</v>
      </c>
      <c r="D1570" t="s">
        <v>15</v>
      </c>
      <c r="E1570" t="s">
        <v>59</v>
      </c>
      <c r="F1570" t="s">
        <v>32</v>
      </c>
      <c r="G1570" t="s">
        <v>107</v>
      </c>
      <c r="H1570" t="s">
        <v>27</v>
      </c>
      <c r="J1570">
        <v>1</v>
      </c>
      <c r="K1570">
        <v>0</v>
      </c>
      <c r="L1570">
        <v>0</v>
      </c>
      <c r="M1570">
        <v>0</v>
      </c>
      <c r="N1570" t="s">
        <v>52</v>
      </c>
      <c r="O1570">
        <v>0</v>
      </c>
    </row>
    <row r="1571" spans="1:15" x14ac:dyDescent="0.45">
      <c r="A1571" t="s">
        <v>167</v>
      </c>
      <c r="B1571">
        <v>2015</v>
      </c>
      <c r="C1571" t="s">
        <v>10</v>
      </c>
      <c r="D1571" t="s">
        <v>9</v>
      </c>
      <c r="E1571" t="s">
        <v>59</v>
      </c>
      <c r="F1571" t="s">
        <v>32</v>
      </c>
      <c r="G1571" t="s">
        <v>107</v>
      </c>
      <c r="H1571" t="s">
        <v>27</v>
      </c>
      <c r="J1571">
        <v>1</v>
      </c>
      <c r="K1571">
        <v>0</v>
      </c>
      <c r="L1571">
        <v>0</v>
      </c>
      <c r="M1571">
        <v>0</v>
      </c>
      <c r="N1571" t="s">
        <v>51</v>
      </c>
      <c r="O1571">
        <v>0</v>
      </c>
    </row>
    <row r="1572" spans="1:15" x14ac:dyDescent="0.45">
      <c r="A1572" t="s">
        <v>167</v>
      </c>
      <c r="B1572">
        <v>2015</v>
      </c>
      <c r="C1572" t="s">
        <v>10</v>
      </c>
      <c r="D1572" t="s">
        <v>9</v>
      </c>
      <c r="E1572" t="s">
        <v>59</v>
      </c>
      <c r="F1572" t="s">
        <v>32</v>
      </c>
      <c r="G1572" t="s">
        <v>107</v>
      </c>
      <c r="H1572" t="s">
        <v>27</v>
      </c>
      <c r="J1572">
        <v>2</v>
      </c>
      <c r="K1572">
        <v>0</v>
      </c>
      <c r="L1572">
        <v>0</v>
      </c>
      <c r="M1572">
        <v>0</v>
      </c>
      <c r="N1572" t="s">
        <v>52</v>
      </c>
      <c r="O1572">
        <v>0</v>
      </c>
    </row>
    <row r="1573" spans="1:15" x14ac:dyDescent="0.45">
      <c r="A1573" t="s">
        <v>167</v>
      </c>
      <c r="B1573">
        <v>2015</v>
      </c>
      <c r="C1573" t="s">
        <v>10</v>
      </c>
      <c r="D1573" t="s">
        <v>11</v>
      </c>
      <c r="E1573" t="s">
        <v>59</v>
      </c>
      <c r="F1573" t="s">
        <v>32</v>
      </c>
      <c r="G1573" t="s">
        <v>107</v>
      </c>
      <c r="H1573" t="s">
        <v>27</v>
      </c>
      <c r="J1573">
        <v>1</v>
      </c>
      <c r="K1573">
        <v>0</v>
      </c>
      <c r="L1573">
        <v>0</v>
      </c>
      <c r="M1573">
        <v>0</v>
      </c>
      <c r="N1573" t="s">
        <v>51</v>
      </c>
      <c r="O1573">
        <v>0</v>
      </c>
    </row>
    <row r="1574" spans="1:15" x14ac:dyDescent="0.45">
      <c r="A1574" t="s">
        <v>167</v>
      </c>
      <c r="B1574">
        <v>2015</v>
      </c>
      <c r="C1574" t="s">
        <v>10</v>
      </c>
      <c r="D1574" t="s">
        <v>11</v>
      </c>
      <c r="E1574" t="s">
        <v>59</v>
      </c>
      <c r="F1574" t="s">
        <v>32</v>
      </c>
      <c r="G1574" t="s">
        <v>107</v>
      </c>
      <c r="H1574" t="s">
        <v>27</v>
      </c>
      <c r="J1574">
        <v>4</v>
      </c>
      <c r="K1574">
        <v>0</v>
      </c>
      <c r="L1574">
        <v>0</v>
      </c>
      <c r="M1574">
        <v>0</v>
      </c>
      <c r="N1574" t="s">
        <v>52</v>
      </c>
      <c r="O1574">
        <v>0</v>
      </c>
    </row>
    <row r="1575" spans="1:15" x14ac:dyDescent="0.45">
      <c r="A1575" t="s">
        <v>167</v>
      </c>
      <c r="B1575">
        <v>2015</v>
      </c>
      <c r="C1575" t="s">
        <v>10</v>
      </c>
      <c r="D1575" t="s">
        <v>14</v>
      </c>
      <c r="E1575" t="s">
        <v>59</v>
      </c>
      <c r="F1575" t="s">
        <v>32</v>
      </c>
      <c r="G1575" t="s">
        <v>107</v>
      </c>
      <c r="H1575" t="s">
        <v>27</v>
      </c>
      <c r="J1575">
        <v>3</v>
      </c>
      <c r="K1575">
        <v>0</v>
      </c>
      <c r="L1575">
        <v>0</v>
      </c>
      <c r="M1575">
        <v>0</v>
      </c>
      <c r="N1575" t="s">
        <v>51</v>
      </c>
      <c r="O1575">
        <v>0</v>
      </c>
    </row>
    <row r="1576" spans="1:15" x14ac:dyDescent="0.45">
      <c r="A1576" t="s">
        <v>167</v>
      </c>
      <c r="B1576">
        <v>2015</v>
      </c>
      <c r="C1576" t="s">
        <v>10</v>
      </c>
      <c r="D1576" t="s">
        <v>13</v>
      </c>
      <c r="E1576" t="s">
        <v>59</v>
      </c>
      <c r="F1576" t="s">
        <v>32</v>
      </c>
      <c r="G1576" t="s">
        <v>107</v>
      </c>
      <c r="H1576" t="s">
        <v>27</v>
      </c>
      <c r="J1576">
        <v>1</v>
      </c>
      <c r="K1576">
        <v>0</v>
      </c>
      <c r="L1576">
        <v>0</v>
      </c>
      <c r="M1576">
        <v>0</v>
      </c>
      <c r="N1576" t="s">
        <v>51</v>
      </c>
      <c r="O1576">
        <v>0</v>
      </c>
    </row>
    <row r="1577" spans="1:15" x14ac:dyDescent="0.45">
      <c r="A1577" t="s">
        <v>167</v>
      </c>
      <c r="B1577">
        <v>2015</v>
      </c>
      <c r="C1577" t="s">
        <v>10</v>
      </c>
      <c r="D1577" t="s">
        <v>13</v>
      </c>
      <c r="E1577" t="s">
        <v>59</v>
      </c>
      <c r="F1577" t="s">
        <v>32</v>
      </c>
      <c r="G1577" t="s">
        <v>107</v>
      </c>
      <c r="H1577" t="s">
        <v>27</v>
      </c>
      <c r="J1577">
        <v>1</v>
      </c>
      <c r="K1577">
        <v>0</v>
      </c>
      <c r="L1577">
        <v>0</v>
      </c>
      <c r="M1577">
        <v>0</v>
      </c>
      <c r="N1577" t="s">
        <v>52</v>
      </c>
      <c r="O1577">
        <v>0</v>
      </c>
    </row>
    <row r="1578" spans="1:15" x14ac:dyDescent="0.45">
      <c r="A1578" t="s">
        <v>167</v>
      </c>
      <c r="B1578">
        <v>2015</v>
      </c>
      <c r="C1578" t="s">
        <v>8</v>
      </c>
      <c r="D1578" t="s">
        <v>15</v>
      </c>
      <c r="E1578" t="s">
        <v>59</v>
      </c>
      <c r="F1578" t="s">
        <v>32</v>
      </c>
      <c r="G1578" t="s">
        <v>107</v>
      </c>
      <c r="H1578" t="s">
        <v>27</v>
      </c>
      <c r="J1578">
        <v>2</v>
      </c>
      <c r="K1578">
        <v>0</v>
      </c>
      <c r="L1578">
        <v>0</v>
      </c>
      <c r="M1578">
        <v>0</v>
      </c>
      <c r="N1578" t="s">
        <v>52</v>
      </c>
      <c r="O1578">
        <v>0</v>
      </c>
    </row>
    <row r="1579" spans="1:15" x14ac:dyDescent="0.45">
      <c r="A1579" t="s">
        <v>167</v>
      </c>
      <c r="B1579">
        <v>2015</v>
      </c>
      <c r="C1579" t="s">
        <v>8</v>
      </c>
      <c r="D1579" t="s">
        <v>9</v>
      </c>
      <c r="E1579" t="s">
        <v>59</v>
      </c>
      <c r="F1579" t="s">
        <v>32</v>
      </c>
      <c r="G1579" t="s">
        <v>107</v>
      </c>
      <c r="H1579" t="s">
        <v>27</v>
      </c>
      <c r="J1579">
        <v>1</v>
      </c>
      <c r="K1579">
        <v>0</v>
      </c>
      <c r="L1579">
        <v>0</v>
      </c>
      <c r="M1579">
        <v>0</v>
      </c>
      <c r="N1579" t="s">
        <v>52</v>
      </c>
      <c r="O1579">
        <v>0</v>
      </c>
    </row>
    <row r="1580" spans="1:15" x14ac:dyDescent="0.45">
      <c r="A1580" t="s">
        <v>167</v>
      </c>
      <c r="B1580">
        <v>2015</v>
      </c>
      <c r="C1580" t="s">
        <v>8</v>
      </c>
      <c r="D1580" t="s">
        <v>14</v>
      </c>
      <c r="E1580" t="s">
        <v>59</v>
      </c>
      <c r="F1580" t="s">
        <v>32</v>
      </c>
      <c r="G1580" t="s">
        <v>107</v>
      </c>
      <c r="H1580" t="s">
        <v>27</v>
      </c>
      <c r="J1580">
        <v>2</v>
      </c>
      <c r="K1580">
        <v>0</v>
      </c>
      <c r="L1580">
        <v>0</v>
      </c>
      <c r="M1580">
        <v>0</v>
      </c>
      <c r="N1580" t="s">
        <v>52</v>
      </c>
      <c r="O1580">
        <v>0</v>
      </c>
    </row>
    <row r="1581" spans="1:15" x14ac:dyDescent="0.45">
      <c r="A1581" t="s">
        <v>167</v>
      </c>
      <c r="B1581">
        <v>2015</v>
      </c>
      <c r="C1581" t="s">
        <v>8</v>
      </c>
      <c r="D1581" t="s">
        <v>13</v>
      </c>
      <c r="E1581" t="s">
        <v>59</v>
      </c>
      <c r="F1581" t="s">
        <v>32</v>
      </c>
      <c r="G1581" t="s">
        <v>107</v>
      </c>
      <c r="H1581" t="s">
        <v>27</v>
      </c>
      <c r="J1581">
        <v>2</v>
      </c>
      <c r="K1581">
        <v>0</v>
      </c>
      <c r="L1581">
        <v>0</v>
      </c>
      <c r="M1581">
        <v>0</v>
      </c>
      <c r="N1581" t="s">
        <v>52</v>
      </c>
      <c r="O1581">
        <v>0</v>
      </c>
    </row>
    <row r="1582" spans="1:15" x14ac:dyDescent="0.45">
      <c r="A1582" t="s">
        <v>167</v>
      </c>
      <c r="B1582">
        <v>2016</v>
      </c>
      <c r="C1582" t="s">
        <v>10</v>
      </c>
      <c r="D1582" t="s">
        <v>15</v>
      </c>
      <c r="E1582" t="s">
        <v>59</v>
      </c>
      <c r="F1582" t="s">
        <v>32</v>
      </c>
      <c r="G1582" t="s">
        <v>107</v>
      </c>
      <c r="H1582" t="s">
        <v>27</v>
      </c>
      <c r="J1582">
        <v>1</v>
      </c>
      <c r="K1582">
        <v>0</v>
      </c>
      <c r="L1582">
        <v>0</v>
      </c>
      <c r="M1582">
        <v>0</v>
      </c>
      <c r="N1582" t="s">
        <v>52</v>
      </c>
      <c r="O1582">
        <v>0</v>
      </c>
    </row>
    <row r="1583" spans="1:15" x14ac:dyDescent="0.45">
      <c r="A1583" t="s">
        <v>167</v>
      </c>
      <c r="B1583">
        <v>2016</v>
      </c>
      <c r="C1583" t="s">
        <v>10</v>
      </c>
      <c r="D1583" t="s">
        <v>9</v>
      </c>
      <c r="E1583" t="s">
        <v>59</v>
      </c>
      <c r="F1583" t="s">
        <v>32</v>
      </c>
      <c r="G1583" t="s">
        <v>107</v>
      </c>
      <c r="H1583" t="s">
        <v>27</v>
      </c>
      <c r="J1583">
        <v>1</v>
      </c>
      <c r="K1583">
        <v>0</v>
      </c>
      <c r="L1583">
        <v>0</v>
      </c>
      <c r="M1583">
        <v>0</v>
      </c>
      <c r="N1583" t="s">
        <v>51</v>
      </c>
      <c r="O1583">
        <v>0</v>
      </c>
    </row>
    <row r="1584" spans="1:15" x14ac:dyDescent="0.45">
      <c r="A1584" t="s">
        <v>167</v>
      </c>
      <c r="B1584">
        <v>2016</v>
      </c>
      <c r="C1584" t="s">
        <v>10</v>
      </c>
      <c r="D1584" t="s">
        <v>9</v>
      </c>
      <c r="E1584" t="s">
        <v>59</v>
      </c>
      <c r="F1584" t="s">
        <v>32</v>
      </c>
      <c r="G1584" t="s">
        <v>107</v>
      </c>
      <c r="H1584" t="s">
        <v>27</v>
      </c>
      <c r="J1584">
        <v>2</v>
      </c>
      <c r="K1584">
        <v>0</v>
      </c>
      <c r="L1584">
        <v>0</v>
      </c>
      <c r="M1584">
        <v>0</v>
      </c>
      <c r="N1584" t="s">
        <v>52</v>
      </c>
      <c r="O1584">
        <v>0</v>
      </c>
    </row>
    <row r="1585" spans="1:15" x14ac:dyDescent="0.45">
      <c r="A1585" t="s">
        <v>167</v>
      </c>
      <c r="B1585">
        <v>2016</v>
      </c>
      <c r="C1585" t="s">
        <v>10</v>
      </c>
      <c r="D1585" t="s">
        <v>11</v>
      </c>
      <c r="E1585" t="s">
        <v>59</v>
      </c>
      <c r="F1585" t="s">
        <v>32</v>
      </c>
      <c r="G1585" t="s">
        <v>107</v>
      </c>
      <c r="H1585" t="s">
        <v>27</v>
      </c>
      <c r="J1585">
        <v>1</v>
      </c>
      <c r="K1585">
        <v>0</v>
      </c>
      <c r="L1585">
        <v>0</v>
      </c>
      <c r="M1585">
        <v>0</v>
      </c>
      <c r="N1585" t="s">
        <v>51</v>
      </c>
      <c r="O1585">
        <v>0</v>
      </c>
    </row>
    <row r="1586" spans="1:15" x14ac:dyDescent="0.45">
      <c r="A1586" t="s">
        <v>167</v>
      </c>
      <c r="B1586">
        <v>2016</v>
      </c>
      <c r="C1586" t="s">
        <v>10</v>
      </c>
      <c r="D1586" t="s">
        <v>11</v>
      </c>
      <c r="E1586" t="s">
        <v>59</v>
      </c>
      <c r="F1586" t="s">
        <v>32</v>
      </c>
      <c r="G1586" t="s">
        <v>107</v>
      </c>
      <c r="H1586" t="s">
        <v>27</v>
      </c>
      <c r="J1586">
        <v>4</v>
      </c>
      <c r="K1586">
        <v>1</v>
      </c>
      <c r="L1586">
        <v>0</v>
      </c>
      <c r="M1586">
        <v>0</v>
      </c>
      <c r="N1586" t="s">
        <v>52</v>
      </c>
      <c r="O1586">
        <v>0</v>
      </c>
    </row>
    <row r="1587" spans="1:15" x14ac:dyDescent="0.45">
      <c r="A1587" t="s">
        <v>167</v>
      </c>
      <c r="B1587">
        <v>2016</v>
      </c>
      <c r="C1587" t="s">
        <v>10</v>
      </c>
      <c r="D1587" t="s">
        <v>14</v>
      </c>
      <c r="E1587" t="s">
        <v>59</v>
      </c>
      <c r="F1587" t="s">
        <v>32</v>
      </c>
      <c r="G1587" t="s">
        <v>107</v>
      </c>
      <c r="H1587" t="s">
        <v>27</v>
      </c>
      <c r="J1587">
        <v>3</v>
      </c>
      <c r="K1587">
        <v>0</v>
      </c>
      <c r="L1587">
        <v>0</v>
      </c>
      <c r="M1587">
        <v>0</v>
      </c>
      <c r="N1587" t="s">
        <v>51</v>
      </c>
      <c r="O1587">
        <v>0</v>
      </c>
    </row>
    <row r="1588" spans="1:15" x14ac:dyDescent="0.45">
      <c r="A1588" t="s">
        <v>167</v>
      </c>
      <c r="B1588">
        <v>2016</v>
      </c>
      <c r="C1588" t="s">
        <v>10</v>
      </c>
      <c r="D1588" t="s">
        <v>13</v>
      </c>
      <c r="E1588" t="s">
        <v>59</v>
      </c>
      <c r="F1588" t="s">
        <v>32</v>
      </c>
      <c r="G1588" t="s">
        <v>107</v>
      </c>
      <c r="H1588" t="s">
        <v>27</v>
      </c>
      <c r="J1588">
        <v>1</v>
      </c>
      <c r="K1588">
        <v>0</v>
      </c>
      <c r="L1588">
        <v>0</v>
      </c>
      <c r="M1588">
        <v>0</v>
      </c>
      <c r="N1588" t="s">
        <v>51</v>
      </c>
      <c r="O1588">
        <v>0</v>
      </c>
    </row>
    <row r="1589" spans="1:15" x14ac:dyDescent="0.45">
      <c r="A1589" t="s">
        <v>167</v>
      </c>
      <c r="B1589">
        <v>2016</v>
      </c>
      <c r="C1589" t="s">
        <v>10</v>
      </c>
      <c r="D1589" t="s">
        <v>13</v>
      </c>
      <c r="E1589" t="s">
        <v>59</v>
      </c>
      <c r="F1589" t="s">
        <v>32</v>
      </c>
      <c r="G1589" t="s">
        <v>107</v>
      </c>
      <c r="H1589" t="s">
        <v>27</v>
      </c>
      <c r="J1589">
        <v>1</v>
      </c>
      <c r="K1589">
        <v>0</v>
      </c>
      <c r="L1589">
        <v>0</v>
      </c>
      <c r="M1589">
        <v>0</v>
      </c>
      <c r="N1589" t="s">
        <v>52</v>
      </c>
      <c r="O1589">
        <v>0</v>
      </c>
    </row>
    <row r="1590" spans="1:15" x14ac:dyDescent="0.45">
      <c r="A1590" t="s">
        <v>167</v>
      </c>
      <c r="B1590">
        <v>2016</v>
      </c>
      <c r="C1590" t="s">
        <v>8</v>
      </c>
      <c r="D1590" t="s">
        <v>15</v>
      </c>
      <c r="E1590" t="s">
        <v>59</v>
      </c>
      <c r="F1590" t="s">
        <v>32</v>
      </c>
      <c r="G1590" t="s">
        <v>107</v>
      </c>
      <c r="H1590" t="s">
        <v>27</v>
      </c>
      <c r="J1590">
        <v>2</v>
      </c>
      <c r="K1590">
        <v>0</v>
      </c>
      <c r="L1590">
        <v>0</v>
      </c>
      <c r="M1590">
        <v>0</v>
      </c>
      <c r="N1590" t="s">
        <v>52</v>
      </c>
      <c r="O1590">
        <v>0</v>
      </c>
    </row>
    <row r="1591" spans="1:15" x14ac:dyDescent="0.45">
      <c r="A1591" t="s">
        <v>167</v>
      </c>
      <c r="B1591">
        <v>2016</v>
      </c>
      <c r="C1591" t="s">
        <v>8</v>
      </c>
      <c r="D1591" t="s">
        <v>11</v>
      </c>
      <c r="E1591" t="s">
        <v>59</v>
      </c>
      <c r="F1591" t="s">
        <v>32</v>
      </c>
      <c r="G1591" t="s">
        <v>107</v>
      </c>
      <c r="H1591" t="s">
        <v>27</v>
      </c>
      <c r="J1591">
        <v>1</v>
      </c>
      <c r="K1591">
        <v>0</v>
      </c>
      <c r="L1591">
        <v>0</v>
      </c>
      <c r="M1591">
        <v>0</v>
      </c>
      <c r="N1591" t="s">
        <v>52</v>
      </c>
      <c r="O1591">
        <v>0</v>
      </c>
    </row>
    <row r="1592" spans="1:15" x14ac:dyDescent="0.45">
      <c r="A1592" t="s">
        <v>167</v>
      </c>
      <c r="B1592">
        <v>2016</v>
      </c>
      <c r="C1592" t="s">
        <v>8</v>
      </c>
      <c r="D1592" t="s">
        <v>14</v>
      </c>
      <c r="E1592" t="s">
        <v>59</v>
      </c>
      <c r="F1592" t="s">
        <v>32</v>
      </c>
      <c r="G1592" t="s">
        <v>107</v>
      </c>
      <c r="H1592" t="s">
        <v>27</v>
      </c>
      <c r="J1592">
        <v>1</v>
      </c>
      <c r="K1592">
        <v>0</v>
      </c>
      <c r="L1592">
        <v>0</v>
      </c>
      <c r="M1592">
        <v>0</v>
      </c>
      <c r="N1592" t="s">
        <v>52</v>
      </c>
      <c r="O1592">
        <v>0</v>
      </c>
    </row>
    <row r="1593" spans="1:15" x14ac:dyDescent="0.45">
      <c r="A1593" t="s">
        <v>167</v>
      </c>
      <c r="B1593">
        <v>2016</v>
      </c>
      <c r="C1593" t="s">
        <v>8</v>
      </c>
      <c r="D1593" t="s">
        <v>13</v>
      </c>
      <c r="E1593" t="s">
        <v>59</v>
      </c>
      <c r="F1593" t="s">
        <v>32</v>
      </c>
      <c r="G1593" t="s">
        <v>107</v>
      </c>
      <c r="H1593" t="s">
        <v>27</v>
      </c>
      <c r="J1593">
        <v>2</v>
      </c>
      <c r="K1593">
        <v>0</v>
      </c>
      <c r="L1593">
        <v>0</v>
      </c>
      <c r="M1593">
        <v>0</v>
      </c>
      <c r="N1593" t="s">
        <v>52</v>
      </c>
      <c r="O1593">
        <v>0</v>
      </c>
    </row>
    <row r="1594" spans="1:15" x14ac:dyDescent="0.45">
      <c r="A1594" t="s">
        <v>167</v>
      </c>
      <c r="B1594">
        <v>2016</v>
      </c>
      <c r="C1594" t="s">
        <v>8</v>
      </c>
      <c r="D1594" t="s">
        <v>12</v>
      </c>
      <c r="E1594" t="s">
        <v>59</v>
      </c>
      <c r="F1594" t="s">
        <v>32</v>
      </c>
      <c r="G1594" t="s">
        <v>107</v>
      </c>
      <c r="H1594" t="s">
        <v>27</v>
      </c>
      <c r="J1594">
        <v>1</v>
      </c>
      <c r="K1594">
        <v>0</v>
      </c>
      <c r="L1594">
        <v>0</v>
      </c>
      <c r="M1594">
        <v>0</v>
      </c>
      <c r="N1594" t="s">
        <v>52</v>
      </c>
      <c r="O1594">
        <v>0</v>
      </c>
    </row>
    <row r="1595" spans="1:15" x14ac:dyDescent="0.45">
      <c r="A1595" t="s">
        <v>167</v>
      </c>
      <c r="B1595">
        <v>2017</v>
      </c>
      <c r="C1595" t="s">
        <v>10</v>
      </c>
      <c r="D1595" t="s">
        <v>9</v>
      </c>
      <c r="E1595" t="s">
        <v>59</v>
      </c>
      <c r="F1595" t="s">
        <v>32</v>
      </c>
      <c r="G1595" t="s">
        <v>107</v>
      </c>
      <c r="H1595" t="s">
        <v>27</v>
      </c>
      <c r="J1595">
        <v>1</v>
      </c>
      <c r="K1595">
        <v>0</v>
      </c>
      <c r="L1595">
        <v>0</v>
      </c>
      <c r="M1595">
        <v>0</v>
      </c>
      <c r="N1595" t="s">
        <v>51</v>
      </c>
      <c r="O1595">
        <v>0</v>
      </c>
    </row>
    <row r="1596" spans="1:15" x14ac:dyDescent="0.45">
      <c r="A1596" t="s">
        <v>167</v>
      </c>
      <c r="B1596">
        <v>2017</v>
      </c>
      <c r="C1596" t="s">
        <v>10</v>
      </c>
      <c r="D1596" t="s">
        <v>9</v>
      </c>
      <c r="E1596" t="s">
        <v>59</v>
      </c>
      <c r="F1596" t="s">
        <v>32</v>
      </c>
      <c r="G1596" t="s">
        <v>107</v>
      </c>
      <c r="H1596" t="s">
        <v>27</v>
      </c>
      <c r="J1596">
        <v>3</v>
      </c>
      <c r="K1596">
        <v>0</v>
      </c>
      <c r="L1596">
        <v>0</v>
      </c>
      <c r="M1596">
        <v>0</v>
      </c>
      <c r="N1596" t="s">
        <v>52</v>
      </c>
      <c r="O1596">
        <v>0</v>
      </c>
    </row>
    <row r="1597" spans="1:15" x14ac:dyDescent="0.45">
      <c r="A1597" t="s">
        <v>167</v>
      </c>
      <c r="B1597">
        <v>2017</v>
      </c>
      <c r="C1597" t="s">
        <v>10</v>
      </c>
      <c r="D1597" t="s">
        <v>11</v>
      </c>
      <c r="E1597" t="s">
        <v>59</v>
      </c>
      <c r="F1597" t="s">
        <v>32</v>
      </c>
      <c r="G1597" t="s">
        <v>107</v>
      </c>
      <c r="H1597" t="s">
        <v>27</v>
      </c>
      <c r="J1597">
        <v>1</v>
      </c>
      <c r="K1597">
        <v>0</v>
      </c>
      <c r="L1597">
        <v>0</v>
      </c>
      <c r="M1597">
        <v>0</v>
      </c>
      <c r="N1597" t="s">
        <v>51</v>
      </c>
      <c r="O1597">
        <v>0</v>
      </c>
    </row>
    <row r="1598" spans="1:15" x14ac:dyDescent="0.45">
      <c r="A1598" t="s">
        <v>167</v>
      </c>
      <c r="B1598">
        <v>2017</v>
      </c>
      <c r="C1598" t="s">
        <v>10</v>
      </c>
      <c r="D1598" t="s">
        <v>11</v>
      </c>
      <c r="E1598" t="s">
        <v>59</v>
      </c>
      <c r="F1598" t="s">
        <v>32</v>
      </c>
      <c r="G1598" t="s">
        <v>107</v>
      </c>
      <c r="H1598" t="s">
        <v>27</v>
      </c>
      <c r="J1598">
        <v>4</v>
      </c>
      <c r="K1598">
        <v>1</v>
      </c>
      <c r="L1598">
        <v>0</v>
      </c>
      <c r="M1598">
        <v>0</v>
      </c>
      <c r="N1598" t="s">
        <v>52</v>
      </c>
      <c r="O1598">
        <v>0</v>
      </c>
    </row>
    <row r="1599" spans="1:15" x14ac:dyDescent="0.45">
      <c r="A1599" t="s">
        <v>167</v>
      </c>
      <c r="B1599">
        <v>2017</v>
      </c>
      <c r="C1599" t="s">
        <v>10</v>
      </c>
      <c r="D1599" t="s">
        <v>14</v>
      </c>
      <c r="E1599" t="s">
        <v>59</v>
      </c>
      <c r="F1599" t="s">
        <v>32</v>
      </c>
      <c r="G1599" t="s">
        <v>107</v>
      </c>
      <c r="H1599" t="s">
        <v>27</v>
      </c>
      <c r="J1599">
        <v>2</v>
      </c>
      <c r="K1599">
        <v>0</v>
      </c>
      <c r="L1599">
        <v>0</v>
      </c>
      <c r="M1599">
        <v>0</v>
      </c>
      <c r="N1599" t="s">
        <v>51</v>
      </c>
      <c r="O1599">
        <v>0</v>
      </c>
    </row>
    <row r="1600" spans="1:15" x14ac:dyDescent="0.45">
      <c r="A1600" t="s">
        <v>167</v>
      </c>
      <c r="B1600">
        <v>2017</v>
      </c>
      <c r="C1600" t="s">
        <v>10</v>
      </c>
      <c r="D1600" t="s">
        <v>13</v>
      </c>
      <c r="E1600" t="s">
        <v>59</v>
      </c>
      <c r="F1600" t="s">
        <v>32</v>
      </c>
      <c r="G1600" t="s">
        <v>107</v>
      </c>
      <c r="H1600" t="s">
        <v>27</v>
      </c>
      <c r="J1600">
        <v>2</v>
      </c>
      <c r="K1600">
        <v>0</v>
      </c>
      <c r="L1600">
        <v>0</v>
      </c>
      <c r="M1600">
        <v>0</v>
      </c>
      <c r="N1600" t="s">
        <v>51</v>
      </c>
      <c r="O1600">
        <v>0</v>
      </c>
    </row>
    <row r="1601" spans="1:15" x14ac:dyDescent="0.45">
      <c r="A1601" t="s">
        <v>167</v>
      </c>
      <c r="B1601">
        <v>2017</v>
      </c>
      <c r="C1601" t="s">
        <v>10</v>
      </c>
      <c r="D1601" t="s">
        <v>13</v>
      </c>
      <c r="E1601" t="s">
        <v>59</v>
      </c>
      <c r="F1601" t="s">
        <v>32</v>
      </c>
      <c r="G1601" t="s">
        <v>107</v>
      </c>
      <c r="H1601" t="s">
        <v>27</v>
      </c>
      <c r="J1601">
        <v>1</v>
      </c>
      <c r="K1601">
        <v>0</v>
      </c>
      <c r="L1601">
        <v>0</v>
      </c>
      <c r="M1601">
        <v>0</v>
      </c>
      <c r="N1601" t="s">
        <v>52</v>
      </c>
      <c r="O1601">
        <v>0</v>
      </c>
    </row>
    <row r="1602" spans="1:15" x14ac:dyDescent="0.45">
      <c r="A1602" t="s">
        <v>167</v>
      </c>
      <c r="B1602">
        <v>2017</v>
      </c>
      <c r="C1602" t="s">
        <v>8</v>
      </c>
      <c r="D1602" t="s">
        <v>15</v>
      </c>
      <c r="E1602" t="s">
        <v>59</v>
      </c>
      <c r="F1602" t="s">
        <v>32</v>
      </c>
      <c r="G1602" t="s">
        <v>107</v>
      </c>
      <c r="H1602" t="s">
        <v>27</v>
      </c>
      <c r="J1602">
        <v>1</v>
      </c>
      <c r="K1602">
        <v>0</v>
      </c>
      <c r="L1602">
        <v>0</v>
      </c>
      <c r="M1602">
        <v>0</v>
      </c>
      <c r="N1602" t="s">
        <v>52</v>
      </c>
      <c r="O1602">
        <v>0</v>
      </c>
    </row>
    <row r="1603" spans="1:15" x14ac:dyDescent="0.45">
      <c r="A1603" t="s">
        <v>167</v>
      </c>
      <c r="B1603">
        <v>2017</v>
      </c>
      <c r="C1603" t="s">
        <v>8</v>
      </c>
      <c r="D1603" t="s">
        <v>9</v>
      </c>
      <c r="E1603" t="s">
        <v>59</v>
      </c>
      <c r="F1603" t="s">
        <v>32</v>
      </c>
      <c r="G1603" t="s">
        <v>107</v>
      </c>
      <c r="H1603" t="s">
        <v>27</v>
      </c>
      <c r="J1603">
        <v>1</v>
      </c>
      <c r="K1603">
        <v>0</v>
      </c>
      <c r="L1603">
        <v>0</v>
      </c>
      <c r="M1603">
        <v>0</v>
      </c>
      <c r="N1603" t="s">
        <v>52</v>
      </c>
      <c r="O1603">
        <v>0</v>
      </c>
    </row>
    <row r="1604" spans="1:15" x14ac:dyDescent="0.45">
      <c r="A1604" t="s">
        <v>167</v>
      </c>
      <c r="B1604">
        <v>2017</v>
      </c>
      <c r="C1604" t="s">
        <v>8</v>
      </c>
      <c r="D1604" t="s">
        <v>11</v>
      </c>
      <c r="E1604" t="s">
        <v>59</v>
      </c>
      <c r="F1604" t="s">
        <v>32</v>
      </c>
      <c r="G1604" t="s">
        <v>107</v>
      </c>
      <c r="H1604" t="s">
        <v>27</v>
      </c>
      <c r="J1604">
        <v>1</v>
      </c>
      <c r="K1604">
        <v>0</v>
      </c>
      <c r="L1604">
        <v>0</v>
      </c>
      <c r="M1604">
        <v>0</v>
      </c>
      <c r="N1604" t="s">
        <v>52</v>
      </c>
      <c r="O1604">
        <v>0</v>
      </c>
    </row>
    <row r="1605" spans="1:15" x14ac:dyDescent="0.45">
      <c r="A1605" t="s">
        <v>167</v>
      </c>
      <c r="B1605">
        <v>2017</v>
      </c>
      <c r="C1605" t="s">
        <v>8</v>
      </c>
      <c r="D1605" t="s">
        <v>14</v>
      </c>
      <c r="E1605" t="s">
        <v>59</v>
      </c>
      <c r="F1605" t="s">
        <v>32</v>
      </c>
      <c r="G1605" t="s">
        <v>107</v>
      </c>
      <c r="H1605" t="s">
        <v>27</v>
      </c>
      <c r="J1605">
        <v>1</v>
      </c>
      <c r="K1605">
        <v>0</v>
      </c>
      <c r="L1605">
        <v>0</v>
      </c>
      <c r="M1605">
        <v>0</v>
      </c>
      <c r="N1605" t="s">
        <v>52</v>
      </c>
      <c r="O1605">
        <v>0</v>
      </c>
    </row>
    <row r="1606" spans="1:15" x14ac:dyDescent="0.45">
      <c r="A1606" t="s">
        <v>167</v>
      </c>
      <c r="B1606">
        <v>2017</v>
      </c>
      <c r="C1606" t="s">
        <v>8</v>
      </c>
      <c r="D1606" t="s">
        <v>13</v>
      </c>
      <c r="E1606" t="s">
        <v>59</v>
      </c>
      <c r="F1606" t="s">
        <v>32</v>
      </c>
      <c r="G1606" t="s">
        <v>107</v>
      </c>
      <c r="H1606" t="s">
        <v>27</v>
      </c>
      <c r="J1606">
        <v>2</v>
      </c>
      <c r="K1606">
        <v>0</v>
      </c>
      <c r="L1606">
        <v>0</v>
      </c>
      <c r="M1606">
        <v>0</v>
      </c>
      <c r="N1606" t="s">
        <v>52</v>
      </c>
      <c r="O1606">
        <v>0</v>
      </c>
    </row>
    <row r="1607" spans="1:15" x14ac:dyDescent="0.45">
      <c r="A1607" t="s">
        <v>167</v>
      </c>
      <c r="B1607">
        <v>2017</v>
      </c>
      <c r="C1607" t="s">
        <v>8</v>
      </c>
      <c r="D1607" t="s">
        <v>12</v>
      </c>
      <c r="E1607" t="s">
        <v>59</v>
      </c>
      <c r="F1607" t="s">
        <v>32</v>
      </c>
      <c r="G1607" t="s">
        <v>107</v>
      </c>
      <c r="H1607" t="s">
        <v>27</v>
      </c>
      <c r="J1607">
        <v>1</v>
      </c>
      <c r="K1607">
        <v>0</v>
      </c>
      <c r="L1607">
        <v>0</v>
      </c>
      <c r="M1607">
        <v>0</v>
      </c>
      <c r="N1607" t="s">
        <v>52</v>
      </c>
      <c r="O1607">
        <v>0</v>
      </c>
    </row>
    <row r="1608" spans="1:15" x14ac:dyDescent="0.45">
      <c r="A1608" t="s">
        <v>167</v>
      </c>
      <c r="B1608">
        <v>2018</v>
      </c>
      <c r="C1608" t="s">
        <v>10</v>
      </c>
      <c r="D1608" t="s">
        <v>9</v>
      </c>
      <c r="E1608" t="s">
        <v>59</v>
      </c>
      <c r="F1608" t="s">
        <v>32</v>
      </c>
      <c r="G1608" t="s">
        <v>107</v>
      </c>
      <c r="H1608" t="s">
        <v>27</v>
      </c>
      <c r="J1608">
        <v>1</v>
      </c>
      <c r="K1608">
        <v>0</v>
      </c>
      <c r="L1608">
        <v>0</v>
      </c>
      <c r="M1608">
        <v>0</v>
      </c>
      <c r="N1608" t="s">
        <v>51</v>
      </c>
      <c r="O1608">
        <v>0</v>
      </c>
    </row>
    <row r="1609" spans="1:15" x14ac:dyDescent="0.45">
      <c r="A1609" t="s">
        <v>167</v>
      </c>
      <c r="B1609">
        <v>2018</v>
      </c>
      <c r="C1609" t="s">
        <v>10</v>
      </c>
      <c r="D1609" t="s">
        <v>9</v>
      </c>
      <c r="E1609" t="s">
        <v>59</v>
      </c>
      <c r="F1609" t="s">
        <v>32</v>
      </c>
      <c r="G1609" t="s">
        <v>107</v>
      </c>
      <c r="H1609" t="s">
        <v>27</v>
      </c>
      <c r="J1609">
        <v>3</v>
      </c>
      <c r="K1609">
        <v>0</v>
      </c>
      <c r="L1609">
        <v>0</v>
      </c>
      <c r="M1609">
        <v>0</v>
      </c>
      <c r="N1609" t="s">
        <v>52</v>
      </c>
      <c r="O1609">
        <v>0</v>
      </c>
    </row>
    <row r="1610" spans="1:15" x14ac:dyDescent="0.45">
      <c r="A1610" t="s">
        <v>167</v>
      </c>
      <c r="B1610">
        <v>2018</v>
      </c>
      <c r="C1610" t="s">
        <v>10</v>
      </c>
      <c r="D1610" t="s">
        <v>11</v>
      </c>
      <c r="E1610" t="s">
        <v>59</v>
      </c>
      <c r="F1610" t="s">
        <v>32</v>
      </c>
      <c r="G1610" t="s">
        <v>107</v>
      </c>
      <c r="H1610" t="s">
        <v>27</v>
      </c>
      <c r="J1610">
        <v>1</v>
      </c>
      <c r="K1610">
        <v>0</v>
      </c>
      <c r="L1610">
        <v>0</v>
      </c>
      <c r="M1610">
        <v>0</v>
      </c>
      <c r="N1610" t="s">
        <v>51</v>
      </c>
      <c r="O1610">
        <v>0</v>
      </c>
    </row>
    <row r="1611" spans="1:15" x14ac:dyDescent="0.45">
      <c r="A1611" t="s">
        <v>167</v>
      </c>
      <c r="B1611">
        <v>2018</v>
      </c>
      <c r="C1611" t="s">
        <v>10</v>
      </c>
      <c r="D1611" t="s">
        <v>11</v>
      </c>
      <c r="E1611" t="s">
        <v>59</v>
      </c>
      <c r="F1611" t="s">
        <v>32</v>
      </c>
      <c r="G1611" t="s">
        <v>107</v>
      </c>
      <c r="H1611" t="s">
        <v>27</v>
      </c>
      <c r="J1611">
        <v>3</v>
      </c>
      <c r="K1611">
        <v>1</v>
      </c>
      <c r="L1611">
        <v>0</v>
      </c>
      <c r="M1611">
        <v>0</v>
      </c>
      <c r="N1611" t="s">
        <v>52</v>
      </c>
      <c r="O1611">
        <v>0</v>
      </c>
    </row>
    <row r="1612" spans="1:15" x14ac:dyDescent="0.45">
      <c r="A1612" t="s">
        <v>167</v>
      </c>
      <c r="B1612">
        <v>2018</v>
      </c>
      <c r="C1612" t="s">
        <v>10</v>
      </c>
      <c r="D1612" t="s">
        <v>14</v>
      </c>
      <c r="E1612" t="s">
        <v>59</v>
      </c>
      <c r="F1612" t="s">
        <v>32</v>
      </c>
      <c r="G1612" t="s">
        <v>107</v>
      </c>
      <c r="H1612" t="s">
        <v>27</v>
      </c>
      <c r="J1612">
        <v>2</v>
      </c>
      <c r="K1612">
        <v>0</v>
      </c>
      <c r="L1612">
        <v>0</v>
      </c>
      <c r="M1612">
        <v>0</v>
      </c>
      <c r="N1612" t="s">
        <v>51</v>
      </c>
      <c r="O1612">
        <v>0</v>
      </c>
    </row>
    <row r="1613" spans="1:15" x14ac:dyDescent="0.45">
      <c r="A1613" t="s">
        <v>167</v>
      </c>
      <c r="B1613">
        <v>2018</v>
      </c>
      <c r="C1613" t="s">
        <v>10</v>
      </c>
      <c r="D1613" t="s">
        <v>14</v>
      </c>
      <c r="E1613" t="s">
        <v>59</v>
      </c>
      <c r="F1613" t="s">
        <v>32</v>
      </c>
      <c r="G1613" t="s">
        <v>107</v>
      </c>
      <c r="H1613" t="s">
        <v>27</v>
      </c>
      <c r="J1613">
        <v>1</v>
      </c>
      <c r="K1613">
        <v>0</v>
      </c>
      <c r="L1613">
        <v>0</v>
      </c>
      <c r="M1613">
        <v>0</v>
      </c>
      <c r="N1613" t="s">
        <v>52</v>
      </c>
      <c r="O1613">
        <v>0</v>
      </c>
    </row>
    <row r="1614" spans="1:15" x14ac:dyDescent="0.45">
      <c r="A1614" t="s">
        <v>167</v>
      </c>
      <c r="B1614">
        <v>2018</v>
      </c>
      <c r="C1614" t="s">
        <v>10</v>
      </c>
      <c r="D1614" t="s">
        <v>13</v>
      </c>
      <c r="E1614" t="s">
        <v>59</v>
      </c>
      <c r="F1614" t="s">
        <v>32</v>
      </c>
      <c r="G1614" t="s">
        <v>107</v>
      </c>
      <c r="H1614" t="s">
        <v>27</v>
      </c>
      <c r="J1614">
        <v>2</v>
      </c>
      <c r="K1614">
        <v>0</v>
      </c>
      <c r="L1614">
        <v>0</v>
      </c>
      <c r="M1614">
        <v>0</v>
      </c>
      <c r="N1614" t="s">
        <v>51</v>
      </c>
      <c r="O1614">
        <v>0</v>
      </c>
    </row>
    <row r="1615" spans="1:15" x14ac:dyDescent="0.45">
      <c r="A1615" t="s">
        <v>167</v>
      </c>
      <c r="B1615">
        <v>2018</v>
      </c>
      <c r="C1615" t="s">
        <v>10</v>
      </c>
      <c r="D1615" t="s">
        <v>13</v>
      </c>
      <c r="E1615" t="s">
        <v>59</v>
      </c>
      <c r="F1615" t="s">
        <v>32</v>
      </c>
      <c r="G1615" t="s">
        <v>107</v>
      </c>
      <c r="H1615" t="s">
        <v>27</v>
      </c>
      <c r="J1615">
        <v>1</v>
      </c>
      <c r="K1615">
        <v>0</v>
      </c>
      <c r="L1615">
        <v>0</v>
      </c>
      <c r="M1615">
        <v>0</v>
      </c>
      <c r="N1615" t="s">
        <v>52</v>
      </c>
      <c r="O1615">
        <v>0</v>
      </c>
    </row>
    <row r="1616" spans="1:15" x14ac:dyDescent="0.45">
      <c r="A1616" t="s">
        <v>167</v>
      </c>
      <c r="B1616">
        <v>2018</v>
      </c>
      <c r="C1616" t="s">
        <v>8</v>
      </c>
      <c r="D1616" t="s">
        <v>15</v>
      </c>
      <c r="E1616" t="s">
        <v>59</v>
      </c>
      <c r="F1616" t="s">
        <v>32</v>
      </c>
      <c r="G1616" t="s">
        <v>107</v>
      </c>
      <c r="H1616" t="s">
        <v>27</v>
      </c>
      <c r="J1616">
        <v>1</v>
      </c>
      <c r="K1616">
        <v>0</v>
      </c>
      <c r="L1616">
        <v>0</v>
      </c>
      <c r="M1616">
        <v>0</v>
      </c>
      <c r="N1616" t="s">
        <v>52</v>
      </c>
      <c r="O1616">
        <v>0</v>
      </c>
    </row>
    <row r="1617" spans="1:15" x14ac:dyDescent="0.45">
      <c r="A1617" t="s">
        <v>167</v>
      </c>
      <c r="B1617">
        <v>2018</v>
      </c>
      <c r="C1617" t="s">
        <v>8</v>
      </c>
      <c r="D1617" t="s">
        <v>9</v>
      </c>
      <c r="E1617" t="s">
        <v>59</v>
      </c>
      <c r="F1617" t="s">
        <v>32</v>
      </c>
      <c r="G1617" t="s">
        <v>107</v>
      </c>
      <c r="H1617" t="s">
        <v>27</v>
      </c>
      <c r="J1617">
        <v>1</v>
      </c>
      <c r="K1617">
        <v>0</v>
      </c>
      <c r="L1617">
        <v>0</v>
      </c>
      <c r="M1617">
        <v>0</v>
      </c>
      <c r="N1617" t="s">
        <v>52</v>
      </c>
      <c r="O1617">
        <v>0</v>
      </c>
    </row>
    <row r="1618" spans="1:15" x14ac:dyDescent="0.45">
      <c r="A1618" t="s">
        <v>167</v>
      </c>
      <c r="B1618">
        <v>2018</v>
      </c>
      <c r="C1618" t="s">
        <v>8</v>
      </c>
      <c r="D1618" t="s">
        <v>11</v>
      </c>
      <c r="E1618" t="s">
        <v>59</v>
      </c>
      <c r="F1618" t="s">
        <v>32</v>
      </c>
      <c r="G1618" t="s">
        <v>107</v>
      </c>
      <c r="H1618" t="s">
        <v>27</v>
      </c>
      <c r="J1618">
        <v>1</v>
      </c>
      <c r="K1618">
        <v>0</v>
      </c>
      <c r="L1618">
        <v>0</v>
      </c>
      <c r="M1618">
        <v>0</v>
      </c>
      <c r="N1618" t="s">
        <v>52</v>
      </c>
      <c r="O1618">
        <v>0</v>
      </c>
    </row>
    <row r="1619" spans="1:15" x14ac:dyDescent="0.45">
      <c r="A1619" t="s">
        <v>167</v>
      </c>
      <c r="B1619">
        <v>2018</v>
      </c>
      <c r="C1619" t="s">
        <v>8</v>
      </c>
      <c r="D1619" t="s">
        <v>14</v>
      </c>
      <c r="E1619" t="s">
        <v>59</v>
      </c>
      <c r="F1619" t="s">
        <v>32</v>
      </c>
      <c r="G1619" t="s">
        <v>107</v>
      </c>
      <c r="H1619" t="s">
        <v>27</v>
      </c>
      <c r="J1619">
        <v>1</v>
      </c>
      <c r="K1619">
        <v>0</v>
      </c>
      <c r="L1619">
        <v>0</v>
      </c>
      <c r="M1619">
        <v>0</v>
      </c>
      <c r="N1619" t="s">
        <v>52</v>
      </c>
      <c r="O1619">
        <v>0</v>
      </c>
    </row>
    <row r="1620" spans="1:15" x14ac:dyDescent="0.45">
      <c r="A1620" t="s">
        <v>167</v>
      </c>
      <c r="B1620">
        <v>2018</v>
      </c>
      <c r="C1620" t="s">
        <v>8</v>
      </c>
      <c r="D1620" t="s">
        <v>13</v>
      </c>
      <c r="E1620" t="s">
        <v>59</v>
      </c>
      <c r="F1620" t="s">
        <v>32</v>
      </c>
      <c r="G1620" t="s">
        <v>107</v>
      </c>
      <c r="H1620" t="s">
        <v>27</v>
      </c>
      <c r="J1620">
        <v>2</v>
      </c>
      <c r="K1620">
        <v>0</v>
      </c>
      <c r="L1620">
        <v>0</v>
      </c>
      <c r="M1620">
        <v>0</v>
      </c>
      <c r="N1620" t="s">
        <v>52</v>
      </c>
      <c r="O1620">
        <v>0</v>
      </c>
    </row>
    <row r="1621" spans="1:15" x14ac:dyDescent="0.45">
      <c r="A1621" t="s">
        <v>167</v>
      </c>
      <c r="B1621">
        <v>2018</v>
      </c>
      <c r="C1621" t="s">
        <v>8</v>
      </c>
      <c r="D1621" t="s">
        <v>12</v>
      </c>
      <c r="E1621" t="s">
        <v>59</v>
      </c>
      <c r="F1621" t="s">
        <v>32</v>
      </c>
      <c r="G1621" t="s">
        <v>107</v>
      </c>
      <c r="H1621" t="s">
        <v>27</v>
      </c>
      <c r="J1621">
        <v>1</v>
      </c>
      <c r="K1621">
        <v>0</v>
      </c>
      <c r="L1621">
        <v>0</v>
      </c>
      <c r="M1621">
        <v>0</v>
      </c>
      <c r="N1621" t="s">
        <v>52</v>
      </c>
      <c r="O1621">
        <v>0</v>
      </c>
    </row>
    <row r="1622" spans="1:15" x14ac:dyDescent="0.45">
      <c r="A1622" t="s">
        <v>167</v>
      </c>
      <c r="B1622">
        <v>2019</v>
      </c>
      <c r="C1622" t="s">
        <v>10</v>
      </c>
      <c r="D1622" t="s">
        <v>9</v>
      </c>
      <c r="E1622" t="s">
        <v>59</v>
      </c>
      <c r="F1622" t="s">
        <v>32</v>
      </c>
      <c r="G1622" t="s">
        <v>107</v>
      </c>
      <c r="H1622" t="s">
        <v>27</v>
      </c>
      <c r="J1622">
        <v>3</v>
      </c>
      <c r="K1622">
        <v>0</v>
      </c>
      <c r="L1622">
        <v>0</v>
      </c>
      <c r="M1622">
        <v>0</v>
      </c>
      <c r="N1622" t="s">
        <v>51</v>
      </c>
      <c r="O1622">
        <v>0</v>
      </c>
    </row>
    <row r="1623" spans="1:15" x14ac:dyDescent="0.45">
      <c r="A1623" t="s">
        <v>167</v>
      </c>
      <c r="B1623">
        <v>2019</v>
      </c>
      <c r="C1623" t="s">
        <v>10</v>
      </c>
      <c r="D1623" t="s">
        <v>9</v>
      </c>
      <c r="E1623" t="s">
        <v>59</v>
      </c>
      <c r="F1623" t="s">
        <v>32</v>
      </c>
      <c r="G1623" t="s">
        <v>107</v>
      </c>
      <c r="H1623" t="s">
        <v>27</v>
      </c>
      <c r="J1623">
        <v>2</v>
      </c>
      <c r="K1623">
        <v>0</v>
      </c>
      <c r="L1623">
        <v>0</v>
      </c>
      <c r="M1623">
        <v>0</v>
      </c>
      <c r="N1623" t="s">
        <v>52</v>
      </c>
      <c r="O1623">
        <v>0</v>
      </c>
    </row>
    <row r="1624" spans="1:15" x14ac:dyDescent="0.45">
      <c r="A1624" t="s">
        <v>167</v>
      </c>
      <c r="B1624">
        <v>2019</v>
      </c>
      <c r="C1624" t="s">
        <v>10</v>
      </c>
      <c r="D1624" t="s">
        <v>11</v>
      </c>
      <c r="E1624" t="s">
        <v>59</v>
      </c>
      <c r="F1624" t="s">
        <v>32</v>
      </c>
      <c r="G1624" t="s">
        <v>107</v>
      </c>
      <c r="H1624" t="s">
        <v>27</v>
      </c>
      <c r="J1624">
        <v>1</v>
      </c>
      <c r="K1624">
        <v>0</v>
      </c>
      <c r="L1624">
        <v>0</v>
      </c>
      <c r="M1624">
        <v>0</v>
      </c>
      <c r="N1624" t="s">
        <v>51</v>
      </c>
      <c r="O1624">
        <v>0</v>
      </c>
    </row>
    <row r="1625" spans="1:15" x14ac:dyDescent="0.45">
      <c r="A1625" t="s">
        <v>167</v>
      </c>
      <c r="B1625">
        <v>2019</v>
      </c>
      <c r="C1625" t="s">
        <v>10</v>
      </c>
      <c r="D1625" t="s">
        <v>11</v>
      </c>
      <c r="E1625" t="s">
        <v>59</v>
      </c>
      <c r="F1625" t="s">
        <v>32</v>
      </c>
      <c r="G1625" t="s">
        <v>107</v>
      </c>
      <c r="H1625" t="s">
        <v>27</v>
      </c>
      <c r="J1625">
        <v>4</v>
      </c>
      <c r="K1625">
        <v>2</v>
      </c>
      <c r="L1625">
        <v>0</v>
      </c>
      <c r="M1625">
        <v>0</v>
      </c>
      <c r="N1625" t="s">
        <v>52</v>
      </c>
      <c r="O1625">
        <v>0</v>
      </c>
    </row>
    <row r="1626" spans="1:15" x14ac:dyDescent="0.45">
      <c r="A1626" t="s">
        <v>167</v>
      </c>
      <c r="B1626">
        <v>2019</v>
      </c>
      <c r="C1626" t="s">
        <v>10</v>
      </c>
      <c r="D1626" t="s">
        <v>14</v>
      </c>
      <c r="E1626" t="s">
        <v>59</v>
      </c>
      <c r="F1626" t="s">
        <v>32</v>
      </c>
      <c r="G1626" t="s">
        <v>107</v>
      </c>
      <c r="H1626" t="s">
        <v>27</v>
      </c>
      <c r="J1626">
        <v>1</v>
      </c>
      <c r="K1626">
        <v>0</v>
      </c>
      <c r="L1626">
        <v>0</v>
      </c>
      <c r="M1626">
        <v>0</v>
      </c>
      <c r="N1626" t="s">
        <v>51</v>
      </c>
      <c r="O1626">
        <v>0</v>
      </c>
    </row>
    <row r="1627" spans="1:15" x14ac:dyDescent="0.45">
      <c r="A1627" t="s">
        <v>167</v>
      </c>
      <c r="B1627">
        <v>2019</v>
      </c>
      <c r="C1627" t="s">
        <v>10</v>
      </c>
      <c r="D1627" t="s">
        <v>14</v>
      </c>
      <c r="E1627" t="s">
        <v>59</v>
      </c>
      <c r="F1627" t="s">
        <v>32</v>
      </c>
      <c r="G1627" t="s">
        <v>107</v>
      </c>
      <c r="H1627" t="s">
        <v>27</v>
      </c>
      <c r="J1627">
        <v>1</v>
      </c>
      <c r="K1627">
        <v>0</v>
      </c>
      <c r="L1627">
        <v>0</v>
      </c>
      <c r="M1627">
        <v>0</v>
      </c>
      <c r="N1627" t="s">
        <v>52</v>
      </c>
      <c r="O1627">
        <v>0</v>
      </c>
    </row>
    <row r="1628" spans="1:15" x14ac:dyDescent="0.45">
      <c r="A1628" t="s">
        <v>167</v>
      </c>
      <c r="B1628">
        <v>2019</v>
      </c>
      <c r="C1628" t="s">
        <v>10</v>
      </c>
      <c r="D1628" t="s">
        <v>13</v>
      </c>
      <c r="E1628" t="s">
        <v>59</v>
      </c>
      <c r="F1628" t="s">
        <v>32</v>
      </c>
      <c r="G1628" t="s">
        <v>107</v>
      </c>
      <c r="H1628" t="s">
        <v>27</v>
      </c>
      <c r="J1628">
        <v>2</v>
      </c>
      <c r="K1628">
        <v>1</v>
      </c>
      <c r="L1628">
        <v>1</v>
      </c>
      <c r="M1628">
        <v>1</v>
      </c>
      <c r="N1628" t="s">
        <v>51</v>
      </c>
      <c r="O1628">
        <v>0</v>
      </c>
    </row>
    <row r="1629" spans="1:15" x14ac:dyDescent="0.45">
      <c r="A1629" t="s">
        <v>167</v>
      </c>
      <c r="B1629">
        <v>2019</v>
      </c>
      <c r="C1629" t="s">
        <v>10</v>
      </c>
      <c r="D1629" t="s">
        <v>12</v>
      </c>
      <c r="E1629" t="s">
        <v>59</v>
      </c>
      <c r="F1629" t="s">
        <v>32</v>
      </c>
      <c r="G1629" t="s">
        <v>107</v>
      </c>
      <c r="H1629" t="s">
        <v>27</v>
      </c>
      <c r="J1629">
        <v>1</v>
      </c>
      <c r="K1629">
        <v>0</v>
      </c>
      <c r="L1629">
        <v>0</v>
      </c>
      <c r="M1629">
        <v>0</v>
      </c>
      <c r="N1629" t="s">
        <v>52</v>
      </c>
      <c r="O1629">
        <v>0</v>
      </c>
    </row>
    <row r="1630" spans="1:15" x14ac:dyDescent="0.45">
      <c r="A1630" t="s">
        <v>167</v>
      </c>
      <c r="B1630">
        <v>2019</v>
      </c>
      <c r="C1630" t="s">
        <v>8</v>
      </c>
      <c r="D1630" t="s">
        <v>9</v>
      </c>
      <c r="E1630" t="s">
        <v>59</v>
      </c>
      <c r="F1630" t="s">
        <v>32</v>
      </c>
      <c r="G1630" t="s">
        <v>107</v>
      </c>
      <c r="H1630" t="s">
        <v>27</v>
      </c>
      <c r="J1630">
        <v>2</v>
      </c>
      <c r="K1630">
        <v>0</v>
      </c>
      <c r="L1630">
        <v>0</v>
      </c>
      <c r="M1630">
        <v>0</v>
      </c>
      <c r="N1630" t="s">
        <v>51</v>
      </c>
      <c r="O1630">
        <v>0</v>
      </c>
    </row>
    <row r="1631" spans="1:15" x14ac:dyDescent="0.45">
      <c r="A1631" t="s">
        <v>167</v>
      </c>
      <c r="B1631">
        <v>2019</v>
      </c>
      <c r="C1631" t="s">
        <v>8</v>
      </c>
      <c r="D1631" t="s">
        <v>13</v>
      </c>
      <c r="E1631" t="s">
        <v>59</v>
      </c>
      <c r="F1631" t="s">
        <v>32</v>
      </c>
      <c r="G1631" t="s">
        <v>107</v>
      </c>
      <c r="H1631" t="s">
        <v>27</v>
      </c>
      <c r="J1631">
        <v>1</v>
      </c>
      <c r="K1631">
        <v>0</v>
      </c>
      <c r="L1631">
        <v>0</v>
      </c>
      <c r="M1631">
        <v>0</v>
      </c>
      <c r="N1631" t="s">
        <v>52</v>
      </c>
      <c r="O1631">
        <v>0</v>
      </c>
    </row>
    <row r="1632" spans="1:15" x14ac:dyDescent="0.45">
      <c r="A1632" t="s">
        <v>167</v>
      </c>
      <c r="B1632">
        <v>2019</v>
      </c>
      <c r="C1632" t="s">
        <v>8</v>
      </c>
      <c r="D1632" t="s">
        <v>12</v>
      </c>
      <c r="E1632" t="s">
        <v>59</v>
      </c>
      <c r="F1632" t="s">
        <v>32</v>
      </c>
      <c r="G1632" t="s">
        <v>107</v>
      </c>
      <c r="H1632" t="s">
        <v>27</v>
      </c>
      <c r="J1632">
        <v>1</v>
      </c>
      <c r="K1632">
        <v>0</v>
      </c>
      <c r="L1632">
        <v>0</v>
      </c>
      <c r="M1632">
        <v>0</v>
      </c>
      <c r="N1632" t="s">
        <v>52</v>
      </c>
      <c r="O1632">
        <v>0</v>
      </c>
    </row>
    <row r="1633" spans="1:15" x14ac:dyDescent="0.45">
      <c r="A1633" t="s">
        <v>167</v>
      </c>
      <c r="B1633">
        <v>2020</v>
      </c>
      <c r="C1633" t="s">
        <v>10</v>
      </c>
      <c r="D1633" t="s">
        <v>9</v>
      </c>
      <c r="E1633" t="s">
        <v>59</v>
      </c>
      <c r="F1633" t="s">
        <v>32</v>
      </c>
      <c r="G1633" t="s">
        <v>107</v>
      </c>
      <c r="H1633" t="s">
        <v>27</v>
      </c>
      <c r="J1633">
        <v>3</v>
      </c>
      <c r="K1633">
        <v>0</v>
      </c>
      <c r="L1633">
        <v>0</v>
      </c>
      <c r="M1633">
        <v>0</v>
      </c>
      <c r="N1633" t="s">
        <v>51</v>
      </c>
      <c r="O1633">
        <v>0</v>
      </c>
    </row>
    <row r="1634" spans="1:15" x14ac:dyDescent="0.45">
      <c r="A1634" t="s">
        <v>167</v>
      </c>
      <c r="B1634">
        <v>2020</v>
      </c>
      <c r="C1634" t="s">
        <v>10</v>
      </c>
      <c r="D1634" t="s">
        <v>9</v>
      </c>
      <c r="E1634" t="s">
        <v>59</v>
      </c>
      <c r="F1634" t="s">
        <v>32</v>
      </c>
      <c r="G1634" t="s">
        <v>107</v>
      </c>
      <c r="H1634" t="s">
        <v>27</v>
      </c>
      <c r="J1634">
        <v>2</v>
      </c>
      <c r="K1634">
        <v>0</v>
      </c>
      <c r="L1634">
        <v>0</v>
      </c>
      <c r="M1634">
        <v>0</v>
      </c>
      <c r="N1634" t="s">
        <v>52</v>
      </c>
      <c r="O1634">
        <v>0</v>
      </c>
    </row>
    <row r="1635" spans="1:15" x14ac:dyDescent="0.45">
      <c r="A1635" t="s">
        <v>167</v>
      </c>
      <c r="B1635">
        <v>2020</v>
      </c>
      <c r="C1635" t="s">
        <v>10</v>
      </c>
      <c r="D1635" t="s">
        <v>11</v>
      </c>
      <c r="E1635" t="s">
        <v>59</v>
      </c>
      <c r="F1635" t="s">
        <v>32</v>
      </c>
      <c r="G1635" t="s">
        <v>107</v>
      </c>
      <c r="H1635" t="s">
        <v>27</v>
      </c>
      <c r="J1635">
        <v>1</v>
      </c>
      <c r="K1635">
        <v>0</v>
      </c>
      <c r="L1635">
        <v>0</v>
      </c>
      <c r="M1635">
        <v>0</v>
      </c>
      <c r="N1635" t="s">
        <v>51</v>
      </c>
      <c r="O1635">
        <v>0</v>
      </c>
    </row>
    <row r="1636" spans="1:15" x14ac:dyDescent="0.45">
      <c r="A1636" t="s">
        <v>167</v>
      </c>
      <c r="B1636">
        <v>2020</v>
      </c>
      <c r="C1636" t="s">
        <v>10</v>
      </c>
      <c r="D1636" t="s">
        <v>11</v>
      </c>
      <c r="E1636" t="s">
        <v>59</v>
      </c>
      <c r="F1636" t="s">
        <v>32</v>
      </c>
      <c r="G1636" t="s">
        <v>107</v>
      </c>
      <c r="H1636" t="s">
        <v>27</v>
      </c>
      <c r="J1636">
        <v>3</v>
      </c>
      <c r="K1636">
        <v>2</v>
      </c>
      <c r="L1636">
        <v>0</v>
      </c>
      <c r="M1636">
        <v>0</v>
      </c>
      <c r="N1636" t="s">
        <v>52</v>
      </c>
      <c r="O1636">
        <v>0</v>
      </c>
    </row>
    <row r="1637" spans="1:15" x14ac:dyDescent="0.45">
      <c r="A1637" t="s">
        <v>167</v>
      </c>
      <c r="B1637">
        <v>2020</v>
      </c>
      <c r="C1637" t="s">
        <v>10</v>
      </c>
      <c r="D1637" t="s">
        <v>14</v>
      </c>
      <c r="E1637" t="s">
        <v>59</v>
      </c>
      <c r="F1637" t="s">
        <v>32</v>
      </c>
      <c r="G1637" t="s">
        <v>107</v>
      </c>
      <c r="H1637" t="s">
        <v>27</v>
      </c>
      <c r="J1637">
        <v>1</v>
      </c>
      <c r="K1637">
        <v>0</v>
      </c>
      <c r="L1637">
        <v>0</v>
      </c>
      <c r="M1637">
        <v>0</v>
      </c>
      <c r="N1637" t="s">
        <v>51</v>
      </c>
      <c r="O1637">
        <v>0</v>
      </c>
    </row>
    <row r="1638" spans="1:15" x14ac:dyDescent="0.45">
      <c r="A1638" t="s">
        <v>167</v>
      </c>
      <c r="B1638">
        <v>2020</v>
      </c>
      <c r="C1638" t="s">
        <v>10</v>
      </c>
      <c r="D1638" t="s">
        <v>14</v>
      </c>
      <c r="E1638" t="s">
        <v>59</v>
      </c>
      <c r="F1638" t="s">
        <v>32</v>
      </c>
      <c r="G1638" t="s">
        <v>107</v>
      </c>
      <c r="H1638" t="s">
        <v>27</v>
      </c>
      <c r="J1638">
        <v>2</v>
      </c>
      <c r="K1638">
        <v>0</v>
      </c>
      <c r="L1638">
        <v>0</v>
      </c>
      <c r="M1638">
        <v>0</v>
      </c>
      <c r="N1638" t="s">
        <v>52</v>
      </c>
      <c r="O1638">
        <v>0</v>
      </c>
    </row>
    <row r="1639" spans="1:15" x14ac:dyDescent="0.45">
      <c r="A1639" t="s">
        <v>167</v>
      </c>
      <c r="B1639">
        <v>2020</v>
      </c>
      <c r="C1639" t="s">
        <v>10</v>
      </c>
      <c r="D1639" t="s">
        <v>13</v>
      </c>
      <c r="E1639" t="s">
        <v>59</v>
      </c>
      <c r="F1639" t="s">
        <v>32</v>
      </c>
      <c r="G1639" t="s">
        <v>107</v>
      </c>
      <c r="H1639" t="s">
        <v>27</v>
      </c>
      <c r="J1639">
        <v>2</v>
      </c>
      <c r="K1639">
        <v>1</v>
      </c>
      <c r="L1639">
        <v>1</v>
      </c>
      <c r="M1639">
        <v>1</v>
      </c>
      <c r="N1639" t="s">
        <v>51</v>
      </c>
      <c r="O1639">
        <v>0</v>
      </c>
    </row>
    <row r="1640" spans="1:15" x14ac:dyDescent="0.45">
      <c r="A1640" t="s">
        <v>167</v>
      </c>
      <c r="B1640">
        <v>2020</v>
      </c>
      <c r="C1640" t="s">
        <v>10</v>
      </c>
      <c r="D1640" t="s">
        <v>12</v>
      </c>
      <c r="E1640" t="s">
        <v>59</v>
      </c>
      <c r="F1640" t="s">
        <v>32</v>
      </c>
      <c r="G1640" t="s">
        <v>107</v>
      </c>
      <c r="H1640" t="s">
        <v>27</v>
      </c>
      <c r="J1640">
        <v>1</v>
      </c>
      <c r="K1640">
        <v>0</v>
      </c>
      <c r="L1640">
        <v>0</v>
      </c>
      <c r="M1640">
        <v>0</v>
      </c>
      <c r="N1640" t="s">
        <v>52</v>
      </c>
      <c r="O1640">
        <v>0</v>
      </c>
    </row>
    <row r="1641" spans="1:15" x14ac:dyDescent="0.45">
      <c r="A1641" t="s">
        <v>167</v>
      </c>
      <c r="B1641">
        <v>2020</v>
      </c>
      <c r="C1641" t="s">
        <v>8</v>
      </c>
      <c r="D1641" t="s">
        <v>9</v>
      </c>
      <c r="E1641" t="s">
        <v>59</v>
      </c>
      <c r="F1641" t="s">
        <v>32</v>
      </c>
      <c r="G1641" t="s">
        <v>107</v>
      </c>
      <c r="H1641" t="s">
        <v>27</v>
      </c>
      <c r="J1641">
        <v>2</v>
      </c>
      <c r="K1641">
        <v>0</v>
      </c>
      <c r="L1641">
        <v>0</v>
      </c>
      <c r="M1641">
        <v>0</v>
      </c>
      <c r="N1641" t="s">
        <v>51</v>
      </c>
      <c r="O1641">
        <v>0</v>
      </c>
    </row>
    <row r="1642" spans="1:15" x14ac:dyDescent="0.45">
      <c r="A1642" t="s">
        <v>167</v>
      </c>
      <c r="B1642">
        <v>2020</v>
      </c>
      <c r="C1642" t="s">
        <v>8</v>
      </c>
      <c r="D1642" t="s">
        <v>13</v>
      </c>
      <c r="E1642" t="s">
        <v>59</v>
      </c>
      <c r="F1642" t="s">
        <v>32</v>
      </c>
      <c r="G1642" t="s">
        <v>107</v>
      </c>
      <c r="H1642" t="s">
        <v>27</v>
      </c>
      <c r="J1642">
        <v>1</v>
      </c>
      <c r="K1642">
        <v>0</v>
      </c>
      <c r="L1642">
        <v>0</v>
      </c>
      <c r="M1642">
        <v>0</v>
      </c>
      <c r="N1642" t="s">
        <v>52</v>
      </c>
      <c r="O1642">
        <v>0</v>
      </c>
    </row>
    <row r="1643" spans="1:15" x14ac:dyDescent="0.45">
      <c r="A1643" t="s">
        <v>167</v>
      </c>
      <c r="B1643">
        <v>2020</v>
      </c>
      <c r="C1643" t="s">
        <v>8</v>
      </c>
      <c r="D1643" t="s">
        <v>12</v>
      </c>
      <c r="E1643" t="s">
        <v>59</v>
      </c>
      <c r="F1643" t="s">
        <v>32</v>
      </c>
      <c r="G1643" t="s">
        <v>107</v>
      </c>
      <c r="H1643" t="s">
        <v>27</v>
      </c>
      <c r="J1643">
        <v>1</v>
      </c>
      <c r="K1643">
        <v>0</v>
      </c>
      <c r="L1643">
        <v>0</v>
      </c>
      <c r="M1643">
        <v>0</v>
      </c>
      <c r="N1643" t="s">
        <v>52</v>
      </c>
      <c r="O1643">
        <v>0</v>
      </c>
    </row>
    <row r="1644" spans="1:15" x14ac:dyDescent="0.45">
      <c r="A1644" t="s">
        <v>168</v>
      </c>
      <c r="B1644">
        <v>2014</v>
      </c>
      <c r="C1644" t="s">
        <v>10</v>
      </c>
      <c r="D1644" t="s">
        <v>9</v>
      </c>
      <c r="E1644" t="s">
        <v>61</v>
      </c>
      <c r="F1644" t="s">
        <v>106</v>
      </c>
      <c r="G1644" t="s">
        <v>107</v>
      </c>
      <c r="H1644" t="s">
        <v>27</v>
      </c>
      <c r="J1644">
        <v>1</v>
      </c>
      <c r="K1644">
        <v>0</v>
      </c>
      <c r="L1644">
        <v>0</v>
      </c>
      <c r="M1644">
        <v>0</v>
      </c>
      <c r="N1644" t="s">
        <v>52</v>
      </c>
      <c r="O1644">
        <v>0</v>
      </c>
    </row>
    <row r="1645" spans="1:15" x14ac:dyDescent="0.45">
      <c r="A1645" t="s">
        <v>168</v>
      </c>
      <c r="B1645">
        <v>2014</v>
      </c>
      <c r="C1645" t="s">
        <v>10</v>
      </c>
      <c r="D1645" t="s">
        <v>11</v>
      </c>
      <c r="E1645" t="s">
        <v>61</v>
      </c>
      <c r="F1645" t="s">
        <v>106</v>
      </c>
      <c r="G1645" t="s">
        <v>107</v>
      </c>
      <c r="H1645" t="s">
        <v>27</v>
      </c>
      <c r="J1645">
        <v>1</v>
      </c>
      <c r="K1645">
        <v>0</v>
      </c>
      <c r="L1645">
        <v>0</v>
      </c>
      <c r="M1645">
        <v>0</v>
      </c>
      <c r="N1645" t="s">
        <v>52</v>
      </c>
      <c r="O1645">
        <v>0</v>
      </c>
    </row>
    <row r="1646" spans="1:15" x14ac:dyDescent="0.45">
      <c r="A1646" t="s">
        <v>168</v>
      </c>
      <c r="B1646">
        <v>2014</v>
      </c>
      <c r="C1646" t="s">
        <v>10</v>
      </c>
      <c r="D1646" t="s">
        <v>14</v>
      </c>
      <c r="E1646" t="s">
        <v>61</v>
      </c>
      <c r="F1646" t="s">
        <v>106</v>
      </c>
      <c r="G1646" t="s">
        <v>107</v>
      </c>
      <c r="H1646" t="s">
        <v>27</v>
      </c>
      <c r="J1646">
        <v>1</v>
      </c>
      <c r="K1646">
        <v>0</v>
      </c>
      <c r="L1646">
        <v>0</v>
      </c>
      <c r="M1646">
        <v>0</v>
      </c>
      <c r="N1646" t="s">
        <v>52</v>
      </c>
      <c r="O1646">
        <v>0</v>
      </c>
    </row>
    <row r="1647" spans="1:15" x14ac:dyDescent="0.45">
      <c r="A1647" t="s">
        <v>168</v>
      </c>
      <c r="B1647">
        <v>2014</v>
      </c>
      <c r="C1647" t="s">
        <v>10</v>
      </c>
      <c r="D1647" t="s">
        <v>13</v>
      </c>
      <c r="E1647" t="s">
        <v>61</v>
      </c>
      <c r="F1647" t="s">
        <v>106</v>
      </c>
      <c r="G1647" t="s">
        <v>107</v>
      </c>
      <c r="H1647" t="s">
        <v>27</v>
      </c>
      <c r="J1647">
        <v>2</v>
      </c>
      <c r="K1647">
        <v>0</v>
      </c>
      <c r="L1647">
        <v>0</v>
      </c>
      <c r="M1647">
        <v>0</v>
      </c>
      <c r="N1647" t="s">
        <v>52</v>
      </c>
      <c r="O1647">
        <v>0</v>
      </c>
    </row>
    <row r="1648" spans="1:15" x14ac:dyDescent="0.45">
      <c r="A1648" t="s">
        <v>168</v>
      </c>
      <c r="B1648">
        <v>2014</v>
      </c>
      <c r="C1648" t="s">
        <v>8</v>
      </c>
      <c r="D1648" t="s">
        <v>9</v>
      </c>
      <c r="E1648" t="s">
        <v>61</v>
      </c>
      <c r="F1648" t="s">
        <v>106</v>
      </c>
      <c r="G1648" t="s">
        <v>107</v>
      </c>
      <c r="H1648" t="s">
        <v>27</v>
      </c>
      <c r="J1648">
        <v>2</v>
      </c>
      <c r="K1648">
        <v>0</v>
      </c>
      <c r="L1648">
        <v>0</v>
      </c>
      <c r="M1648">
        <v>0</v>
      </c>
      <c r="N1648" t="s">
        <v>52</v>
      </c>
      <c r="O1648">
        <v>0</v>
      </c>
    </row>
    <row r="1649" spans="1:15" x14ac:dyDescent="0.45">
      <c r="A1649" t="s">
        <v>168</v>
      </c>
      <c r="B1649">
        <v>2014</v>
      </c>
      <c r="C1649" t="s">
        <v>8</v>
      </c>
      <c r="D1649" t="s">
        <v>14</v>
      </c>
      <c r="E1649" t="s">
        <v>61</v>
      </c>
      <c r="F1649" t="s">
        <v>106</v>
      </c>
      <c r="G1649" t="s">
        <v>107</v>
      </c>
      <c r="H1649" t="s">
        <v>27</v>
      </c>
      <c r="J1649">
        <v>1</v>
      </c>
      <c r="K1649">
        <v>0</v>
      </c>
      <c r="L1649">
        <v>0</v>
      </c>
      <c r="M1649">
        <v>0</v>
      </c>
      <c r="N1649" t="s">
        <v>52</v>
      </c>
      <c r="O1649">
        <v>0</v>
      </c>
    </row>
    <row r="1650" spans="1:15" x14ac:dyDescent="0.45">
      <c r="A1650" t="s">
        <v>168</v>
      </c>
      <c r="B1650">
        <v>2014</v>
      </c>
      <c r="C1650" t="s">
        <v>8</v>
      </c>
      <c r="D1650" t="s">
        <v>13</v>
      </c>
      <c r="E1650" t="s">
        <v>61</v>
      </c>
      <c r="F1650" t="s">
        <v>106</v>
      </c>
      <c r="G1650" t="s">
        <v>107</v>
      </c>
      <c r="H1650" t="s">
        <v>27</v>
      </c>
      <c r="J1650">
        <v>1</v>
      </c>
      <c r="K1650">
        <v>0</v>
      </c>
      <c r="L1650">
        <v>0</v>
      </c>
      <c r="M1650">
        <v>0</v>
      </c>
      <c r="N1650" t="s">
        <v>52</v>
      </c>
      <c r="O1650">
        <v>0</v>
      </c>
    </row>
    <row r="1651" spans="1:15" x14ac:dyDescent="0.45">
      <c r="A1651" t="s">
        <v>168</v>
      </c>
      <c r="B1651">
        <v>2015</v>
      </c>
      <c r="C1651" t="s">
        <v>10</v>
      </c>
      <c r="D1651" t="s">
        <v>9</v>
      </c>
      <c r="E1651" t="s">
        <v>61</v>
      </c>
      <c r="F1651" t="s">
        <v>106</v>
      </c>
      <c r="G1651" t="s">
        <v>107</v>
      </c>
      <c r="H1651" t="s">
        <v>27</v>
      </c>
      <c r="J1651">
        <v>1</v>
      </c>
      <c r="K1651">
        <v>0</v>
      </c>
      <c r="L1651">
        <v>0</v>
      </c>
      <c r="M1651">
        <v>0</v>
      </c>
      <c r="N1651" t="s">
        <v>52</v>
      </c>
      <c r="O1651">
        <v>0</v>
      </c>
    </row>
    <row r="1652" spans="1:15" x14ac:dyDescent="0.45">
      <c r="A1652" t="s">
        <v>168</v>
      </c>
      <c r="B1652">
        <v>2015</v>
      </c>
      <c r="C1652" t="s">
        <v>10</v>
      </c>
      <c r="D1652" t="s">
        <v>14</v>
      </c>
      <c r="E1652" t="s">
        <v>61</v>
      </c>
      <c r="F1652" t="s">
        <v>106</v>
      </c>
      <c r="G1652" t="s">
        <v>107</v>
      </c>
      <c r="H1652" t="s">
        <v>27</v>
      </c>
      <c r="J1652">
        <v>2</v>
      </c>
      <c r="K1652">
        <v>0</v>
      </c>
      <c r="L1652">
        <v>0</v>
      </c>
      <c r="M1652">
        <v>0</v>
      </c>
      <c r="N1652" t="s">
        <v>52</v>
      </c>
      <c r="O1652">
        <v>0</v>
      </c>
    </row>
    <row r="1653" spans="1:15" x14ac:dyDescent="0.45">
      <c r="A1653" t="s">
        <v>168</v>
      </c>
      <c r="B1653">
        <v>2015</v>
      </c>
      <c r="C1653" t="s">
        <v>10</v>
      </c>
      <c r="D1653" t="s">
        <v>13</v>
      </c>
      <c r="E1653" t="s">
        <v>61</v>
      </c>
      <c r="F1653" t="s">
        <v>106</v>
      </c>
      <c r="G1653" t="s">
        <v>107</v>
      </c>
      <c r="H1653" t="s">
        <v>27</v>
      </c>
      <c r="J1653">
        <v>2</v>
      </c>
      <c r="K1653">
        <v>0</v>
      </c>
      <c r="L1653">
        <v>0</v>
      </c>
      <c r="M1653">
        <v>0</v>
      </c>
      <c r="N1653" t="s">
        <v>52</v>
      </c>
      <c r="O1653">
        <v>0</v>
      </c>
    </row>
    <row r="1654" spans="1:15" x14ac:dyDescent="0.45">
      <c r="A1654" t="s">
        <v>168</v>
      </c>
      <c r="B1654">
        <v>2015</v>
      </c>
      <c r="C1654" t="s">
        <v>8</v>
      </c>
      <c r="D1654" t="s">
        <v>9</v>
      </c>
      <c r="E1654" t="s">
        <v>61</v>
      </c>
      <c r="F1654" t="s">
        <v>106</v>
      </c>
      <c r="G1654" t="s">
        <v>107</v>
      </c>
      <c r="H1654" t="s">
        <v>27</v>
      </c>
      <c r="J1654">
        <v>2</v>
      </c>
      <c r="K1654">
        <v>0</v>
      </c>
      <c r="L1654">
        <v>0</v>
      </c>
      <c r="M1654">
        <v>0</v>
      </c>
      <c r="N1654" t="s">
        <v>52</v>
      </c>
      <c r="O1654">
        <v>0</v>
      </c>
    </row>
    <row r="1655" spans="1:15" x14ac:dyDescent="0.45">
      <c r="A1655" t="s">
        <v>168</v>
      </c>
      <c r="B1655">
        <v>2015</v>
      </c>
      <c r="C1655" t="s">
        <v>8</v>
      </c>
      <c r="D1655" t="s">
        <v>14</v>
      </c>
      <c r="E1655" t="s">
        <v>61</v>
      </c>
      <c r="F1655" t="s">
        <v>106</v>
      </c>
      <c r="G1655" t="s">
        <v>107</v>
      </c>
      <c r="H1655" t="s">
        <v>27</v>
      </c>
      <c r="J1655">
        <v>1</v>
      </c>
      <c r="K1655">
        <v>0</v>
      </c>
      <c r="L1655">
        <v>0</v>
      </c>
      <c r="M1655">
        <v>0</v>
      </c>
      <c r="N1655" t="s">
        <v>52</v>
      </c>
      <c r="O1655">
        <v>0</v>
      </c>
    </row>
    <row r="1656" spans="1:15" x14ac:dyDescent="0.45">
      <c r="A1656" t="s">
        <v>168</v>
      </c>
      <c r="B1656">
        <v>2015</v>
      </c>
      <c r="C1656" t="s">
        <v>8</v>
      </c>
      <c r="D1656" t="s">
        <v>13</v>
      </c>
      <c r="E1656" t="s">
        <v>61</v>
      </c>
      <c r="F1656" t="s">
        <v>106</v>
      </c>
      <c r="G1656" t="s">
        <v>107</v>
      </c>
      <c r="H1656" t="s">
        <v>27</v>
      </c>
      <c r="J1656">
        <v>1</v>
      </c>
      <c r="K1656">
        <v>0</v>
      </c>
      <c r="L1656">
        <v>0</v>
      </c>
      <c r="M1656">
        <v>0</v>
      </c>
      <c r="N1656" t="s">
        <v>52</v>
      </c>
      <c r="O1656">
        <v>0</v>
      </c>
    </row>
    <row r="1657" spans="1:15" x14ac:dyDescent="0.45">
      <c r="A1657" t="s">
        <v>168</v>
      </c>
      <c r="B1657">
        <v>2016</v>
      </c>
      <c r="C1657" t="s">
        <v>10</v>
      </c>
      <c r="D1657" t="s">
        <v>9</v>
      </c>
      <c r="E1657" t="s">
        <v>61</v>
      </c>
      <c r="F1657" t="s">
        <v>106</v>
      </c>
      <c r="G1657" t="s">
        <v>107</v>
      </c>
      <c r="H1657" t="s">
        <v>27</v>
      </c>
      <c r="J1657">
        <v>1</v>
      </c>
      <c r="K1657">
        <v>1</v>
      </c>
      <c r="L1657">
        <v>1</v>
      </c>
      <c r="M1657">
        <v>1</v>
      </c>
      <c r="N1657" t="s">
        <v>52</v>
      </c>
      <c r="O1657">
        <v>0</v>
      </c>
    </row>
    <row r="1658" spans="1:15" x14ac:dyDescent="0.45">
      <c r="A1658" t="s">
        <v>168</v>
      </c>
      <c r="B1658">
        <v>2016</v>
      </c>
      <c r="C1658" t="s">
        <v>10</v>
      </c>
      <c r="D1658" t="s">
        <v>14</v>
      </c>
      <c r="E1658" t="s">
        <v>61</v>
      </c>
      <c r="F1658" t="s">
        <v>106</v>
      </c>
      <c r="G1658" t="s">
        <v>107</v>
      </c>
      <c r="H1658" t="s">
        <v>27</v>
      </c>
      <c r="J1658">
        <v>2</v>
      </c>
      <c r="K1658">
        <v>2</v>
      </c>
      <c r="L1658">
        <v>2</v>
      </c>
      <c r="M1658">
        <v>2</v>
      </c>
      <c r="N1658" t="s">
        <v>52</v>
      </c>
      <c r="O1658">
        <v>0</v>
      </c>
    </row>
    <row r="1659" spans="1:15" x14ac:dyDescent="0.45">
      <c r="A1659" t="s">
        <v>168</v>
      </c>
      <c r="B1659">
        <v>2016</v>
      </c>
      <c r="C1659" t="s">
        <v>10</v>
      </c>
      <c r="D1659" t="s">
        <v>13</v>
      </c>
      <c r="E1659" t="s">
        <v>61</v>
      </c>
      <c r="F1659" t="s">
        <v>106</v>
      </c>
      <c r="G1659" t="s">
        <v>107</v>
      </c>
      <c r="H1659" t="s">
        <v>27</v>
      </c>
      <c r="J1659">
        <v>2</v>
      </c>
      <c r="K1659">
        <v>1</v>
      </c>
      <c r="L1659">
        <v>0</v>
      </c>
      <c r="M1659">
        <v>0</v>
      </c>
      <c r="N1659" t="s">
        <v>52</v>
      </c>
      <c r="O1659">
        <v>0</v>
      </c>
    </row>
    <row r="1660" spans="1:15" x14ac:dyDescent="0.45">
      <c r="A1660" t="s">
        <v>168</v>
      </c>
      <c r="B1660">
        <v>2016</v>
      </c>
      <c r="C1660" t="s">
        <v>8</v>
      </c>
      <c r="D1660" t="s">
        <v>9</v>
      </c>
      <c r="E1660" t="s">
        <v>61</v>
      </c>
      <c r="F1660" t="s">
        <v>106</v>
      </c>
      <c r="G1660" t="s">
        <v>107</v>
      </c>
      <c r="H1660" t="s">
        <v>27</v>
      </c>
      <c r="J1660">
        <v>1</v>
      </c>
      <c r="K1660">
        <v>0</v>
      </c>
      <c r="L1660">
        <v>0</v>
      </c>
      <c r="M1660">
        <v>0</v>
      </c>
      <c r="N1660" t="s">
        <v>52</v>
      </c>
      <c r="O1660">
        <v>0</v>
      </c>
    </row>
    <row r="1661" spans="1:15" x14ac:dyDescent="0.45">
      <c r="A1661" t="s">
        <v>168</v>
      </c>
      <c r="B1661">
        <v>2016</v>
      </c>
      <c r="C1661" t="s">
        <v>8</v>
      </c>
      <c r="D1661" t="s">
        <v>11</v>
      </c>
      <c r="E1661" t="s">
        <v>61</v>
      </c>
      <c r="F1661" t="s">
        <v>106</v>
      </c>
      <c r="G1661" t="s">
        <v>107</v>
      </c>
      <c r="H1661" t="s">
        <v>27</v>
      </c>
      <c r="J1661">
        <v>1</v>
      </c>
      <c r="K1661">
        <v>1</v>
      </c>
      <c r="L1661">
        <v>1</v>
      </c>
      <c r="M1661">
        <v>1</v>
      </c>
      <c r="N1661" t="s">
        <v>52</v>
      </c>
      <c r="O1661">
        <v>0</v>
      </c>
    </row>
    <row r="1662" spans="1:15" x14ac:dyDescent="0.45">
      <c r="A1662" t="s">
        <v>168</v>
      </c>
      <c r="B1662">
        <v>2016</v>
      </c>
      <c r="C1662" t="s">
        <v>8</v>
      </c>
      <c r="D1662" t="s">
        <v>14</v>
      </c>
      <c r="E1662" t="s">
        <v>61</v>
      </c>
      <c r="F1662" t="s">
        <v>106</v>
      </c>
      <c r="G1662" t="s">
        <v>107</v>
      </c>
      <c r="H1662" t="s">
        <v>27</v>
      </c>
      <c r="J1662">
        <v>1</v>
      </c>
      <c r="K1662">
        <v>1</v>
      </c>
      <c r="L1662">
        <v>0</v>
      </c>
      <c r="M1662">
        <v>0</v>
      </c>
      <c r="N1662" t="s">
        <v>52</v>
      </c>
      <c r="O1662">
        <v>0</v>
      </c>
    </row>
    <row r="1663" spans="1:15" x14ac:dyDescent="0.45">
      <c r="A1663" t="s">
        <v>168</v>
      </c>
      <c r="B1663">
        <v>2016</v>
      </c>
      <c r="C1663" t="s">
        <v>8</v>
      </c>
      <c r="D1663" t="s">
        <v>13</v>
      </c>
      <c r="E1663" t="s">
        <v>61</v>
      </c>
      <c r="F1663" t="s">
        <v>106</v>
      </c>
      <c r="G1663" t="s">
        <v>107</v>
      </c>
      <c r="H1663" t="s">
        <v>27</v>
      </c>
      <c r="J1663">
        <v>1</v>
      </c>
      <c r="K1663">
        <v>1</v>
      </c>
      <c r="L1663">
        <v>1</v>
      </c>
      <c r="M1663">
        <v>1</v>
      </c>
      <c r="N1663" t="s">
        <v>52</v>
      </c>
      <c r="O1663">
        <v>0</v>
      </c>
    </row>
    <row r="1664" spans="1:15" x14ac:dyDescent="0.45">
      <c r="A1664" t="s">
        <v>168</v>
      </c>
      <c r="B1664">
        <v>2017</v>
      </c>
      <c r="C1664" t="s">
        <v>10</v>
      </c>
      <c r="D1664" t="s">
        <v>9</v>
      </c>
      <c r="E1664" t="s">
        <v>61</v>
      </c>
      <c r="F1664" t="s">
        <v>106</v>
      </c>
      <c r="G1664" t="s">
        <v>107</v>
      </c>
      <c r="H1664" t="s">
        <v>27</v>
      </c>
      <c r="J1664">
        <v>1</v>
      </c>
      <c r="K1664">
        <v>1</v>
      </c>
      <c r="L1664">
        <v>1</v>
      </c>
      <c r="M1664">
        <v>1</v>
      </c>
      <c r="N1664" t="s">
        <v>52</v>
      </c>
      <c r="O1664">
        <v>0</v>
      </c>
    </row>
    <row r="1665" spans="1:15" x14ac:dyDescent="0.45">
      <c r="A1665" t="s">
        <v>168</v>
      </c>
      <c r="B1665">
        <v>2017</v>
      </c>
      <c r="C1665" t="s">
        <v>10</v>
      </c>
      <c r="D1665" t="s">
        <v>14</v>
      </c>
      <c r="E1665" t="s">
        <v>61</v>
      </c>
      <c r="F1665" t="s">
        <v>106</v>
      </c>
      <c r="G1665" t="s">
        <v>107</v>
      </c>
      <c r="H1665" t="s">
        <v>27</v>
      </c>
      <c r="J1665">
        <v>2</v>
      </c>
      <c r="K1665">
        <v>2</v>
      </c>
      <c r="L1665">
        <v>2</v>
      </c>
      <c r="M1665">
        <v>2</v>
      </c>
      <c r="N1665" t="s">
        <v>52</v>
      </c>
      <c r="O1665">
        <v>0</v>
      </c>
    </row>
    <row r="1666" spans="1:15" x14ac:dyDescent="0.45">
      <c r="A1666" t="s">
        <v>168</v>
      </c>
      <c r="B1666">
        <v>2017</v>
      </c>
      <c r="C1666" t="s">
        <v>10</v>
      </c>
      <c r="D1666" t="s">
        <v>13</v>
      </c>
      <c r="E1666" t="s">
        <v>61</v>
      </c>
      <c r="F1666" t="s">
        <v>106</v>
      </c>
      <c r="G1666" t="s">
        <v>107</v>
      </c>
      <c r="H1666" t="s">
        <v>27</v>
      </c>
      <c r="J1666">
        <v>2</v>
      </c>
      <c r="K1666">
        <v>1</v>
      </c>
      <c r="L1666">
        <v>0</v>
      </c>
      <c r="M1666">
        <v>0</v>
      </c>
      <c r="N1666" t="s">
        <v>52</v>
      </c>
      <c r="O1666">
        <v>0</v>
      </c>
    </row>
    <row r="1667" spans="1:15" x14ac:dyDescent="0.45">
      <c r="A1667" t="s">
        <v>168</v>
      </c>
      <c r="B1667">
        <v>2017</v>
      </c>
      <c r="C1667" t="s">
        <v>8</v>
      </c>
      <c r="D1667" t="s">
        <v>9</v>
      </c>
      <c r="E1667" t="s">
        <v>61</v>
      </c>
      <c r="F1667" t="s">
        <v>106</v>
      </c>
      <c r="G1667" t="s">
        <v>107</v>
      </c>
      <c r="H1667" t="s">
        <v>27</v>
      </c>
      <c r="J1667">
        <v>1</v>
      </c>
      <c r="K1667">
        <v>0</v>
      </c>
      <c r="L1667">
        <v>0</v>
      </c>
      <c r="M1667">
        <v>0</v>
      </c>
      <c r="N1667" t="s">
        <v>52</v>
      </c>
      <c r="O1667">
        <v>0</v>
      </c>
    </row>
    <row r="1668" spans="1:15" x14ac:dyDescent="0.45">
      <c r="A1668" t="s">
        <v>168</v>
      </c>
      <c r="B1668">
        <v>2017</v>
      </c>
      <c r="C1668" t="s">
        <v>8</v>
      </c>
      <c r="D1668" t="s">
        <v>11</v>
      </c>
      <c r="E1668" t="s">
        <v>61</v>
      </c>
      <c r="F1668" t="s">
        <v>106</v>
      </c>
      <c r="G1668" t="s">
        <v>107</v>
      </c>
      <c r="H1668" t="s">
        <v>27</v>
      </c>
      <c r="J1668">
        <v>1</v>
      </c>
      <c r="K1668">
        <v>1</v>
      </c>
      <c r="L1668">
        <v>1</v>
      </c>
      <c r="M1668">
        <v>1</v>
      </c>
      <c r="N1668" t="s">
        <v>52</v>
      </c>
      <c r="O1668">
        <v>0</v>
      </c>
    </row>
    <row r="1669" spans="1:15" x14ac:dyDescent="0.45">
      <c r="A1669" t="s">
        <v>168</v>
      </c>
      <c r="B1669">
        <v>2017</v>
      </c>
      <c r="C1669" t="s">
        <v>8</v>
      </c>
      <c r="D1669" t="s">
        <v>14</v>
      </c>
      <c r="E1669" t="s">
        <v>61</v>
      </c>
      <c r="F1669" t="s">
        <v>106</v>
      </c>
      <c r="G1669" t="s">
        <v>107</v>
      </c>
      <c r="H1669" t="s">
        <v>27</v>
      </c>
      <c r="J1669">
        <v>1</v>
      </c>
      <c r="K1669">
        <v>1</v>
      </c>
      <c r="L1669">
        <v>0</v>
      </c>
      <c r="M1669">
        <v>0</v>
      </c>
      <c r="N1669" t="s">
        <v>52</v>
      </c>
      <c r="O1669">
        <v>0</v>
      </c>
    </row>
    <row r="1670" spans="1:15" x14ac:dyDescent="0.45">
      <c r="A1670" t="s">
        <v>168</v>
      </c>
      <c r="B1670">
        <v>2017</v>
      </c>
      <c r="C1670" t="s">
        <v>8</v>
      </c>
      <c r="D1670" t="s">
        <v>13</v>
      </c>
      <c r="E1670" t="s">
        <v>61</v>
      </c>
      <c r="F1670" t="s">
        <v>106</v>
      </c>
      <c r="G1670" t="s">
        <v>107</v>
      </c>
      <c r="H1670" t="s">
        <v>27</v>
      </c>
      <c r="J1670">
        <v>1</v>
      </c>
      <c r="K1670">
        <v>1</v>
      </c>
      <c r="L1670">
        <v>1</v>
      </c>
      <c r="M1670">
        <v>1</v>
      </c>
      <c r="N1670" t="s">
        <v>52</v>
      </c>
      <c r="O1670">
        <v>0</v>
      </c>
    </row>
    <row r="1671" spans="1:15" x14ac:dyDescent="0.45">
      <c r="A1671" t="s">
        <v>168</v>
      </c>
      <c r="B1671">
        <v>2018</v>
      </c>
      <c r="C1671" t="s">
        <v>10</v>
      </c>
      <c r="D1671" t="s">
        <v>9</v>
      </c>
      <c r="E1671" t="s">
        <v>61</v>
      </c>
      <c r="F1671" t="s">
        <v>106</v>
      </c>
      <c r="G1671" t="s">
        <v>107</v>
      </c>
      <c r="H1671" t="s">
        <v>27</v>
      </c>
      <c r="J1671">
        <v>1</v>
      </c>
      <c r="K1671">
        <v>1</v>
      </c>
      <c r="L1671">
        <v>1</v>
      </c>
      <c r="M1671">
        <v>1</v>
      </c>
      <c r="N1671" t="s">
        <v>52</v>
      </c>
      <c r="O1671">
        <v>0</v>
      </c>
    </row>
    <row r="1672" spans="1:15" x14ac:dyDescent="0.45">
      <c r="A1672" t="s">
        <v>168</v>
      </c>
      <c r="B1672">
        <v>2018</v>
      </c>
      <c r="C1672" t="s">
        <v>10</v>
      </c>
      <c r="D1672" t="s">
        <v>14</v>
      </c>
      <c r="E1672" t="s">
        <v>61</v>
      </c>
      <c r="F1672" t="s">
        <v>106</v>
      </c>
      <c r="G1672" t="s">
        <v>107</v>
      </c>
      <c r="H1672" t="s">
        <v>27</v>
      </c>
      <c r="J1672">
        <v>2</v>
      </c>
      <c r="K1672">
        <v>2</v>
      </c>
      <c r="L1672">
        <v>2</v>
      </c>
      <c r="M1672">
        <v>2</v>
      </c>
      <c r="N1672" t="s">
        <v>52</v>
      </c>
      <c r="O1672">
        <v>0</v>
      </c>
    </row>
    <row r="1673" spans="1:15" x14ac:dyDescent="0.45">
      <c r="A1673" t="s">
        <v>168</v>
      </c>
      <c r="B1673">
        <v>2018</v>
      </c>
      <c r="C1673" t="s">
        <v>10</v>
      </c>
      <c r="D1673" t="s">
        <v>13</v>
      </c>
      <c r="E1673" t="s">
        <v>61</v>
      </c>
      <c r="F1673" t="s">
        <v>106</v>
      </c>
      <c r="G1673" t="s">
        <v>107</v>
      </c>
      <c r="H1673" t="s">
        <v>27</v>
      </c>
      <c r="J1673">
        <v>2</v>
      </c>
      <c r="K1673">
        <v>1</v>
      </c>
      <c r="L1673">
        <v>0</v>
      </c>
      <c r="M1673">
        <v>0</v>
      </c>
      <c r="N1673" t="s">
        <v>52</v>
      </c>
      <c r="O1673">
        <v>0</v>
      </c>
    </row>
    <row r="1674" spans="1:15" x14ac:dyDescent="0.45">
      <c r="A1674" t="s">
        <v>168</v>
      </c>
      <c r="B1674">
        <v>2018</v>
      </c>
      <c r="C1674" t="s">
        <v>8</v>
      </c>
      <c r="D1674" t="s">
        <v>11</v>
      </c>
      <c r="E1674" t="s">
        <v>61</v>
      </c>
      <c r="F1674" t="s">
        <v>106</v>
      </c>
      <c r="G1674" t="s">
        <v>107</v>
      </c>
      <c r="H1674" t="s">
        <v>27</v>
      </c>
      <c r="J1674">
        <v>2</v>
      </c>
      <c r="K1674">
        <v>1</v>
      </c>
      <c r="L1674">
        <v>1</v>
      </c>
      <c r="M1674">
        <v>1</v>
      </c>
      <c r="N1674" t="s">
        <v>52</v>
      </c>
      <c r="O1674">
        <v>0</v>
      </c>
    </row>
    <row r="1675" spans="1:15" x14ac:dyDescent="0.45">
      <c r="A1675" t="s">
        <v>168</v>
      </c>
      <c r="B1675">
        <v>2018</v>
      </c>
      <c r="C1675" t="s">
        <v>8</v>
      </c>
      <c r="D1675" t="s">
        <v>14</v>
      </c>
      <c r="E1675" t="s">
        <v>61</v>
      </c>
      <c r="F1675" t="s">
        <v>106</v>
      </c>
      <c r="G1675" t="s">
        <v>107</v>
      </c>
      <c r="H1675" t="s">
        <v>27</v>
      </c>
      <c r="J1675">
        <v>1</v>
      </c>
      <c r="K1675">
        <v>1</v>
      </c>
      <c r="L1675">
        <v>0</v>
      </c>
      <c r="M1675">
        <v>0</v>
      </c>
      <c r="N1675" t="s">
        <v>52</v>
      </c>
      <c r="O1675">
        <v>0</v>
      </c>
    </row>
    <row r="1676" spans="1:15" x14ac:dyDescent="0.45">
      <c r="A1676" t="s">
        <v>168</v>
      </c>
      <c r="B1676">
        <v>2018</v>
      </c>
      <c r="C1676" t="s">
        <v>8</v>
      </c>
      <c r="D1676" t="s">
        <v>13</v>
      </c>
      <c r="E1676" t="s">
        <v>61</v>
      </c>
      <c r="F1676" t="s">
        <v>106</v>
      </c>
      <c r="G1676" t="s">
        <v>107</v>
      </c>
      <c r="H1676" t="s">
        <v>27</v>
      </c>
      <c r="J1676">
        <v>1</v>
      </c>
      <c r="K1676">
        <v>1</v>
      </c>
      <c r="L1676">
        <v>1</v>
      </c>
      <c r="M1676">
        <v>1</v>
      </c>
      <c r="N1676" t="s">
        <v>52</v>
      </c>
      <c r="O1676">
        <v>0</v>
      </c>
    </row>
    <row r="1677" spans="1:15" x14ac:dyDescent="0.45">
      <c r="A1677" t="s">
        <v>168</v>
      </c>
      <c r="B1677">
        <v>2019</v>
      </c>
      <c r="C1677" t="s">
        <v>10</v>
      </c>
      <c r="D1677" t="s">
        <v>9</v>
      </c>
      <c r="E1677" t="s">
        <v>61</v>
      </c>
      <c r="F1677" t="s">
        <v>106</v>
      </c>
      <c r="G1677" t="s">
        <v>107</v>
      </c>
      <c r="H1677" t="s">
        <v>27</v>
      </c>
      <c r="J1677">
        <v>1</v>
      </c>
      <c r="K1677">
        <v>1</v>
      </c>
      <c r="L1677">
        <v>1</v>
      </c>
      <c r="M1677">
        <v>1</v>
      </c>
      <c r="N1677" t="s">
        <v>51</v>
      </c>
      <c r="O1677">
        <v>0</v>
      </c>
    </row>
    <row r="1678" spans="1:15" x14ac:dyDescent="0.45">
      <c r="A1678" t="s">
        <v>168</v>
      </c>
      <c r="B1678">
        <v>2019</v>
      </c>
      <c r="C1678" t="s">
        <v>10</v>
      </c>
      <c r="D1678" t="s">
        <v>14</v>
      </c>
      <c r="E1678" t="s">
        <v>61</v>
      </c>
      <c r="F1678" t="s">
        <v>106</v>
      </c>
      <c r="G1678" t="s">
        <v>107</v>
      </c>
      <c r="H1678" t="s">
        <v>27</v>
      </c>
      <c r="J1678">
        <v>2</v>
      </c>
      <c r="K1678">
        <v>2</v>
      </c>
      <c r="L1678">
        <v>2</v>
      </c>
      <c r="M1678">
        <v>2</v>
      </c>
      <c r="N1678" t="s">
        <v>52</v>
      </c>
      <c r="O1678">
        <v>0</v>
      </c>
    </row>
    <row r="1679" spans="1:15" x14ac:dyDescent="0.45">
      <c r="A1679" t="s">
        <v>168</v>
      </c>
      <c r="B1679">
        <v>2019</v>
      </c>
      <c r="C1679" t="s">
        <v>10</v>
      </c>
      <c r="D1679" t="s">
        <v>13</v>
      </c>
      <c r="E1679" t="s">
        <v>61</v>
      </c>
      <c r="F1679" t="s">
        <v>106</v>
      </c>
      <c r="G1679" t="s">
        <v>107</v>
      </c>
      <c r="H1679" t="s">
        <v>27</v>
      </c>
      <c r="J1679">
        <v>2</v>
      </c>
      <c r="K1679">
        <v>1</v>
      </c>
      <c r="L1679">
        <v>0</v>
      </c>
      <c r="M1679">
        <v>0</v>
      </c>
      <c r="N1679" t="s">
        <v>51</v>
      </c>
      <c r="O1679">
        <v>0</v>
      </c>
    </row>
    <row r="1680" spans="1:15" x14ac:dyDescent="0.45">
      <c r="A1680" t="s">
        <v>168</v>
      </c>
      <c r="B1680">
        <v>2019</v>
      </c>
      <c r="C1680" t="s">
        <v>8</v>
      </c>
      <c r="D1680" t="s">
        <v>9</v>
      </c>
      <c r="E1680" t="s">
        <v>61</v>
      </c>
      <c r="F1680" t="s">
        <v>106</v>
      </c>
      <c r="G1680" t="s">
        <v>107</v>
      </c>
      <c r="H1680" t="s">
        <v>27</v>
      </c>
      <c r="J1680">
        <v>1</v>
      </c>
      <c r="K1680">
        <v>1</v>
      </c>
      <c r="L1680">
        <v>0</v>
      </c>
      <c r="M1680">
        <v>0</v>
      </c>
      <c r="N1680" t="s">
        <v>51</v>
      </c>
      <c r="O1680">
        <v>0</v>
      </c>
    </row>
    <row r="1681" spans="1:15" x14ac:dyDescent="0.45">
      <c r="A1681" t="s">
        <v>168</v>
      </c>
      <c r="B1681">
        <v>2019</v>
      </c>
      <c r="C1681" t="s">
        <v>8</v>
      </c>
      <c r="D1681" t="s">
        <v>11</v>
      </c>
      <c r="E1681" t="s">
        <v>61</v>
      </c>
      <c r="F1681" t="s">
        <v>106</v>
      </c>
      <c r="G1681" t="s">
        <v>107</v>
      </c>
      <c r="H1681" t="s">
        <v>27</v>
      </c>
      <c r="J1681">
        <v>1</v>
      </c>
      <c r="K1681">
        <v>0</v>
      </c>
      <c r="L1681">
        <v>0</v>
      </c>
      <c r="M1681">
        <v>0</v>
      </c>
      <c r="N1681" t="s">
        <v>52</v>
      </c>
      <c r="O1681">
        <v>0</v>
      </c>
    </row>
    <row r="1682" spans="1:15" x14ac:dyDescent="0.45">
      <c r="A1682" t="s">
        <v>168</v>
      </c>
      <c r="B1682">
        <v>2019</v>
      </c>
      <c r="C1682" t="s">
        <v>8</v>
      </c>
      <c r="D1682" t="s">
        <v>14</v>
      </c>
      <c r="E1682" t="s">
        <v>61</v>
      </c>
      <c r="F1682" t="s">
        <v>106</v>
      </c>
      <c r="G1682" t="s">
        <v>107</v>
      </c>
      <c r="H1682" t="s">
        <v>27</v>
      </c>
      <c r="J1682">
        <v>1</v>
      </c>
      <c r="K1682">
        <v>1</v>
      </c>
      <c r="L1682">
        <v>1</v>
      </c>
      <c r="M1682">
        <v>1</v>
      </c>
      <c r="N1682" t="s">
        <v>52</v>
      </c>
      <c r="O1682">
        <v>0</v>
      </c>
    </row>
    <row r="1683" spans="1:15" x14ac:dyDescent="0.45">
      <c r="A1683" t="s">
        <v>168</v>
      </c>
      <c r="B1683">
        <v>2019</v>
      </c>
      <c r="C1683" t="s">
        <v>8</v>
      </c>
      <c r="D1683" t="s">
        <v>12</v>
      </c>
      <c r="E1683" t="s">
        <v>61</v>
      </c>
      <c r="F1683" t="s">
        <v>106</v>
      </c>
      <c r="G1683" t="s">
        <v>107</v>
      </c>
      <c r="H1683" t="s">
        <v>27</v>
      </c>
      <c r="J1683">
        <v>1</v>
      </c>
      <c r="K1683">
        <v>1</v>
      </c>
      <c r="L1683">
        <v>1</v>
      </c>
      <c r="M1683">
        <v>1</v>
      </c>
      <c r="N1683" t="s">
        <v>51</v>
      </c>
      <c r="O1683">
        <v>0</v>
      </c>
    </row>
    <row r="1684" spans="1:15" x14ac:dyDescent="0.45">
      <c r="A1684" t="s">
        <v>168</v>
      </c>
      <c r="B1684">
        <v>2020</v>
      </c>
      <c r="C1684" t="s">
        <v>10</v>
      </c>
      <c r="D1684" t="s">
        <v>9</v>
      </c>
      <c r="E1684" t="s">
        <v>61</v>
      </c>
      <c r="F1684" t="s">
        <v>106</v>
      </c>
      <c r="G1684" t="s">
        <v>107</v>
      </c>
      <c r="H1684" t="s">
        <v>27</v>
      </c>
      <c r="J1684">
        <v>1</v>
      </c>
      <c r="K1684">
        <v>1</v>
      </c>
      <c r="L1684">
        <v>1</v>
      </c>
      <c r="M1684">
        <v>1</v>
      </c>
      <c r="N1684" t="s">
        <v>51</v>
      </c>
      <c r="O1684">
        <v>0</v>
      </c>
    </row>
    <row r="1685" spans="1:15" x14ac:dyDescent="0.45">
      <c r="A1685" t="s">
        <v>168</v>
      </c>
      <c r="B1685">
        <v>2020</v>
      </c>
      <c r="C1685" t="s">
        <v>10</v>
      </c>
      <c r="D1685" t="s">
        <v>14</v>
      </c>
      <c r="E1685" t="s">
        <v>61</v>
      </c>
      <c r="F1685" t="s">
        <v>106</v>
      </c>
      <c r="G1685" t="s">
        <v>107</v>
      </c>
      <c r="H1685" t="s">
        <v>27</v>
      </c>
      <c r="J1685">
        <v>2</v>
      </c>
      <c r="K1685">
        <v>2</v>
      </c>
      <c r="L1685">
        <v>2</v>
      </c>
      <c r="M1685">
        <v>2</v>
      </c>
      <c r="N1685" t="s">
        <v>52</v>
      </c>
      <c r="O1685">
        <v>0</v>
      </c>
    </row>
    <row r="1686" spans="1:15" x14ac:dyDescent="0.45">
      <c r="A1686" t="s">
        <v>168</v>
      </c>
      <c r="B1686">
        <v>2020</v>
      </c>
      <c r="C1686" t="s">
        <v>10</v>
      </c>
      <c r="D1686" t="s">
        <v>13</v>
      </c>
      <c r="E1686" t="s">
        <v>61</v>
      </c>
      <c r="F1686" t="s">
        <v>106</v>
      </c>
      <c r="G1686" t="s">
        <v>107</v>
      </c>
      <c r="H1686" t="s">
        <v>27</v>
      </c>
      <c r="J1686">
        <v>2</v>
      </c>
      <c r="K1686">
        <v>1</v>
      </c>
      <c r="L1686">
        <v>0</v>
      </c>
      <c r="M1686">
        <v>0</v>
      </c>
      <c r="N1686" t="s">
        <v>51</v>
      </c>
      <c r="O1686">
        <v>0</v>
      </c>
    </row>
    <row r="1687" spans="1:15" x14ac:dyDescent="0.45">
      <c r="A1687" t="s">
        <v>168</v>
      </c>
      <c r="B1687">
        <v>2020</v>
      </c>
      <c r="C1687" t="s">
        <v>8</v>
      </c>
      <c r="D1687" t="s">
        <v>9</v>
      </c>
      <c r="E1687" t="s">
        <v>61</v>
      </c>
      <c r="F1687" t="s">
        <v>106</v>
      </c>
      <c r="G1687" t="s">
        <v>107</v>
      </c>
      <c r="H1687" t="s">
        <v>27</v>
      </c>
      <c r="J1687">
        <v>1</v>
      </c>
      <c r="K1687">
        <v>1</v>
      </c>
      <c r="L1687">
        <v>0</v>
      </c>
      <c r="M1687">
        <v>0</v>
      </c>
      <c r="N1687" t="s">
        <v>51</v>
      </c>
      <c r="O1687">
        <v>0</v>
      </c>
    </row>
    <row r="1688" spans="1:15" x14ac:dyDescent="0.45">
      <c r="A1688" t="s">
        <v>168</v>
      </c>
      <c r="B1688">
        <v>2020</v>
      </c>
      <c r="C1688" t="s">
        <v>8</v>
      </c>
      <c r="D1688" t="s">
        <v>11</v>
      </c>
      <c r="E1688" t="s">
        <v>61</v>
      </c>
      <c r="F1688" t="s">
        <v>106</v>
      </c>
      <c r="G1688" t="s">
        <v>107</v>
      </c>
      <c r="H1688" t="s">
        <v>27</v>
      </c>
      <c r="J1688">
        <v>1</v>
      </c>
      <c r="K1688">
        <v>0</v>
      </c>
      <c r="L1688">
        <v>0</v>
      </c>
      <c r="M1688">
        <v>0</v>
      </c>
      <c r="N1688" t="s">
        <v>52</v>
      </c>
      <c r="O1688">
        <v>0</v>
      </c>
    </row>
    <row r="1689" spans="1:15" x14ac:dyDescent="0.45">
      <c r="A1689" t="s">
        <v>168</v>
      </c>
      <c r="B1689">
        <v>2020</v>
      </c>
      <c r="C1689" t="s">
        <v>8</v>
      </c>
      <c r="D1689" t="s">
        <v>13</v>
      </c>
      <c r="E1689" t="s">
        <v>61</v>
      </c>
      <c r="F1689" t="s">
        <v>106</v>
      </c>
      <c r="G1689" t="s">
        <v>107</v>
      </c>
      <c r="H1689" t="s">
        <v>27</v>
      </c>
      <c r="J1689">
        <v>1</v>
      </c>
      <c r="K1689">
        <v>1</v>
      </c>
      <c r="L1689">
        <v>1</v>
      </c>
      <c r="M1689">
        <v>1</v>
      </c>
      <c r="N1689" t="s">
        <v>52</v>
      </c>
      <c r="O1689">
        <v>0</v>
      </c>
    </row>
    <row r="1690" spans="1:15" x14ac:dyDescent="0.45">
      <c r="A1690" t="s">
        <v>168</v>
      </c>
      <c r="B1690">
        <v>2020</v>
      </c>
      <c r="C1690" t="s">
        <v>8</v>
      </c>
      <c r="D1690" t="s">
        <v>12</v>
      </c>
      <c r="E1690" t="s">
        <v>61</v>
      </c>
      <c r="F1690" t="s">
        <v>106</v>
      </c>
      <c r="G1690" t="s">
        <v>107</v>
      </c>
      <c r="H1690" t="s">
        <v>27</v>
      </c>
      <c r="J1690">
        <v>1</v>
      </c>
      <c r="K1690">
        <v>1</v>
      </c>
      <c r="L1690">
        <v>1</v>
      </c>
      <c r="M1690">
        <v>1</v>
      </c>
      <c r="N1690" t="s">
        <v>51</v>
      </c>
      <c r="O1690">
        <v>0</v>
      </c>
    </row>
    <row r="1691" spans="1:15" x14ac:dyDescent="0.45">
      <c r="A1691" t="s">
        <v>169</v>
      </c>
      <c r="B1691">
        <v>2014</v>
      </c>
      <c r="C1691" t="s">
        <v>10</v>
      </c>
      <c r="D1691" t="s">
        <v>9</v>
      </c>
      <c r="E1691" t="s">
        <v>63</v>
      </c>
      <c r="F1691" t="s">
        <v>106</v>
      </c>
      <c r="G1691" t="s">
        <v>107</v>
      </c>
      <c r="H1691" t="s">
        <v>27</v>
      </c>
      <c r="J1691">
        <v>1</v>
      </c>
      <c r="K1691">
        <v>0</v>
      </c>
      <c r="L1691">
        <v>0</v>
      </c>
      <c r="M1691">
        <v>0</v>
      </c>
      <c r="N1691" t="s">
        <v>52</v>
      </c>
      <c r="O1691">
        <v>0</v>
      </c>
    </row>
    <row r="1692" spans="1:15" x14ac:dyDescent="0.45">
      <c r="A1692" t="s">
        <v>169</v>
      </c>
      <c r="B1692">
        <v>2014</v>
      </c>
      <c r="C1692" t="s">
        <v>10</v>
      </c>
      <c r="D1692" t="s">
        <v>12</v>
      </c>
      <c r="E1692" t="s">
        <v>63</v>
      </c>
      <c r="F1692" t="s">
        <v>106</v>
      </c>
      <c r="G1692" t="s">
        <v>107</v>
      </c>
      <c r="H1692" t="s">
        <v>27</v>
      </c>
      <c r="J1692">
        <v>1</v>
      </c>
      <c r="K1692">
        <v>0</v>
      </c>
      <c r="L1692">
        <v>0</v>
      </c>
      <c r="M1692">
        <v>0</v>
      </c>
      <c r="N1692" t="s">
        <v>52</v>
      </c>
      <c r="O1692">
        <v>0</v>
      </c>
    </row>
    <row r="1693" spans="1:15" x14ac:dyDescent="0.45">
      <c r="A1693" t="s">
        <v>169</v>
      </c>
      <c r="B1693">
        <v>2014</v>
      </c>
      <c r="C1693" t="s">
        <v>8</v>
      </c>
      <c r="D1693" t="s">
        <v>14</v>
      </c>
      <c r="E1693" t="s">
        <v>63</v>
      </c>
      <c r="F1693" t="s">
        <v>106</v>
      </c>
      <c r="G1693" t="s">
        <v>107</v>
      </c>
      <c r="H1693" t="s">
        <v>27</v>
      </c>
      <c r="J1693">
        <v>1</v>
      </c>
      <c r="K1693">
        <v>0</v>
      </c>
      <c r="L1693">
        <v>0</v>
      </c>
      <c r="M1693">
        <v>0</v>
      </c>
      <c r="N1693" t="s">
        <v>52</v>
      </c>
      <c r="O1693">
        <v>0</v>
      </c>
    </row>
    <row r="1694" spans="1:15" x14ac:dyDescent="0.45">
      <c r="A1694" t="s">
        <v>169</v>
      </c>
      <c r="B1694">
        <v>2015</v>
      </c>
      <c r="C1694" t="s">
        <v>10</v>
      </c>
      <c r="D1694" t="s">
        <v>9</v>
      </c>
      <c r="E1694" t="s">
        <v>63</v>
      </c>
      <c r="F1694" t="s">
        <v>106</v>
      </c>
      <c r="G1694" t="s">
        <v>107</v>
      </c>
      <c r="H1694" t="s">
        <v>27</v>
      </c>
      <c r="J1694">
        <v>1</v>
      </c>
      <c r="K1694">
        <v>0</v>
      </c>
      <c r="L1694">
        <v>0</v>
      </c>
      <c r="M1694">
        <v>0</v>
      </c>
      <c r="N1694" t="s">
        <v>52</v>
      </c>
      <c r="O1694">
        <v>0</v>
      </c>
    </row>
    <row r="1695" spans="1:15" x14ac:dyDescent="0.45">
      <c r="A1695" t="s">
        <v>169</v>
      </c>
      <c r="B1695">
        <v>2015</v>
      </c>
      <c r="C1695" t="s">
        <v>10</v>
      </c>
      <c r="D1695" t="s">
        <v>12</v>
      </c>
      <c r="E1695" t="s">
        <v>63</v>
      </c>
      <c r="F1695" t="s">
        <v>106</v>
      </c>
      <c r="G1695" t="s">
        <v>107</v>
      </c>
      <c r="H1695" t="s">
        <v>27</v>
      </c>
      <c r="J1695">
        <v>1</v>
      </c>
      <c r="K1695">
        <v>0</v>
      </c>
      <c r="L1695">
        <v>0</v>
      </c>
      <c r="M1695">
        <v>0</v>
      </c>
      <c r="N1695" t="s">
        <v>52</v>
      </c>
      <c r="O1695">
        <v>0</v>
      </c>
    </row>
    <row r="1696" spans="1:15" x14ac:dyDescent="0.45">
      <c r="A1696" t="s">
        <v>169</v>
      </c>
      <c r="B1696">
        <v>2015</v>
      </c>
      <c r="C1696" t="s">
        <v>8</v>
      </c>
      <c r="D1696" t="s">
        <v>14</v>
      </c>
      <c r="E1696" t="s">
        <v>63</v>
      </c>
      <c r="F1696" t="s">
        <v>106</v>
      </c>
      <c r="G1696" t="s">
        <v>107</v>
      </c>
      <c r="H1696" t="s">
        <v>27</v>
      </c>
      <c r="J1696">
        <v>1</v>
      </c>
      <c r="K1696">
        <v>0</v>
      </c>
      <c r="L1696">
        <v>0</v>
      </c>
      <c r="M1696">
        <v>0</v>
      </c>
      <c r="N1696" t="s">
        <v>52</v>
      </c>
      <c r="O1696">
        <v>0</v>
      </c>
    </row>
    <row r="1697" spans="1:15" x14ac:dyDescent="0.45">
      <c r="A1697" t="s">
        <v>169</v>
      </c>
      <c r="B1697">
        <v>2016</v>
      </c>
      <c r="C1697" t="s">
        <v>10</v>
      </c>
      <c r="D1697" t="s">
        <v>9</v>
      </c>
      <c r="E1697" t="s">
        <v>63</v>
      </c>
      <c r="F1697" t="s">
        <v>106</v>
      </c>
      <c r="G1697" t="s">
        <v>107</v>
      </c>
      <c r="H1697" t="s">
        <v>27</v>
      </c>
      <c r="J1697">
        <v>1</v>
      </c>
      <c r="K1697">
        <v>0</v>
      </c>
      <c r="L1697">
        <v>0</v>
      </c>
      <c r="M1697">
        <v>0</v>
      </c>
      <c r="N1697" t="s">
        <v>52</v>
      </c>
      <c r="O1697">
        <v>0</v>
      </c>
    </row>
    <row r="1698" spans="1:15" x14ac:dyDescent="0.45">
      <c r="A1698" t="s">
        <v>169</v>
      </c>
      <c r="B1698">
        <v>2016</v>
      </c>
      <c r="C1698" t="s">
        <v>10</v>
      </c>
      <c r="D1698" t="s">
        <v>12</v>
      </c>
      <c r="E1698" t="s">
        <v>63</v>
      </c>
      <c r="F1698" t="s">
        <v>106</v>
      </c>
      <c r="G1698" t="s">
        <v>107</v>
      </c>
      <c r="H1698" t="s">
        <v>27</v>
      </c>
      <c r="J1698">
        <v>1</v>
      </c>
      <c r="K1698">
        <v>1</v>
      </c>
      <c r="L1698">
        <v>1</v>
      </c>
      <c r="M1698">
        <v>1</v>
      </c>
      <c r="N1698" t="s">
        <v>52</v>
      </c>
      <c r="O1698">
        <v>0</v>
      </c>
    </row>
    <row r="1699" spans="1:15" x14ac:dyDescent="0.45">
      <c r="A1699" t="s">
        <v>169</v>
      </c>
      <c r="B1699">
        <v>2016</v>
      </c>
      <c r="C1699" t="s">
        <v>8</v>
      </c>
      <c r="D1699" t="s">
        <v>14</v>
      </c>
      <c r="E1699" t="s">
        <v>63</v>
      </c>
      <c r="F1699" t="s">
        <v>106</v>
      </c>
      <c r="G1699" t="s">
        <v>107</v>
      </c>
      <c r="H1699" t="s">
        <v>27</v>
      </c>
      <c r="J1699">
        <v>1</v>
      </c>
      <c r="K1699">
        <v>0</v>
      </c>
      <c r="L1699">
        <v>0</v>
      </c>
      <c r="M1699">
        <v>0</v>
      </c>
      <c r="N1699" t="s">
        <v>52</v>
      </c>
      <c r="O1699">
        <v>0</v>
      </c>
    </row>
    <row r="1700" spans="1:15" x14ac:dyDescent="0.45">
      <c r="A1700" t="s">
        <v>169</v>
      </c>
      <c r="B1700">
        <v>2017</v>
      </c>
      <c r="C1700" t="s">
        <v>10</v>
      </c>
      <c r="D1700" t="s">
        <v>9</v>
      </c>
      <c r="E1700" t="s">
        <v>63</v>
      </c>
      <c r="F1700" t="s">
        <v>106</v>
      </c>
      <c r="G1700" t="s">
        <v>107</v>
      </c>
      <c r="H1700" t="s">
        <v>27</v>
      </c>
      <c r="J1700">
        <v>1</v>
      </c>
      <c r="K1700">
        <v>0</v>
      </c>
      <c r="L1700">
        <v>0</v>
      </c>
      <c r="M1700">
        <v>0</v>
      </c>
      <c r="N1700" t="s">
        <v>52</v>
      </c>
      <c r="O1700">
        <v>0</v>
      </c>
    </row>
    <row r="1701" spans="1:15" x14ac:dyDescent="0.45">
      <c r="A1701" t="s">
        <v>169</v>
      </c>
      <c r="B1701">
        <v>2017</v>
      </c>
      <c r="C1701" t="s">
        <v>10</v>
      </c>
      <c r="D1701" t="s">
        <v>12</v>
      </c>
      <c r="E1701" t="s">
        <v>63</v>
      </c>
      <c r="F1701" t="s">
        <v>106</v>
      </c>
      <c r="G1701" t="s">
        <v>107</v>
      </c>
      <c r="H1701" t="s">
        <v>27</v>
      </c>
      <c r="J1701">
        <v>1</v>
      </c>
      <c r="K1701">
        <v>1</v>
      </c>
      <c r="L1701">
        <v>1</v>
      </c>
      <c r="M1701">
        <v>1</v>
      </c>
      <c r="N1701" t="s">
        <v>52</v>
      </c>
      <c r="O1701">
        <v>0</v>
      </c>
    </row>
    <row r="1702" spans="1:15" x14ac:dyDescent="0.45">
      <c r="A1702" t="s">
        <v>169</v>
      </c>
      <c r="B1702">
        <v>2017</v>
      </c>
      <c r="C1702" t="s">
        <v>8</v>
      </c>
      <c r="D1702" t="s">
        <v>14</v>
      </c>
      <c r="E1702" t="s">
        <v>63</v>
      </c>
      <c r="F1702" t="s">
        <v>106</v>
      </c>
      <c r="G1702" t="s">
        <v>107</v>
      </c>
      <c r="H1702" t="s">
        <v>27</v>
      </c>
      <c r="J1702">
        <v>1</v>
      </c>
      <c r="K1702">
        <v>0</v>
      </c>
      <c r="L1702">
        <v>0</v>
      </c>
      <c r="M1702">
        <v>0</v>
      </c>
      <c r="N1702" t="s">
        <v>52</v>
      </c>
      <c r="O1702">
        <v>0</v>
      </c>
    </row>
    <row r="1703" spans="1:15" x14ac:dyDescent="0.45">
      <c r="A1703" t="s">
        <v>169</v>
      </c>
      <c r="B1703">
        <v>2018</v>
      </c>
      <c r="C1703" t="s">
        <v>10</v>
      </c>
      <c r="D1703" t="s">
        <v>9</v>
      </c>
      <c r="E1703" t="s">
        <v>63</v>
      </c>
      <c r="F1703" t="s">
        <v>106</v>
      </c>
      <c r="G1703" t="s">
        <v>107</v>
      </c>
      <c r="H1703" t="s">
        <v>27</v>
      </c>
      <c r="J1703">
        <v>1</v>
      </c>
      <c r="K1703">
        <v>0</v>
      </c>
      <c r="L1703">
        <v>0</v>
      </c>
      <c r="M1703">
        <v>0</v>
      </c>
      <c r="N1703" t="s">
        <v>52</v>
      </c>
      <c r="O1703">
        <v>0</v>
      </c>
    </row>
    <row r="1704" spans="1:15" x14ac:dyDescent="0.45">
      <c r="A1704" t="s">
        <v>169</v>
      </c>
      <c r="B1704">
        <v>2018</v>
      </c>
      <c r="C1704" t="s">
        <v>10</v>
      </c>
      <c r="D1704" t="s">
        <v>12</v>
      </c>
      <c r="E1704" t="s">
        <v>63</v>
      </c>
      <c r="F1704" t="s">
        <v>106</v>
      </c>
      <c r="G1704" t="s">
        <v>107</v>
      </c>
      <c r="H1704" t="s">
        <v>27</v>
      </c>
      <c r="J1704">
        <v>1</v>
      </c>
      <c r="K1704">
        <v>1</v>
      </c>
      <c r="L1704">
        <v>1</v>
      </c>
      <c r="M1704">
        <v>1</v>
      </c>
      <c r="N1704" t="s">
        <v>52</v>
      </c>
      <c r="O1704">
        <v>0</v>
      </c>
    </row>
    <row r="1705" spans="1:15" x14ac:dyDescent="0.45">
      <c r="A1705" t="s">
        <v>169</v>
      </c>
      <c r="B1705">
        <v>2018</v>
      </c>
      <c r="C1705" t="s">
        <v>8</v>
      </c>
      <c r="D1705" t="s">
        <v>14</v>
      </c>
      <c r="E1705" t="s">
        <v>63</v>
      </c>
      <c r="F1705" t="s">
        <v>106</v>
      </c>
      <c r="G1705" t="s">
        <v>107</v>
      </c>
      <c r="H1705" t="s">
        <v>27</v>
      </c>
      <c r="J1705">
        <v>1</v>
      </c>
      <c r="K1705">
        <v>0</v>
      </c>
      <c r="L1705">
        <v>0</v>
      </c>
      <c r="M1705">
        <v>0</v>
      </c>
      <c r="N1705" t="s">
        <v>52</v>
      </c>
      <c r="O1705">
        <v>0</v>
      </c>
    </row>
    <row r="1706" spans="1:15" x14ac:dyDescent="0.45">
      <c r="A1706" t="s">
        <v>169</v>
      </c>
      <c r="B1706">
        <v>2019</v>
      </c>
      <c r="C1706" t="s">
        <v>10</v>
      </c>
      <c r="D1706" t="s">
        <v>9</v>
      </c>
      <c r="E1706" t="s">
        <v>63</v>
      </c>
      <c r="F1706" t="s">
        <v>106</v>
      </c>
      <c r="G1706" t="s">
        <v>107</v>
      </c>
      <c r="H1706" t="s">
        <v>27</v>
      </c>
      <c r="J1706">
        <v>1</v>
      </c>
      <c r="K1706">
        <v>0</v>
      </c>
      <c r="L1706">
        <v>0</v>
      </c>
      <c r="M1706">
        <v>0</v>
      </c>
      <c r="N1706" t="s">
        <v>52</v>
      </c>
      <c r="O1706">
        <v>0</v>
      </c>
    </row>
    <row r="1707" spans="1:15" x14ac:dyDescent="0.45">
      <c r="A1707" t="s">
        <v>169</v>
      </c>
      <c r="B1707">
        <v>2019</v>
      </c>
      <c r="C1707" t="s">
        <v>10</v>
      </c>
      <c r="D1707" t="s">
        <v>12</v>
      </c>
      <c r="E1707" t="s">
        <v>63</v>
      </c>
      <c r="F1707" t="s">
        <v>106</v>
      </c>
      <c r="G1707" t="s">
        <v>107</v>
      </c>
      <c r="H1707" t="s">
        <v>27</v>
      </c>
      <c r="J1707">
        <v>1</v>
      </c>
      <c r="K1707">
        <v>1</v>
      </c>
      <c r="L1707">
        <v>1</v>
      </c>
      <c r="M1707">
        <v>1</v>
      </c>
      <c r="N1707" t="s">
        <v>52</v>
      </c>
      <c r="O1707">
        <v>0</v>
      </c>
    </row>
    <row r="1708" spans="1:15" x14ac:dyDescent="0.45">
      <c r="A1708" t="s">
        <v>169</v>
      </c>
      <c r="B1708">
        <v>2019</v>
      </c>
      <c r="C1708" t="s">
        <v>8</v>
      </c>
      <c r="D1708" t="s">
        <v>14</v>
      </c>
      <c r="E1708" t="s">
        <v>63</v>
      </c>
      <c r="F1708" t="s">
        <v>106</v>
      </c>
      <c r="G1708" t="s">
        <v>107</v>
      </c>
      <c r="H1708" t="s">
        <v>27</v>
      </c>
      <c r="J1708">
        <v>1</v>
      </c>
      <c r="K1708">
        <v>0</v>
      </c>
      <c r="L1708">
        <v>0</v>
      </c>
      <c r="M1708">
        <v>0</v>
      </c>
      <c r="N1708" t="s">
        <v>52</v>
      </c>
      <c r="O1708">
        <v>0</v>
      </c>
    </row>
    <row r="1709" spans="1:15" x14ac:dyDescent="0.45">
      <c r="A1709" t="s">
        <v>169</v>
      </c>
      <c r="B1709">
        <v>2020</v>
      </c>
      <c r="C1709" t="s">
        <v>10</v>
      </c>
      <c r="D1709" t="s">
        <v>9</v>
      </c>
      <c r="E1709" t="s">
        <v>63</v>
      </c>
      <c r="F1709" t="s">
        <v>106</v>
      </c>
      <c r="G1709" t="s">
        <v>107</v>
      </c>
      <c r="H1709" t="s">
        <v>27</v>
      </c>
      <c r="J1709">
        <v>1</v>
      </c>
      <c r="K1709">
        <v>0</v>
      </c>
      <c r="L1709">
        <v>0</v>
      </c>
      <c r="M1709">
        <v>0</v>
      </c>
      <c r="N1709" t="s">
        <v>52</v>
      </c>
      <c r="O1709">
        <v>0</v>
      </c>
    </row>
    <row r="1710" spans="1:15" x14ac:dyDescent="0.45">
      <c r="A1710" t="s">
        <v>169</v>
      </c>
      <c r="B1710">
        <v>2020</v>
      </c>
      <c r="C1710" t="s">
        <v>10</v>
      </c>
      <c r="D1710" t="s">
        <v>12</v>
      </c>
      <c r="E1710" t="s">
        <v>63</v>
      </c>
      <c r="F1710" t="s">
        <v>106</v>
      </c>
      <c r="G1710" t="s">
        <v>107</v>
      </c>
      <c r="H1710" t="s">
        <v>27</v>
      </c>
      <c r="J1710">
        <v>1</v>
      </c>
      <c r="K1710">
        <v>1</v>
      </c>
      <c r="L1710">
        <v>1</v>
      </c>
      <c r="M1710">
        <v>1</v>
      </c>
      <c r="N1710" t="s">
        <v>52</v>
      </c>
      <c r="O1710">
        <v>0</v>
      </c>
    </row>
    <row r="1711" spans="1:15" x14ac:dyDescent="0.45">
      <c r="A1711" t="s">
        <v>169</v>
      </c>
      <c r="B1711">
        <v>2020</v>
      </c>
      <c r="C1711" t="s">
        <v>8</v>
      </c>
      <c r="D1711" t="s">
        <v>13</v>
      </c>
      <c r="E1711" t="s">
        <v>63</v>
      </c>
      <c r="F1711" t="s">
        <v>106</v>
      </c>
      <c r="G1711" t="s">
        <v>107</v>
      </c>
      <c r="H1711" t="s">
        <v>27</v>
      </c>
      <c r="J1711">
        <v>1</v>
      </c>
      <c r="K1711">
        <v>0</v>
      </c>
      <c r="L1711">
        <v>0</v>
      </c>
      <c r="M1711">
        <v>0</v>
      </c>
      <c r="N1711" t="s">
        <v>52</v>
      </c>
      <c r="O1711">
        <v>0</v>
      </c>
    </row>
    <row r="1712" spans="1:15" x14ac:dyDescent="0.45">
      <c r="A1712" t="s">
        <v>170</v>
      </c>
      <c r="B1712">
        <v>2014</v>
      </c>
      <c r="C1712" t="s">
        <v>10</v>
      </c>
      <c r="D1712" t="s">
        <v>11</v>
      </c>
      <c r="E1712" t="s">
        <v>65</v>
      </c>
      <c r="F1712" t="s">
        <v>106</v>
      </c>
      <c r="G1712" t="s">
        <v>107</v>
      </c>
      <c r="H1712" t="s">
        <v>27</v>
      </c>
      <c r="J1712">
        <v>1</v>
      </c>
      <c r="K1712">
        <v>0</v>
      </c>
      <c r="L1712">
        <v>0</v>
      </c>
      <c r="M1712">
        <v>0</v>
      </c>
      <c r="N1712" t="s">
        <v>51</v>
      </c>
      <c r="O1712">
        <v>0</v>
      </c>
    </row>
    <row r="1713" spans="1:15" x14ac:dyDescent="0.45">
      <c r="A1713" t="s">
        <v>170</v>
      </c>
      <c r="B1713">
        <v>2014</v>
      </c>
      <c r="C1713" t="s">
        <v>8</v>
      </c>
      <c r="D1713" t="s">
        <v>15</v>
      </c>
      <c r="E1713" t="s">
        <v>65</v>
      </c>
      <c r="F1713" t="s">
        <v>106</v>
      </c>
      <c r="G1713" t="s">
        <v>107</v>
      </c>
      <c r="H1713" t="s">
        <v>27</v>
      </c>
      <c r="J1713">
        <v>1</v>
      </c>
      <c r="K1713">
        <v>0</v>
      </c>
      <c r="L1713">
        <v>0</v>
      </c>
      <c r="M1713">
        <v>0</v>
      </c>
      <c r="N1713" t="s">
        <v>52</v>
      </c>
      <c r="O1713">
        <v>0</v>
      </c>
    </row>
    <row r="1714" spans="1:15" x14ac:dyDescent="0.45">
      <c r="A1714" t="s">
        <v>170</v>
      </c>
      <c r="B1714">
        <v>2014</v>
      </c>
      <c r="C1714" t="s">
        <v>8</v>
      </c>
      <c r="D1714" t="s">
        <v>14</v>
      </c>
      <c r="E1714" t="s">
        <v>65</v>
      </c>
      <c r="F1714" t="s">
        <v>106</v>
      </c>
      <c r="G1714" t="s">
        <v>107</v>
      </c>
      <c r="H1714" t="s">
        <v>27</v>
      </c>
      <c r="J1714">
        <v>1</v>
      </c>
      <c r="K1714">
        <v>0</v>
      </c>
      <c r="L1714">
        <v>0</v>
      </c>
      <c r="M1714">
        <v>0</v>
      </c>
      <c r="N1714" t="s">
        <v>51</v>
      </c>
      <c r="O1714">
        <v>0</v>
      </c>
    </row>
    <row r="1715" spans="1:15" x14ac:dyDescent="0.45">
      <c r="A1715" t="s">
        <v>170</v>
      </c>
      <c r="B1715">
        <v>2015</v>
      </c>
      <c r="C1715" t="s">
        <v>10</v>
      </c>
      <c r="D1715" t="s">
        <v>11</v>
      </c>
      <c r="E1715" t="s">
        <v>65</v>
      </c>
      <c r="F1715" t="s">
        <v>106</v>
      </c>
      <c r="G1715" t="s">
        <v>107</v>
      </c>
      <c r="H1715" t="s">
        <v>27</v>
      </c>
      <c r="J1715">
        <v>1</v>
      </c>
      <c r="K1715">
        <v>0</v>
      </c>
      <c r="L1715">
        <v>0</v>
      </c>
      <c r="M1715">
        <v>0</v>
      </c>
      <c r="N1715" t="s">
        <v>51</v>
      </c>
      <c r="O1715">
        <v>0</v>
      </c>
    </row>
    <row r="1716" spans="1:15" x14ac:dyDescent="0.45">
      <c r="A1716" t="s">
        <v>170</v>
      </c>
      <c r="B1716">
        <v>2015</v>
      </c>
      <c r="C1716" t="s">
        <v>8</v>
      </c>
      <c r="D1716" t="s">
        <v>15</v>
      </c>
      <c r="E1716" t="s">
        <v>65</v>
      </c>
      <c r="F1716" t="s">
        <v>106</v>
      </c>
      <c r="G1716" t="s">
        <v>107</v>
      </c>
      <c r="H1716" t="s">
        <v>27</v>
      </c>
      <c r="J1716">
        <v>1</v>
      </c>
      <c r="K1716">
        <v>0</v>
      </c>
      <c r="L1716">
        <v>0</v>
      </c>
      <c r="M1716">
        <v>0</v>
      </c>
      <c r="N1716" t="s">
        <v>52</v>
      </c>
      <c r="O1716">
        <v>0</v>
      </c>
    </row>
    <row r="1717" spans="1:15" x14ac:dyDescent="0.45">
      <c r="A1717" t="s">
        <v>170</v>
      </c>
      <c r="B1717">
        <v>2015</v>
      </c>
      <c r="C1717" t="s">
        <v>8</v>
      </c>
      <c r="D1717" t="s">
        <v>14</v>
      </c>
      <c r="E1717" t="s">
        <v>65</v>
      </c>
      <c r="F1717" t="s">
        <v>106</v>
      </c>
      <c r="G1717" t="s">
        <v>107</v>
      </c>
      <c r="H1717" t="s">
        <v>27</v>
      </c>
      <c r="J1717">
        <v>1</v>
      </c>
      <c r="K1717">
        <v>0</v>
      </c>
      <c r="L1717">
        <v>0</v>
      </c>
      <c r="M1717">
        <v>0</v>
      </c>
      <c r="N1717" t="s">
        <v>51</v>
      </c>
      <c r="O1717">
        <v>0</v>
      </c>
    </row>
    <row r="1718" spans="1:15" x14ac:dyDescent="0.45">
      <c r="A1718" t="s">
        <v>170</v>
      </c>
      <c r="B1718">
        <v>2016</v>
      </c>
      <c r="C1718" t="s">
        <v>10</v>
      </c>
      <c r="D1718" t="s">
        <v>11</v>
      </c>
      <c r="E1718" t="s">
        <v>65</v>
      </c>
      <c r="F1718" t="s">
        <v>106</v>
      </c>
      <c r="G1718" t="s">
        <v>107</v>
      </c>
      <c r="H1718" t="s">
        <v>27</v>
      </c>
      <c r="J1718">
        <v>1</v>
      </c>
      <c r="K1718">
        <v>1</v>
      </c>
      <c r="L1718">
        <v>1</v>
      </c>
      <c r="M1718">
        <v>1</v>
      </c>
      <c r="N1718" t="s">
        <v>51</v>
      </c>
      <c r="O1718">
        <v>0</v>
      </c>
    </row>
    <row r="1719" spans="1:15" x14ac:dyDescent="0.45">
      <c r="A1719" t="s">
        <v>170</v>
      </c>
      <c r="B1719">
        <v>2016</v>
      </c>
      <c r="C1719" t="s">
        <v>8</v>
      </c>
      <c r="D1719" t="s">
        <v>9</v>
      </c>
      <c r="E1719" t="s">
        <v>65</v>
      </c>
      <c r="F1719" t="s">
        <v>106</v>
      </c>
      <c r="G1719" t="s">
        <v>107</v>
      </c>
      <c r="H1719" t="s">
        <v>27</v>
      </c>
      <c r="J1719">
        <v>1</v>
      </c>
      <c r="K1719">
        <v>1</v>
      </c>
      <c r="L1719">
        <v>1</v>
      </c>
      <c r="M1719">
        <v>1</v>
      </c>
      <c r="N1719" t="s">
        <v>52</v>
      </c>
      <c r="O1719">
        <v>0</v>
      </c>
    </row>
    <row r="1720" spans="1:15" x14ac:dyDescent="0.45">
      <c r="A1720" t="s">
        <v>170</v>
      </c>
      <c r="B1720">
        <v>2016</v>
      </c>
      <c r="C1720" t="s">
        <v>8</v>
      </c>
      <c r="D1720" t="s">
        <v>14</v>
      </c>
      <c r="E1720" t="s">
        <v>65</v>
      </c>
      <c r="F1720" t="s">
        <v>106</v>
      </c>
      <c r="G1720" t="s">
        <v>107</v>
      </c>
      <c r="H1720" t="s">
        <v>27</v>
      </c>
      <c r="J1720">
        <v>1</v>
      </c>
      <c r="K1720">
        <v>1</v>
      </c>
      <c r="L1720">
        <v>1</v>
      </c>
      <c r="M1720">
        <v>1</v>
      </c>
      <c r="N1720" t="s">
        <v>51</v>
      </c>
      <c r="O1720">
        <v>0</v>
      </c>
    </row>
    <row r="1721" spans="1:15" x14ac:dyDescent="0.45">
      <c r="A1721" t="s">
        <v>170</v>
      </c>
      <c r="B1721">
        <v>2017</v>
      </c>
      <c r="C1721" t="s">
        <v>10</v>
      </c>
      <c r="D1721" t="s">
        <v>11</v>
      </c>
      <c r="E1721" t="s">
        <v>65</v>
      </c>
      <c r="F1721" t="s">
        <v>106</v>
      </c>
      <c r="G1721" t="s">
        <v>107</v>
      </c>
      <c r="H1721" t="s">
        <v>27</v>
      </c>
      <c r="J1721">
        <v>1</v>
      </c>
      <c r="K1721">
        <v>1</v>
      </c>
      <c r="L1721">
        <v>1</v>
      </c>
      <c r="M1721">
        <v>1</v>
      </c>
      <c r="N1721" t="s">
        <v>51</v>
      </c>
      <c r="O1721">
        <v>0</v>
      </c>
    </row>
    <row r="1722" spans="1:15" x14ac:dyDescent="0.45">
      <c r="A1722" t="s">
        <v>170</v>
      </c>
      <c r="B1722">
        <v>2017</v>
      </c>
      <c r="C1722" t="s">
        <v>8</v>
      </c>
      <c r="D1722" t="s">
        <v>9</v>
      </c>
      <c r="E1722" t="s">
        <v>65</v>
      </c>
      <c r="F1722" t="s">
        <v>106</v>
      </c>
      <c r="G1722" t="s">
        <v>107</v>
      </c>
      <c r="H1722" t="s">
        <v>27</v>
      </c>
      <c r="J1722">
        <v>1</v>
      </c>
      <c r="K1722">
        <v>1</v>
      </c>
      <c r="L1722">
        <v>1</v>
      </c>
      <c r="M1722">
        <v>1</v>
      </c>
      <c r="N1722" t="s">
        <v>52</v>
      </c>
      <c r="O1722">
        <v>0</v>
      </c>
    </row>
    <row r="1723" spans="1:15" x14ac:dyDescent="0.45">
      <c r="A1723" t="s">
        <v>170</v>
      </c>
      <c r="B1723">
        <v>2017</v>
      </c>
      <c r="C1723" t="s">
        <v>8</v>
      </c>
      <c r="D1723" t="s">
        <v>14</v>
      </c>
      <c r="E1723" t="s">
        <v>65</v>
      </c>
      <c r="F1723" t="s">
        <v>106</v>
      </c>
      <c r="G1723" t="s">
        <v>107</v>
      </c>
      <c r="H1723" t="s">
        <v>27</v>
      </c>
      <c r="J1723">
        <v>1</v>
      </c>
      <c r="K1723">
        <v>1</v>
      </c>
      <c r="L1723">
        <v>1</v>
      </c>
      <c r="M1723">
        <v>1</v>
      </c>
      <c r="N1723" t="s">
        <v>51</v>
      </c>
      <c r="O1723">
        <v>0</v>
      </c>
    </row>
    <row r="1724" spans="1:15" x14ac:dyDescent="0.45">
      <c r="A1724" t="s">
        <v>170</v>
      </c>
      <c r="B1724">
        <v>2018</v>
      </c>
      <c r="C1724" t="s">
        <v>10</v>
      </c>
      <c r="D1724" t="s">
        <v>11</v>
      </c>
      <c r="E1724" t="s">
        <v>65</v>
      </c>
      <c r="F1724" t="s">
        <v>106</v>
      </c>
      <c r="G1724" t="s">
        <v>107</v>
      </c>
      <c r="H1724" t="s">
        <v>27</v>
      </c>
      <c r="J1724">
        <v>1</v>
      </c>
      <c r="K1724">
        <v>1</v>
      </c>
      <c r="L1724">
        <v>1</v>
      </c>
      <c r="M1724">
        <v>1</v>
      </c>
      <c r="N1724" t="s">
        <v>51</v>
      </c>
      <c r="O1724">
        <v>0</v>
      </c>
    </row>
    <row r="1725" spans="1:15" x14ac:dyDescent="0.45">
      <c r="A1725" t="s">
        <v>170</v>
      </c>
      <c r="B1725">
        <v>2018</v>
      </c>
      <c r="C1725" t="s">
        <v>8</v>
      </c>
      <c r="D1725" t="s">
        <v>9</v>
      </c>
      <c r="E1725" t="s">
        <v>65</v>
      </c>
      <c r="F1725" t="s">
        <v>106</v>
      </c>
      <c r="G1725" t="s">
        <v>107</v>
      </c>
      <c r="H1725" t="s">
        <v>27</v>
      </c>
      <c r="J1725">
        <v>1</v>
      </c>
      <c r="K1725">
        <v>1</v>
      </c>
      <c r="L1725">
        <v>1</v>
      </c>
      <c r="M1725">
        <v>1</v>
      </c>
      <c r="N1725" t="s">
        <v>52</v>
      </c>
      <c r="O1725">
        <v>0</v>
      </c>
    </row>
    <row r="1726" spans="1:15" x14ac:dyDescent="0.45">
      <c r="A1726" t="s">
        <v>170</v>
      </c>
      <c r="B1726">
        <v>2018</v>
      </c>
      <c r="C1726" t="s">
        <v>8</v>
      </c>
      <c r="D1726" t="s">
        <v>14</v>
      </c>
      <c r="E1726" t="s">
        <v>65</v>
      </c>
      <c r="F1726" t="s">
        <v>106</v>
      </c>
      <c r="G1726" t="s">
        <v>107</v>
      </c>
      <c r="H1726" t="s">
        <v>27</v>
      </c>
      <c r="J1726">
        <v>1</v>
      </c>
      <c r="K1726">
        <v>1</v>
      </c>
      <c r="L1726">
        <v>1</v>
      </c>
      <c r="M1726">
        <v>1</v>
      </c>
      <c r="N1726" t="s">
        <v>51</v>
      </c>
      <c r="O1726">
        <v>0</v>
      </c>
    </row>
    <row r="1727" spans="1:15" x14ac:dyDescent="0.45">
      <c r="A1727" t="s">
        <v>170</v>
      </c>
      <c r="B1727">
        <v>2019</v>
      </c>
      <c r="C1727" t="s">
        <v>10</v>
      </c>
      <c r="D1727" t="s">
        <v>14</v>
      </c>
      <c r="E1727" t="s">
        <v>65</v>
      </c>
      <c r="F1727" t="s">
        <v>106</v>
      </c>
      <c r="G1727" t="s">
        <v>107</v>
      </c>
      <c r="H1727" t="s">
        <v>27</v>
      </c>
      <c r="J1727">
        <v>1</v>
      </c>
      <c r="K1727">
        <v>1</v>
      </c>
      <c r="L1727">
        <v>1</v>
      </c>
      <c r="M1727">
        <v>1</v>
      </c>
      <c r="N1727" t="s">
        <v>51</v>
      </c>
      <c r="O1727">
        <v>0</v>
      </c>
    </row>
    <row r="1728" spans="1:15" x14ac:dyDescent="0.45">
      <c r="A1728" t="s">
        <v>170</v>
      </c>
      <c r="B1728">
        <v>2019</v>
      </c>
      <c r="C1728" t="s">
        <v>8</v>
      </c>
      <c r="D1728" t="s">
        <v>9</v>
      </c>
      <c r="E1728" t="s">
        <v>65</v>
      </c>
      <c r="F1728" t="s">
        <v>106</v>
      </c>
      <c r="G1728" t="s">
        <v>107</v>
      </c>
      <c r="H1728" t="s">
        <v>27</v>
      </c>
      <c r="J1728">
        <v>1</v>
      </c>
      <c r="K1728">
        <v>1</v>
      </c>
      <c r="L1728">
        <v>1</v>
      </c>
      <c r="M1728">
        <v>1</v>
      </c>
      <c r="N1728" t="s">
        <v>52</v>
      </c>
      <c r="O1728">
        <v>0</v>
      </c>
    </row>
    <row r="1729" spans="1:15" x14ac:dyDescent="0.45">
      <c r="A1729" t="s">
        <v>170</v>
      </c>
      <c r="B1729">
        <v>2019</v>
      </c>
      <c r="C1729" t="s">
        <v>8</v>
      </c>
      <c r="D1729" t="s">
        <v>14</v>
      </c>
      <c r="E1729" t="s">
        <v>65</v>
      </c>
      <c r="F1729" t="s">
        <v>106</v>
      </c>
      <c r="G1729" t="s">
        <v>107</v>
      </c>
      <c r="H1729" t="s">
        <v>27</v>
      </c>
      <c r="J1729">
        <v>1</v>
      </c>
      <c r="K1729">
        <v>1</v>
      </c>
      <c r="L1729">
        <v>1</v>
      </c>
      <c r="M1729">
        <v>1</v>
      </c>
      <c r="N1729" t="s">
        <v>51</v>
      </c>
      <c r="O1729">
        <v>0</v>
      </c>
    </row>
    <row r="1730" spans="1:15" x14ac:dyDescent="0.45">
      <c r="A1730" t="s">
        <v>170</v>
      </c>
      <c r="B1730">
        <v>2020</v>
      </c>
      <c r="C1730" t="s">
        <v>10</v>
      </c>
      <c r="D1730" t="s">
        <v>14</v>
      </c>
      <c r="E1730" t="s">
        <v>65</v>
      </c>
      <c r="F1730" t="s">
        <v>106</v>
      </c>
      <c r="G1730" t="s">
        <v>107</v>
      </c>
      <c r="H1730" t="s">
        <v>27</v>
      </c>
      <c r="J1730">
        <v>1</v>
      </c>
      <c r="K1730">
        <v>1</v>
      </c>
      <c r="L1730">
        <v>1</v>
      </c>
      <c r="M1730">
        <v>1</v>
      </c>
      <c r="N1730" t="s">
        <v>51</v>
      </c>
      <c r="O1730">
        <v>0</v>
      </c>
    </row>
    <row r="1731" spans="1:15" x14ac:dyDescent="0.45">
      <c r="A1731" t="s">
        <v>170</v>
      </c>
      <c r="B1731">
        <v>2020</v>
      </c>
      <c r="C1731" t="s">
        <v>8</v>
      </c>
      <c r="D1731" t="s">
        <v>9</v>
      </c>
      <c r="E1731" t="s">
        <v>65</v>
      </c>
      <c r="F1731" t="s">
        <v>106</v>
      </c>
      <c r="G1731" t="s">
        <v>107</v>
      </c>
      <c r="H1731" t="s">
        <v>27</v>
      </c>
      <c r="J1731">
        <v>1</v>
      </c>
      <c r="K1731">
        <v>1</v>
      </c>
      <c r="L1731">
        <v>1</v>
      </c>
      <c r="M1731">
        <v>1</v>
      </c>
      <c r="N1731" t="s">
        <v>52</v>
      </c>
      <c r="O1731">
        <v>0</v>
      </c>
    </row>
    <row r="1732" spans="1:15" x14ac:dyDescent="0.45">
      <c r="A1732" t="s">
        <v>170</v>
      </c>
      <c r="B1732">
        <v>2020</v>
      </c>
      <c r="C1732" t="s">
        <v>8</v>
      </c>
      <c r="D1732" t="s">
        <v>14</v>
      </c>
      <c r="E1732" t="s">
        <v>65</v>
      </c>
      <c r="F1732" t="s">
        <v>106</v>
      </c>
      <c r="G1732" t="s">
        <v>107</v>
      </c>
      <c r="H1732" t="s">
        <v>27</v>
      </c>
      <c r="J1732">
        <v>1</v>
      </c>
      <c r="K1732">
        <v>1</v>
      </c>
      <c r="L1732">
        <v>1</v>
      </c>
      <c r="M1732">
        <v>1</v>
      </c>
      <c r="N1732" t="s">
        <v>51</v>
      </c>
      <c r="O1732">
        <v>0</v>
      </c>
    </row>
    <row r="1733" spans="1:15" x14ac:dyDescent="0.45">
      <c r="A1733" t="s">
        <v>171</v>
      </c>
      <c r="B1733">
        <v>2014</v>
      </c>
      <c r="C1733" t="s">
        <v>10</v>
      </c>
      <c r="D1733" t="s">
        <v>9</v>
      </c>
      <c r="E1733" t="s">
        <v>65</v>
      </c>
      <c r="F1733" t="s">
        <v>106</v>
      </c>
      <c r="G1733" t="s">
        <v>107</v>
      </c>
      <c r="H1733" t="s">
        <v>27</v>
      </c>
      <c r="J1733">
        <v>1</v>
      </c>
      <c r="K1733">
        <v>0</v>
      </c>
      <c r="L1733">
        <v>0</v>
      </c>
      <c r="M1733">
        <v>0</v>
      </c>
      <c r="N1733" t="s">
        <v>52</v>
      </c>
      <c r="O1733">
        <v>0</v>
      </c>
    </row>
    <row r="1734" spans="1:15" x14ac:dyDescent="0.45">
      <c r="A1734" t="s">
        <v>171</v>
      </c>
      <c r="B1734">
        <v>2014</v>
      </c>
      <c r="C1734" t="s">
        <v>10</v>
      </c>
      <c r="D1734" t="s">
        <v>14</v>
      </c>
      <c r="E1734" t="s">
        <v>65</v>
      </c>
      <c r="F1734" t="s">
        <v>106</v>
      </c>
      <c r="G1734" t="s">
        <v>107</v>
      </c>
      <c r="H1734" t="s">
        <v>27</v>
      </c>
      <c r="J1734">
        <v>1</v>
      </c>
      <c r="K1734">
        <v>0</v>
      </c>
      <c r="L1734">
        <v>0</v>
      </c>
      <c r="M1734">
        <v>0</v>
      </c>
      <c r="N1734" t="s">
        <v>51</v>
      </c>
      <c r="O1734">
        <v>0</v>
      </c>
    </row>
    <row r="1735" spans="1:15" x14ac:dyDescent="0.45">
      <c r="A1735" t="s">
        <v>171</v>
      </c>
      <c r="B1735">
        <v>2014</v>
      </c>
      <c r="C1735" t="s">
        <v>8</v>
      </c>
      <c r="D1735" t="s">
        <v>11</v>
      </c>
      <c r="E1735" t="s">
        <v>65</v>
      </c>
      <c r="F1735" t="s">
        <v>106</v>
      </c>
      <c r="G1735" t="s">
        <v>107</v>
      </c>
      <c r="H1735" t="s">
        <v>27</v>
      </c>
      <c r="J1735">
        <v>1</v>
      </c>
      <c r="K1735">
        <v>0</v>
      </c>
      <c r="L1735">
        <v>0</v>
      </c>
      <c r="M1735">
        <v>0</v>
      </c>
      <c r="N1735" t="s">
        <v>52</v>
      </c>
      <c r="O1735">
        <v>0</v>
      </c>
    </row>
    <row r="1736" spans="1:15" x14ac:dyDescent="0.45">
      <c r="A1736" t="s">
        <v>171</v>
      </c>
      <c r="B1736">
        <v>2014</v>
      </c>
      <c r="C1736" t="s">
        <v>8</v>
      </c>
      <c r="D1736" t="s">
        <v>14</v>
      </c>
      <c r="E1736" t="s">
        <v>65</v>
      </c>
      <c r="F1736" t="s">
        <v>106</v>
      </c>
      <c r="G1736" t="s">
        <v>107</v>
      </c>
      <c r="H1736" t="s">
        <v>27</v>
      </c>
      <c r="J1736">
        <v>1</v>
      </c>
      <c r="K1736">
        <v>0</v>
      </c>
      <c r="L1736">
        <v>0</v>
      </c>
      <c r="M1736">
        <v>0</v>
      </c>
      <c r="N1736" t="s">
        <v>51</v>
      </c>
      <c r="O1736">
        <v>0</v>
      </c>
    </row>
    <row r="1737" spans="1:15" x14ac:dyDescent="0.45">
      <c r="A1737" t="s">
        <v>171</v>
      </c>
      <c r="B1737">
        <v>2014</v>
      </c>
      <c r="C1737" t="s">
        <v>8</v>
      </c>
      <c r="D1737" t="s">
        <v>14</v>
      </c>
      <c r="E1737" t="s">
        <v>65</v>
      </c>
      <c r="F1737" t="s">
        <v>106</v>
      </c>
      <c r="G1737" t="s">
        <v>107</v>
      </c>
      <c r="H1737" t="s">
        <v>27</v>
      </c>
      <c r="J1737">
        <v>1</v>
      </c>
      <c r="K1737">
        <v>0</v>
      </c>
      <c r="L1737">
        <v>0</v>
      </c>
      <c r="M1737">
        <v>0</v>
      </c>
      <c r="N1737" t="s">
        <v>52</v>
      </c>
      <c r="O1737">
        <v>0</v>
      </c>
    </row>
    <row r="1738" spans="1:15" x14ac:dyDescent="0.45">
      <c r="A1738" t="s">
        <v>171</v>
      </c>
      <c r="B1738">
        <v>2014</v>
      </c>
      <c r="C1738" t="s">
        <v>8</v>
      </c>
      <c r="D1738" t="s">
        <v>13</v>
      </c>
      <c r="E1738" t="s">
        <v>65</v>
      </c>
      <c r="F1738" t="s">
        <v>106</v>
      </c>
      <c r="G1738" t="s">
        <v>107</v>
      </c>
      <c r="H1738" t="s">
        <v>27</v>
      </c>
      <c r="J1738">
        <v>1</v>
      </c>
      <c r="K1738">
        <v>0</v>
      </c>
      <c r="L1738">
        <v>0</v>
      </c>
      <c r="M1738">
        <v>0</v>
      </c>
      <c r="N1738" t="s">
        <v>52</v>
      </c>
      <c r="O1738">
        <v>0</v>
      </c>
    </row>
    <row r="1739" spans="1:15" x14ac:dyDescent="0.45">
      <c r="A1739" t="s">
        <v>171</v>
      </c>
      <c r="B1739">
        <v>2015</v>
      </c>
      <c r="C1739" t="s">
        <v>10</v>
      </c>
      <c r="D1739" t="s">
        <v>11</v>
      </c>
      <c r="E1739" t="s">
        <v>65</v>
      </c>
      <c r="F1739" t="s">
        <v>106</v>
      </c>
      <c r="G1739" t="s">
        <v>107</v>
      </c>
      <c r="H1739" t="s">
        <v>27</v>
      </c>
      <c r="J1739">
        <v>1</v>
      </c>
      <c r="K1739">
        <v>0</v>
      </c>
      <c r="L1739">
        <v>0</v>
      </c>
      <c r="M1739">
        <v>0</v>
      </c>
      <c r="N1739" t="s">
        <v>52</v>
      </c>
      <c r="O1739">
        <v>0</v>
      </c>
    </row>
    <row r="1740" spans="1:15" x14ac:dyDescent="0.45">
      <c r="A1740" t="s">
        <v>171</v>
      </c>
      <c r="B1740">
        <v>2015</v>
      </c>
      <c r="C1740" t="s">
        <v>10</v>
      </c>
      <c r="D1740" t="s">
        <v>14</v>
      </c>
      <c r="E1740" t="s">
        <v>65</v>
      </c>
      <c r="F1740" t="s">
        <v>106</v>
      </c>
      <c r="G1740" t="s">
        <v>107</v>
      </c>
      <c r="H1740" t="s">
        <v>27</v>
      </c>
      <c r="J1740">
        <v>1</v>
      </c>
      <c r="K1740">
        <v>0</v>
      </c>
      <c r="L1740">
        <v>0</v>
      </c>
      <c r="M1740">
        <v>0</v>
      </c>
      <c r="N1740" t="s">
        <v>51</v>
      </c>
      <c r="O1740">
        <v>0</v>
      </c>
    </row>
    <row r="1741" spans="1:15" x14ac:dyDescent="0.45">
      <c r="A1741" t="s">
        <v>171</v>
      </c>
      <c r="B1741">
        <v>2015</v>
      </c>
      <c r="C1741" t="s">
        <v>8</v>
      </c>
      <c r="D1741" t="s">
        <v>11</v>
      </c>
      <c r="E1741" t="s">
        <v>65</v>
      </c>
      <c r="F1741" t="s">
        <v>106</v>
      </c>
      <c r="G1741" t="s">
        <v>107</v>
      </c>
      <c r="H1741" t="s">
        <v>27</v>
      </c>
      <c r="J1741">
        <v>1</v>
      </c>
      <c r="K1741">
        <v>0</v>
      </c>
      <c r="L1741">
        <v>0</v>
      </c>
      <c r="M1741">
        <v>0</v>
      </c>
      <c r="N1741" t="s">
        <v>52</v>
      </c>
      <c r="O1741">
        <v>0</v>
      </c>
    </row>
    <row r="1742" spans="1:15" x14ac:dyDescent="0.45">
      <c r="A1742" t="s">
        <v>171</v>
      </c>
      <c r="B1742">
        <v>2015</v>
      </c>
      <c r="C1742" t="s">
        <v>8</v>
      </c>
      <c r="D1742" t="s">
        <v>14</v>
      </c>
      <c r="E1742" t="s">
        <v>65</v>
      </c>
      <c r="F1742" t="s">
        <v>106</v>
      </c>
      <c r="G1742" t="s">
        <v>107</v>
      </c>
      <c r="H1742" t="s">
        <v>27</v>
      </c>
      <c r="J1742">
        <v>1</v>
      </c>
      <c r="K1742">
        <v>0</v>
      </c>
      <c r="L1742">
        <v>0</v>
      </c>
      <c r="M1742">
        <v>0</v>
      </c>
      <c r="N1742" t="s">
        <v>51</v>
      </c>
      <c r="O1742">
        <v>0</v>
      </c>
    </row>
    <row r="1743" spans="1:15" x14ac:dyDescent="0.45">
      <c r="A1743" t="s">
        <v>171</v>
      </c>
      <c r="B1743">
        <v>2015</v>
      </c>
      <c r="C1743" t="s">
        <v>8</v>
      </c>
      <c r="D1743" t="s">
        <v>14</v>
      </c>
      <c r="E1743" t="s">
        <v>65</v>
      </c>
      <c r="F1743" t="s">
        <v>106</v>
      </c>
      <c r="G1743" t="s">
        <v>107</v>
      </c>
      <c r="H1743" t="s">
        <v>27</v>
      </c>
      <c r="J1743">
        <v>1</v>
      </c>
      <c r="K1743">
        <v>0</v>
      </c>
      <c r="L1743">
        <v>0</v>
      </c>
      <c r="M1743">
        <v>0</v>
      </c>
      <c r="N1743" t="s">
        <v>52</v>
      </c>
      <c r="O1743">
        <v>0</v>
      </c>
    </row>
    <row r="1744" spans="1:15" x14ac:dyDescent="0.45">
      <c r="A1744" t="s">
        <v>171</v>
      </c>
      <c r="B1744">
        <v>2015</v>
      </c>
      <c r="C1744" t="s">
        <v>8</v>
      </c>
      <c r="D1744" t="s">
        <v>13</v>
      </c>
      <c r="E1744" t="s">
        <v>65</v>
      </c>
      <c r="F1744" t="s">
        <v>106</v>
      </c>
      <c r="G1744" t="s">
        <v>107</v>
      </c>
      <c r="H1744" t="s">
        <v>27</v>
      </c>
      <c r="J1744">
        <v>1</v>
      </c>
      <c r="K1744">
        <v>0</v>
      </c>
      <c r="L1744">
        <v>0</v>
      </c>
      <c r="M1744">
        <v>0</v>
      </c>
      <c r="N1744" t="s">
        <v>52</v>
      </c>
      <c r="O1744">
        <v>0</v>
      </c>
    </row>
    <row r="1745" spans="1:15" x14ac:dyDescent="0.45">
      <c r="A1745" t="s">
        <v>171</v>
      </c>
      <c r="B1745">
        <v>2016</v>
      </c>
      <c r="C1745" t="s">
        <v>10</v>
      </c>
      <c r="D1745" t="s">
        <v>11</v>
      </c>
      <c r="E1745" t="s">
        <v>65</v>
      </c>
      <c r="F1745" t="s">
        <v>106</v>
      </c>
      <c r="G1745" t="s">
        <v>107</v>
      </c>
      <c r="H1745" t="s">
        <v>27</v>
      </c>
      <c r="J1745">
        <v>1</v>
      </c>
      <c r="K1745">
        <v>1</v>
      </c>
      <c r="L1745">
        <v>1</v>
      </c>
      <c r="M1745">
        <v>1</v>
      </c>
      <c r="N1745" t="s">
        <v>52</v>
      </c>
      <c r="O1745">
        <v>0</v>
      </c>
    </row>
    <row r="1746" spans="1:15" x14ac:dyDescent="0.45">
      <c r="A1746" t="s">
        <v>171</v>
      </c>
      <c r="B1746">
        <v>2016</v>
      </c>
      <c r="C1746" t="s">
        <v>10</v>
      </c>
      <c r="D1746" t="s">
        <v>14</v>
      </c>
      <c r="E1746" t="s">
        <v>65</v>
      </c>
      <c r="F1746" t="s">
        <v>106</v>
      </c>
      <c r="G1746" t="s">
        <v>107</v>
      </c>
      <c r="H1746" t="s">
        <v>27</v>
      </c>
      <c r="J1746">
        <v>1</v>
      </c>
      <c r="K1746">
        <v>0</v>
      </c>
      <c r="L1746">
        <v>0</v>
      </c>
      <c r="M1746">
        <v>0</v>
      </c>
      <c r="N1746" t="s">
        <v>51</v>
      </c>
      <c r="O1746">
        <v>0</v>
      </c>
    </row>
    <row r="1747" spans="1:15" x14ac:dyDescent="0.45">
      <c r="A1747" t="s">
        <v>171</v>
      </c>
      <c r="B1747">
        <v>2016</v>
      </c>
      <c r="C1747" t="s">
        <v>8</v>
      </c>
      <c r="D1747" t="s">
        <v>11</v>
      </c>
      <c r="E1747" t="s">
        <v>65</v>
      </c>
      <c r="F1747" t="s">
        <v>106</v>
      </c>
      <c r="G1747" t="s">
        <v>107</v>
      </c>
      <c r="H1747" t="s">
        <v>27</v>
      </c>
      <c r="J1747">
        <v>1</v>
      </c>
      <c r="K1747">
        <v>0</v>
      </c>
      <c r="L1747">
        <v>0</v>
      </c>
      <c r="M1747">
        <v>0</v>
      </c>
      <c r="N1747" t="s">
        <v>52</v>
      </c>
      <c r="O1747">
        <v>0</v>
      </c>
    </row>
    <row r="1748" spans="1:15" x14ac:dyDescent="0.45">
      <c r="A1748" t="s">
        <v>171</v>
      </c>
      <c r="B1748">
        <v>2016</v>
      </c>
      <c r="C1748" t="s">
        <v>8</v>
      </c>
      <c r="D1748" t="s">
        <v>14</v>
      </c>
      <c r="E1748" t="s">
        <v>65</v>
      </c>
      <c r="F1748" t="s">
        <v>106</v>
      </c>
      <c r="G1748" t="s">
        <v>107</v>
      </c>
      <c r="H1748" t="s">
        <v>27</v>
      </c>
      <c r="J1748">
        <v>1</v>
      </c>
      <c r="K1748">
        <v>0</v>
      </c>
      <c r="L1748">
        <v>0</v>
      </c>
      <c r="M1748">
        <v>0</v>
      </c>
      <c r="N1748" t="s">
        <v>51</v>
      </c>
      <c r="O1748">
        <v>0</v>
      </c>
    </row>
    <row r="1749" spans="1:15" x14ac:dyDescent="0.45">
      <c r="A1749" t="s">
        <v>171</v>
      </c>
      <c r="B1749">
        <v>2016</v>
      </c>
      <c r="C1749" t="s">
        <v>8</v>
      </c>
      <c r="D1749" t="s">
        <v>13</v>
      </c>
      <c r="E1749" t="s">
        <v>65</v>
      </c>
      <c r="F1749" t="s">
        <v>106</v>
      </c>
      <c r="G1749" t="s">
        <v>107</v>
      </c>
      <c r="H1749" t="s">
        <v>27</v>
      </c>
      <c r="J1749">
        <v>2</v>
      </c>
      <c r="K1749">
        <v>0</v>
      </c>
      <c r="L1749">
        <v>0</v>
      </c>
      <c r="M1749">
        <v>0</v>
      </c>
      <c r="N1749" t="s">
        <v>52</v>
      </c>
      <c r="O1749">
        <v>0</v>
      </c>
    </row>
    <row r="1750" spans="1:15" x14ac:dyDescent="0.45">
      <c r="A1750" t="s">
        <v>171</v>
      </c>
      <c r="B1750">
        <v>2017</v>
      </c>
      <c r="C1750" t="s">
        <v>10</v>
      </c>
      <c r="D1750" t="s">
        <v>11</v>
      </c>
      <c r="E1750" t="s">
        <v>65</v>
      </c>
      <c r="F1750" t="s">
        <v>106</v>
      </c>
      <c r="G1750" t="s">
        <v>107</v>
      </c>
      <c r="H1750" t="s">
        <v>27</v>
      </c>
      <c r="J1750">
        <v>1</v>
      </c>
      <c r="K1750">
        <v>1</v>
      </c>
      <c r="L1750">
        <v>1</v>
      </c>
      <c r="M1750">
        <v>1</v>
      </c>
      <c r="N1750" t="s">
        <v>52</v>
      </c>
      <c r="O1750">
        <v>0</v>
      </c>
    </row>
    <row r="1751" spans="1:15" x14ac:dyDescent="0.45">
      <c r="A1751" t="s">
        <v>171</v>
      </c>
      <c r="B1751">
        <v>2017</v>
      </c>
      <c r="C1751" t="s">
        <v>10</v>
      </c>
      <c r="D1751" t="s">
        <v>14</v>
      </c>
      <c r="E1751" t="s">
        <v>65</v>
      </c>
      <c r="F1751" t="s">
        <v>106</v>
      </c>
      <c r="G1751" t="s">
        <v>107</v>
      </c>
      <c r="H1751" t="s">
        <v>27</v>
      </c>
      <c r="J1751">
        <v>1</v>
      </c>
      <c r="K1751">
        <v>0</v>
      </c>
      <c r="L1751">
        <v>0</v>
      </c>
      <c r="M1751">
        <v>0</v>
      </c>
      <c r="N1751" t="s">
        <v>51</v>
      </c>
      <c r="O1751">
        <v>0</v>
      </c>
    </row>
    <row r="1752" spans="1:15" x14ac:dyDescent="0.45">
      <c r="A1752" t="s">
        <v>171</v>
      </c>
      <c r="B1752">
        <v>2017</v>
      </c>
      <c r="C1752" t="s">
        <v>8</v>
      </c>
      <c r="D1752" t="s">
        <v>11</v>
      </c>
      <c r="E1752" t="s">
        <v>65</v>
      </c>
      <c r="F1752" t="s">
        <v>106</v>
      </c>
      <c r="G1752" t="s">
        <v>107</v>
      </c>
      <c r="H1752" t="s">
        <v>27</v>
      </c>
      <c r="J1752">
        <v>1</v>
      </c>
      <c r="K1752">
        <v>0</v>
      </c>
      <c r="L1752">
        <v>0</v>
      </c>
      <c r="M1752">
        <v>0</v>
      </c>
      <c r="N1752" t="s">
        <v>52</v>
      </c>
      <c r="O1752">
        <v>0</v>
      </c>
    </row>
    <row r="1753" spans="1:15" x14ac:dyDescent="0.45">
      <c r="A1753" t="s">
        <v>171</v>
      </c>
      <c r="B1753">
        <v>2017</v>
      </c>
      <c r="C1753" t="s">
        <v>8</v>
      </c>
      <c r="D1753" t="s">
        <v>14</v>
      </c>
      <c r="E1753" t="s">
        <v>65</v>
      </c>
      <c r="F1753" t="s">
        <v>106</v>
      </c>
      <c r="G1753" t="s">
        <v>107</v>
      </c>
      <c r="H1753" t="s">
        <v>27</v>
      </c>
      <c r="J1753">
        <v>1</v>
      </c>
      <c r="K1753">
        <v>0</v>
      </c>
      <c r="L1753">
        <v>0</v>
      </c>
      <c r="M1753">
        <v>0</v>
      </c>
      <c r="N1753" t="s">
        <v>51</v>
      </c>
      <c r="O1753">
        <v>0</v>
      </c>
    </row>
    <row r="1754" spans="1:15" x14ac:dyDescent="0.45">
      <c r="A1754" t="s">
        <v>171</v>
      </c>
      <c r="B1754">
        <v>2017</v>
      </c>
      <c r="C1754" t="s">
        <v>8</v>
      </c>
      <c r="D1754" t="s">
        <v>13</v>
      </c>
      <c r="E1754" t="s">
        <v>65</v>
      </c>
      <c r="F1754" t="s">
        <v>106</v>
      </c>
      <c r="G1754" t="s">
        <v>107</v>
      </c>
      <c r="H1754" t="s">
        <v>27</v>
      </c>
      <c r="J1754">
        <v>2</v>
      </c>
      <c r="K1754">
        <v>0</v>
      </c>
      <c r="L1754">
        <v>0</v>
      </c>
      <c r="M1754">
        <v>0</v>
      </c>
      <c r="N1754" t="s">
        <v>52</v>
      </c>
      <c r="O1754">
        <v>0</v>
      </c>
    </row>
    <row r="1755" spans="1:15" x14ac:dyDescent="0.45">
      <c r="A1755" t="s">
        <v>171</v>
      </c>
      <c r="B1755">
        <v>2018</v>
      </c>
      <c r="C1755" t="s">
        <v>10</v>
      </c>
      <c r="D1755" t="s">
        <v>11</v>
      </c>
      <c r="E1755" t="s">
        <v>65</v>
      </c>
      <c r="F1755" t="s">
        <v>106</v>
      </c>
      <c r="G1755" t="s">
        <v>107</v>
      </c>
      <c r="H1755" t="s">
        <v>27</v>
      </c>
      <c r="J1755">
        <v>1</v>
      </c>
      <c r="K1755">
        <v>1</v>
      </c>
      <c r="L1755">
        <v>1</v>
      </c>
      <c r="M1755">
        <v>1</v>
      </c>
      <c r="N1755" t="s">
        <v>52</v>
      </c>
      <c r="O1755">
        <v>0</v>
      </c>
    </row>
    <row r="1756" spans="1:15" x14ac:dyDescent="0.45">
      <c r="A1756" t="s">
        <v>171</v>
      </c>
      <c r="B1756">
        <v>2018</v>
      </c>
      <c r="C1756" t="s">
        <v>10</v>
      </c>
      <c r="D1756" t="s">
        <v>14</v>
      </c>
      <c r="E1756" t="s">
        <v>65</v>
      </c>
      <c r="F1756" t="s">
        <v>106</v>
      </c>
      <c r="G1756" t="s">
        <v>107</v>
      </c>
      <c r="H1756" t="s">
        <v>27</v>
      </c>
      <c r="J1756">
        <v>1</v>
      </c>
      <c r="K1756">
        <v>0</v>
      </c>
      <c r="L1756">
        <v>0</v>
      </c>
      <c r="M1756">
        <v>0</v>
      </c>
      <c r="N1756" t="s">
        <v>51</v>
      </c>
      <c r="O1756">
        <v>0</v>
      </c>
    </row>
    <row r="1757" spans="1:15" x14ac:dyDescent="0.45">
      <c r="A1757" t="s">
        <v>171</v>
      </c>
      <c r="B1757">
        <v>2018</v>
      </c>
      <c r="C1757" t="s">
        <v>8</v>
      </c>
      <c r="D1757" t="s">
        <v>11</v>
      </c>
      <c r="E1757" t="s">
        <v>65</v>
      </c>
      <c r="F1757" t="s">
        <v>106</v>
      </c>
      <c r="G1757" t="s">
        <v>107</v>
      </c>
      <c r="H1757" t="s">
        <v>27</v>
      </c>
      <c r="J1757">
        <v>1</v>
      </c>
      <c r="K1757">
        <v>0</v>
      </c>
      <c r="L1757">
        <v>0</v>
      </c>
      <c r="M1757">
        <v>0</v>
      </c>
      <c r="N1757" t="s">
        <v>52</v>
      </c>
      <c r="O1757">
        <v>0</v>
      </c>
    </row>
    <row r="1758" spans="1:15" x14ac:dyDescent="0.45">
      <c r="A1758" t="s">
        <v>171</v>
      </c>
      <c r="B1758">
        <v>2018</v>
      </c>
      <c r="C1758" t="s">
        <v>8</v>
      </c>
      <c r="D1758" t="s">
        <v>14</v>
      </c>
      <c r="E1758" t="s">
        <v>65</v>
      </c>
      <c r="F1758" t="s">
        <v>106</v>
      </c>
      <c r="G1758" t="s">
        <v>107</v>
      </c>
      <c r="H1758" t="s">
        <v>27</v>
      </c>
      <c r="J1758">
        <v>1</v>
      </c>
      <c r="K1758">
        <v>0</v>
      </c>
      <c r="L1758">
        <v>0</v>
      </c>
      <c r="M1758">
        <v>0</v>
      </c>
      <c r="N1758" t="s">
        <v>51</v>
      </c>
      <c r="O1758">
        <v>0</v>
      </c>
    </row>
    <row r="1759" spans="1:15" x14ac:dyDescent="0.45">
      <c r="A1759" t="s">
        <v>171</v>
      </c>
      <c r="B1759">
        <v>2018</v>
      </c>
      <c r="C1759" t="s">
        <v>8</v>
      </c>
      <c r="D1759" t="s">
        <v>13</v>
      </c>
      <c r="E1759" t="s">
        <v>65</v>
      </c>
      <c r="F1759" t="s">
        <v>106</v>
      </c>
      <c r="G1759" t="s">
        <v>107</v>
      </c>
      <c r="H1759" t="s">
        <v>27</v>
      </c>
      <c r="J1759">
        <v>2</v>
      </c>
      <c r="K1759">
        <v>0</v>
      </c>
      <c r="L1759">
        <v>0</v>
      </c>
      <c r="M1759">
        <v>0</v>
      </c>
      <c r="N1759" t="s">
        <v>52</v>
      </c>
      <c r="O1759">
        <v>0</v>
      </c>
    </row>
    <row r="1760" spans="1:15" x14ac:dyDescent="0.45">
      <c r="A1760" t="s">
        <v>171</v>
      </c>
      <c r="B1760">
        <v>2019</v>
      </c>
      <c r="C1760" t="s">
        <v>10</v>
      </c>
      <c r="D1760" t="s">
        <v>11</v>
      </c>
      <c r="E1760" t="s">
        <v>65</v>
      </c>
      <c r="F1760" t="s">
        <v>106</v>
      </c>
      <c r="G1760" t="s">
        <v>107</v>
      </c>
      <c r="H1760" t="s">
        <v>27</v>
      </c>
      <c r="J1760">
        <v>1</v>
      </c>
      <c r="K1760">
        <v>1</v>
      </c>
      <c r="L1760">
        <v>1</v>
      </c>
      <c r="M1760">
        <v>1</v>
      </c>
      <c r="N1760" t="s">
        <v>52</v>
      </c>
      <c r="O1760">
        <v>0</v>
      </c>
    </row>
    <row r="1761" spans="1:15" x14ac:dyDescent="0.45">
      <c r="A1761" t="s">
        <v>171</v>
      </c>
      <c r="B1761">
        <v>2019</v>
      </c>
      <c r="C1761" t="s">
        <v>8</v>
      </c>
      <c r="D1761" t="s">
        <v>14</v>
      </c>
      <c r="E1761" t="s">
        <v>65</v>
      </c>
      <c r="F1761" t="s">
        <v>106</v>
      </c>
      <c r="G1761" t="s">
        <v>107</v>
      </c>
      <c r="H1761" t="s">
        <v>27</v>
      </c>
      <c r="J1761">
        <v>1</v>
      </c>
      <c r="K1761">
        <v>0</v>
      </c>
      <c r="L1761">
        <v>0</v>
      </c>
      <c r="M1761">
        <v>0</v>
      </c>
      <c r="N1761" t="s">
        <v>51</v>
      </c>
      <c r="O1761">
        <v>0</v>
      </c>
    </row>
    <row r="1762" spans="1:15" x14ac:dyDescent="0.45">
      <c r="A1762" t="s">
        <v>171</v>
      </c>
      <c r="B1762">
        <v>2019</v>
      </c>
      <c r="C1762" t="s">
        <v>8</v>
      </c>
      <c r="D1762" t="s">
        <v>14</v>
      </c>
      <c r="E1762" t="s">
        <v>65</v>
      </c>
      <c r="F1762" t="s">
        <v>106</v>
      </c>
      <c r="G1762" t="s">
        <v>107</v>
      </c>
      <c r="H1762" t="s">
        <v>27</v>
      </c>
      <c r="J1762">
        <v>1</v>
      </c>
      <c r="K1762">
        <v>0</v>
      </c>
      <c r="L1762">
        <v>0</v>
      </c>
      <c r="M1762">
        <v>0</v>
      </c>
      <c r="N1762" t="s">
        <v>52</v>
      </c>
      <c r="O1762">
        <v>0</v>
      </c>
    </row>
    <row r="1763" spans="1:15" x14ac:dyDescent="0.45">
      <c r="A1763" t="s">
        <v>171</v>
      </c>
      <c r="B1763">
        <v>2019</v>
      </c>
      <c r="C1763" t="s">
        <v>8</v>
      </c>
      <c r="D1763" t="s">
        <v>13</v>
      </c>
      <c r="E1763" t="s">
        <v>65</v>
      </c>
      <c r="F1763" t="s">
        <v>106</v>
      </c>
      <c r="G1763" t="s">
        <v>107</v>
      </c>
      <c r="H1763" t="s">
        <v>27</v>
      </c>
      <c r="J1763">
        <v>2</v>
      </c>
      <c r="K1763">
        <v>0</v>
      </c>
      <c r="L1763">
        <v>0</v>
      </c>
      <c r="M1763">
        <v>0</v>
      </c>
      <c r="N1763" t="s">
        <v>52</v>
      </c>
      <c r="O1763">
        <v>0</v>
      </c>
    </row>
    <row r="1764" spans="1:15" x14ac:dyDescent="0.45">
      <c r="A1764" t="s">
        <v>171</v>
      </c>
      <c r="B1764">
        <v>2020</v>
      </c>
      <c r="C1764" t="s">
        <v>10</v>
      </c>
      <c r="D1764" t="s">
        <v>11</v>
      </c>
      <c r="E1764" t="s">
        <v>65</v>
      </c>
      <c r="F1764" t="s">
        <v>106</v>
      </c>
      <c r="G1764" t="s">
        <v>107</v>
      </c>
      <c r="H1764" t="s">
        <v>27</v>
      </c>
      <c r="J1764">
        <v>1</v>
      </c>
      <c r="K1764">
        <v>1</v>
      </c>
      <c r="L1764">
        <v>1</v>
      </c>
      <c r="M1764">
        <v>1</v>
      </c>
      <c r="N1764" t="s">
        <v>52</v>
      </c>
      <c r="O1764">
        <v>0</v>
      </c>
    </row>
    <row r="1765" spans="1:15" x14ac:dyDescent="0.45">
      <c r="A1765" t="s">
        <v>171</v>
      </c>
      <c r="B1765">
        <v>2020</v>
      </c>
      <c r="C1765" t="s">
        <v>8</v>
      </c>
      <c r="D1765" t="s">
        <v>14</v>
      </c>
      <c r="E1765" t="s">
        <v>65</v>
      </c>
      <c r="F1765" t="s">
        <v>106</v>
      </c>
      <c r="G1765" t="s">
        <v>107</v>
      </c>
      <c r="H1765" t="s">
        <v>27</v>
      </c>
      <c r="J1765">
        <v>1</v>
      </c>
      <c r="K1765">
        <v>0</v>
      </c>
      <c r="L1765">
        <v>0</v>
      </c>
      <c r="M1765">
        <v>0</v>
      </c>
      <c r="N1765" t="s">
        <v>51</v>
      </c>
      <c r="O1765">
        <v>0</v>
      </c>
    </row>
    <row r="1766" spans="1:15" x14ac:dyDescent="0.45">
      <c r="A1766" t="s">
        <v>171</v>
      </c>
      <c r="B1766">
        <v>2020</v>
      </c>
      <c r="C1766" t="s">
        <v>8</v>
      </c>
      <c r="D1766" t="s">
        <v>14</v>
      </c>
      <c r="E1766" t="s">
        <v>65</v>
      </c>
      <c r="F1766" t="s">
        <v>106</v>
      </c>
      <c r="G1766" t="s">
        <v>107</v>
      </c>
      <c r="H1766" t="s">
        <v>27</v>
      </c>
      <c r="J1766">
        <v>1</v>
      </c>
      <c r="K1766">
        <v>0</v>
      </c>
      <c r="L1766">
        <v>0</v>
      </c>
      <c r="M1766">
        <v>0</v>
      </c>
      <c r="N1766" t="s">
        <v>52</v>
      </c>
      <c r="O1766">
        <v>0</v>
      </c>
    </row>
    <row r="1767" spans="1:15" x14ac:dyDescent="0.45">
      <c r="A1767" t="s">
        <v>171</v>
      </c>
      <c r="B1767">
        <v>2020</v>
      </c>
      <c r="C1767" t="s">
        <v>8</v>
      </c>
      <c r="D1767" t="s">
        <v>13</v>
      </c>
      <c r="E1767" t="s">
        <v>65</v>
      </c>
      <c r="F1767" t="s">
        <v>106</v>
      </c>
      <c r="G1767" t="s">
        <v>107</v>
      </c>
      <c r="H1767" t="s">
        <v>27</v>
      </c>
      <c r="J1767">
        <v>2</v>
      </c>
      <c r="K1767">
        <v>0</v>
      </c>
      <c r="L1767">
        <v>0</v>
      </c>
      <c r="M1767">
        <v>0</v>
      </c>
      <c r="N1767" t="s">
        <v>52</v>
      </c>
      <c r="O1767">
        <v>0</v>
      </c>
    </row>
    <row r="1768" spans="1:15" x14ac:dyDescent="0.45">
      <c r="A1768" t="s">
        <v>172</v>
      </c>
      <c r="B1768">
        <v>2014</v>
      </c>
      <c r="C1768" t="s">
        <v>10</v>
      </c>
      <c r="D1768" t="s">
        <v>9</v>
      </c>
      <c r="E1768" t="s">
        <v>65</v>
      </c>
      <c r="F1768" t="s">
        <v>106</v>
      </c>
      <c r="G1768" t="s">
        <v>107</v>
      </c>
      <c r="H1768" t="s">
        <v>27</v>
      </c>
      <c r="J1768">
        <v>1</v>
      </c>
      <c r="K1768">
        <v>0</v>
      </c>
      <c r="L1768">
        <v>0</v>
      </c>
      <c r="M1768">
        <v>0</v>
      </c>
      <c r="N1768" t="s">
        <v>51</v>
      </c>
      <c r="O1768">
        <v>0</v>
      </c>
    </row>
    <row r="1769" spans="1:15" x14ac:dyDescent="0.45">
      <c r="A1769" t="s">
        <v>172</v>
      </c>
      <c r="B1769">
        <v>2014</v>
      </c>
      <c r="C1769" t="s">
        <v>10</v>
      </c>
      <c r="D1769" t="s">
        <v>11</v>
      </c>
      <c r="E1769" t="s">
        <v>65</v>
      </c>
      <c r="F1769" t="s">
        <v>106</v>
      </c>
      <c r="G1769" t="s">
        <v>107</v>
      </c>
      <c r="H1769" t="s">
        <v>27</v>
      </c>
      <c r="J1769">
        <v>1</v>
      </c>
      <c r="K1769">
        <v>0</v>
      </c>
      <c r="L1769">
        <v>0</v>
      </c>
      <c r="M1769">
        <v>0</v>
      </c>
      <c r="N1769" t="s">
        <v>51</v>
      </c>
      <c r="O1769">
        <v>0</v>
      </c>
    </row>
    <row r="1770" spans="1:15" x14ac:dyDescent="0.45">
      <c r="A1770" t="s">
        <v>172</v>
      </c>
      <c r="B1770">
        <v>2014</v>
      </c>
      <c r="C1770" t="s">
        <v>8</v>
      </c>
      <c r="D1770" t="s">
        <v>9</v>
      </c>
      <c r="E1770" t="s">
        <v>65</v>
      </c>
      <c r="F1770" t="s">
        <v>106</v>
      </c>
      <c r="G1770" t="s">
        <v>107</v>
      </c>
      <c r="H1770" t="s">
        <v>27</v>
      </c>
      <c r="J1770">
        <v>1</v>
      </c>
      <c r="K1770">
        <v>0</v>
      </c>
      <c r="L1770">
        <v>0</v>
      </c>
      <c r="M1770">
        <v>0</v>
      </c>
      <c r="N1770" t="s">
        <v>52</v>
      </c>
      <c r="O1770">
        <v>0</v>
      </c>
    </row>
    <row r="1771" spans="1:15" x14ac:dyDescent="0.45">
      <c r="A1771" t="s">
        <v>172</v>
      </c>
      <c r="B1771">
        <v>2015</v>
      </c>
      <c r="C1771" t="s">
        <v>10</v>
      </c>
      <c r="D1771" t="s">
        <v>9</v>
      </c>
      <c r="E1771" t="s">
        <v>65</v>
      </c>
      <c r="F1771" t="s">
        <v>106</v>
      </c>
      <c r="G1771" t="s">
        <v>107</v>
      </c>
      <c r="H1771" t="s">
        <v>27</v>
      </c>
      <c r="J1771">
        <v>1</v>
      </c>
      <c r="K1771">
        <v>0</v>
      </c>
      <c r="L1771">
        <v>0</v>
      </c>
      <c r="M1771">
        <v>0</v>
      </c>
      <c r="N1771" t="s">
        <v>51</v>
      </c>
      <c r="O1771">
        <v>0</v>
      </c>
    </row>
    <row r="1772" spans="1:15" x14ac:dyDescent="0.45">
      <c r="A1772" t="s">
        <v>172</v>
      </c>
      <c r="B1772">
        <v>2015</v>
      </c>
      <c r="C1772" t="s">
        <v>10</v>
      </c>
      <c r="D1772" t="s">
        <v>11</v>
      </c>
      <c r="E1772" t="s">
        <v>65</v>
      </c>
      <c r="F1772" t="s">
        <v>106</v>
      </c>
      <c r="G1772" t="s">
        <v>107</v>
      </c>
      <c r="H1772" t="s">
        <v>27</v>
      </c>
      <c r="J1772">
        <v>1</v>
      </c>
      <c r="K1772">
        <v>0</v>
      </c>
      <c r="L1772">
        <v>0</v>
      </c>
      <c r="M1772">
        <v>0</v>
      </c>
      <c r="N1772" t="s">
        <v>51</v>
      </c>
      <c r="O1772">
        <v>0</v>
      </c>
    </row>
    <row r="1773" spans="1:15" x14ac:dyDescent="0.45">
      <c r="A1773" t="s">
        <v>172</v>
      </c>
      <c r="B1773">
        <v>2015</v>
      </c>
      <c r="C1773" t="s">
        <v>8</v>
      </c>
      <c r="D1773" t="s">
        <v>11</v>
      </c>
      <c r="E1773" t="s">
        <v>65</v>
      </c>
      <c r="F1773" t="s">
        <v>106</v>
      </c>
      <c r="G1773" t="s">
        <v>107</v>
      </c>
      <c r="H1773" t="s">
        <v>27</v>
      </c>
      <c r="J1773">
        <v>1</v>
      </c>
      <c r="K1773">
        <v>0</v>
      </c>
      <c r="L1773">
        <v>0</v>
      </c>
      <c r="M1773">
        <v>0</v>
      </c>
      <c r="N1773" t="s">
        <v>52</v>
      </c>
      <c r="O1773">
        <v>0</v>
      </c>
    </row>
    <row r="1774" spans="1:15" x14ac:dyDescent="0.45">
      <c r="A1774" t="s">
        <v>172</v>
      </c>
      <c r="B1774">
        <v>2016</v>
      </c>
      <c r="C1774" t="s">
        <v>10</v>
      </c>
      <c r="D1774" t="s">
        <v>9</v>
      </c>
      <c r="E1774" t="s">
        <v>65</v>
      </c>
      <c r="F1774" t="s">
        <v>106</v>
      </c>
      <c r="G1774" t="s">
        <v>107</v>
      </c>
      <c r="H1774" t="s">
        <v>27</v>
      </c>
      <c r="J1774">
        <v>1</v>
      </c>
      <c r="K1774">
        <v>0</v>
      </c>
      <c r="L1774">
        <v>0</v>
      </c>
      <c r="M1774">
        <v>0</v>
      </c>
      <c r="N1774" t="s">
        <v>51</v>
      </c>
      <c r="O1774">
        <v>0</v>
      </c>
    </row>
    <row r="1775" spans="1:15" x14ac:dyDescent="0.45">
      <c r="A1775" t="s">
        <v>172</v>
      </c>
      <c r="B1775">
        <v>2016</v>
      </c>
      <c r="C1775" t="s">
        <v>10</v>
      </c>
      <c r="D1775" t="s">
        <v>14</v>
      </c>
      <c r="E1775" t="s">
        <v>65</v>
      </c>
      <c r="F1775" t="s">
        <v>106</v>
      </c>
      <c r="G1775" t="s">
        <v>107</v>
      </c>
      <c r="H1775" t="s">
        <v>27</v>
      </c>
      <c r="J1775">
        <v>1</v>
      </c>
      <c r="K1775">
        <v>0</v>
      </c>
      <c r="L1775">
        <v>0</v>
      </c>
      <c r="M1775">
        <v>0</v>
      </c>
      <c r="N1775" t="s">
        <v>51</v>
      </c>
      <c r="O1775">
        <v>0</v>
      </c>
    </row>
    <row r="1776" spans="1:15" x14ac:dyDescent="0.45">
      <c r="A1776" t="s">
        <v>172</v>
      </c>
      <c r="B1776">
        <v>2016</v>
      </c>
      <c r="C1776" t="s">
        <v>8</v>
      </c>
      <c r="D1776" t="s">
        <v>11</v>
      </c>
      <c r="E1776" t="s">
        <v>65</v>
      </c>
      <c r="F1776" t="s">
        <v>106</v>
      </c>
      <c r="G1776" t="s">
        <v>107</v>
      </c>
      <c r="H1776" t="s">
        <v>27</v>
      </c>
      <c r="J1776">
        <v>1</v>
      </c>
      <c r="K1776">
        <v>0</v>
      </c>
      <c r="L1776">
        <v>0</v>
      </c>
      <c r="M1776">
        <v>0</v>
      </c>
      <c r="N1776" t="s">
        <v>52</v>
      </c>
      <c r="O1776">
        <v>0</v>
      </c>
    </row>
    <row r="1777" spans="1:15" x14ac:dyDescent="0.45">
      <c r="A1777" t="s">
        <v>172</v>
      </c>
      <c r="B1777">
        <v>2017</v>
      </c>
      <c r="C1777" t="s">
        <v>10</v>
      </c>
      <c r="D1777" t="s">
        <v>11</v>
      </c>
      <c r="E1777" t="s">
        <v>65</v>
      </c>
      <c r="F1777" t="s">
        <v>106</v>
      </c>
      <c r="G1777" t="s">
        <v>107</v>
      </c>
      <c r="H1777" t="s">
        <v>27</v>
      </c>
      <c r="J1777">
        <v>1</v>
      </c>
      <c r="K1777">
        <v>0</v>
      </c>
      <c r="L1777">
        <v>0</v>
      </c>
      <c r="M1777">
        <v>0</v>
      </c>
      <c r="N1777" t="s">
        <v>51</v>
      </c>
      <c r="O1777">
        <v>0</v>
      </c>
    </row>
    <row r="1778" spans="1:15" x14ac:dyDescent="0.45">
      <c r="A1778" t="s">
        <v>172</v>
      </c>
      <c r="B1778">
        <v>2017</v>
      </c>
      <c r="C1778" t="s">
        <v>10</v>
      </c>
      <c r="D1778" t="s">
        <v>14</v>
      </c>
      <c r="E1778" t="s">
        <v>65</v>
      </c>
      <c r="F1778" t="s">
        <v>106</v>
      </c>
      <c r="G1778" t="s">
        <v>107</v>
      </c>
      <c r="H1778" t="s">
        <v>27</v>
      </c>
      <c r="J1778">
        <v>1</v>
      </c>
      <c r="K1778">
        <v>0</v>
      </c>
      <c r="L1778">
        <v>0</v>
      </c>
      <c r="M1778">
        <v>0</v>
      </c>
      <c r="N1778" t="s">
        <v>51</v>
      </c>
      <c r="O1778">
        <v>0</v>
      </c>
    </row>
    <row r="1779" spans="1:15" x14ac:dyDescent="0.45">
      <c r="A1779" t="s">
        <v>172</v>
      </c>
      <c r="B1779">
        <v>2017</v>
      </c>
      <c r="C1779" t="s">
        <v>8</v>
      </c>
      <c r="D1779" t="s">
        <v>11</v>
      </c>
      <c r="E1779" t="s">
        <v>65</v>
      </c>
      <c r="F1779" t="s">
        <v>106</v>
      </c>
      <c r="G1779" t="s">
        <v>107</v>
      </c>
      <c r="H1779" t="s">
        <v>27</v>
      </c>
      <c r="J1779">
        <v>1</v>
      </c>
      <c r="K1779">
        <v>0</v>
      </c>
      <c r="L1779">
        <v>0</v>
      </c>
      <c r="M1779">
        <v>0</v>
      </c>
      <c r="N1779" t="s">
        <v>52</v>
      </c>
      <c r="O1779">
        <v>0</v>
      </c>
    </row>
    <row r="1780" spans="1:15" x14ac:dyDescent="0.45">
      <c r="A1780" t="s">
        <v>172</v>
      </c>
      <c r="B1780">
        <v>2018</v>
      </c>
      <c r="C1780" t="s">
        <v>10</v>
      </c>
      <c r="D1780" t="s">
        <v>11</v>
      </c>
      <c r="E1780" t="s">
        <v>65</v>
      </c>
      <c r="F1780" t="s">
        <v>106</v>
      </c>
      <c r="G1780" t="s">
        <v>107</v>
      </c>
      <c r="H1780" t="s">
        <v>27</v>
      </c>
      <c r="J1780">
        <v>1</v>
      </c>
      <c r="K1780">
        <v>0</v>
      </c>
      <c r="L1780">
        <v>0</v>
      </c>
      <c r="M1780">
        <v>0</v>
      </c>
      <c r="N1780" t="s">
        <v>51</v>
      </c>
      <c r="O1780">
        <v>0</v>
      </c>
    </row>
    <row r="1781" spans="1:15" x14ac:dyDescent="0.45">
      <c r="A1781" t="s">
        <v>172</v>
      </c>
      <c r="B1781">
        <v>2018</v>
      </c>
      <c r="C1781" t="s">
        <v>10</v>
      </c>
      <c r="D1781" t="s">
        <v>14</v>
      </c>
      <c r="E1781" t="s">
        <v>65</v>
      </c>
      <c r="F1781" t="s">
        <v>106</v>
      </c>
      <c r="G1781" t="s">
        <v>107</v>
      </c>
      <c r="H1781" t="s">
        <v>27</v>
      </c>
      <c r="J1781">
        <v>1</v>
      </c>
      <c r="K1781">
        <v>0</v>
      </c>
      <c r="L1781">
        <v>0</v>
      </c>
      <c r="M1781">
        <v>0</v>
      </c>
      <c r="N1781" t="s">
        <v>51</v>
      </c>
      <c r="O1781">
        <v>0</v>
      </c>
    </row>
    <row r="1782" spans="1:15" x14ac:dyDescent="0.45">
      <c r="A1782" t="s">
        <v>172</v>
      </c>
      <c r="B1782">
        <v>2018</v>
      </c>
      <c r="C1782" t="s">
        <v>8</v>
      </c>
      <c r="D1782" t="s">
        <v>11</v>
      </c>
      <c r="E1782" t="s">
        <v>65</v>
      </c>
      <c r="F1782" t="s">
        <v>106</v>
      </c>
      <c r="G1782" t="s">
        <v>107</v>
      </c>
      <c r="H1782" t="s">
        <v>27</v>
      </c>
      <c r="J1782">
        <v>1</v>
      </c>
      <c r="K1782">
        <v>0</v>
      </c>
      <c r="L1782">
        <v>0</v>
      </c>
      <c r="M1782">
        <v>0</v>
      </c>
      <c r="N1782" t="s">
        <v>52</v>
      </c>
      <c r="O1782">
        <v>0</v>
      </c>
    </row>
    <row r="1783" spans="1:15" x14ac:dyDescent="0.45">
      <c r="A1783" t="s">
        <v>172</v>
      </c>
      <c r="B1783">
        <v>2019</v>
      </c>
      <c r="C1783" t="s">
        <v>10</v>
      </c>
      <c r="D1783" t="s">
        <v>11</v>
      </c>
      <c r="E1783" t="s">
        <v>65</v>
      </c>
      <c r="F1783" t="s">
        <v>106</v>
      </c>
      <c r="G1783" t="s">
        <v>107</v>
      </c>
      <c r="H1783" t="s">
        <v>27</v>
      </c>
      <c r="J1783">
        <v>1</v>
      </c>
      <c r="K1783">
        <v>0</v>
      </c>
      <c r="L1783">
        <v>0</v>
      </c>
      <c r="M1783">
        <v>0</v>
      </c>
      <c r="N1783" t="s">
        <v>51</v>
      </c>
      <c r="O1783">
        <v>0</v>
      </c>
    </row>
    <row r="1784" spans="1:15" x14ac:dyDescent="0.45">
      <c r="A1784" t="s">
        <v>172</v>
      </c>
      <c r="B1784">
        <v>2019</v>
      </c>
      <c r="C1784" t="s">
        <v>10</v>
      </c>
      <c r="D1784" t="s">
        <v>14</v>
      </c>
      <c r="E1784" t="s">
        <v>65</v>
      </c>
      <c r="F1784" t="s">
        <v>106</v>
      </c>
      <c r="G1784" t="s">
        <v>107</v>
      </c>
      <c r="H1784" t="s">
        <v>27</v>
      </c>
      <c r="J1784">
        <v>1</v>
      </c>
      <c r="K1784">
        <v>0</v>
      </c>
      <c r="L1784">
        <v>0</v>
      </c>
      <c r="M1784">
        <v>0</v>
      </c>
      <c r="N1784" t="s">
        <v>51</v>
      </c>
      <c r="O1784">
        <v>0</v>
      </c>
    </row>
    <row r="1785" spans="1:15" x14ac:dyDescent="0.45">
      <c r="A1785" t="s">
        <v>172</v>
      </c>
      <c r="B1785">
        <v>2019</v>
      </c>
      <c r="C1785" t="s">
        <v>8</v>
      </c>
      <c r="D1785" t="s">
        <v>11</v>
      </c>
      <c r="E1785" t="s">
        <v>65</v>
      </c>
      <c r="F1785" t="s">
        <v>106</v>
      </c>
      <c r="G1785" t="s">
        <v>107</v>
      </c>
      <c r="H1785" t="s">
        <v>27</v>
      </c>
      <c r="J1785">
        <v>1</v>
      </c>
      <c r="K1785">
        <v>0</v>
      </c>
      <c r="L1785">
        <v>0</v>
      </c>
      <c r="M1785">
        <v>0</v>
      </c>
      <c r="N1785" t="s">
        <v>52</v>
      </c>
      <c r="O1785">
        <v>0</v>
      </c>
    </row>
    <row r="1786" spans="1:15" x14ac:dyDescent="0.45">
      <c r="A1786" t="s">
        <v>172</v>
      </c>
      <c r="B1786">
        <v>2020</v>
      </c>
      <c r="C1786" t="s">
        <v>10</v>
      </c>
      <c r="D1786" t="s">
        <v>11</v>
      </c>
      <c r="E1786" t="s">
        <v>65</v>
      </c>
      <c r="F1786" t="s">
        <v>106</v>
      </c>
      <c r="G1786" t="s">
        <v>107</v>
      </c>
      <c r="H1786" t="s">
        <v>27</v>
      </c>
      <c r="J1786">
        <v>1</v>
      </c>
      <c r="K1786">
        <v>0</v>
      </c>
      <c r="L1786">
        <v>0</v>
      </c>
      <c r="M1786">
        <v>0</v>
      </c>
      <c r="N1786" t="s">
        <v>51</v>
      </c>
      <c r="O1786">
        <v>0</v>
      </c>
    </row>
    <row r="1787" spans="1:15" x14ac:dyDescent="0.45">
      <c r="A1787" t="s">
        <v>172</v>
      </c>
      <c r="B1787">
        <v>2020</v>
      </c>
      <c r="C1787" t="s">
        <v>10</v>
      </c>
      <c r="D1787" t="s">
        <v>14</v>
      </c>
      <c r="E1787" t="s">
        <v>65</v>
      </c>
      <c r="F1787" t="s">
        <v>106</v>
      </c>
      <c r="G1787" t="s">
        <v>107</v>
      </c>
      <c r="H1787" t="s">
        <v>27</v>
      </c>
      <c r="J1787">
        <v>1</v>
      </c>
      <c r="K1787">
        <v>0</v>
      </c>
      <c r="L1787">
        <v>0</v>
      </c>
      <c r="M1787">
        <v>0</v>
      </c>
      <c r="N1787" t="s">
        <v>51</v>
      </c>
      <c r="O1787">
        <v>0</v>
      </c>
    </row>
    <row r="1788" spans="1:15" x14ac:dyDescent="0.45">
      <c r="A1788" t="s">
        <v>172</v>
      </c>
      <c r="B1788">
        <v>2020</v>
      </c>
      <c r="C1788" t="s">
        <v>8</v>
      </c>
      <c r="D1788" t="s">
        <v>11</v>
      </c>
      <c r="E1788" t="s">
        <v>65</v>
      </c>
      <c r="F1788" t="s">
        <v>106</v>
      </c>
      <c r="G1788" t="s">
        <v>107</v>
      </c>
      <c r="H1788" t="s">
        <v>27</v>
      </c>
      <c r="J1788">
        <v>1</v>
      </c>
      <c r="K1788">
        <v>0</v>
      </c>
      <c r="L1788">
        <v>0</v>
      </c>
      <c r="M1788">
        <v>0</v>
      </c>
      <c r="N1788" t="s">
        <v>52</v>
      </c>
      <c r="O1788">
        <v>0</v>
      </c>
    </row>
    <row r="1789" spans="1:15" x14ac:dyDescent="0.45">
      <c r="A1789" t="s">
        <v>173</v>
      </c>
      <c r="B1789">
        <v>2017</v>
      </c>
      <c r="C1789" t="s">
        <v>10</v>
      </c>
      <c r="D1789" t="s">
        <v>9</v>
      </c>
      <c r="E1789" t="s">
        <v>67</v>
      </c>
      <c r="F1789" t="s">
        <v>106</v>
      </c>
      <c r="G1789" t="s">
        <v>107</v>
      </c>
      <c r="H1789" t="s">
        <v>27</v>
      </c>
      <c r="J1789">
        <v>1</v>
      </c>
      <c r="K1789">
        <v>0</v>
      </c>
      <c r="L1789">
        <v>0</v>
      </c>
      <c r="M1789">
        <v>0</v>
      </c>
      <c r="N1789" t="s">
        <v>52</v>
      </c>
      <c r="O1789">
        <v>0</v>
      </c>
    </row>
    <row r="1790" spans="1:15" x14ac:dyDescent="0.45">
      <c r="A1790" t="s">
        <v>173</v>
      </c>
      <c r="B1790">
        <v>2017</v>
      </c>
      <c r="C1790" t="s">
        <v>10</v>
      </c>
      <c r="D1790" t="s">
        <v>11</v>
      </c>
      <c r="E1790" t="s">
        <v>67</v>
      </c>
      <c r="F1790" t="s">
        <v>106</v>
      </c>
      <c r="G1790" t="s">
        <v>107</v>
      </c>
      <c r="H1790" t="s">
        <v>27</v>
      </c>
      <c r="J1790">
        <v>3</v>
      </c>
      <c r="K1790">
        <v>0</v>
      </c>
      <c r="L1790">
        <v>0</v>
      </c>
      <c r="M1790">
        <v>0</v>
      </c>
      <c r="N1790" t="s">
        <v>52</v>
      </c>
      <c r="O1790">
        <v>0</v>
      </c>
    </row>
    <row r="1791" spans="1:15" x14ac:dyDescent="0.45">
      <c r="A1791" t="s">
        <v>173</v>
      </c>
      <c r="B1791">
        <v>2017</v>
      </c>
      <c r="C1791" t="s">
        <v>10</v>
      </c>
      <c r="D1791" t="s">
        <v>14</v>
      </c>
      <c r="E1791" t="s">
        <v>67</v>
      </c>
      <c r="F1791" t="s">
        <v>106</v>
      </c>
      <c r="G1791" t="s">
        <v>107</v>
      </c>
      <c r="H1791" t="s">
        <v>27</v>
      </c>
      <c r="J1791">
        <v>3</v>
      </c>
      <c r="K1791">
        <v>0</v>
      </c>
      <c r="L1791">
        <v>0</v>
      </c>
      <c r="M1791">
        <v>0</v>
      </c>
      <c r="N1791" t="s">
        <v>52</v>
      </c>
      <c r="O1791">
        <v>0</v>
      </c>
    </row>
    <row r="1792" spans="1:15" x14ac:dyDescent="0.45">
      <c r="A1792" t="s">
        <v>173</v>
      </c>
      <c r="B1792">
        <v>2017</v>
      </c>
      <c r="C1792" t="s">
        <v>8</v>
      </c>
      <c r="D1792" t="s">
        <v>9</v>
      </c>
      <c r="E1792" t="s">
        <v>67</v>
      </c>
      <c r="F1792" t="s">
        <v>106</v>
      </c>
      <c r="G1792" t="s">
        <v>107</v>
      </c>
      <c r="H1792" t="s">
        <v>27</v>
      </c>
      <c r="J1792">
        <v>3</v>
      </c>
      <c r="K1792">
        <v>0</v>
      </c>
      <c r="L1792">
        <v>0</v>
      </c>
      <c r="M1792">
        <v>0</v>
      </c>
      <c r="N1792" t="s">
        <v>52</v>
      </c>
      <c r="O1792">
        <v>0</v>
      </c>
    </row>
    <row r="1793" spans="1:15" x14ac:dyDescent="0.45">
      <c r="A1793" t="s">
        <v>173</v>
      </c>
      <c r="B1793">
        <v>2017</v>
      </c>
      <c r="C1793" t="s">
        <v>8</v>
      </c>
      <c r="D1793" t="s">
        <v>11</v>
      </c>
      <c r="E1793" t="s">
        <v>67</v>
      </c>
      <c r="F1793" t="s">
        <v>106</v>
      </c>
      <c r="G1793" t="s">
        <v>107</v>
      </c>
      <c r="H1793" t="s">
        <v>27</v>
      </c>
      <c r="J1793">
        <v>9</v>
      </c>
      <c r="K1793">
        <v>0</v>
      </c>
      <c r="L1793">
        <v>0</v>
      </c>
      <c r="M1793">
        <v>0</v>
      </c>
      <c r="N1793" t="s">
        <v>52</v>
      </c>
      <c r="O1793">
        <v>0</v>
      </c>
    </row>
    <row r="1794" spans="1:15" x14ac:dyDescent="0.45">
      <c r="A1794" t="s">
        <v>173</v>
      </c>
      <c r="B1794">
        <v>2017</v>
      </c>
      <c r="C1794" t="s">
        <v>8</v>
      </c>
      <c r="D1794" t="s">
        <v>14</v>
      </c>
      <c r="E1794" t="s">
        <v>67</v>
      </c>
      <c r="F1794" t="s">
        <v>106</v>
      </c>
      <c r="G1794" t="s">
        <v>107</v>
      </c>
      <c r="H1794" t="s">
        <v>27</v>
      </c>
      <c r="J1794">
        <v>2</v>
      </c>
      <c r="K1794">
        <v>0</v>
      </c>
      <c r="L1794">
        <v>0</v>
      </c>
      <c r="M1794">
        <v>0</v>
      </c>
      <c r="N1794" t="s">
        <v>52</v>
      </c>
      <c r="O1794">
        <v>0</v>
      </c>
    </row>
    <row r="1795" spans="1:15" x14ac:dyDescent="0.45">
      <c r="A1795" t="s">
        <v>173</v>
      </c>
      <c r="B1795">
        <v>2018</v>
      </c>
      <c r="C1795" t="s">
        <v>10</v>
      </c>
      <c r="D1795" t="s">
        <v>9</v>
      </c>
      <c r="E1795" t="s">
        <v>67</v>
      </c>
      <c r="F1795" t="s">
        <v>106</v>
      </c>
      <c r="G1795" t="s">
        <v>107</v>
      </c>
      <c r="H1795" t="s">
        <v>27</v>
      </c>
      <c r="J1795">
        <v>1</v>
      </c>
      <c r="K1795">
        <v>0</v>
      </c>
      <c r="L1795">
        <v>0</v>
      </c>
      <c r="M1795">
        <v>0</v>
      </c>
      <c r="N1795" t="s">
        <v>52</v>
      </c>
      <c r="O1795">
        <v>0</v>
      </c>
    </row>
    <row r="1796" spans="1:15" x14ac:dyDescent="0.45">
      <c r="A1796" t="s">
        <v>173</v>
      </c>
      <c r="B1796">
        <v>2018</v>
      </c>
      <c r="C1796" t="s">
        <v>10</v>
      </c>
      <c r="D1796" t="s">
        <v>11</v>
      </c>
      <c r="E1796" t="s">
        <v>67</v>
      </c>
      <c r="F1796" t="s">
        <v>106</v>
      </c>
      <c r="G1796" t="s">
        <v>107</v>
      </c>
      <c r="H1796" t="s">
        <v>27</v>
      </c>
      <c r="J1796">
        <v>3</v>
      </c>
      <c r="K1796">
        <v>0</v>
      </c>
      <c r="L1796">
        <v>0</v>
      </c>
      <c r="M1796">
        <v>0</v>
      </c>
      <c r="N1796" t="s">
        <v>52</v>
      </c>
      <c r="O1796">
        <v>0</v>
      </c>
    </row>
    <row r="1797" spans="1:15" x14ac:dyDescent="0.45">
      <c r="A1797" t="s">
        <v>173</v>
      </c>
      <c r="B1797">
        <v>2018</v>
      </c>
      <c r="C1797" t="s">
        <v>10</v>
      </c>
      <c r="D1797" t="s">
        <v>14</v>
      </c>
      <c r="E1797" t="s">
        <v>67</v>
      </c>
      <c r="F1797" t="s">
        <v>106</v>
      </c>
      <c r="G1797" t="s">
        <v>107</v>
      </c>
      <c r="H1797" t="s">
        <v>27</v>
      </c>
      <c r="J1797">
        <v>3</v>
      </c>
      <c r="K1797">
        <v>0</v>
      </c>
      <c r="L1797">
        <v>0</v>
      </c>
      <c r="M1797">
        <v>0</v>
      </c>
      <c r="N1797" t="s">
        <v>52</v>
      </c>
      <c r="O1797">
        <v>0</v>
      </c>
    </row>
    <row r="1798" spans="1:15" x14ac:dyDescent="0.45">
      <c r="A1798" t="s">
        <v>173</v>
      </c>
      <c r="B1798">
        <v>2018</v>
      </c>
      <c r="C1798" t="s">
        <v>8</v>
      </c>
      <c r="D1798" t="s">
        <v>9</v>
      </c>
      <c r="E1798" t="s">
        <v>67</v>
      </c>
      <c r="F1798" t="s">
        <v>106</v>
      </c>
      <c r="G1798" t="s">
        <v>107</v>
      </c>
      <c r="H1798" t="s">
        <v>27</v>
      </c>
      <c r="J1798">
        <v>2</v>
      </c>
      <c r="K1798">
        <v>0</v>
      </c>
      <c r="L1798">
        <v>0</v>
      </c>
      <c r="M1798">
        <v>0</v>
      </c>
      <c r="N1798" t="s">
        <v>52</v>
      </c>
      <c r="O1798">
        <v>0</v>
      </c>
    </row>
    <row r="1799" spans="1:15" x14ac:dyDescent="0.45">
      <c r="A1799" t="s">
        <v>173</v>
      </c>
      <c r="B1799">
        <v>2018</v>
      </c>
      <c r="C1799" t="s">
        <v>8</v>
      </c>
      <c r="D1799" t="s">
        <v>11</v>
      </c>
      <c r="E1799" t="s">
        <v>67</v>
      </c>
      <c r="F1799" t="s">
        <v>106</v>
      </c>
      <c r="G1799" t="s">
        <v>107</v>
      </c>
      <c r="H1799" t="s">
        <v>27</v>
      </c>
      <c r="J1799">
        <v>10</v>
      </c>
      <c r="K1799">
        <v>0</v>
      </c>
      <c r="L1799">
        <v>0</v>
      </c>
      <c r="M1799">
        <v>0</v>
      </c>
      <c r="N1799" t="s">
        <v>52</v>
      </c>
      <c r="O1799">
        <v>0</v>
      </c>
    </row>
    <row r="1800" spans="1:15" x14ac:dyDescent="0.45">
      <c r="A1800" t="s">
        <v>173</v>
      </c>
      <c r="B1800">
        <v>2018</v>
      </c>
      <c r="C1800" t="s">
        <v>8</v>
      </c>
      <c r="D1800" t="s">
        <v>14</v>
      </c>
      <c r="E1800" t="s">
        <v>67</v>
      </c>
      <c r="F1800" t="s">
        <v>106</v>
      </c>
      <c r="G1800" t="s">
        <v>107</v>
      </c>
      <c r="H1800" t="s">
        <v>27</v>
      </c>
      <c r="J1800">
        <v>2</v>
      </c>
      <c r="K1800">
        <v>0</v>
      </c>
      <c r="L1800">
        <v>0</v>
      </c>
      <c r="M1800">
        <v>0</v>
      </c>
      <c r="N1800" t="s">
        <v>52</v>
      </c>
      <c r="O1800">
        <v>0</v>
      </c>
    </row>
    <row r="1801" spans="1:15" x14ac:dyDescent="0.45">
      <c r="A1801" t="s">
        <v>173</v>
      </c>
      <c r="B1801">
        <v>2019</v>
      </c>
      <c r="C1801" t="s">
        <v>10</v>
      </c>
      <c r="D1801" t="s">
        <v>9</v>
      </c>
      <c r="E1801" t="s">
        <v>67</v>
      </c>
      <c r="F1801" t="s">
        <v>106</v>
      </c>
      <c r="G1801" t="s">
        <v>107</v>
      </c>
      <c r="H1801" t="s">
        <v>27</v>
      </c>
      <c r="J1801">
        <v>1</v>
      </c>
      <c r="K1801">
        <v>1</v>
      </c>
      <c r="L1801">
        <v>0</v>
      </c>
      <c r="M1801">
        <v>0</v>
      </c>
      <c r="N1801" t="s">
        <v>52</v>
      </c>
      <c r="O1801">
        <v>0</v>
      </c>
    </row>
    <row r="1802" spans="1:15" x14ac:dyDescent="0.45">
      <c r="A1802" t="s">
        <v>173</v>
      </c>
      <c r="B1802">
        <v>2019</v>
      </c>
      <c r="C1802" t="s">
        <v>10</v>
      </c>
      <c r="D1802" t="s">
        <v>11</v>
      </c>
      <c r="E1802" t="s">
        <v>67</v>
      </c>
      <c r="F1802" t="s">
        <v>106</v>
      </c>
      <c r="G1802" t="s">
        <v>107</v>
      </c>
      <c r="H1802" t="s">
        <v>27</v>
      </c>
      <c r="J1802">
        <v>3</v>
      </c>
      <c r="K1802">
        <v>3</v>
      </c>
      <c r="L1802">
        <v>2</v>
      </c>
      <c r="M1802">
        <v>2</v>
      </c>
      <c r="N1802" t="s">
        <v>52</v>
      </c>
      <c r="O1802">
        <v>0</v>
      </c>
    </row>
    <row r="1803" spans="1:15" x14ac:dyDescent="0.45">
      <c r="A1803" t="s">
        <v>173</v>
      </c>
      <c r="B1803">
        <v>2019</v>
      </c>
      <c r="C1803" t="s">
        <v>10</v>
      </c>
      <c r="D1803" t="s">
        <v>14</v>
      </c>
      <c r="E1803" t="s">
        <v>67</v>
      </c>
      <c r="F1803" t="s">
        <v>106</v>
      </c>
      <c r="G1803" t="s">
        <v>107</v>
      </c>
      <c r="H1803" t="s">
        <v>27</v>
      </c>
      <c r="J1803">
        <v>3</v>
      </c>
      <c r="K1803">
        <v>3</v>
      </c>
      <c r="L1803">
        <v>3</v>
      </c>
      <c r="M1803">
        <v>3</v>
      </c>
      <c r="N1803" t="s">
        <v>52</v>
      </c>
      <c r="O1803">
        <v>0</v>
      </c>
    </row>
    <row r="1804" spans="1:15" x14ac:dyDescent="0.45">
      <c r="A1804" t="s">
        <v>173</v>
      </c>
      <c r="B1804">
        <v>2019</v>
      </c>
      <c r="C1804" t="s">
        <v>8</v>
      </c>
      <c r="D1804" t="s">
        <v>9</v>
      </c>
      <c r="E1804" t="s">
        <v>67</v>
      </c>
      <c r="F1804" t="s">
        <v>106</v>
      </c>
      <c r="G1804" t="s">
        <v>107</v>
      </c>
      <c r="H1804" t="s">
        <v>27</v>
      </c>
      <c r="J1804">
        <v>2</v>
      </c>
      <c r="K1804">
        <v>1</v>
      </c>
      <c r="L1804">
        <v>0</v>
      </c>
      <c r="M1804">
        <v>0</v>
      </c>
      <c r="N1804" t="s">
        <v>52</v>
      </c>
      <c r="O1804">
        <v>0</v>
      </c>
    </row>
    <row r="1805" spans="1:15" x14ac:dyDescent="0.45">
      <c r="A1805" t="s">
        <v>173</v>
      </c>
      <c r="B1805">
        <v>2019</v>
      </c>
      <c r="C1805" t="s">
        <v>8</v>
      </c>
      <c r="D1805" t="s">
        <v>11</v>
      </c>
      <c r="E1805" t="s">
        <v>67</v>
      </c>
      <c r="F1805" t="s">
        <v>106</v>
      </c>
      <c r="G1805" t="s">
        <v>107</v>
      </c>
      <c r="H1805" t="s">
        <v>27</v>
      </c>
      <c r="J1805">
        <v>9</v>
      </c>
      <c r="K1805">
        <v>5</v>
      </c>
      <c r="L1805">
        <v>3</v>
      </c>
      <c r="M1805">
        <v>3</v>
      </c>
      <c r="N1805" t="s">
        <v>52</v>
      </c>
      <c r="O1805">
        <v>0</v>
      </c>
    </row>
    <row r="1806" spans="1:15" x14ac:dyDescent="0.45">
      <c r="A1806" t="s">
        <v>173</v>
      </c>
      <c r="B1806">
        <v>2019</v>
      </c>
      <c r="C1806" t="s">
        <v>8</v>
      </c>
      <c r="D1806" t="s">
        <v>14</v>
      </c>
      <c r="E1806" t="s">
        <v>67</v>
      </c>
      <c r="F1806" t="s">
        <v>106</v>
      </c>
      <c r="G1806" t="s">
        <v>107</v>
      </c>
      <c r="H1806" t="s">
        <v>27</v>
      </c>
      <c r="J1806">
        <v>3</v>
      </c>
      <c r="K1806">
        <v>2</v>
      </c>
      <c r="L1806">
        <v>2</v>
      </c>
      <c r="M1806">
        <v>2</v>
      </c>
      <c r="N1806" t="s">
        <v>52</v>
      </c>
      <c r="O1806">
        <v>0</v>
      </c>
    </row>
    <row r="1807" spans="1:15" x14ac:dyDescent="0.45">
      <c r="A1807" t="s">
        <v>173</v>
      </c>
      <c r="B1807">
        <v>2019</v>
      </c>
      <c r="C1807" t="s">
        <v>8</v>
      </c>
      <c r="D1807" t="s">
        <v>13</v>
      </c>
      <c r="E1807" t="s">
        <v>67</v>
      </c>
      <c r="F1807" t="s">
        <v>106</v>
      </c>
      <c r="G1807" t="s">
        <v>107</v>
      </c>
      <c r="H1807" t="s">
        <v>27</v>
      </c>
      <c r="J1807">
        <v>1</v>
      </c>
      <c r="K1807">
        <v>1</v>
      </c>
      <c r="L1807">
        <v>1</v>
      </c>
      <c r="M1807">
        <v>1</v>
      </c>
      <c r="N1807" t="s">
        <v>52</v>
      </c>
      <c r="O1807">
        <v>0</v>
      </c>
    </row>
    <row r="1808" spans="1:15" x14ac:dyDescent="0.45">
      <c r="A1808" t="s">
        <v>173</v>
      </c>
      <c r="B1808">
        <v>2020</v>
      </c>
      <c r="C1808" t="s">
        <v>10</v>
      </c>
      <c r="D1808" t="s">
        <v>9</v>
      </c>
      <c r="E1808" t="s">
        <v>67</v>
      </c>
      <c r="F1808" t="s">
        <v>106</v>
      </c>
      <c r="G1808" t="s">
        <v>107</v>
      </c>
      <c r="H1808" t="s">
        <v>27</v>
      </c>
      <c r="J1808">
        <v>1</v>
      </c>
      <c r="K1808">
        <v>1</v>
      </c>
      <c r="L1808">
        <v>0</v>
      </c>
      <c r="M1808">
        <v>0</v>
      </c>
      <c r="N1808" t="s">
        <v>52</v>
      </c>
      <c r="O1808">
        <v>0</v>
      </c>
    </row>
    <row r="1809" spans="1:15" x14ac:dyDescent="0.45">
      <c r="A1809" t="s">
        <v>173</v>
      </c>
      <c r="B1809">
        <v>2020</v>
      </c>
      <c r="C1809" t="s">
        <v>10</v>
      </c>
      <c r="D1809" t="s">
        <v>11</v>
      </c>
      <c r="E1809" t="s">
        <v>67</v>
      </c>
      <c r="F1809" t="s">
        <v>106</v>
      </c>
      <c r="G1809" t="s">
        <v>107</v>
      </c>
      <c r="H1809" t="s">
        <v>27</v>
      </c>
      <c r="J1809">
        <v>1</v>
      </c>
      <c r="K1809">
        <v>1</v>
      </c>
      <c r="L1809">
        <v>0</v>
      </c>
      <c r="M1809">
        <v>0</v>
      </c>
      <c r="N1809" t="s">
        <v>52</v>
      </c>
      <c r="O1809">
        <v>0</v>
      </c>
    </row>
    <row r="1810" spans="1:15" x14ac:dyDescent="0.45">
      <c r="A1810" t="s">
        <v>173</v>
      </c>
      <c r="B1810">
        <v>2020</v>
      </c>
      <c r="C1810" t="s">
        <v>10</v>
      </c>
      <c r="D1810" t="s">
        <v>14</v>
      </c>
      <c r="E1810" t="s">
        <v>67</v>
      </c>
      <c r="F1810" t="s">
        <v>106</v>
      </c>
      <c r="G1810" t="s">
        <v>107</v>
      </c>
      <c r="H1810" t="s">
        <v>27</v>
      </c>
      <c r="J1810">
        <v>5</v>
      </c>
      <c r="K1810">
        <v>5</v>
      </c>
      <c r="L1810">
        <v>5</v>
      </c>
      <c r="M1810">
        <v>5</v>
      </c>
      <c r="N1810" t="s">
        <v>52</v>
      </c>
      <c r="O1810">
        <v>0</v>
      </c>
    </row>
    <row r="1811" spans="1:15" x14ac:dyDescent="0.45">
      <c r="A1811" t="s">
        <v>173</v>
      </c>
      <c r="B1811">
        <v>2020</v>
      </c>
      <c r="C1811" t="s">
        <v>8</v>
      </c>
      <c r="D1811" t="s">
        <v>9</v>
      </c>
      <c r="E1811" t="s">
        <v>67</v>
      </c>
      <c r="F1811" t="s">
        <v>106</v>
      </c>
      <c r="G1811" t="s">
        <v>107</v>
      </c>
      <c r="H1811" t="s">
        <v>27</v>
      </c>
      <c r="J1811">
        <v>1</v>
      </c>
      <c r="K1811">
        <v>1</v>
      </c>
      <c r="L1811">
        <v>0</v>
      </c>
      <c r="M1811">
        <v>0</v>
      </c>
      <c r="N1811" t="s">
        <v>52</v>
      </c>
      <c r="O1811">
        <v>0</v>
      </c>
    </row>
    <row r="1812" spans="1:15" x14ac:dyDescent="0.45">
      <c r="A1812" t="s">
        <v>173</v>
      </c>
      <c r="B1812">
        <v>2020</v>
      </c>
      <c r="C1812" t="s">
        <v>8</v>
      </c>
      <c r="D1812" t="s">
        <v>11</v>
      </c>
      <c r="E1812" t="s">
        <v>67</v>
      </c>
      <c r="F1812" t="s">
        <v>106</v>
      </c>
      <c r="G1812" t="s">
        <v>107</v>
      </c>
      <c r="H1812" t="s">
        <v>27</v>
      </c>
      <c r="J1812">
        <v>4</v>
      </c>
      <c r="K1812">
        <v>2</v>
      </c>
      <c r="L1812">
        <v>1</v>
      </c>
      <c r="M1812">
        <v>1</v>
      </c>
      <c r="N1812" t="s">
        <v>52</v>
      </c>
      <c r="O1812">
        <v>0</v>
      </c>
    </row>
    <row r="1813" spans="1:15" x14ac:dyDescent="0.45">
      <c r="A1813" t="s">
        <v>173</v>
      </c>
      <c r="B1813">
        <v>2020</v>
      </c>
      <c r="C1813" t="s">
        <v>8</v>
      </c>
      <c r="D1813" t="s">
        <v>14</v>
      </c>
      <c r="E1813" t="s">
        <v>67</v>
      </c>
      <c r="F1813" t="s">
        <v>106</v>
      </c>
      <c r="G1813" t="s">
        <v>107</v>
      </c>
      <c r="H1813" t="s">
        <v>27</v>
      </c>
      <c r="J1813">
        <v>9</v>
      </c>
      <c r="K1813">
        <v>5</v>
      </c>
      <c r="L1813">
        <v>4</v>
      </c>
      <c r="M1813">
        <v>4</v>
      </c>
      <c r="N1813" t="s">
        <v>52</v>
      </c>
      <c r="O1813">
        <v>0</v>
      </c>
    </row>
    <row r="1814" spans="1:15" x14ac:dyDescent="0.45">
      <c r="A1814" t="s">
        <v>173</v>
      </c>
      <c r="B1814">
        <v>2020</v>
      </c>
      <c r="C1814" t="s">
        <v>8</v>
      </c>
      <c r="D1814" t="s">
        <v>13</v>
      </c>
      <c r="E1814" t="s">
        <v>67</v>
      </c>
      <c r="F1814" t="s">
        <v>106</v>
      </c>
      <c r="G1814" t="s">
        <v>107</v>
      </c>
      <c r="H1814" t="s">
        <v>27</v>
      </c>
      <c r="J1814">
        <v>1</v>
      </c>
      <c r="K1814">
        <v>1</v>
      </c>
      <c r="L1814">
        <v>1</v>
      </c>
      <c r="M1814">
        <v>1</v>
      </c>
      <c r="N1814" t="s">
        <v>52</v>
      </c>
      <c r="O1814">
        <v>0</v>
      </c>
    </row>
    <row r="1815" spans="1:15" x14ac:dyDescent="0.45">
      <c r="A1815" t="s">
        <v>174</v>
      </c>
      <c r="B1815">
        <v>2014</v>
      </c>
      <c r="C1815" t="s">
        <v>10</v>
      </c>
      <c r="D1815" t="s">
        <v>9</v>
      </c>
      <c r="E1815" t="s">
        <v>67</v>
      </c>
      <c r="F1815" t="s">
        <v>54</v>
      </c>
      <c r="G1815" t="s">
        <v>107</v>
      </c>
      <c r="H1815" t="s">
        <v>27</v>
      </c>
      <c r="J1815">
        <v>1</v>
      </c>
      <c r="K1815">
        <v>0</v>
      </c>
      <c r="L1815">
        <v>0</v>
      </c>
      <c r="M1815">
        <v>0</v>
      </c>
      <c r="N1815" t="s">
        <v>51</v>
      </c>
      <c r="O1815">
        <v>0</v>
      </c>
    </row>
    <row r="1816" spans="1:15" x14ac:dyDescent="0.45">
      <c r="A1816" t="s">
        <v>174</v>
      </c>
      <c r="B1816">
        <v>2014</v>
      </c>
      <c r="C1816" t="s">
        <v>10</v>
      </c>
      <c r="D1816" t="s">
        <v>11</v>
      </c>
      <c r="E1816" t="s">
        <v>67</v>
      </c>
      <c r="F1816" t="s">
        <v>54</v>
      </c>
      <c r="G1816" t="s">
        <v>107</v>
      </c>
      <c r="H1816" t="s">
        <v>27</v>
      </c>
      <c r="J1816">
        <v>1</v>
      </c>
      <c r="K1816">
        <v>0</v>
      </c>
      <c r="L1816">
        <v>0</v>
      </c>
      <c r="M1816">
        <v>0</v>
      </c>
      <c r="N1816" t="s">
        <v>51</v>
      </c>
      <c r="O1816">
        <v>0</v>
      </c>
    </row>
    <row r="1817" spans="1:15" x14ac:dyDescent="0.45">
      <c r="A1817" t="s">
        <v>174</v>
      </c>
      <c r="B1817">
        <v>2014</v>
      </c>
      <c r="C1817" t="s">
        <v>10</v>
      </c>
      <c r="D1817" t="s">
        <v>14</v>
      </c>
      <c r="E1817" t="s">
        <v>67</v>
      </c>
      <c r="F1817" t="s">
        <v>54</v>
      </c>
      <c r="G1817" t="s">
        <v>107</v>
      </c>
      <c r="H1817" t="s">
        <v>27</v>
      </c>
      <c r="J1817">
        <v>3</v>
      </c>
      <c r="K1817">
        <v>0</v>
      </c>
      <c r="L1817">
        <v>0</v>
      </c>
      <c r="M1817">
        <v>0</v>
      </c>
      <c r="N1817" t="s">
        <v>51</v>
      </c>
      <c r="O1817">
        <v>0</v>
      </c>
    </row>
    <row r="1818" spans="1:15" x14ac:dyDescent="0.45">
      <c r="A1818" t="s">
        <v>174</v>
      </c>
      <c r="B1818">
        <v>2014</v>
      </c>
      <c r="C1818" t="s">
        <v>10</v>
      </c>
      <c r="D1818" t="s">
        <v>14</v>
      </c>
      <c r="E1818" t="s">
        <v>67</v>
      </c>
      <c r="F1818" t="s">
        <v>54</v>
      </c>
      <c r="G1818" t="s">
        <v>107</v>
      </c>
      <c r="H1818" t="s">
        <v>27</v>
      </c>
      <c r="J1818">
        <v>1</v>
      </c>
      <c r="K1818">
        <v>0</v>
      </c>
      <c r="L1818">
        <v>0</v>
      </c>
      <c r="M1818">
        <v>0</v>
      </c>
      <c r="N1818" t="s">
        <v>52</v>
      </c>
      <c r="O1818">
        <v>0</v>
      </c>
    </row>
    <row r="1819" spans="1:15" x14ac:dyDescent="0.45">
      <c r="A1819" t="s">
        <v>174</v>
      </c>
      <c r="B1819">
        <v>2015</v>
      </c>
      <c r="C1819" t="s">
        <v>10</v>
      </c>
      <c r="D1819" t="s">
        <v>9</v>
      </c>
      <c r="E1819" t="s">
        <v>67</v>
      </c>
      <c r="F1819" t="s">
        <v>54</v>
      </c>
      <c r="G1819" t="s">
        <v>107</v>
      </c>
      <c r="H1819" t="s">
        <v>27</v>
      </c>
      <c r="J1819">
        <v>1</v>
      </c>
      <c r="K1819">
        <v>0</v>
      </c>
      <c r="L1819">
        <v>0</v>
      </c>
      <c r="M1819">
        <v>0</v>
      </c>
      <c r="N1819" t="s">
        <v>51</v>
      </c>
      <c r="O1819">
        <v>0</v>
      </c>
    </row>
    <row r="1820" spans="1:15" x14ac:dyDescent="0.45">
      <c r="A1820" t="s">
        <v>174</v>
      </c>
      <c r="B1820">
        <v>2015</v>
      </c>
      <c r="C1820" t="s">
        <v>10</v>
      </c>
      <c r="D1820" t="s">
        <v>11</v>
      </c>
      <c r="E1820" t="s">
        <v>67</v>
      </c>
      <c r="F1820" t="s">
        <v>54</v>
      </c>
      <c r="G1820" t="s">
        <v>107</v>
      </c>
      <c r="H1820" t="s">
        <v>27</v>
      </c>
      <c r="J1820">
        <v>1</v>
      </c>
      <c r="K1820">
        <v>0</v>
      </c>
      <c r="L1820">
        <v>0</v>
      </c>
      <c r="M1820">
        <v>0</v>
      </c>
      <c r="N1820" t="s">
        <v>51</v>
      </c>
      <c r="O1820">
        <v>0</v>
      </c>
    </row>
    <row r="1821" spans="1:15" x14ac:dyDescent="0.45">
      <c r="A1821" t="s">
        <v>174</v>
      </c>
      <c r="B1821">
        <v>2015</v>
      </c>
      <c r="C1821" t="s">
        <v>10</v>
      </c>
      <c r="D1821" t="s">
        <v>14</v>
      </c>
      <c r="E1821" t="s">
        <v>67</v>
      </c>
      <c r="F1821" t="s">
        <v>54</v>
      </c>
      <c r="G1821" t="s">
        <v>107</v>
      </c>
      <c r="H1821" t="s">
        <v>27</v>
      </c>
      <c r="J1821">
        <v>2</v>
      </c>
      <c r="K1821">
        <v>0</v>
      </c>
      <c r="L1821">
        <v>0</v>
      </c>
      <c r="M1821">
        <v>0</v>
      </c>
      <c r="N1821" t="s">
        <v>51</v>
      </c>
      <c r="O1821">
        <v>0</v>
      </c>
    </row>
    <row r="1822" spans="1:15" x14ac:dyDescent="0.45">
      <c r="A1822" t="s">
        <v>174</v>
      </c>
      <c r="B1822">
        <v>2015</v>
      </c>
      <c r="C1822" t="s">
        <v>10</v>
      </c>
      <c r="D1822" t="s">
        <v>14</v>
      </c>
      <c r="E1822" t="s">
        <v>67</v>
      </c>
      <c r="F1822" t="s">
        <v>54</v>
      </c>
      <c r="G1822" t="s">
        <v>107</v>
      </c>
      <c r="H1822" t="s">
        <v>27</v>
      </c>
      <c r="J1822">
        <v>1</v>
      </c>
      <c r="K1822">
        <v>0</v>
      </c>
      <c r="L1822">
        <v>0</v>
      </c>
      <c r="M1822">
        <v>0</v>
      </c>
      <c r="N1822" t="s">
        <v>52</v>
      </c>
      <c r="O1822">
        <v>0</v>
      </c>
    </row>
    <row r="1823" spans="1:15" x14ac:dyDescent="0.45">
      <c r="A1823" t="s">
        <v>174</v>
      </c>
      <c r="B1823">
        <v>2015</v>
      </c>
      <c r="C1823" t="s">
        <v>10</v>
      </c>
      <c r="D1823" t="s">
        <v>13</v>
      </c>
      <c r="E1823" t="s">
        <v>67</v>
      </c>
      <c r="F1823" t="s">
        <v>54</v>
      </c>
      <c r="G1823" t="s">
        <v>107</v>
      </c>
      <c r="H1823" t="s">
        <v>27</v>
      </c>
      <c r="J1823">
        <v>1</v>
      </c>
      <c r="K1823">
        <v>0</v>
      </c>
      <c r="L1823">
        <v>0</v>
      </c>
      <c r="M1823">
        <v>0</v>
      </c>
      <c r="N1823" t="s">
        <v>51</v>
      </c>
      <c r="O1823">
        <v>0</v>
      </c>
    </row>
    <row r="1824" spans="1:15" x14ac:dyDescent="0.45">
      <c r="A1824" t="s">
        <v>174</v>
      </c>
      <c r="B1824">
        <v>2016</v>
      </c>
      <c r="C1824" t="s">
        <v>10</v>
      </c>
      <c r="D1824" t="s">
        <v>9</v>
      </c>
      <c r="E1824" t="s">
        <v>67</v>
      </c>
      <c r="F1824" t="s">
        <v>54</v>
      </c>
      <c r="G1824" t="s">
        <v>107</v>
      </c>
      <c r="H1824" t="s">
        <v>27</v>
      </c>
      <c r="J1824">
        <v>1</v>
      </c>
      <c r="K1824">
        <v>1</v>
      </c>
      <c r="L1824">
        <v>1</v>
      </c>
      <c r="M1824">
        <v>1</v>
      </c>
      <c r="N1824" t="s">
        <v>51</v>
      </c>
      <c r="O1824">
        <v>0</v>
      </c>
    </row>
    <row r="1825" spans="1:15" x14ac:dyDescent="0.45">
      <c r="A1825" t="s">
        <v>174</v>
      </c>
      <c r="B1825">
        <v>2016</v>
      </c>
      <c r="C1825" t="s">
        <v>10</v>
      </c>
      <c r="D1825" t="s">
        <v>11</v>
      </c>
      <c r="E1825" t="s">
        <v>67</v>
      </c>
      <c r="F1825" t="s">
        <v>54</v>
      </c>
      <c r="G1825" t="s">
        <v>107</v>
      </c>
      <c r="H1825" t="s">
        <v>27</v>
      </c>
      <c r="J1825">
        <v>1</v>
      </c>
      <c r="K1825">
        <v>1</v>
      </c>
      <c r="L1825">
        <v>1</v>
      </c>
      <c r="M1825">
        <v>1</v>
      </c>
      <c r="N1825" t="s">
        <v>51</v>
      </c>
      <c r="O1825">
        <v>0</v>
      </c>
    </row>
    <row r="1826" spans="1:15" x14ac:dyDescent="0.45">
      <c r="A1826" t="s">
        <v>174</v>
      </c>
      <c r="B1826">
        <v>2016</v>
      </c>
      <c r="C1826" t="s">
        <v>10</v>
      </c>
      <c r="D1826" t="s">
        <v>14</v>
      </c>
      <c r="E1826" t="s">
        <v>67</v>
      </c>
      <c r="F1826" t="s">
        <v>54</v>
      </c>
      <c r="G1826" t="s">
        <v>107</v>
      </c>
      <c r="H1826" t="s">
        <v>27</v>
      </c>
      <c r="J1826">
        <v>2</v>
      </c>
      <c r="K1826">
        <v>1</v>
      </c>
      <c r="L1826">
        <v>0</v>
      </c>
      <c r="M1826">
        <v>0</v>
      </c>
      <c r="N1826" t="s">
        <v>51</v>
      </c>
      <c r="O1826">
        <v>0</v>
      </c>
    </row>
    <row r="1827" spans="1:15" x14ac:dyDescent="0.45">
      <c r="A1827" t="s">
        <v>174</v>
      </c>
      <c r="B1827">
        <v>2016</v>
      </c>
      <c r="C1827" t="s">
        <v>10</v>
      </c>
      <c r="D1827" t="s">
        <v>14</v>
      </c>
      <c r="E1827" t="s">
        <v>67</v>
      </c>
      <c r="F1827" t="s">
        <v>54</v>
      </c>
      <c r="G1827" t="s">
        <v>107</v>
      </c>
      <c r="H1827" t="s">
        <v>27</v>
      </c>
      <c r="J1827">
        <v>1</v>
      </c>
      <c r="K1827">
        <v>0</v>
      </c>
      <c r="L1827">
        <v>0</v>
      </c>
      <c r="M1827">
        <v>0</v>
      </c>
      <c r="N1827" t="s">
        <v>52</v>
      </c>
      <c r="O1827">
        <v>0</v>
      </c>
    </row>
    <row r="1828" spans="1:15" x14ac:dyDescent="0.45">
      <c r="A1828" t="s">
        <v>174</v>
      </c>
      <c r="B1828">
        <v>2016</v>
      </c>
      <c r="C1828" t="s">
        <v>10</v>
      </c>
      <c r="D1828" t="s">
        <v>13</v>
      </c>
      <c r="E1828" t="s">
        <v>67</v>
      </c>
      <c r="F1828" t="s">
        <v>54</v>
      </c>
      <c r="G1828" t="s">
        <v>107</v>
      </c>
      <c r="H1828" t="s">
        <v>27</v>
      </c>
      <c r="J1828">
        <v>1</v>
      </c>
      <c r="K1828">
        <v>0</v>
      </c>
      <c r="L1828">
        <v>0</v>
      </c>
      <c r="M1828">
        <v>0</v>
      </c>
      <c r="N1828" t="s">
        <v>51</v>
      </c>
      <c r="O1828">
        <v>0</v>
      </c>
    </row>
    <row r="1829" spans="1:15" x14ac:dyDescent="0.45">
      <c r="A1829" t="s">
        <v>174</v>
      </c>
      <c r="B1829">
        <v>2017</v>
      </c>
      <c r="C1829" t="s">
        <v>10</v>
      </c>
      <c r="D1829" t="s">
        <v>9</v>
      </c>
      <c r="E1829" t="s">
        <v>67</v>
      </c>
      <c r="F1829" t="s">
        <v>54</v>
      </c>
      <c r="G1829" t="s">
        <v>107</v>
      </c>
      <c r="H1829" t="s">
        <v>27</v>
      </c>
      <c r="J1829">
        <v>1</v>
      </c>
      <c r="K1829">
        <v>1</v>
      </c>
      <c r="L1829">
        <v>1</v>
      </c>
      <c r="M1829">
        <v>1</v>
      </c>
      <c r="N1829" t="s">
        <v>51</v>
      </c>
      <c r="O1829">
        <v>0</v>
      </c>
    </row>
    <row r="1830" spans="1:15" x14ac:dyDescent="0.45">
      <c r="A1830" t="s">
        <v>174</v>
      </c>
      <c r="B1830">
        <v>2017</v>
      </c>
      <c r="C1830" t="s">
        <v>10</v>
      </c>
      <c r="D1830" t="s">
        <v>11</v>
      </c>
      <c r="E1830" t="s">
        <v>67</v>
      </c>
      <c r="F1830" t="s">
        <v>54</v>
      </c>
      <c r="G1830" t="s">
        <v>107</v>
      </c>
      <c r="H1830" t="s">
        <v>27</v>
      </c>
      <c r="J1830">
        <v>1</v>
      </c>
      <c r="K1830">
        <v>1</v>
      </c>
      <c r="L1830">
        <v>1</v>
      </c>
      <c r="M1830">
        <v>1</v>
      </c>
      <c r="N1830" t="s">
        <v>51</v>
      </c>
      <c r="O1830">
        <v>0</v>
      </c>
    </row>
    <row r="1831" spans="1:15" x14ac:dyDescent="0.45">
      <c r="A1831" t="s">
        <v>174</v>
      </c>
      <c r="B1831">
        <v>2017</v>
      </c>
      <c r="C1831" t="s">
        <v>10</v>
      </c>
      <c r="D1831" t="s">
        <v>14</v>
      </c>
      <c r="E1831" t="s">
        <v>67</v>
      </c>
      <c r="F1831" t="s">
        <v>54</v>
      </c>
      <c r="G1831" t="s">
        <v>107</v>
      </c>
      <c r="H1831" t="s">
        <v>27</v>
      </c>
      <c r="J1831">
        <v>2</v>
      </c>
      <c r="K1831">
        <v>1</v>
      </c>
      <c r="L1831">
        <v>0</v>
      </c>
      <c r="M1831">
        <v>0</v>
      </c>
      <c r="N1831" t="s">
        <v>51</v>
      </c>
      <c r="O1831">
        <v>0</v>
      </c>
    </row>
    <row r="1832" spans="1:15" x14ac:dyDescent="0.45">
      <c r="A1832" t="s">
        <v>174</v>
      </c>
      <c r="B1832">
        <v>2017</v>
      </c>
      <c r="C1832" t="s">
        <v>10</v>
      </c>
      <c r="D1832" t="s">
        <v>14</v>
      </c>
      <c r="E1832" t="s">
        <v>67</v>
      </c>
      <c r="F1832" t="s">
        <v>54</v>
      </c>
      <c r="G1832" t="s">
        <v>107</v>
      </c>
      <c r="H1832" t="s">
        <v>27</v>
      </c>
      <c r="J1832">
        <v>1</v>
      </c>
      <c r="K1832">
        <v>0</v>
      </c>
      <c r="L1832">
        <v>0</v>
      </c>
      <c r="M1832">
        <v>0</v>
      </c>
      <c r="N1832" t="s">
        <v>52</v>
      </c>
      <c r="O1832">
        <v>0</v>
      </c>
    </row>
    <row r="1833" spans="1:15" x14ac:dyDescent="0.45">
      <c r="A1833" t="s">
        <v>174</v>
      </c>
      <c r="B1833">
        <v>2017</v>
      </c>
      <c r="C1833" t="s">
        <v>10</v>
      </c>
      <c r="D1833" t="s">
        <v>13</v>
      </c>
      <c r="E1833" t="s">
        <v>67</v>
      </c>
      <c r="F1833" t="s">
        <v>54</v>
      </c>
      <c r="G1833" t="s">
        <v>107</v>
      </c>
      <c r="H1833" t="s">
        <v>27</v>
      </c>
      <c r="J1833">
        <v>1</v>
      </c>
      <c r="K1833">
        <v>0</v>
      </c>
      <c r="L1833">
        <v>0</v>
      </c>
      <c r="M1833">
        <v>0</v>
      </c>
      <c r="N1833" t="s">
        <v>51</v>
      </c>
      <c r="O1833">
        <v>0</v>
      </c>
    </row>
    <row r="1834" spans="1:15" x14ac:dyDescent="0.45">
      <c r="A1834" t="s">
        <v>174</v>
      </c>
      <c r="B1834">
        <v>2018</v>
      </c>
      <c r="C1834" t="s">
        <v>10</v>
      </c>
      <c r="D1834" t="s">
        <v>9</v>
      </c>
      <c r="E1834" t="s">
        <v>67</v>
      </c>
      <c r="F1834" t="s">
        <v>54</v>
      </c>
      <c r="G1834" t="s">
        <v>107</v>
      </c>
      <c r="H1834" t="s">
        <v>27</v>
      </c>
      <c r="J1834">
        <v>1</v>
      </c>
      <c r="K1834">
        <v>1</v>
      </c>
      <c r="L1834">
        <v>1</v>
      </c>
      <c r="M1834">
        <v>1</v>
      </c>
      <c r="N1834" t="s">
        <v>51</v>
      </c>
      <c r="O1834">
        <v>0</v>
      </c>
    </row>
    <row r="1835" spans="1:15" x14ac:dyDescent="0.45">
      <c r="A1835" t="s">
        <v>174</v>
      </c>
      <c r="B1835">
        <v>2018</v>
      </c>
      <c r="C1835" t="s">
        <v>10</v>
      </c>
      <c r="D1835" t="s">
        <v>11</v>
      </c>
      <c r="E1835" t="s">
        <v>67</v>
      </c>
      <c r="F1835" t="s">
        <v>54</v>
      </c>
      <c r="G1835" t="s">
        <v>107</v>
      </c>
      <c r="H1835" t="s">
        <v>27</v>
      </c>
      <c r="J1835">
        <v>1</v>
      </c>
      <c r="K1835">
        <v>1</v>
      </c>
      <c r="L1835">
        <v>1</v>
      </c>
      <c r="M1835">
        <v>1</v>
      </c>
      <c r="N1835" t="s">
        <v>51</v>
      </c>
      <c r="O1835">
        <v>0</v>
      </c>
    </row>
    <row r="1836" spans="1:15" x14ac:dyDescent="0.45">
      <c r="A1836" t="s">
        <v>174</v>
      </c>
      <c r="B1836">
        <v>2018</v>
      </c>
      <c r="C1836" t="s">
        <v>10</v>
      </c>
      <c r="D1836" t="s">
        <v>14</v>
      </c>
      <c r="E1836" t="s">
        <v>67</v>
      </c>
      <c r="F1836" t="s">
        <v>54</v>
      </c>
      <c r="G1836" t="s">
        <v>107</v>
      </c>
      <c r="H1836" t="s">
        <v>27</v>
      </c>
      <c r="J1836">
        <v>2</v>
      </c>
      <c r="K1836">
        <v>1</v>
      </c>
      <c r="L1836">
        <v>0</v>
      </c>
      <c r="M1836">
        <v>0</v>
      </c>
      <c r="N1836" t="s">
        <v>51</v>
      </c>
      <c r="O1836">
        <v>0</v>
      </c>
    </row>
    <row r="1837" spans="1:15" x14ac:dyDescent="0.45">
      <c r="A1837" t="s">
        <v>174</v>
      </c>
      <c r="B1837">
        <v>2018</v>
      </c>
      <c r="C1837" t="s">
        <v>10</v>
      </c>
      <c r="D1837" t="s">
        <v>14</v>
      </c>
      <c r="E1837" t="s">
        <v>67</v>
      </c>
      <c r="F1837" t="s">
        <v>54</v>
      </c>
      <c r="G1837" t="s">
        <v>107</v>
      </c>
      <c r="H1837" t="s">
        <v>27</v>
      </c>
      <c r="J1837">
        <v>1</v>
      </c>
      <c r="K1837">
        <v>0</v>
      </c>
      <c r="L1837">
        <v>0</v>
      </c>
      <c r="M1837">
        <v>0</v>
      </c>
      <c r="N1837" t="s">
        <v>52</v>
      </c>
      <c r="O1837">
        <v>0</v>
      </c>
    </row>
    <row r="1838" spans="1:15" x14ac:dyDescent="0.45">
      <c r="A1838" t="s">
        <v>174</v>
      </c>
      <c r="B1838">
        <v>2018</v>
      </c>
      <c r="C1838" t="s">
        <v>10</v>
      </c>
      <c r="D1838" t="s">
        <v>13</v>
      </c>
      <c r="E1838" t="s">
        <v>67</v>
      </c>
      <c r="F1838" t="s">
        <v>54</v>
      </c>
      <c r="G1838" t="s">
        <v>107</v>
      </c>
      <c r="H1838" t="s">
        <v>27</v>
      </c>
      <c r="J1838">
        <v>1</v>
      </c>
      <c r="K1838">
        <v>0</v>
      </c>
      <c r="L1838">
        <v>0</v>
      </c>
      <c r="M1838">
        <v>0</v>
      </c>
      <c r="N1838" t="s">
        <v>51</v>
      </c>
      <c r="O1838">
        <v>0</v>
      </c>
    </row>
    <row r="1839" spans="1:15" x14ac:dyDescent="0.45">
      <c r="A1839" t="s">
        <v>174</v>
      </c>
      <c r="B1839">
        <v>2019</v>
      </c>
      <c r="C1839" t="s">
        <v>10</v>
      </c>
      <c r="D1839" t="s">
        <v>9</v>
      </c>
      <c r="E1839" t="s">
        <v>67</v>
      </c>
      <c r="F1839" t="s">
        <v>54</v>
      </c>
      <c r="G1839" t="s">
        <v>107</v>
      </c>
      <c r="H1839" t="s">
        <v>27</v>
      </c>
      <c r="J1839">
        <v>1</v>
      </c>
      <c r="K1839">
        <v>1</v>
      </c>
      <c r="L1839">
        <v>1</v>
      </c>
      <c r="M1839">
        <v>1</v>
      </c>
      <c r="N1839" t="s">
        <v>51</v>
      </c>
      <c r="O1839">
        <v>0</v>
      </c>
    </row>
    <row r="1840" spans="1:15" x14ac:dyDescent="0.45">
      <c r="A1840" t="s">
        <v>174</v>
      </c>
      <c r="B1840">
        <v>2019</v>
      </c>
      <c r="C1840" t="s">
        <v>10</v>
      </c>
      <c r="D1840" t="s">
        <v>14</v>
      </c>
      <c r="E1840" t="s">
        <v>67</v>
      </c>
      <c r="F1840" t="s">
        <v>54</v>
      </c>
      <c r="G1840" t="s">
        <v>107</v>
      </c>
      <c r="H1840" t="s">
        <v>27</v>
      </c>
      <c r="J1840">
        <v>2</v>
      </c>
      <c r="K1840">
        <v>0</v>
      </c>
      <c r="L1840">
        <v>0</v>
      </c>
      <c r="M1840">
        <v>0</v>
      </c>
      <c r="N1840" t="s">
        <v>51</v>
      </c>
      <c r="O1840">
        <v>0</v>
      </c>
    </row>
    <row r="1841" spans="1:15" x14ac:dyDescent="0.45">
      <c r="A1841" t="s">
        <v>174</v>
      </c>
      <c r="B1841">
        <v>2019</v>
      </c>
      <c r="C1841" t="s">
        <v>10</v>
      </c>
      <c r="D1841" t="s">
        <v>14</v>
      </c>
      <c r="E1841" t="s">
        <v>67</v>
      </c>
      <c r="F1841" t="s">
        <v>54</v>
      </c>
      <c r="G1841" t="s">
        <v>107</v>
      </c>
      <c r="H1841" t="s">
        <v>27</v>
      </c>
      <c r="J1841">
        <v>2</v>
      </c>
      <c r="K1841">
        <v>2</v>
      </c>
      <c r="L1841">
        <v>1</v>
      </c>
      <c r="M1841">
        <v>1</v>
      </c>
      <c r="N1841" t="s">
        <v>52</v>
      </c>
      <c r="O1841">
        <v>0</v>
      </c>
    </row>
    <row r="1842" spans="1:15" x14ac:dyDescent="0.45">
      <c r="A1842" t="s">
        <v>174</v>
      </c>
      <c r="B1842">
        <v>2019</v>
      </c>
      <c r="C1842" t="s">
        <v>8</v>
      </c>
      <c r="D1842" t="s">
        <v>9</v>
      </c>
      <c r="E1842" t="s">
        <v>67</v>
      </c>
      <c r="F1842" t="s">
        <v>54</v>
      </c>
      <c r="G1842" t="s">
        <v>107</v>
      </c>
      <c r="H1842" t="s">
        <v>27</v>
      </c>
      <c r="J1842">
        <v>1</v>
      </c>
      <c r="K1842">
        <v>1</v>
      </c>
      <c r="L1842">
        <v>1</v>
      </c>
      <c r="M1842">
        <v>1</v>
      </c>
      <c r="N1842" t="s">
        <v>52</v>
      </c>
      <c r="O1842">
        <v>0</v>
      </c>
    </row>
    <row r="1843" spans="1:15" x14ac:dyDescent="0.45">
      <c r="A1843" t="s">
        <v>174</v>
      </c>
      <c r="B1843">
        <v>2019</v>
      </c>
      <c r="C1843" t="s">
        <v>8</v>
      </c>
      <c r="D1843" t="s">
        <v>11</v>
      </c>
      <c r="E1843" t="s">
        <v>67</v>
      </c>
      <c r="F1843" t="s">
        <v>54</v>
      </c>
      <c r="G1843" t="s">
        <v>107</v>
      </c>
      <c r="H1843" t="s">
        <v>27</v>
      </c>
      <c r="J1843">
        <v>1</v>
      </c>
      <c r="K1843">
        <v>0</v>
      </c>
      <c r="L1843">
        <v>0</v>
      </c>
      <c r="M1843">
        <v>0</v>
      </c>
      <c r="N1843" t="s">
        <v>52</v>
      </c>
      <c r="O1843">
        <v>0</v>
      </c>
    </row>
    <row r="1844" spans="1:15" x14ac:dyDescent="0.45">
      <c r="A1844" t="s">
        <v>174</v>
      </c>
      <c r="B1844">
        <v>2020</v>
      </c>
      <c r="C1844" t="s">
        <v>10</v>
      </c>
      <c r="D1844" t="s">
        <v>11</v>
      </c>
      <c r="E1844" t="s">
        <v>67</v>
      </c>
      <c r="F1844" t="s">
        <v>54</v>
      </c>
      <c r="G1844" t="s">
        <v>107</v>
      </c>
      <c r="H1844" t="s">
        <v>27</v>
      </c>
      <c r="J1844">
        <v>1</v>
      </c>
      <c r="K1844">
        <v>1</v>
      </c>
      <c r="L1844">
        <v>1</v>
      </c>
      <c r="M1844">
        <v>1</v>
      </c>
      <c r="N1844" t="s">
        <v>51</v>
      </c>
      <c r="O1844">
        <v>0</v>
      </c>
    </row>
    <row r="1845" spans="1:15" x14ac:dyDescent="0.45">
      <c r="A1845" t="s">
        <v>174</v>
      </c>
      <c r="B1845">
        <v>2020</v>
      </c>
      <c r="C1845" t="s">
        <v>10</v>
      </c>
      <c r="D1845" t="s">
        <v>14</v>
      </c>
      <c r="E1845" t="s">
        <v>67</v>
      </c>
      <c r="F1845" t="s">
        <v>54</v>
      </c>
      <c r="G1845" t="s">
        <v>107</v>
      </c>
      <c r="H1845" t="s">
        <v>27</v>
      </c>
      <c r="J1845">
        <v>2</v>
      </c>
      <c r="K1845">
        <v>0</v>
      </c>
      <c r="L1845">
        <v>0</v>
      </c>
      <c r="M1845">
        <v>0</v>
      </c>
      <c r="N1845" t="s">
        <v>51</v>
      </c>
      <c r="O1845">
        <v>0</v>
      </c>
    </row>
    <row r="1846" spans="1:15" x14ac:dyDescent="0.45">
      <c r="A1846" t="s">
        <v>174</v>
      </c>
      <c r="B1846">
        <v>2020</v>
      </c>
      <c r="C1846" t="s">
        <v>10</v>
      </c>
      <c r="D1846" t="s">
        <v>14</v>
      </c>
      <c r="E1846" t="s">
        <v>67</v>
      </c>
      <c r="F1846" t="s">
        <v>54</v>
      </c>
      <c r="G1846" t="s">
        <v>107</v>
      </c>
      <c r="H1846" t="s">
        <v>27</v>
      </c>
      <c r="J1846">
        <v>1</v>
      </c>
      <c r="K1846">
        <v>1</v>
      </c>
      <c r="L1846">
        <v>0</v>
      </c>
      <c r="M1846">
        <v>0</v>
      </c>
      <c r="N1846" t="s">
        <v>52</v>
      </c>
      <c r="O1846">
        <v>0</v>
      </c>
    </row>
    <row r="1847" spans="1:15" x14ac:dyDescent="0.45">
      <c r="A1847" t="s">
        <v>174</v>
      </c>
      <c r="B1847">
        <v>2020</v>
      </c>
      <c r="C1847" t="s">
        <v>10</v>
      </c>
      <c r="D1847" t="s">
        <v>13</v>
      </c>
      <c r="E1847" t="s">
        <v>67</v>
      </c>
      <c r="F1847" t="s">
        <v>54</v>
      </c>
      <c r="G1847" t="s">
        <v>107</v>
      </c>
      <c r="H1847" t="s">
        <v>27</v>
      </c>
      <c r="J1847">
        <v>1</v>
      </c>
      <c r="K1847">
        <v>1</v>
      </c>
      <c r="L1847">
        <v>1</v>
      </c>
      <c r="M1847">
        <v>1</v>
      </c>
      <c r="N1847" t="s">
        <v>52</v>
      </c>
      <c r="O1847">
        <v>0</v>
      </c>
    </row>
    <row r="1848" spans="1:15" x14ac:dyDescent="0.45">
      <c r="A1848" t="s">
        <v>174</v>
      </c>
      <c r="B1848">
        <v>2020</v>
      </c>
      <c r="C1848" t="s">
        <v>8</v>
      </c>
      <c r="D1848" t="s">
        <v>9</v>
      </c>
      <c r="E1848" t="s">
        <v>67</v>
      </c>
      <c r="F1848" t="s">
        <v>54</v>
      </c>
      <c r="G1848" t="s">
        <v>107</v>
      </c>
      <c r="H1848" t="s">
        <v>27</v>
      </c>
      <c r="J1848">
        <v>1</v>
      </c>
      <c r="K1848">
        <v>1</v>
      </c>
      <c r="L1848">
        <v>1</v>
      </c>
      <c r="M1848">
        <v>1</v>
      </c>
      <c r="N1848" t="s">
        <v>52</v>
      </c>
      <c r="O1848">
        <v>0</v>
      </c>
    </row>
    <row r="1849" spans="1:15" x14ac:dyDescent="0.45">
      <c r="A1849" t="s">
        <v>174</v>
      </c>
      <c r="B1849">
        <v>2020</v>
      </c>
      <c r="C1849" t="s">
        <v>8</v>
      </c>
      <c r="D1849" t="s">
        <v>11</v>
      </c>
      <c r="E1849" t="s">
        <v>67</v>
      </c>
      <c r="F1849" t="s">
        <v>54</v>
      </c>
      <c r="G1849" t="s">
        <v>107</v>
      </c>
      <c r="H1849" t="s">
        <v>27</v>
      </c>
      <c r="J1849">
        <v>1</v>
      </c>
      <c r="K1849">
        <v>0</v>
      </c>
      <c r="L1849">
        <v>0</v>
      </c>
      <c r="M1849">
        <v>0</v>
      </c>
      <c r="N1849" t="s">
        <v>52</v>
      </c>
      <c r="O1849">
        <v>0</v>
      </c>
    </row>
    <row r="1850" spans="1:15" x14ac:dyDescent="0.45">
      <c r="A1850" t="s">
        <v>175</v>
      </c>
      <c r="B1850">
        <v>2014</v>
      </c>
      <c r="C1850" t="s">
        <v>10</v>
      </c>
      <c r="D1850" t="s">
        <v>11</v>
      </c>
      <c r="E1850" t="s">
        <v>67</v>
      </c>
      <c r="F1850" t="s">
        <v>32</v>
      </c>
      <c r="G1850" t="s">
        <v>107</v>
      </c>
      <c r="H1850" t="s">
        <v>27</v>
      </c>
      <c r="J1850">
        <v>5</v>
      </c>
      <c r="K1850">
        <v>0</v>
      </c>
      <c r="L1850">
        <v>0</v>
      </c>
      <c r="M1850">
        <v>0</v>
      </c>
      <c r="N1850" t="s">
        <v>52</v>
      </c>
      <c r="O1850">
        <v>0</v>
      </c>
    </row>
    <row r="1851" spans="1:15" x14ac:dyDescent="0.45">
      <c r="A1851" t="s">
        <v>175</v>
      </c>
      <c r="B1851">
        <v>2014</v>
      </c>
      <c r="C1851" t="s">
        <v>8</v>
      </c>
      <c r="D1851" t="s">
        <v>11</v>
      </c>
      <c r="E1851" t="s">
        <v>67</v>
      </c>
      <c r="F1851" t="s">
        <v>32</v>
      </c>
      <c r="G1851" t="s">
        <v>107</v>
      </c>
      <c r="H1851" t="s">
        <v>27</v>
      </c>
      <c r="J1851">
        <v>1</v>
      </c>
      <c r="K1851">
        <v>0</v>
      </c>
      <c r="L1851">
        <v>0</v>
      </c>
      <c r="M1851">
        <v>0</v>
      </c>
      <c r="N1851" t="s">
        <v>52</v>
      </c>
      <c r="O1851">
        <v>0</v>
      </c>
    </row>
    <row r="1852" spans="1:15" x14ac:dyDescent="0.45">
      <c r="A1852" t="s">
        <v>175</v>
      </c>
      <c r="B1852">
        <v>2015</v>
      </c>
      <c r="C1852" t="s">
        <v>10</v>
      </c>
      <c r="D1852" t="s">
        <v>11</v>
      </c>
      <c r="E1852" t="s">
        <v>67</v>
      </c>
      <c r="F1852" t="s">
        <v>32</v>
      </c>
      <c r="G1852" t="s">
        <v>107</v>
      </c>
      <c r="H1852" t="s">
        <v>27</v>
      </c>
      <c r="J1852">
        <v>5</v>
      </c>
      <c r="K1852">
        <v>0</v>
      </c>
      <c r="L1852">
        <v>0</v>
      </c>
      <c r="M1852">
        <v>0</v>
      </c>
      <c r="N1852" t="s">
        <v>52</v>
      </c>
      <c r="O1852">
        <v>0</v>
      </c>
    </row>
    <row r="1853" spans="1:15" x14ac:dyDescent="0.45">
      <c r="A1853" t="s">
        <v>175</v>
      </c>
      <c r="B1853">
        <v>2015</v>
      </c>
      <c r="C1853" t="s">
        <v>8</v>
      </c>
      <c r="D1853" t="s">
        <v>11</v>
      </c>
      <c r="E1853" t="s">
        <v>67</v>
      </c>
      <c r="F1853" t="s">
        <v>32</v>
      </c>
      <c r="G1853" t="s">
        <v>107</v>
      </c>
      <c r="H1853" t="s">
        <v>27</v>
      </c>
      <c r="J1853">
        <v>1</v>
      </c>
      <c r="K1853">
        <v>0</v>
      </c>
      <c r="L1853">
        <v>0</v>
      </c>
      <c r="M1853">
        <v>0</v>
      </c>
      <c r="N1853" t="s">
        <v>52</v>
      </c>
      <c r="O1853">
        <v>0</v>
      </c>
    </row>
    <row r="1854" spans="1:15" x14ac:dyDescent="0.45">
      <c r="A1854" t="s">
        <v>175</v>
      </c>
      <c r="B1854">
        <v>2016</v>
      </c>
      <c r="C1854" t="s">
        <v>10</v>
      </c>
      <c r="D1854" t="s">
        <v>11</v>
      </c>
      <c r="E1854" t="s">
        <v>67</v>
      </c>
      <c r="F1854" t="s">
        <v>32</v>
      </c>
      <c r="G1854" t="s">
        <v>107</v>
      </c>
      <c r="H1854" t="s">
        <v>27</v>
      </c>
      <c r="J1854">
        <v>5</v>
      </c>
      <c r="K1854">
        <v>3</v>
      </c>
      <c r="L1854">
        <v>3</v>
      </c>
      <c r="M1854">
        <v>3</v>
      </c>
      <c r="N1854" t="s">
        <v>52</v>
      </c>
      <c r="O1854">
        <v>0</v>
      </c>
    </row>
    <row r="1855" spans="1:15" x14ac:dyDescent="0.45">
      <c r="A1855" t="s">
        <v>175</v>
      </c>
      <c r="B1855">
        <v>2016</v>
      </c>
      <c r="C1855" t="s">
        <v>8</v>
      </c>
      <c r="D1855" t="s">
        <v>11</v>
      </c>
      <c r="E1855" t="s">
        <v>67</v>
      </c>
      <c r="F1855" t="s">
        <v>32</v>
      </c>
      <c r="G1855" t="s">
        <v>107</v>
      </c>
      <c r="H1855" t="s">
        <v>27</v>
      </c>
      <c r="J1855">
        <v>1</v>
      </c>
      <c r="K1855">
        <v>1</v>
      </c>
      <c r="L1855">
        <v>0</v>
      </c>
      <c r="M1855">
        <v>0</v>
      </c>
      <c r="N1855" t="s">
        <v>52</v>
      </c>
      <c r="O1855">
        <v>0</v>
      </c>
    </row>
    <row r="1856" spans="1:15" x14ac:dyDescent="0.45">
      <c r="A1856" t="s">
        <v>175</v>
      </c>
      <c r="B1856">
        <v>2017</v>
      </c>
      <c r="C1856" t="s">
        <v>10</v>
      </c>
      <c r="D1856" t="s">
        <v>11</v>
      </c>
      <c r="E1856" t="s">
        <v>67</v>
      </c>
      <c r="F1856" t="s">
        <v>32</v>
      </c>
      <c r="G1856" t="s">
        <v>107</v>
      </c>
      <c r="H1856" t="s">
        <v>27</v>
      </c>
      <c r="J1856">
        <v>5</v>
      </c>
      <c r="K1856">
        <v>3</v>
      </c>
      <c r="L1856">
        <v>3</v>
      </c>
      <c r="M1856">
        <v>3</v>
      </c>
      <c r="N1856" t="s">
        <v>52</v>
      </c>
      <c r="O1856">
        <v>0</v>
      </c>
    </row>
    <row r="1857" spans="1:15" x14ac:dyDescent="0.45">
      <c r="A1857" t="s">
        <v>175</v>
      </c>
      <c r="B1857">
        <v>2017</v>
      </c>
      <c r="C1857" t="s">
        <v>8</v>
      </c>
      <c r="D1857" t="s">
        <v>11</v>
      </c>
      <c r="E1857" t="s">
        <v>67</v>
      </c>
      <c r="F1857" t="s">
        <v>32</v>
      </c>
      <c r="G1857" t="s">
        <v>107</v>
      </c>
      <c r="H1857" t="s">
        <v>27</v>
      </c>
      <c r="J1857">
        <v>1</v>
      </c>
      <c r="K1857">
        <v>1</v>
      </c>
      <c r="L1857">
        <v>0</v>
      </c>
      <c r="M1857">
        <v>0</v>
      </c>
      <c r="N1857" t="s">
        <v>52</v>
      </c>
      <c r="O1857">
        <v>0</v>
      </c>
    </row>
    <row r="1858" spans="1:15" x14ac:dyDescent="0.45">
      <c r="A1858" t="s">
        <v>175</v>
      </c>
      <c r="B1858">
        <v>2018</v>
      </c>
      <c r="C1858" t="s">
        <v>10</v>
      </c>
      <c r="D1858" t="s">
        <v>11</v>
      </c>
      <c r="E1858" t="s">
        <v>67</v>
      </c>
      <c r="F1858" t="s">
        <v>32</v>
      </c>
      <c r="G1858" t="s">
        <v>107</v>
      </c>
      <c r="H1858" t="s">
        <v>27</v>
      </c>
      <c r="J1858">
        <v>5</v>
      </c>
      <c r="K1858">
        <v>3</v>
      </c>
      <c r="L1858">
        <v>3</v>
      </c>
      <c r="M1858">
        <v>3</v>
      </c>
      <c r="N1858" t="s">
        <v>52</v>
      </c>
      <c r="O1858">
        <v>0</v>
      </c>
    </row>
    <row r="1859" spans="1:15" x14ac:dyDescent="0.45">
      <c r="A1859" t="s">
        <v>175</v>
      </c>
      <c r="B1859">
        <v>2018</v>
      </c>
      <c r="C1859" t="s">
        <v>8</v>
      </c>
      <c r="D1859" t="s">
        <v>11</v>
      </c>
      <c r="E1859" t="s">
        <v>67</v>
      </c>
      <c r="F1859" t="s">
        <v>32</v>
      </c>
      <c r="G1859" t="s">
        <v>107</v>
      </c>
      <c r="H1859" t="s">
        <v>27</v>
      </c>
      <c r="J1859">
        <v>1</v>
      </c>
      <c r="K1859">
        <v>1</v>
      </c>
      <c r="L1859">
        <v>0</v>
      </c>
      <c r="M1859">
        <v>0</v>
      </c>
      <c r="N1859" t="s">
        <v>52</v>
      </c>
      <c r="O1859">
        <v>0</v>
      </c>
    </row>
    <row r="1860" spans="1:15" x14ac:dyDescent="0.45">
      <c r="A1860" t="s">
        <v>175</v>
      </c>
      <c r="B1860">
        <v>2019</v>
      </c>
      <c r="C1860" t="s">
        <v>10</v>
      </c>
      <c r="D1860" t="s">
        <v>14</v>
      </c>
      <c r="E1860" t="s">
        <v>67</v>
      </c>
      <c r="F1860" t="s">
        <v>32</v>
      </c>
      <c r="G1860" t="s">
        <v>107</v>
      </c>
      <c r="H1860" t="s">
        <v>27</v>
      </c>
      <c r="J1860">
        <v>12</v>
      </c>
      <c r="K1860">
        <v>5</v>
      </c>
      <c r="L1860">
        <v>4</v>
      </c>
      <c r="M1860">
        <v>4</v>
      </c>
      <c r="N1860" t="s">
        <v>51</v>
      </c>
      <c r="O1860">
        <v>0</v>
      </c>
    </row>
    <row r="1861" spans="1:15" x14ac:dyDescent="0.45">
      <c r="A1861" t="s">
        <v>175</v>
      </c>
      <c r="B1861">
        <v>2019</v>
      </c>
      <c r="C1861" t="s">
        <v>10</v>
      </c>
      <c r="D1861" t="s">
        <v>14</v>
      </c>
      <c r="E1861" t="s">
        <v>67</v>
      </c>
      <c r="F1861" t="s">
        <v>32</v>
      </c>
      <c r="G1861" t="s">
        <v>107</v>
      </c>
      <c r="H1861" t="s">
        <v>27</v>
      </c>
      <c r="J1861">
        <v>6</v>
      </c>
      <c r="K1861">
        <v>4</v>
      </c>
      <c r="L1861">
        <v>2</v>
      </c>
      <c r="M1861">
        <v>2</v>
      </c>
      <c r="N1861" t="s">
        <v>52</v>
      </c>
      <c r="O1861">
        <v>0</v>
      </c>
    </row>
    <row r="1862" spans="1:15" x14ac:dyDescent="0.45">
      <c r="A1862" t="s">
        <v>175</v>
      </c>
      <c r="B1862">
        <v>2019</v>
      </c>
      <c r="C1862" t="s">
        <v>8</v>
      </c>
      <c r="D1862" t="s">
        <v>14</v>
      </c>
      <c r="E1862" t="s">
        <v>67</v>
      </c>
      <c r="F1862" t="s">
        <v>32</v>
      </c>
      <c r="G1862" t="s">
        <v>107</v>
      </c>
      <c r="H1862" t="s">
        <v>27</v>
      </c>
      <c r="J1862">
        <v>4</v>
      </c>
      <c r="K1862">
        <v>3</v>
      </c>
      <c r="L1862">
        <v>3</v>
      </c>
      <c r="M1862">
        <v>3</v>
      </c>
      <c r="N1862" t="s">
        <v>52</v>
      </c>
      <c r="O1862">
        <v>0</v>
      </c>
    </row>
    <row r="1863" spans="1:15" x14ac:dyDescent="0.45">
      <c r="A1863" t="s">
        <v>175</v>
      </c>
      <c r="B1863">
        <v>2020</v>
      </c>
      <c r="C1863" t="s">
        <v>10</v>
      </c>
      <c r="D1863" t="s">
        <v>13</v>
      </c>
      <c r="E1863" t="s">
        <v>67</v>
      </c>
      <c r="F1863" t="s">
        <v>32</v>
      </c>
      <c r="G1863" t="s">
        <v>107</v>
      </c>
      <c r="H1863" t="s">
        <v>27</v>
      </c>
      <c r="J1863">
        <v>12</v>
      </c>
      <c r="K1863">
        <v>5</v>
      </c>
      <c r="L1863">
        <v>4</v>
      </c>
      <c r="M1863">
        <v>4</v>
      </c>
      <c r="N1863" t="s">
        <v>51</v>
      </c>
      <c r="O1863">
        <v>0</v>
      </c>
    </row>
    <row r="1864" spans="1:15" x14ac:dyDescent="0.45">
      <c r="A1864" t="s">
        <v>175</v>
      </c>
      <c r="B1864">
        <v>2020</v>
      </c>
      <c r="C1864" t="s">
        <v>10</v>
      </c>
      <c r="D1864" t="s">
        <v>13</v>
      </c>
      <c r="E1864" t="s">
        <v>67</v>
      </c>
      <c r="F1864" t="s">
        <v>32</v>
      </c>
      <c r="G1864" t="s">
        <v>107</v>
      </c>
      <c r="H1864" t="s">
        <v>27</v>
      </c>
      <c r="J1864">
        <v>6</v>
      </c>
      <c r="K1864">
        <v>4</v>
      </c>
      <c r="L1864">
        <v>2</v>
      </c>
      <c r="M1864">
        <v>2</v>
      </c>
      <c r="N1864" t="s">
        <v>52</v>
      </c>
      <c r="O1864">
        <v>0</v>
      </c>
    </row>
    <row r="1865" spans="1:15" x14ac:dyDescent="0.45">
      <c r="A1865" t="s">
        <v>175</v>
      </c>
      <c r="B1865">
        <v>2020</v>
      </c>
      <c r="C1865" t="s">
        <v>8</v>
      </c>
      <c r="D1865" t="s">
        <v>13</v>
      </c>
      <c r="E1865" t="s">
        <v>67</v>
      </c>
      <c r="F1865" t="s">
        <v>32</v>
      </c>
      <c r="G1865" t="s">
        <v>107</v>
      </c>
      <c r="H1865" t="s">
        <v>27</v>
      </c>
      <c r="J1865">
        <v>4</v>
      </c>
      <c r="K1865">
        <v>3</v>
      </c>
      <c r="L1865">
        <v>3</v>
      </c>
      <c r="M1865">
        <v>3</v>
      </c>
      <c r="N1865" t="s">
        <v>52</v>
      </c>
      <c r="O1865">
        <v>0</v>
      </c>
    </row>
    <row r="1866" spans="1:15" x14ac:dyDescent="0.45">
      <c r="A1866" t="s">
        <v>176</v>
      </c>
      <c r="B1866">
        <v>2014</v>
      </c>
      <c r="C1866" t="s">
        <v>8</v>
      </c>
      <c r="D1866" t="s">
        <v>11</v>
      </c>
      <c r="E1866" t="s">
        <v>67</v>
      </c>
      <c r="F1866" t="s">
        <v>32</v>
      </c>
      <c r="G1866" t="s">
        <v>142</v>
      </c>
      <c r="H1866" t="s">
        <v>25</v>
      </c>
      <c r="J1866">
        <v>2</v>
      </c>
      <c r="K1866">
        <v>0</v>
      </c>
      <c r="L1866">
        <v>0</v>
      </c>
      <c r="M1866">
        <v>0</v>
      </c>
      <c r="N1866" t="s">
        <v>50</v>
      </c>
      <c r="O1866">
        <v>0</v>
      </c>
    </row>
    <row r="1867" spans="1:15" x14ac:dyDescent="0.45">
      <c r="A1867" t="s">
        <v>176</v>
      </c>
      <c r="B1867">
        <v>2015</v>
      </c>
      <c r="C1867" t="s">
        <v>8</v>
      </c>
      <c r="D1867" t="s">
        <v>11</v>
      </c>
      <c r="E1867" t="s">
        <v>67</v>
      </c>
      <c r="F1867" t="s">
        <v>32</v>
      </c>
      <c r="G1867" t="s">
        <v>142</v>
      </c>
      <c r="H1867" t="s">
        <v>25</v>
      </c>
      <c r="J1867">
        <v>2</v>
      </c>
      <c r="K1867">
        <v>0</v>
      </c>
      <c r="L1867">
        <v>0</v>
      </c>
      <c r="M1867">
        <v>0</v>
      </c>
      <c r="N1867" t="s">
        <v>50</v>
      </c>
      <c r="O1867">
        <v>0</v>
      </c>
    </row>
    <row r="1868" spans="1:15" x14ac:dyDescent="0.45">
      <c r="A1868" t="s">
        <v>176</v>
      </c>
      <c r="B1868">
        <v>2016</v>
      </c>
      <c r="C1868" t="s">
        <v>8</v>
      </c>
      <c r="D1868" t="s">
        <v>11</v>
      </c>
      <c r="E1868" t="s">
        <v>67</v>
      </c>
      <c r="F1868" t="s">
        <v>32</v>
      </c>
      <c r="G1868" t="s">
        <v>142</v>
      </c>
      <c r="H1868" t="s">
        <v>25</v>
      </c>
      <c r="J1868">
        <v>2</v>
      </c>
      <c r="K1868">
        <v>2</v>
      </c>
      <c r="L1868">
        <v>2</v>
      </c>
      <c r="M1868">
        <v>2</v>
      </c>
      <c r="N1868" t="s">
        <v>50</v>
      </c>
      <c r="O1868">
        <v>0</v>
      </c>
    </row>
    <row r="1869" spans="1:15" x14ac:dyDescent="0.45">
      <c r="A1869" t="s">
        <v>176</v>
      </c>
      <c r="B1869">
        <v>2017</v>
      </c>
      <c r="C1869" t="s">
        <v>8</v>
      </c>
      <c r="D1869" t="s">
        <v>11</v>
      </c>
      <c r="E1869" t="s">
        <v>67</v>
      </c>
      <c r="F1869" t="s">
        <v>32</v>
      </c>
      <c r="G1869" t="s">
        <v>142</v>
      </c>
      <c r="H1869" t="s">
        <v>25</v>
      </c>
      <c r="J1869">
        <v>2</v>
      </c>
      <c r="K1869">
        <v>2</v>
      </c>
      <c r="L1869">
        <v>2</v>
      </c>
      <c r="M1869">
        <v>2</v>
      </c>
      <c r="N1869" t="s">
        <v>50</v>
      </c>
      <c r="O1869">
        <v>0</v>
      </c>
    </row>
    <row r="1870" spans="1:15" x14ac:dyDescent="0.45">
      <c r="A1870" t="s">
        <v>176</v>
      </c>
      <c r="B1870">
        <v>2018</v>
      </c>
      <c r="C1870" t="s">
        <v>8</v>
      </c>
      <c r="D1870" t="s">
        <v>11</v>
      </c>
      <c r="E1870" t="s">
        <v>67</v>
      </c>
      <c r="F1870" t="s">
        <v>32</v>
      </c>
      <c r="G1870" t="s">
        <v>142</v>
      </c>
      <c r="H1870" t="s">
        <v>25</v>
      </c>
      <c r="J1870">
        <v>2</v>
      </c>
      <c r="K1870">
        <v>2</v>
      </c>
      <c r="L1870">
        <v>2</v>
      </c>
      <c r="M1870">
        <v>2</v>
      </c>
      <c r="N1870" t="s">
        <v>50</v>
      </c>
      <c r="O1870">
        <v>0</v>
      </c>
    </row>
    <row r="1871" spans="1:15" x14ac:dyDescent="0.45">
      <c r="A1871" t="s">
        <v>176</v>
      </c>
      <c r="B1871">
        <v>2019</v>
      </c>
      <c r="C1871" t="s">
        <v>10</v>
      </c>
      <c r="D1871" t="s">
        <v>11</v>
      </c>
      <c r="E1871" t="s">
        <v>67</v>
      </c>
      <c r="F1871" t="s">
        <v>32</v>
      </c>
      <c r="G1871" t="s">
        <v>142</v>
      </c>
      <c r="H1871" t="s">
        <v>25</v>
      </c>
      <c r="J1871">
        <v>1</v>
      </c>
      <c r="K1871">
        <v>1</v>
      </c>
      <c r="L1871">
        <v>1</v>
      </c>
      <c r="M1871">
        <v>1</v>
      </c>
      <c r="N1871" t="s">
        <v>50</v>
      </c>
      <c r="O1871">
        <v>0</v>
      </c>
    </row>
    <row r="1872" spans="1:15" x14ac:dyDescent="0.45">
      <c r="A1872" t="s">
        <v>176</v>
      </c>
      <c r="B1872">
        <v>2019</v>
      </c>
      <c r="C1872" t="s">
        <v>10</v>
      </c>
      <c r="D1872" t="s">
        <v>14</v>
      </c>
      <c r="E1872" t="s">
        <v>67</v>
      </c>
      <c r="F1872" t="s">
        <v>32</v>
      </c>
      <c r="G1872" t="s">
        <v>142</v>
      </c>
      <c r="H1872" t="s">
        <v>25</v>
      </c>
      <c r="J1872">
        <v>11</v>
      </c>
      <c r="K1872">
        <v>8</v>
      </c>
      <c r="L1872">
        <v>8</v>
      </c>
      <c r="M1872">
        <v>8</v>
      </c>
      <c r="N1872" t="s">
        <v>50</v>
      </c>
      <c r="O1872">
        <v>0</v>
      </c>
    </row>
    <row r="1873" spans="1:15" x14ac:dyDescent="0.45">
      <c r="A1873" t="s">
        <v>176</v>
      </c>
      <c r="B1873">
        <v>2019</v>
      </c>
      <c r="C1873" t="s">
        <v>8</v>
      </c>
      <c r="D1873" t="s">
        <v>14</v>
      </c>
      <c r="E1873" t="s">
        <v>67</v>
      </c>
      <c r="F1873" t="s">
        <v>32</v>
      </c>
      <c r="G1873" t="s">
        <v>142</v>
      </c>
      <c r="H1873" t="s">
        <v>25</v>
      </c>
      <c r="J1873">
        <v>7</v>
      </c>
      <c r="K1873">
        <v>2</v>
      </c>
      <c r="L1873">
        <v>2</v>
      </c>
      <c r="M1873">
        <v>2</v>
      </c>
      <c r="N1873" t="s">
        <v>50</v>
      </c>
      <c r="O1873">
        <v>0</v>
      </c>
    </row>
    <row r="1874" spans="1:15" x14ac:dyDescent="0.45">
      <c r="A1874" t="s">
        <v>176</v>
      </c>
      <c r="B1874">
        <v>2020</v>
      </c>
      <c r="C1874" t="s">
        <v>10</v>
      </c>
      <c r="D1874" t="s">
        <v>11</v>
      </c>
      <c r="E1874" t="s">
        <v>67</v>
      </c>
      <c r="F1874" t="s">
        <v>32</v>
      </c>
      <c r="G1874" t="s">
        <v>142</v>
      </c>
      <c r="H1874" t="s">
        <v>25</v>
      </c>
      <c r="J1874">
        <v>1</v>
      </c>
      <c r="K1874">
        <v>1</v>
      </c>
      <c r="L1874">
        <v>1</v>
      </c>
      <c r="M1874">
        <v>1</v>
      </c>
      <c r="N1874" t="s">
        <v>50</v>
      </c>
      <c r="O1874">
        <v>0</v>
      </c>
    </row>
    <row r="1875" spans="1:15" x14ac:dyDescent="0.45">
      <c r="A1875" t="s">
        <v>176</v>
      </c>
      <c r="B1875">
        <v>2020</v>
      </c>
      <c r="C1875" t="s">
        <v>10</v>
      </c>
      <c r="D1875" t="s">
        <v>13</v>
      </c>
      <c r="E1875" t="s">
        <v>67</v>
      </c>
      <c r="F1875" t="s">
        <v>32</v>
      </c>
      <c r="G1875" t="s">
        <v>142</v>
      </c>
      <c r="H1875" t="s">
        <v>25</v>
      </c>
      <c r="J1875">
        <v>11</v>
      </c>
      <c r="K1875">
        <v>8</v>
      </c>
      <c r="L1875">
        <v>8</v>
      </c>
      <c r="M1875">
        <v>8</v>
      </c>
      <c r="N1875" t="s">
        <v>50</v>
      </c>
      <c r="O1875">
        <v>0</v>
      </c>
    </row>
    <row r="1876" spans="1:15" x14ac:dyDescent="0.45">
      <c r="A1876" t="s">
        <v>176</v>
      </c>
      <c r="B1876">
        <v>2020</v>
      </c>
      <c r="C1876" t="s">
        <v>8</v>
      </c>
      <c r="D1876" t="s">
        <v>13</v>
      </c>
      <c r="E1876" t="s">
        <v>67</v>
      </c>
      <c r="F1876" t="s">
        <v>32</v>
      </c>
      <c r="G1876" t="s">
        <v>142</v>
      </c>
      <c r="H1876" t="s">
        <v>25</v>
      </c>
      <c r="J1876">
        <v>7</v>
      </c>
      <c r="K1876">
        <v>2</v>
      </c>
      <c r="L1876">
        <v>2</v>
      </c>
      <c r="M1876">
        <v>2</v>
      </c>
      <c r="N1876" t="s">
        <v>50</v>
      </c>
      <c r="O1876">
        <v>0</v>
      </c>
    </row>
    <row r="1877" spans="1:15" x14ac:dyDescent="0.45">
      <c r="A1877" t="s">
        <v>177</v>
      </c>
      <c r="B1877">
        <v>2014</v>
      </c>
      <c r="C1877" t="s">
        <v>10</v>
      </c>
      <c r="D1877" t="s">
        <v>9</v>
      </c>
      <c r="E1877" t="s">
        <v>67</v>
      </c>
      <c r="F1877" t="s">
        <v>106</v>
      </c>
      <c r="G1877" t="s">
        <v>107</v>
      </c>
      <c r="H1877" t="s">
        <v>27</v>
      </c>
      <c r="J1877">
        <v>7</v>
      </c>
      <c r="K1877">
        <v>0</v>
      </c>
      <c r="L1877">
        <v>0</v>
      </c>
      <c r="M1877">
        <v>0</v>
      </c>
      <c r="N1877" t="s">
        <v>52</v>
      </c>
      <c r="O1877">
        <v>0</v>
      </c>
    </row>
    <row r="1878" spans="1:15" x14ac:dyDescent="0.45">
      <c r="A1878" t="s">
        <v>177</v>
      </c>
      <c r="B1878">
        <v>2014</v>
      </c>
      <c r="C1878" t="s">
        <v>10</v>
      </c>
      <c r="D1878" t="s">
        <v>11</v>
      </c>
      <c r="E1878" t="s">
        <v>67</v>
      </c>
      <c r="F1878" t="s">
        <v>106</v>
      </c>
      <c r="G1878" t="s">
        <v>107</v>
      </c>
      <c r="H1878" t="s">
        <v>27</v>
      </c>
      <c r="J1878">
        <v>8</v>
      </c>
      <c r="K1878">
        <v>0</v>
      </c>
      <c r="L1878">
        <v>0</v>
      </c>
      <c r="M1878">
        <v>0</v>
      </c>
      <c r="N1878" t="s">
        <v>52</v>
      </c>
      <c r="O1878">
        <v>0</v>
      </c>
    </row>
    <row r="1879" spans="1:15" x14ac:dyDescent="0.45">
      <c r="A1879" t="s">
        <v>177</v>
      </c>
      <c r="B1879">
        <v>2014</v>
      </c>
      <c r="C1879" t="s">
        <v>10</v>
      </c>
      <c r="D1879" t="s">
        <v>14</v>
      </c>
      <c r="E1879" t="s">
        <v>67</v>
      </c>
      <c r="F1879" t="s">
        <v>106</v>
      </c>
      <c r="G1879" t="s">
        <v>107</v>
      </c>
      <c r="H1879" t="s">
        <v>27</v>
      </c>
      <c r="J1879">
        <v>8</v>
      </c>
      <c r="K1879">
        <v>0</v>
      </c>
      <c r="L1879">
        <v>0</v>
      </c>
      <c r="M1879">
        <v>0</v>
      </c>
      <c r="N1879" t="s">
        <v>52</v>
      </c>
      <c r="O1879">
        <v>0</v>
      </c>
    </row>
    <row r="1880" spans="1:15" x14ac:dyDescent="0.45">
      <c r="A1880" t="s">
        <v>177</v>
      </c>
      <c r="B1880">
        <v>2014</v>
      </c>
      <c r="C1880" t="s">
        <v>10</v>
      </c>
      <c r="D1880" t="s">
        <v>13</v>
      </c>
      <c r="E1880" t="s">
        <v>67</v>
      </c>
      <c r="F1880" t="s">
        <v>106</v>
      </c>
      <c r="G1880" t="s">
        <v>107</v>
      </c>
      <c r="H1880" t="s">
        <v>27</v>
      </c>
      <c r="J1880">
        <v>2</v>
      </c>
      <c r="K1880">
        <v>0</v>
      </c>
      <c r="L1880">
        <v>0</v>
      </c>
      <c r="M1880">
        <v>0</v>
      </c>
      <c r="N1880" t="s">
        <v>52</v>
      </c>
      <c r="O1880">
        <v>0</v>
      </c>
    </row>
    <row r="1881" spans="1:15" x14ac:dyDescent="0.45">
      <c r="A1881" t="s">
        <v>177</v>
      </c>
      <c r="B1881">
        <v>2014</v>
      </c>
      <c r="C1881" t="s">
        <v>10</v>
      </c>
      <c r="D1881" t="s">
        <v>12</v>
      </c>
      <c r="E1881" t="s">
        <v>67</v>
      </c>
      <c r="F1881" t="s">
        <v>106</v>
      </c>
      <c r="G1881" t="s">
        <v>107</v>
      </c>
      <c r="H1881" t="s">
        <v>27</v>
      </c>
      <c r="J1881">
        <v>1</v>
      </c>
      <c r="K1881">
        <v>0</v>
      </c>
      <c r="L1881">
        <v>0</v>
      </c>
      <c r="M1881">
        <v>0</v>
      </c>
      <c r="N1881" t="s">
        <v>52</v>
      </c>
      <c r="O1881">
        <v>0</v>
      </c>
    </row>
    <row r="1882" spans="1:15" x14ac:dyDescent="0.45">
      <c r="A1882" t="s">
        <v>177</v>
      </c>
      <c r="B1882">
        <v>2014</v>
      </c>
      <c r="C1882" t="s">
        <v>8</v>
      </c>
      <c r="D1882" t="s">
        <v>9</v>
      </c>
      <c r="E1882" t="s">
        <v>67</v>
      </c>
      <c r="F1882" t="s">
        <v>106</v>
      </c>
      <c r="G1882" t="s">
        <v>107</v>
      </c>
      <c r="H1882" t="s">
        <v>27</v>
      </c>
      <c r="J1882">
        <v>10</v>
      </c>
      <c r="K1882">
        <v>0</v>
      </c>
      <c r="L1882">
        <v>0</v>
      </c>
      <c r="M1882">
        <v>0</v>
      </c>
      <c r="N1882" t="s">
        <v>52</v>
      </c>
      <c r="O1882">
        <v>0</v>
      </c>
    </row>
    <row r="1883" spans="1:15" x14ac:dyDescent="0.45">
      <c r="A1883" t="s">
        <v>177</v>
      </c>
      <c r="B1883">
        <v>2014</v>
      </c>
      <c r="C1883" t="s">
        <v>8</v>
      </c>
      <c r="D1883" t="s">
        <v>11</v>
      </c>
      <c r="E1883" t="s">
        <v>67</v>
      </c>
      <c r="F1883" t="s">
        <v>106</v>
      </c>
      <c r="G1883" t="s">
        <v>107</v>
      </c>
      <c r="H1883" t="s">
        <v>27</v>
      </c>
      <c r="J1883">
        <v>8</v>
      </c>
      <c r="K1883">
        <v>0</v>
      </c>
      <c r="L1883">
        <v>0</v>
      </c>
      <c r="M1883">
        <v>0</v>
      </c>
      <c r="N1883" t="s">
        <v>52</v>
      </c>
      <c r="O1883">
        <v>0</v>
      </c>
    </row>
    <row r="1884" spans="1:15" x14ac:dyDescent="0.45">
      <c r="A1884" t="s">
        <v>177</v>
      </c>
      <c r="B1884">
        <v>2014</v>
      </c>
      <c r="C1884" t="s">
        <v>8</v>
      </c>
      <c r="D1884" t="s">
        <v>14</v>
      </c>
      <c r="E1884" t="s">
        <v>67</v>
      </c>
      <c r="F1884" t="s">
        <v>106</v>
      </c>
      <c r="G1884" t="s">
        <v>107</v>
      </c>
      <c r="H1884" t="s">
        <v>27</v>
      </c>
      <c r="J1884">
        <v>2</v>
      </c>
      <c r="K1884">
        <v>0</v>
      </c>
      <c r="L1884">
        <v>0</v>
      </c>
      <c r="M1884">
        <v>0</v>
      </c>
      <c r="N1884" t="s">
        <v>52</v>
      </c>
      <c r="O1884">
        <v>0</v>
      </c>
    </row>
    <row r="1885" spans="1:15" x14ac:dyDescent="0.45">
      <c r="A1885" t="s">
        <v>177</v>
      </c>
      <c r="B1885">
        <v>2015</v>
      </c>
      <c r="C1885" t="s">
        <v>10</v>
      </c>
      <c r="D1885" t="s">
        <v>9</v>
      </c>
      <c r="E1885" t="s">
        <v>67</v>
      </c>
      <c r="F1885" t="s">
        <v>106</v>
      </c>
      <c r="G1885" t="s">
        <v>107</v>
      </c>
      <c r="H1885" t="s">
        <v>27</v>
      </c>
      <c r="J1885">
        <v>6</v>
      </c>
      <c r="K1885">
        <v>0</v>
      </c>
      <c r="L1885">
        <v>0</v>
      </c>
      <c r="M1885">
        <v>0</v>
      </c>
      <c r="N1885" t="s">
        <v>52</v>
      </c>
      <c r="O1885">
        <v>0</v>
      </c>
    </row>
    <row r="1886" spans="1:15" x14ac:dyDescent="0.45">
      <c r="A1886" t="s">
        <v>177</v>
      </c>
      <c r="B1886">
        <v>2015</v>
      </c>
      <c r="C1886" t="s">
        <v>10</v>
      </c>
      <c r="D1886" t="s">
        <v>11</v>
      </c>
      <c r="E1886" t="s">
        <v>67</v>
      </c>
      <c r="F1886" t="s">
        <v>106</v>
      </c>
      <c r="G1886" t="s">
        <v>107</v>
      </c>
      <c r="H1886" t="s">
        <v>27</v>
      </c>
      <c r="J1886">
        <v>9</v>
      </c>
      <c r="K1886">
        <v>0</v>
      </c>
      <c r="L1886">
        <v>0</v>
      </c>
      <c r="M1886">
        <v>0</v>
      </c>
      <c r="N1886" t="s">
        <v>52</v>
      </c>
      <c r="O1886">
        <v>0</v>
      </c>
    </row>
    <row r="1887" spans="1:15" x14ac:dyDescent="0.45">
      <c r="A1887" t="s">
        <v>177</v>
      </c>
      <c r="B1887">
        <v>2015</v>
      </c>
      <c r="C1887" t="s">
        <v>10</v>
      </c>
      <c r="D1887" t="s">
        <v>14</v>
      </c>
      <c r="E1887" t="s">
        <v>67</v>
      </c>
      <c r="F1887" t="s">
        <v>106</v>
      </c>
      <c r="G1887" t="s">
        <v>107</v>
      </c>
      <c r="H1887" t="s">
        <v>27</v>
      </c>
      <c r="J1887">
        <v>7</v>
      </c>
      <c r="K1887">
        <v>0</v>
      </c>
      <c r="L1887">
        <v>0</v>
      </c>
      <c r="M1887">
        <v>0</v>
      </c>
      <c r="N1887" t="s">
        <v>52</v>
      </c>
      <c r="O1887">
        <v>0</v>
      </c>
    </row>
    <row r="1888" spans="1:15" x14ac:dyDescent="0.45">
      <c r="A1888" t="s">
        <v>177</v>
      </c>
      <c r="B1888">
        <v>2015</v>
      </c>
      <c r="C1888" t="s">
        <v>10</v>
      </c>
      <c r="D1888" t="s">
        <v>13</v>
      </c>
      <c r="E1888" t="s">
        <v>67</v>
      </c>
      <c r="F1888" t="s">
        <v>106</v>
      </c>
      <c r="G1888" t="s">
        <v>107</v>
      </c>
      <c r="H1888" t="s">
        <v>27</v>
      </c>
      <c r="J1888">
        <v>3</v>
      </c>
      <c r="K1888">
        <v>0</v>
      </c>
      <c r="L1888">
        <v>0</v>
      </c>
      <c r="M1888">
        <v>0</v>
      </c>
      <c r="N1888" t="s">
        <v>52</v>
      </c>
      <c r="O1888">
        <v>0</v>
      </c>
    </row>
    <row r="1889" spans="1:15" x14ac:dyDescent="0.45">
      <c r="A1889" t="s">
        <v>177</v>
      </c>
      <c r="B1889">
        <v>2015</v>
      </c>
      <c r="C1889" t="s">
        <v>10</v>
      </c>
      <c r="D1889" t="s">
        <v>12</v>
      </c>
      <c r="E1889" t="s">
        <v>67</v>
      </c>
      <c r="F1889" t="s">
        <v>106</v>
      </c>
      <c r="G1889" t="s">
        <v>107</v>
      </c>
      <c r="H1889" t="s">
        <v>27</v>
      </c>
      <c r="J1889">
        <v>1</v>
      </c>
      <c r="K1889">
        <v>0</v>
      </c>
      <c r="L1889">
        <v>0</v>
      </c>
      <c r="M1889">
        <v>0</v>
      </c>
      <c r="N1889" t="s">
        <v>52</v>
      </c>
      <c r="O1889">
        <v>0</v>
      </c>
    </row>
    <row r="1890" spans="1:15" x14ac:dyDescent="0.45">
      <c r="A1890" t="s">
        <v>177</v>
      </c>
      <c r="B1890">
        <v>2015</v>
      </c>
      <c r="C1890" t="s">
        <v>8</v>
      </c>
      <c r="D1890" t="s">
        <v>9</v>
      </c>
      <c r="E1890" t="s">
        <v>67</v>
      </c>
      <c r="F1890" t="s">
        <v>106</v>
      </c>
      <c r="G1890" t="s">
        <v>107</v>
      </c>
      <c r="H1890" t="s">
        <v>27</v>
      </c>
      <c r="J1890">
        <v>9</v>
      </c>
      <c r="K1890">
        <v>0</v>
      </c>
      <c r="L1890">
        <v>0</v>
      </c>
      <c r="M1890">
        <v>0</v>
      </c>
      <c r="N1890" t="s">
        <v>52</v>
      </c>
      <c r="O1890">
        <v>0</v>
      </c>
    </row>
    <row r="1891" spans="1:15" x14ac:dyDescent="0.45">
      <c r="A1891" t="s">
        <v>177</v>
      </c>
      <c r="B1891">
        <v>2015</v>
      </c>
      <c r="C1891" t="s">
        <v>8</v>
      </c>
      <c r="D1891" t="s">
        <v>11</v>
      </c>
      <c r="E1891" t="s">
        <v>67</v>
      </c>
      <c r="F1891" t="s">
        <v>106</v>
      </c>
      <c r="G1891" t="s">
        <v>107</v>
      </c>
      <c r="H1891" t="s">
        <v>27</v>
      </c>
      <c r="J1891">
        <v>9</v>
      </c>
      <c r="K1891">
        <v>0</v>
      </c>
      <c r="L1891">
        <v>0</v>
      </c>
      <c r="M1891">
        <v>0</v>
      </c>
      <c r="N1891" t="s">
        <v>52</v>
      </c>
      <c r="O1891">
        <v>0</v>
      </c>
    </row>
    <row r="1892" spans="1:15" x14ac:dyDescent="0.45">
      <c r="A1892" t="s">
        <v>177</v>
      </c>
      <c r="B1892">
        <v>2015</v>
      </c>
      <c r="C1892" t="s">
        <v>8</v>
      </c>
      <c r="D1892" t="s">
        <v>14</v>
      </c>
      <c r="E1892" t="s">
        <v>67</v>
      </c>
      <c r="F1892" t="s">
        <v>106</v>
      </c>
      <c r="G1892" t="s">
        <v>107</v>
      </c>
      <c r="H1892" t="s">
        <v>27</v>
      </c>
      <c r="J1892">
        <v>2</v>
      </c>
      <c r="K1892">
        <v>0</v>
      </c>
      <c r="L1892">
        <v>0</v>
      </c>
      <c r="M1892">
        <v>0</v>
      </c>
      <c r="N1892" t="s">
        <v>52</v>
      </c>
      <c r="O1892">
        <v>0</v>
      </c>
    </row>
    <row r="1893" spans="1:15" x14ac:dyDescent="0.45">
      <c r="A1893" t="s">
        <v>177</v>
      </c>
      <c r="B1893">
        <v>2016</v>
      </c>
      <c r="C1893" t="s">
        <v>10</v>
      </c>
      <c r="D1893" t="s">
        <v>9</v>
      </c>
      <c r="E1893" t="s">
        <v>67</v>
      </c>
      <c r="F1893" t="s">
        <v>106</v>
      </c>
      <c r="G1893" t="s">
        <v>107</v>
      </c>
      <c r="H1893" t="s">
        <v>27</v>
      </c>
      <c r="J1893">
        <v>5</v>
      </c>
      <c r="K1893">
        <v>0</v>
      </c>
      <c r="L1893">
        <v>0</v>
      </c>
      <c r="M1893">
        <v>0</v>
      </c>
      <c r="N1893" t="s">
        <v>52</v>
      </c>
      <c r="O1893">
        <v>0</v>
      </c>
    </row>
    <row r="1894" spans="1:15" x14ac:dyDescent="0.45">
      <c r="A1894" t="s">
        <v>177</v>
      </c>
      <c r="B1894">
        <v>2016</v>
      </c>
      <c r="C1894" t="s">
        <v>10</v>
      </c>
      <c r="D1894" t="s">
        <v>11</v>
      </c>
      <c r="E1894" t="s">
        <v>67</v>
      </c>
      <c r="F1894" t="s">
        <v>106</v>
      </c>
      <c r="G1894" t="s">
        <v>107</v>
      </c>
      <c r="H1894" t="s">
        <v>27</v>
      </c>
      <c r="J1894">
        <v>8</v>
      </c>
      <c r="K1894">
        <v>0</v>
      </c>
      <c r="L1894">
        <v>0</v>
      </c>
      <c r="M1894">
        <v>0</v>
      </c>
      <c r="N1894" t="s">
        <v>52</v>
      </c>
      <c r="O1894">
        <v>0</v>
      </c>
    </row>
    <row r="1895" spans="1:15" x14ac:dyDescent="0.45">
      <c r="A1895" t="s">
        <v>177</v>
      </c>
      <c r="B1895">
        <v>2016</v>
      </c>
      <c r="C1895" t="s">
        <v>10</v>
      </c>
      <c r="D1895" t="s">
        <v>14</v>
      </c>
      <c r="E1895" t="s">
        <v>67</v>
      </c>
      <c r="F1895" t="s">
        <v>106</v>
      </c>
      <c r="G1895" t="s">
        <v>107</v>
      </c>
      <c r="H1895" t="s">
        <v>27</v>
      </c>
      <c r="J1895">
        <v>9</v>
      </c>
      <c r="K1895">
        <v>0</v>
      </c>
      <c r="L1895">
        <v>0</v>
      </c>
      <c r="M1895">
        <v>0</v>
      </c>
      <c r="N1895" t="s">
        <v>52</v>
      </c>
      <c r="O1895">
        <v>0</v>
      </c>
    </row>
    <row r="1896" spans="1:15" x14ac:dyDescent="0.45">
      <c r="A1896" t="s">
        <v>177</v>
      </c>
      <c r="B1896">
        <v>2016</v>
      </c>
      <c r="C1896" t="s">
        <v>10</v>
      </c>
      <c r="D1896" t="s">
        <v>13</v>
      </c>
      <c r="E1896" t="s">
        <v>67</v>
      </c>
      <c r="F1896" t="s">
        <v>106</v>
      </c>
      <c r="G1896" t="s">
        <v>107</v>
      </c>
      <c r="H1896" t="s">
        <v>27</v>
      </c>
      <c r="J1896">
        <v>3</v>
      </c>
      <c r="K1896">
        <v>0</v>
      </c>
      <c r="L1896">
        <v>0</v>
      </c>
      <c r="M1896">
        <v>0</v>
      </c>
      <c r="N1896" t="s">
        <v>52</v>
      </c>
      <c r="O1896">
        <v>0</v>
      </c>
    </row>
    <row r="1897" spans="1:15" x14ac:dyDescent="0.45">
      <c r="A1897" t="s">
        <v>177</v>
      </c>
      <c r="B1897">
        <v>2016</v>
      </c>
      <c r="C1897" t="s">
        <v>10</v>
      </c>
      <c r="D1897" t="s">
        <v>12</v>
      </c>
      <c r="E1897" t="s">
        <v>67</v>
      </c>
      <c r="F1897" t="s">
        <v>106</v>
      </c>
      <c r="G1897" t="s">
        <v>107</v>
      </c>
      <c r="H1897" t="s">
        <v>27</v>
      </c>
      <c r="J1897">
        <v>1</v>
      </c>
      <c r="K1897">
        <v>0</v>
      </c>
      <c r="L1897">
        <v>0</v>
      </c>
      <c r="M1897">
        <v>0</v>
      </c>
      <c r="N1897" t="s">
        <v>52</v>
      </c>
      <c r="O1897">
        <v>0</v>
      </c>
    </row>
    <row r="1898" spans="1:15" x14ac:dyDescent="0.45">
      <c r="A1898" t="s">
        <v>177</v>
      </c>
      <c r="B1898">
        <v>2016</v>
      </c>
      <c r="C1898" t="s">
        <v>8</v>
      </c>
      <c r="D1898" t="s">
        <v>9</v>
      </c>
      <c r="E1898" t="s">
        <v>67</v>
      </c>
      <c r="F1898" t="s">
        <v>106</v>
      </c>
      <c r="G1898" t="s">
        <v>107</v>
      </c>
      <c r="H1898" t="s">
        <v>27</v>
      </c>
      <c r="J1898">
        <v>9</v>
      </c>
      <c r="K1898">
        <v>0</v>
      </c>
      <c r="L1898">
        <v>0</v>
      </c>
      <c r="M1898">
        <v>0</v>
      </c>
      <c r="N1898" t="s">
        <v>52</v>
      </c>
      <c r="O1898">
        <v>0</v>
      </c>
    </row>
    <row r="1899" spans="1:15" x14ac:dyDescent="0.45">
      <c r="A1899" t="s">
        <v>177</v>
      </c>
      <c r="B1899">
        <v>2016</v>
      </c>
      <c r="C1899" t="s">
        <v>8</v>
      </c>
      <c r="D1899" t="s">
        <v>11</v>
      </c>
      <c r="E1899" t="s">
        <v>67</v>
      </c>
      <c r="F1899" t="s">
        <v>106</v>
      </c>
      <c r="G1899" t="s">
        <v>107</v>
      </c>
      <c r="H1899" t="s">
        <v>27</v>
      </c>
      <c r="J1899">
        <v>8</v>
      </c>
      <c r="K1899">
        <v>0</v>
      </c>
      <c r="L1899">
        <v>0</v>
      </c>
      <c r="M1899">
        <v>0</v>
      </c>
      <c r="N1899" t="s">
        <v>52</v>
      </c>
      <c r="O1899">
        <v>0</v>
      </c>
    </row>
    <row r="1900" spans="1:15" x14ac:dyDescent="0.45">
      <c r="A1900" t="s">
        <v>177</v>
      </c>
      <c r="B1900">
        <v>2016</v>
      </c>
      <c r="C1900" t="s">
        <v>8</v>
      </c>
      <c r="D1900" t="s">
        <v>14</v>
      </c>
      <c r="E1900" t="s">
        <v>67</v>
      </c>
      <c r="F1900" t="s">
        <v>106</v>
      </c>
      <c r="G1900" t="s">
        <v>107</v>
      </c>
      <c r="H1900" t="s">
        <v>27</v>
      </c>
      <c r="J1900">
        <v>3</v>
      </c>
      <c r="K1900">
        <v>0</v>
      </c>
      <c r="L1900">
        <v>0</v>
      </c>
      <c r="M1900">
        <v>0</v>
      </c>
      <c r="N1900" t="s">
        <v>52</v>
      </c>
      <c r="O1900">
        <v>0</v>
      </c>
    </row>
    <row r="1901" spans="1:15" x14ac:dyDescent="0.45">
      <c r="A1901" t="s">
        <v>177</v>
      </c>
      <c r="B1901">
        <v>2017</v>
      </c>
      <c r="C1901" t="s">
        <v>10</v>
      </c>
      <c r="D1901" t="s">
        <v>9</v>
      </c>
      <c r="E1901" t="s">
        <v>67</v>
      </c>
      <c r="F1901" t="s">
        <v>106</v>
      </c>
      <c r="G1901" t="s">
        <v>107</v>
      </c>
      <c r="H1901" t="s">
        <v>27</v>
      </c>
      <c r="J1901">
        <v>5</v>
      </c>
      <c r="K1901">
        <v>0</v>
      </c>
      <c r="L1901">
        <v>0</v>
      </c>
      <c r="M1901">
        <v>0</v>
      </c>
      <c r="N1901" t="s">
        <v>52</v>
      </c>
      <c r="O1901">
        <v>0</v>
      </c>
    </row>
    <row r="1902" spans="1:15" x14ac:dyDescent="0.45">
      <c r="A1902" t="s">
        <v>177</v>
      </c>
      <c r="B1902">
        <v>2017</v>
      </c>
      <c r="C1902" t="s">
        <v>10</v>
      </c>
      <c r="D1902" t="s">
        <v>11</v>
      </c>
      <c r="E1902" t="s">
        <v>67</v>
      </c>
      <c r="F1902" t="s">
        <v>106</v>
      </c>
      <c r="G1902" t="s">
        <v>107</v>
      </c>
      <c r="H1902" t="s">
        <v>27</v>
      </c>
      <c r="J1902">
        <v>6</v>
      </c>
      <c r="K1902">
        <v>0</v>
      </c>
      <c r="L1902">
        <v>0</v>
      </c>
      <c r="M1902">
        <v>0</v>
      </c>
      <c r="N1902" t="s">
        <v>52</v>
      </c>
      <c r="O1902">
        <v>0</v>
      </c>
    </row>
    <row r="1903" spans="1:15" x14ac:dyDescent="0.45">
      <c r="A1903" t="s">
        <v>177</v>
      </c>
      <c r="B1903">
        <v>2017</v>
      </c>
      <c r="C1903" t="s">
        <v>10</v>
      </c>
      <c r="D1903" t="s">
        <v>14</v>
      </c>
      <c r="E1903" t="s">
        <v>67</v>
      </c>
      <c r="F1903" t="s">
        <v>106</v>
      </c>
      <c r="G1903" t="s">
        <v>107</v>
      </c>
      <c r="H1903" t="s">
        <v>27</v>
      </c>
      <c r="J1903">
        <v>11</v>
      </c>
      <c r="K1903">
        <v>0</v>
      </c>
      <c r="L1903">
        <v>0</v>
      </c>
      <c r="M1903">
        <v>0</v>
      </c>
      <c r="N1903" t="s">
        <v>52</v>
      </c>
      <c r="O1903">
        <v>0</v>
      </c>
    </row>
    <row r="1904" spans="1:15" x14ac:dyDescent="0.45">
      <c r="A1904" t="s">
        <v>177</v>
      </c>
      <c r="B1904">
        <v>2017</v>
      </c>
      <c r="C1904" t="s">
        <v>10</v>
      </c>
      <c r="D1904" t="s">
        <v>13</v>
      </c>
      <c r="E1904" t="s">
        <v>67</v>
      </c>
      <c r="F1904" t="s">
        <v>106</v>
      </c>
      <c r="G1904" t="s">
        <v>107</v>
      </c>
      <c r="H1904" t="s">
        <v>27</v>
      </c>
      <c r="J1904">
        <v>3</v>
      </c>
      <c r="K1904">
        <v>0</v>
      </c>
      <c r="L1904">
        <v>0</v>
      </c>
      <c r="M1904">
        <v>0</v>
      </c>
      <c r="N1904" t="s">
        <v>52</v>
      </c>
      <c r="O1904">
        <v>0</v>
      </c>
    </row>
    <row r="1905" spans="1:15" x14ac:dyDescent="0.45">
      <c r="A1905" t="s">
        <v>177</v>
      </c>
      <c r="B1905">
        <v>2017</v>
      </c>
      <c r="C1905" t="s">
        <v>10</v>
      </c>
      <c r="D1905" t="s">
        <v>12</v>
      </c>
      <c r="E1905" t="s">
        <v>67</v>
      </c>
      <c r="F1905" t="s">
        <v>106</v>
      </c>
      <c r="G1905" t="s">
        <v>107</v>
      </c>
      <c r="H1905" t="s">
        <v>27</v>
      </c>
      <c r="J1905">
        <v>1</v>
      </c>
      <c r="K1905">
        <v>0</v>
      </c>
      <c r="L1905">
        <v>0</v>
      </c>
      <c r="M1905">
        <v>0</v>
      </c>
      <c r="N1905" t="s">
        <v>52</v>
      </c>
      <c r="O1905">
        <v>0</v>
      </c>
    </row>
    <row r="1906" spans="1:15" x14ac:dyDescent="0.45">
      <c r="A1906" t="s">
        <v>177</v>
      </c>
      <c r="B1906">
        <v>2017</v>
      </c>
      <c r="C1906" t="s">
        <v>8</v>
      </c>
      <c r="D1906" t="s">
        <v>9</v>
      </c>
      <c r="E1906" t="s">
        <v>67</v>
      </c>
      <c r="F1906" t="s">
        <v>106</v>
      </c>
      <c r="G1906" t="s">
        <v>107</v>
      </c>
      <c r="H1906" t="s">
        <v>27</v>
      </c>
      <c r="J1906">
        <v>9</v>
      </c>
      <c r="K1906">
        <v>0</v>
      </c>
      <c r="L1906">
        <v>0</v>
      </c>
      <c r="M1906">
        <v>0</v>
      </c>
      <c r="N1906" t="s">
        <v>52</v>
      </c>
      <c r="O1906">
        <v>0</v>
      </c>
    </row>
    <row r="1907" spans="1:15" x14ac:dyDescent="0.45">
      <c r="A1907" t="s">
        <v>177</v>
      </c>
      <c r="B1907">
        <v>2017</v>
      </c>
      <c r="C1907" t="s">
        <v>8</v>
      </c>
      <c r="D1907" t="s">
        <v>11</v>
      </c>
      <c r="E1907" t="s">
        <v>67</v>
      </c>
      <c r="F1907" t="s">
        <v>106</v>
      </c>
      <c r="G1907" t="s">
        <v>107</v>
      </c>
      <c r="H1907" t="s">
        <v>27</v>
      </c>
      <c r="J1907">
        <v>6</v>
      </c>
      <c r="K1907">
        <v>0</v>
      </c>
      <c r="L1907">
        <v>0</v>
      </c>
      <c r="M1907">
        <v>0</v>
      </c>
      <c r="N1907" t="s">
        <v>52</v>
      </c>
      <c r="O1907">
        <v>0</v>
      </c>
    </row>
    <row r="1908" spans="1:15" x14ac:dyDescent="0.45">
      <c r="A1908" t="s">
        <v>177</v>
      </c>
      <c r="B1908">
        <v>2017</v>
      </c>
      <c r="C1908" t="s">
        <v>8</v>
      </c>
      <c r="D1908" t="s">
        <v>14</v>
      </c>
      <c r="E1908" t="s">
        <v>67</v>
      </c>
      <c r="F1908" t="s">
        <v>106</v>
      </c>
      <c r="G1908" t="s">
        <v>107</v>
      </c>
      <c r="H1908" t="s">
        <v>27</v>
      </c>
      <c r="J1908">
        <v>5</v>
      </c>
      <c r="K1908">
        <v>0</v>
      </c>
      <c r="L1908">
        <v>0</v>
      </c>
      <c r="M1908">
        <v>0</v>
      </c>
      <c r="N1908" t="s">
        <v>52</v>
      </c>
      <c r="O1908">
        <v>0</v>
      </c>
    </row>
    <row r="1909" spans="1:15" x14ac:dyDescent="0.45">
      <c r="A1909" t="s">
        <v>177</v>
      </c>
      <c r="B1909">
        <v>2018</v>
      </c>
      <c r="C1909" t="s">
        <v>10</v>
      </c>
      <c r="D1909" t="s">
        <v>9</v>
      </c>
      <c r="E1909" t="s">
        <v>67</v>
      </c>
      <c r="F1909" t="s">
        <v>106</v>
      </c>
      <c r="G1909" t="s">
        <v>107</v>
      </c>
      <c r="H1909" t="s">
        <v>27</v>
      </c>
      <c r="J1909">
        <v>5</v>
      </c>
      <c r="K1909">
        <v>0</v>
      </c>
      <c r="L1909">
        <v>0</v>
      </c>
      <c r="M1909">
        <v>0</v>
      </c>
      <c r="N1909" t="s">
        <v>52</v>
      </c>
      <c r="O1909">
        <v>0</v>
      </c>
    </row>
    <row r="1910" spans="1:15" x14ac:dyDescent="0.45">
      <c r="A1910" t="s">
        <v>177</v>
      </c>
      <c r="B1910">
        <v>2018</v>
      </c>
      <c r="C1910" t="s">
        <v>10</v>
      </c>
      <c r="D1910" t="s">
        <v>11</v>
      </c>
      <c r="E1910" t="s">
        <v>67</v>
      </c>
      <c r="F1910" t="s">
        <v>106</v>
      </c>
      <c r="G1910" t="s">
        <v>107</v>
      </c>
      <c r="H1910" t="s">
        <v>27</v>
      </c>
      <c r="J1910">
        <v>6</v>
      </c>
      <c r="K1910">
        <v>0</v>
      </c>
      <c r="L1910">
        <v>0</v>
      </c>
      <c r="M1910">
        <v>0</v>
      </c>
      <c r="N1910" t="s">
        <v>52</v>
      </c>
      <c r="O1910">
        <v>0</v>
      </c>
    </row>
    <row r="1911" spans="1:15" x14ac:dyDescent="0.45">
      <c r="A1911" t="s">
        <v>177</v>
      </c>
      <c r="B1911">
        <v>2018</v>
      </c>
      <c r="C1911" t="s">
        <v>10</v>
      </c>
      <c r="D1911" t="s">
        <v>14</v>
      </c>
      <c r="E1911" t="s">
        <v>67</v>
      </c>
      <c r="F1911" t="s">
        <v>106</v>
      </c>
      <c r="G1911" t="s">
        <v>107</v>
      </c>
      <c r="H1911" t="s">
        <v>27</v>
      </c>
      <c r="J1911">
        <v>11</v>
      </c>
      <c r="K1911">
        <v>0</v>
      </c>
      <c r="L1911">
        <v>0</v>
      </c>
      <c r="M1911">
        <v>0</v>
      </c>
      <c r="N1911" t="s">
        <v>52</v>
      </c>
      <c r="O1911">
        <v>0</v>
      </c>
    </row>
    <row r="1912" spans="1:15" x14ac:dyDescent="0.45">
      <c r="A1912" t="s">
        <v>177</v>
      </c>
      <c r="B1912">
        <v>2018</v>
      </c>
      <c r="C1912" t="s">
        <v>10</v>
      </c>
      <c r="D1912" t="s">
        <v>13</v>
      </c>
      <c r="E1912" t="s">
        <v>67</v>
      </c>
      <c r="F1912" t="s">
        <v>106</v>
      </c>
      <c r="G1912" t="s">
        <v>107</v>
      </c>
      <c r="H1912" t="s">
        <v>27</v>
      </c>
      <c r="J1912">
        <v>3</v>
      </c>
      <c r="K1912">
        <v>0</v>
      </c>
      <c r="L1912">
        <v>0</v>
      </c>
      <c r="M1912">
        <v>0</v>
      </c>
      <c r="N1912" t="s">
        <v>52</v>
      </c>
      <c r="O1912">
        <v>0</v>
      </c>
    </row>
    <row r="1913" spans="1:15" x14ac:dyDescent="0.45">
      <c r="A1913" t="s">
        <v>177</v>
      </c>
      <c r="B1913">
        <v>2018</v>
      </c>
      <c r="C1913" t="s">
        <v>10</v>
      </c>
      <c r="D1913" t="s">
        <v>12</v>
      </c>
      <c r="E1913" t="s">
        <v>67</v>
      </c>
      <c r="F1913" t="s">
        <v>106</v>
      </c>
      <c r="G1913" t="s">
        <v>107</v>
      </c>
      <c r="H1913" t="s">
        <v>27</v>
      </c>
      <c r="J1913">
        <v>1</v>
      </c>
      <c r="K1913">
        <v>0</v>
      </c>
      <c r="L1913">
        <v>0</v>
      </c>
      <c r="M1913">
        <v>0</v>
      </c>
      <c r="N1913" t="s">
        <v>52</v>
      </c>
      <c r="O1913">
        <v>0</v>
      </c>
    </row>
    <row r="1914" spans="1:15" x14ac:dyDescent="0.45">
      <c r="A1914" t="s">
        <v>177</v>
      </c>
      <c r="B1914">
        <v>2018</v>
      </c>
      <c r="C1914" t="s">
        <v>8</v>
      </c>
      <c r="D1914" t="s">
        <v>9</v>
      </c>
      <c r="E1914" t="s">
        <v>67</v>
      </c>
      <c r="F1914" t="s">
        <v>106</v>
      </c>
      <c r="G1914" t="s">
        <v>107</v>
      </c>
      <c r="H1914" t="s">
        <v>27</v>
      </c>
      <c r="J1914">
        <v>8</v>
      </c>
      <c r="K1914">
        <v>0</v>
      </c>
      <c r="L1914">
        <v>0</v>
      </c>
      <c r="M1914">
        <v>0</v>
      </c>
      <c r="N1914" t="s">
        <v>52</v>
      </c>
      <c r="O1914">
        <v>0</v>
      </c>
    </row>
    <row r="1915" spans="1:15" x14ac:dyDescent="0.45">
      <c r="A1915" t="s">
        <v>177</v>
      </c>
      <c r="B1915">
        <v>2018</v>
      </c>
      <c r="C1915" t="s">
        <v>8</v>
      </c>
      <c r="D1915" t="s">
        <v>11</v>
      </c>
      <c r="E1915" t="s">
        <v>67</v>
      </c>
      <c r="F1915" t="s">
        <v>106</v>
      </c>
      <c r="G1915" t="s">
        <v>107</v>
      </c>
      <c r="H1915" t="s">
        <v>27</v>
      </c>
      <c r="J1915">
        <v>6</v>
      </c>
      <c r="K1915">
        <v>0</v>
      </c>
      <c r="L1915">
        <v>0</v>
      </c>
      <c r="M1915">
        <v>0</v>
      </c>
      <c r="N1915" t="s">
        <v>52</v>
      </c>
      <c r="O1915">
        <v>0</v>
      </c>
    </row>
    <row r="1916" spans="1:15" x14ac:dyDescent="0.45">
      <c r="A1916" t="s">
        <v>177</v>
      </c>
      <c r="B1916">
        <v>2018</v>
      </c>
      <c r="C1916" t="s">
        <v>8</v>
      </c>
      <c r="D1916" t="s">
        <v>14</v>
      </c>
      <c r="E1916" t="s">
        <v>67</v>
      </c>
      <c r="F1916" t="s">
        <v>106</v>
      </c>
      <c r="G1916" t="s">
        <v>107</v>
      </c>
      <c r="H1916" t="s">
        <v>27</v>
      </c>
      <c r="J1916">
        <v>6</v>
      </c>
      <c r="K1916">
        <v>0</v>
      </c>
      <c r="L1916">
        <v>0</v>
      </c>
      <c r="M1916">
        <v>0</v>
      </c>
      <c r="N1916" t="s">
        <v>52</v>
      </c>
      <c r="O1916">
        <v>0</v>
      </c>
    </row>
    <row r="1917" spans="1:15" x14ac:dyDescent="0.45">
      <c r="A1917" t="s">
        <v>177</v>
      </c>
      <c r="B1917">
        <v>2019</v>
      </c>
      <c r="C1917" t="s">
        <v>10</v>
      </c>
      <c r="D1917" t="s">
        <v>9</v>
      </c>
      <c r="E1917" t="s">
        <v>67</v>
      </c>
      <c r="F1917" t="s">
        <v>106</v>
      </c>
      <c r="G1917" t="s">
        <v>107</v>
      </c>
      <c r="H1917" t="s">
        <v>27</v>
      </c>
      <c r="J1917">
        <v>2</v>
      </c>
      <c r="K1917">
        <v>2</v>
      </c>
      <c r="L1917">
        <v>2</v>
      </c>
      <c r="M1917">
        <v>2</v>
      </c>
      <c r="N1917" t="s">
        <v>51</v>
      </c>
      <c r="O1917">
        <v>0</v>
      </c>
    </row>
    <row r="1918" spans="1:15" x14ac:dyDescent="0.45">
      <c r="A1918" t="s">
        <v>177</v>
      </c>
      <c r="B1918">
        <v>2019</v>
      </c>
      <c r="C1918" t="s">
        <v>10</v>
      </c>
      <c r="D1918" t="s">
        <v>11</v>
      </c>
      <c r="E1918" t="s">
        <v>67</v>
      </c>
      <c r="F1918" t="s">
        <v>106</v>
      </c>
      <c r="G1918" t="s">
        <v>107</v>
      </c>
      <c r="H1918" t="s">
        <v>27</v>
      </c>
      <c r="J1918">
        <v>9</v>
      </c>
      <c r="K1918">
        <v>8</v>
      </c>
      <c r="L1918">
        <v>7</v>
      </c>
      <c r="M1918">
        <v>7</v>
      </c>
      <c r="N1918" t="s">
        <v>51</v>
      </c>
      <c r="O1918">
        <v>0</v>
      </c>
    </row>
    <row r="1919" spans="1:15" x14ac:dyDescent="0.45">
      <c r="A1919" t="s">
        <v>177</v>
      </c>
      <c r="B1919">
        <v>2019</v>
      </c>
      <c r="C1919" t="s">
        <v>10</v>
      </c>
      <c r="D1919" t="s">
        <v>11</v>
      </c>
      <c r="E1919" t="s">
        <v>67</v>
      </c>
      <c r="F1919" t="s">
        <v>106</v>
      </c>
      <c r="G1919" t="s">
        <v>107</v>
      </c>
      <c r="H1919" t="s">
        <v>27</v>
      </c>
      <c r="J1919">
        <v>1</v>
      </c>
      <c r="K1919">
        <v>1</v>
      </c>
      <c r="L1919">
        <v>0</v>
      </c>
      <c r="M1919">
        <v>0</v>
      </c>
      <c r="N1919" t="s">
        <v>52</v>
      </c>
      <c r="O1919">
        <v>0</v>
      </c>
    </row>
    <row r="1920" spans="1:15" x14ac:dyDescent="0.45">
      <c r="A1920" t="s">
        <v>177</v>
      </c>
      <c r="B1920">
        <v>2019</v>
      </c>
      <c r="C1920" t="s">
        <v>10</v>
      </c>
      <c r="D1920" t="s">
        <v>14</v>
      </c>
      <c r="E1920" t="s">
        <v>67</v>
      </c>
      <c r="F1920" t="s">
        <v>106</v>
      </c>
      <c r="G1920" t="s">
        <v>107</v>
      </c>
      <c r="H1920" t="s">
        <v>27</v>
      </c>
      <c r="J1920">
        <v>8</v>
      </c>
      <c r="K1920">
        <v>7</v>
      </c>
      <c r="L1920">
        <v>5</v>
      </c>
      <c r="M1920">
        <v>5</v>
      </c>
      <c r="N1920" t="s">
        <v>51</v>
      </c>
      <c r="O1920">
        <v>0</v>
      </c>
    </row>
    <row r="1921" spans="1:15" x14ac:dyDescent="0.45">
      <c r="A1921" t="s">
        <v>177</v>
      </c>
      <c r="B1921">
        <v>2019</v>
      </c>
      <c r="C1921" t="s">
        <v>10</v>
      </c>
      <c r="D1921" t="s">
        <v>14</v>
      </c>
      <c r="E1921" t="s">
        <v>67</v>
      </c>
      <c r="F1921" t="s">
        <v>106</v>
      </c>
      <c r="G1921" t="s">
        <v>107</v>
      </c>
      <c r="H1921" t="s">
        <v>27</v>
      </c>
      <c r="J1921">
        <v>3</v>
      </c>
      <c r="K1921">
        <v>2</v>
      </c>
      <c r="L1921">
        <v>0</v>
      </c>
      <c r="M1921">
        <v>0</v>
      </c>
      <c r="N1921" t="s">
        <v>52</v>
      </c>
      <c r="O1921">
        <v>0</v>
      </c>
    </row>
    <row r="1922" spans="1:15" x14ac:dyDescent="0.45">
      <c r="A1922" t="s">
        <v>177</v>
      </c>
      <c r="B1922">
        <v>2019</v>
      </c>
      <c r="C1922" t="s">
        <v>10</v>
      </c>
      <c r="D1922" t="s">
        <v>13</v>
      </c>
      <c r="E1922" t="s">
        <v>67</v>
      </c>
      <c r="F1922" t="s">
        <v>106</v>
      </c>
      <c r="G1922" t="s">
        <v>107</v>
      </c>
      <c r="H1922" t="s">
        <v>27</v>
      </c>
      <c r="J1922">
        <v>1</v>
      </c>
      <c r="K1922">
        <v>1</v>
      </c>
      <c r="L1922">
        <v>1</v>
      </c>
      <c r="M1922">
        <v>1</v>
      </c>
      <c r="N1922" t="s">
        <v>51</v>
      </c>
      <c r="O1922">
        <v>0</v>
      </c>
    </row>
    <row r="1923" spans="1:15" x14ac:dyDescent="0.45">
      <c r="A1923" t="s">
        <v>177</v>
      </c>
      <c r="B1923">
        <v>2019</v>
      </c>
      <c r="C1923" t="s">
        <v>10</v>
      </c>
      <c r="D1923" t="s">
        <v>13</v>
      </c>
      <c r="E1923" t="s">
        <v>67</v>
      </c>
      <c r="F1923" t="s">
        <v>106</v>
      </c>
      <c r="G1923" t="s">
        <v>107</v>
      </c>
      <c r="H1923" t="s">
        <v>27</v>
      </c>
      <c r="J1923">
        <v>1</v>
      </c>
      <c r="K1923">
        <v>1</v>
      </c>
      <c r="L1923">
        <v>1</v>
      </c>
      <c r="M1923">
        <v>1</v>
      </c>
      <c r="N1923" t="s">
        <v>52</v>
      </c>
      <c r="O1923">
        <v>0</v>
      </c>
    </row>
    <row r="1924" spans="1:15" x14ac:dyDescent="0.45">
      <c r="A1924" t="s">
        <v>177</v>
      </c>
      <c r="B1924">
        <v>2019</v>
      </c>
      <c r="C1924" t="s">
        <v>10</v>
      </c>
      <c r="D1924" t="s">
        <v>12</v>
      </c>
      <c r="E1924" t="s">
        <v>67</v>
      </c>
      <c r="F1924" t="s">
        <v>106</v>
      </c>
      <c r="G1924" t="s">
        <v>107</v>
      </c>
      <c r="H1924" t="s">
        <v>27</v>
      </c>
      <c r="J1924">
        <v>1</v>
      </c>
      <c r="K1924">
        <v>0</v>
      </c>
      <c r="L1924">
        <v>0</v>
      </c>
      <c r="M1924">
        <v>0</v>
      </c>
      <c r="N1924" t="s">
        <v>51</v>
      </c>
      <c r="O1924">
        <v>0</v>
      </c>
    </row>
    <row r="1925" spans="1:15" x14ac:dyDescent="0.45">
      <c r="A1925" t="s">
        <v>177</v>
      </c>
      <c r="B1925">
        <v>2019</v>
      </c>
      <c r="C1925" t="s">
        <v>8</v>
      </c>
      <c r="D1925" t="s">
        <v>9</v>
      </c>
      <c r="E1925" t="s">
        <v>67</v>
      </c>
      <c r="F1925" t="s">
        <v>106</v>
      </c>
      <c r="G1925" t="s">
        <v>107</v>
      </c>
      <c r="H1925" t="s">
        <v>27</v>
      </c>
      <c r="J1925">
        <v>6</v>
      </c>
      <c r="K1925">
        <v>4</v>
      </c>
      <c r="L1925">
        <v>4</v>
      </c>
      <c r="M1925">
        <v>4</v>
      </c>
      <c r="N1925" t="s">
        <v>51</v>
      </c>
      <c r="O1925">
        <v>0</v>
      </c>
    </row>
    <row r="1926" spans="1:15" x14ac:dyDescent="0.45">
      <c r="A1926" t="s">
        <v>177</v>
      </c>
      <c r="B1926">
        <v>2019</v>
      </c>
      <c r="C1926" t="s">
        <v>8</v>
      </c>
      <c r="D1926" t="s">
        <v>11</v>
      </c>
      <c r="E1926" t="s">
        <v>67</v>
      </c>
      <c r="F1926" t="s">
        <v>106</v>
      </c>
      <c r="G1926" t="s">
        <v>107</v>
      </c>
      <c r="H1926" t="s">
        <v>27</v>
      </c>
      <c r="J1926">
        <v>4</v>
      </c>
      <c r="K1926">
        <v>4</v>
      </c>
      <c r="L1926">
        <v>4</v>
      </c>
      <c r="M1926">
        <v>4</v>
      </c>
      <c r="N1926" t="s">
        <v>51</v>
      </c>
      <c r="O1926">
        <v>0</v>
      </c>
    </row>
    <row r="1927" spans="1:15" x14ac:dyDescent="0.45">
      <c r="A1927" t="s">
        <v>177</v>
      </c>
      <c r="B1927">
        <v>2019</v>
      </c>
      <c r="C1927" t="s">
        <v>8</v>
      </c>
      <c r="D1927" t="s">
        <v>11</v>
      </c>
      <c r="E1927" t="s">
        <v>67</v>
      </c>
      <c r="F1927" t="s">
        <v>106</v>
      </c>
      <c r="G1927" t="s">
        <v>107</v>
      </c>
      <c r="H1927" t="s">
        <v>27</v>
      </c>
      <c r="J1927">
        <v>1</v>
      </c>
      <c r="K1927">
        <v>1</v>
      </c>
      <c r="L1927">
        <v>0</v>
      </c>
      <c r="M1927">
        <v>0</v>
      </c>
      <c r="N1927" t="s">
        <v>52</v>
      </c>
      <c r="O1927">
        <v>0</v>
      </c>
    </row>
    <row r="1928" spans="1:15" x14ac:dyDescent="0.45">
      <c r="A1928" t="s">
        <v>177</v>
      </c>
      <c r="B1928">
        <v>2019</v>
      </c>
      <c r="C1928" t="s">
        <v>8</v>
      </c>
      <c r="D1928" t="s">
        <v>14</v>
      </c>
      <c r="E1928" t="s">
        <v>67</v>
      </c>
      <c r="F1928" t="s">
        <v>106</v>
      </c>
      <c r="G1928" t="s">
        <v>107</v>
      </c>
      <c r="H1928" t="s">
        <v>27</v>
      </c>
      <c r="J1928">
        <v>7</v>
      </c>
      <c r="K1928">
        <v>7</v>
      </c>
      <c r="L1928">
        <v>6</v>
      </c>
      <c r="M1928">
        <v>6</v>
      </c>
      <c r="N1928" t="s">
        <v>51</v>
      </c>
      <c r="O1928">
        <v>0</v>
      </c>
    </row>
    <row r="1929" spans="1:15" x14ac:dyDescent="0.45">
      <c r="A1929" t="s">
        <v>177</v>
      </c>
      <c r="B1929">
        <v>2019</v>
      </c>
      <c r="C1929" t="s">
        <v>8</v>
      </c>
      <c r="D1929" t="s">
        <v>14</v>
      </c>
      <c r="E1929" t="s">
        <v>67</v>
      </c>
      <c r="F1929" t="s">
        <v>106</v>
      </c>
      <c r="G1929" t="s">
        <v>107</v>
      </c>
      <c r="H1929" t="s">
        <v>27</v>
      </c>
      <c r="J1929">
        <v>3</v>
      </c>
      <c r="K1929">
        <v>1</v>
      </c>
      <c r="L1929">
        <v>1</v>
      </c>
      <c r="M1929">
        <v>1</v>
      </c>
      <c r="N1929" t="s">
        <v>52</v>
      </c>
      <c r="O1929">
        <v>0</v>
      </c>
    </row>
    <row r="1930" spans="1:15" x14ac:dyDescent="0.45">
      <c r="A1930" t="s">
        <v>177</v>
      </c>
      <c r="B1930">
        <v>2019</v>
      </c>
      <c r="C1930" t="s">
        <v>8</v>
      </c>
      <c r="D1930" t="s">
        <v>13</v>
      </c>
      <c r="E1930" t="s">
        <v>67</v>
      </c>
      <c r="F1930" t="s">
        <v>106</v>
      </c>
      <c r="G1930" t="s">
        <v>107</v>
      </c>
      <c r="H1930" t="s">
        <v>27</v>
      </c>
      <c r="J1930">
        <v>1</v>
      </c>
      <c r="K1930">
        <v>1</v>
      </c>
      <c r="L1930">
        <v>1</v>
      </c>
      <c r="M1930">
        <v>1</v>
      </c>
      <c r="N1930" t="s">
        <v>51</v>
      </c>
      <c r="O1930">
        <v>0</v>
      </c>
    </row>
    <row r="1931" spans="1:15" x14ac:dyDescent="0.45">
      <c r="A1931" t="s">
        <v>177</v>
      </c>
      <c r="B1931">
        <v>2019</v>
      </c>
      <c r="C1931" t="s">
        <v>8</v>
      </c>
      <c r="D1931" t="s">
        <v>13</v>
      </c>
      <c r="E1931" t="s">
        <v>67</v>
      </c>
      <c r="F1931" t="s">
        <v>106</v>
      </c>
      <c r="G1931" t="s">
        <v>107</v>
      </c>
      <c r="H1931" t="s">
        <v>27</v>
      </c>
      <c r="J1931">
        <v>1</v>
      </c>
      <c r="K1931">
        <v>0</v>
      </c>
      <c r="L1931">
        <v>0</v>
      </c>
      <c r="M1931">
        <v>0</v>
      </c>
      <c r="N1931" t="s">
        <v>52</v>
      </c>
      <c r="O1931">
        <v>0</v>
      </c>
    </row>
    <row r="1932" spans="1:15" x14ac:dyDescent="0.45">
      <c r="A1932" t="s">
        <v>177</v>
      </c>
      <c r="B1932">
        <v>2019</v>
      </c>
      <c r="C1932" t="s">
        <v>8</v>
      </c>
      <c r="D1932" t="s">
        <v>12</v>
      </c>
      <c r="E1932" t="s">
        <v>67</v>
      </c>
      <c r="F1932" t="s">
        <v>106</v>
      </c>
      <c r="G1932" t="s">
        <v>107</v>
      </c>
      <c r="H1932" t="s">
        <v>27</v>
      </c>
      <c r="J1932">
        <v>1</v>
      </c>
      <c r="K1932">
        <v>1</v>
      </c>
      <c r="L1932">
        <v>1</v>
      </c>
      <c r="M1932">
        <v>1</v>
      </c>
      <c r="N1932" t="s">
        <v>51</v>
      </c>
      <c r="O1932">
        <v>0</v>
      </c>
    </row>
    <row r="1933" spans="1:15" x14ac:dyDescent="0.45">
      <c r="A1933" t="s">
        <v>177</v>
      </c>
      <c r="B1933">
        <v>2020</v>
      </c>
      <c r="C1933" t="s">
        <v>10</v>
      </c>
      <c r="D1933" t="s">
        <v>9</v>
      </c>
      <c r="E1933" t="s">
        <v>67</v>
      </c>
      <c r="F1933" t="s">
        <v>106</v>
      </c>
      <c r="G1933" t="s">
        <v>107</v>
      </c>
      <c r="H1933" t="s">
        <v>27</v>
      </c>
      <c r="J1933">
        <v>2</v>
      </c>
      <c r="K1933">
        <v>2</v>
      </c>
      <c r="L1933">
        <v>2</v>
      </c>
      <c r="M1933">
        <v>2</v>
      </c>
      <c r="N1933" t="s">
        <v>51</v>
      </c>
      <c r="O1933">
        <v>0</v>
      </c>
    </row>
    <row r="1934" spans="1:15" x14ac:dyDescent="0.45">
      <c r="A1934" t="s">
        <v>177</v>
      </c>
      <c r="B1934">
        <v>2020</v>
      </c>
      <c r="C1934" t="s">
        <v>10</v>
      </c>
      <c r="D1934" t="s">
        <v>11</v>
      </c>
      <c r="E1934" t="s">
        <v>67</v>
      </c>
      <c r="F1934" t="s">
        <v>106</v>
      </c>
      <c r="G1934" t="s">
        <v>107</v>
      </c>
      <c r="H1934" t="s">
        <v>27</v>
      </c>
      <c r="J1934">
        <v>5</v>
      </c>
      <c r="K1934">
        <v>5</v>
      </c>
      <c r="L1934">
        <v>5</v>
      </c>
      <c r="M1934">
        <v>5</v>
      </c>
      <c r="N1934" t="s">
        <v>51</v>
      </c>
      <c r="O1934">
        <v>0</v>
      </c>
    </row>
    <row r="1935" spans="1:15" x14ac:dyDescent="0.45">
      <c r="A1935" t="s">
        <v>177</v>
      </c>
      <c r="B1935">
        <v>2020</v>
      </c>
      <c r="C1935" t="s">
        <v>10</v>
      </c>
      <c r="D1935" t="s">
        <v>11</v>
      </c>
      <c r="E1935" t="s">
        <v>67</v>
      </c>
      <c r="F1935" t="s">
        <v>106</v>
      </c>
      <c r="G1935" t="s">
        <v>107</v>
      </c>
      <c r="H1935" t="s">
        <v>27</v>
      </c>
      <c r="J1935">
        <v>1</v>
      </c>
      <c r="K1935">
        <v>1</v>
      </c>
      <c r="L1935">
        <v>0</v>
      </c>
      <c r="M1935">
        <v>0</v>
      </c>
      <c r="N1935" t="s">
        <v>52</v>
      </c>
      <c r="O1935">
        <v>0</v>
      </c>
    </row>
    <row r="1936" spans="1:15" x14ac:dyDescent="0.45">
      <c r="A1936" t="s">
        <v>177</v>
      </c>
      <c r="B1936">
        <v>2020</v>
      </c>
      <c r="C1936" t="s">
        <v>10</v>
      </c>
      <c r="D1936" t="s">
        <v>14</v>
      </c>
      <c r="E1936" t="s">
        <v>67</v>
      </c>
      <c r="F1936" t="s">
        <v>106</v>
      </c>
      <c r="G1936" t="s">
        <v>107</v>
      </c>
      <c r="H1936" t="s">
        <v>27</v>
      </c>
      <c r="J1936">
        <v>12</v>
      </c>
      <c r="K1936">
        <v>10</v>
      </c>
      <c r="L1936">
        <v>7</v>
      </c>
      <c r="M1936">
        <v>7</v>
      </c>
      <c r="N1936" t="s">
        <v>51</v>
      </c>
      <c r="O1936">
        <v>0</v>
      </c>
    </row>
    <row r="1937" spans="1:15" x14ac:dyDescent="0.45">
      <c r="A1937" t="s">
        <v>177</v>
      </c>
      <c r="B1937">
        <v>2020</v>
      </c>
      <c r="C1937" t="s">
        <v>10</v>
      </c>
      <c r="D1937" t="s">
        <v>14</v>
      </c>
      <c r="E1937" t="s">
        <v>67</v>
      </c>
      <c r="F1937" t="s">
        <v>106</v>
      </c>
      <c r="G1937" t="s">
        <v>107</v>
      </c>
      <c r="H1937" t="s">
        <v>27</v>
      </c>
      <c r="J1937">
        <v>3</v>
      </c>
      <c r="K1937">
        <v>2</v>
      </c>
      <c r="L1937">
        <v>0</v>
      </c>
      <c r="M1937">
        <v>0</v>
      </c>
      <c r="N1937" t="s">
        <v>52</v>
      </c>
      <c r="O1937">
        <v>0</v>
      </c>
    </row>
    <row r="1938" spans="1:15" x14ac:dyDescent="0.45">
      <c r="A1938" t="s">
        <v>177</v>
      </c>
      <c r="B1938">
        <v>2020</v>
      </c>
      <c r="C1938" t="s">
        <v>10</v>
      </c>
      <c r="D1938" t="s">
        <v>13</v>
      </c>
      <c r="E1938" t="s">
        <v>67</v>
      </c>
      <c r="F1938" t="s">
        <v>106</v>
      </c>
      <c r="G1938" t="s">
        <v>107</v>
      </c>
      <c r="H1938" t="s">
        <v>27</v>
      </c>
      <c r="J1938">
        <v>1</v>
      </c>
      <c r="K1938">
        <v>1</v>
      </c>
      <c r="L1938">
        <v>1</v>
      </c>
      <c r="M1938">
        <v>1</v>
      </c>
      <c r="N1938" t="s">
        <v>51</v>
      </c>
      <c r="O1938">
        <v>0</v>
      </c>
    </row>
    <row r="1939" spans="1:15" x14ac:dyDescent="0.45">
      <c r="A1939" t="s">
        <v>177</v>
      </c>
      <c r="B1939">
        <v>2020</v>
      </c>
      <c r="C1939" t="s">
        <v>10</v>
      </c>
      <c r="D1939" t="s">
        <v>13</v>
      </c>
      <c r="E1939" t="s">
        <v>67</v>
      </c>
      <c r="F1939" t="s">
        <v>106</v>
      </c>
      <c r="G1939" t="s">
        <v>107</v>
      </c>
      <c r="H1939" t="s">
        <v>27</v>
      </c>
      <c r="J1939">
        <v>1</v>
      </c>
      <c r="K1939">
        <v>1</v>
      </c>
      <c r="L1939">
        <v>1</v>
      </c>
      <c r="M1939">
        <v>1</v>
      </c>
      <c r="N1939" t="s">
        <v>52</v>
      </c>
      <c r="O1939">
        <v>0</v>
      </c>
    </row>
    <row r="1940" spans="1:15" x14ac:dyDescent="0.45">
      <c r="A1940" t="s">
        <v>177</v>
      </c>
      <c r="B1940">
        <v>2020</v>
      </c>
      <c r="C1940" t="s">
        <v>10</v>
      </c>
      <c r="D1940" t="s">
        <v>12</v>
      </c>
      <c r="E1940" t="s">
        <v>67</v>
      </c>
      <c r="F1940" t="s">
        <v>106</v>
      </c>
      <c r="G1940" t="s">
        <v>107</v>
      </c>
      <c r="H1940" t="s">
        <v>27</v>
      </c>
      <c r="J1940">
        <v>1</v>
      </c>
      <c r="K1940">
        <v>0</v>
      </c>
      <c r="L1940">
        <v>0</v>
      </c>
      <c r="M1940">
        <v>0</v>
      </c>
      <c r="N1940" t="s">
        <v>51</v>
      </c>
      <c r="O1940">
        <v>0</v>
      </c>
    </row>
    <row r="1941" spans="1:15" x14ac:dyDescent="0.45">
      <c r="A1941" t="s">
        <v>177</v>
      </c>
      <c r="B1941">
        <v>2020</v>
      </c>
      <c r="C1941" t="s">
        <v>8</v>
      </c>
      <c r="D1941" t="s">
        <v>9</v>
      </c>
      <c r="E1941" t="s">
        <v>67</v>
      </c>
      <c r="F1941" t="s">
        <v>106</v>
      </c>
      <c r="G1941" t="s">
        <v>107</v>
      </c>
      <c r="H1941" t="s">
        <v>27</v>
      </c>
      <c r="J1941">
        <v>3</v>
      </c>
      <c r="K1941">
        <v>2</v>
      </c>
      <c r="L1941">
        <v>2</v>
      </c>
      <c r="M1941">
        <v>2</v>
      </c>
      <c r="N1941" t="s">
        <v>51</v>
      </c>
      <c r="O1941">
        <v>0</v>
      </c>
    </row>
    <row r="1942" spans="1:15" x14ac:dyDescent="0.45">
      <c r="A1942" t="s">
        <v>177</v>
      </c>
      <c r="B1942">
        <v>2020</v>
      </c>
      <c r="C1942" t="s">
        <v>8</v>
      </c>
      <c r="D1942" t="s">
        <v>11</v>
      </c>
      <c r="E1942" t="s">
        <v>67</v>
      </c>
      <c r="F1942" t="s">
        <v>106</v>
      </c>
      <c r="G1942" t="s">
        <v>107</v>
      </c>
      <c r="H1942" t="s">
        <v>27</v>
      </c>
      <c r="J1942">
        <v>6</v>
      </c>
      <c r="K1942">
        <v>5</v>
      </c>
      <c r="L1942">
        <v>5</v>
      </c>
      <c r="M1942">
        <v>5</v>
      </c>
      <c r="N1942" t="s">
        <v>51</v>
      </c>
      <c r="O1942">
        <v>0</v>
      </c>
    </row>
    <row r="1943" spans="1:15" x14ac:dyDescent="0.45">
      <c r="A1943" t="s">
        <v>177</v>
      </c>
      <c r="B1943">
        <v>2020</v>
      </c>
      <c r="C1943" t="s">
        <v>8</v>
      </c>
      <c r="D1943" t="s">
        <v>11</v>
      </c>
      <c r="E1943" t="s">
        <v>67</v>
      </c>
      <c r="F1943" t="s">
        <v>106</v>
      </c>
      <c r="G1943" t="s">
        <v>107</v>
      </c>
      <c r="H1943" t="s">
        <v>27</v>
      </c>
      <c r="J1943">
        <v>1</v>
      </c>
      <c r="K1943">
        <v>1</v>
      </c>
      <c r="L1943">
        <v>0</v>
      </c>
      <c r="M1943">
        <v>0</v>
      </c>
      <c r="N1943" t="s">
        <v>52</v>
      </c>
      <c r="O1943">
        <v>0</v>
      </c>
    </row>
    <row r="1944" spans="1:15" x14ac:dyDescent="0.45">
      <c r="A1944" t="s">
        <v>177</v>
      </c>
      <c r="B1944">
        <v>2020</v>
      </c>
      <c r="C1944" t="s">
        <v>8</v>
      </c>
      <c r="D1944" t="s">
        <v>14</v>
      </c>
      <c r="E1944" t="s">
        <v>67</v>
      </c>
      <c r="F1944" t="s">
        <v>106</v>
      </c>
      <c r="G1944" t="s">
        <v>107</v>
      </c>
      <c r="H1944" t="s">
        <v>27</v>
      </c>
      <c r="J1944">
        <v>7</v>
      </c>
      <c r="K1944">
        <v>7</v>
      </c>
      <c r="L1944">
        <v>6</v>
      </c>
      <c r="M1944">
        <v>6</v>
      </c>
      <c r="N1944" t="s">
        <v>51</v>
      </c>
      <c r="O1944">
        <v>0</v>
      </c>
    </row>
    <row r="1945" spans="1:15" x14ac:dyDescent="0.45">
      <c r="A1945" t="s">
        <v>177</v>
      </c>
      <c r="B1945">
        <v>2020</v>
      </c>
      <c r="C1945" t="s">
        <v>8</v>
      </c>
      <c r="D1945" t="s">
        <v>14</v>
      </c>
      <c r="E1945" t="s">
        <v>67</v>
      </c>
      <c r="F1945" t="s">
        <v>106</v>
      </c>
      <c r="G1945" t="s">
        <v>107</v>
      </c>
      <c r="H1945" t="s">
        <v>27</v>
      </c>
      <c r="J1945">
        <v>2</v>
      </c>
      <c r="K1945">
        <v>0</v>
      </c>
      <c r="L1945">
        <v>0</v>
      </c>
      <c r="M1945">
        <v>0</v>
      </c>
      <c r="N1945" t="s">
        <v>52</v>
      </c>
      <c r="O1945">
        <v>0</v>
      </c>
    </row>
    <row r="1946" spans="1:15" x14ac:dyDescent="0.45">
      <c r="A1946" t="s">
        <v>177</v>
      </c>
      <c r="B1946">
        <v>2020</v>
      </c>
      <c r="C1946" t="s">
        <v>8</v>
      </c>
      <c r="D1946" t="s">
        <v>13</v>
      </c>
      <c r="E1946" t="s">
        <v>67</v>
      </c>
      <c r="F1946" t="s">
        <v>106</v>
      </c>
      <c r="G1946" t="s">
        <v>107</v>
      </c>
      <c r="H1946" t="s">
        <v>27</v>
      </c>
      <c r="J1946">
        <v>2</v>
      </c>
      <c r="K1946">
        <v>2</v>
      </c>
      <c r="L1946">
        <v>2</v>
      </c>
      <c r="M1946">
        <v>2</v>
      </c>
      <c r="N1946" t="s">
        <v>51</v>
      </c>
      <c r="O1946">
        <v>0</v>
      </c>
    </row>
    <row r="1947" spans="1:15" x14ac:dyDescent="0.45">
      <c r="A1947" t="s">
        <v>177</v>
      </c>
      <c r="B1947">
        <v>2020</v>
      </c>
      <c r="C1947" t="s">
        <v>8</v>
      </c>
      <c r="D1947" t="s">
        <v>13</v>
      </c>
      <c r="E1947" t="s">
        <v>67</v>
      </c>
      <c r="F1947" t="s">
        <v>106</v>
      </c>
      <c r="G1947" t="s">
        <v>107</v>
      </c>
      <c r="H1947" t="s">
        <v>27</v>
      </c>
      <c r="J1947">
        <v>2</v>
      </c>
      <c r="K1947">
        <v>1</v>
      </c>
      <c r="L1947">
        <v>1</v>
      </c>
      <c r="M1947">
        <v>1</v>
      </c>
      <c r="N1947" t="s">
        <v>52</v>
      </c>
      <c r="O1947">
        <v>0</v>
      </c>
    </row>
    <row r="1948" spans="1:15" x14ac:dyDescent="0.45">
      <c r="A1948" t="s">
        <v>177</v>
      </c>
      <c r="B1948">
        <v>2020</v>
      </c>
      <c r="C1948" t="s">
        <v>8</v>
      </c>
      <c r="D1948" t="s">
        <v>12</v>
      </c>
      <c r="E1948" t="s">
        <v>67</v>
      </c>
      <c r="F1948" t="s">
        <v>106</v>
      </c>
      <c r="G1948" t="s">
        <v>107</v>
      </c>
      <c r="H1948" t="s">
        <v>27</v>
      </c>
      <c r="J1948">
        <v>1</v>
      </c>
      <c r="K1948">
        <v>1</v>
      </c>
      <c r="L1948">
        <v>1</v>
      </c>
      <c r="M1948">
        <v>1</v>
      </c>
      <c r="N1948" t="s">
        <v>51</v>
      </c>
      <c r="O1948">
        <v>0</v>
      </c>
    </row>
    <row r="1949" spans="1:15" x14ac:dyDescent="0.45">
      <c r="A1949" t="s">
        <v>178</v>
      </c>
      <c r="B1949">
        <v>2014</v>
      </c>
      <c r="C1949" t="s">
        <v>10</v>
      </c>
      <c r="D1949" t="s">
        <v>15</v>
      </c>
      <c r="E1949" t="s">
        <v>67</v>
      </c>
      <c r="F1949" t="s">
        <v>33</v>
      </c>
      <c r="G1949" t="s">
        <v>107</v>
      </c>
      <c r="H1949" t="s">
        <v>27</v>
      </c>
      <c r="J1949">
        <v>1</v>
      </c>
      <c r="K1949">
        <v>0</v>
      </c>
      <c r="L1949">
        <v>0</v>
      </c>
      <c r="M1949">
        <v>0</v>
      </c>
      <c r="N1949" t="s">
        <v>51</v>
      </c>
      <c r="O1949">
        <v>0</v>
      </c>
    </row>
    <row r="1950" spans="1:15" x14ac:dyDescent="0.45">
      <c r="A1950" t="s">
        <v>178</v>
      </c>
      <c r="B1950">
        <v>2014</v>
      </c>
      <c r="C1950" t="s">
        <v>10</v>
      </c>
      <c r="D1950" t="s">
        <v>15</v>
      </c>
      <c r="E1950" t="s">
        <v>67</v>
      </c>
      <c r="F1950" t="s">
        <v>33</v>
      </c>
      <c r="G1950" t="s">
        <v>107</v>
      </c>
      <c r="H1950" t="s">
        <v>27</v>
      </c>
      <c r="J1950">
        <v>3</v>
      </c>
      <c r="K1950">
        <v>0</v>
      </c>
      <c r="L1950">
        <v>0</v>
      </c>
      <c r="M1950">
        <v>0</v>
      </c>
      <c r="N1950" t="s">
        <v>52</v>
      </c>
      <c r="O1950">
        <v>0</v>
      </c>
    </row>
    <row r="1951" spans="1:15" x14ac:dyDescent="0.45">
      <c r="A1951" t="s">
        <v>178</v>
      </c>
      <c r="B1951">
        <v>2014</v>
      </c>
      <c r="C1951" t="s">
        <v>10</v>
      </c>
      <c r="D1951" t="s">
        <v>9</v>
      </c>
      <c r="E1951" t="s">
        <v>67</v>
      </c>
      <c r="F1951" t="s">
        <v>33</v>
      </c>
      <c r="G1951" t="s">
        <v>107</v>
      </c>
      <c r="H1951" t="s">
        <v>27</v>
      </c>
      <c r="J1951">
        <v>1</v>
      </c>
      <c r="K1951">
        <v>0</v>
      </c>
      <c r="L1951">
        <v>0</v>
      </c>
      <c r="M1951">
        <v>0</v>
      </c>
      <c r="N1951" t="s">
        <v>51</v>
      </c>
      <c r="O1951">
        <v>0</v>
      </c>
    </row>
    <row r="1952" spans="1:15" x14ac:dyDescent="0.45">
      <c r="A1952" t="s">
        <v>178</v>
      </c>
      <c r="B1952">
        <v>2014</v>
      </c>
      <c r="C1952" t="s">
        <v>10</v>
      </c>
      <c r="D1952" t="s">
        <v>9</v>
      </c>
      <c r="E1952" t="s">
        <v>67</v>
      </c>
      <c r="F1952" t="s">
        <v>33</v>
      </c>
      <c r="G1952" t="s">
        <v>107</v>
      </c>
      <c r="H1952" t="s">
        <v>27</v>
      </c>
      <c r="J1952">
        <v>3</v>
      </c>
      <c r="K1952">
        <v>0</v>
      </c>
      <c r="L1952">
        <v>0</v>
      </c>
      <c r="M1952">
        <v>0</v>
      </c>
      <c r="N1952" t="s">
        <v>52</v>
      </c>
      <c r="O1952">
        <v>0</v>
      </c>
    </row>
    <row r="1953" spans="1:15" x14ac:dyDescent="0.45">
      <c r="A1953" t="s">
        <v>178</v>
      </c>
      <c r="B1953">
        <v>2014</v>
      </c>
      <c r="C1953" t="s">
        <v>10</v>
      </c>
      <c r="D1953" t="s">
        <v>11</v>
      </c>
      <c r="E1953" t="s">
        <v>67</v>
      </c>
      <c r="F1953" t="s">
        <v>33</v>
      </c>
      <c r="G1953" t="s">
        <v>107</v>
      </c>
      <c r="H1953" t="s">
        <v>27</v>
      </c>
      <c r="J1953">
        <v>1</v>
      </c>
      <c r="K1953">
        <v>0</v>
      </c>
      <c r="L1953">
        <v>0</v>
      </c>
      <c r="M1953">
        <v>0</v>
      </c>
      <c r="N1953" t="s">
        <v>51</v>
      </c>
      <c r="O1953">
        <v>0</v>
      </c>
    </row>
    <row r="1954" spans="1:15" x14ac:dyDescent="0.45">
      <c r="A1954" t="s">
        <v>178</v>
      </c>
      <c r="B1954">
        <v>2014</v>
      </c>
      <c r="C1954" t="s">
        <v>10</v>
      </c>
      <c r="D1954" t="s">
        <v>11</v>
      </c>
      <c r="E1954" t="s">
        <v>67</v>
      </c>
      <c r="F1954" t="s">
        <v>33</v>
      </c>
      <c r="G1954" t="s">
        <v>107</v>
      </c>
      <c r="H1954" t="s">
        <v>27</v>
      </c>
      <c r="J1954">
        <v>1</v>
      </c>
      <c r="K1954">
        <v>0</v>
      </c>
      <c r="L1954">
        <v>0</v>
      </c>
      <c r="M1954">
        <v>0</v>
      </c>
      <c r="N1954" t="s">
        <v>52</v>
      </c>
      <c r="O1954">
        <v>0</v>
      </c>
    </row>
    <row r="1955" spans="1:15" x14ac:dyDescent="0.45">
      <c r="A1955" t="s">
        <v>178</v>
      </c>
      <c r="B1955">
        <v>2014</v>
      </c>
      <c r="C1955" t="s">
        <v>10</v>
      </c>
      <c r="D1955" t="s">
        <v>14</v>
      </c>
      <c r="E1955" t="s">
        <v>67</v>
      </c>
      <c r="F1955" t="s">
        <v>33</v>
      </c>
      <c r="G1955" t="s">
        <v>107</v>
      </c>
      <c r="H1955" t="s">
        <v>27</v>
      </c>
      <c r="J1955">
        <v>1</v>
      </c>
      <c r="K1955">
        <v>0</v>
      </c>
      <c r="L1955">
        <v>0</v>
      </c>
      <c r="M1955">
        <v>0</v>
      </c>
      <c r="N1955" t="s">
        <v>52</v>
      </c>
      <c r="O1955">
        <v>0</v>
      </c>
    </row>
    <row r="1956" spans="1:15" x14ac:dyDescent="0.45">
      <c r="A1956" t="s">
        <v>178</v>
      </c>
      <c r="B1956">
        <v>2014</v>
      </c>
      <c r="C1956" t="s">
        <v>10</v>
      </c>
      <c r="D1956" t="s">
        <v>13</v>
      </c>
      <c r="E1956" t="s">
        <v>67</v>
      </c>
      <c r="F1956" t="s">
        <v>33</v>
      </c>
      <c r="G1956" t="s">
        <v>107</v>
      </c>
      <c r="H1956" t="s">
        <v>27</v>
      </c>
      <c r="J1956">
        <v>2</v>
      </c>
      <c r="K1956">
        <v>0</v>
      </c>
      <c r="L1956">
        <v>0</v>
      </c>
      <c r="M1956">
        <v>0</v>
      </c>
      <c r="N1956" t="s">
        <v>52</v>
      </c>
      <c r="O1956">
        <v>0</v>
      </c>
    </row>
    <row r="1957" spans="1:15" x14ac:dyDescent="0.45">
      <c r="A1957" t="s">
        <v>178</v>
      </c>
      <c r="B1957">
        <v>2014</v>
      </c>
      <c r="C1957" t="s">
        <v>10</v>
      </c>
      <c r="D1957" t="s">
        <v>12</v>
      </c>
      <c r="E1957" t="s">
        <v>67</v>
      </c>
      <c r="F1957" t="s">
        <v>33</v>
      </c>
      <c r="G1957" t="s">
        <v>107</v>
      </c>
      <c r="H1957" t="s">
        <v>27</v>
      </c>
      <c r="J1957">
        <v>1</v>
      </c>
      <c r="K1957">
        <v>0</v>
      </c>
      <c r="L1957">
        <v>0</v>
      </c>
      <c r="M1957">
        <v>0</v>
      </c>
      <c r="N1957" t="s">
        <v>52</v>
      </c>
      <c r="O1957">
        <v>0</v>
      </c>
    </row>
    <row r="1958" spans="1:15" x14ac:dyDescent="0.45">
      <c r="A1958" t="s">
        <v>178</v>
      </c>
      <c r="B1958">
        <v>2014</v>
      </c>
      <c r="C1958" t="s">
        <v>8</v>
      </c>
      <c r="D1958" t="s">
        <v>15</v>
      </c>
      <c r="E1958" t="s">
        <v>67</v>
      </c>
      <c r="F1958" t="s">
        <v>33</v>
      </c>
      <c r="G1958" t="s">
        <v>107</v>
      </c>
      <c r="H1958" t="s">
        <v>27</v>
      </c>
      <c r="J1958">
        <v>1</v>
      </c>
      <c r="K1958">
        <v>0</v>
      </c>
      <c r="L1958">
        <v>0</v>
      </c>
      <c r="M1958">
        <v>0</v>
      </c>
      <c r="N1958" t="s">
        <v>51</v>
      </c>
      <c r="O1958">
        <v>0</v>
      </c>
    </row>
    <row r="1959" spans="1:15" x14ac:dyDescent="0.45">
      <c r="A1959" t="s">
        <v>178</v>
      </c>
      <c r="B1959">
        <v>2014</v>
      </c>
      <c r="C1959" t="s">
        <v>8</v>
      </c>
      <c r="D1959" t="s">
        <v>9</v>
      </c>
      <c r="E1959" t="s">
        <v>67</v>
      </c>
      <c r="F1959" t="s">
        <v>33</v>
      </c>
      <c r="G1959" t="s">
        <v>107</v>
      </c>
      <c r="H1959" t="s">
        <v>27</v>
      </c>
      <c r="J1959">
        <v>1</v>
      </c>
      <c r="K1959">
        <v>0</v>
      </c>
      <c r="L1959">
        <v>0</v>
      </c>
      <c r="M1959">
        <v>0</v>
      </c>
      <c r="N1959" t="s">
        <v>52</v>
      </c>
      <c r="O1959">
        <v>0</v>
      </c>
    </row>
    <row r="1960" spans="1:15" x14ac:dyDescent="0.45">
      <c r="A1960" t="s">
        <v>178</v>
      </c>
      <c r="B1960">
        <v>2014</v>
      </c>
      <c r="C1960" t="s">
        <v>8</v>
      </c>
      <c r="D1960" t="s">
        <v>11</v>
      </c>
      <c r="E1960" t="s">
        <v>67</v>
      </c>
      <c r="F1960" t="s">
        <v>33</v>
      </c>
      <c r="G1960" t="s">
        <v>107</v>
      </c>
      <c r="H1960" t="s">
        <v>27</v>
      </c>
      <c r="J1960">
        <v>1</v>
      </c>
      <c r="K1960">
        <v>0</v>
      </c>
      <c r="L1960">
        <v>0</v>
      </c>
      <c r="M1960">
        <v>0</v>
      </c>
      <c r="N1960" t="s">
        <v>51</v>
      </c>
      <c r="O1960">
        <v>0</v>
      </c>
    </row>
    <row r="1961" spans="1:15" x14ac:dyDescent="0.45">
      <c r="A1961" t="s">
        <v>178</v>
      </c>
      <c r="B1961">
        <v>2014</v>
      </c>
      <c r="C1961" t="s">
        <v>8</v>
      </c>
      <c r="D1961" t="s">
        <v>11</v>
      </c>
      <c r="E1961" t="s">
        <v>67</v>
      </c>
      <c r="F1961" t="s">
        <v>33</v>
      </c>
      <c r="G1961" t="s">
        <v>107</v>
      </c>
      <c r="H1961" t="s">
        <v>27</v>
      </c>
      <c r="J1961">
        <v>2</v>
      </c>
      <c r="K1961">
        <v>0</v>
      </c>
      <c r="L1961">
        <v>0</v>
      </c>
      <c r="M1961">
        <v>0</v>
      </c>
      <c r="N1961" t="s">
        <v>52</v>
      </c>
      <c r="O1961">
        <v>0</v>
      </c>
    </row>
    <row r="1962" spans="1:15" x14ac:dyDescent="0.45">
      <c r="A1962" t="s">
        <v>178</v>
      </c>
      <c r="B1962">
        <v>2014</v>
      </c>
      <c r="C1962" t="s">
        <v>8</v>
      </c>
      <c r="D1962" t="s">
        <v>13</v>
      </c>
      <c r="E1962" t="s">
        <v>67</v>
      </c>
      <c r="F1962" t="s">
        <v>33</v>
      </c>
      <c r="G1962" t="s">
        <v>107</v>
      </c>
      <c r="H1962" t="s">
        <v>27</v>
      </c>
      <c r="J1962">
        <v>1</v>
      </c>
      <c r="K1962">
        <v>0</v>
      </c>
      <c r="L1962">
        <v>0</v>
      </c>
      <c r="M1962">
        <v>0</v>
      </c>
      <c r="N1962" t="s">
        <v>52</v>
      </c>
      <c r="O1962">
        <v>0</v>
      </c>
    </row>
    <row r="1963" spans="1:15" x14ac:dyDescent="0.45">
      <c r="A1963" t="s">
        <v>178</v>
      </c>
      <c r="B1963">
        <v>2015</v>
      </c>
      <c r="C1963" t="s">
        <v>10</v>
      </c>
      <c r="D1963" t="s">
        <v>15</v>
      </c>
      <c r="E1963" t="s">
        <v>67</v>
      </c>
      <c r="F1963" t="s">
        <v>33</v>
      </c>
      <c r="G1963" t="s">
        <v>107</v>
      </c>
      <c r="H1963" t="s">
        <v>27</v>
      </c>
      <c r="J1963">
        <v>1</v>
      </c>
      <c r="K1963">
        <v>0</v>
      </c>
      <c r="L1963">
        <v>0</v>
      </c>
      <c r="M1963">
        <v>0</v>
      </c>
      <c r="N1963" t="s">
        <v>51</v>
      </c>
      <c r="O1963">
        <v>0</v>
      </c>
    </row>
    <row r="1964" spans="1:15" x14ac:dyDescent="0.45">
      <c r="A1964" t="s">
        <v>178</v>
      </c>
      <c r="B1964">
        <v>2015</v>
      </c>
      <c r="C1964" t="s">
        <v>10</v>
      </c>
      <c r="D1964" t="s">
        <v>15</v>
      </c>
      <c r="E1964" t="s">
        <v>67</v>
      </c>
      <c r="F1964" t="s">
        <v>33</v>
      </c>
      <c r="G1964" t="s">
        <v>107</v>
      </c>
      <c r="H1964" t="s">
        <v>27</v>
      </c>
      <c r="J1964">
        <v>2</v>
      </c>
      <c r="K1964">
        <v>0</v>
      </c>
      <c r="L1964">
        <v>0</v>
      </c>
      <c r="M1964">
        <v>0</v>
      </c>
      <c r="N1964" t="s">
        <v>52</v>
      </c>
      <c r="O1964">
        <v>0</v>
      </c>
    </row>
    <row r="1965" spans="1:15" x14ac:dyDescent="0.45">
      <c r="A1965" t="s">
        <v>178</v>
      </c>
      <c r="B1965">
        <v>2015</v>
      </c>
      <c r="C1965" t="s">
        <v>10</v>
      </c>
      <c r="D1965" t="s">
        <v>9</v>
      </c>
      <c r="E1965" t="s">
        <v>67</v>
      </c>
      <c r="F1965" t="s">
        <v>33</v>
      </c>
      <c r="G1965" t="s">
        <v>107</v>
      </c>
      <c r="H1965" t="s">
        <v>27</v>
      </c>
      <c r="J1965">
        <v>1</v>
      </c>
      <c r="K1965">
        <v>0</v>
      </c>
      <c r="L1965">
        <v>0</v>
      </c>
      <c r="M1965">
        <v>0</v>
      </c>
      <c r="N1965" t="s">
        <v>51</v>
      </c>
      <c r="O1965">
        <v>0</v>
      </c>
    </row>
    <row r="1966" spans="1:15" x14ac:dyDescent="0.45">
      <c r="A1966" t="s">
        <v>178</v>
      </c>
      <c r="B1966">
        <v>2015</v>
      </c>
      <c r="C1966" t="s">
        <v>10</v>
      </c>
      <c r="D1966" t="s">
        <v>9</v>
      </c>
      <c r="E1966" t="s">
        <v>67</v>
      </c>
      <c r="F1966" t="s">
        <v>33</v>
      </c>
      <c r="G1966" t="s">
        <v>107</v>
      </c>
      <c r="H1966" t="s">
        <v>27</v>
      </c>
      <c r="J1966">
        <v>4</v>
      </c>
      <c r="K1966">
        <v>0</v>
      </c>
      <c r="L1966">
        <v>0</v>
      </c>
      <c r="M1966">
        <v>0</v>
      </c>
      <c r="N1966" t="s">
        <v>52</v>
      </c>
      <c r="O1966">
        <v>0</v>
      </c>
    </row>
    <row r="1967" spans="1:15" x14ac:dyDescent="0.45">
      <c r="A1967" t="s">
        <v>178</v>
      </c>
      <c r="B1967">
        <v>2015</v>
      </c>
      <c r="C1967" t="s">
        <v>10</v>
      </c>
      <c r="D1967" t="s">
        <v>11</v>
      </c>
      <c r="E1967" t="s">
        <v>67</v>
      </c>
      <c r="F1967" t="s">
        <v>33</v>
      </c>
      <c r="G1967" t="s">
        <v>107</v>
      </c>
      <c r="H1967" t="s">
        <v>27</v>
      </c>
      <c r="J1967">
        <v>1</v>
      </c>
      <c r="K1967">
        <v>0</v>
      </c>
      <c r="L1967">
        <v>0</v>
      </c>
      <c r="M1967">
        <v>0</v>
      </c>
      <c r="N1967" t="s">
        <v>51</v>
      </c>
      <c r="O1967">
        <v>0</v>
      </c>
    </row>
    <row r="1968" spans="1:15" x14ac:dyDescent="0.45">
      <c r="A1968" t="s">
        <v>178</v>
      </c>
      <c r="B1968">
        <v>2015</v>
      </c>
      <c r="C1968" t="s">
        <v>10</v>
      </c>
      <c r="D1968" t="s">
        <v>11</v>
      </c>
      <c r="E1968" t="s">
        <v>67</v>
      </c>
      <c r="F1968" t="s">
        <v>33</v>
      </c>
      <c r="G1968" t="s">
        <v>107</v>
      </c>
      <c r="H1968" t="s">
        <v>27</v>
      </c>
      <c r="J1968">
        <v>1</v>
      </c>
      <c r="K1968">
        <v>0</v>
      </c>
      <c r="L1968">
        <v>0</v>
      </c>
      <c r="M1968">
        <v>0</v>
      </c>
      <c r="N1968" t="s">
        <v>52</v>
      </c>
      <c r="O1968">
        <v>0</v>
      </c>
    </row>
    <row r="1969" spans="1:15" x14ac:dyDescent="0.45">
      <c r="A1969" t="s">
        <v>178</v>
      </c>
      <c r="B1969">
        <v>2015</v>
      </c>
      <c r="C1969" t="s">
        <v>10</v>
      </c>
      <c r="D1969" t="s">
        <v>13</v>
      </c>
      <c r="E1969" t="s">
        <v>67</v>
      </c>
      <c r="F1969" t="s">
        <v>33</v>
      </c>
      <c r="G1969" t="s">
        <v>107</v>
      </c>
      <c r="H1969" t="s">
        <v>27</v>
      </c>
      <c r="J1969">
        <v>3</v>
      </c>
      <c r="K1969">
        <v>0</v>
      </c>
      <c r="L1969">
        <v>0</v>
      </c>
      <c r="M1969">
        <v>0</v>
      </c>
      <c r="N1969" t="s">
        <v>52</v>
      </c>
      <c r="O1969">
        <v>0</v>
      </c>
    </row>
    <row r="1970" spans="1:15" x14ac:dyDescent="0.45">
      <c r="A1970" t="s">
        <v>178</v>
      </c>
      <c r="B1970">
        <v>2015</v>
      </c>
      <c r="C1970" t="s">
        <v>10</v>
      </c>
      <c r="D1970" t="s">
        <v>12</v>
      </c>
      <c r="E1970" t="s">
        <v>67</v>
      </c>
      <c r="F1970" t="s">
        <v>33</v>
      </c>
      <c r="G1970" t="s">
        <v>107</v>
      </c>
      <c r="H1970" t="s">
        <v>27</v>
      </c>
      <c r="J1970">
        <v>1</v>
      </c>
      <c r="K1970">
        <v>0</v>
      </c>
      <c r="L1970">
        <v>0</v>
      </c>
      <c r="M1970">
        <v>0</v>
      </c>
      <c r="N1970" t="s">
        <v>52</v>
      </c>
      <c r="O1970">
        <v>0</v>
      </c>
    </row>
    <row r="1971" spans="1:15" x14ac:dyDescent="0.45">
      <c r="A1971" t="s">
        <v>178</v>
      </c>
      <c r="B1971">
        <v>2015</v>
      </c>
      <c r="C1971" t="s">
        <v>8</v>
      </c>
      <c r="D1971" t="s">
        <v>15</v>
      </c>
      <c r="E1971" t="s">
        <v>67</v>
      </c>
      <c r="F1971" t="s">
        <v>33</v>
      </c>
      <c r="G1971" t="s">
        <v>107</v>
      </c>
      <c r="H1971" t="s">
        <v>27</v>
      </c>
      <c r="J1971">
        <v>1</v>
      </c>
      <c r="K1971">
        <v>0</v>
      </c>
      <c r="L1971">
        <v>0</v>
      </c>
      <c r="M1971">
        <v>0</v>
      </c>
      <c r="N1971" t="s">
        <v>51</v>
      </c>
      <c r="O1971">
        <v>0</v>
      </c>
    </row>
    <row r="1972" spans="1:15" x14ac:dyDescent="0.45">
      <c r="A1972" t="s">
        <v>178</v>
      </c>
      <c r="B1972">
        <v>2015</v>
      </c>
      <c r="C1972" t="s">
        <v>8</v>
      </c>
      <c r="D1972" t="s">
        <v>9</v>
      </c>
      <c r="E1972" t="s">
        <v>67</v>
      </c>
      <c r="F1972" t="s">
        <v>33</v>
      </c>
      <c r="G1972" t="s">
        <v>107</v>
      </c>
      <c r="H1972" t="s">
        <v>27</v>
      </c>
      <c r="J1972">
        <v>1</v>
      </c>
      <c r="K1972">
        <v>0</v>
      </c>
      <c r="L1972">
        <v>0</v>
      </c>
      <c r="M1972">
        <v>0</v>
      </c>
      <c r="N1972" t="s">
        <v>52</v>
      </c>
      <c r="O1972">
        <v>0</v>
      </c>
    </row>
    <row r="1973" spans="1:15" x14ac:dyDescent="0.45">
      <c r="A1973" t="s">
        <v>178</v>
      </c>
      <c r="B1973">
        <v>2015</v>
      </c>
      <c r="C1973" t="s">
        <v>8</v>
      </c>
      <c r="D1973" t="s">
        <v>11</v>
      </c>
      <c r="E1973" t="s">
        <v>67</v>
      </c>
      <c r="F1973" t="s">
        <v>33</v>
      </c>
      <c r="G1973" t="s">
        <v>107</v>
      </c>
      <c r="H1973" t="s">
        <v>27</v>
      </c>
      <c r="J1973">
        <v>1</v>
      </c>
      <c r="K1973">
        <v>0</v>
      </c>
      <c r="L1973">
        <v>0</v>
      </c>
      <c r="M1973">
        <v>0</v>
      </c>
      <c r="N1973" t="s">
        <v>51</v>
      </c>
      <c r="O1973">
        <v>0</v>
      </c>
    </row>
    <row r="1974" spans="1:15" x14ac:dyDescent="0.45">
      <c r="A1974" t="s">
        <v>178</v>
      </c>
      <c r="B1974">
        <v>2015</v>
      </c>
      <c r="C1974" t="s">
        <v>8</v>
      </c>
      <c r="D1974" t="s">
        <v>11</v>
      </c>
      <c r="E1974" t="s">
        <v>67</v>
      </c>
      <c r="F1974" t="s">
        <v>33</v>
      </c>
      <c r="G1974" t="s">
        <v>107</v>
      </c>
      <c r="H1974" t="s">
        <v>27</v>
      </c>
      <c r="J1974">
        <v>2</v>
      </c>
      <c r="K1974">
        <v>0</v>
      </c>
      <c r="L1974">
        <v>0</v>
      </c>
      <c r="M1974">
        <v>0</v>
      </c>
      <c r="N1974" t="s">
        <v>52</v>
      </c>
      <c r="O1974">
        <v>0</v>
      </c>
    </row>
    <row r="1975" spans="1:15" x14ac:dyDescent="0.45">
      <c r="A1975" t="s">
        <v>178</v>
      </c>
      <c r="B1975">
        <v>2015</v>
      </c>
      <c r="C1975" t="s">
        <v>8</v>
      </c>
      <c r="D1975" t="s">
        <v>13</v>
      </c>
      <c r="E1975" t="s">
        <v>67</v>
      </c>
      <c r="F1975" t="s">
        <v>33</v>
      </c>
      <c r="G1975" t="s">
        <v>107</v>
      </c>
      <c r="H1975" t="s">
        <v>27</v>
      </c>
      <c r="J1975">
        <v>1</v>
      </c>
      <c r="K1975">
        <v>0</v>
      </c>
      <c r="L1975">
        <v>0</v>
      </c>
      <c r="M1975">
        <v>0</v>
      </c>
      <c r="N1975" t="s">
        <v>52</v>
      </c>
      <c r="O1975">
        <v>0</v>
      </c>
    </row>
    <row r="1976" spans="1:15" x14ac:dyDescent="0.45">
      <c r="A1976" t="s">
        <v>178</v>
      </c>
      <c r="B1976">
        <v>2016</v>
      </c>
      <c r="C1976" t="s">
        <v>10</v>
      </c>
      <c r="D1976" t="s">
        <v>15</v>
      </c>
      <c r="E1976" t="s">
        <v>67</v>
      </c>
      <c r="F1976" t="s">
        <v>33</v>
      </c>
      <c r="G1976" t="s">
        <v>107</v>
      </c>
      <c r="H1976" t="s">
        <v>27</v>
      </c>
      <c r="J1976">
        <v>1</v>
      </c>
      <c r="K1976">
        <v>0</v>
      </c>
      <c r="L1976">
        <v>0</v>
      </c>
      <c r="M1976">
        <v>0</v>
      </c>
      <c r="N1976" t="s">
        <v>51</v>
      </c>
      <c r="O1976">
        <v>0</v>
      </c>
    </row>
    <row r="1977" spans="1:15" x14ac:dyDescent="0.45">
      <c r="A1977" t="s">
        <v>178</v>
      </c>
      <c r="B1977">
        <v>2016</v>
      </c>
      <c r="C1977" t="s">
        <v>10</v>
      </c>
      <c r="D1977" t="s">
        <v>15</v>
      </c>
      <c r="E1977" t="s">
        <v>67</v>
      </c>
      <c r="F1977" t="s">
        <v>33</v>
      </c>
      <c r="G1977" t="s">
        <v>107</v>
      </c>
      <c r="H1977" t="s">
        <v>27</v>
      </c>
      <c r="J1977">
        <v>2</v>
      </c>
      <c r="K1977">
        <v>0</v>
      </c>
      <c r="L1977">
        <v>0</v>
      </c>
      <c r="M1977">
        <v>0</v>
      </c>
      <c r="N1977" t="s">
        <v>52</v>
      </c>
      <c r="O1977">
        <v>0</v>
      </c>
    </row>
    <row r="1978" spans="1:15" x14ac:dyDescent="0.45">
      <c r="A1978" t="s">
        <v>178</v>
      </c>
      <c r="B1978">
        <v>2016</v>
      </c>
      <c r="C1978" t="s">
        <v>10</v>
      </c>
      <c r="D1978" t="s">
        <v>9</v>
      </c>
      <c r="E1978" t="s">
        <v>67</v>
      </c>
      <c r="F1978" t="s">
        <v>33</v>
      </c>
      <c r="G1978" t="s">
        <v>107</v>
      </c>
      <c r="H1978" t="s">
        <v>27</v>
      </c>
      <c r="J1978">
        <v>1</v>
      </c>
      <c r="K1978">
        <v>1</v>
      </c>
      <c r="L1978">
        <v>1</v>
      </c>
      <c r="M1978">
        <v>1</v>
      </c>
      <c r="N1978" t="s">
        <v>51</v>
      </c>
      <c r="O1978">
        <v>0</v>
      </c>
    </row>
    <row r="1979" spans="1:15" x14ac:dyDescent="0.45">
      <c r="A1979" t="s">
        <v>178</v>
      </c>
      <c r="B1979">
        <v>2016</v>
      </c>
      <c r="C1979" t="s">
        <v>10</v>
      </c>
      <c r="D1979" t="s">
        <v>9</v>
      </c>
      <c r="E1979" t="s">
        <v>67</v>
      </c>
      <c r="F1979" t="s">
        <v>33</v>
      </c>
      <c r="G1979" t="s">
        <v>107</v>
      </c>
      <c r="H1979" t="s">
        <v>27</v>
      </c>
      <c r="J1979">
        <v>3</v>
      </c>
      <c r="K1979">
        <v>2</v>
      </c>
      <c r="L1979">
        <v>2</v>
      </c>
      <c r="M1979">
        <v>2</v>
      </c>
      <c r="N1979" t="s">
        <v>52</v>
      </c>
      <c r="O1979">
        <v>0</v>
      </c>
    </row>
    <row r="1980" spans="1:15" x14ac:dyDescent="0.45">
      <c r="A1980" t="s">
        <v>178</v>
      </c>
      <c r="B1980">
        <v>2016</v>
      </c>
      <c r="C1980" t="s">
        <v>10</v>
      </c>
      <c r="D1980" t="s">
        <v>11</v>
      </c>
      <c r="E1980" t="s">
        <v>67</v>
      </c>
      <c r="F1980" t="s">
        <v>33</v>
      </c>
      <c r="G1980" t="s">
        <v>107</v>
      </c>
      <c r="H1980" t="s">
        <v>27</v>
      </c>
      <c r="J1980">
        <v>1</v>
      </c>
      <c r="K1980">
        <v>1</v>
      </c>
      <c r="L1980">
        <v>1</v>
      </c>
      <c r="M1980">
        <v>1</v>
      </c>
      <c r="N1980" t="s">
        <v>51</v>
      </c>
      <c r="O1980">
        <v>0</v>
      </c>
    </row>
    <row r="1981" spans="1:15" x14ac:dyDescent="0.45">
      <c r="A1981" t="s">
        <v>178</v>
      </c>
      <c r="B1981">
        <v>2016</v>
      </c>
      <c r="C1981" t="s">
        <v>10</v>
      </c>
      <c r="D1981" t="s">
        <v>11</v>
      </c>
      <c r="E1981" t="s">
        <v>67</v>
      </c>
      <c r="F1981" t="s">
        <v>33</v>
      </c>
      <c r="G1981" t="s">
        <v>107</v>
      </c>
      <c r="H1981" t="s">
        <v>27</v>
      </c>
      <c r="J1981">
        <v>2</v>
      </c>
      <c r="K1981">
        <v>1</v>
      </c>
      <c r="L1981">
        <v>1</v>
      </c>
      <c r="M1981">
        <v>1</v>
      </c>
      <c r="N1981" t="s">
        <v>52</v>
      </c>
      <c r="O1981">
        <v>0</v>
      </c>
    </row>
    <row r="1982" spans="1:15" x14ac:dyDescent="0.45">
      <c r="A1982" t="s">
        <v>178</v>
      </c>
      <c r="B1982">
        <v>2016</v>
      </c>
      <c r="C1982" t="s">
        <v>10</v>
      </c>
      <c r="D1982" t="s">
        <v>13</v>
      </c>
      <c r="E1982" t="s">
        <v>67</v>
      </c>
      <c r="F1982" t="s">
        <v>33</v>
      </c>
      <c r="G1982" t="s">
        <v>107</v>
      </c>
      <c r="H1982" t="s">
        <v>27</v>
      </c>
      <c r="J1982">
        <v>3</v>
      </c>
      <c r="K1982">
        <v>1</v>
      </c>
      <c r="L1982">
        <v>1</v>
      </c>
      <c r="M1982">
        <v>1</v>
      </c>
      <c r="N1982" t="s">
        <v>52</v>
      </c>
      <c r="O1982">
        <v>0</v>
      </c>
    </row>
    <row r="1983" spans="1:15" x14ac:dyDescent="0.45">
      <c r="A1983" t="s">
        <v>178</v>
      </c>
      <c r="B1983">
        <v>2016</v>
      </c>
      <c r="C1983" t="s">
        <v>10</v>
      </c>
      <c r="D1983" t="s">
        <v>12</v>
      </c>
      <c r="E1983" t="s">
        <v>67</v>
      </c>
      <c r="F1983" t="s">
        <v>33</v>
      </c>
      <c r="G1983" t="s">
        <v>107</v>
      </c>
      <c r="H1983" t="s">
        <v>27</v>
      </c>
      <c r="J1983">
        <v>1</v>
      </c>
      <c r="K1983">
        <v>0</v>
      </c>
      <c r="L1983">
        <v>0</v>
      </c>
      <c r="M1983">
        <v>0</v>
      </c>
      <c r="N1983" t="s">
        <v>52</v>
      </c>
      <c r="O1983">
        <v>0</v>
      </c>
    </row>
    <row r="1984" spans="1:15" x14ac:dyDescent="0.45">
      <c r="A1984" t="s">
        <v>178</v>
      </c>
      <c r="B1984">
        <v>2016</v>
      </c>
      <c r="C1984" t="s">
        <v>8</v>
      </c>
      <c r="D1984" t="s">
        <v>15</v>
      </c>
      <c r="E1984" t="s">
        <v>67</v>
      </c>
      <c r="F1984" t="s">
        <v>33</v>
      </c>
      <c r="G1984" t="s">
        <v>107</v>
      </c>
      <c r="H1984" t="s">
        <v>27</v>
      </c>
      <c r="J1984">
        <v>1</v>
      </c>
      <c r="K1984">
        <v>0</v>
      </c>
      <c r="L1984">
        <v>0</v>
      </c>
      <c r="M1984">
        <v>0</v>
      </c>
      <c r="N1984" t="s">
        <v>51</v>
      </c>
      <c r="O1984">
        <v>0</v>
      </c>
    </row>
    <row r="1985" spans="1:15" x14ac:dyDescent="0.45">
      <c r="A1985" t="s">
        <v>178</v>
      </c>
      <c r="B1985">
        <v>2016</v>
      </c>
      <c r="C1985" t="s">
        <v>8</v>
      </c>
      <c r="D1985" t="s">
        <v>9</v>
      </c>
      <c r="E1985" t="s">
        <v>67</v>
      </c>
      <c r="F1985" t="s">
        <v>33</v>
      </c>
      <c r="G1985" t="s">
        <v>107</v>
      </c>
      <c r="H1985" t="s">
        <v>27</v>
      </c>
      <c r="J1985">
        <v>1</v>
      </c>
      <c r="K1985">
        <v>0</v>
      </c>
      <c r="L1985">
        <v>0</v>
      </c>
      <c r="M1985">
        <v>0</v>
      </c>
      <c r="N1985" t="s">
        <v>52</v>
      </c>
      <c r="O1985">
        <v>0</v>
      </c>
    </row>
    <row r="1986" spans="1:15" x14ac:dyDescent="0.45">
      <c r="A1986" t="s">
        <v>178</v>
      </c>
      <c r="B1986">
        <v>2016</v>
      </c>
      <c r="C1986" t="s">
        <v>8</v>
      </c>
      <c r="D1986" t="s">
        <v>11</v>
      </c>
      <c r="E1986" t="s">
        <v>67</v>
      </c>
      <c r="F1986" t="s">
        <v>33</v>
      </c>
      <c r="G1986" t="s">
        <v>107</v>
      </c>
      <c r="H1986" t="s">
        <v>27</v>
      </c>
      <c r="J1986">
        <v>1</v>
      </c>
      <c r="K1986">
        <v>0</v>
      </c>
      <c r="L1986">
        <v>0</v>
      </c>
      <c r="M1986">
        <v>0</v>
      </c>
      <c r="N1986" t="s">
        <v>51</v>
      </c>
      <c r="O1986">
        <v>0</v>
      </c>
    </row>
    <row r="1987" spans="1:15" x14ac:dyDescent="0.45">
      <c r="A1987" t="s">
        <v>178</v>
      </c>
      <c r="B1987">
        <v>2016</v>
      </c>
      <c r="C1987" t="s">
        <v>8</v>
      </c>
      <c r="D1987" t="s">
        <v>11</v>
      </c>
      <c r="E1987" t="s">
        <v>67</v>
      </c>
      <c r="F1987" t="s">
        <v>33</v>
      </c>
      <c r="G1987" t="s">
        <v>107</v>
      </c>
      <c r="H1987" t="s">
        <v>27</v>
      </c>
      <c r="J1987">
        <v>2</v>
      </c>
      <c r="K1987">
        <v>0</v>
      </c>
      <c r="L1987">
        <v>0</v>
      </c>
      <c r="M1987">
        <v>0</v>
      </c>
      <c r="N1987" t="s">
        <v>52</v>
      </c>
      <c r="O1987">
        <v>0</v>
      </c>
    </row>
    <row r="1988" spans="1:15" x14ac:dyDescent="0.45">
      <c r="A1988" t="s">
        <v>178</v>
      </c>
      <c r="B1988">
        <v>2016</v>
      </c>
      <c r="C1988" t="s">
        <v>8</v>
      </c>
      <c r="D1988" t="s">
        <v>13</v>
      </c>
      <c r="E1988" t="s">
        <v>67</v>
      </c>
      <c r="F1988" t="s">
        <v>33</v>
      </c>
      <c r="G1988" t="s">
        <v>107</v>
      </c>
      <c r="H1988" t="s">
        <v>27</v>
      </c>
      <c r="J1988">
        <v>1</v>
      </c>
      <c r="K1988">
        <v>0</v>
      </c>
      <c r="L1988">
        <v>0</v>
      </c>
      <c r="M1988">
        <v>0</v>
      </c>
      <c r="N1988" t="s">
        <v>52</v>
      </c>
      <c r="O1988">
        <v>0</v>
      </c>
    </row>
    <row r="1989" spans="1:15" x14ac:dyDescent="0.45">
      <c r="A1989" t="s">
        <v>178</v>
      </c>
      <c r="B1989">
        <v>2017</v>
      </c>
      <c r="C1989" t="s">
        <v>10</v>
      </c>
      <c r="D1989" t="s">
        <v>15</v>
      </c>
      <c r="E1989" t="s">
        <v>67</v>
      </c>
      <c r="F1989" t="s">
        <v>33</v>
      </c>
      <c r="G1989" t="s">
        <v>107</v>
      </c>
      <c r="H1989" t="s">
        <v>27</v>
      </c>
      <c r="J1989">
        <v>1</v>
      </c>
      <c r="K1989">
        <v>0</v>
      </c>
      <c r="L1989">
        <v>0</v>
      </c>
      <c r="M1989">
        <v>0</v>
      </c>
      <c r="N1989" t="s">
        <v>51</v>
      </c>
      <c r="O1989">
        <v>0</v>
      </c>
    </row>
    <row r="1990" spans="1:15" x14ac:dyDescent="0.45">
      <c r="A1990" t="s">
        <v>178</v>
      </c>
      <c r="B1990">
        <v>2017</v>
      </c>
      <c r="C1990" t="s">
        <v>10</v>
      </c>
      <c r="D1990" t="s">
        <v>15</v>
      </c>
      <c r="E1990" t="s">
        <v>67</v>
      </c>
      <c r="F1990" t="s">
        <v>33</v>
      </c>
      <c r="G1990" t="s">
        <v>107</v>
      </c>
      <c r="H1990" t="s">
        <v>27</v>
      </c>
      <c r="J1990">
        <v>2</v>
      </c>
      <c r="K1990">
        <v>0</v>
      </c>
      <c r="L1990">
        <v>0</v>
      </c>
      <c r="M1990">
        <v>0</v>
      </c>
      <c r="N1990" t="s">
        <v>52</v>
      </c>
      <c r="O1990">
        <v>0</v>
      </c>
    </row>
    <row r="1991" spans="1:15" x14ac:dyDescent="0.45">
      <c r="A1991" t="s">
        <v>178</v>
      </c>
      <c r="B1991">
        <v>2017</v>
      </c>
      <c r="C1991" t="s">
        <v>10</v>
      </c>
      <c r="D1991" t="s">
        <v>9</v>
      </c>
      <c r="E1991" t="s">
        <v>67</v>
      </c>
      <c r="F1991" t="s">
        <v>33</v>
      </c>
      <c r="G1991" t="s">
        <v>107</v>
      </c>
      <c r="H1991" t="s">
        <v>27</v>
      </c>
      <c r="J1991">
        <v>2</v>
      </c>
      <c r="K1991">
        <v>1</v>
      </c>
      <c r="L1991">
        <v>1</v>
      </c>
      <c r="M1991">
        <v>1</v>
      </c>
      <c r="N1991" t="s">
        <v>52</v>
      </c>
      <c r="O1991">
        <v>0</v>
      </c>
    </row>
    <row r="1992" spans="1:15" x14ac:dyDescent="0.45">
      <c r="A1992" t="s">
        <v>178</v>
      </c>
      <c r="B1992">
        <v>2017</v>
      </c>
      <c r="C1992" t="s">
        <v>10</v>
      </c>
      <c r="D1992" t="s">
        <v>11</v>
      </c>
      <c r="E1992" t="s">
        <v>67</v>
      </c>
      <c r="F1992" t="s">
        <v>33</v>
      </c>
      <c r="G1992" t="s">
        <v>107</v>
      </c>
      <c r="H1992" t="s">
        <v>27</v>
      </c>
      <c r="J1992">
        <v>2</v>
      </c>
      <c r="K1992">
        <v>2</v>
      </c>
      <c r="L1992">
        <v>2</v>
      </c>
      <c r="M1992">
        <v>2</v>
      </c>
      <c r="N1992" t="s">
        <v>51</v>
      </c>
      <c r="O1992">
        <v>0</v>
      </c>
    </row>
    <row r="1993" spans="1:15" x14ac:dyDescent="0.45">
      <c r="A1993" t="s">
        <v>178</v>
      </c>
      <c r="B1993">
        <v>2017</v>
      </c>
      <c r="C1993" t="s">
        <v>10</v>
      </c>
      <c r="D1993" t="s">
        <v>11</v>
      </c>
      <c r="E1993" t="s">
        <v>67</v>
      </c>
      <c r="F1993" t="s">
        <v>33</v>
      </c>
      <c r="G1993" t="s">
        <v>107</v>
      </c>
      <c r="H1993" t="s">
        <v>27</v>
      </c>
      <c r="J1993">
        <v>3</v>
      </c>
      <c r="K1993">
        <v>2</v>
      </c>
      <c r="L1993">
        <v>2</v>
      </c>
      <c r="M1993">
        <v>2</v>
      </c>
      <c r="N1993" t="s">
        <v>52</v>
      </c>
      <c r="O1993">
        <v>0</v>
      </c>
    </row>
    <row r="1994" spans="1:15" x14ac:dyDescent="0.45">
      <c r="A1994" t="s">
        <v>178</v>
      </c>
      <c r="B1994">
        <v>2017</v>
      </c>
      <c r="C1994" t="s">
        <v>10</v>
      </c>
      <c r="D1994" t="s">
        <v>13</v>
      </c>
      <c r="E1994" t="s">
        <v>67</v>
      </c>
      <c r="F1994" t="s">
        <v>33</v>
      </c>
      <c r="G1994" t="s">
        <v>107</v>
      </c>
      <c r="H1994" t="s">
        <v>27</v>
      </c>
      <c r="J1994">
        <v>3</v>
      </c>
      <c r="K1994">
        <v>1</v>
      </c>
      <c r="L1994">
        <v>1</v>
      </c>
      <c r="M1994">
        <v>1</v>
      </c>
      <c r="N1994" t="s">
        <v>52</v>
      </c>
      <c r="O1994">
        <v>0</v>
      </c>
    </row>
    <row r="1995" spans="1:15" x14ac:dyDescent="0.45">
      <c r="A1995" t="s">
        <v>178</v>
      </c>
      <c r="B1995">
        <v>2017</v>
      </c>
      <c r="C1995" t="s">
        <v>10</v>
      </c>
      <c r="D1995" t="s">
        <v>12</v>
      </c>
      <c r="E1995" t="s">
        <v>67</v>
      </c>
      <c r="F1995" t="s">
        <v>33</v>
      </c>
      <c r="G1995" t="s">
        <v>107</v>
      </c>
      <c r="H1995" t="s">
        <v>27</v>
      </c>
      <c r="J1995">
        <v>1</v>
      </c>
      <c r="K1995">
        <v>0</v>
      </c>
      <c r="L1995">
        <v>0</v>
      </c>
      <c r="M1995">
        <v>0</v>
      </c>
      <c r="N1995" t="s">
        <v>52</v>
      </c>
      <c r="O1995">
        <v>0</v>
      </c>
    </row>
    <row r="1996" spans="1:15" x14ac:dyDescent="0.45">
      <c r="A1996" t="s">
        <v>178</v>
      </c>
      <c r="B1996">
        <v>2017</v>
      </c>
      <c r="C1996" t="s">
        <v>8</v>
      </c>
      <c r="D1996" t="s">
        <v>9</v>
      </c>
      <c r="E1996" t="s">
        <v>67</v>
      </c>
      <c r="F1996" t="s">
        <v>33</v>
      </c>
      <c r="G1996" t="s">
        <v>107</v>
      </c>
      <c r="H1996" t="s">
        <v>27</v>
      </c>
      <c r="J1996">
        <v>1</v>
      </c>
      <c r="K1996">
        <v>0</v>
      </c>
      <c r="L1996">
        <v>0</v>
      </c>
      <c r="M1996">
        <v>0</v>
      </c>
      <c r="N1996" t="s">
        <v>51</v>
      </c>
      <c r="O1996">
        <v>0</v>
      </c>
    </row>
    <row r="1997" spans="1:15" x14ac:dyDescent="0.45">
      <c r="A1997" t="s">
        <v>178</v>
      </c>
      <c r="B1997">
        <v>2017</v>
      </c>
      <c r="C1997" t="s">
        <v>8</v>
      </c>
      <c r="D1997" t="s">
        <v>11</v>
      </c>
      <c r="E1997" t="s">
        <v>67</v>
      </c>
      <c r="F1997" t="s">
        <v>33</v>
      </c>
      <c r="G1997" t="s">
        <v>107</v>
      </c>
      <c r="H1997" t="s">
        <v>27</v>
      </c>
      <c r="J1997">
        <v>1</v>
      </c>
      <c r="K1997">
        <v>0</v>
      </c>
      <c r="L1997">
        <v>0</v>
      </c>
      <c r="M1997">
        <v>0</v>
      </c>
      <c r="N1997" t="s">
        <v>51</v>
      </c>
      <c r="O1997">
        <v>0</v>
      </c>
    </row>
    <row r="1998" spans="1:15" x14ac:dyDescent="0.45">
      <c r="A1998" t="s">
        <v>178</v>
      </c>
      <c r="B1998">
        <v>2017</v>
      </c>
      <c r="C1998" t="s">
        <v>8</v>
      </c>
      <c r="D1998" t="s">
        <v>11</v>
      </c>
      <c r="E1998" t="s">
        <v>67</v>
      </c>
      <c r="F1998" t="s">
        <v>33</v>
      </c>
      <c r="G1998" t="s">
        <v>107</v>
      </c>
      <c r="H1998" t="s">
        <v>27</v>
      </c>
      <c r="J1998">
        <v>3</v>
      </c>
      <c r="K1998">
        <v>0</v>
      </c>
      <c r="L1998">
        <v>0</v>
      </c>
      <c r="M1998">
        <v>0</v>
      </c>
      <c r="N1998" t="s">
        <v>52</v>
      </c>
      <c r="O1998">
        <v>0</v>
      </c>
    </row>
    <row r="1999" spans="1:15" x14ac:dyDescent="0.45">
      <c r="A1999" t="s">
        <v>178</v>
      </c>
      <c r="B1999">
        <v>2017</v>
      </c>
      <c r="C1999" t="s">
        <v>8</v>
      </c>
      <c r="D1999" t="s">
        <v>13</v>
      </c>
      <c r="E1999" t="s">
        <v>67</v>
      </c>
      <c r="F1999" t="s">
        <v>33</v>
      </c>
      <c r="G1999" t="s">
        <v>107</v>
      </c>
      <c r="H1999" t="s">
        <v>27</v>
      </c>
      <c r="J1999">
        <v>1</v>
      </c>
      <c r="K1999">
        <v>0</v>
      </c>
      <c r="L1999">
        <v>0</v>
      </c>
      <c r="M1999">
        <v>0</v>
      </c>
      <c r="N1999" t="s">
        <v>52</v>
      </c>
      <c r="O1999">
        <v>0</v>
      </c>
    </row>
    <row r="2000" spans="1:15" x14ac:dyDescent="0.45">
      <c r="A2000" t="s">
        <v>178</v>
      </c>
      <c r="B2000">
        <v>2018</v>
      </c>
      <c r="C2000" t="s">
        <v>10</v>
      </c>
      <c r="D2000" t="s">
        <v>15</v>
      </c>
      <c r="E2000" t="s">
        <v>67</v>
      </c>
      <c r="F2000" t="s">
        <v>33</v>
      </c>
      <c r="G2000" t="s">
        <v>107</v>
      </c>
      <c r="H2000" t="s">
        <v>27</v>
      </c>
      <c r="J2000">
        <v>1</v>
      </c>
      <c r="K2000">
        <v>0</v>
      </c>
      <c r="L2000">
        <v>0</v>
      </c>
      <c r="M2000">
        <v>0</v>
      </c>
      <c r="N2000" t="s">
        <v>52</v>
      </c>
      <c r="O2000">
        <v>0</v>
      </c>
    </row>
    <row r="2001" spans="1:15" x14ac:dyDescent="0.45">
      <c r="A2001" t="s">
        <v>178</v>
      </c>
      <c r="B2001">
        <v>2018</v>
      </c>
      <c r="C2001" t="s">
        <v>10</v>
      </c>
      <c r="D2001" t="s">
        <v>9</v>
      </c>
      <c r="E2001" t="s">
        <v>67</v>
      </c>
      <c r="F2001" t="s">
        <v>33</v>
      </c>
      <c r="G2001" t="s">
        <v>107</v>
      </c>
      <c r="H2001" t="s">
        <v>27</v>
      </c>
      <c r="J2001">
        <v>1</v>
      </c>
      <c r="K2001">
        <v>0</v>
      </c>
      <c r="L2001">
        <v>0</v>
      </c>
      <c r="M2001">
        <v>0</v>
      </c>
      <c r="N2001" t="s">
        <v>51</v>
      </c>
      <c r="O2001">
        <v>0</v>
      </c>
    </row>
    <row r="2002" spans="1:15" x14ac:dyDescent="0.45">
      <c r="A2002" t="s">
        <v>178</v>
      </c>
      <c r="B2002">
        <v>2018</v>
      </c>
      <c r="C2002" t="s">
        <v>10</v>
      </c>
      <c r="D2002" t="s">
        <v>9</v>
      </c>
      <c r="E2002" t="s">
        <v>67</v>
      </c>
      <c r="F2002" t="s">
        <v>33</v>
      </c>
      <c r="G2002" t="s">
        <v>107</v>
      </c>
      <c r="H2002" t="s">
        <v>27</v>
      </c>
      <c r="J2002">
        <v>2</v>
      </c>
      <c r="K2002">
        <v>1</v>
      </c>
      <c r="L2002">
        <v>1</v>
      </c>
      <c r="M2002">
        <v>1</v>
      </c>
      <c r="N2002" t="s">
        <v>52</v>
      </c>
      <c r="O2002">
        <v>0</v>
      </c>
    </row>
    <row r="2003" spans="1:15" x14ac:dyDescent="0.45">
      <c r="A2003" t="s">
        <v>178</v>
      </c>
      <c r="B2003">
        <v>2018</v>
      </c>
      <c r="C2003" t="s">
        <v>10</v>
      </c>
      <c r="D2003" t="s">
        <v>11</v>
      </c>
      <c r="E2003" t="s">
        <v>67</v>
      </c>
      <c r="F2003" t="s">
        <v>33</v>
      </c>
      <c r="G2003" t="s">
        <v>107</v>
      </c>
      <c r="H2003" t="s">
        <v>27</v>
      </c>
      <c r="J2003">
        <v>2</v>
      </c>
      <c r="K2003">
        <v>2</v>
      </c>
      <c r="L2003">
        <v>2</v>
      </c>
      <c r="M2003">
        <v>2</v>
      </c>
      <c r="N2003" t="s">
        <v>51</v>
      </c>
      <c r="O2003">
        <v>0</v>
      </c>
    </row>
    <row r="2004" spans="1:15" x14ac:dyDescent="0.45">
      <c r="A2004" t="s">
        <v>178</v>
      </c>
      <c r="B2004">
        <v>2018</v>
      </c>
      <c r="C2004" t="s">
        <v>10</v>
      </c>
      <c r="D2004" t="s">
        <v>11</v>
      </c>
      <c r="E2004" t="s">
        <v>67</v>
      </c>
      <c r="F2004" t="s">
        <v>33</v>
      </c>
      <c r="G2004" t="s">
        <v>107</v>
      </c>
      <c r="H2004" t="s">
        <v>27</v>
      </c>
      <c r="J2004">
        <v>4</v>
      </c>
      <c r="K2004">
        <v>2</v>
      </c>
      <c r="L2004">
        <v>2</v>
      </c>
      <c r="M2004">
        <v>2</v>
      </c>
      <c r="N2004" t="s">
        <v>52</v>
      </c>
      <c r="O2004">
        <v>0</v>
      </c>
    </row>
    <row r="2005" spans="1:15" x14ac:dyDescent="0.45">
      <c r="A2005" t="s">
        <v>178</v>
      </c>
      <c r="B2005">
        <v>2018</v>
      </c>
      <c r="C2005" t="s">
        <v>10</v>
      </c>
      <c r="D2005" t="s">
        <v>13</v>
      </c>
      <c r="E2005" t="s">
        <v>67</v>
      </c>
      <c r="F2005" t="s">
        <v>33</v>
      </c>
      <c r="G2005" t="s">
        <v>107</v>
      </c>
      <c r="H2005" t="s">
        <v>27</v>
      </c>
      <c r="J2005">
        <v>3</v>
      </c>
      <c r="K2005">
        <v>1</v>
      </c>
      <c r="L2005">
        <v>1</v>
      </c>
      <c r="M2005">
        <v>1</v>
      </c>
      <c r="N2005" t="s">
        <v>52</v>
      </c>
      <c r="O2005">
        <v>0</v>
      </c>
    </row>
    <row r="2006" spans="1:15" x14ac:dyDescent="0.45">
      <c r="A2006" t="s">
        <v>178</v>
      </c>
      <c r="B2006">
        <v>2018</v>
      </c>
      <c r="C2006" t="s">
        <v>10</v>
      </c>
      <c r="D2006" t="s">
        <v>12</v>
      </c>
      <c r="E2006" t="s">
        <v>67</v>
      </c>
      <c r="F2006" t="s">
        <v>33</v>
      </c>
      <c r="G2006" t="s">
        <v>107</v>
      </c>
      <c r="H2006" t="s">
        <v>27</v>
      </c>
      <c r="J2006">
        <v>1</v>
      </c>
      <c r="K2006">
        <v>0</v>
      </c>
      <c r="L2006">
        <v>0</v>
      </c>
      <c r="M2006">
        <v>0</v>
      </c>
      <c r="N2006" t="s">
        <v>52</v>
      </c>
      <c r="O2006">
        <v>0</v>
      </c>
    </row>
    <row r="2007" spans="1:15" x14ac:dyDescent="0.45">
      <c r="A2007" t="s">
        <v>178</v>
      </c>
      <c r="B2007">
        <v>2018</v>
      </c>
      <c r="C2007" t="s">
        <v>8</v>
      </c>
      <c r="D2007" t="s">
        <v>9</v>
      </c>
      <c r="E2007" t="s">
        <v>67</v>
      </c>
      <c r="F2007" t="s">
        <v>33</v>
      </c>
      <c r="G2007" t="s">
        <v>107</v>
      </c>
      <c r="H2007" t="s">
        <v>27</v>
      </c>
      <c r="J2007">
        <v>1</v>
      </c>
      <c r="K2007">
        <v>0</v>
      </c>
      <c r="L2007">
        <v>0</v>
      </c>
      <c r="M2007">
        <v>0</v>
      </c>
      <c r="N2007" t="s">
        <v>51</v>
      </c>
      <c r="O2007">
        <v>0</v>
      </c>
    </row>
    <row r="2008" spans="1:15" x14ac:dyDescent="0.45">
      <c r="A2008" t="s">
        <v>178</v>
      </c>
      <c r="B2008">
        <v>2018</v>
      </c>
      <c r="C2008" t="s">
        <v>8</v>
      </c>
      <c r="D2008" t="s">
        <v>11</v>
      </c>
      <c r="E2008" t="s">
        <v>67</v>
      </c>
      <c r="F2008" t="s">
        <v>33</v>
      </c>
      <c r="G2008" t="s">
        <v>107</v>
      </c>
      <c r="H2008" t="s">
        <v>27</v>
      </c>
      <c r="J2008">
        <v>1</v>
      </c>
      <c r="K2008">
        <v>0</v>
      </c>
      <c r="L2008">
        <v>0</v>
      </c>
      <c r="M2008">
        <v>0</v>
      </c>
      <c r="N2008" t="s">
        <v>51</v>
      </c>
      <c r="O2008">
        <v>0</v>
      </c>
    </row>
    <row r="2009" spans="1:15" x14ac:dyDescent="0.45">
      <c r="A2009" t="s">
        <v>178</v>
      </c>
      <c r="B2009">
        <v>2018</v>
      </c>
      <c r="C2009" t="s">
        <v>8</v>
      </c>
      <c r="D2009" t="s">
        <v>11</v>
      </c>
      <c r="E2009" t="s">
        <v>67</v>
      </c>
      <c r="F2009" t="s">
        <v>33</v>
      </c>
      <c r="G2009" t="s">
        <v>107</v>
      </c>
      <c r="H2009" t="s">
        <v>27</v>
      </c>
      <c r="J2009">
        <v>3</v>
      </c>
      <c r="K2009">
        <v>0</v>
      </c>
      <c r="L2009">
        <v>0</v>
      </c>
      <c r="M2009">
        <v>0</v>
      </c>
      <c r="N2009" t="s">
        <v>52</v>
      </c>
      <c r="O2009">
        <v>0</v>
      </c>
    </row>
    <row r="2010" spans="1:15" x14ac:dyDescent="0.45">
      <c r="A2010" t="s">
        <v>178</v>
      </c>
      <c r="B2010">
        <v>2018</v>
      </c>
      <c r="C2010" t="s">
        <v>8</v>
      </c>
      <c r="D2010" t="s">
        <v>13</v>
      </c>
      <c r="E2010" t="s">
        <v>67</v>
      </c>
      <c r="F2010" t="s">
        <v>33</v>
      </c>
      <c r="G2010" t="s">
        <v>107</v>
      </c>
      <c r="H2010" t="s">
        <v>27</v>
      </c>
      <c r="J2010">
        <v>1</v>
      </c>
      <c r="K2010">
        <v>0</v>
      </c>
      <c r="L2010">
        <v>0</v>
      </c>
      <c r="M2010">
        <v>0</v>
      </c>
      <c r="N2010" t="s">
        <v>52</v>
      </c>
      <c r="O2010">
        <v>0</v>
      </c>
    </row>
    <row r="2011" spans="1:15" x14ac:dyDescent="0.45">
      <c r="A2011" t="s">
        <v>178</v>
      </c>
      <c r="B2011">
        <v>2019</v>
      </c>
      <c r="C2011" t="s">
        <v>10</v>
      </c>
      <c r="D2011" t="s">
        <v>9</v>
      </c>
      <c r="E2011" t="s">
        <v>67</v>
      </c>
      <c r="F2011" t="s">
        <v>33</v>
      </c>
      <c r="G2011" t="s">
        <v>107</v>
      </c>
      <c r="H2011" t="s">
        <v>27</v>
      </c>
      <c r="J2011">
        <v>1</v>
      </c>
      <c r="K2011">
        <v>0</v>
      </c>
      <c r="L2011">
        <v>0</v>
      </c>
      <c r="M2011">
        <v>0</v>
      </c>
      <c r="N2011" t="s">
        <v>51</v>
      </c>
      <c r="O2011">
        <v>0</v>
      </c>
    </row>
    <row r="2012" spans="1:15" x14ac:dyDescent="0.45">
      <c r="A2012" t="s">
        <v>178</v>
      </c>
      <c r="B2012">
        <v>2019</v>
      </c>
      <c r="C2012" t="s">
        <v>10</v>
      </c>
      <c r="D2012" t="s">
        <v>9</v>
      </c>
      <c r="E2012" t="s">
        <v>67</v>
      </c>
      <c r="F2012" t="s">
        <v>33</v>
      </c>
      <c r="G2012" t="s">
        <v>107</v>
      </c>
      <c r="H2012" t="s">
        <v>27</v>
      </c>
      <c r="J2012">
        <v>3</v>
      </c>
      <c r="K2012">
        <v>1</v>
      </c>
      <c r="L2012">
        <v>1</v>
      </c>
      <c r="M2012">
        <v>1</v>
      </c>
      <c r="N2012" t="s">
        <v>52</v>
      </c>
      <c r="O2012">
        <v>0</v>
      </c>
    </row>
    <row r="2013" spans="1:15" x14ac:dyDescent="0.45">
      <c r="A2013" t="s">
        <v>178</v>
      </c>
      <c r="B2013">
        <v>2019</v>
      </c>
      <c r="C2013" t="s">
        <v>10</v>
      </c>
      <c r="D2013" t="s">
        <v>11</v>
      </c>
      <c r="E2013" t="s">
        <v>67</v>
      </c>
      <c r="F2013" t="s">
        <v>33</v>
      </c>
      <c r="G2013" t="s">
        <v>107</v>
      </c>
      <c r="H2013" t="s">
        <v>27</v>
      </c>
      <c r="J2013">
        <v>2</v>
      </c>
      <c r="K2013">
        <v>2</v>
      </c>
      <c r="L2013">
        <v>2</v>
      </c>
      <c r="M2013">
        <v>2</v>
      </c>
      <c r="N2013" t="s">
        <v>51</v>
      </c>
      <c r="O2013">
        <v>0</v>
      </c>
    </row>
    <row r="2014" spans="1:15" x14ac:dyDescent="0.45">
      <c r="A2014" t="s">
        <v>178</v>
      </c>
      <c r="B2014">
        <v>2019</v>
      </c>
      <c r="C2014" t="s">
        <v>10</v>
      </c>
      <c r="D2014" t="s">
        <v>11</v>
      </c>
      <c r="E2014" t="s">
        <v>67</v>
      </c>
      <c r="F2014" t="s">
        <v>33</v>
      </c>
      <c r="G2014" t="s">
        <v>107</v>
      </c>
      <c r="H2014" t="s">
        <v>27</v>
      </c>
      <c r="J2014">
        <v>4</v>
      </c>
      <c r="K2014">
        <v>2</v>
      </c>
      <c r="L2014">
        <v>2</v>
      </c>
      <c r="M2014">
        <v>2</v>
      </c>
      <c r="N2014" t="s">
        <v>52</v>
      </c>
      <c r="O2014">
        <v>0</v>
      </c>
    </row>
    <row r="2015" spans="1:15" x14ac:dyDescent="0.45">
      <c r="A2015" t="s">
        <v>178</v>
      </c>
      <c r="B2015">
        <v>2019</v>
      </c>
      <c r="C2015" t="s">
        <v>10</v>
      </c>
      <c r="D2015" t="s">
        <v>13</v>
      </c>
      <c r="E2015" t="s">
        <v>67</v>
      </c>
      <c r="F2015" t="s">
        <v>33</v>
      </c>
      <c r="G2015" t="s">
        <v>107</v>
      </c>
      <c r="H2015" t="s">
        <v>27</v>
      </c>
      <c r="J2015">
        <v>2</v>
      </c>
      <c r="K2015">
        <v>1</v>
      </c>
      <c r="L2015">
        <v>1</v>
      </c>
      <c r="M2015">
        <v>1</v>
      </c>
      <c r="N2015" t="s">
        <v>52</v>
      </c>
      <c r="O2015">
        <v>0</v>
      </c>
    </row>
    <row r="2016" spans="1:15" x14ac:dyDescent="0.45">
      <c r="A2016" t="s">
        <v>178</v>
      </c>
      <c r="B2016">
        <v>2019</v>
      </c>
      <c r="C2016" t="s">
        <v>10</v>
      </c>
      <c r="D2016" t="s">
        <v>12</v>
      </c>
      <c r="E2016" t="s">
        <v>67</v>
      </c>
      <c r="F2016" t="s">
        <v>33</v>
      </c>
      <c r="G2016" t="s">
        <v>107</v>
      </c>
      <c r="H2016" t="s">
        <v>27</v>
      </c>
      <c r="J2016">
        <v>2</v>
      </c>
      <c r="K2016">
        <v>0</v>
      </c>
      <c r="L2016">
        <v>0</v>
      </c>
      <c r="M2016">
        <v>0</v>
      </c>
      <c r="N2016" t="s">
        <v>52</v>
      </c>
      <c r="O2016">
        <v>0</v>
      </c>
    </row>
    <row r="2017" spans="1:15" x14ac:dyDescent="0.45">
      <c r="A2017" t="s">
        <v>178</v>
      </c>
      <c r="B2017">
        <v>2019</v>
      </c>
      <c r="C2017" t="s">
        <v>8</v>
      </c>
      <c r="D2017" t="s">
        <v>9</v>
      </c>
      <c r="E2017" t="s">
        <v>67</v>
      </c>
      <c r="F2017" t="s">
        <v>33</v>
      </c>
      <c r="G2017" t="s">
        <v>107</v>
      </c>
      <c r="H2017" t="s">
        <v>27</v>
      </c>
      <c r="J2017">
        <v>1</v>
      </c>
      <c r="K2017">
        <v>0</v>
      </c>
      <c r="L2017">
        <v>0</v>
      </c>
      <c r="M2017">
        <v>0</v>
      </c>
      <c r="N2017" t="s">
        <v>51</v>
      </c>
      <c r="O2017">
        <v>0</v>
      </c>
    </row>
    <row r="2018" spans="1:15" x14ac:dyDescent="0.45">
      <c r="A2018" t="s">
        <v>178</v>
      </c>
      <c r="B2018">
        <v>2019</v>
      </c>
      <c r="C2018" t="s">
        <v>8</v>
      </c>
      <c r="D2018" t="s">
        <v>11</v>
      </c>
      <c r="E2018" t="s">
        <v>67</v>
      </c>
      <c r="F2018" t="s">
        <v>33</v>
      </c>
      <c r="G2018" t="s">
        <v>107</v>
      </c>
      <c r="H2018" t="s">
        <v>27</v>
      </c>
      <c r="J2018">
        <v>1</v>
      </c>
      <c r="K2018">
        <v>0</v>
      </c>
      <c r="L2018">
        <v>0</v>
      </c>
      <c r="M2018">
        <v>0</v>
      </c>
      <c r="N2018" t="s">
        <v>51</v>
      </c>
      <c r="O2018">
        <v>0</v>
      </c>
    </row>
    <row r="2019" spans="1:15" x14ac:dyDescent="0.45">
      <c r="A2019" t="s">
        <v>178</v>
      </c>
      <c r="B2019">
        <v>2019</v>
      </c>
      <c r="C2019" t="s">
        <v>8</v>
      </c>
      <c r="D2019" t="s">
        <v>11</v>
      </c>
      <c r="E2019" t="s">
        <v>67</v>
      </c>
      <c r="F2019" t="s">
        <v>33</v>
      </c>
      <c r="G2019" t="s">
        <v>107</v>
      </c>
      <c r="H2019" t="s">
        <v>27</v>
      </c>
      <c r="J2019">
        <v>3</v>
      </c>
      <c r="K2019">
        <v>0</v>
      </c>
      <c r="L2019">
        <v>0</v>
      </c>
      <c r="M2019">
        <v>0</v>
      </c>
      <c r="N2019" t="s">
        <v>52</v>
      </c>
      <c r="O2019">
        <v>0</v>
      </c>
    </row>
    <row r="2020" spans="1:15" x14ac:dyDescent="0.45">
      <c r="A2020" t="s">
        <v>178</v>
      </c>
      <c r="B2020">
        <v>2019</v>
      </c>
      <c r="C2020" t="s">
        <v>8</v>
      </c>
      <c r="D2020" t="s">
        <v>13</v>
      </c>
      <c r="E2020" t="s">
        <v>67</v>
      </c>
      <c r="F2020" t="s">
        <v>33</v>
      </c>
      <c r="G2020" t="s">
        <v>107</v>
      </c>
      <c r="H2020" t="s">
        <v>27</v>
      </c>
      <c r="J2020">
        <v>1</v>
      </c>
      <c r="K2020">
        <v>0</v>
      </c>
      <c r="L2020">
        <v>0</v>
      </c>
      <c r="M2020">
        <v>0</v>
      </c>
      <c r="N2020" t="s">
        <v>52</v>
      </c>
      <c r="O2020">
        <v>0</v>
      </c>
    </row>
    <row r="2021" spans="1:15" x14ac:dyDescent="0.45">
      <c r="A2021" t="s">
        <v>178</v>
      </c>
      <c r="B2021">
        <v>2020</v>
      </c>
      <c r="C2021" t="s">
        <v>10</v>
      </c>
      <c r="D2021" t="s">
        <v>9</v>
      </c>
      <c r="E2021" t="s">
        <v>67</v>
      </c>
      <c r="F2021" t="s">
        <v>33</v>
      </c>
      <c r="G2021" t="s">
        <v>107</v>
      </c>
      <c r="H2021" t="s">
        <v>27</v>
      </c>
      <c r="J2021">
        <v>1</v>
      </c>
      <c r="K2021">
        <v>0</v>
      </c>
      <c r="L2021">
        <v>0</v>
      </c>
      <c r="M2021">
        <v>0</v>
      </c>
      <c r="N2021" t="s">
        <v>51</v>
      </c>
      <c r="O2021">
        <v>0</v>
      </c>
    </row>
    <row r="2022" spans="1:15" x14ac:dyDescent="0.45">
      <c r="A2022" t="s">
        <v>178</v>
      </c>
      <c r="B2022">
        <v>2020</v>
      </c>
      <c r="C2022" t="s">
        <v>10</v>
      </c>
      <c r="D2022" t="s">
        <v>9</v>
      </c>
      <c r="E2022" t="s">
        <v>67</v>
      </c>
      <c r="F2022" t="s">
        <v>33</v>
      </c>
      <c r="G2022" t="s">
        <v>107</v>
      </c>
      <c r="H2022" t="s">
        <v>27</v>
      </c>
      <c r="J2022">
        <v>3</v>
      </c>
      <c r="K2022">
        <v>1</v>
      </c>
      <c r="L2022">
        <v>1</v>
      </c>
      <c r="M2022">
        <v>1</v>
      </c>
      <c r="N2022" t="s">
        <v>52</v>
      </c>
      <c r="O2022">
        <v>0</v>
      </c>
    </row>
    <row r="2023" spans="1:15" x14ac:dyDescent="0.45">
      <c r="A2023" t="s">
        <v>178</v>
      </c>
      <c r="B2023">
        <v>2020</v>
      </c>
      <c r="C2023" t="s">
        <v>10</v>
      </c>
      <c r="D2023" t="s">
        <v>11</v>
      </c>
      <c r="E2023" t="s">
        <v>67</v>
      </c>
      <c r="F2023" t="s">
        <v>33</v>
      </c>
      <c r="G2023" t="s">
        <v>107</v>
      </c>
      <c r="H2023" t="s">
        <v>27</v>
      </c>
      <c r="J2023">
        <v>2</v>
      </c>
      <c r="K2023">
        <v>2</v>
      </c>
      <c r="L2023">
        <v>2</v>
      </c>
      <c r="M2023">
        <v>2</v>
      </c>
      <c r="N2023" t="s">
        <v>51</v>
      </c>
      <c r="O2023">
        <v>0</v>
      </c>
    </row>
    <row r="2024" spans="1:15" x14ac:dyDescent="0.45">
      <c r="A2024" t="s">
        <v>178</v>
      </c>
      <c r="B2024">
        <v>2020</v>
      </c>
      <c r="C2024" t="s">
        <v>10</v>
      </c>
      <c r="D2024" t="s">
        <v>11</v>
      </c>
      <c r="E2024" t="s">
        <v>67</v>
      </c>
      <c r="F2024" t="s">
        <v>33</v>
      </c>
      <c r="G2024" t="s">
        <v>107</v>
      </c>
      <c r="H2024" t="s">
        <v>27</v>
      </c>
      <c r="J2024">
        <v>3</v>
      </c>
      <c r="K2024">
        <v>2</v>
      </c>
      <c r="L2024">
        <v>2</v>
      </c>
      <c r="M2024">
        <v>2</v>
      </c>
      <c r="N2024" t="s">
        <v>52</v>
      </c>
      <c r="O2024">
        <v>0</v>
      </c>
    </row>
    <row r="2025" spans="1:15" x14ac:dyDescent="0.45">
      <c r="A2025" t="s">
        <v>178</v>
      </c>
      <c r="B2025">
        <v>2020</v>
      </c>
      <c r="C2025" t="s">
        <v>10</v>
      </c>
      <c r="D2025" t="s">
        <v>14</v>
      </c>
      <c r="E2025" t="s">
        <v>67</v>
      </c>
      <c r="F2025" t="s">
        <v>33</v>
      </c>
      <c r="G2025" t="s">
        <v>107</v>
      </c>
      <c r="H2025" t="s">
        <v>27</v>
      </c>
      <c r="J2025">
        <v>1</v>
      </c>
      <c r="K2025">
        <v>0</v>
      </c>
      <c r="L2025">
        <v>0</v>
      </c>
      <c r="M2025">
        <v>0</v>
      </c>
      <c r="N2025" t="s">
        <v>52</v>
      </c>
      <c r="O2025">
        <v>0</v>
      </c>
    </row>
    <row r="2026" spans="1:15" x14ac:dyDescent="0.45">
      <c r="A2026" t="s">
        <v>178</v>
      </c>
      <c r="B2026">
        <v>2020</v>
      </c>
      <c r="C2026" t="s">
        <v>10</v>
      </c>
      <c r="D2026" t="s">
        <v>13</v>
      </c>
      <c r="E2026" t="s">
        <v>67</v>
      </c>
      <c r="F2026" t="s">
        <v>33</v>
      </c>
      <c r="G2026" t="s">
        <v>107</v>
      </c>
      <c r="H2026" t="s">
        <v>27</v>
      </c>
      <c r="J2026">
        <v>2</v>
      </c>
      <c r="K2026">
        <v>1</v>
      </c>
      <c r="L2026">
        <v>1</v>
      </c>
      <c r="M2026">
        <v>1</v>
      </c>
      <c r="N2026" t="s">
        <v>52</v>
      </c>
      <c r="O2026">
        <v>0</v>
      </c>
    </row>
    <row r="2027" spans="1:15" x14ac:dyDescent="0.45">
      <c r="A2027" t="s">
        <v>178</v>
      </c>
      <c r="B2027">
        <v>2020</v>
      </c>
      <c r="C2027" t="s">
        <v>10</v>
      </c>
      <c r="D2027" t="s">
        <v>12</v>
      </c>
      <c r="E2027" t="s">
        <v>67</v>
      </c>
      <c r="F2027" t="s">
        <v>33</v>
      </c>
      <c r="G2027" t="s">
        <v>107</v>
      </c>
      <c r="H2027" t="s">
        <v>27</v>
      </c>
      <c r="J2027">
        <v>2</v>
      </c>
      <c r="K2027">
        <v>0</v>
      </c>
      <c r="L2027">
        <v>0</v>
      </c>
      <c r="M2027">
        <v>0</v>
      </c>
      <c r="N2027" t="s">
        <v>52</v>
      </c>
      <c r="O2027">
        <v>0</v>
      </c>
    </row>
    <row r="2028" spans="1:15" x14ac:dyDescent="0.45">
      <c r="A2028" t="s">
        <v>178</v>
      </c>
      <c r="B2028">
        <v>2020</v>
      </c>
      <c r="C2028" t="s">
        <v>8</v>
      </c>
      <c r="D2028" t="s">
        <v>9</v>
      </c>
      <c r="E2028" t="s">
        <v>67</v>
      </c>
      <c r="F2028" t="s">
        <v>33</v>
      </c>
      <c r="G2028" t="s">
        <v>107</v>
      </c>
      <c r="H2028" t="s">
        <v>27</v>
      </c>
      <c r="J2028">
        <v>1</v>
      </c>
      <c r="K2028">
        <v>0</v>
      </c>
      <c r="L2028">
        <v>0</v>
      </c>
      <c r="M2028">
        <v>0</v>
      </c>
      <c r="N2028" t="s">
        <v>51</v>
      </c>
      <c r="O2028">
        <v>0</v>
      </c>
    </row>
    <row r="2029" spans="1:15" x14ac:dyDescent="0.45">
      <c r="A2029" t="s">
        <v>178</v>
      </c>
      <c r="B2029">
        <v>2020</v>
      </c>
      <c r="C2029" t="s">
        <v>8</v>
      </c>
      <c r="D2029" t="s">
        <v>11</v>
      </c>
      <c r="E2029" t="s">
        <v>67</v>
      </c>
      <c r="F2029" t="s">
        <v>33</v>
      </c>
      <c r="G2029" t="s">
        <v>107</v>
      </c>
      <c r="H2029" t="s">
        <v>27</v>
      </c>
      <c r="J2029">
        <v>1</v>
      </c>
      <c r="K2029">
        <v>0</v>
      </c>
      <c r="L2029">
        <v>0</v>
      </c>
      <c r="M2029">
        <v>0</v>
      </c>
      <c r="N2029" t="s">
        <v>51</v>
      </c>
      <c r="O2029">
        <v>0</v>
      </c>
    </row>
    <row r="2030" spans="1:15" x14ac:dyDescent="0.45">
      <c r="A2030" t="s">
        <v>178</v>
      </c>
      <c r="B2030">
        <v>2020</v>
      </c>
      <c r="C2030" t="s">
        <v>8</v>
      </c>
      <c r="D2030" t="s">
        <v>11</v>
      </c>
      <c r="E2030" t="s">
        <v>67</v>
      </c>
      <c r="F2030" t="s">
        <v>33</v>
      </c>
      <c r="G2030" t="s">
        <v>107</v>
      </c>
      <c r="H2030" t="s">
        <v>27</v>
      </c>
      <c r="J2030">
        <v>2</v>
      </c>
      <c r="K2030">
        <v>0</v>
      </c>
      <c r="L2030">
        <v>0</v>
      </c>
      <c r="M2030">
        <v>0</v>
      </c>
      <c r="N2030" t="s">
        <v>52</v>
      </c>
      <c r="O2030">
        <v>0</v>
      </c>
    </row>
    <row r="2031" spans="1:15" x14ac:dyDescent="0.45">
      <c r="A2031" t="s">
        <v>178</v>
      </c>
      <c r="B2031">
        <v>2020</v>
      </c>
      <c r="C2031" t="s">
        <v>8</v>
      </c>
      <c r="D2031" t="s">
        <v>14</v>
      </c>
      <c r="E2031" t="s">
        <v>67</v>
      </c>
      <c r="F2031" t="s">
        <v>33</v>
      </c>
      <c r="G2031" t="s">
        <v>107</v>
      </c>
      <c r="H2031" t="s">
        <v>27</v>
      </c>
      <c r="J2031">
        <v>1</v>
      </c>
      <c r="K2031">
        <v>0</v>
      </c>
      <c r="L2031">
        <v>0</v>
      </c>
      <c r="M2031">
        <v>0</v>
      </c>
      <c r="N2031" t="s">
        <v>52</v>
      </c>
      <c r="O2031">
        <v>0</v>
      </c>
    </row>
    <row r="2032" spans="1:15" x14ac:dyDescent="0.45">
      <c r="A2032" t="s">
        <v>178</v>
      </c>
      <c r="B2032">
        <v>2020</v>
      </c>
      <c r="C2032" t="s">
        <v>8</v>
      </c>
      <c r="D2032" t="s">
        <v>13</v>
      </c>
      <c r="E2032" t="s">
        <v>67</v>
      </c>
      <c r="F2032" t="s">
        <v>33</v>
      </c>
      <c r="G2032" t="s">
        <v>107</v>
      </c>
      <c r="H2032" t="s">
        <v>27</v>
      </c>
      <c r="J2032">
        <v>1</v>
      </c>
      <c r="K2032">
        <v>0</v>
      </c>
      <c r="L2032">
        <v>0</v>
      </c>
      <c r="M2032">
        <v>0</v>
      </c>
      <c r="N2032" t="s">
        <v>52</v>
      </c>
      <c r="O2032">
        <v>0</v>
      </c>
    </row>
    <row r="2033" spans="1:15" x14ac:dyDescent="0.45">
      <c r="A2033" t="s">
        <v>179</v>
      </c>
      <c r="B2033">
        <v>2014</v>
      </c>
      <c r="C2033" t="s">
        <v>10</v>
      </c>
      <c r="D2033" t="s">
        <v>15</v>
      </c>
      <c r="E2033" t="s">
        <v>67</v>
      </c>
      <c r="F2033" t="s">
        <v>33</v>
      </c>
      <c r="G2033" t="s">
        <v>142</v>
      </c>
      <c r="H2033" t="s">
        <v>25</v>
      </c>
      <c r="J2033">
        <v>2</v>
      </c>
      <c r="K2033">
        <v>0</v>
      </c>
      <c r="L2033">
        <v>0</v>
      </c>
      <c r="M2033">
        <v>0</v>
      </c>
      <c r="N2033" t="s">
        <v>50</v>
      </c>
      <c r="O2033">
        <v>0</v>
      </c>
    </row>
    <row r="2034" spans="1:15" x14ac:dyDescent="0.45">
      <c r="A2034" t="s">
        <v>179</v>
      </c>
      <c r="B2034">
        <v>2014</v>
      </c>
      <c r="C2034" t="s">
        <v>10</v>
      </c>
      <c r="D2034" t="s">
        <v>9</v>
      </c>
      <c r="E2034" t="s">
        <v>67</v>
      </c>
      <c r="F2034" t="s">
        <v>33</v>
      </c>
      <c r="G2034" t="s">
        <v>142</v>
      </c>
      <c r="H2034" t="s">
        <v>25</v>
      </c>
      <c r="J2034">
        <v>1</v>
      </c>
      <c r="K2034">
        <v>0</v>
      </c>
      <c r="L2034">
        <v>0</v>
      </c>
      <c r="M2034">
        <v>0</v>
      </c>
      <c r="N2034" t="s">
        <v>50</v>
      </c>
      <c r="O2034">
        <v>0</v>
      </c>
    </row>
    <row r="2035" spans="1:15" x14ac:dyDescent="0.45">
      <c r="A2035" t="s">
        <v>179</v>
      </c>
      <c r="B2035">
        <v>2014</v>
      </c>
      <c r="C2035" t="s">
        <v>10</v>
      </c>
      <c r="D2035" t="s">
        <v>14</v>
      </c>
      <c r="E2035" t="s">
        <v>67</v>
      </c>
      <c r="F2035" t="s">
        <v>33</v>
      </c>
      <c r="G2035" t="s">
        <v>142</v>
      </c>
      <c r="H2035" t="s">
        <v>25</v>
      </c>
      <c r="J2035">
        <v>1</v>
      </c>
      <c r="K2035">
        <v>0</v>
      </c>
      <c r="L2035">
        <v>0</v>
      </c>
      <c r="M2035">
        <v>0</v>
      </c>
      <c r="N2035" t="s">
        <v>50</v>
      </c>
      <c r="O2035">
        <v>0</v>
      </c>
    </row>
    <row r="2036" spans="1:15" x14ac:dyDescent="0.45">
      <c r="A2036" t="s">
        <v>179</v>
      </c>
      <c r="B2036">
        <v>2014</v>
      </c>
      <c r="C2036" t="s">
        <v>10</v>
      </c>
      <c r="D2036" t="s">
        <v>13</v>
      </c>
      <c r="E2036" t="s">
        <v>67</v>
      </c>
      <c r="F2036" t="s">
        <v>33</v>
      </c>
      <c r="G2036" t="s">
        <v>142</v>
      </c>
      <c r="H2036" t="s">
        <v>25</v>
      </c>
      <c r="J2036">
        <v>1</v>
      </c>
      <c r="K2036">
        <v>0</v>
      </c>
      <c r="L2036">
        <v>0</v>
      </c>
      <c r="M2036">
        <v>0</v>
      </c>
      <c r="N2036" t="s">
        <v>50</v>
      </c>
      <c r="O2036">
        <v>0</v>
      </c>
    </row>
    <row r="2037" spans="1:15" x14ac:dyDescent="0.45">
      <c r="A2037" t="s">
        <v>179</v>
      </c>
      <c r="B2037">
        <v>2014</v>
      </c>
      <c r="C2037" t="s">
        <v>8</v>
      </c>
      <c r="D2037" t="s">
        <v>15</v>
      </c>
      <c r="E2037" t="s">
        <v>67</v>
      </c>
      <c r="F2037" t="s">
        <v>33</v>
      </c>
      <c r="G2037" t="s">
        <v>142</v>
      </c>
      <c r="H2037" t="s">
        <v>25</v>
      </c>
      <c r="J2037">
        <v>2</v>
      </c>
      <c r="K2037">
        <v>0</v>
      </c>
      <c r="L2037">
        <v>0</v>
      </c>
      <c r="M2037">
        <v>0</v>
      </c>
      <c r="N2037" t="s">
        <v>50</v>
      </c>
      <c r="O2037">
        <v>0</v>
      </c>
    </row>
    <row r="2038" spans="1:15" x14ac:dyDescent="0.45">
      <c r="A2038" t="s">
        <v>179</v>
      </c>
      <c r="B2038">
        <v>2014</v>
      </c>
      <c r="C2038" t="s">
        <v>8</v>
      </c>
      <c r="D2038" t="s">
        <v>9</v>
      </c>
      <c r="E2038" t="s">
        <v>67</v>
      </c>
      <c r="F2038" t="s">
        <v>33</v>
      </c>
      <c r="G2038" t="s">
        <v>142</v>
      </c>
      <c r="H2038" t="s">
        <v>25</v>
      </c>
      <c r="J2038">
        <v>1</v>
      </c>
      <c r="K2038">
        <v>0</v>
      </c>
      <c r="L2038">
        <v>0</v>
      </c>
      <c r="M2038">
        <v>0</v>
      </c>
      <c r="N2038" t="s">
        <v>50</v>
      </c>
      <c r="O2038">
        <v>0</v>
      </c>
    </row>
    <row r="2039" spans="1:15" x14ac:dyDescent="0.45">
      <c r="A2039" t="s">
        <v>179</v>
      </c>
      <c r="B2039">
        <v>2014</v>
      </c>
      <c r="C2039" t="s">
        <v>8</v>
      </c>
      <c r="D2039" t="s">
        <v>11</v>
      </c>
      <c r="E2039" t="s">
        <v>67</v>
      </c>
      <c r="F2039" t="s">
        <v>33</v>
      </c>
      <c r="G2039" t="s">
        <v>142</v>
      </c>
      <c r="H2039" t="s">
        <v>25</v>
      </c>
      <c r="J2039">
        <v>1</v>
      </c>
      <c r="K2039">
        <v>0</v>
      </c>
      <c r="L2039">
        <v>0</v>
      </c>
      <c r="M2039">
        <v>0</v>
      </c>
      <c r="N2039" t="s">
        <v>50</v>
      </c>
      <c r="O2039">
        <v>0</v>
      </c>
    </row>
    <row r="2040" spans="1:15" x14ac:dyDescent="0.45">
      <c r="A2040" t="s">
        <v>179</v>
      </c>
      <c r="B2040">
        <v>2014</v>
      </c>
      <c r="C2040" t="s">
        <v>8</v>
      </c>
      <c r="D2040" t="s">
        <v>13</v>
      </c>
      <c r="E2040" t="s">
        <v>67</v>
      </c>
      <c r="F2040" t="s">
        <v>33</v>
      </c>
      <c r="G2040" t="s">
        <v>142</v>
      </c>
      <c r="H2040" t="s">
        <v>25</v>
      </c>
      <c r="J2040">
        <v>1</v>
      </c>
      <c r="K2040">
        <v>0</v>
      </c>
      <c r="L2040">
        <v>0</v>
      </c>
      <c r="M2040">
        <v>0</v>
      </c>
      <c r="N2040" t="s">
        <v>50</v>
      </c>
      <c r="O2040">
        <v>0</v>
      </c>
    </row>
    <row r="2041" spans="1:15" x14ac:dyDescent="0.45">
      <c r="A2041" t="s">
        <v>179</v>
      </c>
      <c r="B2041">
        <v>2014</v>
      </c>
      <c r="C2041" t="s">
        <v>8</v>
      </c>
      <c r="D2041" t="s">
        <v>12</v>
      </c>
      <c r="E2041" t="s">
        <v>67</v>
      </c>
      <c r="F2041" t="s">
        <v>33</v>
      </c>
      <c r="G2041" t="s">
        <v>142</v>
      </c>
      <c r="H2041" t="s">
        <v>25</v>
      </c>
      <c r="J2041">
        <v>1</v>
      </c>
      <c r="K2041">
        <v>0</v>
      </c>
      <c r="L2041">
        <v>0</v>
      </c>
      <c r="M2041">
        <v>0</v>
      </c>
      <c r="N2041" t="s">
        <v>50</v>
      </c>
      <c r="O2041">
        <v>0</v>
      </c>
    </row>
    <row r="2042" spans="1:15" x14ac:dyDescent="0.45">
      <c r="A2042" t="s">
        <v>179</v>
      </c>
      <c r="B2042">
        <v>2015</v>
      </c>
      <c r="C2042" t="s">
        <v>10</v>
      </c>
      <c r="D2042" t="s">
        <v>15</v>
      </c>
      <c r="E2042" t="s">
        <v>67</v>
      </c>
      <c r="F2042" t="s">
        <v>33</v>
      </c>
      <c r="G2042" t="s">
        <v>142</v>
      </c>
      <c r="H2042" t="s">
        <v>25</v>
      </c>
      <c r="J2042">
        <v>2</v>
      </c>
      <c r="K2042">
        <v>0</v>
      </c>
      <c r="L2042">
        <v>0</v>
      </c>
      <c r="M2042">
        <v>0</v>
      </c>
      <c r="N2042" t="s">
        <v>50</v>
      </c>
      <c r="O2042">
        <v>0</v>
      </c>
    </row>
    <row r="2043" spans="1:15" x14ac:dyDescent="0.45">
      <c r="A2043" t="s">
        <v>179</v>
      </c>
      <c r="B2043">
        <v>2015</v>
      </c>
      <c r="C2043" t="s">
        <v>10</v>
      </c>
      <c r="D2043" t="s">
        <v>9</v>
      </c>
      <c r="E2043" t="s">
        <v>67</v>
      </c>
      <c r="F2043" t="s">
        <v>33</v>
      </c>
      <c r="G2043" t="s">
        <v>142</v>
      </c>
      <c r="H2043" t="s">
        <v>25</v>
      </c>
      <c r="J2043">
        <v>1</v>
      </c>
      <c r="K2043">
        <v>0</v>
      </c>
      <c r="L2043">
        <v>0</v>
      </c>
      <c r="M2043">
        <v>0</v>
      </c>
      <c r="N2043" t="s">
        <v>50</v>
      </c>
      <c r="O2043">
        <v>0</v>
      </c>
    </row>
    <row r="2044" spans="1:15" x14ac:dyDescent="0.45">
      <c r="A2044" t="s">
        <v>179</v>
      </c>
      <c r="B2044">
        <v>2015</v>
      </c>
      <c r="C2044" t="s">
        <v>10</v>
      </c>
      <c r="D2044" t="s">
        <v>14</v>
      </c>
      <c r="E2044" t="s">
        <v>67</v>
      </c>
      <c r="F2044" t="s">
        <v>33</v>
      </c>
      <c r="G2044" t="s">
        <v>142</v>
      </c>
      <c r="H2044" t="s">
        <v>25</v>
      </c>
      <c r="J2044">
        <v>1</v>
      </c>
      <c r="K2044">
        <v>0</v>
      </c>
      <c r="L2044">
        <v>0</v>
      </c>
      <c r="M2044">
        <v>0</v>
      </c>
      <c r="N2044" t="s">
        <v>50</v>
      </c>
      <c r="O2044">
        <v>0</v>
      </c>
    </row>
    <row r="2045" spans="1:15" x14ac:dyDescent="0.45">
      <c r="A2045" t="s">
        <v>179</v>
      </c>
      <c r="B2045">
        <v>2015</v>
      </c>
      <c r="C2045" t="s">
        <v>10</v>
      </c>
      <c r="D2045" t="s">
        <v>13</v>
      </c>
      <c r="E2045" t="s">
        <v>67</v>
      </c>
      <c r="F2045" t="s">
        <v>33</v>
      </c>
      <c r="G2045" t="s">
        <v>142</v>
      </c>
      <c r="H2045" t="s">
        <v>25</v>
      </c>
      <c r="J2045">
        <v>1</v>
      </c>
      <c r="K2045">
        <v>0</v>
      </c>
      <c r="L2045">
        <v>0</v>
      </c>
      <c r="M2045">
        <v>0</v>
      </c>
      <c r="N2045" t="s">
        <v>50</v>
      </c>
      <c r="O2045">
        <v>0</v>
      </c>
    </row>
    <row r="2046" spans="1:15" x14ac:dyDescent="0.45">
      <c r="A2046" t="s">
        <v>179</v>
      </c>
      <c r="B2046">
        <v>2015</v>
      </c>
      <c r="C2046" t="s">
        <v>8</v>
      </c>
      <c r="D2046" t="s">
        <v>15</v>
      </c>
      <c r="E2046" t="s">
        <v>67</v>
      </c>
      <c r="F2046" t="s">
        <v>33</v>
      </c>
      <c r="G2046" t="s">
        <v>142</v>
      </c>
      <c r="H2046" t="s">
        <v>25</v>
      </c>
      <c r="J2046">
        <v>2</v>
      </c>
      <c r="K2046">
        <v>0</v>
      </c>
      <c r="L2046">
        <v>0</v>
      </c>
      <c r="M2046">
        <v>0</v>
      </c>
      <c r="N2046" t="s">
        <v>50</v>
      </c>
      <c r="O2046">
        <v>0</v>
      </c>
    </row>
    <row r="2047" spans="1:15" x14ac:dyDescent="0.45">
      <c r="A2047" t="s">
        <v>179</v>
      </c>
      <c r="B2047">
        <v>2015</v>
      </c>
      <c r="C2047" t="s">
        <v>8</v>
      </c>
      <c r="D2047" t="s">
        <v>9</v>
      </c>
      <c r="E2047" t="s">
        <v>67</v>
      </c>
      <c r="F2047" t="s">
        <v>33</v>
      </c>
      <c r="G2047" t="s">
        <v>142</v>
      </c>
      <c r="H2047" t="s">
        <v>25</v>
      </c>
      <c r="J2047">
        <v>1</v>
      </c>
      <c r="K2047">
        <v>0</v>
      </c>
      <c r="L2047">
        <v>0</v>
      </c>
      <c r="M2047">
        <v>0</v>
      </c>
      <c r="N2047" t="s">
        <v>50</v>
      </c>
      <c r="O2047">
        <v>0</v>
      </c>
    </row>
    <row r="2048" spans="1:15" x14ac:dyDescent="0.45">
      <c r="A2048" t="s">
        <v>179</v>
      </c>
      <c r="B2048">
        <v>2015</v>
      </c>
      <c r="C2048" t="s">
        <v>8</v>
      </c>
      <c r="D2048" t="s">
        <v>11</v>
      </c>
      <c r="E2048" t="s">
        <v>67</v>
      </c>
      <c r="F2048" t="s">
        <v>33</v>
      </c>
      <c r="G2048" t="s">
        <v>142</v>
      </c>
      <c r="H2048" t="s">
        <v>25</v>
      </c>
      <c r="J2048">
        <v>1</v>
      </c>
      <c r="K2048">
        <v>0</v>
      </c>
      <c r="L2048">
        <v>0</v>
      </c>
      <c r="M2048">
        <v>0</v>
      </c>
      <c r="N2048" t="s">
        <v>50</v>
      </c>
      <c r="O2048">
        <v>0</v>
      </c>
    </row>
    <row r="2049" spans="1:15" x14ac:dyDescent="0.45">
      <c r="A2049" t="s">
        <v>179</v>
      </c>
      <c r="B2049">
        <v>2015</v>
      </c>
      <c r="C2049" t="s">
        <v>8</v>
      </c>
      <c r="D2049" t="s">
        <v>13</v>
      </c>
      <c r="E2049" t="s">
        <v>67</v>
      </c>
      <c r="F2049" t="s">
        <v>33</v>
      </c>
      <c r="G2049" t="s">
        <v>142</v>
      </c>
      <c r="H2049" t="s">
        <v>25</v>
      </c>
      <c r="J2049">
        <v>1</v>
      </c>
      <c r="K2049">
        <v>0</v>
      </c>
      <c r="L2049">
        <v>0</v>
      </c>
      <c r="M2049">
        <v>0</v>
      </c>
      <c r="N2049" t="s">
        <v>50</v>
      </c>
      <c r="O2049">
        <v>0</v>
      </c>
    </row>
    <row r="2050" spans="1:15" x14ac:dyDescent="0.45">
      <c r="A2050" t="s">
        <v>179</v>
      </c>
      <c r="B2050">
        <v>2015</v>
      </c>
      <c r="C2050" t="s">
        <v>8</v>
      </c>
      <c r="D2050" t="s">
        <v>12</v>
      </c>
      <c r="E2050" t="s">
        <v>67</v>
      </c>
      <c r="F2050" t="s">
        <v>33</v>
      </c>
      <c r="G2050" t="s">
        <v>142</v>
      </c>
      <c r="H2050" t="s">
        <v>25</v>
      </c>
      <c r="J2050">
        <v>1</v>
      </c>
      <c r="K2050">
        <v>0</v>
      </c>
      <c r="L2050">
        <v>0</v>
      </c>
      <c r="M2050">
        <v>0</v>
      </c>
      <c r="N2050" t="s">
        <v>50</v>
      </c>
      <c r="O2050">
        <v>0</v>
      </c>
    </row>
    <row r="2051" spans="1:15" x14ac:dyDescent="0.45">
      <c r="A2051" t="s">
        <v>179</v>
      </c>
      <c r="B2051">
        <v>2016</v>
      </c>
      <c r="C2051" t="s">
        <v>10</v>
      </c>
      <c r="D2051" t="s">
        <v>15</v>
      </c>
      <c r="E2051" t="s">
        <v>67</v>
      </c>
      <c r="F2051" t="s">
        <v>33</v>
      </c>
      <c r="G2051" t="s">
        <v>142</v>
      </c>
      <c r="H2051" t="s">
        <v>25</v>
      </c>
      <c r="J2051">
        <v>1</v>
      </c>
      <c r="K2051">
        <v>0</v>
      </c>
      <c r="L2051">
        <v>0</v>
      </c>
      <c r="M2051">
        <v>0</v>
      </c>
      <c r="N2051" t="s">
        <v>50</v>
      </c>
      <c r="O2051">
        <v>0</v>
      </c>
    </row>
    <row r="2052" spans="1:15" x14ac:dyDescent="0.45">
      <c r="A2052" t="s">
        <v>179</v>
      </c>
      <c r="B2052">
        <v>2016</v>
      </c>
      <c r="C2052" t="s">
        <v>10</v>
      </c>
      <c r="D2052" t="s">
        <v>9</v>
      </c>
      <c r="E2052" t="s">
        <v>67</v>
      </c>
      <c r="F2052" t="s">
        <v>33</v>
      </c>
      <c r="G2052" t="s">
        <v>142</v>
      </c>
      <c r="H2052" t="s">
        <v>25</v>
      </c>
      <c r="J2052">
        <v>2</v>
      </c>
      <c r="K2052">
        <v>1</v>
      </c>
      <c r="L2052">
        <v>1</v>
      </c>
      <c r="M2052">
        <v>1</v>
      </c>
      <c r="N2052" t="s">
        <v>50</v>
      </c>
      <c r="O2052">
        <v>0</v>
      </c>
    </row>
    <row r="2053" spans="1:15" x14ac:dyDescent="0.45">
      <c r="A2053" t="s">
        <v>179</v>
      </c>
      <c r="B2053">
        <v>2016</v>
      </c>
      <c r="C2053" t="s">
        <v>10</v>
      </c>
      <c r="D2053" t="s">
        <v>14</v>
      </c>
      <c r="E2053" t="s">
        <v>67</v>
      </c>
      <c r="F2053" t="s">
        <v>33</v>
      </c>
      <c r="G2053" t="s">
        <v>142</v>
      </c>
      <c r="H2053" t="s">
        <v>25</v>
      </c>
      <c r="J2053">
        <v>1</v>
      </c>
      <c r="K2053">
        <v>0</v>
      </c>
      <c r="L2053">
        <v>0</v>
      </c>
      <c r="M2053">
        <v>0</v>
      </c>
      <c r="N2053" t="s">
        <v>50</v>
      </c>
      <c r="O2053">
        <v>0</v>
      </c>
    </row>
    <row r="2054" spans="1:15" x14ac:dyDescent="0.45">
      <c r="A2054" t="s">
        <v>179</v>
      </c>
      <c r="B2054">
        <v>2016</v>
      </c>
      <c r="C2054" t="s">
        <v>10</v>
      </c>
      <c r="D2054" t="s">
        <v>13</v>
      </c>
      <c r="E2054" t="s">
        <v>67</v>
      </c>
      <c r="F2054" t="s">
        <v>33</v>
      </c>
      <c r="G2054" t="s">
        <v>142</v>
      </c>
      <c r="H2054" t="s">
        <v>25</v>
      </c>
      <c r="J2054">
        <v>1</v>
      </c>
      <c r="K2054">
        <v>1</v>
      </c>
      <c r="L2054">
        <v>1</v>
      </c>
      <c r="M2054">
        <v>1</v>
      </c>
      <c r="N2054" t="s">
        <v>50</v>
      </c>
      <c r="O2054">
        <v>0</v>
      </c>
    </row>
    <row r="2055" spans="1:15" x14ac:dyDescent="0.45">
      <c r="A2055" t="s">
        <v>179</v>
      </c>
      <c r="B2055">
        <v>2016</v>
      </c>
      <c r="C2055" t="s">
        <v>8</v>
      </c>
      <c r="D2055" t="s">
        <v>15</v>
      </c>
      <c r="E2055" t="s">
        <v>67</v>
      </c>
      <c r="F2055" t="s">
        <v>33</v>
      </c>
      <c r="G2055" t="s">
        <v>142</v>
      </c>
      <c r="H2055" t="s">
        <v>25</v>
      </c>
      <c r="J2055">
        <v>1</v>
      </c>
      <c r="K2055">
        <v>0</v>
      </c>
      <c r="L2055">
        <v>0</v>
      </c>
      <c r="M2055">
        <v>0</v>
      </c>
      <c r="N2055" t="s">
        <v>50</v>
      </c>
      <c r="O2055">
        <v>0</v>
      </c>
    </row>
    <row r="2056" spans="1:15" x14ac:dyDescent="0.45">
      <c r="A2056" t="s">
        <v>179</v>
      </c>
      <c r="B2056">
        <v>2016</v>
      </c>
      <c r="C2056" t="s">
        <v>8</v>
      </c>
      <c r="D2056" t="s">
        <v>9</v>
      </c>
      <c r="E2056" t="s">
        <v>67</v>
      </c>
      <c r="F2056" t="s">
        <v>33</v>
      </c>
      <c r="G2056" t="s">
        <v>142</v>
      </c>
      <c r="H2056" t="s">
        <v>25</v>
      </c>
      <c r="J2056">
        <v>2</v>
      </c>
      <c r="K2056">
        <v>1</v>
      </c>
      <c r="L2056">
        <v>1</v>
      </c>
      <c r="M2056">
        <v>1</v>
      </c>
      <c r="N2056" t="s">
        <v>50</v>
      </c>
      <c r="O2056">
        <v>0</v>
      </c>
    </row>
    <row r="2057" spans="1:15" x14ac:dyDescent="0.45">
      <c r="A2057" t="s">
        <v>179</v>
      </c>
      <c r="B2057">
        <v>2016</v>
      </c>
      <c r="C2057" t="s">
        <v>8</v>
      </c>
      <c r="D2057" t="s">
        <v>11</v>
      </c>
      <c r="E2057" t="s">
        <v>67</v>
      </c>
      <c r="F2057" t="s">
        <v>33</v>
      </c>
      <c r="G2057" t="s">
        <v>142</v>
      </c>
      <c r="H2057" t="s">
        <v>25</v>
      </c>
      <c r="J2057">
        <v>1</v>
      </c>
      <c r="K2057">
        <v>1</v>
      </c>
      <c r="L2057">
        <v>1</v>
      </c>
      <c r="M2057">
        <v>1</v>
      </c>
      <c r="N2057" t="s">
        <v>50</v>
      </c>
      <c r="O2057">
        <v>0</v>
      </c>
    </row>
    <row r="2058" spans="1:15" x14ac:dyDescent="0.45">
      <c r="A2058" t="s">
        <v>179</v>
      </c>
      <c r="B2058">
        <v>2016</v>
      </c>
      <c r="C2058" t="s">
        <v>8</v>
      </c>
      <c r="D2058" t="s">
        <v>13</v>
      </c>
      <c r="E2058" t="s">
        <v>67</v>
      </c>
      <c r="F2058" t="s">
        <v>33</v>
      </c>
      <c r="G2058" t="s">
        <v>142</v>
      </c>
      <c r="H2058" t="s">
        <v>25</v>
      </c>
      <c r="J2058">
        <v>1</v>
      </c>
      <c r="K2058">
        <v>1</v>
      </c>
      <c r="L2058">
        <v>1</v>
      </c>
      <c r="M2058">
        <v>1</v>
      </c>
      <c r="N2058" t="s">
        <v>50</v>
      </c>
      <c r="O2058">
        <v>0</v>
      </c>
    </row>
    <row r="2059" spans="1:15" x14ac:dyDescent="0.45">
      <c r="A2059" t="s">
        <v>179</v>
      </c>
      <c r="B2059">
        <v>2016</v>
      </c>
      <c r="C2059" t="s">
        <v>8</v>
      </c>
      <c r="D2059" t="s">
        <v>12</v>
      </c>
      <c r="E2059" t="s">
        <v>67</v>
      </c>
      <c r="F2059" t="s">
        <v>33</v>
      </c>
      <c r="G2059" t="s">
        <v>142</v>
      </c>
      <c r="H2059" t="s">
        <v>25</v>
      </c>
      <c r="J2059">
        <v>1</v>
      </c>
      <c r="K2059">
        <v>1</v>
      </c>
      <c r="L2059">
        <v>1</v>
      </c>
      <c r="M2059">
        <v>1</v>
      </c>
      <c r="N2059" t="s">
        <v>50</v>
      </c>
      <c r="O2059">
        <v>0</v>
      </c>
    </row>
    <row r="2060" spans="1:15" x14ac:dyDescent="0.45">
      <c r="A2060" t="s">
        <v>179</v>
      </c>
      <c r="B2060">
        <v>2017</v>
      </c>
      <c r="C2060" t="s">
        <v>10</v>
      </c>
      <c r="D2060" t="s">
        <v>9</v>
      </c>
      <c r="E2060" t="s">
        <v>67</v>
      </c>
      <c r="F2060" t="s">
        <v>33</v>
      </c>
      <c r="G2060" t="s">
        <v>142</v>
      </c>
      <c r="H2060" t="s">
        <v>25</v>
      </c>
      <c r="J2060">
        <v>2</v>
      </c>
      <c r="K2060">
        <v>0</v>
      </c>
      <c r="L2060">
        <v>0</v>
      </c>
      <c r="M2060">
        <v>0</v>
      </c>
      <c r="N2060" t="s">
        <v>50</v>
      </c>
      <c r="O2060">
        <v>0</v>
      </c>
    </row>
    <row r="2061" spans="1:15" x14ac:dyDescent="0.45">
      <c r="A2061" t="s">
        <v>179</v>
      </c>
      <c r="B2061">
        <v>2017</v>
      </c>
      <c r="C2061" t="s">
        <v>10</v>
      </c>
      <c r="D2061" t="s">
        <v>11</v>
      </c>
      <c r="E2061" t="s">
        <v>67</v>
      </c>
      <c r="F2061" t="s">
        <v>33</v>
      </c>
      <c r="G2061" t="s">
        <v>142</v>
      </c>
      <c r="H2061" t="s">
        <v>25</v>
      </c>
      <c r="J2061">
        <v>1</v>
      </c>
      <c r="K2061">
        <v>1</v>
      </c>
      <c r="L2061">
        <v>1</v>
      </c>
      <c r="M2061">
        <v>1</v>
      </c>
      <c r="N2061" t="s">
        <v>50</v>
      </c>
      <c r="O2061">
        <v>0</v>
      </c>
    </row>
    <row r="2062" spans="1:15" x14ac:dyDescent="0.45">
      <c r="A2062" t="s">
        <v>179</v>
      </c>
      <c r="B2062">
        <v>2017</v>
      </c>
      <c r="C2062" t="s">
        <v>10</v>
      </c>
      <c r="D2062" t="s">
        <v>14</v>
      </c>
      <c r="E2062" t="s">
        <v>67</v>
      </c>
      <c r="F2062" t="s">
        <v>33</v>
      </c>
      <c r="G2062" t="s">
        <v>142</v>
      </c>
      <c r="H2062" t="s">
        <v>25</v>
      </c>
      <c r="J2062">
        <v>1</v>
      </c>
      <c r="K2062">
        <v>0</v>
      </c>
      <c r="L2062">
        <v>0</v>
      </c>
      <c r="M2062">
        <v>0</v>
      </c>
      <c r="N2062" t="s">
        <v>50</v>
      </c>
      <c r="O2062">
        <v>0</v>
      </c>
    </row>
    <row r="2063" spans="1:15" x14ac:dyDescent="0.45">
      <c r="A2063" t="s">
        <v>179</v>
      </c>
      <c r="B2063">
        <v>2017</v>
      </c>
      <c r="C2063" t="s">
        <v>10</v>
      </c>
      <c r="D2063" t="s">
        <v>13</v>
      </c>
      <c r="E2063" t="s">
        <v>67</v>
      </c>
      <c r="F2063" t="s">
        <v>33</v>
      </c>
      <c r="G2063" t="s">
        <v>142</v>
      </c>
      <c r="H2063" t="s">
        <v>25</v>
      </c>
      <c r="J2063">
        <v>1</v>
      </c>
      <c r="K2063">
        <v>1</v>
      </c>
      <c r="L2063">
        <v>1</v>
      </c>
      <c r="M2063">
        <v>1</v>
      </c>
      <c r="N2063" t="s">
        <v>50</v>
      </c>
      <c r="O2063">
        <v>0</v>
      </c>
    </row>
    <row r="2064" spans="1:15" x14ac:dyDescent="0.45">
      <c r="A2064" t="s">
        <v>179</v>
      </c>
      <c r="B2064">
        <v>2017</v>
      </c>
      <c r="C2064" t="s">
        <v>8</v>
      </c>
      <c r="D2064" t="s">
        <v>9</v>
      </c>
      <c r="E2064" t="s">
        <v>67</v>
      </c>
      <c r="F2064" t="s">
        <v>33</v>
      </c>
      <c r="G2064" t="s">
        <v>142</v>
      </c>
      <c r="H2064" t="s">
        <v>25</v>
      </c>
      <c r="J2064">
        <v>3</v>
      </c>
      <c r="K2064">
        <v>1</v>
      </c>
      <c r="L2064">
        <v>1</v>
      </c>
      <c r="M2064">
        <v>1</v>
      </c>
      <c r="N2064" t="s">
        <v>50</v>
      </c>
      <c r="O2064">
        <v>0</v>
      </c>
    </row>
    <row r="2065" spans="1:15" x14ac:dyDescent="0.45">
      <c r="A2065" t="s">
        <v>179</v>
      </c>
      <c r="B2065">
        <v>2017</v>
      </c>
      <c r="C2065" t="s">
        <v>8</v>
      </c>
      <c r="D2065" t="s">
        <v>11</v>
      </c>
      <c r="E2065" t="s">
        <v>67</v>
      </c>
      <c r="F2065" t="s">
        <v>33</v>
      </c>
      <c r="G2065" t="s">
        <v>142</v>
      </c>
      <c r="H2065" t="s">
        <v>25</v>
      </c>
      <c r="J2065">
        <v>1</v>
      </c>
      <c r="K2065">
        <v>1</v>
      </c>
      <c r="L2065">
        <v>1</v>
      </c>
      <c r="M2065">
        <v>1</v>
      </c>
      <c r="N2065" t="s">
        <v>50</v>
      </c>
      <c r="O2065">
        <v>0</v>
      </c>
    </row>
    <row r="2066" spans="1:15" x14ac:dyDescent="0.45">
      <c r="A2066" t="s">
        <v>179</v>
      </c>
      <c r="B2066">
        <v>2017</v>
      </c>
      <c r="C2066" t="s">
        <v>8</v>
      </c>
      <c r="D2066" t="s">
        <v>13</v>
      </c>
      <c r="E2066" t="s">
        <v>67</v>
      </c>
      <c r="F2066" t="s">
        <v>33</v>
      </c>
      <c r="G2066" t="s">
        <v>142</v>
      </c>
      <c r="H2066" t="s">
        <v>25</v>
      </c>
      <c r="J2066">
        <v>1</v>
      </c>
      <c r="K2066">
        <v>1</v>
      </c>
      <c r="L2066">
        <v>1</v>
      </c>
      <c r="M2066">
        <v>1</v>
      </c>
      <c r="N2066" t="s">
        <v>50</v>
      </c>
      <c r="O2066">
        <v>0</v>
      </c>
    </row>
    <row r="2067" spans="1:15" x14ac:dyDescent="0.45">
      <c r="A2067" t="s">
        <v>179</v>
      </c>
      <c r="B2067">
        <v>2017</v>
      </c>
      <c r="C2067" t="s">
        <v>8</v>
      </c>
      <c r="D2067" t="s">
        <v>12</v>
      </c>
      <c r="E2067" t="s">
        <v>67</v>
      </c>
      <c r="F2067" t="s">
        <v>33</v>
      </c>
      <c r="G2067" t="s">
        <v>142</v>
      </c>
      <c r="H2067" t="s">
        <v>25</v>
      </c>
      <c r="J2067">
        <v>1</v>
      </c>
      <c r="K2067">
        <v>1</v>
      </c>
      <c r="L2067">
        <v>1</v>
      </c>
      <c r="M2067">
        <v>1</v>
      </c>
      <c r="N2067" t="s">
        <v>50</v>
      </c>
      <c r="O2067">
        <v>0</v>
      </c>
    </row>
    <row r="2068" spans="1:15" x14ac:dyDescent="0.45">
      <c r="A2068" t="s">
        <v>179</v>
      </c>
      <c r="B2068">
        <v>2018</v>
      </c>
      <c r="C2068" t="s">
        <v>10</v>
      </c>
      <c r="D2068" t="s">
        <v>9</v>
      </c>
      <c r="E2068" t="s">
        <v>67</v>
      </c>
      <c r="F2068" t="s">
        <v>33</v>
      </c>
      <c r="G2068" t="s">
        <v>142</v>
      </c>
      <c r="H2068" t="s">
        <v>25</v>
      </c>
      <c r="J2068">
        <v>2</v>
      </c>
      <c r="K2068">
        <v>0</v>
      </c>
      <c r="L2068">
        <v>0</v>
      </c>
      <c r="M2068">
        <v>0</v>
      </c>
      <c r="N2068" t="s">
        <v>50</v>
      </c>
      <c r="O2068">
        <v>0</v>
      </c>
    </row>
    <row r="2069" spans="1:15" x14ac:dyDescent="0.45">
      <c r="A2069" t="s">
        <v>179</v>
      </c>
      <c r="B2069">
        <v>2018</v>
      </c>
      <c r="C2069" t="s">
        <v>10</v>
      </c>
      <c r="D2069" t="s">
        <v>11</v>
      </c>
      <c r="E2069" t="s">
        <v>67</v>
      </c>
      <c r="F2069" t="s">
        <v>33</v>
      </c>
      <c r="G2069" t="s">
        <v>142</v>
      </c>
      <c r="H2069" t="s">
        <v>25</v>
      </c>
      <c r="J2069">
        <v>1</v>
      </c>
      <c r="K2069">
        <v>1</v>
      </c>
      <c r="L2069">
        <v>1</v>
      </c>
      <c r="M2069">
        <v>1</v>
      </c>
      <c r="N2069" t="s">
        <v>50</v>
      </c>
      <c r="O2069">
        <v>0</v>
      </c>
    </row>
    <row r="2070" spans="1:15" x14ac:dyDescent="0.45">
      <c r="A2070" t="s">
        <v>179</v>
      </c>
      <c r="B2070">
        <v>2018</v>
      </c>
      <c r="C2070" t="s">
        <v>10</v>
      </c>
      <c r="D2070" t="s">
        <v>14</v>
      </c>
      <c r="E2070" t="s">
        <v>67</v>
      </c>
      <c r="F2070" t="s">
        <v>33</v>
      </c>
      <c r="G2070" t="s">
        <v>142</v>
      </c>
      <c r="H2070" t="s">
        <v>25</v>
      </c>
      <c r="J2070">
        <v>1</v>
      </c>
      <c r="K2070">
        <v>0</v>
      </c>
      <c r="L2070">
        <v>0</v>
      </c>
      <c r="M2070">
        <v>0</v>
      </c>
      <c r="N2070" t="s">
        <v>50</v>
      </c>
      <c r="O2070">
        <v>0</v>
      </c>
    </row>
    <row r="2071" spans="1:15" x14ac:dyDescent="0.45">
      <c r="A2071" t="s">
        <v>179</v>
      </c>
      <c r="B2071">
        <v>2018</v>
      </c>
      <c r="C2071" t="s">
        <v>10</v>
      </c>
      <c r="D2071" t="s">
        <v>13</v>
      </c>
      <c r="E2071" t="s">
        <v>67</v>
      </c>
      <c r="F2071" t="s">
        <v>33</v>
      </c>
      <c r="G2071" t="s">
        <v>142</v>
      </c>
      <c r="H2071" t="s">
        <v>25</v>
      </c>
      <c r="J2071">
        <v>1</v>
      </c>
      <c r="K2071">
        <v>1</v>
      </c>
      <c r="L2071">
        <v>1</v>
      </c>
      <c r="M2071">
        <v>1</v>
      </c>
      <c r="N2071" t="s">
        <v>50</v>
      </c>
      <c r="O2071">
        <v>0</v>
      </c>
    </row>
    <row r="2072" spans="1:15" x14ac:dyDescent="0.45">
      <c r="A2072" t="s">
        <v>179</v>
      </c>
      <c r="B2072">
        <v>2018</v>
      </c>
      <c r="C2072" t="s">
        <v>8</v>
      </c>
      <c r="D2072" t="s">
        <v>9</v>
      </c>
      <c r="E2072" t="s">
        <v>67</v>
      </c>
      <c r="F2072" t="s">
        <v>33</v>
      </c>
      <c r="G2072" t="s">
        <v>142</v>
      </c>
      <c r="H2072" t="s">
        <v>25</v>
      </c>
      <c r="J2072">
        <v>3</v>
      </c>
      <c r="K2072">
        <v>1</v>
      </c>
      <c r="L2072">
        <v>1</v>
      </c>
      <c r="M2072">
        <v>1</v>
      </c>
      <c r="N2072" t="s">
        <v>50</v>
      </c>
      <c r="O2072">
        <v>0</v>
      </c>
    </row>
    <row r="2073" spans="1:15" x14ac:dyDescent="0.45">
      <c r="A2073" t="s">
        <v>179</v>
      </c>
      <c r="B2073">
        <v>2018</v>
      </c>
      <c r="C2073" t="s">
        <v>8</v>
      </c>
      <c r="D2073" t="s">
        <v>11</v>
      </c>
      <c r="E2073" t="s">
        <v>67</v>
      </c>
      <c r="F2073" t="s">
        <v>33</v>
      </c>
      <c r="G2073" t="s">
        <v>142</v>
      </c>
      <c r="H2073" t="s">
        <v>25</v>
      </c>
      <c r="J2073">
        <v>1</v>
      </c>
      <c r="K2073">
        <v>1</v>
      </c>
      <c r="L2073">
        <v>1</v>
      </c>
      <c r="M2073">
        <v>1</v>
      </c>
      <c r="N2073" t="s">
        <v>50</v>
      </c>
      <c r="O2073">
        <v>0</v>
      </c>
    </row>
    <row r="2074" spans="1:15" x14ac:dyDescent="0.45">
      <c r="A2074" t="s">
        <v>179</v>
      </c>
      <c r="B2074">
        <v>2018</v>
      </c>
      <c r="C2074" t="s">
        <v>8</v>
      </c>
      <c r="D2074" t="s">
        <v>13</v>
      </c>
      <c r="E2074" t="s">
        <v>67</v>
      </c>
      <c r="F2074" t="s">
        <v>33</v>
      </c>
      <c r="G2074" t="s">
        <v>142</v>
      </c>
      <c r="H2074" t="s">
        <v>25</v>
      </c>
      <c r="J2074">
        <v>1</v>
      </c>
      <c r="K2074">
        <v>1</v>
      </c>
      <c r="L2074">
        <v>1</v>
      </c>
      <c r="M2074">
        <v>1</v>
      </c>
      <c r="N2074" t="s">
        <v>50</v>
      </c>
      <c r="O2074">
        <v>0</v>
      </c>
    </row>
    <row r="2075" spans="1:15" x14ac:dyDescent="0.45">
      <c r="A2075" t="s">
        <v>179</v>
      </c>
      <c r="B2075">
        <v>2018</v>
      </c>
      <c r="C2075" t="s">
        <v>8</v>
      </c>
      <c r="D2075" t="s">
        <v>12</v>
      </c>
      <c r="E2075" t="s">
        <v>67</v>
      </c>
      <c r="F2075" t="s">
        <v>33</v>
      </c>
      <c r="G2075" t="s">
        <v>142</v>
      </c>
      <c r="H2075" t="s">
        <v>25</v>
      </c>
      <c r="J2075">
        <v>1</v>
      </c>
      <c r="K2075">
        <v>1</v>
      </c>
      <c r="L2075">
        <v>1</v>
      </c>
      <c r="M2075">
        <v>1</v>
      </c>
      <c r="N2075" t="s">
        <v>50</v>
      </c>
      <c r="O2075">
        <v>0</v>
      </c>
    </row>
    <row r="2076" spans="1:15" x14ac:dyDescent="0.45">
      <c r="A2076" t="s">
        <v>179</v>
      </c>
      <c r="B2076">
        <v>2019</v>
      </c>
      <c r="C2076" t="s">
        <v>10</v>
      </c>
      <c r="D2076" t="s">
        <v>9</v>
      </c>
      <c r="E2076" t="s">
        <v>67</v>
      </c>
      <c r="F2076" t="s">
        <v>33</v>
      </c>
      <c r="G2076" t="s">
        <v>142</v>
      </c>
      <c r="H2076" t="s">
        <v>25</v>
      </c>
      <c r="J2076">
        <v>2</v>
      </c>
      <c r="K2076">
        <v>0</v>
      </c>
      <c r="L2076">
        <v>0</v>
      </c>
      <c r="M2076">
        <v>0</v>
      </c>
      <c r="N2076" t="s">
        <v>50</v>
      </c>
      <c r="O2076">
        <v>0</v>
      </c>
    </row>
    <row r="2077" spans="1:15" x14ac:dyDescent="0.45">
      <c r="A2077" t="s">
        <v>179</v>
      </c>
      <c r="B2077">
        <v>2019</v>
      </c>
      <c r="C2077" t="s">
        <v>10</v>
      </c>
      <c r="D2077" t="s">
        <v>11</v>
      </c>
      <c r="E2077" t="s">
        <v>67</v>
      </c>
      <c r="F2077" t="s">
        <v>33</v>
      </c>
      <c r="G2077" t="s">
        <v>142</v>
      </c>
      <c r="H2077" t="s">
        <v>25</v>
      </c>
      <c r="J2077">
        <v>1</v>
      </c>
      <c r="K2077">
        <v>1</v>
      </c>
      <c r="L2077">
        <v>1</v>
      </c>
      <c r="M2077">
        <v>1</v>
      </c>
      <c r="N2077" t="s">
        <v>50</v>
      </c>
      <c r="O2077">
        <v>0</v>
      </c>
    </row>
    <row r="2078" spans="1:15" x14ac:dyDescent="0.45">
      <c r="A2078" t="s">
        <v>179</v>
      </c>
      <c r="B2078">
        <v>2019</v>
      </c>
      <c r="C2078" t="s">
        <v>10</v>
      </c>
      <c r="D2078" t="s">
        <v>13</v>
      </c>
      <c r="E2078" t="s">
        <v>67</v>
      </c>
      <c r="F2078" t="s">
        <v>33</v>
      </c>
      <c r="G2078" t="s">
        <v>142</v>
      </c>
      <c r="H2078" t="s">
        <v>25</v>
      </c>
      <c r="J2078">
        <v>1</v>
      </c>
      <c r="K2078">
        <v>0</v>
      </c>
      <c r="L2078">
        <v>0</v>
      </c>
      <c r="M2078">
        <v>0</v>
      </c>
      <c r="N2078" t="s">
        <v>50</v>
      </c>
      <c r="O2078">
        <v>0</v>
      </c>
    </row>
    <row r="2079" spans="1:15" x14ac:dyDescent="0.45">
      <c r="A2079" t="s">
        <v>179</v>
      </c>
      <c r="B2079">
        <v>2019</v>
      </c>
      <c r="C2079" t="s">
        <v>10</v>
      </c>
      <c r="D2079" t="s">
        <v>12</v>
      </c>
      <c r="E2079" t="s">
        <v>67</v>
      </c>
      <c r="F2079" t="s">
        <v>33</v>
      </c>
      <c r="G2079" t="s">
        <v>142</v>
      </c>
      <c r="H2079" t="s">
        <v>25</v>
      </c>
      <c r="J2079">
        <v>1</v>
      </c>
      <c r="K2079">
        <v>1</v>
      </c>
      <c r="L2079">
        <v>1</v>
      </c>
      <c r="M2079">
        <v>1</v>
      </c>
      <c r="N2079" t="s">
        <v>50</v>
      </c>
      <c r="O2079">
        <v>0</v>
      </c>
    </row>
    <row r="2080" spans="1:15" x14ac:dyDescent="0.45">
      <c r="A2080" t="s">
        <v>179</v>
      </c>
      <c r="B2080">
        <v>2019</v>
      </c>
      <c r="C2080" t="s">
        <v>8</v>
      </c>
      <c r="D2080" t="s">
        <v>9</v>
      </c>
      <c r="E2080" t="s">
        <v>67</v>
      </c>
      <c r="F2080" t="s">
        <v>33</v>
      </c>
      <c r="G2080" t="s">
        <v>142</v>
      </c>
      <c r="H2080" t="s">
        <v>25</v>
      </c>
      <c r="J2080">
        <v>3</v>
      </c>
      <c r="K2080">
        <v>1</v>
      </c>
      <c r="L2080">
        <v>1</v>
      </c>
      <c r="M2080">
        <v>1</v>
      </c>
      <c r="N2080" t="s">
        <v>50</v>
      </c>
      <c r="O2080">
        <v>0</v>
      </c>
    </row>
    <row r="2081" spans="1:15" x14ac:dyDescent="0.45">
      <c r="A2081" t="s">
        <v>179</v>
      </c>
      <c r="B2081">
        <v>2019</v>
      </c>
      <c r="C2081" t="s">
        <v>8</v>
      </c>
      <c r="D2081" t="s">
        <v>11</v>
      </c>
      <c r="E2081" t="s">
        <v>67</v>
      </c>
      <c r="F2081" t="s">
        <v>33</v>
      </c>
      <c r="G2081" t="s">
        <v>142</v>
      </c>
      <c r="H2081" t="s">
        <v>25</v>
      </c>
      <c r="J2081">
        <v>1</v>
      </c>
      <c r="K2081">
        <v>1</v>
      </c>
      <c r="L2081">
        <v>1</v>
      </c>
      <c r="M2081">
        <v>1</v>
      </c>
      <c r="N2081" t="s">
        <v>50</v>
      </c>
      <c r="O2081">
        <v>0</v>
      </c>
    </row>
    <row r="2082" spans="1:15" x14ac:dyDescent="0.45">
      <c r="A2082" t="s">
        <v>179</v>
      </c>
      <c r="B2082">
        <v>2019</v>
      </c>
      <c r="C2082" t="s">
        <v>8</v>
      </c>
      <c r="D2082" t="s">
        <v>12</v>
      </c>
      <c r="E2082" t="s">
        <v>67</v>
      </c>
      <c r="F2082" t="s">
        <v>33</v>
      </c>
      <c r="G2082" t="s">
        <v>142</v>
      </c>
      <c r="H2082" t="s">
        <v>25</v>
      </c>
      <c r="J2082">
        <v>2</v>
      </c>
      <c r="K2082">
        <v>2</v>
      </c>
      <c r="L2082">
        <v>2</v>
      </c>
      <c r="M2082">
        <v>2</v>
      </c>
      <c r="N2082" t="s">
        <v>50</v>
      </c>
      <c r="O2082">
        <v>0</v>
      </c>
    </row>
    <row r="2083" spans="1:15" x14ac:dyDescent="0.45">
      <c r="A2083" t="s">
        <v>179</v>
      </c>
      <c r="B2083">
        <v>2020</v>
      </c>
      <c r="C2083" t="s">
        <v>10</v>
      </c>
      <c r="D2083" t="s">
        <v>9</v>
      </c>
      <c r="E2083" t="s">
        <v>67</v>
      </c>
      <c r="F2083" t="s">
        <v>33</v>
      </c>
      <c r="G2083" t="s">
        <v>142</v>
      </c>
      <c r="H2083" t="s">
        <v>25</v>
      </c>
      <c r="J2083">
        <v>2</v>
      </c>
      <c r="K2083">
        <v>0</v>
      </c>
      <c r="L2083">
        <v>0</v>
      </c>
      <c r="M2083">
        <v>0</v>
      </c>
      <c r="N2083" t="s">
        <v>50</v>
      </c>
      <c r="O2083">
        <v>0</v>
      </c>
    </row>
    <row r="2084" spans="1:15" x14ac:dyDescent="0.45">
      <c r="A2084" t="s">
        <v>179</v>
      </c>
      <c r="B2084">
        <v>2020</v>
      </c>
      <c r="C2084" t="s">
        <v>10</v>
      </c>
      <c r="D2084" t="s">
        <v>11</v>
      </c>
      <c r="E2084" t="s">
        <v>67</v>
      </c>
      <c r="F2084" t="s">
        <v>33</v>
      </c>
      <c r="G2084" t="s">
        <v>142</v>
      </c>
      <c r="H2084" t="s">
        <v>25</v>
      </c>
      <c r="J2084">
        <v>1</v>
      </c>
      <c r="K2084">
        <v>1</v>
      </c>
      <c r="L2084">
        <v>1</v>
      </c>
      <c r="M2084">
        <v>1</v>
      </c>
      <c r="N2084" t="s">
        <v>50</v>
      </c>
      <c r="O2084">
        <v>0</v>
      </c>
    </row>
    <row r="2085" spans="1:15" x14ac:dyDescent="0.45">
      <c r="A2085" t="s">
        <v>179</v>
      </c>
      <c r="B2085">
        <v>2020</v>
      </c>
      <c r="C2085" t="s">
        <v>10</v>
      </c>
      <c r="D2085" t="s">
        <v>13</v>
      </c>
      <c r="E2085" t="s">
        <v>67</v>
      </c>
      <c r="F2085" t="s">
        <v>33</v>
      </c>
      <c r="G2085" t="s">
        <v>142</v>
      </c>
      <c r="H2085" t="s">
        <v>25</v>
      </c>
      <c r="J2085">
        <v>1</v>
      </c>
      <c r="K2085">
        <v>0</v>
      </c>
      <c r="L2085">
        <v>0</v>
      </c>
      <c r="M2085">
        <v>0</v>
      </c>
      <c r="N2085" t="s">
        <v>50</v>
      </c>
      <c r="O2085">
        <v>0</v>
      </c>
    </row>
    <row r="2086" spans="1:15" x14ac:dyDescent="0.45">
      <c r="A2086" t="s">
        <v>179</v>
      </c>
      <c r="B2086">
        <v>2020</v>
      </c>
      <c r="C2086" t="s">
        <v>10</v>
      </c>
      <c r="D2086" t="s">
        <v>12</v>
      </c>
      <c r="E2086" t="s">
        <v>67</v>
      </c>
      <c r="F2086" t="s">
        <v>33</v>
      </c>
      <c r="G2086" t="s">
        <v>142</v>
      </c>
      <c r="H2086" t="s">
        <v>25</v>
      </c>
      <c r="J2086">
        <v>1</v>
      </c>
      <c r="K2086">
        <v>1</v>
      </c>
      <c r="L2086">
        <v>1</v>
      </c>
      <c r="M2086">
        <v>1</v>
      </c>
      <c r="N2086" t="s">
        <v>50</v>
      </c>
      <c r="O2086">
        <v>0</v>
      </c>
    </row>
    <row r="2087" spans="1:15" x14ac:dyDescent="0.45">
      <c r="A2087" t="s">
        <v>179</v>
      </c>
      <c r="B2087">
        <v>2020</v>
      </c>
      <c r="C2087" t="s">
        <v>8</v>
      </c>
      <c r="D2087" t="s">
        <v>9</v>
      </c>
      <c r="E2087" t="s">
        <v>67</v>
      </c>
      <c r="F2087" t="s">
        <v>33</v>
      </c>
      <c r="G2087" t="s">
        <v>142</v>
      </c>
      <c r="H2087" t="s">
        <v>25</v>
      </c>
      <c r="J2087">
        <v>3</v>
      </c>
      <c r="K2087">
        <v>1</v>
      </c>
      <c r="L2087">
        <v>1</v>
      </c>
      <c r="M2087">
        <v>1</v>
      </c>
      <c r="N2087" t="s">
        <v>50</v>
      </c>
      <c r="O2087">
        <v>0</v>
      </c>
    </row>
    <row r="2088" spans="1:15" x14ac:dyDescent="0.45">
      <c r="A2088" t="s">
        <v>179</v>
      </c>
      <c r="B2088">
        <v>2020</v>
      </c>
      <c r="C2088" t="s">
        <v>8</v>
      </c>
      <c r="D2088" t="s">
        <v>14</v>
      </c>
      <c r="E2088" t="s">
        <v>67</v>
      </c>
      <c r="F2088" t="s">
        <v>33</v>
      </c>
      <c r="G2088" t="s">
        <v>142</v>
      </c>
      <c r="H2088" t="s">
        <v>25</v>
      </c>
      <c r="J2088">
        <v>1</v>
      </c>
      <c r="K2088">
        <v>1</v>
      </c>
      <c r="L2088">
        <v>1</v>
      </c>
      <c r="M2088">
        <v>1</v>
      </c>
      <c r="N2088" t="s">
        <v>50</v>
      </c>
      <c r="O2088">
        <v>0</v>
      </c>
    </row>
    <row r="2089" spans="1:15" x14ac:dyDescent="0.45">
      <c r="A2089" t="s">
        <v>179</v>
      </c>
      <c r="B2089">
        <v>2020</v>
      </c>
      <c r="C2089" t="s">
        <v>8</v>
      </c>
      <c r="D2089" t="s">
        <v>12</v>
      </c>
      <c r="E2089" t="s">
        <v>67</v>
      </c>
      <c r="F2089" t="s">
        <v>33</v>
      </c>
      <c r="G2089" t="s">
        <v>142</v>
      </c>
      <c r="H2089" t="s">
        <v>25</v>
      </c>
      <c r="J2089">
        <v>2</v>
      </c>
      <c r="K2089">
        <v>2</v>
      </c>
      <c r="L2089">
        <v>2</v>
      </c>
      <c r="M2089">
        <v>2</v>
      </c>
      <c r="N2089" t="s">
        <v>50</v>
      </c>
      <c r="O2089">
        <v>0</v>
      </c>
    </row>
    <row r="2090" spans="1:15" x14ac:dyDescent="0.45">
      <c r="A2090" t="s">
        <v>180</v>
      </c>
      <c r="B2090">
        <v>2017</v>
      </c>
      <c r="C2090" t="s">
        <v>10</v>
      </c>
      <c r="D2090" t="s">
        <v>9</v>
      </c>
      <c r="E2090" t="s">
        <v>67</v>
      </c>
      <c r="F2090" t="s">
        <v>106</v>
      </c>
      <c r="G2090" t="s">
        <v>107</v>
      </c>
      <c r="H2090" t="s">
        <v>27</v>
      </c>
      <c r="J2090">
        <v>7</v>
      </c>
      <c r="K2090">
        <v>0</v>
      </c>
      <c r="L2090">
        <v>0</v>
      </c>
      <c r="M2090">
        <v>0</v>
      </c>
      <c r="N2090" t="s">
        <v>51</v>
      </c>
      <c r="O2090">
        <v>0</v>
      </c>
    </row>
    <row r="2091" spans="1:15" x14ac:dyDescent="0.45">
      <c r="A2091" t="s">
        <v>180</v>
      </c>
      <c r="B2091">
        <v>2017</v>
      </c>
      <c r="C2091" t="s">
        <v>10</v>
      </c>
      <c r="D2091" t="s">
        <v>9</v>
      </c>
      <c r="E2091" t="s">
        <v>67</v>
      </c>
      <c r="F2091" t="s">
        <v>106</v>
      </c>
      <c r="G2091" t="s">
        <v>107</v>
      </c>
      <c r="H2091" t="s">
        <v>27</v>
      </c>
      <c r="J2091">
        <v>2</v>
      </c>
      <c r="K2091">
        <v>0</v>
      </c>
      <c r="L2091">
        <v>0</v>
      </c>
      <c r="M2091">
        <v>0</v>
      </c>
      <c r="N2091" t="s">
        <v>52</v>
      </c>
      <c r="O2091">
        <v>0</v>
      </c>
    </row>
    <row r="2092" spans="1:15" x14ac:dyDescent="0.45">
      <c r="A2092" t="s">
        <v>180</v>
      </c>
      <c r="B2092">
        <v>2017</v>
      </c>
      <c r="C2092" t="s">
        <v>10</v>
      </c>
      <c r="D2092" t="s">
        <v>11</v>
      </c>
      <c r="E2092" t="s">
        <v>67</v>
      </c>
      <c r="F2092" t="s">
        <v>106</v>
      </c>
      <c r="G2092" t="s">
        <v>107</v>
      </c>
      <c r="H2092" t="s">
        <v>27</v>
      </c>
      <c r="J2092">
        <v>5</v>
      </c>
      <c r="K2092">
        <v>0</v>
      </c>
      <c r="L2092">
        <v>0</v>
      </c>
      <c r="M2092">
        <v>0</v>
      </c>
      <c r="N2092" t="s">
        <v>51</v>
      </c>
      <c r="O2092">
        <v>0</v>
      </c>
    </row>
    <row r="2093" spans="1:15" x14ac:dyDescent="0.45">
      <c r="A2093" t="s">
        <v>180</v>
      </c>
      <c r="B2093">
        <v>2017</v>
      </c>
      <c r="C2093" t="s">
        <v>10</v>
      </c>
      <c r="D2093" t="s">
        <v>11</v>
      </c>
      <c r="E2093" t="s">
        <v>67</v>
      </c>
      <c r="F2093" t="s">
        <v>106</v>
      </c>
      <c r="G2093" t="s">
        <v>107</v>
      </c>
      <c r="H2093" t="s">
        <v>27</v>
      </c>
      <c r="J2093">
        <v>2</v>
      </c>
      <c r="K2093">
        <v>0</v>
      </c>
      <c r="L2093">
        <v>0</v>
      </c>
      <c r="M2093">
        <v>0</v>
      </c>
      <c r="N2093" t="s">
        <v>52</v>
      </c>
      <c r="O2093">
        <v>0</v>
      </c>
    </row>
    <row r="2094" spans="1:15" x14ac:dyDescent="0.45">
      <c r="A2094" t="s">
        <v>180</v>
      </c>
      <c r="B2094">
        <v>2017</v>
      </c>
      <c r="C2094" t="s">
        <v>10</v>
      </c>
      <c r="D2094" t="s">
        <v>14</v>
      </c>
      <c r="E2094" t="s">
        <v>67</v>
      </c>
      <c r="F2094" t="s">
        <v>106</v>
      </c>
      <c r="G2094" t="s">
        <v>107</v>
      </c>
      <c r="H2094" t="s">
        <v>27</v>
      </c>
      <c r="J2094">
        <v>1</v>
      </c>
      <c r="K2094">
        <v>0</v>
      </c>
      <c r="L2094">
        <v>0</v>
      </c>
      <c r="M2094">
        <v>0</v>
      </c>
      <c r="N2094" t="s">
        <v>51</v>
      </c>
      <c r="O2094">
        <v>0</v>
      </c>
    </row>
    <row r="2095" spans="1:15" x14ac:dyDescent="0.45">
      <c r="A2095" t="s">
        <v>180</v>
      </c>
      <c r="B2095">
        <v>2017</v>
      </c>
      <c r="C2095" t="s">
        <v>10</v>
      </c>
      <c r="D2095" t="s">
        <v>14</v>
      </c>
      <c r="E2095" t="s">
        <v>67</v>
      </c>
      <c r="F2095" t="s">
        <v>106</v>
      </c>
      <c r="G2095" t="s">
        <v>107</v>
      </c>
      <c r="H2095" t="s">
        <v>27</v>
      </c>
      <c r="J2095">
        <v>1</v>
      </c>
      <c r="K2095">
        <v>0</v>
      </c>
      <c r="L2095">
        <v>0</v>
      </c>
      <c r="M2095">
        <v>0</v>
      </c>
      <c r="N2095" t="s">
        <v>52</v>
      </c>
      <c r="O2095">
        <v>0</v>
      </c>
    </row>
    <row r="2096" spans="1:15" x14ac:dyDescent="0.45">
      <c r="A2096" t="s">
        <v>180</v>
      </c>
      <c r="B2096">
        <v>2017</v>
      </c>
      <c r="C2096" t="s">
        <v>10</v>
      </c>
      <c r="D2096" t="s">
        <v>13</v>
      </c>
      <c r="E2096" t="s">
        <v>67</v>
      </c>
      <c r="F2096" t="s">
        <v>106</v>
      </c>
      <c r="G2096" t="s">
        <v>107</v>
      </c>
      <c r="H2096" t="s">
        <v>27</v>
      </c>
      <c r="J2096">
        <v>1</v>
      </c>
      <c r="K2096">
        <v>0</v>
      </c>
      <c r="L2096">
        <v>0</v>
      </c>
      <c r="M2096">
        <v>0</v>
      </c>
      <c r="N2096" t="s">
        <v>51</v>
      </c>
      <c r="O2096">
        <v>0</v>
      </c>
    </row>
    <row r="2097" spans="1:15" x14ac:dyDescent="0.45">
      <c r="A2097" t="s">
        <v>180</v>
      </c>
      <c r="B2097">
        <v>2017</v>
      </c>
      <c r="C2097" t="s">
        <v>10</v>
      </c>
      <c r="D2097" t="s">
        <v>13</v>
      </c>
      <c r="E2097" t="s">
        <v>67</v>
      </c>
      <c r="F2097" t="s">
        <v>106</v>
      </c>
      <c r="G2097" t="s">
        <v>107</v>
      </c>
      <c r="H2097" t="s">
        <v>27</v>
      </c>
      <c r="J2097">
        <v>1</v>
      </c>
      <c r="K2097">
        <v>0</v>
      </c>
      <c r="L2097">
        <v>0</v>
      </c>
      <c r="M2097">
        <v>0</v>
      </c>
      <c r="N2097" t="s">
        <v>52</v>
      </c>
      <c r="O2097">
        <v>0</v>
      </c>
    </row>
    <row r="2098" spans="1:15" x14ac:dyDescent="0.45">
      <c r="A2098" t="s">
        <v>180</v>
      </c>
      <c r="B2098">
        <v>2017</v>
      </c>
      <c r="C2098" t="s">
        <v>10</v>
      </c>
      <c r="D2098" t="s">
        <v>12</v>
      </c>
      <c r="E2098" t="s">
        <v>67</v>
      </c>
      <c r="F2098" t="s">
        <v>106</v>
      </c>
      <c r="G2098" t="s">
        <v>107</v>
      </c>
      <c r="H2098" t="s">
        <v>27</v>
      </c>
      <c r="J2098">
        <v>1</v>
      </c>
      <c r="K2098">
        <v>0</v>
      </c>
      <c r="L2098">
        <v>0</v>
      </c>
      <c r="M2098">
        <v>0</v>
      </c>
      <c r="N2098" t="s">
        <v>51</v>
      </c>
      <c r="O2098">
        <v>0</v>
      </c>
    </row>
    <row r="2099" spans="1:15" x14ac:dyDescent="0.45">
      <c r="A2099" t="s">
        <v>180</v>
      </c>
      <c r="B2099">
        <v>2017</v>
      </c>
      <c r="C2099" t="s">
        <v>10</v>
      </c>
      <c r="D2099" t="s">
        <v>12</v>
      </c>
      <c r="E2099" t="s">
        <v>67</v>
      </c>
      <c r="F2099" t="s">
        <v>106</v>
      </c>
      <c r="G2099" t="s">
        <v>107</v>
      </c>
      <c r="H2099" t="s">
        <v>27</v>
      </c>
      <c r="J2099">
        <v>1</v>
      </c>
      <c r="K2099">
        <v>0</v>
      </c>
      <c r="L2099">
        <v>0</v>
      </c>
      <c r="M2099">
        <v>0</v>
      </c>
      <c r="N2099" t="s">
        <v>52</v>
      </c>
      <c r="O2099">
        <v>0</v>
      </c>
    </row>
    <row r="2100" spans="1:15" x14ac:dyDescent="0.45">
      <c r="A2100" t="s">
        <v>180</v>
      </c>
      <c r="B2100">
        <v>2017</v>
      </c>
      <c r="C2100" t="s">
        <v>8</v>
      </c>
      <c r="D2100" t="s">
        <v>9</v>
      </c>
      <c r="E2100" t="s">
        <v>67</v>
      </c>
      <c r="F2100" t="s">
        <v>106</v>
      </c>
      <c r="G2100" t="s">
        <v>107</v>
      </c>
      <c r="H2100" t="s">
        <v>27</v>
      </c>
      <c r="J2100">
        <v>4</v>
      </c>
      <c r="K2100">
        <v>0</v>
      </c>
      <c r="L2100">
        <v>0</v>
      </c>
      <c r="M2100">
        <v>0</v>
      </c>
      <c r="N2100" t="s">
        <v>52</v>
      </c>
      <c r="O2100">
        <v>0</v>
      </c>
    </row>
    <row r="2101" spans="1:15" x14ac:dyDescent="0.45">
      <c r="A2101" t="s">
        <v>180</v>
      </c>
      <c r="B2101">
        <v>2017</v>
      </c>
      <c r="C2101" t="s">
        <v>8</v>
      </c>
      <c r="D2101" t="s">
        <v>11</v>
      </c>
      <c r="E2101" t="s">
        <v>67</v>
      </c>
      <c r="F2101" t="s">
        <v>106</v>
      </c>
      <c r="G2101" t="s">
        <v>107</v>
      </c>
      <c r="H2101" t="s">
        <v>27</v>
      </c>
      <c r="J2101">
        <v>1</v>
      </c>
      <c r="K2101">
        <v>0</v>
      </c>
      <c r="L2101">
        <v>0</v>
      </c>
      <c r="M2101">
        <v>0</v>
      </c>
      <c r="N2101" t="s">
        <v>51</v>
      </c>
      <c r="O2101">
        <v>0</v>
      </c>
    </row>
    <row r="2102" spans="1:15" x14ac:dyDescent="0.45">
      <c r="A2102" t="s">
        <v>180</v>
      </c>
      <c r="B2102">
        <v>2017</v>
      </c>
      <c r="C2102" t="s">
        <v>8</v>
      </c>
      <c r="D2102" t="s">
        <v>14</v>
      </c>
      <c r="E2102" t="s">
        <v>67</v>
      </c>
      <c r="F2102" t="s">
        <v>106</v>
      </c>
      <c r="G2102" t="s">
        <v>107</v>
      </c>
      <c r="H2102" t="s">
        <v>27</v>
      </c>
      <c r="J2102">
        <v>1</v>
      </c>
      <c r="K2102">
        <v>0</v>
      </c>
      <c r="L2102">
        <v>0</v>
      </c>
      <c r="M2102">
        <v>0</v>
      </c>
      <c r="N2102" t="s">
        <v>51</v>
      </c>
      <c r="O2102">
        <v>0</v>
      </c>
    </row>
    <row r="2103" spans="1:15" x14ac:dyDescent="0.45">
      <c r="A2103" t="s">
        <v>180</v>
      </c>
      <c r="B2103">
        <v>2017</v>
      </c>
      <c r="C2103" t="s">
        <v>8</v>
      </c>
      <c r="D2103" t="s">
        <v>14</v>
      </c>
      <c r="E2103" t="s">
        <v>67</v>
      </c>
      <c r="F2103" t="s">
        <v>106</v>
      </c>
      <c r="G2103" t="s">
        <v>107</v>
      </c>
      <c r="H2103" t="s">
        <v>27</v>
      </c>
      <c r="J2103">
        <v>1</v>
      </c>
      <c r="K2103">
        <v>0</v>
      </c>
      <c r="L2103">
        <v>0</v>
      </c>
      <c r="M2103">
        <v>0</v>
      </c>
      <c r="N2103" t="s">
        <v>52</v>
      </c>
      <c r="O2103">
        <v>0</v>
      </c>
    </row>
    <row r="2104" spans="1:15" x14ac:dyDescent="0.45">
      <c r="A2104" t="s">
        <v>180</v>
      </c>
      <c r="B2104">
        <v>2017</v>
      </c>
      <c r="C2104" t="s">
        <v>8</v>
      </c>
      <c r="D2104" t="s">
        <v>13</v>
      </c>
      <c r="E2104" t="s">
        <v>67</v>
      </c>
      <c r="F2104" t="s">
        <v>106</v>
      </c>
      <c r="G2104" t="s">
        <v>107</v>
      </c>
      <c r="H2104" t="s">
        <v>27</v>
      </c>
      <c r="J2104">
        <v>2</v>
      </c>
      <c r="K2104">
        <v>0</v>
      </c>
      <c r="L2104">
        <v>0</v>
      </c>
      <c r="M2104">
        <v>0</v>
      </c>
      <c r="N2104" t="s">
        <v>52</v>
      </c>
      <c r="O2104">
        <v>0</v>
      </c>
    </row>
    <row r="2105" spans="1:15" x14ac:dyDescent="0.45">
      <c r="A2105" t="s">
        <v>180</v>
      </c>
      <c r="B2105">
        <v>2018</v>
      </c>
      <c r="C2105" t="s">
        <v>10</v>
      </c>
      <c r="D2105" t="s">
        <v>9</v>
      </c>
      <c r="E2105" t="s">
        <v>67</v>
      </c>
      <c r="F2105" t="s">
        <v>106</v>
      </c>
      <c r="G2105" t="s">
        <v>107</v>
      </c>
      <c r="H2105" t="s">
        <v>27</v>
      </c>
      <c r="J2105">
        <v>6</v>
      </c>
      <c r="K2105">
        <v>0</v>
      </c>
      <c r="L2105">
        <v>0</v>
      </c>
      <c r="M2105">
        <v>0</v>
      </c>
      <c r="N2105" t="s">
        <v>51</v>
      </c>
      <c r="O2105">
        <v>0</v>
      </c>
    </row>
    <row r="2106" spans="1:15" x14ac:dyDescent="0.45">
      <c r="A2106" t="s">
        <v>180</v>
      </c>
      <c r="B2106">
        <v>2018</v>
      </c>
      <c r="C2106" t="s">
        <v>10</v>
      </c>
      <c r="D2106" t="s">
        <v>9</v>
      </c>
      <c r="E2106" t="s">
        <v>67</v>
      </c>
      <c r="F2106" t="s">
        <v>106</v>
      </c>
      <c r="G2106" t="s">
        <v>107</v>
      </c>
      <c r="H2106" t="s">
        <v>27</v>
      </c>
      <c r="J2106">
        <v>2</v>
      </c>
      <c r="K2106">
        <v>0</v>
      </c>
      <c r="L2106">
        <v>0</v>
      </c>
      <c r="M2106">
        <v>0</v>
      </c>
      <c r="N2106" t="s">
        <v>52</v>
      </c>
      <c r="O2106">
        <v>0</v>
      </c>
    </row>
    <row r="2107" spans="1:15" x14ac:dyDescent="0.45">
      <c r="A2107" t="s">
        <v>180</v>
      </c>
      <c r="B2107">
        <v>2018</v>
      </c>
      <c r="C2107" t="s">
        <v>10</v>
      </c>
      <c r="D2107" t="s">
        <v>11</v>
      </c>
      <c r="E2107" t="s">
        <v>67</v>
      </c>
      <c r="F2107" t="s">
        <v>106</v>
      </c>
      <c r="G2107" t="s">
        <v>107</v>
      </c>
      <c r="H2107" t="s">
        <v>27</v>
      </c>
      <c r="J2107">
        <v>6</v>
      </c>
      <c r="K2107">
        <v>0</v>
      </c>
      <c r="L2107">
        <v>0</v>
      </c>
      <c r="M2107">
        <v>0</v>
      </c>
      <c r="N2107" t="s">
        <v>51</v>
      </c>
      <c r="O2107">
        <v>0</v>
      </c>
    </row>
    <row r="2108" spans="1:15" x14ac:dyDescent="0.45">
      <c r="A2108" t="s">
        <v>180</v>
      </c>
      <c r="B2108">
        <v>2018</v>
      </c>
      <c r="C2108" t="s">
        <v>10</v>
      </c>
      <c r="D2108" t="s">
        <v>11</v>
      </c>
      <c r="E2108" t="s">
        <v>67</v>
      </c>
      <c r="F2108" t="s">
        <v>106</v>
      </c>
      <c r="G2108" t="s">
        <v>107</v>
      </c>
      <c r="H2108" t="s">
        <v>27</v>
      </c>
      <c r="J2108">
        <v>2</v>
      </c>
      <c r="K2108">
        <v>0</v>
      </c>
      <c r="L2108">
        <v>0</v>
      </c>
      <c r="M2108">
        <v>0</v>
      </c>
      <c r="N2108" t="s">
        <v>52</v>
      </c>
      <c r="O2108">
        <v>0</v>
      </c>
    </row>
    <row r="2109" spans="1:15" x14ac:dyDescent="0.45">
      <c r="A2109" t="s">
        <v>180</v>
      </c>
      <c r="B2109">
        <v>2018</v>
      </c>
      <c r="C2109" t="s">
        <v>10</v>
      </c>
      <c r="D2109" t="s">
        <v>14</v>
      </c>
      <c r="E2109" t="s">
        <v>67</v>
      </c>
      <c r="F2109" t="s">
        <v>106</v>
      </c>
      <c r="G2109" t="s">
        <v>107</v>
      </c>
      <c r="H2109" t="s">
        <v>27</v>
      </c>
      <c r="J2109">
        <v>1</v>
      </c>
      <c r="K2109">
        <v>0</v>
      </c>
      <c r="L2109">
        <v>0</v>
      </c>
      <c r="M2109">
        <v>0</v>
      </c>
      <c r="N2109" t="s">
        <v>51</v>
      </c>
      <c r="O2109">
        <v>0</v>
      </c>
    </row>
    <row r="2110" spans="1:15" x14ac:dyDescent="0.45">
      <c r="A2110" t="s">
        <v>180</v>
      </c>
      <c r="B2110">
        <v>2018</v>
      </c>
      <c r="C2110" t="s">
        <v>10</v>
      </c>
      <c r="D2110" t="s">
        <v>14</v>
      </c>
      <c r="E2110" t="s">
        <v>67</v>
      </c>
      <c r="F2110" t="s">
        <v>106</v>
      </c>
      <c r="G2110" t="s">
        <v>107</v>
      </c>
      <c r="H2110" t="s">
        <v>27</v>
      </c>
      <c r="J2110">
        <v>1</v>
      </c>
      <c r="K2110">
        <v>0</v>
      </c>
      <c r="L2110">
        <v>0</v>
      </c>
      <c r="M2110">
        <v>0</v>
      </c>
      <c r="N2110" t="s">
        <v>52</v>
      </c>
      <c r="O2110">
        <v>0</v>
      </c>
    </row>
    <row r="2111" spans="1:15" x14ac:dyDescent="0.45">
      <c r="A2111" t="s">
        <v>180</v>
      </c>
      <c r="B2111">
        <v>2018</v>
      </c>
      <c r="C2111" t="s">
        <v>10</v>
      </c>
      <c r="D2111" t="s">
        <v>13</v>
      </c>
      <c r="E2111" t="s">
        <v>67</v>
      </c>
      <c r="F2111" t="s">
        <v>106</v>
      </c>
      <c r="G2111" t="s">
        <v>107</v>
      </c>
      <c r="H2111" t="s">
        <v>27</v>
      </c>
      <c r="J2111">
        <v>1</v>
      </c>
      <c r="K2111">
        <v>0</v>
      </c>
      <c r="L2111">
        <v>0</v>
      </c>
      <c r="M2111">
        <v>0</v>
      </c>
      <c r="N2111" t="s">
        <v>51</v>
      </c>
      <c r="O2111">
        <v>0</v>
      </c>
    </row>
    <row r="2112" spans="1:15" x14ac:dyDescent="0.45">
      <c r="A2112" t="s">
        <v>180</v>
      </c>
      <c r="B2112">
        <v>2018</v>
      </c>
      <c r="C2112" t="s">
        <v>10</v>
      </c>
      <c r="D2112" t="s">
        <v>13</v>
      </c>
      <c r="E2112" t="s">
        <v>67</v>
      </c>
      <c r="F2112" t="s">
        <v>106</v>
      </c>
      <c r="G2112" t="s">
        <v>107</v>
      </c>
      <c r="H2112" t="s">
        <v>27</v>
      </c>
      <c r="J2112">
        <v>1</v>
      </c>
      <c r="K2112">
        <v>0</v>
      </c>
      <c r="L2112">
        <v>0</v>
      </c>
      <c r="M2112">
        <v>0</v>
      </c>
      <c r="N2112" t="s">
        <v>52</v>
      </c>
      <c r="O2112">
        <v>0</v>
      </c>
    </row>
    <row r="2113" spans="1:15" x14ac:dyDescent="0.45">
      <c r="A2113" t="s">
        <v>180</v>
      </c>
      <c r="B2113">
        <v>2018</v>
      </c>
      <c r="C2113" t="s">
        <v>10</v>
      </c>
      <c r="D2113" t="s">
        <v>12</v>
      </c>
      <c r="E2113" t="s">
        <v>67</v>
      </c>
      <c r="F2113" t="s">
        <v>106</v>
      </c>
      <c r="G2113" t="s">
        <v>107</v>
      </c>
      <c r="H2113" t="s">
        <v>27</v>
      </c>
      <c r="J2113">
        <v>1</v>
      </c>
      <c r="K2113">
        <v>0</v>
      </c>
      <c r="L2113">
        <v>0</v>
      </c>
      <c r="M2113">
        <v>0</v>
      </c>
      <c r="N2113" t="s">
        <v>51</v>
      </c>
      <c r="O2113">
        <v>0</v>
      </c>
    </row>
    <row r="2114" spans="1:15" x14ac:dyDescent="0.45">
      <c r="A2114" t="s">
        <v>180</v>
      </c>
      <c r="B2114">
        <v>2018</v>
      </c>
      <c r="C2114" t="s">
        <v>10</v>
      </c>
      <c r="D2114" t="s">
        <v>12</v>
      </c>
      <c r="E2114" t="s">
        <v>67</v>
      </c>
      <c r="F2114" t="s">
        <v>106</v>
      </c>
      <c r="G2114" t="s">
        <v>107</v>
      </c>
      <c r="H2114" t="s">
        <v>27</v>
      </c>
      <c r="J2114">
        <v>1</v>
      </c>
      <c r="K2114">
        <v>0</v>
      </c>
      <c r="L2114">
        <v>0</v>
      </c>
      <c r="M2114">
        <v>0</v>
      </c>
      <c r="N2114" t="s">
        <v>52</v>
      </c>
      <c r="O2114">
        <v>0</v>
      </c>
    </row>
    <row r="2115" spans="1:15" x14ac:dyDescent="0.45">
      <c r="A2115" t="s">
        <v>180</v>
      </c>
      <c r="B2115">
        <v>2018</v>
      </c>
      <c r="C2115" t="s">
        <v>8</v>
      </c>
      <c r="D2115" t="s">
        <v>9</v>
      </c>
      <c r="E2115" t="s">
        <v>67</v>
      </c>
      <c r="F2115" t="s">
        <v>106</v>
      </c>
      <c r="G2115" t="s">
        <v>107</v>
      </c>
      <c r="H2115" t="s">
        <v>27</v>
      </c>
      <c r="J2115">
        <v>4</v>
      </c>
      <c r="K2115">
        <v>0</v>
      </c>
      <c r="L2115">
        <v>0</v>
      </c>
      <c r="M2115">
        <v>0</v>
      </c>
      <c r="N2115" t="s">
        <v>52</v>
      </c>
      <c r="O2115">
        <v>0</v>
      </c>
    </row>
    <row r="2116" spans="1:15" x14ac:dyDescent="0.45">
      <c r="A2116" t="s">
        <v>180</v>
      </c>
      <c r="B2116">
        <v>2018</v>
      </c>
      <c r="C2116" t="s">
        <v>8</v>
      </c>
      <c r="D2116" t="s">
        <v>11</v>
      </c>
      <c r="E2116" t="s">
        <v>67</v>
      </c>
      <c r="F2116" t="s">
        <v>106</v>
      </c>
      <c r="G2116" t="s">
        <v>107</v>
      </c>
      <c r="H2116" t="s">
        <v>27</v>
      </c>
      <c r="J2116">
        <v>1</v>
      </c>
      <c r="K2116">
        <v>0</v>
      </c>
      <c r="L2116">
        <v>0</v>
      </c>
      <c r="M2116">
        <v>0</v>
      </c>
      <c r="N2116" t="s">
        <v>51</v>
      </c>
      <c r="O2116">
        <v>0</v>
      </c>
    </row>
    <row r="2117" spans="1:15" x14ac:dyDescent="0.45">
      <c r="A2117" t="s">
        <v>180</v>
      </c>
      <c r="B2117">
        <v>2018</v>
      </c>
      <c r="C2117" t="s">
        <v>8</v>
      </c>
      <c r="D2117" t="s">
        <v>14</v>
      </c>
      <c r="E2117" t="s">
        <v>67</v>
      </c>
      <c r="F2117" t="s">
        <v>106</v>
      </c>
      <c r="G2117" t="s">
        <v>107</v>
      </c>
      <c r="H2117" t="s">
        <v>27</v>
      </c>
      <c r="J2117">
        <v>1</v>
      </c>
      <c r="K2117">
        <v>0</v>
      </c>
      <c r="L2117">
        <v>0</v>
      </c>
      <c r="M2117">
        <v>0</v>
      </c>
      <c r="N2117" t="s">
        <v>51</v>
      </c>
      <c r="O2117">
        <v>0</v>
      </c>
    </row>
    <row r="2118" spans="1:15" x14ac:dyDescent="0.45">
      <c r="A2118" t="s">
        <v>180</v>
      </c>
      <c r="B2118">
        <v>2018</v>
      </c>
      <c r="C2118" t="s">
        <v>8</v>
      </c>
      <c r="D2118" t="s">
        <v>14</v>
      </c>
      <c r="E2118" t="s">
        <v>67</v>
      </c>
      <c r="F2118" t="s">
        <v>106</v>
      </c>
      <c r="G2118" t="s">
        <v>107</v>
      </c>
      <c r="H2118" t="s">
        <v>27</v>
      </c>
      <c r="J2118">
        <v>1</v>
      </c>
      <c r="K2118">
        <v>0</v>
      </c>
      <c r="L2118">
        <v>0</v>
      </c>
      <c r="M2118">
        <v>0</v>
      </c>
      <c r="N2118" t="s">
        <v>52</v>
      </c>
      <c r="O2118">
        <v>0</v>
      </c>
    </row>
    <row r="2119" spans="1:15" x14ac:dyDescent="0.45">
      <c r="A2119" t="s">
        <v>180</v>
      </c>
      <c r="B2119">
        <v>2018</v>
      </c>
      <c r="C2119" t="s">
        <v>8</v>
      </c>
      <c r="D2119" t="s">
        <v>13</v>
      </c>
      <c r="E2119" t="s">
        <v>67</v>
      </c>
      <c r="F2119" t="s">
        <v>106</v>
      </c>
      <c r="G2119" t="s">
        <v>107</v>
      </c>
      <c r="H2119" t="s">
        <v>27</v>
      </c>
      <c r="J2119">
        <v>2</v>
      </c>
      <c r="K2119">
        <v>0</v>
      </c>
      <c r="L2119">
        <v>0</v>
      </c>
      <c r="M2119">
        <v>0</v>
      </c>
      <c r="N2119" t="s">
        <v>52</v>
      </c>
      <c r="O2119">
        <v>0</v>
      </c>
    </row>
    <row r="2120" spans="1:15" x14ac:dyDescent="0.45">
      <c r="A2120" t="s">
        <v>180</v>
      </c>
      <c r="B2120">
        <v>2019</v>
      </c>
      <c r="C2120" t="s">
        <v>10</v>
      </c>
      <c r="D2120" t="s">
        <v>9</v>
      </c>
      <c r="E2120" t="s">
        <v>67</v>
      </c>
      <c r="F2120" t="s">
        <v>106</v>
      </c>
      <c r="G2120" t="s">
        <v>107</v>
      </c>
      <c r="H2120" t="s">
        <v>27</v>
      </c>
      <c r="J2120">
        <v>5</v>
      </c>
      <c r="K2120">
        <v>5</v>
      </c>
      <c r="L2120">
        <v>5</v>
      </c>
      <c r="M2120">
        <v>5</v>
      </c>
      <c r="N2120" t="s">
        <v>51</v>
      </c>
      <c r="O2120">
        <v>0</v>
      </c>
    </row>
    <row r="2121" spans="1:15" x14ac:dyDescent="0.45">
      <c r="A2121" t="s">
        <v>180</v>
      </c>
      <c r="B2121">
        <v>2019</v>
      </c>
      <c r="C2121" t="s">
        <v>10</v>
      </c>
      <c r="D2121" t="s">
        <v>9</v>
      </c>
      <c r="E2121" t="s">
        <v>67</v>
      </c>
      <c r="F2121" t="s">
        <v>106</v>
      </c>
      <c r="G2121" t="s">
        <v>107</v>
      </c>
      <c r="H2121" t="s">
        <v>27</v>
      </c>
      <c r="J2121">
        <v>2</v>
      </c>
      <c r="K2121">
        <v>2</v>
      </c>
      <c r="L2121">
        <v>2</v>
      </c>
      <c r="M2121">
        <v>2</v>
      </c>
      <c r="N2121" t="s">
        <v>52</v>
      </c>
      <c r="O2121">
        <v>0</v>
      </c>
    </row>
    <row r="2122" spans="1:15" x14ac:dyDescent="0.45">
      <c r="A2122" t="s">
        <v>180</v>
      </c>
      <c r="B2122">
        <v>2019</v>
      </c>
      <c r="C2122" t="s">
        <v>10</v>
      </c>
      <c r="D2122" t="s">
        <v>11</v>
      </c>
      <c r="E2122" t="s">
        <v>67</v>
      </c>
      <c r="F2122" t="s">
        <v>106</v>
      </c>
      <c r="G2122" t="s">
        <v>107</v>
      </c>
      <c r="H2122" t="s">
        <v>27</v>
      </c>
      <c r="J2122">
        <v>6</v>
      </c>
      <c r="K2122">
        <v>5</v>
      </c>
      <c r="L2122">
        <v>5</v>
      </c>
      <c r="M2122">
        <v>5</v>
      </c>
      <c r="N2122" t="s">
        <v>51</v>
      </c>
      <c r="O2122">
        <v>0</v>
      </c>
    </row>
    <row r="2123" spans="1:15" x14ac:dyDescent="0.45">
      <c r="A2123" t="s">
        <v>180</v>
      </c>
      <c r="B2123">
        <v>2019</v>
      </c>
      <c r="C2123" t="s">
        <v>10</v>
      </c>
      <c r="D2123" t="s">
        <v>11</v>
      </c>
      <c r="E2123" t="s">
        <v>67</v>
      </c>
      <c r="F2123" t="s">
        <v>106</v>
      </c>
      <c r="G2123" t="s">
        <v>107</v>
      </c>
      <c r="H2123" t="s">
        <v>27</v>
      </c>
      <c r="J2123">
        <v>2</v>
      </c>
      <c r="K2123">
        <v>1</v>
      </c>
      <c r="L2123">
        <v>1</v>
      </c>
      <c r="M2123">
        <v>1</v>
      </c>
      <c r="N2123" t="s">
        <v>52</v>
      </c>
      <c r="O2123">
        <v>0</v>
      </c>
    </row>
    <row r="2124" spans="1:15" x14ac:dyDescent="0.45">
      <c r="A2124" t="s">
        <v>180</v>
      </c>
      <c r="B2124">
        <v>2019</v>
      </c>
      <c r="C2124" t="s">
        <v>10</v>
      </c>
      <c r="D2124" t="s">
        <v>14</v>
      </c>
      <c r="E2124" t="s">
        <v>67</v>
      </c>
      <c r="F2124" t="s">
        <v>106</v>
      </c>
      <c r="G2124" t="s">
        <v>107</v>
      </c>
      <c r="H2124" t="s">
        <v>27</v>
      </c>
      <c r="J2124">
        <v>1</v>
      </c>
      <c r="K2124">
        <v>0</v>
      </c>
      <c r="L2124">
        <v>0</v>
      </c>
      <c r="M2124">
        <v>0</v>
      </c>
      <c r="N2124" t="s">
        <v>51</v>
      </c>
      <c r="O2124">
        <v>0</v>
      </c>
    </row>
    <row r="2125" spans="1:15" x14ac:dyDescent="0.45">
      <c r="A2125" t="s">
        <v>180</v>
      </c>
      <c r="B2125">
        <v>2019</v>
      </c>
      <c r="C2125" t="s">
        <v>10</v>
      </c>
      <c r="D2125" t="s">
        <v>14</v>
      </c>
      <c r="E2125" t="s">
        <v>67</v>
      </c>
      <c r="F2125" t="s">
        <v>106</v>
      </c>
      <c r="G2125" t="s">
        <v>107</v>
      </c>
      <c r="H2125" t="s">
        <v>27</v>
      </c>
      <c r="J2125">
        <v>1</v>
      </c>
      <c r="K2125">
        <v>1</v>
      </c>
      <c r="L2125">
        <v>1</v>
      </c>
      <c r="M2125">
        <v>1</v>
      </c>
      <c r="N2125" t="s">
        <v>52</v>
      </c>
      <c r="O2125">
        <v>0</v>
      </c>
    </row>
    <row r="2126" spans="1:15" x14ac:dyDescent="0.45">
      <c r="A2126" t="s">
        <v>180</v>
      </c>
      <c r="B2126">
        <v>2019</v>
      </c>
      <c r="C2126" t="s">
        <v>10</v>
      </c>
      <c r="D2126" t="s">
        <v>13</v>
      </c>
      <c r="E2126" t="s">
        <v>67</v>
      </c>
      <c r="F2126" t="s">
        <v>106</v>
      </c>
      <c r="G2126" t="s">
        <v>107</v>
      </c>
      <c r="H2126" t="s">
        <v>27</v>
      </c>
      <c r="J2126">
        <v>2</v>
      </c>
      <c r="K2126">
        <v>2</v>
      </c>
      <c r="L2126">
        <v>2</v>
      </c>
      <c r="M2126">
        <v>2</v>
      </c>
      <c r="N2126" t="s">
        <v>51</v>
      </c>
      <c r="O2126">
        <v>0</v>
      </c>
    </row>
    <row r="2127" spans="1:15" x14ac:dyDescent="0.45">
      <c r="A2127" t="s">
        <v>180</v>
      </c>
      <c r="B2127">
        <v>2019</v>
      </c>
      <c r="C2127" t="s">
        <v>10</v>
      </c>
      <c r="D2127" t="s">
        <v>12</v>
      </c>
      <c r="E2127" t="s">
        <v>67</v>
      </c>
      <c r="F2127" t="s">
        <v>106</v>
      </c>
      <c r="G2127" t="s">
        <v>107</v>
      </c>
      <c r="H2127" t="s">
        <v>27</v>
      </c>
      <c r="J2127">
        <v>1</v>
      </c>
      <c r="K2127">
        <v>1</v>
      </c>
      <c r="L2127">
        <v>1</v>
      </c>
      <c r="M2127">
        <v>1</v>
      </c>
      <c r="N2127" t="s">
        <v>51</v>
      </c>
      <c r="O2127">
        <v>0</v>
      </c>
    </row>
    <row r="2128" spans="1:15" x14ac:dyDescent="0.45">
      <c r="A2128" t="s">
        <v>180</v>
      </c>
      <c r="B2128">
        <v>2019</v>
      </c>
      <c r="C2128" t="s">
        <v>10</v>
      </c>
      <c r="D2128" t="s">
        <v>12</v>
      </c>
      <c r="E2128" t="s">
        <v>67</v>
      </c>
      <c r="F2128" t="s">
        <v>106</v>
      </c>
      <c r="G2128" t="s">
        <v>107</v>
      </c>
      <c r="H2128" t="s">
        <v>27</v>
      </c>
      <c r="J2128">
        <v>2</v>
      </c>
      <c r="K2128">
        <v>2</v>
      </c>
      <c r="L2128">
        <v>2</v>
      </c>
      <c r="M2128">
        <v>2</v>
      </c>
      <c r="N2128" t="s">
        <v>52</v>
      </c>
      <c r="O2128">
        <v>0</v>
      </c>
    </row>
    <row r="2129" spans="1:15" x14ac:dyDescent="0.45">
      <c r="A2129" t="s">
        <v>180</v>
      </c>
      <c r="B2129">
        <v>2019</v>
      </c>
      <c r="C2129" t="s">
        <v>8</v>
      </c>
      <c r="D2129" t="s">
        <v>9</v>
      </c>
      <c r="E2129" t="s">
        <v>67</v>
      </c>
      <c r="F2129" t="s">
        <v>106</v>
      </c>
      <c r="G2129" t="s">
        <v>107</v>
      </c>
      <c r="H2129" t="s">
        <v>27</v>
      </c>
      <c r="J2129">
        <v>3</v>
      </c>
      <c r="K2129">
        <v>3</v>
      </c>
      <c r="L2129">
        <v>3</v>
      </c>
      <c r="M2129">
        <v>3</v>
      </c>
      <c r="N2129" t="s">
        <v>52</v>
      </c>
      <c r="O2129">
        <v>0</v>
      </c>
    </row>
    <row r="2130" spans="1:15" x14ac:dyDescent="0.45">
      <c r="A2130" t="s">
        <v>180</v>
      </c>
      <c r="B2130">
        <v>2019</v>
      </c>
      <c r="C2130" t="s">
        <v>8</v>
      </c>
      <c r="D2130" t="s">
        <v>11</v>
      </c>
      <c r="E2130" t="s">
        <v>67</v>
      </c>
      <c r="F2130" t="s">
        <v>106</v>
      </c>
      <c r="G2130" t="s">
        <v>107</v>
      </c>
      <c r="H2130" t="s">
        <v>27</v>
      </c>
      <c r="J2130">
        <v>1</v>
      </c>
      <c r="K2130">
        <v>0</v>
      </c>
      <c r="L2130">
        <v>0</v>
      </c>
      <c r="M2130">
        <v>0</v>
      </c>
      <c r="N2130" t="s">
        <v>51</v>
      </c>
      <c r="O2130">
        <v>0</v>
      </c>
    </row>
    <row r="2131" spans="1:15" x14ac:dyDescent="0.45">
      <c r="A2131" t="s">
        <v>180</v>
      </c>
      <c r="B2131">
        <v>2019</v>
      </c>
      <c r="C2131" t="s">
        <v>8</v>
      </c>
      <c r="D2131" t="s">
        <v>11</v>
      </c>
      <c r="E2131" t="s">
        <v>67</v>
      </c>
      <c r="F2131" t="s">
        <v>106</v>
      </c>
      <c r="G2131" t="s">
        <v>107</v>
      </c>
      <c r="H2131" t="s">
        <v>27</v>
      </c>
      <c r="J2131">
        <v>2</v>
      </c>
      <c r="K2131">
        <v>1</v>
      </c>
      <c r="L2131">
        <v>0</v>
      </c>
      <c r="M2131">
        <v>0</v>
      </c>
      <c r="N2131" t="s">
        <v>52</v>
      </c>
      <c r="O2131">
        <v>0</v>
      </c>
    </row>
    <row r="2132" spans="1:15" x14ac:dyDescent="0.45">
      <c r="A2132" t="s">
        <v>180</v>
      </c>
      <c r="B2132">
        <v>2019</v>
      </c>
      <c r="C2132" t="s">
        <v>8</v>
      </c>
      <c r="D2132" t="s">
        <v>14</v>
      </c>
      <c r="E2132" t="s">
        <v>67</v>
      </c>
      <c r="F2132" t="s">
        <v>106</v>
      </c>
      <c r="G2132" t="s">
        <v>107</v>
      </c>
      <c r="H2132" t="s">
        <v>27</v>
      </c>
      <c r="J2132">
        <v>1</v>
      </c>
      <c r="K2132">
        <v>1</v>
      </c>
      <c r="L2132">
        <v>1</v>
      </c>
      <c r="M2132">
        <v>1</v>
      </c>
      <c r="N2132" t="s">
        <v>51</v>
      </c>
      <c r="O2132">
        <v>0</v>
      </c>
    </row>
    <row r="2133" spans="1:15" x14ac:dyDescent="0.45">
      <c r="A2133" t="s">
        <v>180</v>
      </c>
      <c r="B2133">
        <v>2019</v>
      </c>
      <c r="C2133" t="s">
        <v>8</v>
      </c>
      <c r="D2133" t="s">
        <v>14</v>
      </c>
      <c r="E2133" t="s">
        <v>67</v>
      </c>
      <c r="F2133" t="s">
        <v>106</v>
      </c>
      <c r="G2133" t="s">
        <v>107</v>
      </c>
      <c r="H2133" t="s">
        <v>27</v>
      </c>
      <c r="J2133">
        <v>1</v>
      </c>
      <c r="K2133">
        <v>1</v>
      </c>
      <c r="L2133">
        <v>1</v>
      </c>
      <c r="M2133">
        <v>1</v>
      </c>
      <c r="N2133" t="s">
        <v>52</v>
      </c>
      <c r="O2133">
        <v>0</v>
      </c>
    </row>
    <row r="2134" spans="1:15" x14ac:dyDescent="0.45">
      <c r="A2134" t="s">
        <v>180</v>
      </c>
      <c r="B2134">
        <v>2019</v>
      </c>
      <c r="C2134" t="s">
        <v>8</v>
      </c>
      <c r="D2134" t="s">
        <v>13</v>
      </c>
      <c r="E2134" t="s">
        <v>67</v>
      </c>
      <c r="F2134" t="s">
        <v>106</v>
      </c>
      <c r="G2134" t="s">
        <v>107</v>
      </c>
      <c r="H2134" t="s">
        <v>27</v>
      </c>
      <c r="J2134">
        <v>2</v>
      </c>
      <c r="K2134">
        <v>0</v>
      </c>
      <c r="L2134">
        <v>0</v>
      </c>
      <c r="M2134">
        <v>0</v>
      </c>
      <c r="N2134" t="s">
        <v>52</v>
      </c>
      <c r="O2134">
        <v>0</v>
      </c>
    </row>
    <row r="2135" spans="1:15" x14ac:dyDescent="0.45">
      <c r="A2135" t="s">
        <v>180</v>
      </c>
      <c r="B2135">
        <v>2020</v>
      </c>
      <c r="C2135" t="s">
        <v>10</v>
      </c>
      <c r="D2135" t="s">
        <v>9</v>
      </c>
      <c r="E2135" t="s">
        <v>67</v>
      </c>
      <c r="F2135" t="s">
        <v>106</v>
      </c>
      <c r="G2135" t="s">
        <v>107</v>
      </c>
      <c r="H2135" t="s">
        <v>27</v>
      </c>
      <c r="J2135">
        <v>5</v>
      </c>
      <c r="K2135">
        <v>5</v>
      </c>
      <c r="L2135">
        <v>5</v>
      </c>
      <c r="M2135">
        <v>5</v>
      </c>
      <c r="N2135" t="s">
        <v>51</v>
      </c>
      <c r="O2135">
        <v>0</v>
      </c>
    </row>
    <row r="2136" spans="1:15" x14ac:dyDescent="0.45">
      <c r="A2136" t="s">
        <v>180</v>
      </c>
      <c r="B2136">
        <v>2020</v>
      </c>
      <c r="C2136" t="s">
        <v>10</v>
      </c>
      <c r="D2136" t="s">
        <v>9</v>
      </c>
      <c r="E2136" t="s">
        <v>67</v>
      </c>
      <c r="F2136" t="s">
        <v>106</v>
      </c>
      <c r="G2136" t="s">
        <v>107</v>
      </c>
      <c r="H2136" t="s">
        <v>27</v>
      </c>
      <c r="J2136">
        <v>2</v>
      </c>
      <c r="K2136">
        <v>2</v>
      </c>
      <c r="L2136">
        <v>2</v>
      </c>
      <c r="M2136">
        <v>2</v>
      </c>
      <c r="N2136" t="s">
        <v>52</v>
      </c>
      <c r="O2136">
        <v>0</v>
      </c>
    </row>
    <row r="2137" spans="1:15" x14ac:dyDescent="0.45">
      <c r="A2137" t="s">
        <v>180</v>
      </c>
      <c r="B2137">
        <v>2020</v>
      </c>
      <c r="C2137" t="s">
        <v>10</v>
      </c>
      <c r="D2137" t="s">
        <v>11</v>
      </c>
      <c r="E2137" t="s">
        <v>67</v>
      </c>
      <c r="F2137" t="s">
        <v>106</v>
      </c>
      <c r="G2137" t="s">
        <v>107</v>
      </c>
      <c r="H2137" t="s">
        <v>27</v>
      </c>
      <c r="J2137">
        <v>6</v>
      </c>
      <c r="K2137">
        <v>5</v>
      </c>
      <c r="L2137">
        <v>5</v>
      </c>
      <c r="M2137">
        <v>5</v>
      </c>
      <c r="N2137" t="s">
        <v>51</v>
      </c>
      <c r="O2137">
        <v>0</v>
      </c>
    </row>
    <row r="2138" spans="1:15" x14ac:dyDescent="0.45">
      <c r="A2138" t="s">
        <v>180</v>
      </c>
      <c r="B2138">
        <v>2020</v>
      </c>
      <c r="C2138" t="s">
        <v>10</v>
      </c>
      <c r="D2138" t="s">
        <v>11</v>
      </c>
      <c r="E2138" t="s">
        <v>67</v>
      </c>
      <c r="F2138" t="s">
        <v>106</v>
      </c>
      <c r="G2138" t="s">
        <v>107</v>
      </c>
      <c r="H2138" t="s">
        <v>27</v>
      </c>
      <c r="J2138">
        <v>2</v>
      </c>
      <c r="K2138">
        <v>1</v>
      </c>
      <c r="L2138">
        <v>1</v>
      </c>
      <c r="M2138">
        <v>1</v>
      </c>
      <c r="N2138" t="s">
        <v>52</v>
      </c>
      <c r="O2138">
        <v>0</v>
      </c>
    </row>
    <row r="2139" spans="1:15" x14ac:dyDescent="0.45">
      <c r="A2139" t="s">
        <v>180</v>
      </c>
      <c r="B2139">
        <v>2020</v>
      </c>
      <c r="C2139" t="s">
        <v>10</v>
      </c>
      <c r="D2139" t="s">
        <v>14</v>
      </c>
      <c r="E2139" t="s">
        <v>67</v>
      </c>
      <c r="F2139" t="s">
        <v>106</v>
      </c>
      <c r="G2139" t="s">
        <v>107</v>
      </c>
      <c r="H2139" t="s">
        <v>27</v>
      </c>
      <c r="J2139">
        <v>1</v>
      </c>
      <c r="K2139">
        <v>0</v>
      </c>
      <c r="L2139">
        <v>0</v>
      </c>
      <c r="M2139">
        <v>0</v>
      </c>
      <c r="N2139" t="s">
        <v>51</v>
      </c>
      <c r="O2139">
        <v>0</v>
      </c>
    </row>
    <row r="2140" spans="1:15" x14ac:dyDescent="0.45">
      <c r="A2140" t="s">
        <v>180</v>
      </c>
      <c r="B2140">
        <v>2020</v>
      </c>
      <c r="C2140" t="s">
        <v>10</v>
      </c>
      <c r="D2140" t="s">
        <v>14</v>
      </c>
      <c r="E2140" t="s">
        <v>67</v>
      </c>
      <c r="F2140" t="s">
        <v>106</v>
      </c>
      <c r="G2140" t="s">
        <v>107</v>
      </c>
      <c r="H2140" t="s">
        <v>27</v>
      </c>
      <c r="J2140">
        <v>1</v>
      </c>
      <c r="K2140">
        <v>1</v>
      </c>
      <c r="L2140">
        <v>1</v>
      </c>
      <c r="M2140">
        <v>1</v>
      </c>
      <c r="N2140" t="s">
        <v>52</v>
      </c>
      <c r="O2140">
        <v>0</v>
      </c>
    </row>
    <row r="2141" spans="1:15" x14ac:dyDescent="0.45">
      <c r="A2141" t="s">
        <v>180</v>
      </c>
      <c r="B2141">
        <v>2020</v>
      </c>
      <c r="C2141" t="s">
        <v>10</v>
      </c>
      <c r="D2141" t="s">
        <v>13</v>
      </c>
      <c r="E2141" t="s">
        <v>67</v>
      </c>
      <c r="F2141" t="s">
        <v>106</v>
      </c>
      <c r="G2141" t="s">
        <v>107</v>
      </c>
      <c r="H2141" t="s">
        <v>27</v>
      </c>
      <c r="J2141">
        <v>2</v>
      </c>
      <c r="K2141">
        <v>2</v>
      </c>
      <c r="L2141">
        <v>2</v>
      </c>
      <c r="M2141">
        <v>2</v>
      </c>
      <c r="N2141" t="s">
        <v>51</v>
      </c>
      <c r="O2141">
        <v>0</v>
      </c>
    </row>
    <row r="2142" spans="1:15" x14ac:dyDescent="0.45">
      <c r="A2142" t="s">
        <v>180</v>
      </c>
      <c r="B2142">
        <v>2020</v>
      </c>
      <c r="C2142" t="s">
        <v>10</v>
      </c>
      <c r="D2142" t="s">
        <v>12</v>
      </c>
      <c r="E2142" t="s">
        <v>67</v>
      </c>
      <c r="F2142" t="s">
        <v>106</v>
      </c>
      <c r="G2142" t="s">
        <v>107</v>
      </c>
      <c r="H2142" t="s">
        <v>27</v>
      </c>
      <c r="J2142">
        <v>1</v>
      </c>
      <c r="K2142">
        <v>1</v>
      </c>
      <c r="L2142">
        <v>1</v>
      </c>
      <c r="M2142">
        <v>1</v>
      </c>
      <c r="N2142" t="s">
        <v>51</v>
      </c>
      <c r="O2142">
        <v>0</v>
      </c>
    </row>
    <row r="2143" spans="1:15" x14ac:dyDescent="0.45">
      <c r="A2143" t="s">
        <v>180</v>
      </c>
      <c r="B2143">
        <v>2020</v>
      </c>
      <c r="C2143" t="s">
        <v>10</v>
      </c>
      <c r="D2143" t="s">
        <v>12</v>
      </c>
      <c r="E2143" t="s">
        <v>67</v>
      </c>
      <c r="F2143" t="s">
        <v>106</v>
      </c>
      <c r="G2143" t="s">
        <v>107</v>
      </c>
      <c r="H2143" t="s">
        <v>27</v>
      </c>
      <c r="J2143">
        <v>2</v>
      </c>
      <c r="K2143">
        <v>2</v>
      </c>
      <c r="L2143">
        <v>2</v>
      </c>
      <c r="M2143">
        <v>2</v>
      </c>
      <c r="N2143" t="s">
        <v>52</v>
      </c>
      <c r="O2143">
        <v>0</v>
      </c>
    </row>
    <row r="2144" spans="1:15" x14ac:dyDescent="0.45">
      <c r="A2144" t="s">
        <v>180</v>
      </c>
      <c r="B2144">
        <v>2020</v>
      </c>
      <c r="C2144" t="s">
        <v>8</v>
      </c>
      <c r="D2144" t="s">
        <v>9</v>
      </c>
      <c r="E2144" t="s">
        <v>67</v>
      </c>
      <c r="F2144" t="s">
        <v>106</v>
      </c>
      <c r="G2144" t="s">
        <v>107</v>
      </c>
      <c r="H2144" t="s">
        <v>27</v>
      </c>
      <c r="J2144">
        <v>2</v>
      </c>
      <c r="K2144">
        <v>2</v>
      </c>
      <c r="L2144">
        <v>2</v>
      </c>
      <c r="M2144">
        <v>2</v>
      </c>
      <c r="N2144" t="s">
        <v>52</v>
      </c>
      <c r="O2144">
        <v>0</v>
      </c>
    </row>
    <row r="2145" spans="1:15" x14ac:dyDescent="0.45">
      <c r="A2145" t="s">
        <v>180</v>
      </c>
      <c r="B2145">
        <v>2020</v>
      </c>
      <c r="C2145" t="s">
        <v>8</v>
      </c>
      <c r="D2145" t="s">
        <v>11</v>
      </c>
      <c r="E2145" t="s">
        <v>67</v>
      </c>
      <c r="F2145" t="s">
        <v>106</v>
      </c>
      <c r="G2145" t="s">
        <v>107</v>
      </c>
      <c r="H2145" t="s">
        <v>27</v>
      </c>
      <c r="J2145">
        <v>3</v>
      </c>
      <c r="K2145">
        <v>2</v>
      </c>
      <c r="L2145">
        <v>1</v>
      </c>
      <c r="M2145">
        <v>1</v>
      </c>
      <c r="N2145" t="s">
        <v>52</v>
      </c>
      <c r="O2145">
        <v>0</v>
      </c>
    </row>
    <row r="2146" spans="1:15" x14ac:dyDescent="0.45">
      <c r="A2146" t="s">
        <v>180</v>
      </c>
      <c r="B2146">
        <v>2020</v>
      </c>
      <c r="C2146" t="s">
        <v>8</v>
      </c>
      <c r="D2146" t="s">
        <v>14</v>
      </c>
      <c r="E2146" t="s">
        <v>67</v>
      </c>
      <c r="F2146" t="s">
        <v>106</v>
      </c>
      <c r="G2146" t="s">
        <v>107</v>
      </c>
      <c r="H2146" t="s">
        <v>27</v>
      </c>
      <c r="J2146">
        <v>2</v>
      </c>
      <c r="K2146">
        <v>1</v>
      </c>
      <c r="L2146">
        <v>1</v>
      </c>
      <c r="M2146">
        <v>1</v>
      </c>
      <c r="N2146" t="s">
        <v>51</v>
      </c>
      <c r="O2146">
        <v>0</v>
      </c>
    </row>
    <row r="2147" spans="1:15" x14ac:dyDescent="0.45">
      <c r="A2147" t="s">
        <v>180</v>
      </c>
      <c r="B2147">
        <v>2020</v>
      </c>
      <c r="C2147" t="s">
        <v>8</v>
      </c>
      <c r="D2147" t="s">
        <v>14</v>
      </c>
      <c r="E2147" t="s">
        <v>67</v>
      </c>
      <c r="F2147" t="s">
        <v>106</v>
      </c>
      <c r="G2147" t="s">
        <v>107</v>
      </c>
      <c r="H2147" t="s">
        <v>27</v>
      </c>
      <c r="J2147">
        <v>1</v>
      </c>
      <c r="K2147">
        <v>1</v>
      </c>
      <c r="L2147">
        <v>1</v>
      </c>
      <c r="M2147">
        <v>1</v>
      </c>
      <c r="N2147" t="s">
        <v>52</v>
      </c>
      <c r="O2147">
        <v>0</v>
      </c>
    </row>
    <row r="2148" spans="1:15" x14ac:dyDescent="0.45">
      <c r="A2148" t="s">
        <v>180</v>
      </c>
      <c r="B2148">
        <v>2020</v>
      </c>
      <c r="C2148" t="s">
        <v>8</v>
      </c>
      <c r="D2148" t="s">
        <v>13</v>
      </c>
      <c r="E2148" t="s">
        <v>67</v>
      </c>
      <c r="F2148" t="s">
        <v>106</v>
      </c>
      <c r="G2148" t="s">
        <v>107</v>
      </c>
      <c r="H2148" t="s">
        <v>27</v>
      </c>
      <c r="J2148">
        <v>2</v>
      </c>
      <c r="K2148">
        <v>0</v>
      </c>
      <c r="L2148">
        <v>0</v>
      </c>
      <c r="M2148">
        <v>0</v>
      </c>
      <c r="N2148" t="s">
        <v>52</v>
      </c>
      <c r="O2148">
        <v>0</v>
      </c>
    </row>
    <row r="2149" spans="1:15" x14ac:dyDescent="0.45">
      <c r="A2149" t="s">
        <v>181</v>
      </c>
      <c r="B2149">
        <v>2014</v>
      </c>
      <c r="C2149" t="s">
        <v>10</v>
      </c>
      <c r="D2149" t="s">
        <v>9</v>
      </c>
      <c r="E2149" t="s">
        <v>67</v>
      </c>
      <c r="F2149" t="s">
        <v>33</v>
      </c>
      <c r="G2149" t="s">
        <v>107</v>
      </c>
      <c r="H2149" t="s">
        <v>27</v>
      </c>
      <c r="J2149">
        <v>3</v>
      </c>
      <c r="K2149">
        <v>0</v>
      </c>
      <c r="L2149">
        <v>0</v>
      </c>
      <c r="M2149">
        <v>0</v>
      </c>
      <c r="N2149" t="s">
        <v>52</v>
      </c>
      <c r="O2149">
        <v>0</v>
      </c>
    </row>
    <row r="2150" spans="1:15" x14ac:dyDescent="0.45">
      <c r="A2150" t="s">
        <v>181</v>
      </c>
      <c r="B2150">
        <v>2014</v>
      </c>
      <c r="C2150" t="s">
        <v>10</v>
      </c>
      <c r="D2150" t="s">
        <v>11</v>
      </c>
      <c r="E2150" t="s">
        <v>67</v>
      </c>
      <c r="F2150" t="s">
        <v>33</v>
      </c>
      <c r="G2150" t="s">
        <v>107</v>
      </c>
      <c r="H2150" t="s">
        <v>27</v>
      </c>
      <c r="J2150">
        <v>1</v>
      </c>
      <c r="K2150">
        <v>0</v>
      </c>
      <c r="L2150">
        <v>0</v>
      </c>
      <c r="M2150">
        <v>0</v>
      </c>
      <c r="N2150" t="s">
        <v>51</v>
      </c>
      <c r="O2150">
        <v>0</v>
      </c>
    </row>
    <row r="2151" spans="1:15" x14ac:dyDescent="0.45">
      <c r="A2151" t="s">
        <v>181</v>
      </c>
      <c r="B2151">
        <v>2014</v>
      </c>
      <c r="C2151" t="s">
        <v>10</v>
      </c>
      <c r="D2151" t="s">
        <v>14</v>
      </c>
      <c r="E2151" t="s">
        <v>67</v>
      </c>
      <c r="F2151" t="s">
        <v>33</v>
      </c>
      <c r="G2151" t="s">
        <v>107</v>
      </c>
      <c r="H2151" t="s">
        <v>27</v>
      </c>
      <c r="J2151">
        <v>1</v>
      </c>
      <c r="K2151">
        <v>0</v>
      </c>
      <c r="L2151">
        <v>0</v>
      </c>
      <c r="M2151">
        <v>0</v>
      </c>
      <c r="N2151" t="s">
        <v>51</v>
      </c>
      <c r="O2151">
        <v>0</v>
      </c>
    </row>
    <row r="2152" spans="1:15" x14ac:dyDescent="0.45">
      <c r="A2152" t="s">
        <v>181</v>
      </c>
      <c r="B2152">
        <v>2014</v>
      </c>
      <c r="C2152" t="s">
        <v>10</v>
      </c>
      <c r="D2152" t="s">
        <v>14</v>
      </c>
      <c r="E2152" t="s">
        <v>67</v>
      </c>
      <c r="F2152" t="s">
        <v>33</v>
      </c>
      <c r="G2152" t="s">
        <v>107</v>
      </c>
      <c r="H2152" t="s">
        <v>27</v>
      </c>
      <c r="J2152">
        <v>1</v>
      </c>
      <c r="K2152">
        <v>0</v>
      </c>
      <c r="L2152">
        <v>0</v>
      </c>
      <c r="M2152">
        <v>0</v>
      </c>
      <c r="N2152" t="s">
        <v>52</v>
      </c>
      <c r="O2152">
        <v>0</v>
      </c>
    </row>
    <row r="2153" spans="1:15" x14ac:dyDescent="0.45">
      <c r="A2153" t="s">
        <v>181</v>
      </c>
      <c r="B2153">
        <v>2014</v>
      </c>
      <c r="C2153" t="s">
        <v>8</v>
      </c>
      <c r="D2153" t="s">
        <v>11</v>
      </c>
      <c r="E2153" t="s">
        <v>67</v>
      </c>
      <c r="F2153" t="s">
        <v>33</v>
      </c>
      <c r="G2153" t="s">
        <v>107</v>
      </c>
      <c r="H2153" t="s">
        <v>27</v>
      </c>
      <c r="J2153">
        <v>1</v>
      </c>
      <c r="K2153">
        <v>0</v>
      </c>
      <c r="L2153">
        <v>0</v>
      </c>
      <c r="M2153">
        <v>0</v>
      </c>
      <c r="N2153" t="s">
        <v>52</v>
      </c>
      <c r="O2153">
        <v>0</v>
      </c>
    </row>
    <row r="2154" spans="1:15" x14ac:dyDescent="0.45">
      <c r="A2154" t="s">
        <v>181</v>
      </c>
      <c r="B2154">
        <v>2015</v>
      </c>
      <c r="C2154" t="s">
        <v>10</v>
      </c>
      <c r="D2154" t="s">
        <v>9</v>
      </c>
      <c r="E2154" t="s">
        <v>67</v>
      </c>
      <c r="F2154" t="s">
        <v>33</v>
      </c>
      <c r="G2154" t="s">
        <v>107</v>
      </c>
      <c r="H2154" t="s">
        <v>27</v>
      </c>
      <c r="J2154">
        <v>3</v>
      </c>
      <c r="K2154">
        <v>0</v>
      </c>
      <c r="L2154">
        <v>0</v>
      </c>
      <c r="M2154">
        <v>0</v>
      </c>
      <c r="N2154" t="s">
        <v>52</v>
      </c>
      <c r="O2154">
        <v>0</v>
      </c>
    </row>
    <row r="2155" spans="1:15" x14ac:dyDescent="0.45">
      <c r="A2155" t="s">
        <v>181</v>
      </c>
      <c r="B2155">
        <v>2015</v>
      </c>
      <c r="C2155" t="s">
        <v>10</v>
      </c>
      <c r="D2155" t="s">
        <v>11</v>
      </c>
      <c r="E2155" t="s">
        <v>67</v>
      </c>
      <c r="F2155" t="s">
        <v>33</v>
      </c>
      <c r="G2155" t="s">
        <v>107</v>
      </c>
      <c r="H2155" t="s">
        <v>27</v>
      </c>
      <c r="J2155">
        <v>1</v>
      </c>
      <c r="K2155">
        <v>0</v>
      </c>
      <c r="L2155">
        <v>0</v>
      </c>
      <c r="M2155">
        <v>0</v>
      </c>
      <c r="N2155" t="s">
        <v>51</v>
      </c>
      <c r="O2155">
        <v>0</v>
      </c>
    </row>
    <row r="2156" spans="1:15" x14ac:dyDescent="0.45">
      <c r="A2156" t="s">
        <v>181</v>
      </c>
      <c r="B2156">
        <v>2015</v>
      </c>
      <c r="C2156" t="s">
        <v>10</v>
      </c>
      <c r="D2156" t="s">
        <v>14</v>
      </c>
      <c r="E2156" t="s">
        <v>67</v>
      </c>
      <c r="F2156" t="s">
        <v>33</v>
      </c>
      <c r="G2156" t="s">
        <v>107</v>
      </c>
      <c r="H2156" t="s">
        <v>27</v>
      </c>
      <c r="J2156">
        <v>1</v>
      </c>
      <c r="K2156">
        <v>0</v>
      </c>
      <c r="L2156">
        <v>0</v>
      </c>
      <c r="M2156">
        <v>0</v>
      </c>
      <c r="N2156" t="s">
        <v>51</v>
      </c>
      <c r="O2156">
        <v>0</v>
      </c>
    </row>
    <row r="2157" spans="1:15" x14ac:dyDescent="0.45">
      <c r="A2157" t="s">
        <v>181</v>
      </c>
      <c r="B2157">
        <v>2015</v>
      </c>
      <c r="C2157" t="s">
        <v>10</v>
      </c>
      <c r="D2157" t="s">
        <v>14</v>
      </c>
      <c r="E2157" t="s">
        <v>67</v>
      </c>
      <c r="F2157" t="s">
        <v>33</v>
      </c>
      <c r="G2157" t="s">
        <v>107</v>
      </c>
      <c r="H2157" t="s">
        <v>27</v>
      </c>
      <c r="J2157">
        <v>1</v>
      </c>
      <c r="K2157">
        <v>0</v>
      </c>
      <c r="L2157">
        <v>0</v>
      </c>
      <c r="M2157">
        <v>0</v>
      </c>
      <c r="N2157" t="s">
        <v>52</v>
      </c>
      <c r="O2157">
        <v>0</v>
      </c>
    </row>
    <row r="2158" spans="1:15" x14ac:dyDescent="0.45">
      <c r="A2158" t="s">
        <v>181</v>
      </c>
      <c r="B2158">
        <v>2015</v>
      </c>
      <c r="C2158" t="s">
        <v>8</v>
      </c>
      <c r="D2158" t="s">
        <v>11</v>
      </c>
      <c r="E2158" t="s">
        <v>67</v>
      </c>
      <c r="F2158" t="s">
        <v>33</v>
      </c>
      <c r="G2158" t="s">
        <v>107</v>
      </c>
      <c r="H2158" t="s">
        <v>27</v>
      </c>
      <c r="J2158">
        <v>1</v>
      </c>
      <c r="K2158">
        <v>0</v>
      </c>
      <c r="L2158">
        <v>0</v>
      </c>
      <c r="M2158">
        <v>0</v>
      </c>
      <c r="N2158" t="s">
        <v>52</v>
      </c>
      <c r="O2158">
        <v>0</v>
      </c>
    </row>
    <row r="2159" spans="1:15" x14ac:dyDescent="0.45">
      <c r="A2159" t="s">
        <v>181</v>
      </c>
      <c r="B2159">
        <v>2016</v>
      </c>
      <c r="C2159" t="s">
        <v>10</v>
      </c>
      <c r="D2159" t="s">
        <v>9</v>
      </c>
      <c r="E2159" t="s">
        <v>67</v>
      </c>
      <c r="F2159" t="s">
        <v>33</v>
      </c>
      <c r="G2159" t="s">
        <v>107</v>
      </c>
      <c r="H2159" t="s">
        <v>27</v>
      </c>
      <c r="J2159">
        <v>3</v>
      </c>
      <c r="K2159">
        <v>2</v>
      </c>
      <c r="L2159">
        <v>2</v>
      </c>
      <c r="M2159">
        <v>2</v>
      </c>
      <c r="N2159" t="s">
        <v>52</v>
      </c>
      <c r="O2159">
        <v>0</v>
      </c>
    </row>
    <row r="2160" spans="1:15" x14ac:dyDescent="0.45">
      <c r="A2160" t="s">
        <v>181</v>
      </c>
      <c r="B2160">
        <v>2016</v>
      </c>
      <c r="C2160" t="s">
        <v>10</v>
      </c>
      <c r="D2160" t="s">
        <v>14</v>
      </c>
      <c r="E2160" t="s">
        <v>67</v>
      </c>
      <c r="F2160" t="s">
        <v>33</v>
      </c>
      <c r="G2160" t="s">
        <v>107</v>
      </c>
      <c r="H2160" t="s">
        <v>27</v>
      </c>
      <c r="J2160">
        <v>2</v>
      </c>
      <c r="K2160">
        <v>2</v>
      </c>
      <c r="L2160">
        <v>2</v>
      </c>
      <c r="M2160">
        <v>2</v>
      </c>
      <c r="N2160" t="s">
        <v>51</v>
      </c>
      <c r="O2160">
        <v>0</v>
      </c>
    </row>
    <row r="2161" spans="1:15" x14ac:dyDescent="0.45">
      <c r="A2161" t="s">
        <v>181</v>
      </c>
      <c r="B2161">
        <v>2016</v>
      </c>
      <c r="C2161" t="s">
        <v>10</v>
      </c>
      <c r="D2161" t="s">
        <v>14</v>
      </c>
      <c r="E2161" t="s">
        <v>67</v>
      </c>
      <c r="F2161" t="s">
        <v>33</v>
      </c>
      <c r="G2161" t="s">
        <v>107</v>
      </c>
      <c r="H2161" t="s">
        <v>27</v>
      </c>
      <c r="J2161">
        <v>1</v>
      </c>
      <c r="K2161">
        <v>0</v>
      </c>
      <c r="L2161">
        <v>0</v>
      </c>
      <c r="M2161">
        <v>0</v>
      </c>
      <c r="N2161" t="s">
        <v>52</v>
      </c>
      <c r="O2161">
        <v>0</v>
      </c>
    </row>
    <row r="2162" spans="1:15" x14ac:dyDescent="0.45">
      <c r="A2162" t="s">
        <v>181</v>
      </c>
      <c r="B2162">
        <v>2016</v>
      </c>
      <c r="C2162" t="s">
        <v>8</v>
      </c>
      <c r="D2162" t="s">
        <v>11</v>
      </c>
      <c r="E2162" t="s">
        <v>67</v>
      </c>
      <c r="F2162" t="s">
        <v>33</v>
      </c>
      <c r="G2162" t="s">
        <v>107</v>
      </c>
      <c r="H2162" t="s">
        <v>27</v>
      </c>
      <c r="J2162">
        <v>1</v>
      </c>
      <c r="K2162">
        <v>0</v>
      </c>
      <c r="L2162">
        <v>0</v>
      </c>
      <c r="M2162">
        <v>0</v>
      </c>
      <c r="N2162" t="s">
        <v>52</v>
      </c>
      <c r="O2162">
        <v>0</v>
      </c>
    </row>
    <row r="2163" spans="1:15" x14ac:dyDescent="0.45">
      <c r="A2163" t="s">
        <v>181</v>
      </c>
      <c r="B2163">
        <v>2017</v>
      </c>
      <c r="C2163" t="s">
        <v>10</v>
      </c>
      <c r="D2163" t="s">
        <v>9</v>
      </c>
      <c r="E2163" t="s">
        <v>67</v>
      </c>
      <c r="F2163" t="s">
        <v>33</v>
      </c>
      <c r="G2163" t="s">
        <v>107</v>
      </c>
      <c r="H2163" t="s">
        <v>27</v>
      </c>
      <c r="J2163">
        <v>3</v>
      </c>
      <c r="K2163">
        <v>2</v>
      </c>
      <c r="L2163">
        <v>2</v>
      </c>
      <c r="M2163">
        <v>2</v>
      </c>
      <c r="N2163" t="s">
        <v>52</v>
      </c>
      <c r="O2163">
        <v>0</v>
      </c>
    </row>
    <row r="2164" spans="1:15" x14ac:dyDescent="0.45">
      <c r="A2164" t="s">
        <v>181</v>
      </c>
      <c r="B2164">
        <v>2017</v>
      </c>
      <c r="C2164" t="s">
        <v>10</v>
      </c>
      <c r="D2164" t="s">
        <v>14</v>
      </c>
      <c r="E2164" t="s">
        <v>67</v>
      </c>
      <c r="F2164" t="s">
        <v>33</v>
      </c>
      <c r="G2164" t="s">
        <v>107</v>
      </c>
      <c r="H2164" t="s">
        <v>27</v>
      </c>
      <c r="J2164">
        <v>2</v>
      </c>
      <c r="K2164">
        <v>2</v>
      </c>
      <c r="L2164">
        <v>2</v>
      </c>
      <c r="M2164">
        <v>2</v>
      </c>
      <c r="N2164" t="s">
        <v>51</v>
      </c>
      <c r="O2164">
        <v>0</v>
      </c>
    </row>
    <row r="2165" spans="1:15" x14ac:dyDescent="0.45">
      <c r="A2165" t="s">
        <v>181</v>
      </c>
      <c r="B2165">
        <v>2017</v>
      </c>
      <c r="C2165" t="s">
        <v>10</v>
      </c>
      <c r="D2165" t="s">
        <v>14</v>
      </c>
      <c r="E2165" t="s">
        <v>67</v>
      </c>
      <c r="F2165" t="s">
        <v>33</v>
      </c>
      <c r="G2165" t="s">
        <v>107</v>
      </c>
      <c r="H2165" t="s">
        <v>27</v>
      </c>
      <c r="J2165">
        <v>1</v>
      </c>
      <c r="K2165">
        <v>0</v>
      </c>
      <c r="L2165">
        <v>0</v>
      </c>
      <c r="M2165">
        <v>0</v>
      </c>
      <c r="N2165" t="s">
        <v>52</v>
      </c>
      <c r="O2165">
        <v>0</v>
      </c>
    </row>
    <row r="2166" spans="1:15" x14ac:dyDescent="0.45">
      <c r="A2166" t="s">
        <v>181</v>
      </c>
      <c r="B2166">
        <v>2017</v>
      </c>
      <c r="C2166" t="s">
        <v>8</v>
      </c>
      <c r="D2166" t="s">
        <v>11</v>
      </c>
      <c r="E2166" t="s">
        <v>67</v>
      </c>
      <c r="F2166" t="s">
        <v>33</v>
      </c>
      <c r="G2166" t="s">
        <v>107</v>
      </c>
      <c r="H2166" t="s">
        <v>27</v>
      </c>
      <c r="J2166">
        <v>1</v>
      </c>
      <c r="K2166">
        <v>0</v>
      </c>
      <c r="L2166">
        <v>0</v>
      </c>
      <c r="M2166">
        <v>0</v>
      </c>
      <c r="N2166" t="s">
        <v>52</v>
      </c>
      <c r="O2166">
        <v>0</v>
      </c>
    </row>
    <row r="2167" spans="1:15" x14ac:dyDescent="0.45">
      <c r="A2167" t="s">
        <v>181</v>
      </c>
      <c r="B2167">
        <v>2018</v>
      </c>
      <c r="C2167" t="s">
        <v>10</v>
      </c>
      <c r="D2167" t="s">
        <v>9</v>
      </c>
      <c r="E2167" t="s">
        <v>67</v>
      </c>
      <c r="F2167" t="s">
        <v>33</v>
      </c>
      <c r="G2167" t="s">
        <v>107</v>
      </c>
      <c r="H2167" t="s">
        <v>27</v>
      </c>
      <c r="J2167">
        <v>2</v>
      </c>
      <c r="K2167">
        <v>2</v>
      </c>
      <c r="L2167">
        <v>2</v>
      </c>
      <c r="M2167">
        <v>2</v>
      </c>
      <c r="N2167" t="s">
        <v>52</v>
      </c>
      <c r="O2167">
        <v>0</v>
      </c>
    </row>
    <row r="2168" spans="1:15" x14ac:dyDescent="0.45">
      <c r="A2168" t="s">
        <v>181</v>
      </c>
      <c r="B2168">
        <v>2018</v>
      </c>
      <c r="C2168" t="s">
        <v>10</v>
      </c>
      <c r="D2168" t="s">
        <v>11</v>
      </c>
      <c r="E2168" t="s">
        <v>67</v>
      </c>
      <c r="F2168" t="s">
        <v>33</v>
      </c>
      <c r="G2168" t="s">
        <v>107</v>
      </c>
      <c r="H2168" t="s">
        <v>27</v>
      </c>
      <c r="J2168">
        <v>1</v>
      </c>
      <c r="K2168">
        <v>0</v>
      </c>
      <c r="L2168">
        <v>0</v>
      </c>
      <c r="M2168">
        <v>0</v>
      </c>
      <c r="N2168" t="s">
        <v>52</v>
      </c>
      <c r="O2168">
        <v>0</v>
      </c>
    </row>
    <row r="2169" spans="1:15" x14ac:dyDescent="0.45">
      <c r="A2169" t="s">
        <v>181</v>
      </c>
      <c r="B2169">
        <v>2018</v>
      </c>
      <c r="C2169" t="s">
        <v>10</v>
      </c>
      <c r="D2169" t="s">
        <v>14</v>
      </c>
      <c r="E2169" t="s">
        <v>67</v>
      </c>
      <c r="F2169" t="s">
        <v>33</v>
      </c>
      <c r="G2169" t="s">
        <v>107</v>
      </c>
      <c r="H2169" t="s">
        <v>27</v>
      </c>
      <c r="J2169">
        <v>2</v>
      </c>
      <c r="K2169">
        <v>2</v>
      </c>
      <c r="L2169">
        <v>2</v>
      </c>
      <c r="M2169">
        <v>2</v>
      </c>
      <c r="N2169" t="s">
        <v>51</v>
      </c>
      <c r="O2169">
        <v>0</v>
      </c>
    </row>
    <row r="2170" spans="1:15" x14ac:dyDescent="0.45">
      <c r="A2170" t="s">
        <v>181</v>
      </c>
      <c r="B2170">
        <v>2018</v>
      </c>
      <c r="C2170" t="s">
        <v>10</v>
      </c>
      <c r="D2170" t="s">
        <v>14</v>
      </c>
      <c r="E2170" t="s">
        <v>67</v>
      </c>
      <c r="F2170" t="s">
        <v>33</v>
      </c>
      <c r="G2170" t="s">
        <v>107</v>
      </c>
      <c r="H2170" t="s">
        <v>27</v>
      </c>
      <c r="J2170">
        <v>1</v>
      </c>
      <c r="K2170">
        <v>0</v>
      </c>
      <c r="L2170">
        <v>0</v>
      </c>
      <c r="M2170">
        <v>0</v>
      </c>
      <c r="N2170" t="s">
        <v>52</v>
      </c>
      <c r="O2170">
        <v>0</v>
      </c>
    </row>
    <row r="2171" spans="1:15" x14ac:dyDescent="0.45">
      <c r="A2171" t="s">
        <v>181</v>
      </c>
      <c r="B2171">
        <v>2018</v>
      </c>
      <c r="C2171" t="s">
        <v>8</v>
      </c>
      <c r="D2171" t="s">
        <v>11</v>
      </c>
      <c r="E2171" t="s">
        <v>67</v>
      </c>
      <c r="F2171" t="s">
        <v>33</v>
      </c>
      <c r="G2171" t="s">
        <v>107</v>
      </c>
      <c r="H2171" t="s">
        <v>27</v>
      </c>
      <c r="J2171">
        <v>1</v>
      </c>
      <c r="K2171">
        <v>0</v>
      </c>
      <c r="L2171">
        <v>0</v>
      </c>
      <c r="M2171">
        <v>0</v>
      </c>
      <c r="N2171" t="s">
        <v>52</v>
      </c>
      <c r="O2171">
        <v>0</v>
      </c>
    </row>
    <row r="2172" spans="1:15" x14ac:dyDescent="0.45">
      <c r="A2172" t="s">
        <v>181</v>
      </c>
      <c r="B2172">
        <v>2019</v>
      </c>
      <c r="C2172" t="s">
        <v>10</v>
      </c>
      <c r="D2172" t="s">
        <v>9</v>
      </c>
      <c r="E2172" t="s">
        <v>67</v>
      </c>
      <c r="F2172" t="s">
        <v>33</v>
      </c>
      <c r="G2172" t="s">
        <v>107</v>
      </c>
      <c r="H2172" t="s">
        <v>27</v>
      </c>
      <c r="J2172">
        <v>2</v>
      </c>
      <c r="K2172">
        <v>2</v>
      </c>
      <c r="L2172">
        <v>2</v>
      </c>
      <c r="M2172">
        <v>2</v>
      </c>
      <c r="N2172" t="s">
        <v>52</v>
      </c>
      <c r="O2172">
        <v>0</v>
      </c>
    </row>
    <row r="2173" spans="1:15" x14ac:dyDescent="0.45">
      <c r="A2173" t="s">
        <v>181</v>
      </c>
      <c r="B2173">
        <v>2019</v>
      </c>
      <c r="C2173" t="s">
        <v>10</v>
      </c>
      <c r="D2173" t="s">
        <v>11</v>
      </c>
      <c r="E2173" t="s">
        <v>67</v>
      </c>
      <c r="F2173" t="s">
        <v>33</v>
      </c>
      <c r="G2173" t="s">
        <v>107</v>
      </c>
      <c r="H2173" t="s">
        <v>27</v>
      </c>
      <c r="J2173">
        <v>1</v>
      </c>
      <c r="K2173">
        <v>0</v>
      </c>
      <c r="L2173">
        <v>0</v>
      </c>
      <c r="M2173">
        <v>0</v>
      </c>
      <c r="N2173" t="s">
        <v>52</v>
      </c>
      <c r="O2173">
        <v>0</v>
      </c>
    </row>
    <row r="2174" spans="1:15" x14ac:dyDescent="0.45">
      <c r="A2174" t="s">
        <v>181</v>
      </c>
      <c r="B2174">
        <v>2019</v>
      </c>
      <c r="C2174" t="s">
        <v>10</v>
      </c>
      <c r="D2174" t="s">
        <v>14</v>
      </c>
      <c r="E2174" t="s">
        <v>67</v>
      </c>
      <c r="F2174" t="s">
        <v>33</v>
      </c>
      <c r="G2174" t="s">
        <v>107</v>
      </c>
      <c r="H2174" t="s">
        <v>27</v>
      </c>
      <c r="J2174">
        <v>2</v>
      </c>
      <c r="K2174">
        <v>2</v>
      </c>
      <c r="L2174">
        <v>2</v>
      </c>
      <c r="M2174">
        <v>2</v>
      </c>
      <c r="N2174" t="s">
        <v>51</v>
      </c>
      <c r="O2174">
        <v>0</v>
      </c>
    </row>
    <row r="2175" spans="1:15" x14ac:dyDescent="0.45">
      <c r="A2175" t="s">
        <v>181</v>
      </c>
      <c r="B2175">
        <v>2019</v>
      </c>
      <c r="C2175" t="s">
        <v>10</v>
      </c>
      <c r="D2175" t="s">
        <v>14</v>
      </c>
      <c r="E2175" t="s">
        <v>67</v>
      </c>
      <c r="F2175" t="s">
        <v>33</v>
      </c>
      <c r="G2175" t="s">
        <v>107</v>
      </c>
      <c r="H2175" t="s">
        <v>27</v>
      </c>
      <c r="J2175">
        <v>1</v>
      </c>
      <c r="K2175">
        <v>0</v>
      </c>
      <c r="L2175">
        <v>0</v>
      </c>
      <c r="M2175">
        <v>0</v>
      </c>
      <c r="N2175" t="s">
        <v>52</v>
      </c>
      <c r="O2175">
        <v>0</v>
      </c>
    </row>
    <row r="2176" spans="1:15" x14ac:dyDescent="0.45">
      <c r="A2176" t="s">
        <v>181</v>
      </c>
      <c r="B2176">
        <v>2019</v>
      </c>
      <c r="C2176" t="s">
        <v>8</v>
      </c>
      <c r="D2176" t="s">
        <v>11</v>
      </c>
      <c r="E2176" t="s">
        <v>67</v>
      </c>
      <c r="F2176" t="s">
        <v>33</v>
      </c>
      <c r="G2176" t="s">
        <v>107</v>
      </c>
      <c r="H2176" t="s">
        <v>27</v>
      </c>
      <c r="J2176">
        <v>1</v>
      </c>
      <c r="K2176">
        <v>0</v>
      </c>
      <c r="L2176">
        <v>0</v>
      </c>
      <c r="M2176">
        <v>0</v>
      </c>
      <c r="N2176" t="s">
        <v>52</v>
      </c>
      <c r="O2176">
        <v>0</v>
      </c>
    </row>
    <row r="2177" spans="1:15" x14ac:dyDescent="0.45">
      <c r="A2177" t="s">
        <v>181</v>
      </c>
      <c r="B2177">
        <v>2020</v>
      </c>
      <c r="C2177" t="s">
        <v>10</v>
      </c>
      <c r="D2177" t="s">
        <v>9</v>
      </c>
      <c r="E2177" t="s">
        <v>67</v>
      </c>
      <c r="F2177" t="s">
        <v>33</v>
      </c>
      <c r="G2177" t="s">
        <v>107</v>
      </c>
      <c r="H2177" t="s">
        <v>27</v>
      </c>
      <c r="J2177">
        <v>1</v>
      </c>
      <c r="K2177">
        <v>1</v>
      </c>
      <c r="L2177">
        <v>1</v>
      </c>
      <c r="M2177">
        <v>1</v>
      </c>
      <c r="N2177" t="s">
        <v>52</v>
      </c>
      <c r="O2177">
        <v>0</v>
      </c>
    </row>
    <row r="2178" spans="1:15" x14ac:dyDescent="0.45">
      <c r="A2178" t="s">
        <v>181</v>
      </c>
      <c r="B2178">
        <v>2020</v>
      </c>
      <c r="C2178" t="s">
        <v>10</v>
      </c>
      <c r="D2178" t="s">
        <v>11</v>
      </c>
      <c r="E2178" t="s">
        <v>67</v>
      </c>
      <c r="F2178" t="s">
        <v>33</v>
      </c>
      <c r="G2178" t="s">
        <v>107</v>
      </c>
      <c r="H2178" t="s">
        <v>27</v>
      </c>
      <c r="J2178">
        <v>2</v>
      </c>
      <c r="K2178">
        <v>1</v>
      </c>
      <c r="L2178">
        <v>1</v>
      </c>
      <c r="M2178">
        <v>1</v>
      </c>
      <c r="N2178" t="s">
        <v>52</v>
      </c>
      <c r="O2178">
        <v>0</v>
      </c>
    </row>
    <row r="2179" spans="1:15" x14ac:dyDescent="0.45">
      <c r="A2179" t="s">
        <v>181</v>
      </c>
      <c r="B2179">
        <v>2020</v>
      </c>
      <c r="C2179" t="s">
        <v>10</v>
      </c>
      <c r="D2179" t="s">
        <v>14</v>
      </c>
      <c r="E2179" t="s">
        <v>67</v>
      </c>
      <c r="F2179" t="s">
        <v>33</v>
      </c>
      <c r="G2179" t="s">
        <v>107</v>
      </c>
      <c r="H2179" t="s">
        <v>27</v>
      </c>
      <c r="J2179">
        <v>2</v>
      </c>
      <c r="K2179">
        <v>2</v>
      </c>
      <c r="L2179">
        <v>2</v>
      </c>
      <c r="M2179">
        <v>2</v>
      </c>
      <c r="N2179" t="s">
        <v>51</v>
      </c>
      <c r="O2179">
        <v>0</v>
      </c>
    </row>
    <row r="2180" spans="1:15" x14ac:dyDescent="0.45">
      <c r="A2180" t="s">
        <v>181</v>
      </c>
      <c r="B2180">
        <v>2020</v>
      </c>
      <c r="C2180" t="s">
        <v>10</v>
      </c>
      <c r="D2180" t="s">
        <v>14</v>
      </c>
      <c r="E2180" t="s">
        <v>67</v>
      </c>
      <c r="F2180" t="s">
        <v>33</v>
      </c>
      <c r="G2180" t="s">
        <v>107</v>
      </c>
      <c r="H2180" t="s">
        <v>27</v>
      </c>
      <c r="J2180">
        <v>1</v>
      </c>
      <c r="K2180">
        <v>0</v>
      </c>
      <c r="L2180">
        <v>0</v>
      </c>
      <c r="M2180">
        <v>0</v>
      </c>
      <c r="N2180" t="s">
        <v>52</v>
      </c>
      <c r="O2180">
        <v>0</v>
      </c>
    </row>
    <row r="2181" spans="1:15" x14ac:dyDescent="0.45">
      <c r="A2181" t="s">
        <v>181</v>
      </c>
      <c r="B2181">
        <v>2020</v>
      </c>
      <c r="C2181" t="s">
        <v>8</v>
      </c>
      <c r="D2181" t="s">
        <v>11</v>
      </c>
      <c r="E2181" t="s">
        <v>67</v>
      </c>
      <c r="F2181" t="s">
        <v>33</v>
      </c>
      <c r="G2181" t="s">
        <v>107</v>
      </c>
      <c r="H2181" t="s">
        <v>27</v>
      </c>
      <c r="J2181">
        <v>1</v>
      </c>
      <c r="K2181">
        <v>0</v>
      </c>
      <c r="L2181">
        <v>0</v>
      </c>
      <c r="M2181">
        <v>0</v>
      </c>
      <c r="N2181" t="s">
        <v>52</v>
      </c>
      <c r="O2181">
        <v>0</v>
      </c>
    </row>
    <row r="2182" spans="1:15" x14ac:dyDescent="0.45">
      <c r="A2182" t="s">
        <v>182</v>
      </c>
      <c r="B2182">
        <v>2017</v>
      </c>
      <c r="C2182" t="s">
        <v>10</v>
      </c>
      <c r="D2182" t="s">
        <v>9</v>
      </c>
      <c r="E2182" t="s">
        <v>67</v>
      </c>
      <c r="F2182" t="s">
        <v>106</v>
      </c>
      <c r="G2182" t="s">
        <v>142</v>
      </c>
      <c r="H2182" t="s">
        <v>25</v>
      </c>
      <c r="J2182">
        <v>5</v>
      </c>
      <c r="K2182">
        <v>0</v>
      </c>
      <c r="L2182">
        <v>0</v>
      </c>
      <c r="M2182">
        <v>0</v>
      </c>
      <c r="N2182" t="s">
        <v>50</v>
      </c>
      <c r="O2182">
        <v>0</v>
      </c>
    </row>
    <row r="2183" spans="1:15" x14ac:dyDescent="0.45">
      <c r="A2183" t="s">
        <v>182</v>
      </c>
      <c r="B2183">
        <v>2017</v>
      </c>
      <c r="C2183" t="s">
        <v>10</v>
      </c>
      <c r="D2183" t="s">
        <v>11</v>
      </c>
      <c r="E2183" t="s">
        <v>67</v>
      </c>
      <c r="F2183" t="s">
        <v>106</v>
      </c>
      <c r="G2183" t="s">
        <v>142</v>
      </c>
      <c r="H2183" t="s">
        <v>25</v>
      </c>
      <c r="J2183">
        <v>1</v>
      </c>
      <c r="K2183">
        <v>0</v>
      </c>
      <c r="L2183">
        <v>0</v>
      </c>
      <c r="M2183">
        <v>0</v>
      </c>
      <c r="N2183" t="s">
        <v>50</v>
      </c>
      <c r="O2183">
        <v>0</v>
      </c>
    </row>
    <row r="2184" spans="1:15" x14ac:dyDescent="0.45">
      <c r="A2184" t="s">
        <v>182</v>
      </c>
      <c r="B2184">
        <v>2017</v>
      </c>
      <c r="C2184" t="s">
        <v>10</v>
      </c>
      <c r="D2184" t="s">
        <v>14</v>
      </c>
      <c r="E2184" t="s">
        <v>67</v>
      </c>
      <c r="F2184" t="s">
        <v>106</v>
      </c>
      <c r="G2184" t="s">
        <v>142</v>
      </c>
      <c r="H2184" t="s">
        <v>25</v>
      </c>
      <c r="J2184">
        <v>2</v>
      </c>
      <c r="K2184">
        <v>0</v>
      </c>
      <c r="L2184">
        <v>0</v>
      </c>
      <c r="M2184">
        <v>0</v>
      </c>
      <c r="N2184" t="s">
        <v>50</v>
      </c>
      <c r="O2184">
        <v>0</v>
      </c>
    </row>
    <row r="2185" spans="1:15" x14ac:dyDescent="0.45">
      <c r="A2185" t="s">
        <v>182</v>
      </c>
      <c r="B2185">
        <v>2017</v>
      </c>
      <c r="C2185" t="s">
        <v>10</v>
      </c>
      <c r="D2185" t="s">
        <v>13</v>
      </c>
      <c r="E2185" t="s">
        <v>67</v>
      </c>
      <c r="F2185" t="s">
        <v>106</v>
      </c>
      <c r="G2185" t="s">
        <v>142</v>
      </c>
      <c r="H2185" t="s">
        <v>25</v>
      </c>
      <c r="J2185">
        <v>2</v>
      </c>
      <c r="K2185">
        <v>0</v>
      </c>
      <c r="L2185">
        <v>0</v>
      </c>
      <c r="M2185">
        <v>0</v>
      </c>
      <c r="N2185" t="s">
        <v>50</v>
      </c>
      <c r="O2185">
        <v>0</v>
      </c>
    </row>
    <row r="2186" spans="1:15" x14ac:dyDescent="0.45">
      <c r="A2186" t="s">
        <v>182</v>
      </c>
      <c r="B2186">
        <v>2017</v>
      </c>
      <c r="C2186" t="s">
        <v>10</v>
      </c>
      <c r="D2186" t="s">
        <v>12</v>
      </c>
      <c r="E2186" t="s">
        <v>67</v>
      </c>
      <c r="F2186" t="s">
        <v>106</v>
      </c>
      <c r="G2186" t="s">
        <v>142</v>
      </c>
      <c r="H2186" t="s">
        <v>25</v>
      </c>
      <c r="J2186">
        <v>3</v>
      </c>
      <c r="K2186">
        <v>0</v>
      </c>
      <c r="L2186">
        <v>0</v>
      </c>
      <c r="M2186">
        <v>0</v>
      </c>
      <c r="N2186" t="s">
        <v>50</v>
      </c>
      <c r="O2186">
        <v>0</v>
      </c>
    </row>
    <row r="2187" spans="1:15" x14ac:dyDescent="0.45">
      <c r="A2187" t="s">
        <v>182</v>
      </c>
      <c r="B2187">
        <v>2017</v>
      </c>
      <c r="C2187" t="s">
        <v>8</v>
      </c>
      <c r="D2187" t="s">
        <v>9</v>
      </c>
      <c r="E2187" t="s">
        <v>67</v>
      </c>
      <c r="F2187" t="s">
        <v>106</v>
      </c>
      <c r="G2187" t="s">
        <v>142</v>
      </c>
      <c r="H2187" t="s">
        <v>25</v>
      </c>
      <c r="J2187">
        <v>3</v>
      </c>
      <c r="K2187">
        <v>0</v>
      </c>
      <c r="L2187">
        <v>0</v>
      </c>
      <c r="M2187">
        <v>0</v>
      </c>
      <c r="N2187" t="s">
        <v>50</v>
      </c>
      <c r="O2187">
        <v>0</v>
      </c>
    </row>
    <row r="2188" spans="1:15" x14ac:dyDescent="0.45">
      <c r="A2188" t="s">
        <v>182</v>
      </c>
      <c r="B2188">
        <v>2017</v>
      </c>
      <c r="C2188" t="s">
        <v>8</v>
      </c>
      <c r="D2188" t="s">
        <v>11</v>
      </c>
      <c r="E2188" t="s">
        <v>67</v>
      </c>
      <c r="F2188" t="s">
        <v>106</v>
      </c>
      <c r="G2188" t="s">
        <v>142</v>
      </c>
      <c r="H2188" t="s">
        <v>25</v>
      </c>
      <c r="J2188">
        <v>4</v>
      </c>
      <c r="K2188">
        <v>0</v>
      </c>
      <c r="L2188">
        <v>0</v>
      </c>
      <c r="M2188">
        <v>0</v>
      </c>
      <c r="N2188" t="s">
        <v>50</v>
      </c>
      <c r="O2188">
        <v>0</v>
      </c>
    </row>
    <row r="2189" spans="1:15" x14ac:dyDescent="0.45">
      <c r="A2189" t="s">
        <v>182</v>
      </c>
      <c r="B2189">
        <v>2017</v>
      </c>
      <c r="C2189" t="s">
        <v>8</v>
      </c>
      <c r="D2189" t="s">
        <v>14</v>
      </c>
      <c r="E2189" t="s">
        <v>67</v>
      </c>
      <c r="F2189" t="s">
        <v>106</v>
      </c>
      <c r="G2189" t="s">
        <v>142</v>
      </c>
      <c r="H2189" t="s">
        <v>25</v>
      </c>
      <c r="J2189">
        <v>3</v>
      </c>
      <c r="K2189">
        <v>0</v>
      </c>
      <c r="L2189">
        <v>0</v>
      </c>
      <c r="M2189">
        <v>0</v>
      </c>
      <c r="N2189" t="s">
        <v>50</v>
      </c>
      <c r="O2189">
        <v>0</v>
      </c>
    </row>
    <row r="2190" spans="1:15" x14ac:dyDescent="0.45">
      <c r="A2190" t="s">
        <v>182</v>
      </c>
      <c r="B2190">
        <v>2017</v>
      </c>
      <c r="C2190" t="s">
        <v>8</v>
      </c>
      <c r="D2190" t="s">
        <v>13</v>
      </c>
      <c r="E2190" t="s">
        <v>67</v>
      </c>
      <c r="F2190" t="s">
        <v>106</v>
      </c>
      <c r="G2190" t="s">
        <v>142</v>
      </c>
      <c r="H2190" t="s">
        <v>25</v>
      </c>
      <c r="J2190">
        <v>4</v>
      </c>
      <c r="K2190">
        <v>0</v>
      </c>
      <c r="L2190">
        <v>0</v>
      </c>
      <c r="M2190">
        <v>0</v>
      </c>
      <c r="N2190" t="s">
        <v>50</v>
      </c>
      <c r="O2190">
        <v>0</v>
      </c>
    </row>
    <row r="2191" spans="1:15" x14ac:dyDescent="0.45">
      <c r="A2191" t="s">
        <v>182</v>
      </c>
      <c r="B2191">
        <v>2017</v>
      </c>
      <c r="C2191" t="s">
        <v>8</v>
      </c>
      <c r="D2191" t="s">
        <v>12</v>
      </c>
      <c r="E2191" t="s">
        <v>67</v>
      </c>
      <c r="F2191" t="s">
        <v>106</v>
      </c>
      <c r="G2191" t="s">
        <v>142</v>
      </c>
      <c r="H2191" t="s">
        <v>25</v>
      </c>
      <c r="J2191">
        <v>1</v>
      </c>
      <c r="K2191">
        <v>0</v>
      </c>
      <c r="L2191">
        <v>0</v>
      </c>
      <c r="M2191">
        <v>0</v>
      </c>
      <c r="N2191" t="s">
        <v>50</v>
      </c>
      <c r="O2191">
        <v>0</v>
      </c>
    </row>
    <row r="2192" spans="1:15" x14ac:dyDescent="0.45">
      <c r="A2192" t="s">
        <v>182</v>
      </c>
      <c r="B2192">
        <v>2018</v>
      </c>
      <c r="C2192" t="s">
        <v>10</v>
      </c>
      <c r="D2192" t="s">
        <v>9</v>
      </c>
      <c r="E2192" t="s">
        <v>67</v>
      </c>
      <c r="F2192" t="s">
        <v>106</v>
      </c>
      <c r="G2192" t="s">
        <v>142</v>
      </c>
      <c r="H2192" t="s">
        <v>25</v>
      </c>
      <c r="J2192">
        <v>5</v>
      </c>
      <c r="K2192">
        <v>0</v>
      </c>
      <c r="L2192">
        <v>0</v>
      </c>
      <c r="M2192">
        <v>0</v>
      </c>
      <c r="N2192" t="s">
        <v>50</v>
      </c>
      <c r="O2192">
        <v>0</v>
      </c>
    </row>
    <row r="2193" spans="1:15" x14ac:dyDescent="0.45">
      <c r="A2193" t="s">
        <v>182</v>
      </c>
      <c r="B2193">
        <v>2018</v>
      </c>
      <c r="C2193" t="s">
        <v>10</v>
      </c>
      <c r="D2193" t="s">
        <v>11</v>
      </c>
      <c r="E2193" t="s">
        <v>67</v>
      </c>
      <c r="F2193" t="s">
        <v>106</v>
      </c>
      <c r="G2193" t="s">
        <v>142</v>
      </c>
      <c r="H2193" t="s">
        <v>25</v>
      </c>
      <c r="J2193">
        <v>1</v>
      </c>
      <c r="K2193">
        <v>0</v>
      </c>
      <c r="L2193">
        <v>0</v>
      </c>
      <c r="M2193">
        <v>0</v>
      </c>
      <c r="N2193" t="s">
        <v>50</v>
      </c>
      <c r="O2193">
        <v>0</v>
      </c>
    </row>
    <row r="2194" spans="1:15" x14ac:dyDescent="0.45">
      <c r="A2194" t="s">
        <v>182</v>
      </c>
      <c r="B2194">
        <v>2018</v>
      </c>
      <c r="C2194" t="s">
        <v>10</v>
      </c>
      <c r="D2194" t="s">
        <v>14</v>
      </c>
      <c r="E2194" t="s">
        <v>67</v>
      </c>
      <c r="F2194" t="s">
        <v>106</v>
      </c>
      <c r="G2194" t="s">
        <v>142</v>
      </c>
      <c r="H2194" t="s">
        <v>25</v>
      </c>
      <c r="J2194">
        <v>2</v>
      </c>
      <c r="K2194">
        <v>0</v>
      </c>
      <c r="L2194">
        <v>0</v>
      </c>
      <c r="M2194">
        <v>0</v>
      </c>
      <c r="N2194" t="s">
        <v>50</v>
      </c>
      <c r="O2194">
        <v>0</v>
      </c>
    </row>
    <row r="2195" spans="1:15" x14ac:dyDescent="0.45">
      <c r="A2195" t="s">
        <v>182</v>
      </c>
      <c r="B2195">
        <v>2018</v>
      </c>
      <c r="C2195" t="s">
        <v>10</v>
      </c>
      <c r="D2195" t="s">
        <v>13</v>
      </c>
      <c r="E2195" t="s">
        <v>67</v>
      </c>
      <c r="F2195" t="s">
        <v>106</v>
      </c>
      <c r="G2195" t="s">
        <v>142</v>
      </c>
      <c r="H2195" t="s">
        <v>25</v>
      </c>
      <c r="J2195">
        <v>2</v>
      </c>
      <c r="K2195">
        <v>0</v>
      </c>
      <c r="L2195">
        <v>0</v>
      </c>
      <c r="M2195">
        <v>0</v>
      </c>
      <c r="N2195" t="s">
        <v>50</v>
      </c>
      <c r="O2195">
        <v>0</v>
      </c>
    </row>
    <row r="2196" spans="1:15" x14ac:dyDescent="0.45">
      <c r="A2196" t="s">
        <v>182</v>
      </c>
      <c r="B2196">
        <v>2018</v>
      </c>
      <c r="C2196" t="s">
        <v>10</v>
      </c>
      <c r="D2196" t="s">
        <v>12</v>
      </c>
      <c r="E2196" t="s">
        <v>67</v>
      </c>
      <c r="F2196" t="s">
        <v>106</v>
      </c>
      <c r="G2196" t="s">
        <v>142</v>
      </c>
      <c r="H2196" t="s">
        <v>25</v>
      </c>
      <c r="J2196">
        <v>3</v>
      </c>
      <c r="K2196">
        <v>0</v>
      </c>
      <c r="L2196">
        <v>0</v>
      </c>
      <c r="M2196">
        <v>0</v>
      </c>
      <c r="N2196" t="s">
        <v>50</v>
      </c>
      <c r="O2196">
        <v>0</v>
      </c>
    </row>
    <row r="2197" spans="1:15" x14ac:dyDescent="0.45">
      <c r="A2197" t="s">
        <v>182</v>
      </c>
      <c r="B2197">
        <v>2018</v>
      </c>
      <c r="C2197" t="s">
        <v>8</v>
      </c>
      <c r="D2197" t="s">
        <v>9</v>
      </c>
      <c r="E2197" t="s">
        <v>67</v>
      </c>
      <c r="F2197" t="s">
        <v>106</v>
      </c>
      <c r="G2197" t="s">
        <v>142</v>
      </c>
      <c r="H2197" t="s">
        <v>25</v>
      </c>
      <c r="J2197">
        <v>3</v>
      </c>
      <c r="K2197">
        <v>0</v>
      </c>
      <c r="L2197">
        <v>0</v>
      </c>
      <c r="M2197">
        <v>0</v>
      </c>
      <c r="N2197" t="s">
        <v>50</v>
      </c>
      <c r="O2197">
        <v>0</v>
      </c>
    </row>
    <row r="2198" spans="1:15" x14ac:dyDescent="0.45">
      <c r="A2198" t="s">
        <v>182</v>
      </c>
      <c r="B2198">
        <v>2018</v>
      </c>
      <c r="C2198" t="s">
        <v>8</v>
      </c>
      <c r="D2198" t="s">
        <v>11</v>
      </c>
      <c r="E2198" t="s">
        <v>67</v>
      </c>
      <c r="F2198" t="s">
        <v>106</v>
      </c>
      <c r="G2198" t="s">
        <v>142</v>
      </c>
      <c r="H2198" t="s">
        <v>25</v>
      </c>
      <c r="J2198">
        <v>4</v>
      </c>
      <c r="K2198">
        <v>0</v>
      </c>
      <c r="L2198">
        <v>0</v>
      </c>
      <c r="M2198">
        <v>0</v>
      </c>
      <c r="N2198" t="s">
        <v>50</v>
      </c>
      <c r="O2198">
        <v>0</v>
      </c>
    </row>
    <row r="2199" spans="1:15" x14ac:dyDescent="0.45">
      <c r="A2199" t="s">
        <v>182</v>
      </c>
      <c r="B2199">
        <v>2018</v>
      </c>
      <c r="C2199" t="s">
        <v>8</v>
      </c>
      <c r="D2199" t="s">
        <v>14</v>
      </c>
      <c r="E2199" t="s">
        <v>67</v>
      </c>
      <c r="F2199" t="s">
        <v>106</v>
      </c>
      <c r="G2199" t="s">
        <v>142</v>
      </c>
      <c r="H2199" t="s">
        <v>25</v>
      </c>
      <c r="J2199">
        <v>3</v>
      </c>
      <c r="K2199">
        <v>0</v>
      </c>
      <c r="L2199">
        <v>0</v>
      </c>
      <c r="M2199">
        <v>0</v>
      </c>
      <c r="N2199" t="s">
        <v>50</v>
      </c>
      <c r="O2199">
        <v>0</v>
      </c>
    </row>
    <row r="2200" spans="1:15" x14ac:dyDescent="0.45">
      <c r="A2200" t="s">
        <v>182</v>
      </c>
      <c r="B2200">
        <v>2018</v>
      </c>
      <c r="C2200" t="s">
        <v>8</v>
      </c>
      <c r="D2200" t="s">
        <v>13</v>
      </c>
      <c r="E2200" t="s">
        <v>67</v>
      </c>
      <c r="F2200" t="s">
        <v>106</v>
      </c>
      <c r="G2200" t="s">
        <v>142</v>
      </c>
      <c r="H2200" t="s">
        <v>25</v>
      </c>
      <c r="J2200">
        <v>3</v>
      </c>
      <c r="K2200">
        <v>0</v>
      </c>
      <c r="L2200">
        <v>0</v>
      </c>
      <c r="M2200">
        <v>0</v>
      </c>
      <c r="N2200" t="s">
        <v>50</v>
      </c>
      <c r="O2200">
        <v>0</v>
      </c>
    </row>
    <row r="2201" spans="1:15" x14ac:dyDescent="0.45">
      <c r="A2201" t="s">
        <v>182</v>
      </c>
      <c r="B2201">
        <v>2018</v>
      </c>
      <c r="C2201" t="s">
        <v>8</v>
      </c>
      <c r="D2201" t="s">
        <v>12</v>
      </c>
      <c r="E2201" t="s">
        <v>67</v>
      </c>
      <c r="F2201" t="s">
        <v>106</v>
      </c>
      <c r="G2201" t="s">
        <v>142</v>
      </c>
      <c r="H2201" t="s">
        <v>25</v>
      </c>
      <c r="J2201">
        <v>2</v>
      </c>
      <c r="K2201">
        <v>0</v>
      </c>
      <c r="L2201">
        <v>0</v>
      </c>
      <c r="M2201">
        <v>0</v>
      </c>
      <c r="N2201" t="s">
        <v>50</v>
      </c>
      <c r="O2201">
        <v>0</v>
      </c>
    </row>
    <row r="2202" spans="1:15" x14ac:dyDescent="0.45">
      <c r="A2202" t="s">
        <v>182</v>
      </c>
      <c r="B2202">
        <v>2019</v>
      </c>
      <c r="C2202" t="s">
        <v>10</v>
      </c>
      <c r="D2202" t="s">
        <v>9</v>
      </c>
      <c r="E2202" t="s">
        <v>67</v>
      </c>
      <c r="F2202" t="s">
        <v>106</v>
      </c>
      <c r="G2202" t="s">
        <v>142</v>
      </c>
      <c r="H2202" t="s">
        <v>25</v>
      </c>
      <c r="J2202">
        <v>5</v>
      </c>
      <c r="K2202">
        <v>5</v>
      </c>
      <c r="L2202">
        <v>5</v>
      </c>
      <c r="M2202">
        <v>5</v>
      </c>
      <c r="N2202" t="s">
        <v>50</v>
      </c>
      <c r="O2202">
        <v>0</v>
      </c>
    </row>
    <row r="2203" spans="1:15" x14ac:dyDescent="0.45">
      <c r="A2203" t="s">
        <v>182</v>
      </c>
      <c r="B2203">
        <v>2019</v>
      </c>
      <c r="C2203" t="s">
        <v>10</v>
      </c>
      <c r="D2203" t="s">
        <v>11</v>
      </c>
      <c r="E2203" t="s">
        <v>67</v>
      </c>
      <c r="F2203" t="s">
        <v>106</v>
      </c>
      <c r="G2203" t="s">
        <v>142</v>
      </c>
      <c r="H2203" t="s">
        <v>25</v>
      </c>
      <c r="J2203">
        <v>1</v>
      </c>
      <c r="K2203">
        <v>1</v>
      </c>
      <c r="L2203">
        <v>1</v>
      </c>
      <c r="M2203">
        <v>1</v>
      </c>
      <c r="N2203" t="s">
        <v>50</v>
      </c>
      <c r="O2203">
        <v>0</v>
      </c>
    </row>
    <row r="2204" spans="1:15" x14ac:dyDescent="0.45">
      <c r="A2204" t="s">
        <v>182</v>
      </c>
      <c r="B2204">
        <v>2019</v>
      </c>
      <c r="C2204" t="s">
        <v>10</v>
      </c>
      <c r="D2204" t="s">
        <v>14</v>
      </c>
      <c r="E2204" t="s">
        <v>67</v>
      </c>
      <c r="F2204" t="s">
        <v>106</v>
      </c>
      <c r="G2204" t="s">
        <v>142</v>
      </c>
      <c r="H2204" t="s">
        <v>25</v>
      </c>
      <c r="J2204">
        <v>2</v>
      </c>
      <c r="K2204">
        <v>2</v>
      </c>
      <c r="L2204">
        <v>2</v>
      </c>
      <c r="M2204">
        <v>2</v>
      </c>
      <c r="N2204" t="s">
        <v>50</v>
      </c>
      <c r="O2204">
        <v>0</v>
      </c>
    </row>
    <row r="2205" spans="1:15" x14ac:dyDescent="0.45">
      <c r="A2205" t="s">
        <v>182</v>
      </c>
      <c r="B2205">
        <v>2019</v>
      </c>
      <c r="C2205" t="s">
        <v>10</v>
      </c>
      <c r="D2205" t="s">
        <v>13</v>
      </c>
      <c r="E2205" t="s">
        <v>67</v>
      </c>
      <c r="F2205" t="s">
        <v>106</v>
      </c>
      <c r="G2205" t="s">
        <v>142</v>
      </c>
      <c r="H2205" t="s">
        <v>25</v>
      </c>
      <c r="J2205">
        <v>2</v>
      </c>
      <c r="K2205">
        <v>2</v>
      </c>
      <c r="L2205">
        <v>2</v>
      </c>
      <c r="M2205">
        <v>2</v>
      </c>
      <c r="N2205" t="s">
        <v>50</v>
      </c>
      <c r="O2205">
        <v>0</v>
      </c>
    </row>
    <row r="2206" spans="1:15" x14ac:dyDescent="0.45">
      <c r="A2206" t="s">
        <v>182</v>
      </c>
      <c r="B2206">
        <v>2019</v>
      </c>
      <c r="C2206" t="s">
        <v>10</v>
      </c>
      <c r="D2206" t="s">
        <v>12</v>
      </c>
      <c r="E2206" t="s">
        <v>67</v>
      </c>
      <c r="F2206" t="s">
        <v>106</v>
      </c>
      <c r="G2206" t="s">
        <v>142</v>
      </c>
      <c r="H2206" t="s">
        <v>25</v>
      </c>
      <c r="J2206">
        <v>3</v>
      </c>
      <c r="K2206">
        <v>3</v>
      </c>
      <c r="L2206">
        <v>3</v>
      </c>
      <c r="M2206">
        <v>3</v>
      </c>
      <c r="N2206" t="s">
        <v>50</v>
      </c>
      <c r="O2206">
        <v>0</v>
      </c>
    </row>
    <row r="2207" spans="1:15" x14ac:dyDescent="0.45">
      <c r="A2207" t="s">
        <v>182</v>
      </c>
      <c r="B2207">
        <v>2019</v>
      </c>
      <c r="C2207" t="s">
        <v>8</v>
      </c>
      <c r="D2207" t="s">
        <v>9</v>
      </c>
      <c r="E2207" t="s">
        <v>67</v>
      </c>
      <c r="F2207" t="s">
        <v>106</v>
      </c>
      <c r="G2207" t="s">
        <v>142</v>
      </c>
      <c r="H2207" t="s">
        <v>25</v>
      </c>
      <c r="J2207">
        <v>3</v>
      </c>
      <c r="K2207">
        <v>3</v>
      </c>
      <c r="L2207">
        <v>2</v>
      </c>
      <c r="M2207">
        <v>2</v>
      </c>
      <c r="N2207" t="s">
        <v>50</v>
      </c>
      <c r="O2207">
        <v>0</v>
      </c>
    </row>
    <row r="2208" spans="1:15" x14ac:dyDescent="0.45">
      <c r="A2208" t="s">
        <v>182</v>
      </c>
      <c r="B2208">
        <v>2019</v>
      </c>
      <c r="C2208" t="s">
        <v>8</v>
      </c>
      <c r="D2208" t="s">
        <v>11</v>
      </c>
      <c r="E2208" t="s">
        <v>67</v>
      </c>
      <c r="F2208" t="s">
        <v>106</v>
      </c>
      <c r="G2208" t="s">
        <v>142</v>
      </c>
      <c r="H2208" t="s">
        <v>25</v>
      </c>
      <c r="J2208">
        <v>4</v>
      </c>
      <c r="K2208">
        <v>4</v>
      </c>
      <c r="L2208">
        <v>3</v>
      </c>
      <c r="M2208">
        <v>3</v>
      </c>
      <c r="N2208" t="s">
        <v>50</v>
      </c>
      <c r="O2208">
        <v>0</v>
      </c>
    </row>
    <row r="2209" spans="1:15" x14ac:dyDescent="0.45">
      <c r="A2209" t="s">
        <v>182</v>
      </c>
      <c r="B2209">
        <v>2019</v>
      </c>
      <c r="C2209" t="s">
        <v>8</v>
      </c>
      <c r="D2209" t="s">
        <v>14</v>
      </c>
      <c r="E2209" t="s">
        <v>67</v>
      </c>
      <c r="F2209" t="s">
        <v>106</v>
      </c>
      <c r="G2209" t="s">
        <v>142</v>
      </c>
      <c r="H2209" t="s">
        <v>25</v>
      </c>
      <c r="J2209">
        <v>3</v>
      </c>
      <c r="K2209">
        <v>3</v>
      </c>
      <c r="L2209">
        <v>3</v>
      </c>
      <c r="M2209">
        <v>3</v>
      </c>
      <c r="N2209" t="s">
        <v>50</v>
      </c>
      <c r="O2209">
        <v>0</v>
      </c>
    </row>
    <row r="2210" spans="1:15" x14ac:dyDescent="0.45">
      <c r="A2210" t="s">
        <v>182</v>
      </c>
      <c r="B2210">
        <v>2019</v>
      </c>
      <c r="C2210" t="s">
        <v>8</v>
      </c>
      <c r="D2210" t="s">
        <v>13</v>
      </c>
      <c r="E2210" t="s">
        <v>67</v>
      </c>
      <c r="F2210" t="s">
        <v>106</v>
      </c>
      <c r="G2210" t="s">
        <v>142</v>
      </c>
      <c r="H2210" t="s">
        <v>25</v>
      </c>
      <c r="J2210">
        <v>2</v>
      </c>
      <c r="K2210">
        <v>2</v>
      </c>
      <c r="L2210">
        <v>2</v>
      </c>
      <c r="M2210">
        <v>2</v>
      </c>
      <c r="N2210" t="s">
        <v>50</v>
      </c>
      <c r="O2210">
        <v>0</v>
      </c>
    </row>
    <row r="2211" spans="1:15" x14ac:dyDescent="0.45">
      <c r="A2211" t="s">
        <v>182</v>
      </c>
      <c r="B2211">
        <v>2019</v>
      </c>
      <c r="C2211" t="s">
        <v>8</v>
      </c>
      <c r="D2211" t="s">
        <v>12</v>
      </c>
      <c r="E2211" t="s">
        <v>67</v>
      </c>
      <c r="F2211" t="s">
        <v>106</v>
      </c>
      <c r="G2211" t="s">
        <v>142</v>
      </c>
      <c r="H2211" t="s">
        <v>25</v>
      </c>
      <c r="J2211">
        <v>3</v>
      </c>
      <c r="K2211">
        <v>3</v>
      </c>
      <c r="L2211">
        <v>3</v>
      </c>
      <c r="M2211">
        <v>3</v>
      </c>
      <c r="N2211" t="s">
        <v>50</v>
      </c>
      <c r="O2211">
        <v>0</v>
      </c>
    </row>
    <row r="2212" spans="1:15" x14ac:dyDescent="0.45">
      <c r="A2212" t="s">
        <v>182</v>
      </c>
      <c r="B2212">
        <v>2020</v>
      </c>
      <c r="C2212" t="s">
        <v>10</v>
      </c>
      <c r="D2212" t="s">
        <v>9</v>
      </c>
      <c r="E2212" t="s">
        <v>67</v>
      </c>
      <c r="F2212" t="s">
        <v>106</v>
      </c>
      <c r="G2212" t="s">
        <v>142</v>
      </c>
      <c r="H2212" t="s">
        <v>25</v>
      </c>
      <c r="J2212">
        <v>4</v>
      </c>
      <c r="K2212">
        <v>4</v>
      </c>
      <c r="L2212">
        <v>4</v>
      </c>
      <c r="M2212">
        <v>4</v>
      </c>
      <c r="N2212" t="s">
        <v>50</v>
      </c>
      <c r="O2212">
        <v>0</v>
      </c>
    </row>
    <row r="2213" spans="1:15" x14ac:dyDescent="0.45">
      <c r="A2213" t="s">
        <v>182</v>
      </c>
      <c r="B2213">
        <v>2020</v>
      </c>
      <c r="C2213" t="s">
        <v>10</v>
      </c>
      <c r="D2213" t="s">
        <v>11</v>
      </c>
      <c r="E2213" t="s">
        <v>67</v>
      </c>
      <c r="F2213" t="s">
        <v>106</v>
      </c>
      <c r="G2213" t="s">
        <v>142</v>
      </c>
      <c r="H2213" t="s">
        <v>25</v>
      </c>
      <c r="J2213">
        <v>2</v>
      </c>
      <c r="K2213">
        <v>2</v>
      </c>
      <c r="L2213">
        <v>2</v>
      </c>
      <c r="M2213">
        <v>2</v>
      </c>
      <c r="N2213" t="s">
        <v>50</v>
      </c>
      <c r="O2213">
        <v>0</v>
      </c>
    </row>
    <row r="2214" spans="1:15" x14ac:dyDescent="0.45">
      <c r="A2214" t="s">
        <v>182</v>
      </c>
      <c r="B2214">
        <v>2020</v>
      </c>
      <c r="C2214" t="s">
        <v>10</v>
      </c>
      <c r="D2214" t="s">
        <v>14</v>
      </c>
      <c r="E2214" t="s">
        <v>67</v>
      </c>
      <c r="F2214" t="s">
        <v>106</v>
      </c>
      <c r="G2214" t="s">
        <v>142</v>
      </c>
      <c r="H2214" t="s">
        <v>25</v>
      </c>
      <c r="J2214">
        <v>2</v>
      </c>
      <c r="K2214">
        <v>2</v>
      </c>
      <c r="L2214">
        <v>2</v>
      </c>
      <c r="M2214">
        <v>2</v>
      </c>
      <c r="N2214" t="s">
        <v>50</v>
      </c>
      <c r="O2214">
        <v>0</v>
      </c>
    </row>
    <row r="2215" spans="1:15" x14ac:dyDescent="0.45">
      <c r="A2215" t="s">
        <v>182</v>
      </c>
      <c r="B2215">
        <v>2020</v>
      </c>
      <c r="C2215" t="s">
        <v>10</v>
      </c>
      <c r="D2215" t="s">
        <v>13</v>
      </c>
      <c r="E2215" t="s">
        <v>67</v>
      </c>
      <c r="F2215" t="s">
        <v>106</v>
      </c>
      <c r="G2215" t="s">
        <v>142</v>
      </c>
      <c r="H2215" t="s">
        <v>25</v>
      </c>
      <c r="J2215">
        <v>1</v>
      </c>
      <c r="K2215">
        <v>1</v>
      </c>
      <c r="L2215">
        <v>1</v>
      </c>
      <c r="M2215">
        <v>1</v>
      </c>
      <c r="N2215" t="s">
        <v>50</v>
      </c>
      <c r="O2215">
        <v>0</v>
      </c>
    </row>
    <row r="2216" spans="1:15" x14ac:dyDescent="0.45">
      <c r="A2216" t="s">
        <v>182</v>
      </c>
      <c r="B2216">
        <v>2020</v>
      </c>
      <c r="C2216" t="s">
        <v>10</v>
      </c>
      <c r="D2216" t="s">
        <v>12</v>
      </c>
      <c r="E2216" t="s">
        <v>67</v>
      </c>
      <c r="F2216" t="s">
        <v>106</v>
      </c>
      <c r="G2216" t="s">
        <v>142</v>
      </c>
      <c r="H2216" t="s">
        <v>25</v>
      </c>
      <c r="J2216">
        <v>4</v>
      </c>
      <c r="K2216">
        <v>4</v>
      </c>
      <c r="L2216">
        <v>4</v>
      </c>
      <c r="M2216">
        <v>4</v>
      </c>
      <c r="N2216" t="s">
        <v>50</v>
      </c>
      <c r="O2216">
        <v>0</v>
      </c>
    </row>
    <row r="2217" spans="1:15" x14ac:dyDescent="0.45">
      <c r="A2217" t="s">
        <v>182</v>
      </c>
      <c r="B2217">
        <v>2020</v>
      </c>
      <c r="C2217" t="s">
        <v>8</v>
      </c>
      <c r="D2217" t="s">
        <v>9</v>
      </c>
      <c r="E2217" t="s">
        <v>67</v>
      </c>
      <c r="F2217" t="s">
        <v>106</v>
      </c>
      <c r="G2217" t="s">
        <v>142</v>
      </c>
      <c r="H2217" t="s">
        <v>25</v>
      </c>
      <c r="J2217">
        <v>2</v>
      </c>
      <c r="K2217">
        <v>2</v>
      </c>
      <c r="L2217">
        <v>2</v>
      </c>
      <c r="M2217">
        <v>2</v>
      </c>
      <c r="N2217" t="s">
        <v>50</v>
      </c>
      <c r="O2217">
        <v>0</v>
      </c>
    </row>
    <row r="2218" spans="1:15" x14ac:dyDescent="0.45">
      <c r="A2218" t="s">
        <v>182</v>
      </c>
      <c r="B2218">
        <v>2020</v>
      </c>
      <c r="C2218" t="s">
        <v>8</v>
      </c>
      <c r="D2218" t="s">
        <v>11</v>
      </c>
      <c r="E2218" t="s">
        <v>67</v>
      </c>
      <c r="F2218" t="s">
        <v>106</v>
      </c>
      <c r="G2218" t="s">
        <v>142</v>
      </c>
      <c r="H2218" t="s">
        <v>25</v>
      </c>
      <c r="J2218">
        <v>4</v>
      </c>
      <c r="K2218">
        <v>4</v>
      </c>
      <c r="L2218">
        <v>2</v>
      </c>
      <c r="M2218">
        <v>2</v>
      </c>
      <c r="N2218" t="s">
        <v>50</v>
      </c>
      <c r="O2218">
        <v>0</v>
      </c>
    </row>
    <row r="2219" spans="1:15" x14ac:dyDescent="0.45">
      <c r="A2219" t="s">
        <v>182</v>
      </c>
      <c r="B2219">
        <v>2020</v>
      </c>
      <c r="C2219" t="s">
        <v>8</v>
      </c>
      <c r="D2219" t="s">
        <v>14</v>
      </c>
      <c r="E2219" t="s">
        <v>67</v>
      </c>
      <c r="F2219" t="s">
        <v>106</v>
      </c>
      <c r="G2219" t="s">
        <v>142</v>
      </c>
      <c r="H2219" t="s">
        <v>25</v>
      </c>
      <c r="J2219">
        <v>4</v>
      </c>
      <c r="K2219">
        <v>4</v>
      </c>
      <c r="L2219">
        <v>4</v>
      </c>
      <c r="M2219">
        <v>4</v>
      </c>
      <c r="N2219" t="s">
        <v>50</v>
      </c>
      <c r="O2219">
        <v>0</v>
      </c>
    </row>
    <row r="2220" spans="1:15" x14ac:dyDescent="0.45">
      <c r="A2220" t="s">
        <v>182</v>
      </c>
      <c r="B2220">
        <v>2020</v>
      </c>
      <c r="C2220" t="s">
        <v>8</v>
      </c>
      <c r="D2220" t="s">
        <v>13</v>
      </c>
      <c r="E2220" t="s">
        <v>67</v>
      </c>
      <c r="F2220" t="s">
        <v>106</v>
      </c>
      <c r="G2220" t="s">
        <v>142</v>
      </c>
      <c r="H2220" t="s">
        <v>25</v>
      </c>
      <c r="J2220">
        <v>2</v>
      </c>
      <c r="K2220">
        <v>2</v>
      </c>
      <c r="L2220">
        <v>2</v>
      </c>
      <c r="M2220">
        <v>2</v>
      </c>
      <c r="N2220" t="s">
        <v>50</v>
      </c>
      <c r="O2220">
        <v>0</v>
      </c>
    </row>
    <row r="2221" spans="1:15" x14ac:dyDescent="0.45">
      <c r="A2221" t="s">
        <v>182</v>
      </c>
      <c r="B2221">
        <v>2020</v>
      </c>
      <c r="C2221" t="s">
        <v>8</v>
      </c>
      <c r="D2221" t="s">
        <v>12</v>
      </c>
      <c r="E2221" t="s">
        <v>67</v>
      </c>
      <c r="F2221" t="s">
        <v>106</v>
      </c>
      <c r="G2221" t="s">
        <v>142</v>
      </c>
      <c r="H2221" t="s">
        <v>25</v>
      </c>
      <c r="J2221">
        <v>3</v>
      </c>
      <c r="K2221">
        <v>3</v>
      </c>
      <c r="L2221">
        <v>3</v>
      </c>
      <c r="M2221">
        <v>3</v>
      </c>
      <c r="N2221" t="s">
        <v>50</v>
      </c>
      <c r="O2221">
        <v>0</v>
      </c>
    </row>
    <row r="2222" spans="1:15" x14ac:dyDescent="0.45">
      <c r="A2222" t="s">
        <v>183</v>
      </c>
      <c r="B2222">
        <v>2014</v>
      </c>
      <c r="C2222" t="s">
        <v>10</v>
      </c>
      <c r="D2222" t="s">
        <v>11</v>
      </c>
      <c r="E2222" t="s">
        <v>67</v>
      </c>
      <c r="F2222" t="s">
        <v>106</v>
      </c>
      <c r="G2222" t="s">
        <v>107</v>
      </c>
      <c r="H2222" t="s">
        <v>27</v>
      </c>
      <c r="J2222">
        <v>1</v>
      </c>
      <c r="K2222">
        <v>0</v>
      </c>
      <c r="L2222">
        <v>0</v>
      </c>
      <c r="M2222">
        <v>0</v>
      </c>
      <c r="N2222" t="s">
        <v>52</v>
      </c>
      <c r="O2222">
        <v>0</v>
      </c>
    </row>
    <row r="2223" spans="1:15" x14ac:dyDescent="0.45">
      <c r="A2223" t="s">
        <v>183</v>
      </c>
      <c r="B2223">
        <v>2014</v>
      </c>
      <c r="C2223" t="s">
        <v>10</v>
      </c>
      <c r="D2223" t="s">
        <v>14</v>
      </c>
      <c r="E2223" t="s">
        <v>67</v>
      </c>
      <c r="F2223" t="s">
        <v>106</v>
      </c>
      <c r="G2223" t="s">
        <v>107</v>
      </c>
      <c r="H2223" t="s">
        <v>27</v>
      </c>
      <c r="J2223">
        <v>5</v>
      </c>
      <c r="K2223">
        <v>0</v>
      </c>
      <c r="L2223">
        <v>0</v>
      </c>
      <c r="M2223">
        <v>0</v>
      </c>
      <c r="N2223" t="s">
        <v>52</v>
      </c>
      <c r="O2223">
        <v>0</v>
      </c>
    </row>
    <row r="2224" spans="1:15" x14ac:dyDescent="0.45">
      <c r="A2224" t="s">
        <v>183</v>
      </c>
      <c r="B2224">
        <v>2014</v>
      </c>
      <c r="C2224" t="s">
        <v>10</v>
      </c>
      <c r="D2224" t="s">
        <v>13</v>
      </c>
      <c r="E2224" t="s">
        <v>67</v>
      </c>
      <c r="F2224" t="s">
        <v>106</v>
      </c>
      <c r="G2224" t="s">
        <v>107</v>
      </c>
      <c r="H2224" t="s">
        <v>27</v>
      </c>
      <c r="J2224">
        <v>2</v>
      </c>
      <c r="K2224">
        <v>0</v>
      </c>
      <c r="L2224">
        <v>0</v>
      </c>
      <c r="M2224">
        <v>0</v>
      </c>
      <c r="N2224" t="s">
        <v>52</v>
      </c>
      <c r="O2224">
        <v>0</v>
      </c>
    </row>
    <row r="2225" spans="1:15" x14ac:dyDescent="0.45">
      <c r="A2225" t="s">
        <v>183</v>
      </c>
      <c r="B2225">
        <v>2014</v>
      </c>
      <c r="C2225" t="s">
        <v>8</v>
      </c>
      <c r="D2225" t="s">
        <v>9</v>
      </c>
      <c r="E2225" t="s">
        <v>67</v>
      </c>
      <c r="F2225" t="s">
        <v>106</v>
      </c>
      <c r="G2225" t="s">
        <v>107</v>
      </c>
      <c r="H2225" t="s">
        <v>27</v>
      </c>
      <c r="J2225">
        <v>1</v>
      </c>
      <c r="K2225">
        <v>0</v>
      </c>
      <c r="L2225">
        <v>0</v>
      </c>
      <c r="M2225">
        <v>0</v>
      </c>
      <c r="N2225" t="s">
        <v>52</v>
      </c>
      <c r="O2225">
        <v>0</v>
      </c>
    </row>
    <row r="2226" spans="1:15" x14ac:dyDescent="0.45">
      <c r="A2226" t="s">
        <v>183</v>
      </c>
      <c r="B2226">
        <v>2014</v>
      </c>
      <c r="C2226" t="s">
        <v>8</v>
      </c>
      <c r="D2226" t="s">
        <v>11</v>
      </c>
      <c r="E2226" t="s">
        <v>67</v>
      </c>
      <c r="F2226" t="s">
        <v>106</v>
      </c>
      <c r="G2226" t="s">
        <v>107</v>
      </c>
      <c r="H2226" t="s">
        <v>27</v>
      </c>
      <c r="J2226">
        <v>1</v>
      </c>
      <c r="K2226">
        <v>0</v>
      </c>
      <c r="L2226">
        <v>0</v>
      </c>
      <c r="M2226">
        <v>0</v>
      </c>
      <c r="N2226" t="s">
        <v>52</v>
      </c>
      <c r="O2226">
        <v>0</v>
      </c>
    </row>
    <row r="2227" spans="1:15" x14ac:dyDescent="0.45">
      <c r="A2227" t="s">
        <v>183</v>
      </c>
      <c r="B2227">
        <v>2014</v>
      </c>
      <c r="C2227" t="s">
        <v>8</v>
      </c>
      <c r="D2227" t="s">
        <v>14</v>
      </c>
      <c r="E2227" t="s">
        <v>67</v>
      </c>
      <c r="F2227" t="s">
        <v>106</v>
      </c>
      <c r="G2227" t="s">
        <v>107</v>
      </c>
      <c r="H2227" t="s">
        <v>27</v>
      </c>
      <c r="J2227">
        <v>4</v>
      </c>
      <c r="K2227">
        <v>0</v>
      </c>
      <c r="L2227">
        <v>0</v>
      </c>
      <c r="M2227">
        <v>0</v>
      </c>
      <c r="N2227" t="s">
        <v>52</v>
      </c>
      <c r="O2227">
        <v>0</v>
      </c>
    </row>
    <row r="2228" spans="1:15" x14ac:dyDescent="0.45">
      <c r="A2228" t="s">
        <v>183</v>
      </c>
      <c r="B2228">
        <v>2015</v>
      </c>
      <c r="C2228" t="s">
        <v>10</v>
      </c>
      <c r="D2228" t="s">
        <v>11</v>
      </c>
      <c r="E2228" t="s">
        <v>67</v>
      </c>
      <c r="F2228" t="s">
        <v>106</v>
      </c>
      <c r="G2228" t="s">
        <v>107</v>
      </c>
      <c r="H2228" t="s">
        <v>27</v>
      </c>
      <c r="J2228">
        <v>1</v>
      </c>
      <c r="K2228">
        <v>0</v>
      </c>
      <c r="L2228">
        <v>0</v>
      </c>
      <c r="M2228">
        <v>0</v>
      </c>
      <c r="N2228" t="s">
        <v>52</v>
      </c>
      <c r="O2228">
        <v>0</v>
      </c>
    </row>
    <row r="2229" spans="1:15" x14ac:dyDescent="0.45">
      <c r="A2229" t="s">
        <v>183</v>
      </c>
      <c r="B2229">
        <v>2015</v>
      </c>
      <c r="C2229" t="s">
        <v>10</v>
      </c>
      <c r="D2229" t="s">
        <v>14</v>
      </c>
      <c r="E2229" t="s">
        <v>67</v>
      </c>
      <c r="F2229" t="s">
        <v>106</v>
      </c>
      <c r="G2229" t="s">
        <v>107</v>
      </c>
      <c r="H2229" t="s">
        <v>27</v>
      </c>
      <c r="J2229">
        <v>5</v>
      </c>
      <c r="K2229">
        <v>0</v>
      </c>
      <c r="L2229">
        <v>0</v>
      </c>
      <c r="M2229">
        <v>0</v>
      </c>
      <c r="N2229" t="s">
        <v>52</v>
      </c>
      <c r="O2229">
        <v>0</v>
      </c>
    </row>
    <row r="2230" spans="1:15" x14ac:dyDescent="0.45">
      <c r="A2230" t="s">
        <v>183</v>
      </c>
      <c r="B2230">
        <v>2015</v>
      </c>
      <c r="C2230" t="s">
        <v>10</v>
      </c>
      <c r="D2230" t="s">
        <v>13</v>
      </c>
      <c r="E2230" t="s">
        <v>67</v>
      </c>
      <c r="F2230" t="s">
        <v>106</v>
      </c>
      <c r="G2230" t="s">
        <v>107</v>
      </c>
      <c r="H2230" t="s">
        <v>27</v>
      </c>
      <c r="J2230">
        <v>2</v>
      </c>
      <c r="K2230">
        <v>0</v>
      </c>
      <c r="L2230">
        <v>0</v>
      </c>
      <c r="M2230">
        <v>0</v>
      </c>
      <c r="N2230" t="s">
        <v>52</v>
      </c>
      <c r="O2230">
        <v>0</v>
      </c>
    </row>
    <row r="2231" spans="1:15" x14ac:dyDescent="0.45">
      <c r="A2231" t="s">
        <v>183</v>
      </c>
      <c r="B2231">
        <v>2015</v>
      </c>
      <c r="C2231" t="s">
        <v>8</v>
      </c>
      <c r="D2231" t="s">
        <v>9</v>
      </c>
      <c r="E2231" t="s">
        <v>67</v>
      </c>
      <c r="F2231" t="s">
        <v>106</v>
      </c>
      <c r="G2231" t="s">
        <v>107</v>
      </c>
      <c r="H2231" t="s">
        <v>27</v>
      </c>
      <c r="J2231">
        <v>1</v>
      </c>
      <c r="K2231">
        <v>0</v>
      </c>
      <c r="L2231">
        <v>0</v>
      </c>
      <c r="M2231">
        <v>0</v>
      </c>
      <c r="N2231" t="s">
        <v>52</v>
      </c>
      <c r="O2231">
        <v>0</v>
      </c>
    </row>
    <row r="2232" spans="1:15" x14ac:dyDescent="0.45">
      <c r="A2232" t="s">
        <v>183</v>
      </c>
      <c r="B2232">
        <v>2015</v>
      </c>
      <c r="C2232" t="s">
        <v>8</v>
      </c>
      <c r="D2232" t="s">
        <v>11</v>
      </c>
      <c r="E2232" t="s">
        <v>67</v>
      </c>
      <c r="F2232" t="s">
        <v>106</v>
      </c>
      <c r="G2232" t="s">
        <v>107</v>
      </c>
      <c r="H2232" t="s">
        <v>27</v>
      </c>
      <c r="J2232">
        <v>1</v>
      </c>
      <c r="K2232">
        <v>0</v>
      </c>
      <c r="L2232">
        <v>0</v>
      </c>
      <c r="M2232">
        <v>0</v>
      </c>
      <c r="N2232" t="s">
        <v>52</v>
      </c>
      <c r="O2232">
        <v>0</v>
      </c>
    </row>
    <row r="2233" spans="1:15" x14ac:dyDescent="0.45">
      <c r="A2233" t="s">
        <v>183</v>
      </c>
      <c r="B2233">
        <v>2015</v>
      </c>
      <c r="C2233" t="s">
        <v>8</v>
      </c>
      <c r="D2233" t="s">
        <v>14</v>
      </c>
      <c r="E2233" t="s">
        <v>67</v>
      </c>
      <c r="F2233" t="s">
        <v>106</v>
      </c>
      <c r="G2233" t="s">
        <v>107</v>
      </c>
      <c r="H2233" t="s">
        <v>27</v>
      </c>
      <c r="J2233">
        <v>4</v>
      </c>
      <c r="K2233">
        <v>0</v>
      </c>
      <c r="L2233">
        <v>0</v>
      </c>
      <c r="M2233">
        <v>0</v>
      </c>
      <c r="N2233" t="s">
        <v>52</v>
      </c>
      <c r="O2233">
        <v>0</v>
      </c>
    </row>
    <row r="2234" spans="1:15" x14ac:dyDescent="0.45">
      <c r="A2234" t="s">
        <v>183</v>
      </c>
      <c r="B2234">
        <v>2016</v>
      </c>
      <c r="C2234" t="s">
        <v>10</v>
      </c>
      <c r="D2234" t="s">
        <v>11</v>
      </c>
      <c r="E2234" t="s">
        <v>67</v>
      </c>
      <c r="F2234" t="s">
        <v>106</v>
      </c>
      <c r="G2234" t="s">
        <v>107</v>
      </c>
      <c r="H2234" t="s">
        <v>27</v>
      </c>
      <c r="J2234">
        <v>1</v>
      </c>
      <c r="K2234">
        <v>1</v>
      </c>
      <c r="L2234">
        <v>1</v>
      </c>
      <c r="M2234">
        <v>1</v>
      </c>
      <c r="N2234" t="s">
        <v>52</v>
      </c>
      <c r="O2234">
        <v>0</v>
      </c>
    </row>
    <row r="2235" spans="1:15" x14ac:dyDescent="0.45">
      <c r="A2235" t="s">
        <v>183</v>
      </c>
      <c r="B2235">
        <v>2016</v>
      </c>
      <c r="C2235" t="s">
        <v>10</v>
      </c>
      <c r="D2235" t="s">
        <v>14</v>
      </c>
      <c r="E2235" t="s">
        <v>67</v>
      </c>
      <c r="F2235" t="s">
        <v>106</v>
      </c>
      <c r="G2235" t="s">
        <v>107</v>
      </c>
      <c r="H2235" t="s">
        <v>27</v>
      </c>
      <c r="J2235">
        <v>5</v>
      </c>
      <c r="K2235">
        <v>3</v>
      </c>
      <c r="L2235">
        <v>2</v>
      </c>
      <c r="M2235">
        <v>2</v>
      </c>
      <c r="N2235" t="s">
        <v>52</v>
      </c>
      <c r="O2235">
        <v>0</v>
      </c>
    </row>
    <row r="2236" spans="1:15" x14ac:dyDescent="0.45">
      <c r="A2236" t="s">
        <v>183</v>
      </c>
      <c r="B2236">
        <v>2016</v>
      </c>
      <c r="C2236" t="s">
        <v>10</v>
      </c>
      <c r="D2236" t="s">
        <v>13</v>
      </c>
      <c r="E2236" t="s">
        <v>67</v>
      </c>
      <c r="F2236" t="s">
        <v>106</v>
      </c>
      <c r="G2236" t="s">
        <v>107</v>
      </c>
      <c r="H2236" t="s">
        <v>27</v>
      </c>
      <c r="J2236">
        <v>2</v>
      </c>
      <c r="K2236">
        <v>2</v>
      </c>
      <c r="L2236">
        <v>2</v>
      </c>
      <c r="M2236">
        <v>2</v>
      </c>
      <c r="N2236" t="s">
        <v>52</v>
      </c>
      <c r="O2236">
        <v>0</v>
      </c>
    </row>
    <row r="2237" spans="1:15" x14ac:dyDescent="0.45">
      <c r="A2237" t="s">
        <v>183</v>
      </c>
      <c r="B2237">
        <v>2016</v>
      </c>
      <c r="C2237" t="s">
        <v>8</v>
      </c>
      <c r="D2237" t="s">
        <v>9</v>
      </c>
      <c r="E2237" t="s">
        <v>67</v>
      </c>
      <c r="F2237" t="s">
        <v>106</v>
      </c>
      <c r="G2237" t="s">
        <v>107</v>
      </c>
      <c r="H2237" t="s">
        <v>27</v>
      </c>
      <c r="J2237">
        <v>1</v>
      </c>
      <c r="K2237">
        <v>1</v>
      </c>
      <c r="L2237">
        <v>1</v>
      </c>
      <c r="M2237">
        <v>1</v>
      </c>
      <c r="N2237" t="s">
        <v>52</v>
      </c>
      <c r="O2237">
        <v>0</v>
      </c>
    </row>
    <row r="2238" spans="1:15" x14ac:dyDescent="0.45">
      <c r="A2238" t="s">
        <v>183</v>
      </c>
      <c r="B2238">
        <v>2016</v>
      </c>
      <c r="C2238" t="s">
        <v>8</v>
      </c>
      <c r="D2238" t="s">
        <v>11</v>
      </c>
      <c r="E2238" t="s">
        <v>67</v>
      </c>
      <c r="F2238" t="s">
        <v>106</v>
      </c>
      <c r="G2238" t="s">
        <v>107</v>
      </c>
      <c r="H2238" t="s">
        <v>27</v>
      </c>
      <c r="J2238">
        <v>1</v>
      </c>
      <c r="K2238">
        <v>0</v>
      </c>
      <c r="L2238">
        <v>0</v>
      </c>
      <c r="M2238">
        <v>0</v>
      </c>
      <c r="N2238" t="s">
        <v>52</v>
      </c>
      <c r="O2238">
        <v>0</v>
      </c>
    </row>
    <row r="2239" spans="1:15" x14ac:dyDescent="0.45">
      <c r="A2239" t="s">
        <v>183</v>
      </c>
      <c r="B2239">
        <v>2016</v>
      </c>
      <c r="C2239" t="s">
        <v>8</v>
      </c>
      <c r="D2239" t="s">
        <v>14</v>
      </c>
      <c r="E2239" t="s">
        <v>67</v>
      </c>
      <c r="F2239" t="s">
        <v>106</v>
      </c>
      <c r="G2239" t="s">
        <v>107</v>
      </c>
      <c r="H2239" t="s">
        <v>27</v>
      </c>
      <c r="J2239">
        <v>4</v>
      </c>
      <c r="K2239">
        <v>3</v>
      </c>
      <c r="L2239">
        <v>3</v>
      </c>
      <c r="M2239">
        <v>3</v>
      </c>
      <c r="N2239" t="s">
        <v>52</v>
      </c>
      <c r="O2239">
        <v>0</v>
      </c>
    </row>
    <row r="2240" spans="1:15" x14ac:dyDescent="0.45">
      <c r="A2240" t="s">
        <v>183</v>
      </c>
      <c r="B2240">
        <v>2017</v>
      </c>
      <c r="C2240" t="s">
        <v>10</v>
      </c>
      <c r="D2240" t="s">
        <v>11</v>
      </c>
      <c r="E2240" t="s">
        <v>67</v>
      </c>
      <c r="F2240" t="s">
        <v>106</v>
      </c>
      <c r="G2240" t="s">
        <v>107</v>
      </c>
      <c r="H2240" t="s">
        <v>27</v>
      </c>
      <c r="J2240">
        <v>1</v>
      </c>
      <c r="K2240">
        <v>1</v>
      </c>
      <c r="L2240">
        <v>1</v>
      </c>
      <c r="M2240">
        <v>1</v>
      </c>
      <c r="N2240" t="s">
        <v>52</v>
      </c>
      <c r="O2240">
        <v>0</v>
      </c>
    </row>
    <row r="2241" spans="1:15" x14ac:dyDescent="0.45">
      <c r="A2241" t="s">
        <v>183</v>
      </c>
      <c r="B2241">
        <v>2017</v>
      </c>
      <c r="C2241" t="s">
        <v>10</v>
      </c>
      <c r="D2241" t="s">
        <v>14</v>
      </c>
      <c r="E2241" t="s">
        <v>67</v>
      </c>
      <c r="F2241" t="s">
        <v>106</v>
      </c>
      <c r="G2241" t="s">
        <v>107</v>
      </c>
      <c r="H2241" t="s">
        <v>27</v>
      </c>
      <c r="J2241">
        <v>5</v>
      </c>
      <c r="K2241">
        <v>3</v>
      </c>
      <c r="L2241">
        <v>2</v>
      </c>
      <c r="M2241">
        <v>2</v>
      </c>
      <c r="N2241" t="s">
        <v>52</v>
      </c>
      <c r="O2241">
        <v>0</v>
      </c>
    </row>
    <row r="2242" spans="1:15" x14ac:dyDescent="0.45">
      <c r="A2242" t="s">
        <v>183</v>
      </c>
      <c r="B2242">
        <v>2017</v>
      </c>
      <c r="C2242" t="s">
        <v>10</v>
      </c>
      <c r="D2242" t="s">
        <v>13</v>
      </c>
      <c r="E2242" t="s">
        <v>67</v>
      </c>
      <c r="F2242" t="s">
        <v>106</v>
      </c>
      <c r="G2242" t="s">
        <v>107</v>
      </c>
      <c r="H2242" t="s">
        <v>27</v>
      </c>
      <c r="J2242">
        <v>1</v>
      </c>
      <c r="K2242">
        <v>1</v>
      </c>
      <c r="L2242">
        <v>1</v>
      </c>
      <c r="M2242">
        <v>1</v>
      </c>
      <c r="N2242" t="s">
        <v>52</v>
      </c>
      <c r="O2242">
        <v>0</v>
      </c>
    </row>
    <row r="2243" spans="1:15" x14ac:dyDescent="0.45">
      <c r="A2243" t="s">
        <v>183</v>
      </c>
      <c r="B2243">
        <v>2017</v>
      </c>
      <c r="C2243" t="s">
        <v>10</v>
      </c>
      <c r="D2243" t="s">
        <v>12</v>
      </c>
      <c r="E2243" t="s">
        <v>67</v>
      </c>
      <c r="F2243" t="s">
        <v>106</v>
      </c>
      <c r="G2243" t="s">
        <v>107</v>
      </c>
      <c r="H2243" t="s">
        <v>27</v>
      </c>
      <c r="J2243">
        <v>1</v>
      </c>
      <c r="K2243">
        <v>1</v>
      </c>
      <c r="L2243">
        <v>1</v>
      </c>
      <c r="M2243">
        <v>1</v>
      </c>
      <c r="N2243" t="s">
        <v>52</v>
      </c>
      <c r="O2243">
        <v>0</v>
      </c>
    </row>
    <row r="2244" spans="1:15" x14ac:dyDescent="0.45">
      <c r="A2244" t="s">
        <v>183</v>
      </c>
      <c r="B2244">
        <v>2017</v>
      </c>
      <c r="C2244" t="s">
        <v>8</v>
      </c>
      <c r="D2244" t="s">
        <v>11</v>
      </c>
      <c r="E2244" t="s">
        <v>67</v>
      </c>
      <c r="F2244" t="s">
        <v>106</v>
      </c>
      <c r="G2244" t="s">
        <v>107</v>
      </c>
      <c r="H2244" t="s">
        <v>27</v>
      </c>
      <c r="J2244">
        <v>2</v>
      </c>
      <c r="K2244">
        <v>1</v>
      </c>
      <c r="L2244">
        <v>1</v>
      </c>
      <c r="M2244">
        <v>1</v>
      </c>
      <c r="N2244" t="s">
        <v>52</v>
      </c>
      <c r="O2244">
        <v>0</v>
      </c>
    </row>
    <row r="2245" spans="1:15" x14ac:dyDescent="0.45">
      <c r="A2245" t="s">
        <v>183</v>
      </c>
      <c r="B2245">
        <v>2017</v>
      </c>
      <c r="C2245" t="s">
        <v>8</v>
      </c>
      <c r="D2245" t="s">
        <v>14</v>
      </c>
      <c r="E2245" t="s">
        <v>67</v>
      </c>
      <c r="F2245" t="s">
        <v>106</v>
      </c>
      <c r="G2245" t="s">
        <v>107</v>
      </c>
      <c r="H2245" t="s">
        <v>27</v>
      </c>
      <c r="J2245">
        <v>3</v>
      </c>
      <c r="K2245">
        <v>3</v>
      </c>
      <c r="L2245">
        <v>3</v>
      </c>
      <c r="M2245">
        <v>3</v>
      </c>
      <c r="N2245" t="s">
        <v>52</v>
      </c>
      <c r="O2245">
        <v>0</v>
      </c>
    </row>
    <row r="2246" spans="1:15" x14ac:dyDescent="0.45">
      <c r="A2246" t="s">
        <v>183</v>
      </c>
      <c r="B2246">
        <v>2017</v>
      </c>
      <c r="C2246" t="s">
        <v>8</v>
      </c>
      <c r="D2246" t="s">
        <v>13</v>
      </c>
      <c r="E2246" t="s">
        <v>67</v>
      </c>
      <c r="F2246" t="s">
        <v>106</v>
      </c>
      <c r="G2246" t="s">
        <v>107</v>
      </c>
      <c r="H2246" t="s">
        <v>27</v>
      </c>
      <c r="J2246">
        <v>1</v>
      </c>
      <c r="K2246">
        <v>0</v>
      </c>
      <c r="L2246">
        <v>0</v>
      </c>
      <c r="M2246">
        <v>0</v>
      </c>
      <c r="N2246" t="s">
        <v>52</v>
      </c>
      <c r="O2246">
        <v>0</v>
      </c>
    </row>
    <row r="2247" spans="1:15" x14ac:dyDescent="0.45">
      <c r="A2247" t="s">
        <v>183</v>
      </c>
      <c r="B2247">
        <v>2018</v>
      </c>
      <c r="C2247" t="s">
        <v>10</v>
      </c>
      <c r="D2247" t="s">
        <v>14</v>
      </c>
      <c r="E2247" t="s">
        <v>67</v>
      </c>
      <c r="F2247" t="s">
        <v>106</v>
      </c>
      <c r="G2247" t="s">
        <v>107</v>
      </c>
      <c r="H2247" t="s">
        <v>27</v>
      </c>
      <c r="J2247">
        <v>4</v>
      </c>
      <c r="K2247">
        <v>3</v>
      </c>
      <c r="L2247">
        <v>3</v>
      </c>
      <c r="M2247">
        <v>3</v>
      </c>
      <c r="N2247" t="s">
        <v>52</v>
      </c>
      <c r="O2247">
        <v>0</v>
      </c>
    </row>
    <row r="2248" spans="1:15" x14ac:dyDescent="0.45">
      <c r="A2248" t="s">
        <v>183</v>
      </c>
      <c r="B2248">
        <v>2018</v>
      </c>
      <c r="C2248" t="s">
        <v>10</v>
      </c>
      <c r="D2248" t="s">
        <v>13</v>
      </c>
      <c r="E2248" t="s">
        <v>67</v>
      </c>
      <c r="F2248" t="s">
        <v>106</v>
      </c>
      <c r="G2248" t="s">
        <v>107</v>
      </c>
      <c r="H2248" t="s">
        <v>27</v>
      </c>
      <c r="J2248">
        <v>2</v>
      </c>
      <c r="K2248">
        <v>1</v>
      </c>
      <c r="L2248">
        <v>0</v>
      </c>
      <c r="M2248">
        <v>0</v>
      </c>
      <c r="N2248" t="s">
        <v>52</v>
      </c>
      <c r="O2248">
        <v>0</v>
      </c>
    </row>
    <row r="2249" spans="1:15" x14ac:dyDescent="0.45">
      <c r="A2249" t="s">
        <v>183</v>
      </c>
      <c r="B2249">
        <v>2018</v>
      </c>
      <c r="C2249" t="s">
        <v>10</v>
      </c>
      <c r="D2249" t="s">
        <v>12</v>
      </c>
      <c r="E2249" t="s">
        <v>67</v>
      </c>
      <c r="F2249" t="s">
        <v>106</v>
      </c>
      <c r="G2249" t="s">
        <v>107</v>
      </c>
      <c r="H2249" t="s">
        <v>27</v>
      </c>
      <c r="J2249">
        <v>2</v>
      </c>
      <c r="K2249">
        <v>2</v>
      </c>
      <c r="L2249">
        <v>2</v>
      </c>
      <c r="M2249">
        <v>2</v>
      </c>
      <c r="N2249" t="s">
        <v>52</v>
      </c>
      <c r="O2249">
        <v>0</v>
      </c>
    </row>
    <row r="2250" spans="1:15" x14ac:dyDescent="0.45">
      <c r="A2250" t="s">
        <v>183</v>
      </c>
      <c r="B2250">
        <v>2018</v>
      </c>
      <c r="C2250" t="s">
        <v>8</v>
      </c>
      <c r="D2250" t="s">
        <v>11</v>
      </c>
      <c r="E2250" t="s">
        <v>67</v>
      </c>
      <c r="F2250" t="s">
        <v>106</v>
      </c>
      <c r="G2250" t="s">
        <v>107</v>
      </c>
      <c r="H2250" t="s">
        <v>27</v>
      </c>
      <c r="J2250">
        <v>2</v>
      </c>
      <c r="K2250">
        <v>1</v>
      </c>
      <c r="L2250">
        <v>1</v>
      </c>
      <c r="M2250">
        <v>1</v>
      </c>
      <c r="N2250" t="s">
        <v>52</v>
      </c>
      <c r="O2250">
        <v>0</v>
      </c>
    </row>
    <row r="2251" spans="1:15" x14ac:dyDescent="0.45">
      <c r="A2251" t="s">
        <v>183</v>
      </c>
      <c r="B2251">
        <v>2018</v>
      </c>
      <c r="C2251" t="s">
        <v>8</v>
      </c>
      <c r="D2251" t="s">
        <v>14</v>
      </c>
      <c r="E2251" t="s">
        <v>67</v>
      </c>
      <c r="F2251" t="s">
        <v>106</v>
      </c>
      <c r="G2251" t="s">
        <v>107</v>
      </c>
      <c r="H2251" t="s">
        <v>27</v>
      </c>
      <c r="J2251">
        <v>3</v>
      </c>
      <c r="K2251">
        <v>3</v>
      </c>
      <c r="L2251">
        <v>3</v>
      </c>
      <c r="M2251">
        <v>3</v>
      </c>
      <c r="N2251" t="s">
        <v>52</v>
      </c>
      <c r="O2251">
        <v>0</v>
      </c>
    </row>
    <row r="2252" spans="1:15" x14ac:dyDescent="0.45">
      <c r="A2252" t="s">
        <v>183</v>
      </c>
      <c r="B2252">
        <v>2018</v>
      </c>
      <c r="C2252" t="s">
        <v>8</v>
      </c>
      <c r="D2252" t="s">
        <v>13</v>
      </c>
      <c r="E2252" t="s">
        <v>67</v>
      </c>
      <c r="F2252" t="s">
        <v>106</v>
      </c>
      <c r="G2252" t="s">
        <v>107</v>
      </c>
      <c r="H2252" t="s">
        <v>27</v>
      </c>
      <c r="J2252">
        <v>1</v>
      </c>
      <c r="K2252">
        <v>0</v>
      </c>
      <c r="L2252">
        <v>0</v>
      </c>
      <c r="M2252">
        <v>0</v>
      </c>
      <c r="N2252" t="s">
        <v>52</v>
      </c>
      <c r="O2252">
        <v>0</v>
      </c>
    </row>
    <row r="2253" spans="1:15" x14ac:dyDescent="0.45">
      <c r="A2253" t="s">
        <v>183</v>
      </c>
      <c r="B2253">
        <v>2019</v>
      </c>
      <c r="C2253" t="s">
        <v>10</v>
      </c>
      <c r="D2253" t="s">
        <v>11</v>
      </c>
      <c r="E2253" t="s">
        <v>67</v>
      </c>
      <c r="F2253" t="s">
        <v>106</v>
      </c>
      <c r="G2253" t="s">
        <v>107</v>
      </c>
      <c r="H2253" t="s">
        <v>27</v>
      </c>
      <c r="J2253">
        <v>1</v>
      </c>
      <c r="K2253">
        <v>1</v>
      </c>
      <c r="L2253">
        <v>1</v>
      </c>
      <c r="M2253">
        <v>1</v>
      </c>
      <c r="N2253" t="s">
        <v>51</v>
      </c>
      <c r="O2253">
        <v>0</v>
      </c>
    </row>
    <row r="2254" spans="1:15" x14ac:dyDescent="0.45">
      <c r="A2254" t="s">
        <v>183</v>
      </c>
      <c r="B2254">
        <v>2019</v>
      </c>
      <c r="C2254" t="s">
        <v>10</v>
      </c>
      <c r="D2254" t="s">
        <v>14</v>
      </c>
      <c r="E2254" t="s">
        <v>67</v>
      </c>
      <c r="F2254" t="s">
        <v>106</v>
      </c>
      <c r="G2254" t="s">
        <v>107</v>
      </c>
      <c r="H2254" t="s">
        <v>27</v>
      </c>
      <c r="J2254">
        <v>3</v>
      </c>
      <c r="K2254">
        <v>3</v>
      </c>
      <c r="L2254">
        <v>2</v>
      </c>
      <c r="M2254">
        <v>2</v>
      </c>
      <c r="N2254" t="s">
        <v>51</v>
      </c>
      <c r="O2254">
        <v>0</v>
      </c>
    </row>
    <row r="2255" spans="1:15" x14ac:dyDescent="0.45">
      <c r="A2255" t="s">
        <v>183</v>
      </c>
      <c r="B2255">
        <v>2019</v>
      </c>
      <c r="C2255" t="s">
        <v>10</v>
      </c>
      <c r="D2255" t="s">
        <v>14</v>
      </c>
      <c r="E2255" t="s">
        <v>67</v>
      </c>
      <c r="F2255" t="s">
        <v>106</v>
      </c>
      <c r="G2255" t="s">
        <v>107</v>
      </c>
      <c r="H2255" t="s">
        <v>27</v>
      </c>
      <c r="J2255">
        <v>2</v>
      </c>
      <c r="K2255">
        <v>1</v>
      </c>
      <c r="L2255">
        <v>1</v>
      </c>
      <c r="M2255">
        <v>1</v>
      </c>
      <c r="N2255" t="s">
        <v>52</v>
      </c>
      <c r="O2255">
        <v>0</v>
      </c>
    </row>
    <row r="2256" spans="1:15" x14ac:dyDescent="0.45">
      <c r="A2256" t="s">
        <v>183</v>
      </c>
      <c r="B2256">
        <v>2019</v>
      </c>
      <c r="C2256" t="s">
        <v>10</v>
      </c>
      <c r="D2256" t="s">
        <v>13</v>
      </c>
      <c r="E2256" t="s">
        <v>67</v>
      </c>
      <c r="F2256" t="s">
        <v>106</v>
      </c>
      <c r="G2256" t="s">
        <v>107</v>
      </c>
      <c r="H2256" t="s">
        <v>27</v>
      </c>
      <c r="J2256">
        <v>1</v>
      </c>
      <c r="K2256">
        <v>0</v>
      </c>
      <c r="L2256">
        <v>0</v>
      </c>
      <c r="M2256">
        <v>0</v>
      </c>
      <c r="N2256" t="s">
        <v>51</v>
      </c>
      <c r="O2256">
        <v>0</v>
      </c>
    </row>
    <row r="2257" spans="1:15" x14ac:dyDescent="0.45">
      <c r="A2257" t="s">
        <v>183</v>
      </c>
      <c r="B2257">
        <v>2019</v>
      </c>
      <c r="C2257" t="s">
        <v>10</v>
      </c>
      <c r="D2257" t="s">
        <v>13</v>
      </c>
      <c r="E2257" t="s">
        <v>67</v>
      </c>
      <c r="F2257" t="s">
        <v>106</v>
      </c>
      <c r="G2257" t="s">
        <v>107</v>
      </c>
      <c r="H2257" t="s">
        <v>27</v>
      </c>
      <c r="J2257">
        <v>1</v>
      </c>
      <c r="K2257">
        <v>1</v>
      </c>
      <c r="L2257">
        <v>0</v>
      </c>
      <c r="M2257">
        <v>0</v>
      </c>
      <c r="N2257" t="s">
        <v>52</v>
      </c>
      <c r="O2257">
        <v>0</v>
      </c>
    </row>
    <row r="2258" spans="1:15" x14ac:dyDescent="0.45">
      <c r="A2258" t="s">
        <v>183</v>
      </c>
      <c r="B2258">
        <v>2019</v>
      </c>
      <c r="C2258" t="s">
        <v>10</v>
      </c>
      <c r="D2258" t="s">
        <v>12</v>
      </c>
      <c r="E2258" t="s">
        <v>67</v>
      </c>
      <c r="F2258" t="s">
        <v>106</v>
      </c>
      <c r="G2258" t="s">
        <v>107</v>
      </c>
      <c r="H2258" t="s">
        <v>27</v>
      </c>
      <c r="J2258">
        <v>1</v>
      </c>
      <c r="K2258">
        <v>1</v>
      </c>
      <c r="L2258">
        <v>1</v>
      </c>
      <c r="M2258">
        <v>1</v>
      </c>
      <c r="N2258" t="s">
        <v>51</v>
      </c>
      <c r="O2258">
        <v>0</v>
      </c>
    </row>
    <row r="2259" spans="1:15" x14ac:dyDescent="0.45">
      <c r="A2259" t="s">
        <v>183</v>
      </c>
      <c r="B2259">
        <v>2019</v>
      </c>
      <c r="C2259" t="s">
        <v>8</v>
      </c>
      <c r="D2259" t="s">
        <v>11</v>
      </c>
      <c r="E2259" t="s">
        <v>67</v>
      </c>
      <c r="F2259" t="s">
        <v>106</v>
      </c>
      <c r="G2259" t="s">
        <v>107</v>
      </c>
      <c r="H2259" t="s">
        <v>27</v>
      </c>
      <c r="J2259">
        <v>1</v>
      </c>
      <c r="K2259">
        <v>0</v>
      </c>
      <c r="L2259">
        <v>0</v>
      </c>
      <c r="M2259">
        <v>0</v>
      </c>
      <c r="N2259" t="s">
        <v>52</v>
      </c>
      <c r="O2259">
        <v>0</v>
      </c>
    </row>
    <row r="2260" spans="1:15" x14ac:dyDescent="0.45">
      <c r="A2260" t="s">
        <v>183</v>
      </c>
      <c r="B2260">
        <v>2019</v>
      </c>
      <c r="C2260" t="s">
        <v>8</v>
      </c>
      <c r="D2260" t="s">
        <v>14</v>
      </c>
      <c r="E2260" t="s">
        <v>67</v>
      </c>
      <c r="F2260" t="s">
        <v>106</v>
      </c>
      <c r="G2260" t="s">
        <v>107</v>
      </c>
      <c r="H2260" t="s">
        <v>27</v>
      </c>
      <c r="J2260">
        <v>1</v>
      </c>
      <c r="K2260">
        <v>1</v>
      </c>
      <c r="L2260">
        <v>1</v>
      </c>
      <c r="M2260">
        <v>1</v>
      </c>
      <c r="N2260" t="s">
        <v>51</v>
      </c>
      <c r="O2260">
        <v>0</v>
      </c>
    </row>
    <row r="2261" spans="1:15" x14ac:dyDescent="0.45">
      <c r="A2261" t="s">
        <v>183</v>
      </c>
      <c r="B2261">
        <v>2019</v>
      </c>
      <c r="C2261" t="s">
        <v>8</v>
      </c>
      <c r="D2261" t="s">
        <v>14</v>
      </c>
      <c r="E2261" t="s">
        <v>67</v>
      </c>
      <c r="F2261" t="s">
        <v>106</v>
      </c>
      <c r="G2261" t="s">
        <v>107</v>
      </c>
      <c r="H2261" t="s">
        <v>27</v>
      </c>
      <c r="J2261">
        <v>2</v>
      </c>
      <c r="K2261">
        <v>2</v>
      </c>
      <c r="L2261">
        <v>2</v>
      </c>
      <c r="M2261">
        <v>2</v>
      </c>
      <c r="N2261" t="s">
        <v>52</v>
      </c>
      <c r="O2261">
        <v>0</v>
      </c>
    </row>
    <row r="2262" spans="1:15" x14ac:dyDescent="0.45">
      <c r="A2262" t="s">
        <v>183</v>
      </c>
      <c r="B2262">
        <v>2019</v>
      </c>
      <c r="C2262" t="s">
        <v>8</v>
      </c>
      <c r="D2262" t="s">
        <v>13</v>
      </c>
      <c r="E2262" t="s">
        <v>67</v>
      </c>
      <c r="F2262" t="s">
        <v>106</v>
      </c>
      <c r="G2262" t="s">
        <v>107</v>
      </c>
      <c r="H2262" t="s">
        <v>27</v>
      </c>
      <c r="J2262">
        <v>1</v>
      </c>
      <c r="K2262">
        <v>0</v>
      </c>
      <c r="L2262">
        <v>0</v>
      </c>
      <c r="M2262">
        <v>0</v>
      </c>
      <c r="N2262" t="s">
        <v>52</v>
      </c>
      <c r="O2262">
        <v>0</v>
      </c>
    </row>
    <row r="2263" spans="1:15" x14ac:dyDescent="0.45">
      <c r="A2263" t="s">
        <v>183</v>
      </c>
      <c r="B2263">
        <v>2020</v>
      </c>
      <c r="C2263" t="s">
        <v>10</v>
      </c>
      <c r="D2263" t="s">
        <v>14</v>
      </c>
      <c r="E2263" t="s">
        <v>67</v>
      </c>
      <c r="F2263" t="s">
        <v>106</v>
      </c>
      <c r="G2263" t="s">
        <v>107</v>
      </c>
      <c r="H2263" t="s">
        <v>27</v>
      </c>
      <c r="J2263">
        <v>4</v>
      </c>
      <c r="K2263">
        <v>4</v>
      </c>
      <c r="L2263">
        <v>3</v>
      </c>
      <c r="M2263">
        <v>3</v>
      </c>
      <c r="N2263" t="s">
        <v>51</v>
      </c>
      <c r="O2263">
        <v>0</v>
      </c>
    </row>
    <row r="2264" spans="1:15" x14ac:dyDescent="0.45">
      <c r="A2264" t="s">
        <v>183</v>
      </c>
      <c r="B2264">
        <v>2020</v>
      </c>
      <c r="C2264" t="s">
        <v>10</v>
      </c>
      <c r="D2264" t="s">
        <v>14</v>
      </c>
      <c r="E2264" t="s">
        <v>67</v>
      </c>
      <c r="F2264" t="s">
        <v>106</v>
      </c>
      <c r="G2264" t="s">
        <v>107</v>
      </c>
      <c r="H2264" t="s">
        <v>27</v>
      </c>
      <c r="J2264">
        <v>2</v>
      </c>
      <c r="K2264">
        <v>1</v>
      </c>
      <c r="L2264">
        <v>1</v>
      </c>
      <c r="M2264">
        <v>1</v>
      </c>
      <c r="N2264" t="s">
        <v>52</v>
      </c>
      <c r="O2264">
        <v>0</v>
      </c>
    </row>
    <row r="2265" spans="1:15" x14ac:dyDescent="0.45">
      <c r="A2265" t="s">
        <v>183</v>
      </c>
      <c r="B2265">
        <v>2020</v>
      </c>
      <c r="C2265" t="s">
        <v>10</v>
      </c>
      <c r="D2265" t="s">
        <v>13</v>
      </c>
      <c r="E2265" t="s">
        <v>67</v>
      </c>
      <c r="F2265" t="s">
        <v>106</v>
      </c>
      <c r="G2265" t="s">
        <v>107</v>
      </c>
      <c r="H2265" t="s">
        <v>27</v>
      </c>
      <c r="J2265">
        <v>1</v>
      </c>
      <c r="K2265">
        <v>0</v>
      </c>
      <c r="L2265">
        <v>0</v>
      </c>
      <c r="M2265">
        <v>0</v>
      </c>
      <c r="N2265" t="s">
        <v>51</v>
      </c>
      <c r="O2265">
        <v>0</v>
      </c>
    </row>
    <row r="2266" spans="1:15" x14ac:dyDescent="0.45">
      <c r="A2266" t="s">
        <v>183</v>
      </c>
      <c r="B2266">
        <v>2020</v>
      </c>
      <c r="C2266" t="s">
        <v>10</v>
      </c>
      <c r="D2266" t="s">
        <v>13</v>
      </c>
      <c r="E2266" t="s">
        <v>67</v>
      </c>
      <c r="F2266" t="s">
        <v>106</v>
      </c>
      <c r="G2266" t="s">
        <v>107</v>
      </c>
      <c r="H2266" t="s">
        <v>27</v>
      </c>
      <c r="J2266">
        <v>1</v>
      </c>
      <c r="K2266">
        <v>1</v>
      </c>
      <c r="L2266">
        <v>0</v>
      </c>
      <c r="M2266">
        <v>0</v>
      </c>
      <c r="N2266" t="s">
        <v>52</v>
      </c>
      <c r="O2266">
        <v>0</v>
      </c>
    </row>
    <row r="2267" spans="1:15" x14ac:dyDescent="0.45">
      <c r="A2267" t="s">
        <v>183</v>
      </c>
      <c r="B2267">
        <v>2020</v>
      </c>
      <c r="C2267" t="s">
        <v>10</v>
      </c>
      <c r="D2267" t="s">
        <v>12</v>
      </c>
      <c r="E2267" t="s">
        <v>67</v>
      </c>
      <c r="F2267" t="s">
        <v>106</v>
      </c>
      <c r="G2267" t="s">
        <v>107</v>
      </c>
      <c r="H2267" t="s">
        <v>27</v>
      </c>
      <c r="J2267">
        <v>1</v>
      </c>
      <c r="K2267">
        <v>1</v>
      </c>
      <c r="L2267">
        <v>1</v>
      </c>
      <c r="M2267">
        <v>1</v>
      </c>
      <c r="N2267" t="s">
        <v>51</v>
      </c>
      <c r="O2267">
        <v>0</v>
      </c>
    </row>
    <row r="2268" spans="1:15" x14ac:dyDescent="0.45">
      <c r="A2268" t="s">
        <v>183</v>
      </c>
      <c r="B2268">
        <v>2020</v>
      </c>
      <c r="C2268" t="s">
        <v>8</v>
      </c>
      <c r="D2268" t="s">
        <v>14</v>
      </c>
      <c r="E2268" t="s">
        <v>67</v>
      </c>
      <c r="F2268" t="s">
        <v>106</v>
      </c>
      <c r="G2268" t="s">
        <v>107</v>
      </c>
      <c r="H2268" t="s">
        <v>27</v>
      </c>
      <c r="J2268">
        <v>1</v>
      </c>
      <c r="K2268">
        <v>1</v>
      </c>
      <c r="L2268">
        <v>1</v>
      </c>
      <c r="M2268">
        <v>1</v>
      </c>
      <c r="N2268" t="s">
        <v>51</v>
      </c>
      <c r="O2268">
        <v>0</v>
      </c>
    </row>
    <row r="2269" spans="1:15" x14ac:dyDescent="0.45">
      <c r="A2269" t="s">
        <v>183</v>
      </c>
      <c r="B2269">
        <v>2020</v>
      </c>
      <c r="C2269" t="s">
        <v>8</v>
      </c>
      <c r="D2269" t="s">
        <v>14</v>
      </c>
      <c r="E2269" t="s">
        <v>67</v>
      </c>
      <c r="F2269" t="s">
        <v>106</v>
      </c>
      <c r="G2269" t="s">
        <v>107</v>
      </c>
      <c r="H2269" t="s">
        <v>27</v>
      </c>
      <c r="J2269">
        <v>3</v>
      </c>
      <c r="K2269">
        <v>2</v>
      </c>
      <c r="L2269">
        <v>2</v>
      </c>
      <c r="M2269">
        <v>2</v>
      </c>
      <c r="N2269" t="s">
        <v>52</v>
      </c>
      <c r="O2269">
        <v>0</v>
      </c>
    </row>
    <row r="2270" spans="1:15" x14ac:dyDescent="0.45">
      <c r="A2270" t="s">
        <v>183</v>
      </c>
      <c r="B2270">
        <v>2020</v>
      </c>
      <c r="C2270" t="s">
        <v>8</v>
      </c>
      <c r="D2270" t="s">
        <v>13</v>
      </c>
      <c r="E2270" t="s">
        <v>67</v>
      </c>
      <c r="F2270" t="s">
        <v>106</v>
      </c>
      <c r="G2270" t="s">
        <v>107</v>
      </c>
      <c r="H2270" t="s">
        <v>27</v>
      </c>
      <c r="J2270">
        <v>1</v>
      </c>
      <c r="K2270">
        <v>0</v>
      </c>
      <c r="L2270">
        <v>0</v>
      </c>
      <c r="M2270">
        <v>0</v>
      </c>
      <c r="N2270" t="s">
        <v>52</v>
      </c>
      <c r="O2270">
        <v>0</v>
      </c>
    </row>
    <row r="2271" spans="1:15" x14ac:dyDescent="0.45">
      <c r="A2271" t="s">
        <v>184</v>
      </c>
      <c r="B2271">
        <v>2017</v>
      </c>
      <c r="C2271" t="s">
        <v>10</v>
      </c>
      <c r="D2271" t="s">
        <v>11</v>
      </c>
      <c r="E2271" t="s">
        <v>67</v>
      </c>
      <c r="F2271" t="s">
        <v>106</v>
      </c>
      <c r="G2271" t="s">
        <v>142</v>
      </c>
      <c r="H2271" t="s">
        <v>25</v>
      </c>
      <c r="J2271">
        <v>6</v>
      </c>
      <c r="K2271">
        <v>0</v>
      </c>
      <c r="L2271">
        <v>0</v>
      </c>
      <c r="M2271">
        <v>0</v>
      </c>
      <c r="N2271" t="s">
        <v>50</v>
      </c>
      <c r="O2271">
        <v>0</v>
      </c>
    </row>
    <row r="2272" spans="1:15" x14ac:dyDescent="0.45">
      <c r="A2272" t="s">
        <v>184</v>
      </c>
      <c r="B2272">
        <v>2017</v>
      </c>
      <c r="C2272" t="s">
        <v>10</v>
      </c>
      <c r="D2272" t="s">
        <v>13</v>
      </c>
      <c r="E2272" t="s">
        <v>67</v>
      </c>
      <c r="F2272" t="s">
        <v>106</v>
      </c>
      <c r="G2272" t="s">
        <v>142</v>
      </c>
      <c r="H2272" t="s">
        <v>25</v>
      </c>
      <c r="J2272">
        <v>2</v>
      </c>
      <c r="K2272">
        <v>0</v>
      </c>
      <c r="L2272">
        <v>0</v>
      </c>
      <c r="M2272">
        <v>0</v>
      </c>
      <c r="N2272" t="s">
        <v>50</v>
      </c>
      <c r="O2272">
        <v>0</v>
      </c>
    </row>
    <row r="2273" spans="1:15" x14ac:dyDescent="0.45">
      <c r="A2273" t="s">
        <v>184</v>
      </c>
      <c r="B2273">
        <v>2017</v>
      </c>
      <c r="C2273" t="s">
        <v>8</v>
      </c>
      <c r="D2273" t="s">
        <v>11</v>
      </c>
      <c r="E2273" t="s">
        <v>67</v>
      </c>
      <c r="F2273" t="s">
        <v>106</v>
      </c>
      <c r="G2273" t="s">
        <v>142</v>
      </c>
      <c r="H2273" t="s">
        <v>25</v>
      </c>
      <c r="J2273">
        <v>8</v>
      </c>
      <c r="K2273">
        <v>0</v>
      </c>
      <c r="L2273">
        <v>0</v>
      </c>
      <c r="M2273">
        <v>0</v>
      </c>
      <c r="N2273" t="s">
        <v>50</v>
      </c>
      <c r="O2273">
        <v>0</v>
      </c>
    </row>
    <row r="2274" spans="1:15" x14ac:dyDescent="0.45">
      <c r="A2274" t="s">
        <v>184</v>
      </c>
      <c r="B2274">
        <v>2017</v>
      </c>
      <c r="C2274" t="s">
        <v>8</v>
      </c>
      <c r="D2274" t="s">
        <v>13</v>
      </c>
      <c r="E2274" t="s">
        <v>67</v>
      </c>
      <c r="F2274" t="s">
        <v>106</v>
      </c>
      <c r="G2274" t="s">
        <v>142</v>
      </c>
      <c r="H2274" t="s">
        <v>25</v>
      </c>
      <c r="J2274">
        <v>1</v>
      </c>
      <c r="K2274">
        <v>0</v>
      </c>
      <c r="L2274">
        <v>0</v>
      </c>
      <c r="M2274">
        <v>0</v>
      </c>
      <c r="N2274" t="s">
        <v>50</v>
      </c>
      <c r="O2274">
        <v>0</v>
      </c>
    </row>
    <row r="2275" spans="1:15" x14ac:dyDescent="0.45">
      <c r="A2275" t="s">
        <v>184</v>
      </c>
      <c r="B2275">
        <v>2017</v>
      </c>
      <c r="C2275" t="s">
        <v>8</v>
      </c>
      <c r="D2275" t="s">
        <v>12</v>
      </c>
      <c r="E2275" t="s">
        <v>67</v>
      </c>
      <c r="F2275" t="s">
        <v>106</v>
      </c>
      <c r="G2275" t="s">
        <v>142</v>
      </c>
      <c r="H2275" t="s">
        <v>25</v>
      </c>
      <c r="J2275">
        <v>1</v>
      </c>
      <c r="K2275">
        <v>0</v>
      </c>
      <c r="L2275">
        <v>0</v>
      </c>
      <c r="M2275">
        <v>0</v>
      </c>
      <c r="N2275" t="s">
        <v>50</v>
      </c>
      <c r="O2275">
        <v>0</v>
      </c>
    </row>
    <row r="2276" spans="1:15" x14ac:dyDescent="0.45">
      <c r="A2276" t="s">
        <v>184</v>
      </c>
      <c r="B2276">
        <v>2018</v>
      </c>
      <c r="C2276" t="s">
        <v>10</v>
      </c>
      <c r="D2276" t="s">
        <v>11</v>
      </c>
      <c r="E2276" t="s">
        <v>67</v>
      </c>
      <c r="F2276" t="s">
        <v>106</v>
      </c>
      <c r="G2276" t="s">
        <v>142</v>
      </c>
      <c r="H2276" t="s">
        <v>25</v>
      </c>
      <c r="J2276">
        <v>5</v>
      </c>
      <c r="K2276">
        <v>0</v>
      </c>
      <c r="L2276">
        <v>0</v>
      </c>
      <c r="M2276">
        <v>0</v>
      </c>
      <c r="N2276" t="s">
        <v>50</v>
      </c>
      <c r="O2276">
        <v>0</v>
      </c>
    </row>
    <row r="2277" spans="1:15" x14ac:dyDescent="0.45">
      <c r="A2277" t="s">
        <v>184</v>
      </c>
      <c r="B2277">
        <v>2018</v>
      </c>
      <c r="C2277" t="s">
        <v>10</v>
      </c>
      <c r="D2277" t="s">
        <v>14</v>
      </c>
      <c r="E2277" t="s">
        <v>67</v>
      </c>
      <c r="F2277" t="s">
        <v>106</v>
      </c>
      <c r="G2277" t="s">
        <v>142</v>
      </c>
      <c r="H2277" t="s">
        <v>25</v>
      </c>
      <c r="J2277">
        <v>1</v>
      </c>
      <c r="K2277">
        <v>0</v>
      </c>
      <c r="L2277">
        <v>0</v>
      </c>
      <c r="M2277">
        <v>0</v>
      </c>
      <c r="N2277" t="s">
        <v>50</v>
      </c>
      <c r="O2277">
        <v>0</v>
      </c>
    </row>
    <row r="2278" spans="1:15" x14ac:dyDescent="0.45">
      <c r="A2278" t="s">
        <v>184</v>
      </c>
      <c r="B2278">
        <v>2018</v>
      </c>
      <c r="C2278" t="s">
        <v>10</v>
      </c>
      <c r="D2278" t="s">
        <v>13</v>
      </c>
      <c r="E2278" t="s">
        <v>67</v>
      </c>
      <c r="F2278" t="s">
        <v>106</v>
      </c>
      <c r="G2278" t="s">
        <v>142</v>
      </c>
      <c r="H2278" t="s">
        <v>25</v>
      </c>
      <c r="J2278">
        <v>2</v>
      </c>
      <c r="K2278">
        <v>0</v>
      </c>
      <c r="L2278">
        <v>0</v>
      </c>
      <c r="M2278">
        <v>0</v>
      </c>
      <c r="N2278" t="s">
        <v>50</v>
      </c>
      <c r="O2278">
        <v>0</v>
      </c>
    </row>
    <row r="2279" spans="1:15" x14ac:dyDescent="0.45">
      <c r="A2279" t="s">
        <v>184</v>
      </c>
      <c r="B2279">
        <v>2018</v>
      </c>
      <c r="C2279" t="s">
        <v>8</v>
      </c>
      <c r="D2279" t="s">
        <v>11</v>
      </c>
      <c r="E2279" t="s">
        <v>67</v>
      </c>
      <c r="F2279" t="s">
        <v>106</v>
      </c>
      <c r="G2279" t="s">
        <v>142</v>
      </c>
      <c r="H2279" t="s">
        <v>25</v>
      </c>
      <c r="J2279">
        <v>8</v>
      </c>
      <c r="K2279">
        <v>0</v>
      </c>
      <c r="L2279">
        <v>0</v>
      </c>
      <c r="M2279">
        <v>0</v>
      </c>
      <c r="N2279" t="s">
        <v>50</v>
      </c>
      <c r="O2279">
        <v>0</v>
      </c>
    </row>
    <row r="2280" spans="1:15" x14ac:dyDescent="0.45">
      <c r="A2280" t="s">
        <v>184</v>
      </c>
      <c r="B2280">
        <v>2018</v>
      </c>
      <c r="C2280" t="s">
        <v>8</v>
      </c>
      <c r="D2280" t="s">
        <v>13</v>
      </c>
      <c r="E2280" t="s">
        <v>67</v>
      </c>
      <c r="F2280" t="s">
        <v>106</v>
      </c>
      <c r="G2280" t="s">
        <v>142</v>
      </c>
      <c r="H2280" t="s">
        <v>25</v>
      </c>
      <c r="J2280">
        <v>1</v>
      </c>
      <c r="K2280">
        <v>0</v>
      </c>
      <c r="L2280">
        <v>0</v>
      </c>
      <c r="M2280">
        <v>0</v>
      </c>
      <c r="N2280" t="s">
        <v>50</v>
      </c>
      <c r="O2280">
        <v>0</v>
      </c>
    </row>
    <row r="2281" spans="1:15" x14ac:dyDescent="0.45">
      <c r="A2281" t="s">
        <v>184</v>
      </c>
      <c r="B2281">
        <v>2018</v>
      </c>
      <c r="C2281" t="s">
        <v>8</v>
      </c>
      <c r="D2281" t="s">
        <v>12</v>
      </c>
      <c r="E2281" t="s">
        <v>67</v>
      </c>
      <c r="F2281" t="s">
        <v>106</v>
      </c>
      <c r="G2281" t="s">
        <v>142</v>
      </c>
      <c r="H2281" t="s">
        <v>25</v>
      </c>
      <c r="J2281">
        <v>1</v>
      </c>
      <c r="K2281">
        <v>0</v>
      </c>
      <c r="L2281">
        <v>0</v>
      </c>
      <c r="M2281">
        <v>0</v>
      </c>
      <c r="N2281" t="s">
        <v>50</v>
      </c>
      <c r="O2281">
        <v>0</v>
      </c>
    </row>
    <row r="2282" spans="1:15" x14ac:dyDescent="0.45">
      <c r="A2282" t="s">
        <v>184</v>
      </c>
      <c r="B2282">
        <v>2019</v>
      </c>
      <c r="C2282" t="s">
        <v>10</v>
      </c>
      <c r="D2282" t="s">
        <v>11</v>
      </c>
      <c r="E2282" t="s">
        <v>67</v>
      </c>
      <c r="F2282" t="s">
        <v>106</v>
      </c>
      <c r="G2282" t="s">
        <v>142</v>
      </c>
      <c r="H2282" t="s">
        <v>25</v>
      </c>
      <c r="J2282">
        <v>5</v>
      </c>
      <c r="K2282">
        <v>4</v>
      </c>
      <c r="L2282">
        <v>4</v>
      </c>
      <c r="M2282">
        <v>4</v>
      </c>
      <c r="N2282" t="s">
        <v>50</v>
      </c>
      <c r="O2282">
        <v>0</v>
      </c>
    </row>
    <row r="2283" spans="1:15" x14ac:dyDescent="0.45">
      <c r="A2283" t="s">
        <v>184</v>
      </c>
      <c r="B2283">
        <v>2019</v>
      </c>
      <c r="C2283" t="s">
        <v>10</v>
      </c>
      <c r="D2283" t="s">
        <v>14</v>
      </c>
      <c r="E2283" t="s">
        <v>67</v>
      </c>
      <c r="F2283" t="s">
        <v>106</v>
      </c>
      <c r="G2283" t="s">
        <v>142</v>
      </c>
      <c r="H2283" t="s">
        <v>25</v>
      </c>
      <c r="J2283">
        <v>1</v>
      </c>
      <c r="K2283">
        <v>1</v>
      </c>
      <c r="L2283">
        <v>1</v>
      </c>
      <c r="M2283">
        <v>1</v>
      </c>
      <c r="N2283" t="s">
        <v>50</v>
      </c>
      <c r="O2283">
        <v>0</v>
      </c>
    </row>
    <row r="2284" spans="1:15" x14ac:dyDescent="0.45">
      <c r="A2284" t="s">
        <v>184</v>
      </c>
      <c r="B2284">
        <v>2019</v>
      </c>
      <c r="C2284" t="s">
        <v>10</v>
      </c>
      <c r="D2284" t="s">
        <v>13</v>
      </c>
      <c r="E2284" t="s">
        <v>67</v>
      </c>
      <c r="F2284" t="s">
        <v>106</v>
      </c>
      <c r="G2284" t="s">
        <v>142</v>
      </c>
      <c r="H2284" t="s">
        <v>25</v>
      </c>
      <c r="J2284">
        <v>2</v>
      </c>
      <c r="K2284">
        <v>1</v>
      </c>
      <c r="L2284">
        <v>1</v>
      </c>
      <c r="M2284">
        <v>1</v>
      </c>
      <c r="N2284" t="s">
        <v>50</v>
      </c>
      <c r="O2284">
        <v>0</v>
      </c>
    </row>
    <row r="2285" spans="1:15" x14ac:dyDescent="0.45">
      <c r="A2285" t="s">
        <v>184</v>
      </c>
      <c r="B2285">
        <v>2019</v>
      </c>
      <c r="C2285" t="s">
        <v>8</v>
      </c>
      <c r="D2285" t="s">
        <v>11</v>
      </c>
      <c r="E2285" t="s">
        <v>67</v>
      </c>
      <c r="F2285" t="s">
        <v>106</v>
      </c>
      <c r="G2285" t="s">
        <v>142</v>
      </c>
      <c r="H2285" t="s">
        <v>25</v>
      </c>
      <c r="J2285">
        <v>7</v>
      </c>
      <c r="K2285">
        <v>5</v>
      </c>
      <c r="L2285">
        <v>4</v>
      </c>
      <c r="M2285">
        <v>4</v>
      </c>
      <c r="N2285" t="s">
        <v>50</v>
      </c>
      <c r="O2285">
        <v>0</v>
      </c>
    </row>
    <row r="2286" spans="1:15" x14ac:dyDescent="0.45">
      <c r="A2286" t="s">
        <v>184</v>
      </c>
      <c r="B2286">
        <v>2019</v>
      </c>
      <c r="C2286" t="s">
        <v>8</v>
      </c>
      <c r="D2286" t="s">
        <v>14</v>
      </c>
      <c r="E2286" t="s">
        <v>67</v>
      </c>
      <c r="F2286" t="s">
        <v>106</v>
      </c>
      <c r="G2286" t="s">
        <v>142</v>
      </c>
      <c r="H2286" t="s">
        <v>25</v>
      </c>
      <c r="J2286">
        <v>1</v>
      </c>
      <c r="K2286">
        <v>1</v>
      </c>
      <c r="L2286">
        <v>1</v>
      </c>
      <c r="M2286">
        <v>1</v>
      </c>
      <c r="N2286" t="s">
        <v>50</v>
      </c>
      <c r="O2286">
        <v>0</v>
      </c>
    </row>
    <row r="2287" spans="1:15" x14ac:dyDescent="0.45">
      <c r="A2287" t="s">
        <v>184</v>
      </c>
      <c r="B2287">
        <v>2019</v>
      </c>
      <c r="C2287" t="s">
        <v>8</v>
      </c>
      <c r="D2287" t="s">
        <v>12</v>
      </c>
      <c r="E2287" t="s">
        <v>67</v>
      </c>
      <c r="F2287" t="s">
        <v>106</v>
      </c>
      <c r="G2287" t="s">
        <v>142</v>
      </c>
      <c r="H2287" t="s">
        <v>25</v>
      </c>
      <c r="J2287">
        <v>2</v>
      </c>
      <c r="K2287">
        <v>2</v>
      </c>
      <c r="L2287">
        <v>2</v>
      </c>
      <c r="M2287">
        <v>2</v>
      </c>
      <c r="N2287" t="s">
        <v>50</v>
      </c>
      <c r="O2287">
        <v>0</v>
      </c>
    </row>
    <row r="2288" spans="1:15" x14ac:dyDescent="0.45">
      <c r="A2288" t="s">
        <v>184</v>
      </c>
      <c r="B2288">
        <v>2020</v>
      </c>
      <c r="C2288" t="s">
        <v>10</v>
      </c>
      <c r="D2288" t="s">
        <v>11</v>
      </c>
      <c r="E2288" t="s">
        <v>67</v>
      </c>
      <c r="F2288" t="s">
        <v>106</v>
      </c>
      <c r="G2288" t="s">
        <v>142</v>
      </c>
      <c r="H2288" t="s">
        <v>25</v>
      </c>
      <c r="J2288">
        <v>1</v>
      </c>
      <c r="K2288">
        <v>1</v>
      </c>
      <c r="L2288">
        <v>1</v>
      </c>
      <c r="M2288">
        <v>1</v>
      </c>
      <c r="N2288" t="s">
        <v>50</v>
      </c>
      <c r="O2288">
        <v>0</v>
      </c>
    </row>
    <row r="2289" spans="1:15" x14ac:dyDescent="0.45">
      <c r="A2289" t="s">
        <v>184</v>
      </c>
      <c r="B2289">
        <v>2020</v>
      </c>
      <c r="C2289" t="s">
        <v>10</v>
      </c>
      <c r="D2289" t="s">
        <v>14</v>
      </c>
      <c r="E2289" t="s">
        <v>67</v>
      </c>
      <c r="F2289" t="s">
        <v>106</v>
      </c>
      <c r="G2289" t="s">
        <v>142</v>
      </c>
      <c r="H2289" t="s">
        <v>25</v>
      </c>
      <c r="J2289">
        <v>5</v>
      </c>
      <c r="K2289">
        <v>4</v>
      </c>
      <c r="L2289">
        <v>4</v>
      </c>
      <c r="M2289">
        <v>4</v>
      </c>
      <c r="N2289" t="s">
        <v>50</v>
      </c>
      <c r="O2289">
        <v>0</v>
      </c>
    </row>
    <row r="2290" spans="1:15" x14ac:dyDescent="0.45">
      <c r="A2290" t="s">
        <v>184</v>
      </c>
      <c r="B2290">
        <v>2020</v>
      </c>
      <c r="C2290" t="s">
        <v>10</v>
      </c>
      <c r="D2290" t="s">
        <v>13</v>
      </c>
      <c r="E2290" t="s">
        <v>67</v>
      </c>
      <c r="F2290" t="s">
        <v>106</v>
      </c>
      <c r="G2290" t="s">
        <v>142</v>
      </c>
      <c r="H2290" t="s">
        <v>25</v>
      </c>
      <c r="J2290">
        <v>1</v>
      </c>
      <c r="K2290">
        <v>1</v>
      </c>
      <c r="L2290">
        <v>1</v>
      </c>
      <c r="M2290">
        <v>1</v>
      </c>
      <c r="N2290" t="s">
        <v>50</v>
      </c>
      <c r="O2290">
        <v>0</v>
      </c>
    </row>
    <row r="2291" spans="1:15" x14ac:dyDescent="0.45">
      <c r="A2291" t="s">
        <v>184</v>
      </c>
      <c r="B2291">
        <v>2020</v>
      </c>
      <c r="C2291" t="s">
        <v>10</v>
      </c>
      <c r="D2291" t="s">
        <v>12</v>
      </c>
      <c r="E2291" t="s">
        <v>67</v>
      </c>
      <c r="F2291" t="s">
        <v>106</v>
      </c>
      <c r="G2291" t="s">
        <v>142</v>
      </c>
      <c r="H2291" t="s">
        <v>25</v>
      </c>
      <c r="J2291">
        <v>1</v>
      </c>
      <c r="K2291">
        <v>0</v>
      </c>
      <c r="L2291">
        <v>0</v>
      </c>
      <c r="M2291">
        <v>0</v>
      </c>
      <c r="N2291" t="s">
        <v>50</v>
      </c>
      <c r="O2291">
        <v>0</v>
      </c>
    </row>
    <row r="2292" spans="1:15" x14ac:dyDescent="0.45">
      <c r="A2292" t="s">
        <v>184</v>
      </c>
      <c r="B2292">
        <v>2020</v>
      </c>
      <c r="C2292" t="s">
        <v>8</v>
      </c>
      <c r="D2292" t="s">
        <v>11</v>
      </c>
      <c r="E2292" t="s">
        <v>67</v>
      </c>
      <c r="F2292" t="s">
        <v>106</v>
      </c>
      <c r="G2292" t="s">
        <v>142</v>
      </c>
      <c r="H2292" t="s">
        <v>25</v>
      </c>
      <c r="J2292">
        <v>1</v>
      </c>
      <c r="K2292">
        <v>1</v>
      </c>
      <c r="L2292">
        <v>1</v>
      </c>
      <c r="M2292">
        <v>1</v>
      </c>
      <c r="N2292" t="s">
        <v>50</v>
      </c>
      <c r="O2292">
        <v>0</v>
      </c>
    </row>
    <row r="2293" spans="1:15" x14ac:dyDescent="0.45">
      <c r="A2293" t="s">
        <v>184</v>
      </c>
      <c r="B2293">
        <v>2020</v>
      </c>
      <c r="C2293" t="s">
        <v>8</v>
      </c>
      <c r="D2293" t="s">
        <v>14</v>
      </c>
      <c r="E2293" t="s">
        <v>67</v>
      </c>
      <c r="F2293" t="s">
        <v>106</v>
      </c>
      <c r="G2293" t="s">
        <v>142</v>
      </c>
      <c r="H2293" t="s">
        <v>25</v>
      </c>
      <c r="J2293">
        <v>7</v>
      </c>
      <c r="K2293">
        <v>5</v>
      </c>
      <c r="L2293">
        <v>4</v>
      </c>
      <c r="M2293">
        <v>4</v>
      </c>
      <c r="N2293" t="s">
        <v>50</v>
      </c>
      <c r="O2293">
        <v>0</v>
      </c>
    </row>
    <row r="2294" spans="1:15" x14ac:dyDescent="0.45">
      <c r="A2294" t="s">
        <v>184</v>
      </c>
      <c r="B2294">
        <v>2020</v>
      </c>
      <c r="C2294" t="s">
        <v>8</v>
      </c>
      <c r="D2294" t="s">
        <v>12</v>
      </c>
      <c r="E2294" t="s">
        <v>67</v>
      </c>
      <c r="F2294" t="s">
        <v>106</v>
      </c>
      <c r="G2294" t="s">
        <v>142</v>
      </c>
      <c r="H2294" t="s">
        <v>25</v>
      </c>
      <c r="J2294">
        <v>2</v>
      </c>
      <c r="K2294">
        <v>2</v>
      </c>
      <c r="L2294">
        <v>2</v>
      </c>
      <c r="M2294">
        <v>2</v>
      </c>
      <c r="N2294" t="s">
        <v>50</v>
      </c>
      <c r="O2294">
        <v>0</v>
      </c>
    </row>
    <row r="2295" spans="1:15" x14ac:dyDescent="0.45">
      <c r="A2295" t="s">
        <v>185</v>
      </c>
      <c r="B2295">
        <v>2014</v>
      </c>
      <c r="C2295" t="s">
        <v>10</v>
      </c>
      <c r="D2295" t="s">
        <v>9</v>
      </c>
      <c r="E2295" t="s">
        <v>67</v>
      </c>
      <c r="F2295" t="s">
        <v>54</v>
      </c>
      <c r="G2295" t="s">
        <v>107</v>
      </c>
      <c r="H2295" t="s">
        <v>27</v>
      </c>
      <c r="J2295">
        <v>4</v>
      </c>
      <c r="K2295">
        <v>0</v>
      </c>
      <c r="L2295">
        <v>0</v>
      </c>
      <c r="M2295">
        <v>0</v>
      </c>
      <c r="N2295" t="s">
        <v>51</v>
      </c>
      <c r="O2295">
        <v>0</v>
      </c>
    </row>
    <row r="2296" spans="1:15" x14ac:dyDescent="0.45">
      <c r="A2296" t="s">
        <v>185</v>
      </c>
      <c r="B2296">
        <v>2014</v>
      </c>
      <c r="C2296" t="s">
        <v>10</v>
      </c>
      <c r="D2296" t="s">
        <v>9</v>
      </c>
      <c r="E2296" t="s">
        <v>67</v>
      </c>
      <c r="F2296" t="s">
        <v>54</v>
      </c>
      <c r="G2296" t="s">
        <v>107</v>
      </c>
      <c r="H2296" t="s">
        <v>27</v>
      </c>
      <c r="J2296">
        <v>3</v>
      </c>
      <c r="K2296">
        <v>0</v>
      </c>
      <c r="L2296">
        <v>0</v>
      </c>
      <c r="M2296">
        <v>0</v>
      </c>
      <c r="N2296" t="s">
        <v>52</v>
      </c>
      <c r="O2296">
        <v>0</v>
      </c>
    </row>
    <row r="2297" spans="1:15" x14ac:dyDescent="0.45">
      <c r="A2297" t="s">
        <v>185</v>
      </c>
      <c r="B2297">
        <v>2014</v>
      </c>
      <c r="C2297" t="s">
        <v>10</v>
      </c>
      <c r="D2297" t="s">
        <v>11</v>
      </c>
      <c r="E2297" t="s">
        <v>67</v>
      </c>
      <c r="F2297" t="s">
        <v>54</v>
      </c>
      <c r="G2297" t="s">
        <v>107</v>
      </c>
      <c r="H2297" t="s">
        <v>27</v>
      </c>
      <c r="J2297">
        <v>3</v>
      </c>
      <c r="K2297">
        <v>0</v>
      </c>
      <c r="L2297">
        <v>0</v>
      </c>
      <c r="M2297">
        <v>0</v>
      </c>
      <c r="N2297" t="s">
        <v>51</v>
      </c>
      <c r="O2297">
        <v>0</v>
      </c>
    </row>
    <row r="2298" spans="1:15" x14ac:dyDescent="0.45">
      <c r="A2298" t="s">
        <v>185</v>
      </c>
      <c r="B2298">
        <v>2014</v>
      </c>
      <c r="C2298" t="s">
        <v>10</v>
      </c>
      <c r="D2298" t="s">
        <v>11</v>
      </c>
      <c r="E2298" t="s">
        <v>67</v>
      </c>
      <c r="F2298" t="s">
        <v>54</v>
      </c>
      <c r="G2298" t="s">
        <v>107</v>
      </c>
      <c r="H2298" t="s">
        <v>27</v>
      </c>
      <c r="J2298">
        <v>3</v>
      </c>
      <c r="K2298">
        <v>0</v>
      </c>
      <c r="L2298">
        <v>0</v>
      </c>
      <c r="M2298">
        <v>0</v>
      </c>
      <c r="N2298" t="s">
        <v>52</v>
      </c>
      <c r="O2298">
        <v>0</v>
      </c>
    </row>
    <row r="2299" spans="1:15" x14ac:dyDescent="0.45">
      <c r="A2299" t="s">
        <v>185</v>
      </c>
      <c r="B2299">
        <v>2014</v>
      </c>
      <c r="C2299" t="s">
        <v>10</v>
      </c>
      <c r="D2299" t="s">
        <v>14</v>
      </c>
      <c r="E2299" t="s">
        <v>67</v>
      </c>
      <c r="F2299" t="s">
        <v>54</v>
      </c>
      <c r="G2299" t="s">
        <v>107</v>
      </c>
      <c r="H2299" t="s">
        <v>27</v>
      </c>
      <c r="J2299">
        <v>3</v>
      </c>
      <c r="K2299">
        <v>0</v>
      </c>
      <c r="L2299">
        <v>0</v>
      </c>
      <c r="M2299">
        <v>0</v>
      </c>
      <c r="N2299" t="s">
        <v>52</v>
      </c>
      <c r="O2299">
        <v>0</v>
      </c>
    </row>
    <row r="2300" spans="1:15" x14ac:dyDescent="0.45">
      <c r="A2300" t="s">
        <v>185</v>
      </c>
      <c r="B2300">
        <v>2014</v>
      </c>
      <c r="C2300" t="s">
        <v>8</v>
      </c>
      <c r="D2300" t="s">
        <v>15</v>
      </c>
      <c r="E2300" t="s">
        <v>67</v>
      </c>
      <c r="F2300" t="s">
        <v>54</v>
      </c>
      <c r="G2300" t="s">
        <v>107</v>
      </c>
      <c r="H2300" t="s">
        <v>27</v>
      </c>
      <c r="J2300">
        <v>1</v>
      </c>
      <c r="K2300">
        <v>0</v>
      </c>
      <c r="L2300">
        <v>0</v>
      </c>
      <c r="M2300">
        <v>0</v>
      </c>
      <c r="N2300" t="s">
        <v>52</v>
      </c>
      <c r="O2300">
        <v>0</v>
      </c>
    </row>
    <row r="2301" spans="1:15" x14ac:dyDescent="0.45">
      <c r="A2301" t="s">
        <v>185</v>
      </c>
      <c r="B2301">
        <v>2014</v>
      </c>
      <c r="C2301" t="s">
        <v>8</v>
      </c>
      <c r="D2301" t="s">
        <v>9</v>
      </c>
      <c r="E2301" t="s">
        <v>67</v>
      </c>
      <c r="F2301" t="s">
        <v>54</v>
      </c>
      <c r="G2301" t="s">
        <v>107</v>
      </c>
      <c r="H2301" t="s">
        <v>27</v>
      </c>
      <c r="J2301">
        <v>1</v>
      </c>
      <c r="K2301">
        <v>0</v>
      </c>
      <c r="L2301">
        <v>0</v>
      </c>
      <c r="M2301">
        <v>0</v>
      </c>
      <c r="N2301" t="s">
        <v>51</v>
      </c>
      <c r="O2301">
        <v>0</v>
      </c>
    </row>
    <row r="2302" spans="1:15" x14ac:dyDescent="0.45">
      <c r="A2302" t="s">
        <v>185</v>
      </c>
      <c r="B2302">
        <v>2014</v>
      </c>
      <c r="C2302" t="s">
        <v>8</v>
      </c>
      <c r="D2302" t="s">
        <v>9</v>
      </c>
      <c r="E2302" t="s">
        <v>67</v>
      </c>
      <c r="F2302" t="s">
        <v>54</v>
      </c>
      <c r="G2302" t="s">
        <v>107</v>
      </c>
      <c r="H2302" t="s">
        <v>27</v>
      </c>
      <c r="J2302">
        <v>1</v>
      </c>
      <c r="K2302">
        <v>0</v>
      </c>
      <c r="L2302">
        <v>0</v>
      </c>
      <c r="M2302">
        <v>0</v>
      </c>
      <c r="N2302" t="s">
        <v>52</v>
      </c>
      <c r="O2302">
        <v>0</v>
      </c>
    </row>
    <row r="2303" spans="1:15" x14ac:dyDescent="0.45">
      <c r="A2303" t="s">
        <v>185</v>
      </c>
      <c r="B2303">
        <v>2014</v>
      </c>
      <c r="C2303" t="s">
        <v>8</v>
      </c>
      <c r="D2303" t="s">
        <v>11</v>
      </c>
      <c r="E2303" t="s">
        <v>67</v>
      </c>
      <c r="F2303" t="s">
        <v>54</v>
      </c>
      <c r="G2303" t="s">
        <v>107</v>
      </c>
      <c r="H2303" t="s">
        <v>27</v>
      </c>
      <c r="J2303">
        <v>1</v>
      </c>
      <c r="K2303">
        <v>0</v>
      </c>
      <c r="L2303">
        <v>0</v>
      </c>
      <c r="M2303">
        <v>0</v>
      </c>
      <c r="N2303" t="s">
        <v>51</v>
      </c>
      <c r="O2303">
        <v>0</v>
      </c>
    </row>
    <row r="2304" spans="1:15" x14ac:dyDescent="0.45">
      <c r="A2304" t="s">
        <v>185</v>
      </c>
      <c r="B2304">
        <v>2014</v>
      </c>
      <c r="C2304" t="s">
        <v>8</v>
      </c>
      <c r="D2304" t="s">
        <v>11</v>
      </c>
      <c r="E2304" t="s">
        <v>67</v>
      </c>
      <c r="F2304" t="s">
        <v>54</v>
      </c>
      <c r="G2304" t="s">
        <v>107</v>
      </c>
      <c r="H2304" t="s">
        <v>27</v>
      </c>
      <c r="J2304">
        <v>2</v>
      </c>
      <c r="K2304">
        <v>0</v>
      </c>
      <c r="L2304">
        <v>0</v>
      </c>
      <c r="M2304">
        <v>0</v>
      </c>
      <c r="N2304" t="s">
        <v>52</v>
      </c>
      <c r="O2304">
        <v>0</v>
      </c>
    </row>
    <row r="2305" spans="1:15" x14ac:dyDescent="0.45">
      <c r="A2305" t="s">
        <v>185</v>
      </c>
      <c r="B2305">
        <v>2014</v>
      </c>
      <c r="C2305" t="s">
        <v>8</v>
      </c>
      <c r="D2305" t="s">
        <v>14</v>
      </c>
      <c r="E2305" t="s">
        <v>67</v>
      </c>
      <c r="F2305" t="s">
        <v>54</v>
      </c>
      <c r="G2305" t="s">
        <v>107</v>
      </c>
      <c r="H2305" t="s">
        <v>27</v>
      </c>
      <c r="J2305">
        <v>2</v>
      </c>
      <c r="K2305">
        <v>0</v>
      </c>
      <c r="L2305">
        <v>0</v>
      </c>
      <c r="M2305">
        <v>0</v>
      </c>
      <c r="N2305" t="s">
        <v>52</v>
      </c>
      <c r="O2305">
        <v>0</v>
      </c>
    </row>
    <row r="2306" spans="1:15" x14ac:dyDescent="0.45">
      <c r="A2306" t="s">
        <v>185</v>
      </c>
      <c r="B2306">
        <v>2015</v>
      </c>
      <c r="C2306" t="s">
        <v>10</v>
      </c>
      <c r="D2306" t="s">
        <v>9</v>
      </c>
      <c r="E2306" t="s">
        <v>67</v>
      </c>
      <c r="F2306" t="s">
        <v>54</v>
      </c>
      <c r="G2306" t="s">
        <v>107</v>
      </c>
      <c r="H2306" t="s">
        <v>27</v>
      </c>
      <c r="J2306">
        <v>4</v>
      </c>
      <c r="K2306">
        <v>0</v>
      </c>
      <c r="L2306">
        <v>0</v>
      </c>
      <c r="M2306">
        <v>0</v>
      </c>
      <c r="N2306" t="s">
        <v>51</v>
      </c>
      <c r="O2306">
        <v>0</v>
      </c>
    </row>
    <row r="2307" spans="1:15" x14ac:dyDescent="0.45">
      <c r="A2307" t="s">
        <v>185</v>
      </c>
      <c r="B2307">
        <v>2015</v>
      </c>
      <c r="C2307" t="s">
        <v>10</v>
      </c>
      <c r="D2307" t="s">
        <v>9</v>
      </c>
      <c r="E2307" t="s">
        <v>67</v>
      </c>
      <c r="F2307" t="s">
        <v>54</v>
      </c>
      <c r="G2307" t="s">
        <v>107</v>
      </c>
      <c r="H2307" t="s">
        <v>27</v>
      </c>
      <c r="J2307">
        <v>3</v>
      </c>
      <c r="K2307">
        <v>0</v>
      </c>
      <c r="L2307">
        <v>0</v>
      </c>
      <c r="M2307">
        <v>0</v>
      </c>
      <c r="N2307" t="s">
        <v>52</v>
      </c>
      <c r="O2307">
        <v>0</v>
      </c>
    </row>
    <row r="2308" spans="1:15" x14ac:dyDescent="0.45">
      <c r="A2308" t="s">
        <v>185</v>
      </c>
      <c r="B2308">
        <v>2015</v>
      </c>
      <c r="C2308" t="s">
        <v>10</v>
      </c>
      <c r="D2308" t="s">
        <v>11</v>
      </c>
      <c r="E2308" t="s">
        <v>67</v>
      </c>
      <c r="F2308" t="s">
        <v>54</v>
      </c>
      <c r="G2308" t="s">
        <v>107</v>
      </c>
      <c r="H2308" t="s">
        <v>27</v>
      </c>
      <c r="J2308">
        <v>3</v>
      </c>
      <c r="K2308">
        <v>0</v>
      </c>
      <c r="L2308">
        <v>0</v>
      </c>
      <c r="M2308">
        <v>0</v>
      </c>
      <c r="N2308" t="s">
        <v>51</v>
      </c>
      <c r="O2308">
        <v>0</v>
      </c>
    </row>
    <row r="2309" spans="1:15" x14ac:dyDescent="0.45">
      <c r="A2309" t="s">
        <v>185</v>
      </c>
      <c r="B2309">
        <v>2015</v>
      </c>
      <c r="C2309" t="s">
        <v>10</v>
      </c>
      <c r="D2309" t="s">
        <v>11</v>
      </c>
      <c r="E2309" t="s">
        <v>67</v>
      </c>
      <c r="F2309" t="s">
        <v>54</v>
      </c>
      <c r="G2309" t="s">
        <v>107</v>
      </c>
      <c r="H2309" t="s">
        <v>27</v>
      </c>
      <c r="J2309">
        <v>3</v>
      </c>
      <c r="K2309">
        <v>0</v>
      </c>
      <c r="L2309">
        <v>0</v>
      </c>
      <c r="M2309">
        <v>0</v>
      </c>
      <c r="N2309" t="s">
        <v>52</v>
      </c>
      <c r="O2309">
        <v>0</v>
      </c>
    </row>
    <row r="2310" spans="1:15" x14ac:dyDescent="0.45">
      <c r="A2310" t="s">
        <v>185</v>
      </c>
      <c r="B2310">
        <v>2015</v>
      </c>
      <c r="C2310" t="s">
        <v>10</v>
      </c>
      <c r="D2310" t="s">
        <v>14</v>
      </c>
      <c r="E2310" t="s">
        <v>67</v>
      </c>
      <c r="F2310" t="s">
        <v>54</v>
      </c>
      <c r="G2310" t="s">
        <v>107</v>
      </c>
      <c r="H2310" t="s">
        <v>27</v>
      </c>
      <c r="J2310">
        <v>3</v>
      </c>
      <c r="K2310">
        <v>0</v>
      </c>
      <c r="L2310">
        <v>0</v>
      </c>
      <c r="M2310">
        <v>0</v>
      </c>
      <c r="N2310" t="s">
        <v>52</v>
      </c>
      <c r="O2310">
        <v>0</v>
      </c>
    </row>
    <row r="2311" spans="1:15" x14ac:dyDescent="0.45">
      <c r="A2311" t="s">
        <v>185</v>
      </c>
      <c r="B2311">
        <v>2015</v>
      </c>
      <c r="C2311" t="s">
        <v>8</v>
      </c>
      <c r="D2311" t="s">
        <v>9</v>
      </c>
      <c r="E2311" t="s">
        <v>67</v>
      </c>
      <c r="F2311" t="s">
        <v>54</v>
      </c>
      <c r="G2311" t="s">
        <v>107</v>
      </c>
      <c r="H2311" t="s">
        <v>27</v>
      </c>
      <c r="J2311">
        <v>1</v>
      </c>
      <c r="K2311">
        <v>0</v>
      </c>
      <c r="L2311">
        <v>0</v>
      </c>
      <c r="M2311">
        <v>0</v>
      </c>
      <c r="N2311" t="s">
        <v>51</v>
      </c>
      <c r="O2311">
        <v>0</v>
      </c>
    </row>
    <row r="2312" spans="1:15" x14ac:dyDescent="0.45">
      <c r="A2312" t="s">
        <v>185</v>
      </c>
      <c r="B2312">
        <v>2015</v>
      </c>
      <c r="C2312" t="s">
        <v>8</v>
      </c>
      <c r="D2312" t="s">
        <v>9</v>
      </c>
      <c r="E2312" t="s">
        <v>67</v>
      </c>
      <c r="F2312" t="s">
        <v>54</v>
      </c>
      <c r="G2312" t="s">
        <v>107</v>
      </c>
      <c r="H2312" t="s">
        <v>27</v>
      </c>
      <c r="J2312">
        <v>2</v>
      </c>
      <c r="K2312">
        <v>0</v>
      </c>
      <c r="L2312">
        <v>0</v>
      </c>
      <c r="M2312">
        <v>0</v>
      </c>
      <c r="N2312" t="s">
        <v>52</v>
      </c>
      <c r="O2312">
        <v>0</v>
      </c>
    </row>
    <row r="2313" spans="1:15" x14ac:dyDescent="0.45">
      <c r="A2313" t="s">
        <v>185</v>
      </c>
      <c r="B2313">
        <v>2015</v>
      </c>
      <c r="C2313" t="s">
        <v>8</v>
      </c>
      <c r="D2313" t="s">
        <v>11</v>
      </c>
      <c r="E2313" t="s">
        <v>67</v>
      </c>
      <c r="F2313" t="s">
        <v>54</v>
      </c>
      <c r="G2313" t="s">
        <v>107</v>
      </c>
      <c r="H2313" t="s">
        <v>27</v>
      </c>
      <c r="J2313">
        <v>1</v>
      </c>
      <c r="K2313">
        <v>0</v>
      </c>
      <c r="L2313">
        <v>0</v>
      </c>
      <c r="M2313">
        <v>0</v>
      </c>
      <c r="N2313" t="s">
        <v>51</v>
      </c>
      <c r="O2313">
        <v>0</v>
      </c>
    </row>
    <row r="2314" spans="1:15" x14ac:dyDescent="0.45">
      <c r="A2314" t="s">
        <v>185</v>
      </c>
      <c r="B2314">
        <v>2015</v>
      </c>
      <c r="C2314" t="s">
        <v>8</v>
      </c>
      <c r="D2314" t="s">
        <v>11</v>
      </c>
      <c r="E2314" t="s">
        <v>67</v>
      </c>
      <c r="F2314" t="s">
        <v>54</v>
      </c>
      <c r="G2314" t="s">
        <v>107</v>
      </c>
      <c r="H2314" t="s">
        <v>27</v>
      </c>
      <c r="J2314">
        <v>2</v>
      </c>
      <c r="K2314">
        <v>0</v>
      </c>
      <c r="L2314">
        <v>0</v>
      </c>
      <c r="M2314">
        <v>0</v>
      </c>
      <c r="N2314" t="s">
        <v>52</v>
      </c>
      <c r="O2314">
        <v>0</v>
      </c>
    </row>
    <row r="2315" spans="1:15" x14ac:dyDescent="0.45">
      <c r="A2315" t="s">
        <v>185</v>
      </c>
      <c r="B2315">
        <v>2015</v>
      </c>
      <c r="C2315" t="s">
        <v>8</v>
      </c>
      <c r="D2315" t="s">
        <v>14</v>
      </c>
      <c r="E2315" t="s">
        <v>67</v>
      </c>
      <c r="F2315" t="s">
        <v>54</v>
      </c>
      <c r="G2315" t="s">
        <v>107</v>
      </c>
      <c r="H2315" t="s">
        <v>27</v>
      </c>
      <c r="J2315">
        <v>2</v>
      </c>
      <c r="K2315">
        <v>0</v>
      </c>
      <c r="L2315">
        <v>0</v>
      </c>
      <c r="M2315">
        <v>0</v>
      </c>
      <c r="N2315" t="s">
        <v>52</v>
      </c>
      <c r="O2315">
        <v>0</v>
      </c>
    </row>
    <row r="2316" spans="1:15" x14ac:dyDescent="0.45">
      <c r="A2316" t="s">
        <v>185</v>
      </c>
      <c r="B2316">
        <v>2016</v>
      </c>
      <c r="C2316" t="s">
        <v>10</v>
      </c>
      <c r="D2316" t="s">
        <v>9</v>
      </c>
      <c r="E2316" t="s">
        <v>67</v>
      </c>
      <c r="F2316" t="s">
        <v>54</v>
      </c>
      <c r="G2316" t="s">
        <v>107</v>
      </c>
      <c r="H2316" t="s">
        <v>27</v>
      </c>
      <c r="J2316">
        <v>3</v>
      </c>
      <c r="K2316">
        <v>2</v>
      </c>
      <c r="L2316">
        <v>1</v>
      </c>
      <c r="M2316">
        <v>1</v>
      </c>
      <c r="N2316" t="s">
        <v>51</v>
      </c>
      <c r="O2316">
        <v>0</v>
      </c>
    </row>
    <row r="2317" spans="1:15" x14ac:dyDescent="0.45">
      <c r="A2317" t="s">
        <v>185</v>
      </c>
      <c r="B2317">
        <v>2016</v>
      </c>
      <c r="C2317" t="s">
        <v>10</v>
      </c>
      <c r="D2317" t="s">
        <v>9</v>
      </c>
      <c r="E2317" t="s">
        <v>67</v>
      </c>
      <c r="F2317" t="s">
        <v>54</v>
      </c>
      <c r="G2317" t="s">
        <v>107</v>
      </c>
      <c r="H2317" t="s">
        <v>27</v>
      </c>
      <c r="J2317">
        <v>2</v>
      </c>
      <c r="K2317">
        <v>2</v>
      </c>
      <c r="L2317">
        <v>2</v>
      </c>
      <c r="M2317">
        <v>2</v>
      </c>
      <c r="N2317" t="s">
        <v>52</v>
      </c>
      <c r="O2317">
        <v>0</v>
      </c>
    </row>
    <row r="2318" spans="1:15" x14ac:dyDescent="0.45">
      <c r="A2318" t="s">
        <v>185</v>
      </c>
      <c r="B2318">
        <v>2016</v>
      </c>
      <c r="C2318" t="s">
        <v>10</v>
      </c>
      <c r="D2318" t="s">
        <v>11</v>
      </c>
      <c r="E2318" t="s">
        <v>67</v>
      </c>
      <c r="F2318" t="s">
        <v>54</v>
      </c>
      <c r="G2318" t="s">
        <v>107</v>
      </c>
      <c r="H2318" t="s">
        <v>27</v>
      </c>
      <c r="J2318">
        <v>4</v>
      </c>
      <c r="K2318">
        <v>4</v>
      </c>
      <c r="L2318">
        <v>4</v>
      </c>
      <c r="M2318">
        <v>4</v>
      </c>
      <c r="N2318" t="s">
        <v>51</v>
      </c>
      <c r="O2318">
        <v>0</v>
      </c>
    </row>
    <row r="2319" spans="1:15" x14ac:dyDescent="0.45">
      <c r="A2319" t="s">
        <v>185</v>
      </c>
      <c r="B2319">
        <v>2016</v>
      </c>
      <c r="C2319" t="s">
        <v>10</v>
      </c>
      <c r="D2319" t="s">
        <v>11</v>
      </c>
      <c r="E2319" t="s">
        <v>67</v>
      </c>
      <c r="F2319" t="s">
        <v>54</v>
      </c>
      <c r="G2319" t="s">
        <v>107</v>
      </c>
      <c r="H2319" t="s">
        <v>27</v>
      </c>
      <c r="J2319">
        <v>3</v>
      </c>
      <c r="K2319">
        <v>0</v>
      </c>
      <c r="L2319">
        <v>0</v>
      </c>
      <c r="M2319">
        <v>0</v>
      </c>
      <c r="N2319" t="s">
        <v>52</v>
      </c>
      <c r="O2319">
        <v>0</v>
      </c>
    </row>
    <row r="2320" spans="1:15" x14ac:dyDescent="0.45">
      <c r="A2320" t="s">
        <v>185</v>
      </c>
      <c r="B2320">
        <v>2016</v>
      </c>
      <c r="C2320" t="s">
        <v>10</v>
      </c>
      <c r="D2320" t="s">
        <v>14</v>
      </c>
      <c r="E2320" t="s">
        <v>67</v>
      </c>
      <c r="F2320" t="s">
        <v>54</v>
      </c>
      <c r="G2320" t="s">
        <v>107</v>
      </c>
      <c r="H2320" t="s">
        <v>27</v>
      </c>
      <c r="J2320">
        <v>4</v>
      </c>
      <c r="K2320">
        <v>3</v>
      </c>
      <c r="L2320">
        <v>2</v>
      </c>
      <c r="M2320">
        <v>2</v>
      </c>
      <c r="N2320" t="s">
        <v>52</v>
      </c>
      <c r="O2320">
        <v>0</v>
      </c>
    </row>
    <row r="2321" spans="1:15" x14ac:dyDescent="0.45">
      <c r="A2321" t="s">
        <v>185</v>
      </c>
      <c r="B2321">
        <v>2016</v>
      </c>
      <c r="C2321" t="s">
        <v>8</v>
      </c>
      <c r="D2321" t="s">
        <v>9</v>
      </c>
      <c r="E2321" t="s">
        <v>67</v>
      </c>
      <c r="F2321" t="s">
        <v>54</v>
      </c>
      <c r="G2321" t="s">
        <v>107</v>
      </c>
      <c r="H2321" t="s">
        <v>27</v>
      </c>
      <c r="J2321">
        <v>1</v>
      </c>
      <c r="K2321">
        <v>1</v>
      </c>
      <c r="L2321">
        <v>1</v>
      </c>
      <c r="M2321">
        <v>1</v>
      </c>
      <c r="N2321" t="s">
        <v>51</v>
      </c>
      <c r="O2321">
        <v>0</v>
      </c>
    </row>
    <row r="2322" spans="1:15" x14ac:dyDescent="0.45">
      <c r="A2322" t="s">
        <v>185</v>
      </c>
      <c r="B2322">
        <v>2016</v>
      </c>
      <c r="C2322" t="s">
        <v>8</v>
      </c>
      <c r="D2322" t="s">
        <v>9</v>
      </c>
      <c r="E2322" t="s">
        <v>67</v>
      </c>
      <c r="F2322" t="s">
        <v>54</v>
      </c>
      <c r="G2322" t="s">
        <v>107</v>
      </c>
      <c r="H2322" t="s">
        <v>27</v>
      </c>
      <c r="J2322">
        <v>2</v>
      </c>
      <c r="K2322">
        <v>2</v>
      </c>
      <c r="L2322">
        <v>2</v>
      </c>
      <c r="M2322">
        <v>2</v>
      </c>
      <c r="N2322" t="s">
        <v>52</v>
      </c>
      <c r="O2322">
        <v>0</v>
      </c>
    </row>
    <row r="2323" spans="1:15" x14ac:dyDescent="0.45">
      <c r="A2323" t="s">
        <v>185</v>
      </c>
      <c r="B2323">
        <v>2016</v>
      </c>
      <c r="C2323" t="s">
        <v>8</v>
      </c>
      <c r="D2323" t="s">
        <v>11</v>
      </c>
      <c r="E2323" t="s">
        <v>67</v>
      </c>
      <c r="F2323" t="s">
        <v>54</v>
      </c>
      <c r="G2323" t="s">
        <v>107</v>
      </c>
      <c r="H2323" t="s">
        <v>27</v>
      </c>
      <c r="J2323">
        <v>1</v>
      </c>
      <c r="K2323">
        <v>1</v>
      </c>
      <c r="L2323">
        <v>1</v>
      </c>
      <c r="M2323">
        <v>1</v>
      </c>
      <c r="N2323" t="s">
        <v>51</v>
      </c>
      <c r="O2323">
        <v>0</v>
      </c>
    </row>
    <row r="2324" spans="1:15" x14ac:dyDescent="0.45">
      <c r="A2324" t="s">
        <v>185</v>
      </c>
      <c r="B2324">
        <v>2016</v>
      </c>
      <c r="C2324" t="s">
        <v>8</v>
      </c>
      <c r="D2324" t="s">
        <v>11</v>
      </c>
      <c r="E2324" t="s">
        <v>67</v>
      </c>
      <c r="F2324" t="s">
        <v>54</v>
      </c>
      <c r="G2324" t="s">
        <v>107</v>
      </c>
      <c r="H2324" t="s">
        <v>27</v>
      </c>
      <c r="J2324">
        <v>1</v>
      </c>
      <c r="K2324">
        <v>1</v>
      </c>
      <c r="L2324">
        <v>1</v>
      </c>
      <c r="M2324">
        <v>1</v>
      </c>
      <c r="N2324" t="s">
        <v>52</v>
      </c>
      <c r="O2324">
        <v>0</v>
      </c>
    </row>
    <row r="2325" spans="1:15" x14ac:dyDescent="0.45">
      <c r="A2325" t="s">
        <v>185</v>
      </c>
      <c r="B2325">
        <v>2016</v>
      </c>
      <c r="C2325" t="s">
        <v>8</v>
      </c>
      <c r="D2325" t="s">
        <v>14</v>
      </c>
      <c r="E2325" t="s">
        <v>67</v>
      </c>
      <c r="F2325" t="s">
        <v>54</v>
      </c>
      <c r="G2325" t="s">
        <v>107</v>
      </c>
      <c r="H2325" t="s">
        <v>27</v>
      </c>
      <c r="J2325">
        <v>3</v>
      </c>
      <c r="K2325">
        <v>2</v>
      </c>
      <c r="L2325">
        <v>2</v>
      </c>
      <c r="M2325">
        <v>2</v>
      </c>
      <c r="N2325" t="s">
        <v>52</v>
      </c>
      <c r="O2325">
        <v>0</v>
      </c>
    </row>
    <row r="2326" spans="1:15" x14ac:dyDescent="0.45">
      <c r="A2326" t="s">
        <v>185</v>
      </c>
      <c r="B2326">
        <v>2017</v>
      </c>
      <c r="C2326" t="s">
        <v>10</v>
      </c>
      <c r="D2326" t="s">
        <v>9</v>
      </c>
      <c r="E2326" t="s">
        <v>67</v>
      </c>
      <c r="F2326" t="s">
        <v>54</v>
      </c>
      <c r="G2326" t="s">
        <v>107</v>
      </c>
      <c r="H2326" t="s">
        <v>27</v>
      </c>
      <c r="J2326">
        <v>1</v>
      </c>
      <c r="K2326">
        <v>1</v>
      </c>
      <c r="L2326">
        <v>0</v>
      </c>
      <c r="M2326">
        <v>0</v>
      </c>
      <c r="N2326" t="s">
        <v>51</v>
      </c>
      <c r="O2326">
        <v>0</v>
      </c>
    </row>
    <row r="2327" spans="1:15" x14ac:dyDescent="0.45">
      <c r="A2327" t="s">
        <v>185</v>
      </c>
      <c r="B2327">
        <v>2017</v>
      </c>
      <c r="C2327" t="s">
        <v>10</v>
      </c>
      <c r="D2327" t="s">
        <v>9</v>
      </c>
      <c r="E2327" t="s">
        <v>67</v>
      </c>
      <c r="F2327" t="s">
        <v>54</v>
      </c>
      <c r="G2327" t="s">
        <v>107</v>
      </c>
      <c r="H2327" t="s">
        <v>27</v>
      </c>
      <c r="J2327">
        <v>2</v>
      </c>
      <c r="K2327">
        <v>2</v>
      </c>
      <c r="L2327">
        <v>2</v>
      </c>
      <c r="M2327">
        <v>2</v>
      </c>
      <c r="N2327" t="s">
        <v>52</v>
      </c>
      <c r="O2327">
        <v>0</v>
      </c>
    </row>
    <row r="2328" spans="1:15" x14ac:dyDescent="0.45">
      <c r="A2328" t="s">
        <v>185</v>
      </c>
      <c r="B2328">
        <v>2017</v>
      </c>
      <c r="C2328" t="s">
        <v>10</v>
      </c>
      <c r="D2328" t="s">
        <v>11</v>
      </c>
      <c r="E2328" t="s">
        <v>67</v>
      </c>
      <c r="F2328" t="s">
        <v>54</v>
      </c>
      <c r="G2328" t="s">
        <v>107</v>
      </c>
      <c r="H2328" t="s">
        <v>27</v>
      </c>
      <c r="J2328">
        <v>6</v>
      </c>
      <c r="K2328">
        <v>5</v>
      </c>
      <c r="L2328">
        <v>5</v>
      </c>
      <c r="M2328">
        <v>5</v>
      </c>
      <c r="N2328" t="s">
        <v>51</v>
      </c>
      <c r="O2328">
        <v>0</v>
      </c>
    </row>
    <row r="2329" spans="1:15" x14ac:dyDescent="0.45">
      <c r="A2329" t="s">
        <v>185</v>
      </c>
      <c r="B2329">
        <v>2017</v>
      </c>
      <c r="C2329" t="s">
        <v>10</v>
      </c>
      <c r="D2329" t="s">
        <v>11</v>
      </c>
      <c r="E2329" t="s">
        <v>67</v>
      </c>
      <c r="F2329" t="s">
        <v>54</v>
      </c>
      <c r="G2329" t="s">
        <v>107</v>
      </c>
      <c r="H2329" t="s">
        <v>27</v>
      </c>
      <c r="J2329">
        <v>3</v>
      </c>
      <c r="K2329">
        <v>0</v>
      </c>
      <c r="L2329">
        <v>0</v>
      </c>
      <c r="M2329">
        <v>0</v>
      </c>
      <c r="N2329" t="s">
        <v>52</v>
      </c>
      <c r="O2329">
        <v>0</v>
      </c>
    </row>
    <row r="2330" spans="1:15" x14ac:dyDescent="0.45">
      <c r="A2330" t="s">
        <v>185</v>
      </c>
      <c r="B2330">
        <v>2017</v>
      </c>
      <c r="C2330" t="s">
        <v>10</v>
      </c>
      <c r="D2330" t="s">
        <v>14</v>
      </c>
      <c r="E2330" t="s">
        <v>67</v>
      </c>
      <c r="F2330" t="s">
        <v>54</v>
      </c>
      <c r="G2330" t="s">
        <v>107</v>
      </c>
      <c r="H2330" t="s">
        <v>27</v>
      </c>
      <c r="J2330">
        <v>4</v>
      </c>
      <c r="K2330">
        <v>3</v>
      </c>
      <c r="L2330">
        <v>2</v>
      </c>
      <c r="M2330">
        <v>2</v>
      </c>
      <c r="N2330" t="s">
        <v>52</v>
      </c>
      <c r="O2330">
        <v>0</v>
      </c>
    </row>
    <row r="2331" spans="1:15" x14ac:dyDescent="0.45">
      <c r="A2331" t="s">
        <v>185</v>
      </c>
      <c r="B2331">
        <v>2017</v>
      </c>
      <c r="C2331" t="s">
        <v>8</v>
      </c>
      <c r="D2331" t="s">
        <v>9</v>
      </c>
      <c r="E2331" t="s">
        <v>67</v>
      </c>
      <c r="F2331" t="s">
        <v>54</v>
      </c>
      <c r="G2331" t="s">
        <v>107</v>
      </c>
      <c r="H2331" t="s">
        <v>27</v>
      </c>
      <c r="J2331">
        <v>1</v>
      </c>
      <c r="K2331">
        <v>1</v>
      </c>
      <c r="L2331">
        <v>1</v>
      </c>
      <c r="M2331">
        <v>1</v>
      </c>
      <c r="N2331" t="s">
        <v>51</v>
      </c>
      <c r="O2331">
        <v>0</v>
      </c>
    </row>
    <row r="2332" spans="1:15" x14ac:dyDescent="0.45">
      <c r="A2332" t="s">
        <v>185</v>
      </c>
      <c r="B2332">
        <v>2017</v>
      </c>
      <c r="C2332" t="s">
        <v>8</v>
      </c>
      <c r="D2332" t="s">
        <v>9</v>
      </c>
      <c r="E2332" t="s">
        <v>67</v>
      </c>
      <c r="F2332" t="s">
        <v>54</v>
      </c>
      <c r="G2332" t="s">
        <v>107</v>
      </c>
      <c r="H2332" t="s">
        <v>27</v>
      </c>
      <c r="J2332">
        <v>2</v>
      </c>
      <c r="K2332">
        <v>2</v>
      </c>
      <c r="L2332">
        <v>2</v>
      </c>
      <c r="M2332">
        <v>2</v>
      </c>
      <c r="N2332" t="s">
        <v>52</v>
      </c>
      <c r="O2332">
        <v>0</v>
      </c>
    </row>
    <row r="2333" spans="1:15" x14ac:dyDescent="0.45">
      <c r="A2333" t="s">
        <v>185</v>
      </c>
      <c r="B2333">
        <v>2017</v>
      </c>
      <c r="C2333" t="s">
        <v>8</v>
      </c>
      <c r="D2333" t="s">
        <v>11</v>
      </c>
      <c r="E2333" t="s">
        <v>67</v>
      </c>
      <c r="F2333" t="s">
        <v>54</v>
      </c>
      <c r="G2333" t="s">
        <v>107</v>
      </c>
      <c r="H2333" t="s">
        <v>27</v>
      </c>
      <c r="J2333">
        <v>1</v>
      </c>
      <c r="K2333">
        <v>1</v>
      </c>
      <c r="L2333">
        <v>1</v>
      </c>
      <c r="M2333">
        <v>1</v>
      </c>
      <c r="N2333" t="s">
        <v>51</v>
      </c>
      <c r="O2333">
        <v>0</v>
      </c>
    </row>
    <row r="2334" spans="1:15" x14ac:dyDescent="0.45">
      <c r="A2334" t="s">
        <v>185</v>
      </c>
      <c r="B2334">
        <v>2017</v>
      </c>
      <c r="C2334" t="s">
        <v>8</v>
      </c>
      <c r="D2334" t="s">
        <v>11</v>
      </c>
      <c r="E2334" t="s">
        <v>67</v>
      </c>
      <c r="F2334" t="s">
        <v>54</v>
      </c>
      <c r="G2334" t="s">
        <v>107</v>
      </c>
      <c r="H2334" t="s">
        <v>27</v>
      </c>
      <c r="J2334">
        <v>1</v>
      </c>
      <c r="K2334">
        <v>1</v>
      </c>
      <c r="L2334">
        <v>1</v>
      </c>
      <c r="M2334">
        <v>1</v>
      </c>
      <c r="N2334" t="s">
        <v>52</v>
      </c>
      <c r="O2334">
        <v>0</v>
      </c>
    </row>
    <row r="2335" spans="1:15" x14ac:dyDescent="0.45">
      <c r="A2335" t="s">
        <v>185</v>
      </c>
      <c r="B2335">
        <v>2017</v>
      </c>
      <c r="C2335" t="s">
        <v>8</v>
      </c>
      <c r="D2335" t="s">
        <v>14</v>
      </c>
      <c r="E2335" t="s">
        <v>67</v>
      </c>
      <c r="F2335" t="s">
        <v>54</v>
      </c>
      <c r="G2335" t="s">
        <v>107</v>
      </c>
      <c r="H2335" t="s">
        <v>27</v>
      </c>
      <c r="J2335">
        <v>3</v>
      </c>
      <c r="K2335">
        <v>2</v>
      </c>
      <c r="L2335">
        <v>2</v>
      </c>
      <c r="M2335">
        <v>2</v>
      </c>
      <c r="N2335" t="s">
        <v>52</v>
      </c>
      <c r="O2335">
        <v>0</v>
      </c>
    </row>
    <row r="2336" spans="1:15" x14ac:dyDescent="0.45">
      <c r="A2336" t="s">
        <v>185</v>
      </c>
      <c r="B2336">
        <v>2018</v>
      </c>
      <c r="C2336" t="s">
        <v>10</v>
      </c>
      <c r="D2336" t="s">
        <v>9</v>
      </c>
      <c r="E2336" t="s">
        <v>67</v>
      </c>
      <c r="F2336" t="s">
        <v>54</v>
      </c>
      <c r="G2336" t="s">
        <v>107</v>
      </c>
      <c r="H2336" t="s">
        <v>27</v>
      </c>
      <c r="J2336">
        <v>1</v>
      </c>
      <c r="K2336">
        <v>1</v>
      </c>
      <c r="L2336">
        <v>0</v>
      </c>
      <c r="M2336">
        <v>0</v>
      </c>
      <c r="N2336" t="s">
        <v>51</v>
      </c>
      <c r="O2336">
        <v>0</v>
      </c>
    </row>
    <row r="2337" spans="1:15" x14ac:dyDescent="0.45">
      <c r="A2337" t="s">
        <v>185</v>
      </c>
      <c r="B2337">
        <v>2018</v>
      </c>
      <c r="C2337" t="s">
        <v>10</v>
      </c>
      <c r="D2337" t="s">
        <v>9</v>
      </c>
      <c r="E2337" t="s">
        <v>67</v>
      </c>
      <c r="F2337" t="s">
        <v>54</v>
      </c>
      <c r="G2337" t="s">
        <v>107</v>
      </c>
      <c r="H2337" t="s">
        <v>27</v>
      </c>
      <c r="J2337">
        <v>2</v>
      </c>
      <c r="K2337">
        <v>2</v>
      </c>
      <c r="L2337">
        <v>2</v>
      </c>
      <c r="M2337">
        <v>2</v>
      </c>
      <c r="N2337" t="s">
        <v>52</v>
      </c>
      <c r="O2337">
        <v>0</v>
      </c>
    </row>
    <row r="2338" spans="1:15" x14ac:dyDescent="0.45">
      <c r="A2338" t="s">
        <v>185</v>
      </c>
      <c r="B2338">
        <v>2018</v>
      </c>
      <c r="C2338" t="s">
        <v>10</v>
      </c>
      <c r="D2338" t="s">
        <v>11</v>
      </c>
      <c r="E2338" t="s">
        <v>67</v>
      </c>
      <c r="F2338" t="s">
        <v>54</v>
      </c>
      <c r="G2338" t="s">
        <v>107</v>
      </c>
      <c r="H2338" t="s">
        <v>27</v>
      </c>
      <c r="J2338">
        <v>6</v>
      </c>
      <c r="K2338">
        <v>5</v>
      </c>
      <c r="L2338">
        <v>5</v>
      </c>
      <c r="M2338">
        <v>5</v>
      </c>
      <c r="N2338" t="s">
        <v>51</v>
      </c>
      <c r="O2338">
        <v>0</v>
      </c>
    </row>
    <row r="2339" spans="1:15" x14ac:dyDescent="0.45">
      <c r="A2339" t="s">
        <v>185</v>
      </c>
      <c r="B2339">
        <v>2018</v>
      </c>
      <c r="C2339" t="s">
        <v>10</v>
      </c>
      <c r="D2339" t="s">
        <v>11</v>
      </c>
      <c r="E2339" t="s">
        <v>67</v>
      </c>
      <c r="F2339" t="s">
        <v>54</v>
      </c>
      <c r="G2339" t="s">
        <v>107</v>
      </c>
      <c r="H2339" t="s">
        <v>27</v>
      </c>
      <c r="J2339">
        <v>3</v>
      </c>
      <c r="K2339">
        <v>0</v>
      </c>
      <c r="L2339">
        <v>0</v>
      </c>
      <c r="M2339">
        <v>0</v>
      </c>
      <c r="N2339" t="s">
        <v>52</v>
      </c>
      <c r="O2339">
        <v>0</v>
      </c>
    </row>
    <row r="2340" spans="1:15" x14ac:dyDescent="0.45">
      <c r="A2340" t="s">
        <v>185</v>
      </c>
      <c r="B2340">
        <v>2018</v>
      </c>
      <c r="C2340" t="s">
        <v>10</v>
      </c>
      <c r="D2340" t="s">
        <v>14</v>
      </c>
      <c r="E2340" t="s">
        <v>67</v>
      </c>
      <c r="F2340" t="s">
        <v>54</v>
      </c>
      <c r="G2340" t="s">
        <v>107</v>
      </c>
      <c r="H2340" t="s">
        <v>27</v>
      </c>
      <c r="J2340">
        <v>4</v>
      </c>
      <c r="K2340">
        <v>3</v>
      </c>
      <c r="L2340">
        <v>2</v>
      </c>
      <c r="M2340">
        <v>2</v>
      </c>
      <c r="N2340" t="s">
        <v>52</v>
      </c>
      <c r="O2340">
        <v>0</v>
      </c>
    </row>
    <row r="2341" spans="1:15" x14ac:dyDescent="0.45">
      <c r="A2341" t="s">
        <v>185</v>
      </c>
      <c r="B2341">
        <v>2018</v>
      </c>
      <c r="C2341" t="s">
        <v>8</v>
      </c>
      <c r="D2341" t="s">
        <v>9</v>
      </c>
      <c r="E2341" t="s">
        <v>67</v>
      </c>
      <c r="F2341" t="s">
        <v>54</v>
      </c>
      <c r="G2341" t="s">
        <v>107</v>
      </c>
      <c r="H2341" t="s">
        <v>27</v>
      </c>
      <c r="J2341">
        <v>1</v>
      </c>
      <c r="K2341">
        <v>1</v>
      </c>
      <c r="L2341">
        <v>1</v>
      </c>
      <c r="M2341">
        <v>1</v>
      </c>
      <c r="N2341" t="s">
        <v>51</v>
      </c>
      <c r="O2341">
        <v>0</v>
      </c>
    </row>
    <row r="2342" spans="1:15" x14ac:dyDescent="0.45">
      <c r="A2342" t="s">
        <v>185</v>
      </c>
      <c r="B2342">
        <v>2018</v>
      </c>
      <c r="C2342" t="s">
        <v>8</v>
      </c>
      <c r="D2342" t="s">
        <v>9</v>
      </c>
      <c r="E2342" t="s">
        <v>67</v>
      </c>
      <c r="F2342" t="s">
        <v>54</v>
      </c>
      <c r="G2342" t="s">
        <v>107</v>
      </c>
      <c r="H2342" t="s">
        <v>27</v>
      </c>
      <c r="J2342">
        <v>2</v>
      </c>
      <c r="K2342">
        <v>2</v>
      </c>
      <c r="L2342">
        <v>2</v>
      </c>
      <c r="M2342">
        <v>2</v>
      </c>
      <c r="N2342" t="s">
        <v>52</v>
      </c>
      <c r="O2342">
        <v>0</v>
      </c>
    </row>
    <row r="2343" spans="1:15" x14ac:dyDescent="0.45">
      <c r="A2343" t="s">
        <v>185</v>
      </c>
      <c r="B2343">
        <v>2018</v>
      </c>
      <c r="C2343" t="s">
        <v>8</v>
      </c>
      <c r="D2343" t="s">
        <v>11</v>
      </c>
      <c r="E2343" t="s">
        <v>67</v>
      </c>
      <c r="F2343" t="s">
        <v>54</v>
      </c>
      <c r="G2343" t="s">
        <v>107</v>
      </c>
      <c r="H2343" t="s">
        <v>27</v>
      </c>
      <c r="J2343">
        <v>1</v>
      </c>
      <c r="K2343">
        <v>1</v>
      </c>
      <c r="L2343">
        <v>1</v>
      </c>
      <c r="M2343">
        <v>1</v>
      </c>
      <c r="N2343" t="s">
        <v>51</v>
      </c>
      <c r="O2343">
        <v>0</v>
      </c>
    </row>
    <row r="2344" spans="1:15" x14ac:dyDescent="0.45">
      <c r="A2344" t="s">
        <v>185</v>
      </c>
      <c r="B2344">
        <v>2018</v>
      </c>
      <c r="C2344" t="s">
        <v>8</v>
      </c>
      <c r="D2344" t="s">
        <v>11</v>
      </c>
      <c r="E2344" t="s">
        <v>67</v>
      </c>
      <c r="F2344" t="s">
        <v>54</v>
      </c>
      <c r="G2344" t="s">
        <v>107</v>
      </c>
      <c r="H2344" t="s">
        <v>27</v>
      </c>
      <c r="J2344">
        <v>1</v>
      </c>
      <c r="K2344">
        <v>1</v>
      </c>
      <c r="L2344">
        <v>1</v>
      </c>
      <c r="M2344">
        <v>1</v>
      </c>
      <c r="N2344" t="s">
        <v>52</v>
      </c>
      <c r="O2344">
        <v>0</v>
      </c>
    </row>
    <row r="2345" spans="1:15" x14ac:dyDescent="0.45">
      <c r="A2345" t="s">
        <v>185</v>
      </c>
      <c r="B2345">
        <v>2018</v>
      </c>
      <c r="C2345" t="s">
        <v>8</v>
      </c>
      <c r="D2345" t="s">
        <v>14</v>
      </c>
      <c r="E2345" t="s">
        <v>67</v>
      </c>
      <c r="F2345" t="s">
        <v>54</v>
      </c>
      <c r="G2345" t="s">
        <v>107</v>
      </c>
      <c r="H2345" t="s">
        <v>27</v>
      </c>
      <c r="J2345">
        <v>2</v>
      </c>
      <c r="K2345">
        <v>2</v>
      </c>
      <c r="L2345">
        <v>2</v>
      </c>
      <c r="M2345">
        <v>2</v>
      </c>
      <c r="N2345" t="s">
        <v>52</v>
      </c>
      <c r="O2345">
        <v>0</v>
      </c>
    </row>
    <row r="2346" spans="1:15" x14ac:dyDescent="0.45">
      <c r="A2346" t="s">
        <v>185</v>
      </c>
      <c r="B2346">
        <v>2018</v>
      </c>
      <c r="C2346" t="s">
        <v>8</v>
      </c>
      <c r="D2346" t="s">
        <v>13</v>
      </c>
      <c r="E2346" t="s">
        <v>67</v>
      </c>
      <c r="F2346" t="s">
        <v>54</v>
      </c>
      <c r="G2346" t="s">
        <v>107</v>
      </c>
      <c r="H2346" t="s">
        <v>27</v>
      </c>
      <c r="J2346">
        <v>1</v>
      </c>
      <c r="K2346">
        <v>0</v>
      </c>
      <c r="L2346">
        <v>0</v>
      </c>
      <c r="M2346">
        <v>0</v>
      </c>
      <c r="N2346" t="s">
        <v>52</v>
      </c>
      <c r="O2346">
        <v>0</v>
      </c>
    </row>
    <row r="2347" spans="1:15" x14ac:dyDescent="0.45">
      <c r="A2347" t="s">
        <v>185</v>
      </c>
      <c r="B2347">
        <v>2019</v>
      </c>
      <c r="C2347" t="s">
        <v>10</v>
      </c>
      <c r="D2347" t="s">
        <v>9</v>
      </c>
      <c r="E2347" t="s">
        <v>67</v>
      </c>
      <c r="F2347" t="s">
        <v>54</v>
      </c>
      <c r="G2347" t="s">
        <v>107</v>
      </c>
      <c r="H2347" t="s">
        <v>27</v>
      </c>
      <c r="J2347">
        <v>1</v>
      </c>
      <c r="K2347">
        <v>1</v>
      </c>
      <c r="L2347">
        <v>0</v>
      </c>
      <c r="M2347">
        <v>0</v>
      </c>
      <c r="N2347" t="s">
        <v>51</v>
      </c>
      <c r="O2347">
        <v>0</v>
      </c>
    </row>
    <row r="2348" spans="1:15" x14ac:dyDescent="0.45">
      <c r="A2348" t="s">
        <v>185</v>
      </c>
      <c r="B2348">
        <v>2019</v>
      </c>
      <c r="C2348" t="s">
        <v>10</v>
      </c>
      <c r="D2348" t="s">
        <v>9</v>
      </c>
      <c r="E2348" t="s">
        <v>67</v>
      </c>
      <c r="F2348" t="s">
        <v>54</v>
      </c>
      <c r="G2348" t="s">
        <v>107</v>
      </c>
      <c r="H2348" t="s">
        <v>27</v>
      </c>
      <c r="J2348">
        <v>1</v>
      </c>
      <c r="K2348">
        <v>1</v>
      </c>
      <c r="L2348">
        <v>1</v>
      </c>
      <c r="M2348">
        <v>1</v>
      </c>
      <c r="N2348" t="s">
        <v>52</v>
      </c>
      <c r="O2348">
        <v>0</v>
      </c>
    </row>
    <row r="2349" spans="1:15" x14ac:dyDescent="0.45">
      <c r="A2349" t="s">
        <v>185</v>
      </c>
      <c r="B2349">
        <v>2019</v>
      </c>
      <c r="C2349" t="s">
        <v>10</v>
      </c>
      <c r="D2349" t="s">
        <v>11</v>
      </c>
      <c r="E2349" t="s">
        <v>67</v>
      </c>
      <c r="F2349" t="s">
        <v>54</v>
      </c>
      <c r="G2349" t="s">
        <v>107</v>
      </c>
      <c r="H2349" t="s">
        <v>27</v>
      </c>
      <c r="J2349">
        <v>5</v>
      </c>
      <c r="K2349">
        <v>4</v>
      </c>
      <c r="L2349">
        <v>4</v>
      </c>
      <c r="M2349">
        <v>4</v>
      </c>
      <c r="N2349" t="s">
        <v>51</v>
      </c>
      <c r="O2349">
        <v>0</v>
      </c>
    </row>
    <row r="2350" spans="1:15" x14ac:dyDescent="0.45">
      <c r="A2350" t="s">
        <v>185</v>
      </c>
      <c r="B2350">
        <v>2019</v>
      </c>
      <c r="C2350" t="s">
        <v>10</v>
      </c>
      <c r="D2350" t="s">
        <v>11</v>
      </c>
      <c r="E2350" t="s">
        <v>67</v>
      </c>
      <c r="F2350" t="s">
        <v>54</v>
      </c>
      <c r="G2350" t="s">
        <v>107</v>
      </c>
      <c r="H2350" t="s">
        <v>27</v>
      </c>
      <c r="J2350">
        <v>3</v>
      </c>
      <c r="K2350">
        <v>0</v>
      </c>
      <c r="L2350">
        <v>0</v>
      </c>
      <c r="M2350">
        <v>0</v>
      </c>
      <c r="N2350" t="s">
        <v>52</v>
      </c>
      <c r="O2350">
        <v>0</v>
      </c>
    </row>
    <row r="2351" spans="1:15" x14ac:dyDescent="0.45">
      <c r="A2351" t="s">
        <v>185</v>
      </c>
      <c r="B2351">
        <v>2019</v>
      </c>
      <c r="C2351" t="s">
        <v>10</v>
      </c>
      <c r="D2351" t="s">
        <v>14</v>
      </c>
      <c r="E2351" t="s">
        <v>67</v>
      </c>
      <c r="F2351" t="s">
        <v>54</v>
      </c>
      <c r="G2351" t="s">
        <v>107</v>
      </c>
      <c r="H2351" t="s">
        <v>27</v>
      </c>
      <c r="J2351">
        <v>1</v>
      </c>
      <c r="K2351">
        <v>1</v>
      </c>
      <c r="L2351">
        <v>1</v>
      </c>
      <c r="M2351">
        <v>1</v>
      </c>
      <c r="N2351" t="s">
        <v>51</v>
      </c>
      <c r="O2351">
        <v>0</v>
      </c>
    </row>
    <row r="2352" spans="1:15" x14ac:dyDescent="0.45">
      <c r="A2352" t="s">
        <v>185</v>
      </c>
      <c r="B2352">
        <v>2019</v>
      </c>
      <c r="C2352" t="s">
        <v>10</v>
      </c>
      <c r="D2352" t="s">
        <v>14</v>
      </c>
      <c r="E2352" t="s">
        <v>67</v>
      </c>
      <c r="F2352" t="s">
        <v>54</v>
      </c>
      <c r="G2352" t="s">
        <v>107</v>
      </c>
      <c r="H2352" t="s">
        <v>27</v>
      </c>
      <c r="J2352">
        <v>4</v>
      </c>
      <c r="K2352">
        <v>3</v>
      </c>
      <c r="L2352">
        <v>2</v>
      </c>
      <c r="M2352">
        <v>2</v>
      </c>
      <c r="N2352" t="s">
        <v>52</v>
      </c>
      <c r="O2352">
        <v>0</v>
      </c>
    </row>
    <row r="2353" spans="1:15" x14ac:dyDescent="0.45">
      <c r="A2353" t="s">
        <v>185</v>
      </c>
      <c r="B2353">
        <v>2019</v>
      </c>
      <c r="C2353" t="s">
        <v>8</v>
      </c>
      <c r="D2353" t="s">
        <v>9</v>
      </c>
      <c r="E2353" t="s">
        <v>67</v>
      </c>
      <c r="F2353" t="s">
        <v>54</v>
      </c>
      <c r="G2353" t="s">
        <v>107</v>
      </c>
      <c r="H2353" t="s">
        <v>27</v>
      </c>
      <c r="J2353">
        <v>1</v>
      </c>
      <c r="K2353">
        <v>1</v>
      </c>
      <c r="L2353">
        <v>1</v>
      </c>
      <c r="M2353">
        <v>1</v>
      </c>
      <c r="N2353" t="s">
        <v>51</v>
      </c>
      <c r="O2353">
        <v>0</v>
      </c>
    </row>
    <row r="2354" spans="1:15" x14ac:dyDescent="0.45">
      <c r="A2354" t="s">
        <v>185</v>
      </c>
      <c r="B2354">
        <v>2019</v>
      </c>
      <c r="C2354" t="s">
        <v>8</v>
      </c>
      <c r="D2354" t="s">
        <v>9</v>
      </c>
      <c r="E2354" t="s">
        <v>67</v>
      </c>
      <c r="F2354" t="s">
        <v>54</v>
      </c>
      <c r="G2354" t="s">
        <v>107</v>
      </c>
      <c r="H2354" t="s">
        <v>27</v>
      </c>
      <c r="J2354">
        <v>1</v>
      </c>
      <c r="K2354">
        <v>1</v>
      </c>
      <c r="L2354">
        <v>1</v>
      </c>
      <c r="M2354">
        <v>1</v>
      </c>
      <c r="N2354" t="s">
        <v>52</v>
      </c>
      <c r="O2354">
        <v>0</v>
      </c>
    </row>
    <row r="2355" spans="1:15" x14ac:dyDescent="0.45">
      <c r="A2355" t="s">
        <v>185</v>
      </c>
      <c r="B2355">
        <v>2019</v>
      </c>
      <c r="C2355" t="s">
        <v>8</v>
      </c>
      <c r="D2355" t="s">
        <v>11</v>
      </c>
      <c r="E2355" t="s">
        <v>67</v>
      </c>
      <c r="F2355" t="s">
        <v>54</v>
      </c>
      <c r="G2355" t="s">
        <v>107</v>
      </c>
      <c r="H2355" t="s">
        <v>27</v>
      </c>
      <c r="J2355">
        <v>1</v>
      </c>
      <c r="K2355">
        <v>1</v>
      </c>
      <c r="L2355">
        <v>1</v>
      </c>
      <c r="M2355">
        <v>1</v>
      </c>
      <c r="N2355" t="s">
        <v>51</v>
      </c>
      <c r="O2355">
        <v>0</v>
      </c>
    </row>
    <row r="2356" spans="1:15" x14ac:dyDescent="0.45">
      <c r="A2356" t="s">
        <v>185</v>
      </c>
      <c r="B2356">
        <v>2019</v>
      </c>
      <c r="C2356" t="s">
        <v>8</v>
      </c>
      <c r="D2356" t="s">
        <v>14</v>
      </c>
      <c r="E2356" t="s">
        <v>67</v>
      </c>
      <c r="F2356" t="s">
        <v>54</v>
      </c>
      <c r="G2356" t="s">
        <v>107</v>
      </c>
      <c r="H2356" t="s">
        <v>27</v>
      </c>
      <c r="J2356">
        <v>1</v>
      </c>
      <c r="K2356">
        <v>1</v>
      </c>
      <c r="L2356">
        <v>1</v>
      </c>
      <c r="M2356">
        <v>1</v>
      </c>
      <c r="N2356" t="s">
        <v>52</v>
      </c>
      <c r="O2356">
        <v>0</v>
      </c>
    </row>
    <row r="2357" spans="1:15" x14ac:dyDescent="0.45">
      <c r="A2357" t="s">
        <v>186</v>
      </c>
      <c r="B2357">
        <v>2017</v>
      </c>
      <c r="C2357" t="s">
        <v>10</v>
      </c>
      <c r="D2357" t="s">
        <v>9</v>
      </c>
      <c r="E2357" t="s">
        <v>67</v>
      </c>
      <c r="F2357" t="s">
        <v>54</v>
      </c>
      <c r="G2357" t="s">
        <v>142</v>
      </c>
      <c r="H2357" t="s">
        <v>25</v>
      </c>
      <c r="J2357">
        <v>2</v>
      </c>
      <c r="K2357">
        <v>0</v>
      </c>
      <c r="L2357">
        <v>0</v>
      </c>
      <c r="M2357">
        <v>0</v>
      </c>
      <c r="N2357" t="s">
        <v>50</v>
      </c>
      <c r="O2357">
        <v>0</v>
      </c>
    </row>
    <row r="2358" spans="1:15" x14ac:dyDescent="0.45">
      <c r="A2358" t="s">
        <v>186</v>
      </c>
      <c r="B2358">
        <v>2017</v>
      </c>
      <c r="C2358" t="s">
        <v>10</v>
      </c>
      <c r="D2358" t="s">
        <v>14</v>
      </c>
      <c r="E2358" t="s">
        <v>67</v>
      </c>
      <c r="F2358" t="s">
        <v>54</v>
      </c>
      <c r="G2358" t="s">
        <v>142</v>
      </c>
      <c r="H2358" t="s">
        <v>25</v>
      </c>
      <c r="J2358">
        <v>2</v>
      </c>
      <c r="K2358">
        <v>0</v>
      </c>
      <c r="L2358">
        <v>0</v>
      </c>
      <c r="M2358">
        <v>0</v>
      </c>
      <c r="N2358" t="s">
        <v>50</v>
      </c>
      <c r="O2358">
        <v>0</v>
      </c>
    </row>
    <row r="2359" spans="1:15" x14ac:dyDescent="0.45">
      <c r="A2359" t="s">
        <v>186</v>
      </c>
      <c r="B2359">
        <v>2017</v>
      </c>
      <c r="C2359" t="s">
        <v>8</v>
      </c>
      <c r="D2359" t="s">
        <v>9</v>
      </c>
      <c r="E2359" t="s">
        <v>67</v>
      </c>
      <c r="F2359" t="s">
        <v>54</v>
      </c>
      <c r="G2359" t="s">
        <v>142</v>
      </c>
      <c r="H2359" t="s">
        <v>25</v>
      </c>
      <c r="J2359">
        <v>1</v>
      </c>
      <c r="K2359">
        <v>0</v>
      </c>
      <c r="L2359">
        <v>0</v>
      </c>
      <c r="M2359">
        <v>0</v>
      </c>
      <c r="N2359" t="s">
        <v>50</v>
      </c>
      <c r="O2359">
        <v>0</v>
      </c>
    </row>
    <row r="2360" spans="1:15" x14ac:dyDescent="0.45">
      <c r="A2360" t="s">
        <v>186</v>
      </c>
      <c r="B2360">
        <v>2017</v>
      </c>
      <c r="C2360" t="s">
        <v>8</v>
      </c>
      <c r="D2360" t="s">
        <v>11</v>
      </c>
      <c r="E2360" t="s">
        <v>67</v>
      </c>
      <c r="F2360" t="s">
        <v>54</v>
      </c>
      <c r="G2360" t="s">
        <v>142</v>
      </c>
      <c r="H2360" t="s">
        <v>25</v>
      </c>
      <c r="J2360">
        <v>2</v>
      </c>
      <c r="K2360">
        <v>0</v>
      </c>
      <c r="L2360">
        <v>0</v>
      </c>
      <c r="M2360">
        <v>0</v>
      </c>
      <c r="N2360" t="s">
        <v>50</v>
      </c>
      <c r="O2360">
        <v>0</v>
      </c>
    </row>
    <row r="2361" spans="1:15" x14ac:dyDescent="0.45">
      <c r="A2361" t="s">
        <v>186</v>
      </c>
      <c r="B2361">
        <v>2017</v>
      </c>
      <c r="C2361" t="s">
        <v>8</v>
      </c>
      <c r="D2361" t="s">
        <v>14</v>
      </c>
      <c r="E2361" t="s">
        <v>67</v>
      </c>
      <c r="F2361" t="s">
        <v>54</v>
      </c>
      <c r="G2361" t="s">
        <v>142</v>
      </c>
      <c r="H2361" t="s">
        <v>25</v>
      </c>
      <c r="J2361">
        <v>1</v>
      </c>
      <c r="K2361">
        <v>0</v>
      </c>
      <c r="L2361">
        <v>0</v>
      </c>
      <c r="M2361">
        <v>0</v>
      </c>
      <c r="N2361" t="s">
        <v>50</v>
      </c>
      <c r="O2361">
        <v>0</v>
      </c>
    </row>
    <row r="2362" spans="1:15" x14ac:dyDescent="0.45">
      <c r="A2362" t="s">
        <v>186</v>
      </c>
      <c r="B2362">
        <v>2018</v>
      </c>
      <c r="C2362" t="s">
        <v>10</v>
      </c>
      <c r="D2362" t="s">
        <v>9</v>
      </c>
      <c r="E2362" t="s">
        <v>67</v>
      </c>
      <c r="F2362" t="s">
        <v>54</v>
      </c>
      <c r="G2362" t="s">
        <v>142</v>
      </c>
      <c r="H2362" t="s">
        <v>25</v>
      </c>
      <c r="J2362">
        <v>2</v>
      </c>
      <c r="K2362">
        <v>0</v>
      </c>
      <c r="L2362">
        <v>0</v>
      </c>
      <c r="M2362">
        <v>0</v>
      </c>
      <c r="N2362" t="s">
        <v>50</v>
      </c>
      <c r="O2362">
        <v>0</v>
      </c>
    </row>
    <row r="2363" spans="1:15" x14ac:dyDescent="0.45">
      <c r="A2363" t="s">
        <v>186</v>
      </c>
      <c r="B2363">
        <v>2018</v>
      </c>
      <c r="C2363" t="s">
        <v>10</v>
      </c>
      <c r="D2363" t="s">
        <v>14</v>
      </c>
      <c r="E2363" t="s">
        <v>67</v>
      </c>
      <c r="F2363" t="s">
        <v>54</v>
      </c>
      <c r="G2363" t="s">
        <v>142</v>
      </c>
      <c r="H2363" t="s">
        <v>25</v>
      </c>
      <c r="J2363">
        <v>2</v>
      </c>
      <c r="K2363">
        <v>0</v>
      </c>
      <c r="L2363">
        <v>0</v>
      </c>
      <c r="M2363">
        <v>0</v>
      </c>
      <c r="N2363" t="s">
        <v>50</v>
      </c>
      <c r="O2363">
        <v>0</v>
      </c>
    </row>
    <row r="2364" spans="1:15" x14ac:dyDescent="0.45">
      <c r="A2364" t="s">
        <v>186</v>
      </c>
      <c r="B2364">
        <v>2018</v>
      </c>
      <c r="C2364" t="s">
        <v>8</v>
      </c>
      <c r="D2364" t="s">
        <v>9</v>
      </c>
      <c r="E2364" t="s">
        <v>67</v>
      </c>
      <c r="F2364" t="s">
        <v>54</v>
      </c>
      <c r="G2364" t="s">
        <v>142</v>
      </c>
      <c r="H2364" t="s">
        <v>25</v>
      </c>
      <c r="J2364">
        <v>1</v>
      </c>
      <c r="K2364">
        <v>0</v>
      </c>
      <c r="L2364">
        <v>0</v>
      </c>
      <c r="M2364">
        <v>0</v>
      </c>
      <c r="N2364" t="s">
        <v>50</v>
      </c>
      <c r="O2364">
        <v>0</v>
      </c>
    </row>
    <row r="2365" spans="1:15" x14ac:dyDescent="0.45">
      <c r="A2365" t="s">
        <v>186</v>
      </c>
      <c r="B2365">
        <v>2018</v>
      </c>
      <c r="C2365" t="s">
        <v>8</v>
      </c>
      <c r="D2365" t="s">
        <v>11</v>
      </c>
      <c r="E2365" t="s">
        <v>67</v>
      </c>
      <c r="F2365" t="s">
        <v>54</v>
      </c>
      <c r="G2365" t="s">
        <v>142</v>
      </c>
      <c r="H2365" t="s">
        <v>25</v>
      </c>
      <c r="J2365">
        <v>2</v>
      </c>
      <c r="K2365">
        <v>0</v>
      </c>
      <c r="L2365">
        <v>0</v>
      </c>
      <c r="M2365">
        <v>0</v>
      </c>
      <c r="N2365" t="s">
        <v>50</v>
      </c>
      <c r="O2365">
        <v>0</v>
      </c>
    </row>
    <row r="2366" spans="1:15" x14ac:dyDescent="0.45">
      <c r="A2366" t="s">
        <v>186</v>
      </c>
      <c r="B2366">
        <v>2018</v>
      </c>
      <c r="C2366" t="s">
        <v>8</v>
      </c>
      <c r="D2366" t="s">
        <v>14</v>
      </c>
      <c r="E2366" t="s">
        <v>67</v>
      </c>
      <c r="F2366" t="s">
        <v>54</v>
      </c>
      <c r="G2366" t="s">
        <v>142</v>
      </c>
      <c r="H2366" t="s">
        <v>25</v>
      </c>
      <c r="J2366">
        <v>1</v>
      </c>
      <c r="K2366">
        <v>0</v>
      </c>
      <c r="L2366">
        <v>0</v>
      </c>
      <c r="M2366">
        <v>0</v>
      </c>
      <c r="N2366" t="s">
        <v>50</v>
      </c>
      <c r="O2366">
        <v>0</v>
      </c>
    </row>
    <row r="2367" spans="1:15" x14ac:dyDescent="0.45">
      <c r="A2367" t="s">
        <v>186</v>
      </c>
      <c r="B2367">
        <v>2019</v>
      </c>
      <c r="C2367" t="s">
        <v>10</v>
      </c>
      <c r="D2367" t="s">
        <v>9</v>
      </c>
      <c r="E2367" t="s">
        <v>67</v>
      </c>
      <c r="F2367" t="s">
        <v>54</v>
      </c>
      <c r="G2367" t="s">
        <v>142</v>
      </c>
      <c r="H2367" t="s">
        <v>25</v>
      </c>
      <c r="J2367">
        <v>3</v>
      </c>
      <c r="K2367">
        <v>3</v>
      </c>
      <c r="L2367">
        <v>3</v>
      </c>
      <c r="M2367">
        <v>3</v>
      </c>
      <c r="N2367" t="s">
        <v>50</v>
      </c>
      <c r="O2367">
        <v>0</v>
      </c>
    </row>
    <row r="2368" spans="1:15" x14ac:dyDescent="0.45">
      <c r="A2368" t="s">
        <v>186</v>
      </c>
      <c r="B2368">
        <v>2019</v>
      </c>
      <c r="C2368" t="s">
        <v>10</v>
      </c>
      <c r="D2368" t="s">
        <v>14</v>
      </c>
      <c r="E2368" t="s">
        <v>67</v>
      </c>
      <c r="F2368" t="s">
        <v>54</v>
      </c>
      <c r="G2368" t="s">
        <v>142</v>
      </c>
      <c r="H2368" t="s">
        <v>25</v>
      </c>
      <c r="J2368">
        <v>2</v>
      </c>
      <c r="K2368">
        <v>1</v>
      </c>
      <c r="L2368">
        <v>1</v>
      </c>
      <c r="M2368">
        <v>1</v>
      </c>
      <c r="N2368" t="s">
        <v>50</v>
      </c>
      <c r="O2368">
        <v>0</v>
      </c>
    </row>
    <row r="2369" spans="1:15" x14ac:dyDescent="0.45">
      <c r="A2369" t="s">
        <v>186</v>
      </c>
      <c r="B2369">
        <v>2019</v>
      </c>
      <c r="C2369" t="s">
        <v>8</v>
      </c>
      <c r="D2369" t="s">
        <v>9</v>
      </c>
      <c r="E2369" t="s">
        <v>67</v>
      </c>
      <c r="F2369" t="s">
        <v>54</v>
      </c>
      <c r="G2369" t="s">
        <v>142</v>
      </c>
      <c r="H2369" t="s">
        <v>25</v>
      </c>
      <c r="J2369">
        <v>2</v>
      </c>
      <c r="K2369">
        <v>2</v>
      </c>
      <c r="L2369">
        <v>2</v>
      </c>
      <c r="M2369">
        <v>2</v>
      </c>
      <c r="N2369" t="s">
        <v>50</v>
      </c>
      <c r="O2369">
        <v>0</v>
      </c>
    </row>
    <row r="2370" spans="1:15" x14ac:dyDescent="0.45">
      <c r="A2370" t="s">
        <v>186</v>
      </c>
      <c r="B2370">
        <v>2019</v>
      </c>
      <c r="C2370" t="s">
        <v>8</v>
      </c>
      <c r="D2370" t="s">
        <v>11</v>
      </c>
      <c r="E2370" t="s">
        <v>67</v>
      </c>
      <c r="F2370" t="s">
        <v>54</v>
      </c>
      <c r="G2370" t="s">
        <v>142</v>
      </c>
      <c r="H2370" t="s">
        <v>25</v>
      </c>
      <c r="J2370">
        <v>3</v>
      </c>
      <c r="K2370">
        <v>2</v>
      </c>
      <c r="L2370">
        <v>2</v>
      </c>
      <c r="M2370">
        <v>2</v>
      </c>
      <c r="N2370" t="s">
        <v>50</v>
      </c>
      <c r="O2370">
        <v>0</v>
      </c>
    </row>
    <row r="2371" spans="1:15" x14ac:dyDescent="0.45">
      <c r="A2371" t="s">
        <v>186</v>
      </c>
      <c r="B2371">
        <v>2019</v>
      </c>
      <c r="C2371" t="s">
        <v>8</v>
      </c>
      <c r="D2371" t="s">
        <v>14</v>
      </c>
      <c r="E2371" t="s">
        <v>67</v>
      </c>
      <c r="F2371" t="s">
        <v>54</v>
      </c>
      <c r="G2371" t="s">
        <v>142</v>
      </c>
      <c r="H2371" t="s">
        <v>25</v>
      </c>
      <c r="J2371">
        <v>2</v>
      </c>
      <c r="K2371">
        <v>2</v>
      </c>
      <c r="L2371">
        <v>2</v>
      </c>
      <c r="M2371">
        <v>2</v>
      </c>
      <c r="N2371" t="s">
        <v>50</v>
      </c>
      <c r="O2371">
        <v>0</v>
      </c>
    </row>
    <row r="2372" spans="1:15" x14ac:dyDescent="0.45">
      <c r="A2372" t="s">
        <v>186</v>
      </c>
      <c r="B2372">
        <v>2019</v>
      </c>
      <c r="C2372" t="s">
        <v>8</v>
      </c>
      <c r="D2372" t="s">
        <v>13</v>
      </c>
      <c r="E2372" t="s">
        <v>67</v>
      </c>
      <c r="F2372" t="s">
        <v>54</v>
      </c>
      <c r="G2372" t="s">
        <v>142</v>
      </c>
      <c r="H2372" t="s">
        <v>25</v>
      </c>
      <c r="J2372">
        <v>1</v>
      </c>
      <c r="K2372">
        <v>0</v>
      </c>
      <c r="L2372">
        <v>0</v>
      </c>
      <c r="M2372">
        <v>0</v>
      </c>
      <c r="N2372" t="s">
        <v>50</v>
      </c>
      <c r="O2372">
        <v>0</v>
      </c>
    </row>
    <row r="2373" spans="1:15" x14ac:dyDescent="0.45">
      <c r="A2373" t="s">
        <v>186</v>
      </c>
      <c r="B2373">
        <v>2020</v>
      </c>
      <c r="C2373" t="s">
        <v>10</v>
      </c>
      <c r="D2373" t="s">
        <v>9</v>
      </c>
      <c r="E2373" t="s">
        <v>67</v>
      </c>
      <c r="F2373" t="s">
        <v>54</v>
      </c>
      <c r="G2373" t="s">
        <v>142</v>
      </c>
      <c r="H2373" t="s">
        <v>25</v>
      </c>
      <c r="J2373">
        <v>3</v>
      </c>
      <c r="K2373">
        <v>3</v>
      </c>
      <c r="L2373">
        <v>3</v>
      </c>
      <c r="M2373">
        <v>3</v>
      </c>
      <c r="N2373" t="s">
        <v>50</v>
      </c>
      <c r="O2373">
        <v>0</v>
      </c>
    </row>
    <row r="2374" spans="1:15" x14ac:dyDescent="0.45">
      <c r="A2374" t="s">
        <v>186</v>
      </c>
      <c r="B2374">
        <v>2020</v>
      </c>
      <c r="C2374" t="s">
        <v>10</v>
      </c>
      <c r="D2374" t="s">
        <v>14</v>
      </c>
      <c r="E2374" t="s">
        <v>67</v>
      </c>
      <c r="F2374" t="s">
        <v>54</v>
      </c>
      <c r="G2374" t="s">
        <v>142</v>
      </c>
      <c r="H2374" t="s">
        <v>25</v>
      </c>
      <c r="J2374">
        <v>2</v>
      </c>
      <c r="K2374">
        <v>1</v>
      </c>
      <c r="L2374">
        <v>1</v>
      </c>
      <c r="M2374">
        <v>1</v>
      </c>
      <c r="N2374" t="s">
        <v>50</v>
      </c>
      <c r="O2374">
        <v>0</v>
      </c>
    </row>
    <row r="2375" spans="1:15" x14ac:dyDescent="0.45">
      <c r="A2375" t="s">
        <v>186</v>
      </c>
      <c r="B2375">
        <v>2020</v>
      </c>
      <c r="C2375" t="s">
        <v>8</v>
      </c>
      <c r="D2375" t="s">
        <v>9</v>
      </c>
      <c r="E2375" t="s">
        <v>67</v>
      </c>
      <c r="F2375" t="s">
        <v>54</v>
      </c>
      <c r="G2375" t="s">
        <v>142</v>
      </c>
      <c r="H2375" t="s">
        <v>25</v>
      </c>
      <c r="J2375">
        <v>2</v>
      </c>
      <c r="K2375">
        <v>2</v>
      </c>
      <c r="L2375">
        <v>2</v>
      </c>
      <c r="M2375">
        <v>2</v>
      </c>
      <c r="N2375" t="s">
        <v>50</v>
      </c>
      <c r="O2375">
        <v>0</v>
      </c>
    </row>
    <row r="2376" spans="1:15" x14ac:dyDescent="0.45">
      <c r="A2376" t="s">
        <v>186</v>
      </c>
      <c r="B2376">
        <v>2020</v>
      </c>
      <c r="C2376" t="s">
        <v>8</v>
      </c>
      <c r="D2376" t="s">
        <v>11</v>
      </c>
      <c r="E2376" t="s">
        <v>67</v>
      </c>
      <c r="F2376" t="s">
        <v>54</v>
      </c>
      <c r="G2376" t="s">
        <v>142</v>
      </c>
      <c r="H2376" t="s">
        <v>25</v>
      </c>
      <c r="J2376">
        <v>2</v>
      </c>
      <c r="K2376">
        <v>1</v>
      </c>
      <c r="L2376">
        <v>1</v>
      </c>
      <c r="M2376">
        <v>1</v>
      </c>
      <c r="N2376" t="s">
        <v>50</v>
      </c>
      <c r="O2376">
        <v>0</v>
      </c>
    </row>
    <row r="2377" spans="1:15" x14ac:dyDescent="0.45">
      <c r="A2377" t="s">
        <v>186</v>
      </c>
      <c r="B2377">
        <v>2020</v>
      </c>
      <c r="C2377" t="s">
        <v>8</v>
      </c>
      <c r="D2377" t="s">
        <v>14</v>
      </c>
      <c r="E2377" t="s">
        <v>67</v>
      </c>
      <c r="F2377" t="s">
        <v>54</v>
      </c>
      <c r="G2377" t="s">
        <v>142</v>
      </c>
      <c r="H2377" t="s">
        <v>25</v>
      </c>
      <c r="J2377">
        <v>3</v>
      </c>
      <c r="K2377">
        <v>3</v>
      </c>
      <c r="L2377">
        <v>3</v>
      </c>
      <c r="M2377">
        <v>3</v>
      </c>
      <c r="N2377" t="s">
        <v>50</v>
      </c>
      <c r="O2377">
        <v>0</v>
      </c>
    </row>
    <row r="2378" spans="1:15" x14ac:dyDescent="0.45">
      <c r="A2378" t="s">
        <v>186</v>
      </c>
      <c r="B2378">
        <v>2020</v>
      </c>
      <c r="C2378" t="s">
        <v>8</v>
      </c>
      <c r="D2378" t="s">
        <v>13</v>
      </c>
      <c r="E2378" t="s">
        <v>67</v>
      </c>
      <c r="F2378" t="s">
        <v>54</v>
      </c>
      <c r="G2378" t="s">
        <v>142</v>
      </c>
      <c r="H2378" t="s">
        <v>25</v>
      </c>
      <c r="J2378">
        <v>1</v>
      </c>
      <c r="K2378">
        <v>0</v>
      </c>
      <c r="L2378">
        <v>0</v>
      </c>
      <c r="M2378">
        <v>0</v>
      </c>
      <c r="N2378" t="s">
        <v>50</v>
      </c>
      <c r="O2378">
        <v>0</v>
      </c>
    </row>
    <row r="2379" spans="1:15" x14ac:dyDescent="0.45">
      <c r="A2379" t="s">
        <v>187</v>
      </c>
      <c r="B2379">
        <v>2014</v>
      </c>
      <c r="C2379" t="s">
        <v>10</v>
      </c>
      <c r="D2379" t="s">
        <v>11</v>
      </c>
      <c r="E2379" t="s">
        <v>67</v>
      </c>
      <c r="F2379" t="s">
        <v>188</v>
      </c>
      <c r="G2379" t="s">
        <v>107</v>
      </c>
      <c r="H2379" t="s">
        <v>27</v>
      </c>
      <c r="J2379">
        <v>3</v>
      </c>
      <c r="K2379">
        <v>0</v>
      </c>
      <c r="L2379">
        <v>0</v>
      </c>
      <c r="M2379">
        <v>0</v>
      </c>
      <c r="N2379" t="s">
        <v>51</v>
      </c>
      <c r="O2379">
        <v>0</v>
      </c>
    </row>
    <row r="2380" spans="1:15" x14ac:dyDescent="0.45">
      <c r="A2380" t="s">
        <v>187</v>
      </c>
      <c r="B2380">
        <v>2014</v>
      </c>
      <c r="C2380" t="s">
        <v>10</v>
      </c>
      <c r="D2380" t="s">
        <v>11</v>
      </c>
      <c r="E2380" t="s">
        <v>67</v>
      </c>
      <c r="F2380" t="s">
        <v>188</v>
      </c>
      <c r="G2380" t="s">
        <v>107</v>
      </c>
      <c r="H2380" t="s">
        <v>27</v>
      </c>
      <c r="J2380">
        <v>11</v>
      </c>
      <c r="K2380">
        <v>0</v>
      </c>
      <c r="L2380">
        <v>0</v>
      </c>
      <c r="M2380">
        <v>0</v>
      </c>
      <c r="N2380" t="s">
        <v>52</v>
      </c>
      <c r="O2380">
        <v>0</v>
      </c>
    </row>
    <row r="2381" spans="1:15" x14ac:dyDescent="0.45">
      <c r="A2381" t="s">
        <v>187</v>
      </c>
      <c r="B2381">
        <v>2014</v>
      </c>
      <c r="C2381" t="s">
        <v>10</v>
      </c>
      <c r="D2381" t="s">
        <v>14</v>
      </c>
      <c r="E2381" t="s">
        <v>67</v>
      </c>
      <c r="F2381" t="s">
        <v>188</v>
      </c>
      <c r="G2381" t="s">
        <v>107</v>
      </c>
      <c r="H2381" t="s">
        <v>27</v>
      </c>
      <c r="J2381">
        <v>1</v>
      </c>
      <c r="K2381">
        <v>0</v>
      </c>
      <c r="L2381">
        <v>0</v>
      </c>
      <c r="M2381">
        <v>0</v>
      </c>
      <c r="N2381" t="s">
        <v>52</v>
      </c>
      <c r="O2381">
        <v>0</v>
      </c>
    </row>
    <row r="2382" spans="1:15" x14ac:dyDescent="0.45">
      <c r="A2382" t="s">
        <v>187</v>
      </c>
      <c r="B2382">
        <v>2014</v>
      </c>
      <c r="C2382" t="s">
        <v>8</v>
      </c>
      <c r="D2382" t="s">
        <v>11</v>
      </c>
      <c r="E2382" t="s">
        <v>67</v>
      </c>
      <c r="F2382" t="s">
        <v>188</v>
      </c>
      <c r="G2382" t="s">
        <v>107</v>
      </c>
      <c r="H2382" t="s">
        <v>27</v>
      </c>
      <c r="J2382">
        <v>3</v>
      </c>
      <c r="K2382">
        <v>0</v>
      </c>
      <c r="L2382">
        <v>0</v>
      </c>
      <c r="M2382">
        <v>0</v>
      </c>
      <c r="N2382" t="s">
        <v>51</v>
      </c>
      <c r="O2382">
        <v>0</v>
      </c>
    </row>
    <row r="2383" spans="1:15" x14ac:dyDescent="0.45">
      <c r="A2383" t="s">
        <v>187</v>
      </c>
      <c r="B2383">
        <v>2014</v>
      </c>
      <c r="C2383" t="s">
        <v>8</v>
      </c>
      <c r="D2383" t="s">
        <v>11</v>
      </c>
      <c r="E2383" t="s">
        <v>67</v>
      </c>
      <c r="F2383" t="s">
        <v>188</v>
      </c>
      <c r="G2383" t="s">
        <v>107</v>
      </c>
      <c r="H2383" t="s">
        <v>27</v>
      </c>
      <c r="J2383">
        <v>2</v>
      </c>
      <c r="K2383">
        <v>0</v>
      </c>
      <c r="L2383">
        <v>0</v>
      </c>
      <c r="M2383">
        <v>0</v>
      </c>
      <c r="N2383" t="s">
        <v>52</v>
      </c>
      <c r="O2383">
        <v>0</v>
      </c>
    </row>
    <row r="2384" spans="1:15" x14ac:dyDescent="0.45">
      <c r="A2384" t="s">
        <v>187</v>
      </c>
      <c r="B2384">
        <v>2015</v>
      </c>
      <c r="C2384" t="s">
        <v>10</v>
      </c>
      <c r="D2384" t="s">
        <v>11</v>
      </c>
      <c r="E2384" t="s">
        <v>67</v>
      </c>
      <c r="F2384" t="s">
        <v>188</v>
      </c>
      <c r="G2384" t="s">
        <v>107</v>
      </c>
      <c r="H2384" t="s">
        <v>27</v>
      </c>
      <c r="J2384">
        <v>3</v>
      </c>
      <c r="K2384">
        <v>0</v>
      </c>
      <c r="L2384">
        <v>0</v>
      </c>
      <c r="M2384">
        <v>0</v>
      </c>
      <c r="N2384" t="s">
        <v>51</v>
      </c>
      <c r="O2384">
        <v>0</v>
      </c>
    </row>
    <row r="2385" spans="1:15" x14ac:dyDescent="0.45">
      <c r="A2385" t="s">
        <v>187</v>
      </c>
      <c r="B2385">
        <v>2015</v>
      </c>
      <c r="C2385" t="s">
        <v>10</v>
      </c>
      <c r="D2385" t="s">
        <v>11</v>
      </c>
      <c r="E2385" t="s">
        <v>67</v>
      </c>
      <c r="F2385" t="s">
        <v>188</v>
      </c>
      <c r="G2385" t="s">
        <v>107</v>
      </c>
      <c r="H2385" t="s">
        <v>27</v>
      </c>
      <c r="J2385">
        <v>11</v>
      </c>
      <c r="K2385">
        <v>0</v>
      </c>
      <c r="L2385">
        <v>0</v>
      </c>
      <c r="M2385">
        <v>0</v>
      </c>
      <c r="N2385" t="s">
        <v>52</v>
      </c>
      <c r="O2385">
        <v>0</v>
      </c>
    </row>
    <row r="2386" spans="1:15" x14ac:dyDescent="0.45">
      <c r="A2386" t="s">
        <v>187</v>
      </c>
      <c r="B2386">
        <v>2015</v>
      </c>
      <c r="C2386" t="s">
        <v>10</v>
      </c>
      <c r="D2386" t="s">
        <v>14</v>
      </c>
      <c r="E2386" t="s">
        <v>67</v>
      </c>
      <c r="F2386" t="s">
        <v>188</v>
      </c>
      <c r="G2386" t="s">
        <v>107</v>
      </c>
      <c r="H2386" t="s">
        <v>27</v>
      </c>
      <c r="J2386">
        <v>1</v>
      </c>
      <c r="K2386">
        <v>0</v>
      </c>
      <c r="L2386">
        <v>0</v>
      </c>
      <c r="M2386">
        <v>0</v>
      </c>
      <c r="N2386" t="s">
        <v>52</v>
      </c>
      <c r="O2386">
        <v>0</v>
      </c>
    </row>
    <row r="2387" spans="1:15" x14ac:dyDescent="0.45">
      <c r="A2387" t="s">
        <v>187</v>
      </c>
      <c r="B2387">
        <v>2015</v>
      </c>
      <c r="C2387" t="s">
        <v>8</v>
      </c>
      <c r="D2387" t="s">
        <v>11</v>
      </c>
      <c r="E2387" t="s">
        <v>67</v>
      </c>
      <c r="F2387" t="s">
        <v>188</v>
      </c>
      <c r="G2387" t="s">
        <v>107</v>
      </c>
      <c r="H2387" t="s">
        <v>27</v>
      </c>
      <c r="J2387">
        <v>3</v>
      </c>
      <c r="K2387">
        <v>0</v>
      </c>
      <c r="L2387">
        <v>0</v>
      </c>
      <c r="M2387">
        <v>0</v>
      </c>
      <c r="N2387" t="s">
        <v>51</v>
      </c>
      <c r="O2387">
        <v>0</v>
      </c>
    </row>
    <row r="2388" spans="1:15" x14ac:dyDescent="0.45">
      <c r="A2388" t="s">
        <v>187</v>
      </c>
      <c r="B2388">
        <v>2015</v>
      </c>
      <c r="C2388" t="s">
        <v>8</v>
      </c>
      <c r="D2388" t="s">
        <v>11</v>
      </c>
      <c r="E2388" t="s">
        <v>67</v>
      </c>
      <c r="F2388" t="s">
        <v>188</v>
      </c>
      <c r="G2388" t="s">
        <v>107</v>
      </c>
      <c r="H2388" t="s">
        <v>27</v>
      </c>
      <c r="J2388">
        <v>2</v>
      </c>
      <c r="K2388">
        <v>0</v>
      </c>
      <c r="L2388">
        <v>0</v>
      </c>
      <c r="M2388">
        <v>0</v>
      </c>
      <c r="N2388" t="s">
        <v>52</v>
      </c>
      <c r="O2388">
        <v>0</v>
      </c>
    </row>
    <row r="2389" spans="1:15" x14ac:dyDescent="0.45">
      <c r="A2389" t="s">
        <v>187</v>
      </c>
      <c r="B2389">
        <v>2016</v>
      </c>
      <c r="C2389" t="s">
        <v>10</v>
      </c>
      <c r="D2389" t="s">
        <v>11</v>
      </c>
      <c r="E2389" t="s">
        <v>67</v>
      </c>
      <c r="F2389" t="s">
        <v>188</v>
      </c>
      <c r="G2389" t="s">
        <v>107</v>
      </c>
      <c r="H2389" t="s">
        <v>27</v>
      </c>
      <c r="J2389">
        <v>3</v>
      </c>
      <c r="K2389">
        <v>3</v>
      </c>
      <c r="L2389">
        <v>2</v>
      </c>
      <c r="M2389">
        <v>2</v>
      </c>
      <c r="N2389" t="s">
        <v>51</v>
      </c>
      <c r="O2389">
        <v>0</v>
      </c>
    </row>
    <row r="2390" spans="1:15" x14ac:dyDescent="0.45">
      <c r="A2390" t="s">
        <v>187</v>
      </c>
      <c r="B2390">
        <v>2016</v>
      </c>
      <c r="C2390" t="s">
        <v>10</v>
      </c>
      <c r="D2390" t="s">
        <v>11</v>
      </c>
      <c r="E2390" t="s">
        <v>67</v>
      </c>
      <c r="F2390" t="s">
        <v>188</v>
      </c>
      <c r="G2390" t="s">
        <v>107</v>
      </c>
      <c r="H2390" t="s">
        <v>27</v>
      </c>
      <c r="J2390">
        <v>11</v>
      </c>
      <c r="K2390">
        <v>10</v>
      </c>
      <c r="L2390">
        <v>8</v>
      </c>
      <c r="M2390">
        <v>8</v>
      </c>
      <c r="N2390" t="s">
        <v>52</v>
      </c>
      <c r="O2390">
        <v>0</v>
      </c>
    </row>
    <row r="2391" spans="1:15" x14ac:dyDescent="0.45">
      <c r="A2391" t="s">
        <v>187</v>
      </c>
      <c r="B2391">
        <v>2016</v>
      </c>
      <c r="C2391" t="s">
        <v>10</v>
      </c>
      <c r="D2391" t="s">
        <v>14</v>
      </c>
      <c r="E2391" t="s">
        <v>67</v>
      </c>
      <c r="F2391" t="s">
        <v>188</v>
      </c>
      <c r="G2391" t="s">
        <v>107</v>
      </c>
      <c r="H2391" t="s">
        <v>27</v>
      </c>
      <c r="J2391">
        <v>1</v>
      </c>
      <c r="K2391">
        <v>1</v>
      </c>
      <c r="L2391">
        <v>1</v>
      </c>
      <c r="M2391">
        <v>1</v>
      </c>
      <c r="N2391" t="s">
        <v>52</v>
      </c>
      <c r="O2391">
        <v>0</v>
      </c>
    </row>
    <row r="2392" spans="1:15" x14ac:dyDescent="0.45">
      <c r="A2392" t="s">
        <v>187</v>
      </c>
      <c r="B2392">
        <v>2016</v>
      </c>
      <c r="C2392" t="s">
        <v>8</v>
      </c>
      <c r="D2392" t="s">
        <v>11</v>
      </c>
      <c r="E2392" t="s">
        <v>67</v>
      </c>
      <c r="F2392" t="s">
        <v>188</v>
      </c>
      <c r="G2392" t="s">
        <v>107</v>
      </c>
      <c r="H2392" t="s">
        <v>27</v>
      </c>
      <c r="J2392">
        <v>3</v>
      </c>
      <c r="K2392">
        <v>3</v>
      </c>
      <c r="L2392">
        <v>2</v>
      </c>
      <c r="M2392">
        <v>2</v>
      </c>
      <c r="N2392" t="s">
        <v>51</v>
      </c>
      <c r="O2392">
        <v>0</v>
      </c>
    </row>
    <row r="2393" spans="1:15" x14ac:dyDescent="0.45">
      <c r="A2393" t="s">
        <v>187</v>
      </c>
      <c r="B2393">
        <v>2016</v>
      </c>
      <c r="C2393" t="s">
        <v>8</v>
      </c>
      <c r="D2393" t="s">
        <v>11</v>
      </c>
      <c r="E2393" t="s">
        <v>67</v>
      </c>
      <c r="F2393" t="s">
        <v>188</v>
      </c>
      <c r="G2393" t="s">
        <v>107</v>
      </c>
      <c r="H2393" t="s">
        <v>27</v>
      </c>
      <c r="J2393">
        <v>2</v>
      </c>
      <c r="K2393">
        <v>1</v>
      </c>
      <c r="L2393">
        <v>1</v>
      </c>
      <c r="M2393">
        <v>1</v>
      </c>
      <c r="N2393" t="s">
        <v>52</v>
      </c>
      <c r="O2393">
        <v>0</v>
      </c>
    </row>
    <row r="2394" spans="1:15" x14ac:dyDescent="0.45">
      <c r="A2394" t="s">
        <v>187</v>
      </c>
      <c r="B2394">
        <v>2017</v>
      </c>
      <c r="C2394" t="s">
        <v>10</v>
      </c>
      <c r="D2394" t="s">
        <v>11</v>
      </c>
      <c r="E2394" t="s">
        <v>67</v>
      </c>
      <c r="F2394" t="s">
        <v>188</v>
      </c>
      <c r="G2394" t="s">
        <v>107</v>
      </c>
      <c r="H2394" t="s">
        <v>27</v>
      </c>
      <c r="J2394">
        <v>3</v>
      </c>
      <c r="K2394">
        <v>3</v>
      </c>
      <c r="L2394">
        <v>2</v>
      </c>
      <c r="M2394">
        <v>2</v>
      </c>
      <c r="N2394" t="s">
        <v>51</v>
      </c>
      <c r="O2394">
        <v>0</v>
      </c>
    </row>
    <row r="2395" spans="1:15" x14ac:dyDescent="0.45">
      <c r="A2395" t="s">
        <v>187</v>
      </c>
      <c r="B2395">
        <v>2017</v>
      </c>
      <c r="C2395" t="s">
        <v>10</v>
      </c>
      <c r="D2395" t="s">
        <v>11</v>
      </c>
      <c r="E2395" t="s">
        <v>67</v>
      </c>
      <c r="F2395" t="s">
        <v>188</v>
      </c>
      <c r="G2395" t="s">
        <v>107</v>
      </c>
      <c r="H2395" t="s">
        <v>27</v>
      </c>
      <c r="J2395">
        <v>11</v>
      </c>
      <c r="K2395">
        <v>10</v>
      </c>
      <c r="L2395">
        <v>8</v>
      </c>
      <c r="M2395">
        <v>8</v>
      </c>
      <c r="N2395" t="s">
        <v>52</v>
      </c>
      <c r="O2395">
        <v>0</v>
      </c>
    </row>
    <row r="2396" spans="1:15" x14ac:dyDescent="0.45">
      <c r="A2396" t="s">
        <v>187</v>
      </c>
      <c r="B2396">
        <v>2017</v>
      </c>
      <c r="C2396" t="s">
        <v>10</v>
      </c>
      <c r="D2396" t="s">
        <v>14</v>
      </c>
      <c r="E2396" t="s">
        <v>67</v>
      </c>
      <c r="F2396" t="s">
        <v>188</v>
      </c>
      <c r="G2396" t="s">
        <v>107</v>
      </c>
      <c r="H2396" t="s">
        <v>27</v>
      </c>
      <c r="J2396">
        <v>1</v>
      </c>
      <c r="K2396">
        <v>1</v>
      </c>
      <c r="L2396">
        <v>1</v>
      </c>
      <c r="M2396">
        <v>1</v>
      </c>
      <c r="N2396" t="s">
        <v>52</v>
      </c>
      <c r="O2396">
        <v>0</v>
      </c>
    </row>
    <row r="2397" spans="1:15" x14ac:dyDescent="0.45">
      <c r="A2397" t="s">
        <v>187</v>
      </c>
      <c r="B2397">
        <v>2017</v>
      </c>
      <c r="C2397" t="s">
        <v>8</v>
      </c>
      <c r="D2397" t="s">
        <v>11</v>
      </c>
      <c r="E2397" t="s">
        <v>67</v>
      </c>
      <c r="F2397" t="s">
        <v>188</v>
      </c>
      <c r="G2397" t="s">
        <v>107</v>
      </c>
      <c r="H2397" t="s">
        <v>27</v>
      </c>
      <c r="J2397">
        <v>3</v>
      </c>
      <c r="K2397">
        <v>3</v>
      </c>
      <c r="L2397">
        <v>2</v>
      </c>
      <c r="M2397">
        <v>2</v>
      </c>
      <c r="N2397" t="s">
        <v>51</v>
      </c>
      <c r="O2397">
        <v>0</v>
      </c>
    </row>
    <row r="2398" spans="1:15" x14ac:dyDescent="0.45">
      <c r="A2398" t="s">
        <v>187</v>
      </c>
      <c r="B2398">
        <v>2017</v>
      </c>
      <c r="C2398" t="s">
        <v>8</v>
      </c>
      <c r="D2398" t="s">
        <v>11</v>
      </c>
      <c r="E2398" t="s">
        <v>67</v>
      </c>
      <c r="F2398" t="s">
        <v>188</v>
      </c>
      <c r="G2398" t="s">
        <v>107</v>
      </c>
      <c r="H2398" t="s">
        <v>27</v>
      </c>
      <c r="J2398">
        <v>2</v>
      </c>
      <c r="K2398">
        <v>1</v>
      </c>
      <c r="L2398">
        <v>1</v>
      </c>
      <c r="M2398">
        <v>1</v>
      </c>
      <c r="N2398" t="s">
        <v>52</v>
      </c>
      <c r="O2398">
        <v>0</v>
      </c>
    </row>
    <row r="2399" spans="1:15" x14ac:dyDescent="0.45">
      <c r="A2399" t="s">
        <v>187</v>
      </c>
      <c r="B2399">
        <v>2018</v>
      </c>
      <c r="C2399" t="s">
        <v>10</v>
      </c>
      <c r="D2399" t="s">
        <v>11</v>
      </c>
      <c r="E2399" t="s">
        <v>67</v>
      </c>
      <c r="F2399" t="s">
        <v>188</v>
      </c>
      <c r="G2399" t="s">
        <v>107</v>
      </c>
      <c r="H2399" t="s">
        <v>27</v>
      </c>
      <c r="J2399">
        <v>3</v>
      </c>
      <c r="K2399">
        <v>3</v>
      </c>
      <c r="L2399">
        <v>2</v>
      </c>
      <c r="M2399">
        <v>2</v>
      </c>
      <c r="N2399" t="s">
        <v>51</v>
      </c>
      <c r="O2399">
        <v>0</v>
      </c>
    </row>
    <row r="2400" spans="1:15" x14ac:dyDescent="0.45">
      <c r="A2400" t="s">
        <v>187</v>
      </c>
      <c r="B2400">
        <v>2018</v>
      </c>
      <c r="C2400" t="s">
        <v>10</v>
      </c>
      <c r="D2400" t="s">
        <v>11</v>
      </c>
      <c r="E2400" t="s">
        <v>67</v>
      </c>
      <c r="F2400" t="s">
        <v>188</v>
      </c>
      <c r="G2400" t="s">
        <v>107</v>
      </c>
      <c r="H2400" t="s">
        <v>27</v>
      </c>
      <c r="J2400">
        <v>11</v>
      </c>
      <c r="K2400">
        <v>10</v>
      </c>
      <c r="L2400">
        <v>8</v>
      </c>
      <c r="M2400">
        <v>8</v>
      </c>
      <c r="N2400" t="s">
        <v>52</v>
      </c>
      <c r="O2400">
        <v>0</v>
      </c>
    </row>
    <row r="2401" spans="1:15" x14ac:dyDescent="0.45">
      <c r="A2401" t="s">
        <v>187</v>
      </c>
      <c r="B2401">
        <v>2018</v>
      </c>
      <c r="C2401" t="s">
        <v>10</v>
      </c>
      <c r="D2401" t="s">
        <v>14</v>
      </c>
      <c r="E2401" t="s">
        <v>67</v>
      </c>
      <c r="F2401" t="s">
        <v>188</v>
      </c>
      <c r="G2401" t="s">
        <v>107</v>
      </c>
      <c r="H2401" t="s">
        <v>27</v>
      </c>
      <c r="J2401">
        <v>1</v>
      </c>
      <c r="K2401">
        <v>1</v>
      </c>
      <c r="L2401">
        <v>1</v>
      </c>
      <c r="M2401">
        <v>1</v>
      </c>
      <c r="N2401" t="s">
        <v>52</v>
      </c>
      <c r="O2401">
        <v>0</v>
      </c>
    </row>
    <row r="2402" spans="1:15" x14ac:dyDescent="0.45">
      <c r="A2402" t="s">
        <v>187</v>
      </c>
      <c r="B2402">
        <v>2018</v>
      </c>
      <c r="C2402" t="s">
        <v>8</v>
      </c>
      <c r="D2402" t="s">
        <v>11</v>
      </c>
      <c r="E2402" t="s">
        <v>67</v>
      </c>
      <c r="F2402" t="s">
        <v>188</v>
      </c>
      <c r="G2402" t="s">
        <v>107</v>
      </c>
      <c r="H2402" t="s">
        <v>27</v>
      </c>
      <c r="J2402">
        <v>3</v>
      </c>
      <c r="K2402">
        <v>3</v>
      </c>
      <c r="L2402">
        <v>2</v>
      </c>
      <c r="M2402">
        <v>2</v>
      </c>
      <c r="N2402" t="s">
        <v>51</v>
      </c>
      <c r="O2402">
        <v>0</v>
      </c>
    </row>
    <row r="2403" spans="1:15" x14ac:dyDescent="0.45">
      <c r="A2403" t="s">
        <v>187</v>
      </c>
      <c r="B2403">
        <v>2018</v>
      </c>
      <c r="C2403" t="s">
        <v>8</v>
      </c>
      <c r="D2403" t="s">
        <v>11</v>
      </c>
      <c r="E2403" t="s">
        <v>67</v>
      </c>
      <c r="F2403" t="s">
        <v>188</v>
      </c>
      <c r="G2403" t="s">
        <v>107</v>
      </c>
      <c r="H2403" t="s">
        <v>27</v>
      </c>
      <c r="J2403">
        <v>2</v>
      </c>
      <c r="K2403">
        <v>1</v>
      </c>
      <c r="L2403">
        <v>1</v>
      </c>
      <c r="M2403">
        <v>1</v>
      </c>
      <c r="N2403" t="s">
        <v>52</v>
      </c>
      <c r="O2403">
        <v>0</v>
      </c>
    </row>
    <row r="2404" spans="1:15" x14ac:dyDescent="0.45">
      <c r="A2404" t="s">
        <v>187</v>
      </c>
      <c r="B2404">
        <v>2019</v>
      </c>
      <c r="C2404" t="s">
        <v>10</v>
      </c>
      <c r="D2404" t="s">
        <v>11</v>
      </c>
      <c r="E2404" t="s">
        <v>67</v>
      </c>
      <c r="F2404" t="s">
        <v>188</v>
      </c>
      <c r="G2404" t="s">
        <v>107</v>
      </c>
      <c r="H2404" t="s">
        <v>27</v>
      </c>
      <c r="J2404">
        <v>3</v>
      </c>
      <c r="K2404">
        <v>3</v>
      </c>
      <c r="L2404">
        <v>2</v>
      </c>
      <c r="M2404">
        <v>2</v>
      </c>
      <c r="N2404" t="s">
        <v>51</v>
      </c>
      <c r="O2404">
        <v>0</v>
      </c>
    </row>
    <row r="2405" spans="1:15" x14ac:dyDescent="0.45">
      <c r="A2405" t="s">
        <v>187</v>
      </c>
      <c r="B2405">
        <v>2019</v>
      </c>
      <c r="C2405" t="s">
        <v>10</v>
      </c>
      <c r="D2405" t="s">
        <v>11</v>
      </c>
      <c r="E2405" t="s">
        <v>67</v>
      </c>
      <c r="F2405" t="s">
        <v>188</v>
      </c>
      <c r="G2405" t="s">
        <v>107</v>
      </c>
      <c r="H2405" t="s">
        <v>27</v>
      </c>
      <c r="J2405">
        <v>11</v>
      </c>
      <c r="K2405">
        <v>10</v>
      </c>
      <c r="L2405">
        <v>8</v>
      </c>
      <c r="M2405">
        <v>8</v>
      </c>
      <c r="N2405" t="s">
        <v>52</v>
      </c>
      <c r="O2405">
        <v>0</v>
      </c>
    </row>
    <row r="2406" spans="1:15" x14ac:dyDescent="0.45">
      <c r="A2406" t="s">
        <v>187</v>
      </c>
      <c r="B2406">
        <v>2019</v>
      </c>
      <c r="C2406" t="s">
        <v>8</v>
      </c>
      <c r="D2406" t="s">
        <v>11</v>
      </c>
      <c r="E2406" t="s">
        <v>67</v>
      </c>
      <c r="F2406" t="s">
        <v>188</v>
      </c>
      <c r="G2406" t="s">
        <v>107</v>
      </c>
      <c r="H2406" t="s">
        <v>27</v>
      </c>
      <c r="J2406">
        <v>3</v>
      </c>
      <c r="K2406">
        <v>3</v>
      </c>
      <c r="L2406">
        <v>2</v>
      </c>
      <c r="M2406">
        <v>2</v>
      </c>
      <c r="N2406" t="s">
        <v>51</v>
      </c>
      <c r="O2406">
        <v>0</v>
      </c>
    </row>
    <row r="2407" spans="1:15" x14ac:dyDescent="0.45">
      <c r="A2407" t="s">
        <v>187</v>
      </c>
      <c r="B2407">
        <v>2019</v>
      </c>
      <c r="C2407" t="s">
        <v>8</v>
      </c>
      <c r="D2407" t="s">
        <v>11</v>
      </c>
      <c r="E2407" t="s">
        <v>67</v>
      </c>
      <c r="F2407" t="s">
        <v>188</v>
      </c>
      <c r="G2407" t="s">
        <v>107</v>
      </c>
      <c r="H2407" t="s">
        <v>27</v>
      </c>
      <c r="J2407">
        <v>2</v>
      </c>
      <c r="K2407">
        <v>1</v>
      </c>
      <c r="L2407">
        <v>1</v>
      </c>
      <c r="M2407">
        <v>1</v>
      </c>
      <c r="N2407" t="s">
        <v>52</v>
      </c>
      <c r="O2407">
        <v>0</v>
      </c>
    </row>
    <row r="2408" spans="1:15" x14ac:dyDescent="0.45">
      <c r="A2408" t="s">
        <v>189</v>
      </c>
      <c r="B2408">
        <v>2014</v>
      </c>
      <c r="C2408" t="s">
        <v>10</v>
      </c>
      <c r="D2408" t="s">
        <v>11</v>
      </c>
      <c r="E2408" t="s">
        <v>67</v>
      </c>
      <c r="F2408" t="s">
        <v>188</v>
      </c>
      <c r="G2408" t="s">
        <v>142</v>
      </c>
      <c r="H2408" t="s">
        <v>25</v>
      </c>
      <c r="J2408">
        <v>3</v>
      </c>
      <c r="K2408">
        <v>0</v>
      </c>
      <c r="L2408">
        <v>0</v>
      </c>
      <c r="M2408">
        <v>0</v>
      </c>
      <c r="N2408" t="s">
        <v>50</v>
      </c>
      <c r="O2408">
        <v>0</v>
      </c>
    </row>
    <row r="2409" spans="1:15" x14ac:dyDescent="0.45">
      <c r="A2409" t="s">
        <v>189</v>
      </c>
      <c r="B2409">
        <v>2014</v>
      </c>
      <c r="C2409" t="s">
        <v>8</v>
      </c>
      <c r="D2409" t="s">
        <v>11</v>
      </c>
      <c r="E2409" t="s">
        <v>67</v>
      </c>
      <c r="F2409" t="s">
        <v>188</v>
      </c>
      <c r="G2409" t="s">
        <v>142</v>
      </c>
      <c r="H2409" t="s">
        <v>25</v>
      </c>
      <c r="J2409">
        <v>1</v>
      </c>
      <c r="K2409">
        <v>0</v>
      </c>
      <c r="L2409">
        <v>0</v>
      </c>
      <c r="M2409">
        <v>0</v>
      </c>
      <c r="N2409" t="s">
        <v>50</v>
      </c>
      <c r="O2409">
        <v>0</v>
      </c>
    </row>
    <row r="2410" spans="1:15" x14ac:dyDescent="0.45">
      <c r="A2410" t="s">
        <v>189</v>
      </c>
      <c r="B2410">
        <v>2015</v>
      </c>
      <c r="C2410" t="s">
        <v>10</v>
      </c>
      <c r="D2410" t="s">
        <v>11</v>
      </c>
      <c r="E2410" t="s">
        <v>67</v>
      </c>
      <c r="F2410" t="s">
        <v>188</v>
      </c>
      <c r="G2410" t="s">
        <v>142</v>
      </c>
      <c r="H2410" t="s">
        <v>25</v>
      </c>
      <c r="J2410">
        <v>3</v>
      </c>
      <c r="K2410">
        <v>0</v>
      </c>
      <c r="L2410">
        <v>0</v>
      </c>
      <c r="M2410">
        <v>0</v>
      </c>
      <c r="N2410" t="s">
        <v>50</v>
      </c>
      <c r="O2410">
        <v>0</v>
      </c>
    </row>
    <row r="2411" spans="1:15" x14ac:dyDescent="0.45">
      <c r="A2411" t="s">
        <v>189</v>
      </c>
      <c r="B2411">
        <v>2015</v>
      </c>
      <c r="C2411" t="s">
        <v>8</v>
      </c>
      <c r="D2411" t="s">
        <v>11</v>
      </c>
      <c r="E2411" t="s">
        <v>67</v>
      </c>
      <c r="F2411" t="s">
        <v>188</v>
      </c>
      <c r="G2411" t="s">
        <v>142</v>
      </c>
      <c r="H2411" t="s">
        <v>25</v>
      </c>
      <c r="J2411">
        <v>1</v>
      </c>
      <c r="K2411">
        <v>0</v>
      </c>
      <c r="L2411">
        <v>0</v>
      </c>
      <c r="M2411">
        <v>0</v>
      </c>
      <c r="N2411" t="s">
        <v>50</v>
      </c>
      <c r="O2411">
        <v>0</v>
      </c>
    </row>
    <row r="2412" spans="1:15" x14ac:dyDescent="0.45">
      <c r="A2412" t="s">
        <v>189</v>
      </c>
      <c r="B2412">
        <v>2016</v>
      </c>
      <c r="C2412" t="s">
        <v>10</v>
      </c>
      <c r="D2412" t="s">
        <v>11</v>
      </c>
      <c r="E2412" t="s">
        <v>67</v>
      </c>
      <c r="F2412" t="s">
        <v>188</v>
      </c>
      <c r="G2412" t="s">
        <v>142</v>
      </c>
      <c r="H2412" t="s">
        <v>25</v>
      </c>
      <c r="J2412">
        <v>3</v>
      </c>
      <c r="K2412">
        <v>3</v>
      </c>
      <c r="L2412">
        <v>2</v>
      </c>
      <c r="M2412">
        <v>2</v>
      </c>
      <c r="N2412" t="s">
        <v>50</v>
      </c>
      <c r="O2412">
        <v>0</v>
      </c>
    </row>
    <row r="2413" spans="1:15" x14ac:dyDescent="0.45">
      <c r="A2413" t="s">
        <v>189</v>
      </c>
      <c r="B2413">
        <v>2016</v>
      </c>
      <c r="C2413" t="s">
        <v>8</v>
      </c>
      <c r="D2413" t="s">
        <v>11</v>
      </c>
      <c r="E2413" t="s">
        <v>67</v>
      </c>
      <c r="F2413" t="s">
        <v>188</v>
      </c>
      <c r="G2413" t="s">
        <v>142</v>
      </c>
      <c r="H2413" t="s">
        <v>25</v>
      </c>
      <c r="J2413">
        <v>1</v>
      </c>
      <c r="K2413">
        <v>1</v>
      </c>
      <c r="L2413">
        <v>1</v>
      </c>
      <c r="M2413">
        <v>1</v>
      </c>
      <c r="N2413" t="s">
        <v>50</v>
      </c>
      <c r="O2413">
        <v>0</v>
      </c>
    </row>
    <row r="2414" spans="1:15" x14ac:dyDescent="0.45">
      <c r="A2414" t="s">
        <v>189</v>
      </c>
      <c r="B2414">
        <v>2017</v>
      </c>
      <c r="C2414" t="s">
        <v>10</v>
      </c>
      <c r="D2414" t="s">
        <v>11</v>
      </c>
      <c r="E2414" t="s">
        <v>67</v>
      </c>
      <c r="F2414" t="s">
        <v>188</v>
      </c>
      <c r="G2414" t="s">
        <v>142</v>
      </c>
      <c r="H2414" t="s">
        <v>25</v>
      </c>
      <c r="J2414">
        <v>3</v>
      </c>
      <c r="K2414">
        <v>3</v>
      </c>
      <c r="L2414">
        <v>2</v>
      </c>
      <c r="M2414">
        <v>2</v>
      </c>
      <c r="N2414" t="s">
        <v>50</v>
      </c>
      <c r="O2414">
        <v>0</v>
      </c>
    </row>
    <row r="2415" spans="1:15" x14ac:dyDescent="0.45">
      <c r="A2415" t="s">
        <v>189</v>
      </c>
      <c r="B2415">
        <v>2017</v>
      </c>
      <c r="C2415" t="s">
        <v>8</v>
      </c>
      <c r="D2415" t="s">
        <v>11</v>
      </c>
      <c r="E2415" t="s">
        <v>67</v>
      </c>
      <c r="F2415" t="s">
        <v>188</v>
      </c>
      <c r="G2415" t="s">
        <v>142</v>
      </c>
      <c r="H2415" t="s">
        <v>25</v>
      </c>
      <c r="J2415">
        <v>1</v>
      </c>
      <c r="K2415">
        <v>1</v>
      </c>
      <c r="L2415">
        <v>1</v>
      </c>
      <c r="M2415">
        <v>1</v>
      </c>
      <c r="N2415" t="s">
        <v>50</v>
      </c>
      <c r="O2415">
        <v>0</v>
      </c>
    </row>
    <row r="2416" spans="1:15" x14ac:dyDescent="0.45">
      <c r="A2416" t="s">
        <v>189</v>
      </c>
      <c r="B2416">
        <v>2018</v>
      </c>
      <c r="C2416" t="s">
        <v>10</v>
      </c>
      <c r="D2416" t="s">
        <v>11</v>
      </c>
      <c r="E2416" t="s">
        <v>67</v>
      </c>
      <c r="F2416" t="s">
        <v>188</v>
      </c>
      <c r="G2416" t="s">
        <v>142</v>
      </c>
      <c r="H2416" t="s">
        <v>25</v>
      </c>
      <c r="J2416">
        <v>3</v>
      </c>
      <c r="K2416">
        <v>3</v>
      </c>
      <c r="L2416">
        <v>2</v>
      </c>
      <c r="M2416">
        <v>2</v>
      </c>
      <c r="N2416" t="s">
        <v>50</v>
      </c>
      <c r="O2416">
        <v>0</v>
      </c>
    </row>
    <row r="2417" spans="1:15" x14ac:dyDescent="0.45">
      <c r="A2417" t="s">
        <v>189</v>
      </c>
      <c r="B2417">
        <v>2018</v>
      </c>
      <c r="C2417" t="s">
        <v>8</v>
      </c>
      <c r="D2417" t="s">
        <v>11</v>
      </c>
      <c r="E2417" t="s">
        <v>67</v>
      </c>
      <c r="F2417" t="s">
        <v>188</v>
      </c>
      <c r="G2417" t="s">
        <v>142</v>
      </c>
      <c r="H2417" t="s">
        <v>25</v>
      </c>
      <c r="J2417">
        <v>1</v>
      </c>
      <c r="K2417">
        <v>1</v>
      </c>
      <c r="L2417">
        <v>1</v>
      </c>
      <c r="M2417">
        <v>1</v>
      </c>
      <c r="N2417" t="s">
        <v>50</v>
      </c>
      <c r="O2417">
        <v>0</v>
      </c>
    </row>
    <row r="2418" spans="1:15" x14ac:dyDescent="0.45">
      <c r="A2418" t="s">
        <v>189</v>
      </c>
      <c r="B2418">
        <v>2019</v>
      </c>
      <c r="C2418" t="s">
        <v>10</v>
      </c>
      <c r="D2418" t="s">
        <v>9</v>
      </c>
      <c r="E2418" t="s">
        <v>67</v>
      </c>
      <c r="F2418" t="s">
        <v>188</v>
      </c>
      <c r="G2418" t="s">
        <v>142</v>
      </c>
      <c r="H2418" t="s">
        <v>25</v>
      </c>
      <c r="J2418">
        <v>1</v>
      </c>
      <c r="K2418">
        <v>1</v>
      </c>
      <c r="L2418">
        <v>1</v>
      </c>
      <c r="M2418">
        <v>1</v>
      </c>
      <c r="N2418" t="s">
        <v>50</v>
      </c>
      <c r="O2418">
        <v>0</v>
      </c>
    </row>
    <row r="2419" spans="1:15" x14ac:dyDescent="0.45">
      <c r="A2419" t="s">
        <v>189</v>
      </c>
      <c r="B2419">
        <v>2019</v>
      </c>
      <c r="C2419" t="s">
        <v>10</v>
      </c>
      <c r="D2419" t="s">
        <v>11</v>
      </c>
      <c r="E2419" t="s">
        <v>67</v>
      </c>
      <c r="F2419" t="s">
        <v>188</v>
      </c>
      <c r="G2419" t="s">
        <v>142</v>
      </c>
      <c r="H2419" t="s">
        <v>25</v>
      </c>
      <c r="J2419">
        <v>2</v>
      </c>
      <c r="K2419">
        <v>2</v>
      </c>
      <c r="L2419">
        <v>2</v>
      </c>
      <c r="M2419">
        <v>2</v>
      </c>
      <c r="N2419" t="s">
        <v>50</v>
      </c>
      <c r="O2419">
        <v>0</v>
      </c>
    </row>
    <row r="2420" spans="1:15" x14ac:dyDescent="0.45">
      <c r="A2420" t="s">
        <v>189</v>
      </c>
      <c r="B2420">
        <v>2019</v>
      </c>
      <c r="C2420" t="s">
        <v>10</v>
      </c>
      <c r="D2420" t="s">
        <v>14</v>
      </c>
      <c r="E2420" t="s">
        <v>67</v>
      </c>
      <c r="F2420" t="s">
        <v>188</v>
      </c>
      <c r="G2420" t="s">
        <v>142</v>
      </c>
      <c r="H2420" t="s">
        <v>25</v>
      </c>
      <c r="J2420">
        <v>2</v>
      </c>
      <c r="K2420">
        <v>1</v>
      </c>
      <c r="L2420">
        <v>1</v>
      </c>
      <c r="M2420">
        <v>1</v>
      </c>
      <c r="N2420" t="s">
        <v>50</v>
      </c>
      <c r="O2420">
        <v>0</v>
      </c>
    </row>
    <row r="2421" spans="1:15" x14ac:dyDescent="0.45">
      <c r="A2421" t="s">
        <v>189</v>
      </c>
      <c r="B2421">
        <v>2019</v>
      </c>
      <c r="C2421" t="s">
        <v>8</v>
      </c>
      <c r="D2421" t="s">
        <v>11</v>
      </c>
      <c r="E2421" t="s">
        <v>67</v>
      </c>
      <c r="F2421" t="s">
        <v>188</v>
      </c>
      <c r="G2421" t="s">
        <v>142</v>
      </c>
      <c r="H2421" t="s">
        <v>25</v>
      </c>
      <c r="J2421">
        <v>6</v>
      </c>
      <c r="K2421">
        <v>4</v>
      </c>
      <c r="L2421">
        <v>4</v>
      </c>
      <c r="M2421">
        <v>4</v>
      </c>
      <c r="N2421" t="s">
        <v>50</v>
      </c>
      <c r="O2421">
        <v>0</v>
      </c>
    </row>
    <row r="2422" spans="1:15" x14ac:dyDescent="0.45">
      <c r="A2422" t="s">
        <v>189</v>
      </c>
      <c r="B2422">
        <v>2019</v>
      </c>
      <c r="C2422" t="s">
        <v>8</v>
      </c>
      <c r="D2422" t="s">
        <v>14</v>
      </c>
      <c r="E2422" t="s">
        <v>67</v>
      </c>
      <c r="F2422" t="s">
        <v>188</v>
      </c>
      <c r="G2422" t="s">
        <v>142</v>
      </c>
      <c r="H2422" t="s">
        <v>25</v>
      </c>
      <c r="J2422">
        <v>3</v>
      </c>
      <c r="K2422">
        <v>1</v>
      </c>
      <c r="L2422">
        <v>1</v>
      </c>
      <c r="M2422">
        <v>1</v>
      </c>
      <c r="N2422" t="s">
        <v>50</v>
      </c>
      <c r="O2422">
        <v>0</v>
      </c>
    </row>
    <row r="2423" spans="1:15" x14ac:dyDescent="0.45">
      <c r="A2423" t="s">
        <v>189</v>
      </c>
      <c r="B2423">
        <v>2019</v>
      </c>
      <c r="C2423" t="s">
        <v>8</v>
      </c>
      <c r="D2423" t="s">
        <v>13</v>
      </c>
      <c r="E2423" t="s">
        <v>67</v>
      </c>
      <c r="F2423" t="s">
        <v>188</v>
      </c>
      <c r="G2423" t="s">
        <v>142</v>
      </c>
      <c r="H2423" t="s">
        <v>25</v>
      </c>
      <c r="J2423">
        <v>2</v>
      </c>
      <c r="K2423">
        <v>1</v>
      </c>
      <c r="L2423">
        <v>1</v>
      </c>
      <c r="M2423">
        <v>1</v>
      </c>
      <c r="N2423" t="s">
        <v>50</v>
      </c>
      <c r="O2423">
        <v>0</v>
      </c>
    </row>
    <row r="2424" spans="1:15" x14ac:dyDescent="0.45">
      <c r="A2424" t="s">
        <v>189</v>
      </c>
      <c r="B2424">
        <v>2019</v>
      </c>
      <c r="C2424" t="s">
        <v>8</v>
      </c>
      <c r="D2424" t="s">
        <v>12</v>
      </c>
      <c r="E2424" t="s">
        <v>67</v>
      </c>
      <c r="F2424" t="s">
        <v>188</v>
      </c>
      <c r="G2424" t="s">
        <v>142</v>
      </c>
      <c r="H2424" t="s">
        <v>25</v>
      </c>
      <c r="J2424">
        <v>1</v>
      </c>
      <c r="K2424">
        <v>0</v>
      </c>
      <c r="L2424">
        <v>0</v>
      </c>
      <c r="M2424">
        <v>0</v>
      </c>
      <c r="N2424" t="s">
        <v>50</v>
      </c>
      <c r="O2424">
        <v>0</v>
      </c>
    </row>
    <row r="2425" spans="1:15" x14ac:dyDescent="0.45">
      <c r="A2425" t="s">
        <v>189</v>
      </c>
      <c r="B2425">
        <v>2020</v>
      </c>
      <c r="C2425" t="s">
        <v>10</v>
      </c>
      <c r="D2425" t="s">
        <v>9</v>
      </c>
      <c r="E2425" t="s">
        <v>67</v>
      </c>
      <c r="F2425" t="s">
        <v>188</v>
      </c>
      <c r="G2425" t="s">
        <v>142</v>
      </c>
      <c r="H2425" t="s">
        <v>25</v>
      </c>
      <c r="J2425">
        <v>1</v>
      </c>
      <c r="K2425">
        <v>1</v>
      </c>
      <c r="L2425">
        <v>1</v>
      </c>
      <c r="M2425">
        <v>1</v>
      </c>
      <c r="N2425" t="s">
        <v>50</v>
      </c>
      <c r="O2425">
        <v>0</v>
      </c>
    </row>
    <row r="2426" spans="1:15" x14ac:dyDescent="0.45">
      <c r="A2426" t="s">
        <v>189</v>
      </c>
      <c r="B2426">
        <v>2020</v>
      </c>
      <c r="C2426" t="s">
        <v>10</v>
      </c>
      <c r="D2426" t="s">
        <v>11</v>
      </c>
      <c r="E2426" t="s">
        <v>67</v>
      </c>
      <c r="F2426" t="s">
        <v>188</v>
      </c>
      <c r="G2426" t="s">
        <v>142</v>
      </c>
      <c r="H2426" t="s">
        <v>25</v>
      </c>
      <c r="J2426">
        <v>1</v>
      </c>
      <c r="K2426">
        <v>1</v>
      </c>
      <c r="L2426">
        <v>1</v>
      </c>
      <c r="M2426">
        <v>1</v>
      </c>
      <c r="N2426" t="s">
        <v>50</v>
      </c>
      <c r="O2426">
        <v>0</v>
      </c>
    </row>
    <row r="2427" spans="1:15" x14ac:dyDescent="0.45">
      <c r="A2427" t="s">
        <v>189</v>
      </c>
      <c r="B2427">
        <v>2020</v>
      </c>
      <c r="C2427" t="s">
        <v>10</v>
      </c>
      <c r="D2427" t="s">
        <v>14</v>
      </c>
      <c r="E2427" t="s">
        <v>67</v>
      </c>
      <c r="F2427" t="s">
        <v>188</v>
      </c>
      <c r="G2427" t="s">
        <v>142</v>
      </c>
      <c r="H2427" t="s">
        <v>25</v>
      </c>
      <c r="J2427">
        <v>2</v>
      </c>
      <c r="K2427">
        <v>1</v>
      </c>
      <c r="L2427">
        <v>1</v>
      </c>
      <c r="M2427">
        <v>1</v>
      </c>
      <c r="N2427" t="s">
        <v>50</v>
      </c>
      <c r="O2427">
        <v>0</v>
      </c>
    </row>
    <row r="2428" spans="1:15" x14ac:dyDescent="0.45">
      <c r="A2428" t="s">
        <v>189</v>
      </c>
      <c r="B2428">
        <v>2020</v>
      </c>
      <c r="C2428" t="s">
        <v>10</v>
      </c>
      <c r="D2428" t="s">
        <v>13</v>
      </c>
      <c r="E2428" t="s">
        <v>67</v>
      </c>
      <c r="F2428" t="s">
        <v>188</v>
      </c>
      <c r="G2428" t="s">
        <v>142</v>
      </c>
      <c r="H2428" t="s">
        <v>25</v>
      </c>
      <c r="J2428">
        <v>1</v>
      </c>
      <c r="K2428">
        <v>1</v>
      </c>
      <c r="L2428">
        <v>1</v>
      </c>
      <c r="M2428">
        <v>1</v>
      </c>
      <c r="N2428" t="s">
        <v>50</v>
      </c>
      <c r="O2428">
        <v>0</v>
      </c>
    </row>
    <row r="2429" spans="1:15" x14ac:dyDescent="0.45">
      <c r="A2429" t="s">
        <v>189</v>
      </c>
      <c r="B2429">
        <v>2020</v>
      </c>
      <c r="C2429" t="s">
        <v>8</v>
      </c>
      <c r="D2429" t="s">
        <v>11</v>
      </c>
      <c r="E2429" t="s">
        <v>67</v>
      </c>
      <c r="F2429" t="s">
        <v>188</v>
      </c>
      <c r="G2429" t="s">
        <v>142</v>
      </c>
      <c r="H2429" t="s">
        <v>25</v>
      </c>
      <c r="J2429">
        <v>5</v>
      </c>
      <c r="K2429">
        <v>4</v>
      </c>
      <c r="L2429">
        <v>4</v>
      </c>
      <c r="M2429">
        <v>4</v>
      </c>
      <c r="N2429" t="s">
        <v>50</v>
      </c>
      <c r="O2429">
        <v>0</v>
      </c>
    </row>
    <row r="2430" spans="1:15" x14ac:dyDescent="0.45">
      <c r="A2430" t="s">
        <v>189</v>
      </c>
      <c r="B2430">
        <v>2020</v>
      </c>
      <c r="C2430" t="s">
        <v>8</v>
      </c>
      <c r="D2430" t="s">
        <v>14</v>
      </c>
      <c r="E2430" t="s">
        <v>67</v>
      </c>
      <c r="F2430" t="s">
        <v>188</v>
      </c>
      <c r="G2430" t="s">
        <v>142</v>
      </c>
      <c r="H2430" t="s">
        <v>25</v>
      </c>
      <c r="J2430">
        <v>4</v>
      </c>
      <c r="K2430">
        <v>1</v>
      </c>
      <c r="L2430">
        <v>1</v>
      </c>
      <c r="M2430">
        <v>1</v>
      </c>
      <c r="N2430" t="s">
        <v>50</v>
      </c>
      <c r="O2430">
        <v>0</v>
      </c>
    </row>
    <row r="2431" spans="1:15" x14ac:dyDescent="0.45">
      <c r="A2431" t="s">
        <v>189</v>
      </c>
      <c r="B2431">
        <v>2020</v>
      </c>
      <c r="C2431" t="s">
        <v>8</v>
      </c>
      <c r="D2431" t="s">
        <v>13</v>
      </c>
      <c r="E2431" t="s">
        <v>67</v>
      </c>
      <c r="F2431" t="s">
        <v>188</v>
      </c>
      <c r="G2431" t="s">
        <v>142</v>
      </c>
      <c r="H2431" t="s">
        <v>25</v>
      </c>
      <c r="J2431">
        <v>2</v>
      </c>
      <c r="K2431">
        <v>1</v>
      </c>
      <c r="L2431">
        <v>1</v>
      </c>
      <c r="M2431">
        <v>1</v>
      </c>
      <c r="N2431" t="s">
        <v>50</v>
      </c>
      <c r="O2431">
        <v>0</v>
      </c>
    </row>
    <row r="2432" spans="1:15" x14ac:dyDescent="0.45">
      <c r="A2432" t="s">
        <v>189</v>
      </c>
      <c r="B2432">
        <v>2020</v>
      </c>
      <c r="C2432" t="s">
        <v>8</v>
      </c>
      <c r="D2432" t="s">
        <v>12</v>
      </c>
      <c r="E2432" t="s">
        <v>67</v>
      </c>
      <c r="F2432" t="s">
        <v>188</v>
      </c>
      <c r="G2432" t="s">
        <v>142</v>
      </c>
      <c r="H2432" t="s">
        <v>25</v>
      </c>
      <c r="J2432">
        <v>1</v>
      </c>
      <c r="K2432">
        <v>0</v>
      </c>
      <c r="L2432">
        <v>0</v>
      </c>
      <c r="M2432">
        <v>0</v>
      </c>
      <c r="N2432" t="s">
        <v>50</v>
      </c>
      <c r="O2432">
        <v>0</v>
      </c>
    </row>
    <row r="2433" spans="1:15" x14ac:dyDescent="0.45">
      <c r="A2433" t="s">
        <v>190</v>
      </c>
      <c r="B2433">
        <v>2017</v>
      </c>
      <c r="C2433" t="s">
        <v>10</v>
      </c>
      <c r="D2433" t="s">
        <v>11</v>
      </c>
      <c r="E2433" t="s">
        <v>67</v>
      </c>
      <c r="F2433" t="s">
        <v>153</v>
      </c>
      <c r="G2433" t="s">
        <v>142</v>
      </c>
      <c r="H2433" t="s">
        <v>25</v>
      </c>
      <c r="J2433">
        <v>4</v>
      </c>
      <c r="K2433">
        <v>0</v>
      </c>
      <c r="L2433">
        <v>0</v>
      </c>
      <c r="M2433">
        <v>0</v>
      </c>
      <c r="N2433" t="s">
        <v>50</v>
      </c>
      <c r="O2433">
        <v>0</v>
      </c>
    </row>
    <row r="2434" spans="1:15" x14ac:dyDescent="0.45">
      <c r="A2434" t="s">
        <v>190</v>
      </c>
      <c r="B2434">
        <v>2017</v>
      </c>
      <c r="C2434" t="s">
        <v>8</v>
      </c>
      <c r="D2434" t="s">
        <v>11</v>
      </c>
      <c r="E2434" t="s">
        <v>67</v>
      </c>
      <c r="F2434" t="s">
        <v>153</v>
      </c>
      <c r="G2434" t="s">
        <v>142</v>
      </c>
      <c r="H2434" t="s">
        <v>25</v>
      </c>
      <c r="J2434">
        <v>8</v>
      </c>
      <c r="K2434">
        <v>0</v>
      </c>
      <c r="L2434">
        <v>0</v>
      </c>
      <c r="M2434">
        <v>0</v>
      </c>
      <c r="N2434" t="s">
        <v>50</v>
      </c>
      <c r="O2434">
        <v>0</v>
      </c>
    </row>
    <row r="2435" spans="1:15" x14ac:dyDescent="0.45">
      <c r="A2435" t="s">
        <v>190</v>
      </c>
      <c r="B2435">
        <v>2018</v>
      </c>
      <c r="C2435" t="s">
        <v>10</v>
      </c>
      <c r="D2435" t="s">
        <v>11</v>
      </c>
      <c r="E2435" t="s">
        <v>67</v>
      </c>
      <c r="F2435" t="s">
        <v>153</v>
      </c>
      <c r="G2435" t="s">
        <v>142</v>
      </c>
      <c r="H2435" t="s">
        <v>25</v>
      </c>
      <c r="J2435">
        <v>4</v>
      </c>
      <c r="K2435">
        <v>0</v>
      </c>
      <c r="L2435">
        <v>0</v>
      </c>
      <c r="M2435">
        <v>0</v>
      </c>
      <c r="N2435" t="s">
        <v>50</v>
      </c>
      <c r="O2435">
        <v>0</v>
      </c>
    </row>
    <row r="2436" spans="1:15" x14ac:dyDescent="0.45">
      <c r="A2436" t="s">
        <v>190</v>
      </c>
      <c r="B2436">
        <v>2018</v>
      </c>
      <c r="C2436" t="s">
        <v>8</v>
      </c>
      <c r="D2436" t="s">
        <v>11</v>
      </c>
      <c r="E2436" t="s">
        <v>67</v>
      </c>
      <c r="F2436" t="s">
        <v>153</v>
      </c>
      <c r="G2436" t="s">
        <v>142</v>
      </c>
      <c r="H2436" t="s">
        <v>25</v>
      </c>
      <c r="J2436">
        <v>8</v>
      </c>
      <c r="K2436">
        <v>0</v>
      </c>
      <c r="L2436">
        <v>0</v>
      </c>
      <c r="M2436">
        <v>0</v>
      </c>
      <c r="N2436" t="s">
        <v>50</v>
      </c>
      <c r="O2436">
        <v>0</v>
      </c>
    </row>
    <row r="2437" spans="1:15" x14ac:dyDescent="0.45">
      <c r="A2437" t="s">
        <v>190</v>
      </c>
      <c r="B2437">
        <v>2019</v>
      </c>
      <c r="C2437" t="s">
        <v>10</v>
      </c>
      <c r="D2437" t="s">
        <v>11</v>
      </c>
      <c r="E2437" t="s">
        <v>67</v>
      </c>
      <c r="F2437" t="s">
        <v>153</v>
      </c>
      <c r="G2437" t="s">
        <v>142</v>
      </c>
      <c r="H2437" t="s">
        <v>25</v>
      </c>
      <c r="J2437">
        <v>4</v>
      </c>
      <c r="K2437">
        <v>0</v>
      </c>
      <c r="L2437">
        <v>0</v>
      </c>
      <c r="M2437">
        <v>0</v>
      </c>
      <c r="N2437" t="s">
        <v>50</v>
      </c>
      <c r="O2437">
        <v>0</v>
      </c>
    </row>
    <row r="2438" spans="1:15" x14ac:dyDescent="0.45">
      <c r="A2438" t="s">
        <v>190</v>
      </c>
      <c r="B2438">
        <v>2019</v>
      </c>
      <c r="C2438" t="s">
        <v>8</v>
      </c>
      <c r="D2438" t="s">
        <v>11</v>
      </c>
      <c r="E2438" t="s">
        <v>67</v>
      </c>
      <c r="F2438" t="s">
        <v>153</v>
      </c>
      <c r="G2438" t="s">
        <v>142</v>
      </c>
      <c r="H2438" t="s">
        <v>25</v>
      </c>
      <c r="J2438">
        <v>8</v>
      </c>
      <c r="K2438">
        <v>0</v>
      </c>
      <c r="L2438">
        <v>0</v>
      </c>
      <c r="M2438">
        <v>0</v>
      </c>
      <c r="N2438" t="s">
        <v>50</v>
      </c>
      <c r="O2438">
        <v>0</v>
      </c>
    </row>
    <row r="2439" spans="1:15" x14ac:dyDescent="0.45">
      <c r="A2439" t="s">
        <v>190</v>
      </c>
      <c r="B2439">
        <v>2020</v>
      </c>
      <c r="C2439" t="s">
        <v>10</v>
      </c>
      <c r="D2439" t="s">
        <v>14</v>
      </c>
      <c r="E2439" t="s">
        <v>67</v>
      </c>
      <c r="F2439" t="s">
        <v>153</v>
      </c>
      <c r="G2439" t="s">
        <v>142</v>
      </c>
      <c r="H2439" t="s">
        <v>25</v>
      </c>
      <c r="J2439">
        <v>4</v>
      </c>
      <c r="K2439">
        <v>0</v>
      </c>
      <c r="L2439">
        <v>0</v>
      </c>
      <c r="M2439">
        <v>0</v>
      </c>
      <c r="N2439" t="s">
        <v>50</v>
      </c>
      <c r="O2439">
        <v>0</v>
      </c>
    </row>
    <row r="2440" spans="1:15" x14ac:dyDescent="0.45">
      <c r="A2440" t="s">
        <v>190</v>
      </c>
      <c r="B2440">
        <v>2020</v>
      </c>
      <c r="C2440" t="s">
        <v>8</v>
      </c>
      <c r="D2440" t="s">
        <v>14</v>
      </c>
      <c r="E2440" t="s">
        <v>67</v>
      </c>
      <c r="F2440" t="s">
        <v>153</v>
      </c>
      <c r="G2440" t="s">
        <v>142</v>
      </c>
      <c r="H2440" t="s">
        <v>25</v>
      </c>
      <c r="J2440">
        <v>8</v>
      </c>
      <c r="K2440">
        <v>0</v>
      </c>
      <c r="L2440">
        <v>0</v>
      </c>
      <c r="M2440">
        <v>0</v>
      </c>
      <c r="N2440" t="s">
        <v>50</v>
      </c>
      <c r="O2440">
        <v>0</v>
      </c>
    </row>
    <row r="2441" spans="1:15" x14ac:dyDescent="0.45">
      <c r="A2441" t="s">
        <v>191</v>
      </c>
      <c r="B2441">
        <v>2014</v>
      </c>
      <c r="C2441" t="s">
        <v>10</v>
      </c>
      <c r="D2441" t="s">
        <v>9</v>
      </c>
      <c r="E2441" t="s">
        <v>67</v>
      </c>
      <c r="F2441" t="s">
        <v>106</v>
      </c>
      <c r="G2441" t="s">
        <v>107</v>
      </c>
      <c r="H2441" t="s">
        <v>27</v>
      </c>
      <c r="J2441">
        <v>3</v>
      </c>
      <c r="K2441">
        <v>0</v>
      </c>
      <c r="L2441">
        <v>0</v>
      </c>
      <c r="M2441">
        <v>0</v>
      </c>
      <c r="N2441" t="s">
        <v>52</v>
      </c>
      <c r="O2441">
        <v>0</v>
      </c>
    </row>
    <row r="2442" spans="1:15" x14ac:dyDescent="0.45">
      <c r="A2442" t="s">
        <v>191</v>
      </c>
      <c r="B2442">
        <v>2014</v>
      </c>
      <c r="C2442" t="s">
        <v>10</v>
      </c>
      <c r="D2442" t="s">
        <v>11</v>
      </c>
      <c r="E2442" t="s">
        <v>67</v>
      </c>
      <c r="F2442" t="s">
        <v>106</v>
      </c>
      <c r="G2442" t="s">
        <v>107</v>
      </c>
      <c r="H2442" t="s">
        <v>27</v>
      </c>
      <c r="J2442">
        <v>4</v>
      </c>
      <c r="K2442">
        <v>0</v>
      </c>
      <c r="L2442">
        <v>0</v>
      </c>
      <c r="M2442">
        <v>0</v>
      </c>
      <c r="N2442" t="s">
        <v>52</v>
      </c>
      <c r="O2442">
        <v>0</v>
      </c>
    </row>
    <row r="2443" spans="1:15" x14ac:dyDescent="0.45">
      <c r="A2443" t="s">
        <v>191</v>
      </c>
      <c r="B2443">
        <v>2014</v>
      </c>
      <c r="C2443" t="s">
        <v>10</v>
      </c>
      <c r="D2443" t="s">
        <v>14</v>
      </c>
      <c r="E2443" t="s">
        <v>67</v>
      </c>
      <c r="F2443" t="s">
        <v>106</v>
      </c>
      <c r="G2443" t="s">
        <v>107</v>
      </c>
      <c r="H2443" t="s">
        <v>27</v>
      </c>
      <c r="J2443">
        <v>6</v>
      </c>
      <c r="K2443">
        <v>0</v>
      </c>
      <c r="L2443">
        <v>0</v>
      </c>
      <c r="M2443">
        <v>0</v>
      </c>
      <c r="N2443" t="s">
        <v>52</v>
      </c>
      <c r="O2443">
        <v>0</v>
      </c>
    </row>
    <row r="2444" spans="1:15" x14ac:dyDescent="0.45">
      <c r="A2444" t="s">
        <v>191</v>
      </c>
      <c r="B2444">
        <v>2014</v>
      </c>
      <c r="C2444" t="s">
        <v>10</v>
      </c>
      <c r="D2444" t="s">
        <v>13</v>
      </c>
      <c r="E2444" t="s">
        <v>67</v>
      </c>
      <c r="F2444" t="s">
        <v>106</v>
      </c>
      <c r="G2444" t="s">
        <v>107</v>
      </c>
      <c r="H2444" t="s">
        <v>27</v>
      </c>
      <c r="J2444">
        <v>4</v>
      </c>
      <c r="K2444">
        <v>0</v>
      </c>
      <c r="L2444">
        <v>0</v>
      </c>
      <c r="M2444">
        <v>0</v>
      </c>
      <c r="N2444" t="s">
        <v>52</v>
      </c>
      <c r="O2444">
        <v>0</v>
      </c>
    </row>
    <row r="2445" spans="1:15" x14ac:dyDescent="0.45">
      <c r="A2445" t="s">
        <v>191</v>
      </c>
      <c r="B2445">
        <v>2014</v>
      </c>
      <c r="C2445" t="s">
        <v>8</v>
      </c>
      <c r="D2445" t="s">
        <v>9</v>
      </c>
      <c r="E2445" t="s">
        <v>67</v>
      </c>
      <c r="F2445" t="s">
        <v>106</v>
      </c>
      <c r="G2445" t="s">
        <v>107</v>
      </c>
      <c r="H2445" t="s">
        <v>27</v>
      </c>
      <c r="J2445">
        <v>6</v>
      </c>
      <c r="K2445">
        <v>0</v>
      </c>
      <c r="L2445">
        <v>0</v>
      </c>
      <c r="M2445">
        <v>0</v>
      </c>
      <c r="N2445" t="s">
        <v>52</v>
      </c>
      <c r="O2445">
        <v>0</v>
      </c>
    </row>
    <row r="2446" spans="1:15" x14ac:dyDescent="0.45">
      <c r="A2446" t="s">
        <v>191</v>
      </c>
      <c r="B2446">
        <v>2014</v>
      </c>
      <c r="C2446" t="s">
        <v>8</v>
      </c>
      <c r="D2446" t="s">
        <v>11</v>
      </c>
      <c r="E2446" t="s">
        <v>67</v>
      </c>
      <c r="F2446" t="s">
        <v>106</v>
      </c>
      <c r="G2446" t="s">
        <v>107</v>
      </c>
      <c r="H2446" t="s">
        <v>27</v>
      </c>
      <c r="J2446">
        <v>5</v>
      </c>
      <c r="K2446">
        <v>0</v>
      </c>
      <c r="L2446">
        <v>0</v>
      </c>
      <c r="M2446">
        <v>0</v>
      </c>
      <c r="N2446" t="s">
        <v>52</v>
      </c>
      <c r="O2446">
        <v>0</v>
      </c>
    </row>
    <row r="2447" spans="1:15" x14ac:dyDescent="0.45">
      <c r="A2447" t="s">
        <v>191</v>
      </c>
      <c r="B2447">
        <v>2014</v>
      </c>
      <c r="C2447" t="s">
        <v>8</v>
      </c>
      <c r="D2447" t="s">
        <v>14</v>
      </c>
      <c r="E2447" t="s">
        <v>67</v>
      </c>
      <c r="F2447" t="s">
        <v>106</v>
      </c>
      <c r="G2447" t="s">
        <v>107</v>
      </c>
      <c r="H2447" t="s">
        <v>27</v>
      </c>
      <c r="J2447">
        <v>7</v>
      </c>
      <c r="K2447">
        <v>0</v>
      </c>
      <c r="L2447">
        <v>0</v>
      </c>
      <c r="M2447">
        <v>0</v>
      </c>
      <c r="N2447" t="s">
        <v>52</v>
      </c>
      <c r="O2447">
        <v>0</v>
      </c>
    </row>
    <row r="2448" spans="1:15" x14ac:dyDescent="0.45">
      <c r="A2448" t="s">
        <v>191</v>
      </c>
      <c r="B2448">
        <v>2014</v>
      </c>
      <c r="C2448" t="s">
        <v>8</v>
      </c>
      <c r="D2448" t="s">
        <v>13</v>
      </c>
      <c r="E2448" t="s">
        <v>67</v>
      </c>
      <c r="F2448" t="s">
        <v>106</v>
      </c>
      <c r="G2448" t="s">
        <v>107</v>
      </c>
      <c r="H2448" t="s">
        <v>27</v>
      </c>
      <c r="J2448">
        <v>2</v>
      </c>
      <c r="K2448">
        <v>0</v>
      </c>
      <c r="L2448">
        <v>0</v>
      </c>
      <c r="M2448">
        <v>0</v>
      </c>
      <c r="N2448" t="s">
        <v>52</v>
      </c>
      <c r="O2448">
        <v>0</v>
      </c>
    </row>
    <row r="2449" spans="1:15" x14ac:dyDescent="0.45">
      <c r="A2449" t="s">
        <v>191</v>
      </c>
      <c r="B2449">
        <v>2014</v>
      </c>
      <c r="C2449" t="s">
        <v>8</v>
      </c>
      <c r="D2449" t="s">
        <v>12</v>
      </c>
      <c r="E2449" t="s">
        <v>67</v>
      </c>
      <c r="F2449" t="s">
        <v>106</v>
      </c>
      <c r="G2449" t="s">
        <v>107</v>
      </c>
      <c r="H2449" t="s">
        <v>27</v>
      </c>
      <c r="J2449">
        <v>1</v>
      </c>
      <c r="K2449">
        <v>0</v>
      </c>
      <c r="L2449">
        <v>0</v>
      </c>
      <c r="M2449">
        <v>0</v>
      </c>
      <c r="N2449" t="s">
        <v>52</v>
      </c>
      <c r="O2449">
        <v>0</v>
      </c>
    </row>
    <row r="2450" spans="1:15" x14ac:dyDescent="0.45">
      <c r="A2450" t="s">
        <v>191</v>
      </c>
      <c r="B2450">
        <v>2015</v>
      </c>
      <c r="C2450" t="s">
        <v>10</v>
      </c>
      <c r="D2450" t="s">
        <v>9</v>
      </c>
      <c r="E2450" t="s">
        <v>67</v>
      </c>
      <c r="F2450" t="s">
        <v>106</v>
      </c>
      <c r="G2450" t="s">
        <v>107</v>
      </c>
      <c r="H2450" t="s">
        <v>27</v>
      </c>
      <c r="J2450">
        <v>3</v>
      </c>
      <c r="K2450">
        <v>0</v>
      </c>
      <c r="L2450">
        <v>0</v>
      </c>
      <c r="M2450">
        <v>0</v>
      </c>
      <c r="N2450" t="s">
        <v>52</v>
      </c>
      <c r="O2450">
        <v>0</v>
      </c>
    </row>
    <row r="2451" spans="1:15" x14ac:dyDescent="0.45">
      <c r="A2451" t="s">
        <v>191</v>
      </c>
      <c r="B2451">
        <v>2015</v>
      </c>
      <c r="C2451" t="s">
        <v>10</v>
      </c>
      <c r="D2451" t="s">
        <v>11</v>
      </c>
      <c r="E2451" t="s">
        <v>67</v>
      </c>
      <c r="F2451" t="s">
        <v>106</v>
      </c>
      <c r="G2451" t="s">
        <v>107</v>
      </c>
      <c r="H2451" t="s">
        <v>27</v>
      </c>
      <c r="J2451">
        <v>4</v>
      </c>
      <c r="K2451">
        <v>0</v>
      </c>
      <c r="L2451">
        <v>0</v>
      </c>
      <c r="M2451">
        <v>0</v>
      </c>
      <c r="N2451" t="s">
        <v>52</v>
      </c>
      <c r="O2451">
        <v>0</v>
      </c>
    </row>
    <row r="2452" spans="1:15" x14ac:dyDescent="0.45">
      <c r="A2452" t="s">
        <v>191</v>
      </c>
      <c r="B2452">
        <v>2015</v>
      </c>
      <c r="C2452" t="s">
        <v>10</v>
      </c>
      <c r="D2452" t="s">
        <v>14</v>
      </c>
      <c r="E2452" t="s">
        <v>67</v>
      </c>
      <c r="F2452" t="s">
        <v>106</v>
      </c>
      <c r="G2452" t="s">
        <v>107</v>
      </c>
      <c r="H2452" t="s">
        <v>27</v>
      </c>
      <c r="J2452">
        <v>6</v>
      </c>
      <c r="K2452">
        <v>0</v>
      </c>
      <c r="L2452">
        <v>0</v>
      </c>
      <c r="M2452">
        <v>0</v>
      </c>
      <c r="N2452" t="s">
        <v>52</v>
      </c>
      <c r="O2452">
        <v>0</v>
      </c>
    </row>
    <row r="2453" spans="1:15" x14ac:dyDescent="0.45">
      <c r="A2453" t="s">
        <v>191</v>
      </c>
      <c r="B2453">
        <v>2015</v>
      </c>
      <c r="C2453" t="s">
        <v>10</v>
      </c>
      <c r="D2453" t="s">
        <v>13</v>
      </c>
      <c r="E2453" t="s">
        <v>67</v>
      </c>
      <c r="F2453" t="s">
        <v>106</v>
      </c>
      <c r="G2453" t="s">
        <v>107</v>
      </c>
      <c r="H2453" t="s">
        <v>27</v>
      </c>
      <c r="J2453">
        <v>4</v>
      </c>
      <c r="K2453">
        <v>0</v>
      </c>
      <c r="L2453">
        <v>0</v>
      </c>
      <c r="M2453">
        <v>0</v>
      </c>
      <c r="N2453" t="s">
        <v>52</v>
      </c>
      <c r="O2453">
        <v>0</v>
      </c>
    </row>
    <row r="2454" spans="1:15" x14ac:dyDescent="0.45">
      <c r="A2454" t="s">
        <v>191</v>
      </c>
      <c r="B2454">
        <v>2015</v>
      </c>
      <c r="C2454" t="s">
        <v>8</v>
      </c>
      <c r="D2454" t="s">
        <v>9</v>
      </c>
      <c r="E2454" t="s">
        <v>67</v>
      </c>
      <c r="F2454" t="s">
        <v>106</v>
      </c>
      <c r="G2454" t="s">
        <v>107</v>
      </c>
      <c r="H2454" t="s">
        <v>27</v>
      </c>
      <c r="J2454">
        <v>5</v>
      </c>
      <c r="K2454">
        <v>0</v>
      </c>
      <c r="L2454">
        <v>0</v>
      </c>
      <c r="M2454">
        <v>0</v>
      </c>
      <c r="N2454" t="s">
        <v>52</v>
      </c>
      <c r="O2454">
        <v>0</v>
      </c>
    </row>
    <row r="2455" spans="1:15" x14ac:dyDescent="0.45">
      <c r="A2455" t="s">
        <v>191</v>
      </c>
      <c r="B2455">
        <v>2015</v>
      </c>
      <c r="C2455" t="s">
        <v>8</v>
      </c>
      <c r="D2455" t="s">
        <v>11</v>
      </c>
      <c r="E2455" t="s">
        <v>67</v>
      </c>
      <c r="F2455" t="s">
        <v>106</v>
      </c>
      <c r="G2455" t="s">
        <v>107</v>
      </c>
      <c r="H2455" t="s">
        <v>27</v>
      </c>
      <c r="J2455">
        <v>6</v>
      </c>
      <c r="K2455">
        <v>0</v>
      </c>
      <c r="L2455">
        <v>0</v>
      </c>
      <c r="M2455">
        <v>0</v>
      </c>
      <c r="N2455" t="s">
        <v>52</v>
      </c>
      <c r="O2455">
        <v>0</v>
      </c>
    </row>
    <row r="2456" spans="1:15" x14ac:dyDescent="0.45">
      <c r="A2456" t="s">
        <v>191</v>
      </c>
      <c r="B2456">
        <v>2015</v>
      </c>
      <c r="C2456" t="s">
        <v>8</v>
      </c>
      <c r="D2456" t="s">
        <v>14</v>
      </c>
      <c r="E2456" t="s">
        <v>67</v>
      </c>
      <c r="F2456" t="s">
        <v>106</v>
      </c>
      <c r="G2456" t="s">
        <v>107</v>
      </c>
      <c r="H2456" t="s">
        <v>27</v>
      </c>
      <c r="J2456">
        <v>5</v>
      </c>
      <c r="K2456">
        <v>0</v>
      </c>
      <c r="L2456">
        <v>0</v>
      </c>
      <c r="M2456">
        <v>0</v>
      </c>
      <c r="N2456" t="s">
        <v>52</v>
      </c>
      <c r="O2456">
        <v>0</v>
      </c>
    </row>
    <row r="2457" spans="1:15" x14ac:dyDescent="0.45">
      <c r="A2457" t="s">
        <v>191</v>
      </c>
      <c r="B2457">
        <v>2015</v>
      </c>
      <c r="C2457" t="s">
        <v>8</v>
      </c>
      <c r="D2457" t="s">
        <v>13</v>
      </c>
      <c r="E2457" t="s">
        <v>67</v>
      </c>
      <c r="F2457" t="s">
        <v>106</v>
      </c>
      <c r="G2457" t="s">
        <v>107</v>
      </c>
      <c r="H2457" t="s">
        <v>27</v>
      </c>
      <c r="J2457">
        <v>4</v>
      </c>
      <c r="K2457">
        <v>0</v>
      </c>
      <c r="L2457">
        <v>0</v>
      </c>
      <c r="M2457">
        <v>0</v>
      </c>
      <c r="N2457" t="s">
        <v>52</v>
      </c>
      <c r="O2457">
        <v>0</v>
      </c>
    </row>
    <row r="2458" spans="1:15" x14ac:dyDescent="0.45">
      <c r="A2458" t="s">
        <v>191</v>
      </c>
      <c r="B2458">
        <v>2015</v>
      </c>
      <c r="C2458" t="s">
        <v>8</v>
      </c>
      <c r="D2458" t="s">
        <v>12</v>
      </c>
      <c r="E2458" t="s">
        <v>67</v>
      </c>
      <c r="F2458" t="s">
        <v>106</v>
      </c>
      <c r="G2458" t="s">
        <v>107</v>
      </c>
      <c r="H2458" t="s">
        <v>27</v>
      </c>
      <c r="J2458">
        <v>1</v>
      </c>
      <c r="K2458">
        <v>0</v>
      </c>
      <c r="L2458">
        <v>0</v>
      </c>
      <c r="M2458">
        <v>0</v>
      </c>
      <c r="N2458" t="s">
        <v>52</v>
      </c>
      <c r="O2458">
        <v>0</v>
      </c>
    </row>
    <row r="2459" spans="1:15" x14ac:dyDescent="0.45">
      <c r="A2459" t="s">
        <v>191</v>
      </c>
      <c r="B2459">
        <v>2016</v>
      </c>
      <c r="C2459" t="s">
        <v>10</v>
      </c>
      <c r="D2459" t="s">
        <v>9</v>
      </c>
      <c r="E2459" t="s">
        <v>67</v>
      </c>
      <c r="F2459" t="s">
        <v>106</v>
      </c>
      <c r="G2459" t="s">
        <v>107</v>
      </c>
      <c r="H2459" t="s">
        <v>27</v>
      </c>
      <c r="J2459">
        <v>3</v>
      </c>
      <c r="K2459">
        <v>3</v>
      </c>
      <c r="L2459">
        <v>3</v>
      </c>
      <c r="M2459">
        <v>3</v>
      </c>
      <c r="N2459" t="s">
        <v>52</v>
      </c>
      <c r="O2459">
        <v>0</v>
      </c>
    </row>
    <row r="2460" spans="1:15" x14ac:dyDescent="0.45">
      <c r="A2460" t="s">
        <v>191</v>
      </c>
      <c r="B2460">
        <v>2016</v>
      </c>
      <c r="C2460" t="s">
        <v>10</v>
      </c>
      <c r="D2460" t="s">
        <v>11</v>
      </c>
      <c r="E2460" t="s">
        <v>67</v>
      </c>
      <c r="F2460" t="s">
        <v>106</v>
      </c>
      <c r="G2460" t="s">
        <v>107</v>
      </c>
      <c r="H2460" t="s">
        <v>27</v>
      </c>
      <c r="J2460">
        <v>4</v>
      </c>
      <c r="K2460">
        <v>4</v>
      </c>
      <c r="L2460">
        <v>3</v>
      </c>
      <c r="M2460">
        <v>3</v>
      </c>
      <c r="N2460" t="s">
        <v>52</v>
      </c>
      <c r="O2460">
        <v>0</v>
      </c>
    </row>
    <row r="2461" spans="1:15" x14ac:dyDescent="0.45">
      <c r="A2461" t="s">
        <v>191</v>
      </c>
      <c r="B2461">
        <v>2016</v>
      </c>
      <c r="C2461" t="s">
        <v>10</v>
      </c>
      <c r="D2461" t="s">
        <v>14</v>
      </c>
      <c r="E2461" t="s">
        <v>67</v>
      </c>
      <c r="F2461" t="s">
        <v>106</v>
      </c>
      <c r="G2461" t="s">
        <v>107</v>
      </c>
      <c r="H2461" t="s">
        <v>27</v>
      </c>
      <c r="J2461">
        <v>5</v>
      </c>
      <c r="K2461">
        <v>5</v>
      </c>
      <c r="L2461">
        <v>5</v>
      </c>
      <c r="M2461">
        <v>5</v>
      </c>
      <c r="N2461" t="s">
        <v>52</v>
      </c>
      <c r="O2461">
        <v>0</v>
      </c>
    </row>
    <row r="2462" spans="1:15" x14ac:dyDescent="0.45">
      <c r="A2462" t="s">
        <v>191</v>
      </c>
      <c r="B2462">
        <v>2016</v>
      </c>
      <c r="C2462" t="s">
        <v>10</v>
      </c>
      <c r="D2462" t="s">
        <v>13</v>
      </c>
      <c r="E2462" t="s">
        <v>67</v>
      </c>
      <c r="F2462" t="s">
        <v>106</v>
      </c>
      <c r="G2462" t="s">
        <v>107</v>
      </c>
      <c r="H2462" t="s">
        <v>27</v>
      </c>
      <c r="J2462">
        <v>4</v>
      </c>
      <c r="K2462">
        <v>4</v>
      </c>
      <c r="L2462">
        <v>4</v>
      </c>
      <c r="M2462">
        <v>4</v>
      </c>
      <c r="N2462" t="s">
        <v>52</v>
      </c>
      <c r="O2462">
        <v>0</v>
      </c>
    </row>
    <row r="2463" spans="1:15" x14ac:dyDescent="0.45">
      <c r="A2463" t="s">
        <v>191</v>
      </c>
      <c r="B2463">
        <v>2016</v>
      </c>
      <c r="C2463" t="s">
        <v>10</v>
      </c>
      <c r="D2463" t="s">
        <v>12</v>
      </c>
      <c r="E2463" t="s">
        <v>67</v>
      </c>
      <c r="F2463" t="s">
        <v>106</v>
      </c>
      <c r="G2463" t="s">
        <v>107</v>
      </c>
      <c r="H2463" t="s">
        <v>27</v>
      </c>
      <c r="J2463">
        <v>1</v>
      </c>
      <c r="K2463">
        <v>1</v>
      </c>
      <c r="L2463">
        <v>1</v>
      </c>
      <c r="M2463">
        <v>1</v>
      </c>
      <c r="N2463" t="s">
        <v>52</v>
      </c>
      <c r="O2463">
        <v>0</v>
      </c>
    </row>
    <row r="2464" spans="1:15" x14ac:dyDescent="0.45">
      <c r="A2464" t="s">
        <v>191</v>
      </c>
      <c r="B2464">
        <v>2016</v>
      </c>
      <c r="C2464" t="s">
        <v>8</v>
      </c>
      <c r="D2464" t="s">
        <v>9</v>
      </c>
      <c r="E2464" t="s">
        <v>67</v>
      </c>
      <c r="F2464" t="s">
        <v>106</v>
      </c>
      <c r="G2464" t="s">
        <v>107</v>
      </c>
      <c r="H2464" t="s">
        <v>27</v>
      </c>
      <c r="J2464">
        <v>4</v>
      </c>
      <c r="K2464">
        <v>4</v>
      </c>
      <c r="L2464">
        <v>4</v>
      </c>
      <c r="M2464">
        <v>4</v>
      </c>
      <c r="N2464" t="s">
        <v>52</v>
      </c>
      <c r="O2464">
        <v>0</v>
      </c>
    </row>
    <row r="2465" spans="1:15" x14ac:dyDescent="0.45">
      <c r="A2465" t="s">
        <v>191</v>
      </c>
      <c r="B2465">
        <v>2016</v>
      </c>
      <c r="C2465" t="s">
        <v>8</v>
      </c>
      <c r="D2465" t="s">
        <v>11</v>
      </c>
      <c r="E2465" t="s">
        <v>67</v>
      </c>
      <c r="F2465" t="s">
        <v>106</v>
      </c>
      <c r="G2465" t="s">
        <v>107</v>
      </c>
      <c r="H2465" t="s">
        <v>27</v>
      </c>
      <c r="J2465">
        <v>6</v>
      </c>
      <c r="K2465">
        <v>5</v>
      </c>
      <c r="L2465">
        <v>5</v>
      </c>
      <c r="M2465">
        <v>5</v>
      </c>
      <c r="N2465" t="s">
        <v>52</v>
      </c>
      <c r="O2465">
        <v>0</v>
      </c>
    </row>
    <row r="2466" spans="1:15" x14ac:dyDescent="0.45">
      <c r="A2466" t="s">
        <v>191</v>
      </c>
      <c r="B2466">
        <v>2016</v>
      </c>
      <c r="C2466" t="s">
        <v>8</v>
      </c>
      <c r="D2466" t="s">
        <v>14</v>
      </c>
      <c r="E2466" t="s">
        <v>67</v>
      </c>
      <c r="F2466" t="s">
        <v>106</v>
      </c>
      <c r="G2466" t="s">
        <v>107</v>
      </c>
      <c r="H2466" t="s">
        <v>27</v>
      </c>
      <c r="J2466">
        <v>6</v>
      </c>
      <c r="K2466">
        <v>5</v>
      </c>
      <c r="L2466">
        <v>5</v>
      </c>
      <c r="M2466">
        <v>5</v>
      </c>
      <c r="N2466" t="s">
        <v>52</v>
      </c>
      <c r="O2466">
        <v>0</v>
      </c>
    </row>
    <row r="2467" spans="1:15" x14ac:dyDescent="0.45">
      <c r="A2467" t="s">
        <v>191</v>
      </c>
      <c r="B2467">
        <v>2016</v>
      </c>
      <c r="C2467" t="s">
        <v>8</v>
      </c>
      <c r="D2467" t="s">
        <v>13</v>
      </c>
      <c r="E2467" t="s">
        <v>67</v>
      </c>
      <c r="F2467" t="s">
        <v>106</v>
      </c>
      <c r="G2467" t="s">
        <v>107</v>
      </c>
      <c r="H2467" t="s">
        <v>27</v>
      </c>
      <c r="J2467">
        <v>4</v>
      </c>
      <c r="K2467">
        <v>4</v>
      </c>
      <c r="L2467">
        <v>4</v>
      </c>
      <c r="M2467">
        <v>4</v>
      </c>
      <c r="N2467" t="s">
        <v>52</v>
      </c>
      <c r="O2467">
        <v>0</v>
      </c>
    </row>
    <row r="2468" spans="1:15" x14ac:dyDescent="0.45">
      <c r="A2468" t="s">
        <v>191</v>
      </c>
      <c r="B2468">
        <v>2016</v>
      </c>
      <c r="C2468" t="s">
        <v>8</v>
      </c>
      <c r="D2468" t="s">
        <v>12</v>
      </c>
      <c r="E2468" t="s">
        <v>67</v>
      </c>
      <c r="F2468" t="s">
        <v>106</v>
      </c>
      <c r="G2468" t="s">
        <v>107</v>
      </c>
      <c r="H2468" t="s">
        <v>27</v>
      </c>
      <c r="J2468">
        <v>1</v>
      </c>
      <c r="K2468">
        <v>1</v>
      </c>
      <c r="L2468">
        <v>1</v>
      </c>
      <c r="M2468">
        <v>1</v>
      </c>
      <c r="N2468" t="s">
        <v>52</v>
      </c>
      <c r="O2468">
        <v>0</v>
      </c>
    </row>
    <row r="2469" spans="1:15" x14ac:dyDescent="0.45">
      <c r="A2469" t="s">
        <v>191</v>
      </c>
      <c r="B2469">
        <v>2017</v>
      </c>
      <c r="C2469" t="s">
        <v>10</v>
      </c>
      <c r="D2469" t="s">
        <v>9</v>
      </c>
      <c r="E2469" t="s">
        <v>67</v>
      </c>
      <c r="F2469" t="s">
        <v>106</v>
      </c>
      <c r="G2469" t="s">
        <v>107</v>
      </c>
      <c r="H2469" t="s">
        <v>27</v>
      </c>
      <c r="J2469">
        <v>3</v>
      </c>
      <c r="K2469">
        <v>3</v>
      </c>
      <c r="L2469">
        <v>3</v>
      </c>
      <c r="M2469">
        <v>3</v>
      </c>
      <c r="N2469" t="s">
        <v>52</v>
      </c>
      <c r="O2469">
        <v>0</v>
      </c>
    </row>
    <row r="2470" spans="1:15" x14ac:dyDescent="0.45">
      <c r="A2470" t="s">
        <v>191</v>
      </c>
      <c r="B2470">
        <v>2017</v>
      </c>
      <c r="C2470" t="s">
        <v>10</v>
      </c>
      <c r="D2470" t="s">
        <v>11</v>
      </c>
      <c r="E2470" t="s">
        <v>67</v>
      </c>
      <c r="F2470" t="s">
        <v>106</v>
      </c>
      <c r="G2470" t="s">
        <v>107</v>
      </c>
      <c r="H2470" t="s">
        <v>27</v>
      </c>
      <c r="J2470">
        <v>4</v>
      </c>
      <c r="K2470">
        <v>4</v>
      </c>
      <c r="L2470">
        <v>3</v>
      </c>
      <c r="M2470">
        <v>3</v>
      </c>
      <c r="N2470" t="s">
        <v>52</v>
      </c>
      <c r="O2470">
        <v>0</v>
      </c>
    </row>
    <row r="2471" spans="1:15" x14ac:dyDescent="0.45">
      <c r="A2471" t="s">
        <v>191</v>
      </c>
      <c r="B2471">
        <v>2017</v>
      </c>
      <c r="C2471" t="s">
        <v>10</v>
      </c>
      <c r="D2471" t="s">
        <v>14</v>
      </c>
      <c r="E2471" t="s">
        <v>67</v>
      </c>
      <c r="F2471" t="s">
        <v>106</v>
      </c>
      <c r="G2471" t="s">
        <v>107</v>
      </c>
      <c r="H2471" t="s">
        <v>27</v>
      </c>
      <c r="J2471">
        <v>4</v>
      </c>
      <c r="K2471">
        <v>4</v>
      </c>
      <c r="L2471">
        <v>4</v>
      </c>
      <c r="M2471">
        <v>4</v>
      </c>
      <c r="N2471" t="s">
        <v>52</v>
      </c>
      <c r="O2471">
        <v>0</v>
      </c>
    </row>
    <row r="2472" spans="1:15" x14ac:dyDescent="0.45">
      <c r="A2472" t="s">
        <v>191</v>
      </c>
      <c r="B2472">
        <v>2017</v>
      </c>
      <c r="C2472" t="s">
        <v>10</v>
      </c>
      <c r="D2472" t="s">
        <v>13</v>
      </c>
      <c r="E2472" t="s">
        <v>67</v>
      </c>
      <c r="F2472" t="s">
        <v>106</v>
      </c>
      <c r="G2472" t="s">
        <v>107</v>
      </c>
      <c r="H2472" t="s">
        <v>27</v>
      </c>
      <c r="J2472">
        <v>5</v>
      </c>
      <c r="K2472">
        <v>5</v>
      </c>
      <c r="L2472">
        <v>5</v>
      </c>
      <c r="M2472">
        <v>5</v>
      </c>
      <c r="N2472" t="s">
        <v>52</v>
      </c>
      <c r="O2472">
        <v>0</v>
      </c>
    </row>
    <row r="2473" spans="1:15" x14ac:dyDescent="0.45">
      <c r="A2473" t="s">
        <v>191</v>
      </c>
      <c r="B2473">
        <v>2017</v>
      </c>
      <c r="C2473" t="s">
        <v>10</v>
      </c>
      <c r="D2473" t="s">
        <v>12</v>
      </c>
      <c r="E2473" t="s">
        <v>67</v>
      </c>
      <c r="F2473" t="s">
        <v>106</v>
      </c>
      <c r="G2473" t="s">
        <v>107</v>
      </c>
      <c r="H2473" t="s">
        <v>27</v>
      </c>
      <c r="J2473">
        <v>1</v>
      </c>
      <c r="K2473">
        <v>1</v>
      </c>
      <c r="L2473">
        <v>1</v>
      </c>
      <c r="M2473">
        <v>1</v>
      </c>
      <c r="N2473" t="s">
        <v>52</v>
      </c>
      <c r="O2473">
        <v>0</v>
      </c>
    </row>
    <row r="2474" spans="1:15" x14ac:dyDescent="0.45">
      <c r="A2474" t="s">
        <v>191</v>
      </c>
      <c r="B2474">
        <v>2017</v>
      </c>
      <c r="C2474" t="s">
        <v>8</v>
      </c>
      <c r="D2474" t="s">
        <v>9</v>
      </c>
      <c r="E2474" t="s">
        <v>67</v>
      </c>
      <c r="F2474" t="s">
        <v>106</v>
      </c>
      <c r="G2474" t="s">
        <v>107</v>
      </c>
      <c r="H2474" t="s">
        <v>27</v>
      </c>
      <c r="J2474">
        <v>4</v>
      </c>
      <c r="K2474">
        <v>4</v>
      </c>
      <c r="L2474">
        <v>4</v>
      </c>
      <c r="M2474">
        <v>4</v>
      </c>
      <c r="N2474" t="s">
        <v>52</v>
      </c>
      <c r="O2474">
        <v>0</v>
      </c>
    </row>
    <row r="2475" spans="1:15" x14ac:dyDescent="0.45">
      <c r="A2475" t="s">
        <v>191</v>
      </c>
      <c r="B2475">
        <v>2017</v>
      </c>
      <c r="C2475" t="s">
        <v>8</v>
      </c>
      <c r="D2475" t="s">
        <v>11</v>
      </c>
      <c r="E2475" t="s">
        <v>67</v>
      </c>
      <c r="F2475" t="s">
        <v>106</v>
      </c>
      <c r="G2475" t="s">
        <v>107</v>
      </c>
      <c r="H2475" t="s">
        <v>27</v>
      </c>
      <c r="J2475">
        <v>6</v>
      </c>
      <c r="K2475">
        <v>5</v>
      </c>
      <c r="L2475">
        <v>5</v>
      </c>
      <c r="M2475">
        <v>5</v>
      </c>
      <c r="N2475" t="s">
        <v>52</v>
      </c>
      <c r="O2475">
        <v>0</v>
      </c>
    </row>
    <row r="2476" spans="1:15" x14ac:dyDescent="0.45">
      <c r="A2476" t="s">
        <v>191</v>
      </c>
      <c r="B2476">
        <v>2017</v>
      </c>
      <c r="C2476" t="s">
        <v>8</v>
      </c>
      <c r="D2476" t="s">
        <v>14</v>
      </c>
      <c r="E2476" t="s">
        <v>67</v>
      </c>
      <c r="F2476" t="s">
        <v>106</v>
      </c>
      <c r="G2476" t="s">
        <v>107</v>
      </c>
      <c r="H2476" t="s">
        <v>27</v>
      </c>
      <c r="J2476">
        <v>5</v>
      </c>
      <c r="K2476">
        <v>4</v>
      </c>
      <c r="L2476">
        <v>4</v>
      </c>
      <c r="M2476">
        <v>4</v>
      </c>
      <c r="N2476" t="s">
        <v>52</v>
      </c>
      <c r="O2476">
        <v>0</v>
      </c>
    </row>
    <row r="2477" spans="1:15" x14ac:dyDescent="0.45">
      <c r="A2477" t="s">
        <v>191</v>
      </c>
      <c r="B2477">
        <v>2017</v>
      </c>
      <c r="C2477" t="s">
        <v>8</v>
      </c>
      <c r="D2477" t="s">
        <v>13</v>
      </c>
      <c r="E2477" t="s">
        <v>67</v>
      </c>
      <c r="F2477" t="s">
        <v>106</v>
      </c>
      <c r="G2477" t="s">
        <v>107</v>
      </c>
      <c r="H2477" t="s">
        <v>27</v>
      </c>
      <c r="J2477">
        <v>5</v>
      </c>
      <c r="K2477">
        <v>5</v>
      </c>
      <c r="L2477">
        <v>5</v>
      </c>
      <c r="M2477">
        <v>5</v>
      </c>
      <c r="N2477" t="s">
        <v>52</v>
      </c>
      <c r="O2477">
        <v>0</v>
      </c>
    </row>
    <row r="2478" spans="1:15" x14ac:dyDescent="0.45">
      <c r="A2478" t="s">
        <v>191</v>
      </c>
      <c r="B2478">
        <v>2017</v>
      </c>
      <c r="C2478" t="s">
        <v>8</v>
      </c>
      <c r="D2478" t="s">
        <v>12</v>
      </c>
      <c r="E2478" t="s">
        <v>67</v>
      </c>
      <c r="F2478" t="s">
        <v>106</v>
      </c>
      <c r="G2478" t="s">
        <v>107</v>
      </c>
      <c r="H2478" t="s">
        <v>27</v>
      </c>
      <c r="J2478">
        <v>1</v>
      </c>
      <c r="K2478">
        <v>1</v>
      </c>
      <c r="L2478">
        <v>1</v>
      </c>
      <c r="M2478">
        <v>1</v>
      </c>
      <c r="N2478" t="s">
        <v>52</v>
      </c>
      <c r="O2478">
        <v>0</v>
      </c>
    </row>
    <row r="2479" spans="1:15" x14ac:dyDescent="0.45">
      <c r="A2479" t="s">
        <v>191</v>
      </c>
      <c r="B2479">
        <v>2018</v>
      </c>
      <c r="C2479" t="s">
        <v>10</v>
      </c>
      <c r="D2479" t="s">
        <v>9</v>
      </c>
      <c r="E2479" t="s">
        <v>67</v>
      </c>
      <c r="F2479" t="s">
        <v>106</v>
      </c>
      <c r="G2479" t="s">
        <v>107</v>
      </c>
      <c r="H2479" t="s">
        <v>27</v>
      </c>
      <c r="J2479">
        <v>3</v>
      </c>
      <c r="K2479">
        <v>3</v>
      </c>
      <c r="L2479">
        <v>3</v>
      </c>
      <c r="M2479">
        <v>3</v>
      </c>
      <c r="N2479" t="s">
        <v>52</v>
      </c>
      <c r="O2479">
        <v>0</v>
      </c>
    </row>
    <row r="2480" spans="1:15" x14ac:dyDescent="0.45">
      <c r="A2480" t="s">
        <v>191</v>
      </c>
      <c r="B2480">
        <v>2018</v>
      </c>
      <c r="C2480" t="s">
        <v>10</v>
      </c>
      <c r="D2480" t="s">
        <v>11</v>
      </c>
      <c r="E2480" t="s">
        <v>67</v>
      </c>
      <c r="F2480" t="s">
        <v>106</v>
      </c>
      <c r="G2480" t="s">
        <v>107</v>
      </c>
      <c r="H2480" t="s">
        <v>27</v>
      </c>
      <c r="J2480">
        <v>3</v>
      </c>
      <c r="K2480">
        <v>3</v>
      </c>
      <c r="L2480">
        <v>2</v>
      </c>
      <c r="M2480">
        <v>2</v>
      </c>
      <c r="N2480" t="s">
        <v>52</v>
      </c>
      <c r="O2480">
        <v>0</v>
      </c>
    </row>
    <row r="2481" spans="1:15" x14ac:dyDescent="0.45">
      <c r="A2481" t="s">
        <v>191</v>
      </c>
      <c r="B2481">
        <v>2018</v>
      </c>
      <c r="C2481" t="s">
        <v>10</v>
      </c>
      <c r="D2481" t="s">
        <v>14</v>
      </c>
      <c r="E2481" t="s">
        <v>67</v>
      </c>
      <c r="F2481" t="s">
        <v>106</v>
      </c>
      <c r="G2481" t="s">
        <v>107</v>
      </c>
      <c r="H2481" t="s">
        <v>27</v>
      </c>
      <c r="J2481">
        <v>5</v>
      </c>
      <c r="K2481">
        <v>5</v>
      </c>
      <c r="L2481">
        <v>5</v>
      </c>
      <c r="M2481">
        <v>5</v>
      </c>
      <c r="N2481" t="s">
        <v>52</v>
      </c>
      <c r="O2481">
        <v>0</v>
      </c>
    </row>
    <row r="2482" spans="1:15" x14ac:dyDescent="0.45">
      <c r="A2482" t="s">
        <v>191</v>
      </c>
      <c r="B2482">
        <v>2018</v>
      </c>
      <c r="C2482" t="s">
        <v>10</v>
      </c>
      <c r="D2482" t="s">
        <v>13</v>
      </c>
      <c r="E2482" t="s">
        <v>67</v>
      </c>
      <c r="F2482" t="s">
        <v>106</v>
      </c>
      <c r="G2482" t="s">
        <v>107</v>
      </c>
      <c r="H2482" t="s">
        <v>27</v>
      </c>
      <c r="J2482">
        <v>5</v>
      </c>
      <c r="K2482">
        <v>5</v>
      </c>
      <c r="L2482">
        <v>5</v>
      </c>
      <c r="M2482">
        <v>5</v>
      </c>
      <c r="N2482" t="s">
        <v>52</v>
      </c>
      <c r="O2482">
        <v>0</v>
      </c>
    </row>
    <row r="2483" spans="1:15" x14ac:dyDescent="0.45">
      <c r="A2483" t="s">
        <v>191</v>
      </c>
      <c r="B2483">
        <v>2018</v>
      </c>
      <c r="C2483" t="s">
        <v>10</v>
      </c>
      <c r="D2483" t="s">
        <v>12</v>
      </c>
      <c r="E2483" t="s">
        <v>67</v>
      </c>
      <c r="F2483" t="s">
        <v>106</v>
      </c>
      <c r="G2483" t="s">
        <v>107</v>
      </c>
      <c r="H2483" t="s">
        <v>27</v>
      </c>
      <c r="J2483">
        <v>1</v>
      </c>
      <c r="K2483">
        <v>1</v>
      </c>
      <c r="L2483">
        <v>1</v>
      </c>
      <c r="M2483">
        <v>1</v>
      </c>
      <c r="N2483" t="s">
        <v>52</v>
      </c>
      <c r="O2483">
        <v>0</v>
      </c>
    </row>
    <row r="2484" spans="1:15" x14ac:dyDescent="0.45">
      <c r="A2484" t="s">
        <v>191</v>
      </c>
      <c r="B2484">
        <v>2018</v>
      </c>
      <c r="C2484" t="s">
        <v>8</v>
      </c>
      <c r="D2484" t="s">
        <v>9</v>
      </c>
      <c r="E2484" t="s">
        <v>67</v>
      </c>
      <c r="F2484" t="s">
        <v>106</v>
      </c>
      <c r="G2484" t="s">
        <v>107</v>
      </c>
      <c r="H2484" t="s">
        <v>27</v>
      </c>
      <c r="J2484">
        <v>3</v>
      </c>
      <c r="K2484">
        <v>3</v>
      </c>
      <c r="L2484">
        <v>3</v>
      </c>
      <c r="M2484">
        <v>3</v>
      </c>
      <c r="N2484" t="s">
        <v>52</v>
      </c>
      <c r="O2484">
        <v>0</v>
      </c>
    </row>
    <row r="2485" spans="1:15" x14ac:dyDescent="0.45">
      <c r="A2485" t="s">
        <v>191</v>
      </c>
      <c r="B2485">
        <v>2018</v>
      </c>
      <c r="C2485" t="s">
        <v>8</v>
      </c>
      <c r="D2485" t="s">
        <v>11</v>
      </c>
      <c r="E2485" t="s">
        <v>67</v>
      </c>
      <c r="F2485" t="s">
        <v>106</v>
      </c>
      <c r="G2485" t="s">
        <v>107</v>
      </c>
      <c r="H2485" t="s">
        <v>27</v>
      </c>
      <c r="J2485">
        <v>7</v>
      </c>
      <c r="K2485">
        <v>6</v>
      </c>
      <c r="L2485">
        <v>6</v>
      </c>
      <c r="M2485">
        <v>6</v>
      </c>
      <c r="N2485" t="s">
        <v>52</v>
      </c>
      <c r="O2485">
        <v>0</v>
      </c>
    </row>
    <row r="2486" spans="1:15" x14ac:dyDescent="0.45">
      <c r="A2486" t="s">
        <v>191</v>
      </c>
      <c r="B2486">
        <v>2018</v>
      </c>
      <c r="C2486" t="s">
        <v>8</v>
      </c>
      <c r="D2486" t="s">
        <v>14</v>
      </c>
      <c r="E2486" t="s">
        <v>67</v>
      </c>
      <c r="F2486" t="s">
        <v>106</v>
      </c>
      <c r="G2486" t="s">
        <v>107</v>
      </c>
      <c r="H2486" t="s">
        <v>27</v>
      </c>
      <c r="J2486">
        <v>5</v>
      </c>
      <c r="K2486">
        <v>4</v>
      </c>
      <c r="L2486">
        <v>4</v>
      </c>
      <c r="M2486">
        <v>4</v>
      </c>
      <c r="N2486" t="s">
        <v>52</v>
      </c>
      <c r="O2486">
        <v>0</v>
      </c>
    </row>
    <row r="2487" spans="1:15" x14ac:dyDescent="0.45">
      <c r="A2487" t="s">
        <v>191</v>
      </c>
      <c r="B2487">
        <v>2018</v>
      </c>
      <c r="C2487" t="s">
        <v>8</v>
      </c>
      <c r="D2487" t="s">
        <v>13</v>
      </c>
      <c r="E2487" t="s">
        <v>67</v>
      </c>
      <c r="F2487" t="s">
        <v>106</v>
      </c>
      <c r="G2487" t="s">
        <v>107</v>
      </c>
      <c r="H2487" t="s">
        <v>27</v>
      </c>
      <c r="J2487">
        <v>5</v>
      </c>
      <c r="K2487">
        <v>5</v>
      </c>
      <c r="L2487">
        <v>5</v>
      </c>
      <c r="M2487">
        <v>5</v>
      </c>
      <c r="N2487" t="s">
        <v>52</v>
      </c>
      <c r="O2487">
        <v>0</v>
      </c>
    </row>
    <row r="2488" spans="1:15" x14ac:dyDescent="0.45">
      <c r="A2488" t="s">
        <v>191</v>
      </c>
      <c r="B2488">
        <v>2018</v>
      </c>
      <c r="C2488" t="s">
        <v>8</v>
      </c>
      <c r="D2488" t="s">
        <v>12</v>
      </c>
      <c r="E2488" t="s">
        <v>67</v>
      </c>
      <c r="F2488" t="s">
        <v>106</v>
      </c>
      <c r="G2488" t="s">
        <v>107</v>
      </c>
      <c r="H2488" t="s">
        <v>27</v>
      </c>
      <c r="J2488">
        <v>1</v>
      </c>
      <c r="K2488">
        <v>1</v>
      </c>
      <c r="L2488">
        <v>1</v>
      </c>
      <c r="M2488">
        <v>1</v>
      </c>
      <c r="N2488" t="s">
        <v>52</v>
      </c>
      <c r="O2488">
        <v>0</v>
      </c>
    </row>
    <row r="2489" spans="1:15" x14ac:dyDescent="0.45">
      <c r="A2489" t="s">
        <v>191</v>
      </c>
      <c r="B2489">
        <v>2019</v>
      </c>
      <c r="C2489" t="s">
        <v>10</v>
      </c>
      <c r="D2489" t="s">
        <v>9</v>
      </c>
      <c r="E2489" t="s">
        <v>67</v>
      </c>
      <c r="F2489" t="s">
        <v>106</v>
      </c>
      <c r="G2489" t="s">
        <v>107</v>
      </c>
      <c r="H2489" t="s">
        <v>27</v>
      </c>
      <c r="J2489">
        <v>2</v>
      </c>
      <c r="K2489">
        <v>2</v>
      </c>
      <c r="L2489">
        <v>2</v>
      </c>
      <c r="M2489">
        <v>2</v>
      </c>
      <c r="N2489" t="s">
        <v>52</v>
      </c>
      <c r="O2489">
        <v>0</v>
      </c>
    </row>
    <row r="2490" spans="1:15" x14ac:dyDescent="0.45">
      <c r="A2490" t="s">
        <v>191</v>
      </c>
      <c r="B2490">
        <v>2019</v>
      </c>
      <c r="C2490" t="s">
        <v>10</v>
      </c>
      <c r="D2490" t="s">
        <v>11</v>
      </c>
      <c r="E2490" t="s">
        <v>67</v>
      </c>
      <c r="F2490" t="s">
        <v>106</v>
      </c>
      <c r="G2490" t="s">
        <v>107</v>
      </c>
      <c r="H2490" t="s">
        <v>27</v>
      </c>
      <c r="J2490">
        <v>2</v>
      </c>
      <c r="K2490">
        <v>2</v>
      </c>
      <c r="L2490">
        <v>1</v>
      </c>
      <c r="M2490">
        <v>1</v>
      </c>
      <c r="N2490" t="s">
        <v>52</v>
      </c>
      <c r="O2490">
        <v>0</v>
      </c>
    </row>
    <row r="2491" spans="1:15" x14ac:dyDescent="0.45">
      <c r="A2491" t="s">
        <v>191</v>
      </c>
      <c r="B2491">
        <v>2019</v>
      </c>
      <c r="C2491" t="s">
        <v>10</v>
      </c>
      <c r="D2491" t="s">
        <v>14</v>
      </c>
      <c r="E2491" t="s">
        <v>67</v>
      </c>
      <c r="F2491" t="s">
        <v>106</v>
      </c>
      <c r="G2491" t="s">
        <v>107</v>
      </c>
      <c r="H2491" t="s">
        <v>27</v>
      </c>
      <c r="J2491">
        <v>6</v>
      </c>
      <c r="K2491">
        <v>6</v>
      </c>
      <c r="L2491">
        <v>6</v>
      </c>
      <c r="M2491">
        <v>6</v>
      </c>
      <c r="N2491" t="s">
        <v>52</v>
      </c>
      <c r="O2491">
        <v>0</v>
      </c>
    </row>
    <row r="2492" spans="1:15" x14ac:dyDescent="0.45">
      <c r="A2492" t="s">
        <v>191</v>
      </c>
      <c r="B2492">
        <v>2019</v>
      </c>
      <c r="C2492" t="s">
        <v>10</v>
      </c>
      <c r="D2492" t="s">
        <v>13</v>
      </c>
      <c r="E2492" t="s">
        <v>67</v>
      </c>
      <c r="F2492" t="s">
        <v>106</v>
      </c>
      <c r="G2492" t="s">
        <v>107</v>
      </c>
      <c r="H2492" t="s">
        <v>27</v>
      </c>
      <c r="J2492">
        <v>4</v>
      </c>
      <c r="K2492">
        <v>4</v>
      </c>
      <c r="L2492">
        <v>4</v>
      </c>
      <c r="M2492">
        <v>4</v>
      </c>
      <c r="N2492" t="s">
        <v>52</v>
      </c>
      <c r="O2492">
        <v>0</v>
      </c>
    </row>
    <row r="2493" spans="1:15" x14ac:dyDescent="0.45">
      <c r="A2493" t="s">
        <v>191</v>
      </c>
      <c r="B2493">
        <v>2019</v>
      </c>
      <c r="C2493" t="s">
        <v>10</v>
      </c>
      <c r="D2493" t="s">
        <v>12</v>
      </c>
      <c r="E2493" t="s">
        <v>67</v>
      </c>
      <c r="F2493" t="s">
        <v>106</v>
      </c>
      <c r="G2493" t="s">
        <v>107</v>
      </c>
      <c r="H2493" t="s">
        <v>27</v>
      </c>
      <c r="J2493">
        <v>1</v>
      </c>
      <c r="K2493">
        <v>1</v>
      </c>
      <c r="L2493">
        <v>1</v>
      </c>
      <c r="M2493">
        <v>1</v>
      </c>
      <c r="N2493" t="s">
        <v>52</v>
      </c>
      <c r="O2493">
        <v>0</v>
      </c>
    </row>
    <row r="2494" spans="1:15" x14ac:dyDescent="0.45">
      <c r="A2494" t="s">
        <v>191</v>
      </c>
      <c r="B2494">
        <v>2019</v>
      </c>
      <c r="C2494" t="s">
        <v>8</v>
      </c>
      <c r="D2494" t="s">
        <v>9</v>
      </c>
      <c r="E2494" t="s">
        <v>67</v>
      </c>
      <c r="F2494" t="s">
        <v>106</v>
      </c>
      <c r="G2494" t="s">
        <v>107</v>
      </c>
      <c r="H2494" t="s">
        <v>27</v>
      </c>
      <c r="J2494">
        <v>3</v>
      </c>
      <c r="K2494">
        <v>3</v>
      </c>
      <c r="L2494">
        <v>3</v>
      </c>
      <c r="M2494">
        <v>3</v>
      </c>
      <c r="N2494" t="s">
        <v>52</v>
      </c>
      <c r="O2494">
        <v>0</v>
      </c>
    </row>
    <row r="2495" spans="1:15" x14ac:dyDescent="0.45">
      <c r="A2495" t="s">
        <v>191</v>
      </c>
      <c r="B2495">
        <v>2019</v>
      </c>
      <c r="C2495" t="s">
        <v>8</v>
      </c>
      <c r="D2495" t="s">
        <v>11</v>
      </c>
      <c r="E2495" t="s">
        <v>67</v>
      </c>
      <c r="F2495" t="s">
        <v>106</v>
      </c>
      <c r="G2495" t="s">
        <v>107</v>
      </c>
      <c r="H2495" t="s">
        <v>27</v>
      </c>
      <c r="J2495">
        <v>8</v>
      </c>
      <c r="K2495">
        <v>7</v>
      </c>
      <c r="L2495">
        <v>6</v>
      </c>
      <c r="M2495">
        <v>6</v>
      </c>
      <c r="N2495" t="s">
        <v>52</v>
      </c>
      <c r="O2495">
        <v>0</v>
      </c>
    </row>
    <row r="2496" spans="1:15" x14ac:dyDescent="0.45">
      <c r="A2496" t="s">
        <v>191</v>
      </c>
      <c r="B2496">
        <v>2019</v>
      </c>
      <c r="C2496" t="s">
        <v>8</v>
      </c>
      <c r="D2496" t="s">
        <v>14</v>
      </c>
      <c r="E2496" t="s">
        <v>67</v>
      </c>
      <c r="F2496" t="s">
        <v>106</v>
      </c>
      <c r="G2496" t="s">
        <v>107</v>
      </c>
      <c r="H2496" t="s">
        <v>27</v>
      </c>
      <c r="J2496">
        <v>5</v>
      </c>
      <c r="K2496">
        <v>4</v>
      </c>
      <c r="L2496">
        <v>4</v>
      </c>
      <c r="M2496">
        <v>4</v>
      </c>
      <c r="N2496" t="s">
        <v>52</v>
      </c>
      <c r="O2496">
        <v>0</v>
      </c>
    </row>
    <row r="2497" spans="1:15" x14ac:dyDescent="0.45">
      <c r="A2497" t="s">
        <v>191</v>
      </c>
      <c r="B2497">
        <v>2019</v>
      </c>
      <c r="C2497" t="s">
        <v>8</v>
      </c>
      <c r="D2497" t="s">
        <v>13</v>
      </c>
      <c r="E2497" t="s">
        <v>67</v>
      </c>
      <c r="F2497" t="s">
        <v>106</v>
      </c>
      <c r="G2497" t="s">
        <v>107</v>
      </c>
      <c r="H2497" t="s">
        <v>27</v>
      </c>
      <c r="J2497">
        <v>4</v>
      </c>
      <c r="K2497">
        <v>4</v>
      </c>
      <c r="L2497">
        <v>4</v>
      </c>
      <c r="M2497">
        <v>4</v>
      </c>
      <c r="N2497" t="s">
        <v>52</v>
      </c>
      <c r="O2497">
        <v>0</v>
      </c>
    </row>
    <row r="2498" spans="1:15" x14ac:dyDescent="0.45">
      <c r="A2498" t="s">
        <v>191</v>
      </c>
      <c r="B2498">
        <v>2019</v>
      </c>
      <c r="C2498" t="s">
        <v>8</v>
      </c>
      <c r="D2498" t="s">
        <v>12</v>
      </c>
      <c r="E2498" t="s">
        <v>67</v>
      </c>
      <c r="F2498" t="s">
        <v>106</v>
      </c>
      <c r="G2498" t="s">
        <v>107</v>
      </c>
      <c r="H2498" t="s">
        <v>27</v>
      </c>
      <c r="J2498">
        <v>2</v>
      </c>
      <c r="K2498">
        <v>2</v>
      </c>
      <c r="L2498">
        <v>2</v>
      </c>
      <c r="M2498">
        <v>2</v>
      </c>
      <c r="N2498" t="s">
        <v>52</v>
      </c>
      <c r="O2498">
        <v>0</v>
      </c>
    </row>
    <row r="2499" spans="1:15" x14ac:dyDescent="0.45">
      <c r="A2499" t="s">
        <v>191</v>
      </c>
      <c r="B2499">
        <v>2020</v>
      </c>
      <c r="C2499" t="s">
        <v>10</v>
      </c>
      <c r="D2499" t="s">
        <v>9</v>
      </c>
      <c r="E2499" t="s">
        <v>67</v>
      </c>
      <c r="F2499" t="s">
        <v>106</v>
      </c>
      <c r="G2499" t="s">
        <v>107</v>
      </c>
      <c r="H2499" t="s">
        <v>27</v>
      </c>
      <c r="J2499">
        <v>1</v>
      </c>
      <c r="K2499">
        <v>1</v>
      </c>
      <c r="L2499">
        <v>1</v>
      </c>
      <c r="M2499">
        <v>1</v>
      </c>
      <c r="N2499" t="s">
        <v>52</v>
      </c>
      <c r="O2499">
        <v>0</v>
      </c>
    </row>
    <row r="2500" spans="1:15" x14ac:dyDescent="0.45">
      <c r="A2500" t="s">
        <v>191</v>
      </c>
      <c r="B2500">
        <v>2020</v>
      </c>
      <c r="C2500" t="s">
        <v>10</v>
      </c>
      <c r="D2500" t="s">
        <v>11</v>
      </c>
      <c r="E2500" t="s">
        <v>67</v>
      </c>
      <c r="F2500" t="s">
        <v>106</v>
      </c>
      <c r="G2500" t="s">
        <v>107</v>
      </c>
      <c r="H2500" t="s">
        <v>27</v>
      </c>
      <c r="J2500">
        <v>2</v>
      </c>
      <c r="K2500">
        <v>2</v>
      </c>
      <c r="L2500">
        <v>2</v>
      </c>
      <c r="M2500">
        <v>2</v>
      </c>
      <c r="N2500" t="s">
        <v>52</v>
      </c>
      <c r="O2500">
        <v>0</v>
      </c>
    </row>
    <row r="2501" spans="1:15" x14ac:dyDescent="0.45">
      <c r="A2501" t="s">
        <v>191</v>
      </c>
      <c r="B2501">
        <v>2020</v>
      </c>
      <c r="C2501" t="s">
        <v>10</v>
      </c>
      <c r="D2501" t="s">
        <v>14</v>
      </c>
      <c r="E2501" t="s">
        <v>67</v>
      </c>
      <c r="F2501" t="s">
        <v>106</v>
      </c>
      <c r="G2501" t="s">
        <v>107</v>
      </c>
      <c r="H2501" t="s">
        <v>27</v>
      </c>
      <c r="J2501">
        <v>7</v>
      </c>
      <c r="K2501">
        <v>7</v>
      </c>
      <c r="L2501">
        <v>6</v>
      </c>
      <c r="M2501">
        <v>6</v>
      </c>
      <c r="N2501" t="s">
        <v>52</v>
      </c>
      <c r="O2501">
        <v>0</v>
      </c>
    </row>
    <row r="2502" spans="1:15" x14ac:dyDescent="0.45">
      <c r="A2502" t="s">
        <v>191</v>
      </c>
      <c r="B2502">
        <v>2020</v>
      </c>
      <c r="C2502" t="s">
        <v>10</v>
      </c>
      <c r="D2502" t="s">
        <v>13</v>
      </c>
      <c r="E2502" t="s">
        <v>67</v>
      </c>
      <c r="F2502" t="s">
        <v>106</v>
      </c>
      <c r="G2502" t="s">
        <v>107</v>
      </c>
      <c r="H2502" t="s">
        <v>27</v>
      </c>
      <c r="J2502">
        <v>4</v>
      </c>
      <c r="K2502">
        <v>4</v>
      </c>
      <c r="L2502">
        <v>4</v>
      </c>
      <c r="M2502">
        <v>4</v>
      </c>
      <c r="N2502" t="s">
        <v>52</v>
      </c>
      <c r="O2502">
        <v>0</v>
      </c>
    </row>
    <row r="2503" spans="1:15" x14ac:dyDescent="0.45">
      <c r="A2503" t="s">
        <v>191</v>
      </c>
      <c r="B2503">
        <v>2020</v>
      </c>
      <c r="C2503" t="s">
        <v>10</v>
      </c>
      <c r="D2503" t="s">
        <v>12</v>
      </c>
      <c r="E2503" t="s">
        <v>67</v>
      </c>
      <c r="F2503" t="s">
        <v>106</v>
      </c>
      <c r="G2503" t="s">
        <v>107</v>
      </c>
      <c r="H2503" t="s">
        <v>27</v>
      </c>
      <c r="J2503">
        <v>1</v>
      </c>
      <c r="K2503">
        <v>1</v>
      </c>
      <c r="L2503">
        <v>1</v>
      </c>
      <c r="M2503">
        <v>1</v>
      </c>
      <c r="N2503" t="s">
        <v>52</v>
      </c>
      <c r="O2503">
        <v>0</v>
      </c>
    </row>
    <row r="2504" spans="1:15" x14ac:dyDescent="0.45">
      <c r="A2504" t="s">
        <v>191</v>
      </c>
      <c r="B2504">
        <v>2020</v>
      </c>
      <c r="C2504" t="s">
        <v>8</v>
      </c>
      <c r="D2504" t="s">
        <v>9</v>
      </c>
      <c r="E2504" t="s">
        <v>67</v>
      </c>
      <c r="F2504" t="s">
        <v>106</v>
      </c>
      <c r="G2504" t="s">
        <v>107</v>
      </c>
      <c r="H2504" t="s">
        <v>27</v>
      </c>
      <c r="J2504">
        <v>3</v>
      </c>
      <c r="K2504">
        <v>3</v>
      </c>
      <c r="L2504">
        <v>3</v>
      </c>
      <c r="M2504">
        <v>3</v>
      </c>
      <c r="N2504" t="s">
        <v>52</v>
      </c>
      <c r="O2504">
        <v>0</v>
      </c>
    </row>
    <row r="2505" spans="1:15" x14ac:dyDescent="0.45">
      <c r="A2505" t="s">
        <v>191</v>
      </c>
      <c r="B2505">
        <v>2020</v>
      </c>
      <c r="C2505" t="s">
        <v>8</v>
      </c>
      <c r="D2505" t="s">
        <v>11</v>
      </c>
      <c r="E2505" t="s">
        <v>67</v>
      </c>
      <c r="F2505" t="s">
        <v>106</v>
      </c>
      <c r="G2505" t="s">
        <v>107</v>
      </c>
      <c r="H2505" t="s">
        <v>27</v>
      </c>
      <c r="J2505">
        <v>7</v>
      </c>
      <c r="K2505">
        <v>7</v>
      </c>
      <c r="L2505">
        <v>6</v>
      </c>
      <c r="M2505">
        <v>6</v>
      </c>
      <c r="N2505" t="s">
        <v>52</v>
      </c>
      <c r="O2505">
        <v>0</v>
      </c>
    </row>
    <row r="2506" spans="1:15" x14ac:dyDescent="0.45">
      <c r="A2506" t="s">
        <v>191</v>
      </c>
      <c r="B2506">
        <v>2020</v>
      </c>
      <c r="C2506" t="s">
        <v>8</v>
      </c>
      <c r="D2506" t="s">
        <v>14</v>
      </c>
      <c r="E2506" t="s">
        <v>67</v>
      </c>
      <c r="F2506" t="s">
        <v>106</v>
      </c>
      <c r="G2506" t="s">
        <v>107</v>
      </c>
      <c r="H2506" t="s">
        <v>27</v>
      </c>
      <c r="J2506">
        <v>6</v>
      </c>
      <c r="K2506">
        <v>4</v>
      </c>
      <c r="L2506">
        <v>4</v>
      </c>
      <c r="M2506">
        <v>4</v>
      </c>
      <c r="N2506" t="s">
        <v>52</v>
      </c>
      <c r="O2506">
        <v>0</v>
      </c>
    </row>
    <row r="2507" spans="1:15" x14ac:dyDescent="0.45">
      <c r="A2507" t="s">
        <v>191</v>
      </c>
      <c r="B2507">
        <v>2020</v>
      </c>
      <c r="C2507" t="s">
        <v>8</v>
      </c>
      <c r="D2507" t="s">
        <v>13</v>
      </c>
      <c r="E2507" t="s">
        <v>67</v>
      </c>
      <c r="F2507" t="s">
        <v>106</v>
      </c>
      <c r="G2507" t="s">
        <v>107</v>
      </c>
      <c r="H2507" t="s">
        <v>27</v>
      </c>
      <c r="J2507">
        <v>4</v>
      </c>
      <c r="K2507">
        <v>4</v>
      </c>
      <c r="L2507">
        <v>4</v>
      </c>
      <c r="M2507">
        <v>4</v>
      </c>
      <c r="N2507" t="s">
        <v>52</v>
      </c>
      <c r="O2507">
        <v>0</v>
      </c>
    </row>
    <row r="2508" spans="1:15" x14ac:dyDescent="0.45">
      <c r="A2508" t="s">
        <v>191</v>
      </c>
      <c r="B2508">
        <v>2020</v>
      </c>
      <c r="C2508" t="s">
        <v>8</v>
      </c>
      <c r="D2508" t="s">
        <v>12</v>
      </c>
      <c r="E2508" t="s">
        <v>67</v>
      </c>
      <c r="F2508" t="s">
        <v>106</v>
      </c>
      <c r="G2508" t="s">
        <v>107</v>
      </c>
      <c r="H2508" t="s">
        <v>27</v>
      </c>
      <c r="J2508">
        <v>2</v>
      </c>
      <c r="K2508">
        <v>2</v>
      </c>
      <c r="L2508">
        <v>2</v>
      </c>
      <c r="M2508">
        <v>2</v>
      </c>
      <c r="N2508" t="s">
        <v>52</v>
      </c>
      <c r="O2508">
        <v>0</v>
      </c>
    </row>
    <row r="2509" spans="1:15" x14ac:dyDescent="0.45">
      <c r="A2509" t="s">
        <v>192</v>
      </c>
      <c r="B2509">
        <v>2014</v>
      </c>
      <c r="C2509" t="s">
        <v>10</v>
      </c>
      <c r="D2509" t="s">
        <v>9</v>
      </c>
      <c r="E2509" t="s">
        <v>67</v>
      </c>
      <c r="F2509" t="s">
        <v>106</v>
      </c>
      <c r="G2509" t="s">
        <v>107</v>
      </c>
      <c r="H2509" t="s">
        <v>27</v>
      </c>
      <c r="J2509">
        <v>1</v>
      </c>
      <c r="K2509">
        <v>0</v>
      </c>
      <c r="L2509">
        <v>0</v>
      </c>
      <c r="M2509">
        <v>0</v>
      </c>
      <c r="N2509" t="s">
        <v>52</v>
      </c>
      <c r="O2509">
        <v>0</v>
      </c>
    </row>
    <row r="2510" spans="1:15" x14ac:dyDescent="0.45">
      <c r="A2510" t="s">
        <v>192</v>
      </c>
      <c r="B2510">
        <v>2014</v>
      </c>
      <c r="C2510" t="s">
        <v>10</v>
      </c>
      <c r="D2510" t="s">
        <v>11</v>
      </c>
      <c r="E2510" t="s">
        <v>67</v>
      </c>
      <c r="F2510" t="s">
        <v>106</v>
      </c>
      <c r="G2510" t="s">
        <v>107</v>
      </c>
      <c r="H2510" t="s">
        <v>27</v>
      </c>
      <c r="J2510">
        <v>2</v>
      </c>
      <c r="K2510">
        <v>0</v>
      </c>
      <c r="L2510">
        <v>0</v>
      </c>
      <c r="M2510">
        <v>0</v>
      </c>
      <c r="N2510" t="s">
        <v>51</v>
      </c>
      <c r="O2510">
        <v>0</v>
      </c>
    </row>
    <row r="2511" spans="1:15" x14ac:dyDescent="0.45">
      <c r="A2511" t="s">
        <v>192</v>
      </c>
      <c r="B2511">
        <v>2014</v>
      </c>
      <c r="C2511" t="s">
        <v>10</v>
      </c>
      <c r="D2511" t="s">
        <v>11</v>
      </c>
      <c r="E2511" t="s">
        <v>67</v>
      </c>
      <c r="F2511" t="s">
        <v>106</v>
      </c>
      <c r="G2511" t="s">
        <v>107</v>
      </c>
      <c r="H2511" t="s">
        <v>27</v>
      </c>
      <c r="J2511">
        <v>1</v>
      </c>
      <c r="K2511">
        <v>0</v>
      </c>
      <c r="L2511">
        <v>0</v>
      </c>
      <c r="M2511">
        <v>0</v>
      </c>
      <c r="N2511" t="s">
        <v>52</v>
      </c>
      <c r="O2511">
        <v>0</v>
      </c>
    </row>
    <row r="2512" spans="1:15" x14ac:dyDescent="0.45">
      <c r="A2512" t="s">
        <v>192</v>
      </c>
      <c r="B2512">
        <v>2014</v>
      </c>
      <c r="C2512" t="s">
        <v>10</v>
      </c>
      <c r="D2512" t="s">
        <v>14</v>
      </c>
      <c r="E2512" t="s">
        <v>67</v>
      </c>
      <c r="F2512" t="s">
        <v>106</v>
      </c>
      <c r="G2512" t="s">
        <v>107</v>
      </c>
      <c r="H2512" t="s">
        <v>27</v>
      </c>
      <c r="J2512">
        <v>1</v>
      </c>
      <c r="K2512">
        <v>0</v>
      </c>
      <c r="L2512">
        <v>0</v>
      </c>
      <c r="M2512">
        <v>0</v>
      </c>
      <c r="N2512" t="s">
        <v>51</v>
      </c>
      <c r="O2512">
        <v>0</v>
      </c>
    </row>
    <row r="2513" spans="1:15" x14ac:dyDescent="0.45">
      <c r="A2513" t="s">
        <v>192</v>
      </c>
      <c r="B2513">
        <v>2014</v>
      </c>
      <c r="C2513" t="s">
        <v>8</v>
      </c>
      <c r="D2513" t="s">
        <v>9</v>
      </c>
      <c r="E2513" t="s">
        <v>67</v>
      </c>
      <c r="F2513" t="s">
        <v>106</v>
      </c>
      <c r="G2513" t="s">
        <v>107</v>
      </c>
      <c r="H2513" t="s">
        <v>27</v>
      </c>
      <c r="J2513">
        <v>1</v>
      </c>
      <c r="K2513">
        <v>0</v>
      </c>
      <c r="L2513">
        <v>0</v>
      </c>
      <c r="M2513">
        <v>0</v>
      </c>
      <c r="N2513" t="s">
        <v>51</v>
      </c>
      <c r="O2513">
        <v>0</v>
      </c>
    </row>
    <row r="2514" spans="1:15" x14ac:dyDescent="0.45">
      <c r="A2514" t="s">
        <v>192</v>
      </c>
      <c r="B2514">
        <v>2014</v>
      </c>
      <c r="C2514" t="s">
        <v>8</v>
      </c>
      <c r="D2514" t="s">
        <v>9</v>
      </c>
      <c r="E2514" t="s">
        <v>67</v>
      </c>
      <c r="F2514" t="s">
        <v>106</v>
      </c>
      <c r="G2514" t="s">
        <v>107</v>
      </c>
      <c r="H2514" t="s">
        <v>27</v>
      </c>
      <c r="J2514">
        <v>1</v>
      </c>
      <c r="K2514">
        <v>0</v>
      </c>
      <c r="L2514">
        <v>0</v>
      </c>
      <c r="M2514">
        <v>0</v>
      </c>
      <c r="N2514" t="s">
        <v>52</v>
      </c>
      <c r="O2514">
        <v>0</v>
      </c>
    </row>
    <row r="2515" spans="1:15" x14ac:dyDescent="0.45">
      <c r="A2515" t="s">
        <v>192</v>
      </c>
      <c r="B2515">
        <v>2014</v>
      </c>
      <c r="C2515" t="s">
        <v>8</v>
      </c>
      <c r="D2515" t="s">
        <v>11</v>
      </c>
      <c r="E2515" t="s">
        <v>67</v>
      </c>
      <c r="F2515" t="s">
        <v>106</v>
      </c>
      <c r="G2515" t="s">
        <v>107</v>
      </c>
      <c r="H2515" t="s">
        <v>27</v>
      </c>
      <c r="J2515">
        <v>2</v>
      </c>
      <c r="K2515">
        <v>0</v>
      </c>
      <c r="L2515">
        <v>0</v>
      </c>
      <c r="M2515">
        <v>0</v>
      </c>
      <c r="N2515" t="s">
        <v>51</v>
      </c>
      <c r="O2515">
        <v>0</v>
      </c>
    </row>
    <row r="2516" spans="1:15" x14ac:dyDescent="0.45">
      <c r="A2516" t="s">
        <v>192</v>
      </c>
      <c r="B2516">
        <v>2014</v>
      </c>
      <c r="C2516" t="s">
        <v>8</v>
      </c>
      <c r="D2516" t="s">
        <v>11</v>
      </c>
      <c r="E2516" t="s">
        <v>67</v>
      </c>
      <c r="F2516" t="s">
        <v>106</v>
      </c>
      <c r="G2516" t="s">
        <v>107</v>
      </c>
      <c r="H2516" t="s">
        <v>27</v>
      </c>
      <c r="J2516">
        <v>3</v>
      </c>
      <c r="K2516">
        <v>0</v>
      </c>
      <c r="L2516">
        <v>0</v>
      </c>
      <c r="M2516">
        <v>0</v>
      </c>
      <c r="N2516" t="s">
        <v>52</v>
      </c>
      <c r="O2516">
        <v>0</v>
      </c>
    </row>
    <row r="2517" spans="1:15" x14ac:dyDescent="0.45">
      <c r="A2517" t="s">
        <v>192</v>
      </c>
      <c r="B2517">
        <v>2014</v>
      </c>
      <c r="C2517" t="s">
        <v>8</v>
      </c>
      <c r="D2517" t="s">
        <v>14</v>
      </c>
      <c r="E2517" t="s">
        <v>67</v>
      </c>
      <c r="F2517" t="s">
        <v>106</v>
      </c>
      <c r="G2517" t="s">
        <v>107</v>
      </c>
      <c r="H2517" t="s">
        <v>27</v>
      </c>
      <c r="J2517">
        <v>2</v>
      </c>
      <c r="K2517">
        <v>0</v>
      </c>
      <c r="L2517">
        <v>0</v>
      </c>
      <c r="M2517">
        <v>0</v>
      </c>
      <c r="N2517" t="s">
        <v>51</v>
      </c>
      <c r="O2517">
        <v>0</v>
      </c>
    </row>
    <row r="2518" spans="1:15" x14ac:dyDescent="0.45">
      <c r="A2518" t="s">
        <v>192</v>
      </c>
      <c r="B2518">
        <v>2014</v>
      </c>
      <c r="C2518" t="s">
        <v>8</v>
      </c>
      <c r="D2518" t="s">
        <v>14</v>
      </c>
      <c r="E2518" t="s">
        <v>67</v>
      </c>
      <c r="F2518" t="s">
        <v>106</v>
      </c>
      <c r="G2518" t="s">
        <v>107</v>
      </c>
      <c r="H2518" t="s">
        <v>27</v>
      </c>
      <c r="J2518">
        <v>1</v>
      </c>
      <c r="K2518">
        <v>0</v>
      </c>
      <c r="L2518">
        <v>0</v>
      </c>
      <c r="M2518">
        <v>0</v>
      </c>
      <c r="N2518" t="s">
        <v>52</v>
      </c>
      <c r="O2518">
        <v>0</v>
      </c>
    </row>
    <row r="2519" spans="1:15" x14ac:dyDescent="0.45">
      <c r="A2519" t="s">
        <v>192</v>
      </c>
      <c r="B2519">
        <v>2014</v>
      </c>
      <c r="C2519" t="s">
        <v>8</v>
      </c>
      <c r="D2519" t="s">
        <v>13</v>
      </c>
      <c r="E2519" t="s">
        <v>67</v>
      </c>
      <c r="F2519" t="s">
        <v>106</v>
      </c>
      <c r="G2519" t="s">
        <v>107</v>
      </c>
      <c r="H2519" t="s">
        <v>27</v>
      </c>
      <c r="J2519">
        <v>2</v>
      </c>
      <c r="K2519">
        <v>0</v>
      </c>
      <c r="L2519">
        <v>0</v>
      </c>
      <c r="M2519">
        <v>0</v>
      </c>
      <c r="N2519" t="s">
        <v>51</v>
      </c>
      <c r="O2519">
        <v>0</v>
      </c>
    </row>
    <row r="2520" spans="1:15" x14ac:dyDescent="0.45">
      <c r="A2520" t="s">
        <v>192</v>
      </c>
      <c r="B2520">
        <v>2014</v>
      </c>
      <c r="C2520" t="s">
        <v>8</v>
      </c>
      <c r="D2520" t="s">
        <v>13</v>
      </c>
      <c r="E2520" t="s">
        <v>67</v>
      </c>
      <c r="F2520" t="s">
        <v>106</v>
      </c>
      <c r="G2520" t="s">
        <v>107</v>
      </c>
      <c r="H2520" t="s">
        <v>27</v>
      </c>
      <c r="J2520">
        <v>2</v>
      </c>
      <c r="K2520">
        <v>0</v>
      </c>
      <c r="L2520">
        <v>0</v>
      </c>
      <c r="M2520">
        <v>0</v>
      </c>
      <c r="N2520" t="s">
        <v>52</v>
      </c>
      <c r="O2520">
        <v>0</v>
      </c>
    </row>
    <row r="2521" spans="1:15" x14ac:dyDescent="0.45">
      <c r="A2521" t="s">
        <v>192</v>
      </c>
      <c r="B2521">
        <v>2015</v>
      </c>
      <c r="C2521" t="s">
        <v>10</v>
      </c>
      <c r="D2521" t="s">
        <v>9</v>
      </c>
      <c r="E2521" t="s">
        <v>67</v>
      </c>
      <c r="F2521" t="s">
        <v>106</v>
      </c>
      <c r="G2521" t="s">
        <v>107</v>
      </c>
      <c r="H2521" t="s">
        <v>27</v>
      </c>
      <c r="J2521">
        <v>1</v>
      </c>
      <c r="K2521">
        <v>0</v>
      </c>
      <c r="L2521">
        <v>0</v>
      </c>
      <c r="M2521">
        <v>0</v>
      </c>
      <c r="N2521" t="s">
        <v>52</v>
      </c>
      <c r="O2521">
        <v>0</v>
      </c>
    </row>
    <row r="2522" spans="1:15" x14ac:dyDescent="0.45">
      <c r="A2522" t="s">
        <v>192</v>
      </c>
      <c r="B2522">
        <v>2015</v>
      </c>
      <c r="C2522" t="s">
        <v>10</v>
      </c>
      <c r="D2522" t="s">
        <v>11</v>
      </c>
      <c r="E2522" t="s">
        <v>67</v>
      </c>
      <c r="F2522" t="s">
        <v>106</v>
      </c>
      <c r="G2522" t="s">
        <v>107</v>
      </c>
      <c r="H2522" t="s">
        <v>27</v>
      </c>
      <c r="J2522">
        <v>2</v>
      </c>
      <c r="K2522">
        <v>0</v>
      </c>
      <c r="L2522">
        <v>0</v>
      </c>
      <c r="M2522">
        <v>0</v>
      </c>
      <c r="N2522" t="s">
        <v>51</v>
      </c>
      <c r="O2522">
        <v>0</v>
      </c>
    </row>
    <row r="2523" spans="1:15" x14ac:dyDescent="0.45">
      <c r="A2523" t="s">
        <v>192</v>
      </c>
      <c r="B2523">
        <v>2015</v>
      </c>
      <c r="C2523" t="s">
        <v>10</v>
      </c>
      <c r="D2523" t="s">
        <v>11</v>
      </c>
      <c r="E2523" t="s">
        <v>67</v>
      </c>
      <c r="F2523" t="s">
        <v>106</v>
      </c>
      <c r="G2523" t="s">
        <v>107</v>
      </c>
      <c r="H2523" t="s">
        <v>27</v>
      </c>
      <c r="J2523">
        <v>1</v>
      </c>
      <c r="K2523">
        <v>0</v>
      </c>
      <c r="L2523">
        <v>0</v>
      </c>
      <c r="M2523">
        <v>0</v>
      </c>
      <c r="N2523" t="s">
        <v>52</v>
      </c>
      <c r="O2523">
        <v>0</v>
      </c>
    </row>
    <row r="2524" spans="1:15" x14ac:dyDescent="0.45">
      <c r="A2524" t="s">
        <v>192</v>
      </c>
      <c r="B2524">
        <v>2015</v>
      </c>
      <c r="C2524" t="s">
        <v>10</v>
      </c>
      <c r="D2524" t="s">
        <v>14</v>
      </c>
      <c r="E2524" t="s">
        <v>67</v>
      </c>
      <c r="F2524" t="s">
        <v>106</v>
      </c>
      <c r="G2524" t="s">
        <v>107</v>
      </c>
      <c r="H2524" t="s">
        <v>27</v>
      </c>
      <c r="J2524">
        <v>1</v>
      </c>
      <c r="K2524">
        <v>0</v>
      </c>
      <c r="L2524">
        <v>0</v>
      </c>
      <c r="M2524">
        <v>0</v>
      </c>
      <c r="N2524" t="s">
        <v>51</v>
      </c>
      <c r="O2524">
        <v>0</v>
      </c>
    </row>
    <row r="2525" spans="1:15" x14ac:dyDescent="0.45">
      <c r="A2525" t="s">
        <v>192</v>
      </c>
      <c r="B2525">
        <v>2015</v>
      </c>
      <c r="C2525" t="s">
        <v>8</v>
      </c>
      <c r="D2525" t="s">
        <v>9</v>
      </c>
      <c r="E2525" t="s">
        <v>67</v>
      </c>
      <c r="F2525" t="s">
        <v>106</v>
      </c>
      <c r="G2525" t="s">
        <v>107</v>
      </c>
      <c r="H2525" t="s">
        <v>27</v>
      </c>
      <c r="J2525">
        <v>1</v>
      </c>
      <c r="K2525">
        <v>0</v>
      </c>
      <c r="L2525">
        <v>0</v>
      </c>
      <c r="M2525">
        <v>0</v>
      </c>
      <c r="N2525" t="s">
        <v>51</v>
      </c>
      <c r="O2525">
        <v>0</v>
      </c>
    </row>
    <row r="2526" spans="1:15" x14ac:dyDescent="0.45">
      <c r="A2526" t="s">
        <v>192</v>
      </c>
      <c r="B2526">
        <v>2015</v>
      </c>
      <c r="C2526" t="s">
        <v>8</v>
      </c>
      <c r="D2526" t="s">
        <v>9</v>
      </c>
      <c r="E2526" t="s">
        <v>67</v>
      </c>
      <c r="F2526" t="s">
        <v>106</v>
      </c>
      <c r="G2526" t="s">
        <v>107</v>
      </c>
      <c r="H2526" t="s">
        <v>27</v>
      </c>
      <c r="J2526">
        <v>1</v>
      </c>
      <c r="K2526">
        <v>0</v>
      </c>
      <c r="L2526">
        <v>0</v>
      </c>
      <c r="M2526">
        <v>0</v>
      </c>
      <c r="N2526" t="s">
        <v>52</v>
      </c>
      <c r="O2526">
        <v>0</v>
      </c>
    </row>
    <row r="2527" spans="1:15" x14ac:dyDescent="0.45">
      <c r="A2527" t="s">
        <v>192</v>
      </c>
      <c r="B2527">
        <v>2015</v>
      </c>
      <c r="C2527" t="s">
        <v>8</v>
      </c>
      <c r="D2527" t="s">
        <v>11</v>
      </c>
      <c r="E2527" t="s">
        <v>67</v>
      </c>
      <c r="F2527" t="s">
        <v>106</v>
      </c>
      <c r="G2527" t="s">
        <v>107</v>
      </c>
      <c r="H2527" t="s">
        <v>27</v>
      </c>
      <c r="J2527">
        <v>2</v>
      </c>
      <c r="K2527">
        <v>0</v>
      </c>
      <c r="L2527">
        <v>0</v>
      </c>
      <c r="M2527">
        <v>0</v>
      </c>
      <c r="N2527" t="s">
        <v>51</v>
      </c>
      <c r="O2527">
        <v>0</v>
      </c>
    </row>
    <row r="2528" spans="1:15" x14ac:dyDescent="0.45">
      <c r="A2528" t="s">
        <v>192</v>
      </c>
      <c r="B2528">
        <v>2015</v>
      </c>
      <c r="C2528" t="s">
        <v>8</v>
      </c>
      <c r="D2528" t="s">
        <v>11</v>
      </c>
      <c r="E2528" t="s">
        <v>67</v>
      </c>
      <c r="F2528" t="s">
        <v>106</v>
      </c>
      <c r="G2528" t="s">
        <v>107</v>
      </c>
      <c r="H2528" t="s">
        <v>27</v>
      </c>
      <c r="J2528">
        <v>3</v>
      </c>
      <c r="K2528">
        <v>0</v>
      </c>
      <c r="L2528">
        <v>0</v>
      </c>
      <c r="M2528">
        <v>0</v>
      </c>
      <c r="N2528" t="s">
        <v>52</v>
      </c>
      <c r="O2528">
        <v>0</v>
      </c>
    </row>
    <row r="2529" spans="1:15" x14ac:dyDescent="0.45">
      <c r="A2529" t="s">
        <v>192</v>
      </c>
      <c r="B2529">
        <v>2015</v>
      </c>
      <c r="C2529" t="s">
        <v>8</v>
      </c>
      <c r="D2529" t="s">
        <v>14</v>
      </c>
      <c r="E2529" t="s">
        <v>67</v>
      </c>
      <c r="F2529" t="s">
        <v>106</v>
      </c>
      <c r="G2529" t="s">
        <v>107</v>
      </c>
      <c r="H2529" t="s">
        <v>27</v>
      </c>
      <c r="J2529">
        <v>2</v>
      </c>
      <c r="K2529">
        <v>0</v>
      </c>
      <c r="L2529">
        <v>0</v>
      </c>
      <c r="M2529">
        <v>0</v>
      </c>
      <c r="N2529" t="s">
        <v>51</v>
      </c>
      <c r="O2529">
        <v>0</v>
      </c>
    </row>
    <row r="2530" spans="1:15" x14ac:dyDescent="0.45">
      <c r="A2530" t="s">
        <v>192</v>
      </c>
      <c r="B2530">
        <v>2015</v>
      </c>
      <c r="C2530" t="s">
        <v>8</v>
      </c>
      <c r="D2530" t="s">
        <v>14</v>
      </c>
      <c r="E2530" t="s">
        <v>67</v>
      </c>
      <c r="F2530" t="s">
        <v>106</v>
      </c>
      <c r="G2530" t="s">
        <v>107</v>
      </c>
      <c r="H2530" t="s">
        <v>27</v>
      </c>
      <c r="J2530">
        <v>1</v>
      </c>
      <c r="K2530">
        <v>0</v>
      </c>
      <c r="L2530">
        <v>0</v>
      </c>
      <c r="M2530">
        <v>0</v>
      </c>
      <c r="N2530" t="s">
        <v>52</v>
      </c>
      <c r="O2530">
        <v>0</v>
      </c>
    </row>
    <row r="2531" spans="1:15" x14ac:dyDescent="0.45">
      <c r="A2531" t="s">
        <v>192</v>
      </c>
      <c r="B2531">
        <v>2015</v>
      </c>
      <c r="C2531" t="s">
        <v>8</v>
      </c>
      <c r="D2531" t="s">
        <v>13</v>
      </c>
      <c r="E2531" t="s">
        <v>67</v>
      </c>
      <c r="F2531" t="s">
        <v>106</v>
      </c>
      <c r="G2531" t="s">
        <v>107</v>
      </c>
      <c r="H2531" t="s">
        <v>27</v>
      </c>
      <c r="J2531">
        <v>2</v>
      </c>
      <c r="K2531">
        <v>0</v>
      </c>
      <c r="L2531">
        <v>0</v>
      </c>
      <c r="M2531">
        <v>0</v>
      </c>
      <c r="N2531" t="s">
        <v>51</v>
      </c>
      <c r="O2531">
        <v>0</v>
      </c>
    </row>
    <row r="2532" spans="1:15" x14ac:dyDescent="0.45">
      <c r="A2532" t="s">
        <v>192</v>
      </c>
      <c r="B2532">
        <v>2015</v>
      </c>
      <c r="C2532" t="s">
        <v>8</v>
      </c>
      <c r="D2532" t="s">
        <v>13</v>
      </c>
      <c r="E2532" t="s">
        <v>67</v>
      </c>
      <c r="F2532" t="s">
        <v>106</v>
      </c>
      <c r="G2532" t="s">
        <v>107</v>
      </c>
      <c r="H2532" t="s">
        <v>27</v>
      </c>
      <c r="J2532">
        <v>1</v>
      </c>
      <c r="K2532">
        <v>0</v>
      </c>
      <c r="L2532">
        <v>0</v>
      </c>
      <c r="M2532">
        <v>0</v>
      </c>
      <c r="N2532" t="s">
        <v>52</v>
      </c>
      <c r="O2532">
        <v>0</v>
      </c>
    </row>
    <row r="2533" spans="1:15" x14ac:dyDescent="0.45">
      <c r="A2533" t="s">
        <v>192</v>
      </c>
      <c r="B2533">
        <v>2015</v>
      </c>
      <c r="C2533" t="s">
        <v>8</v>
      </c>
      <c r="D2533" t="s">
        <v>12</v>
      </c>
      <c r="E2533" t="s">
        <v>67</v>
      </c>
      <c r="F2533" t="s">
        <v>106</v>
      </c>
      <c r="G2533" t="s">
        <v>107</v>
      </c>
      <c r="H2533" t="s">
        <v>27</v>
      </c>
      <c r="J2533">
        <v>1</v>
      </c>
      <c r="K2533">
        <v>0</v>
      </c>
      <c r="L2533">
        <v>0</v>
      </c>
      <c r="M2533">
        <v>0</v>
      </c>
      <c r="N2533" t="s">
        <v>52</v>
      </c>
      <c r="O2533">
        <v>0</v>
      </c>
    </row>
    <row r="2534" spans="1:15" x14ac:dyDescent="0.45">
      <c r="A2534" t="s">
        <v>192</v>
      </c>
      <c r="B2534">
        <v>2016</v>
      </c>
      <c r="C2534" t="s">
        <v>10</v>
      </c>
      <c r="D2534" t="s">
        <v>9</v>
      </c>
      <c r="E2534" t="s">
        <v>67</v>
      </c>
      <c r="F2534" t="s">
        <v>106</v>
      </c>
      <c r="G2534" t="s">
        <v>107</v>
      </c>
      <c r="H2534" t="s">
        <v>27</v>
      </c>
      <c r="J2534">
        <v>1</v>
      </c>
      <c r="K2534">
        <v>1</v>
      </c>
      <c r="L2534">
        <v>1</v>
      </c>
      <c r="M2534">
        <v>1</v>
      </c>
      <c r="N2534" t="s">
        <v>52</v>
      </c>
      <c r="O2534">
        <v>0</v>
      </c>
    </row>
    <row r="2535" spans="1:15" x14ac:dyDescent="0.45">
      <c r="A2535" t="s">
        <v>192</v>
      </c>
      <c r="B2535">
        <v>2016</v>
      </c>
      <c r="C2535" t="s">
        <v>10</v>
      </c>
      <c r="D2535" t="s">
        <v>11</v>
      </c>
      <c r="E2535" t="s">
        <v>67</v>
      </c>
      <c r="F2535" t="s">
        <v>106</v>
      </c>
      <c r="G2535" t="s">
        <v>107</v>
      </c>
      <c r="H2535" t="s">
        <v>27</v>
      </c>
      <c r="J2535">
        <v>2</v>
      </c>
      <c r="K2535">
        <v>2</v>
      </c>
      <c r="L2535">
        <v>2</v>
      </c>
      <c r="M2535">
        <v>2</v>
      </c>
      <c r="N2535" t="s">
        <v>51</v>
      </c>
      <c r="O2535">
        <v>0</v>
      </c>
    </row>
    <row r="2536" spans="1:15" x14ac:dyDescent="0.45">
      <c r="A2536" t="s">
        <v>192</v>
      </c>
      <c r="B2536">
        <v>2016</v>
      </c>
      <c r="C2536" t="s">
        <v>10</v>
      </c>
      <c r="D2536" t="s">
        <v>11</v>
      </c>
      <c r="E2536" t="s">
        <v>67</v>
      </c>
      <c r="F2536" t="s">
        <v>106</v>
      </c>
      <c r="G2536" t="s">
        <v>107</v>
      </c>
      <c r="H2536" t="s">
        <v>27</v>
      </c>
      <c r="J2536">
        <v>1</v>
      </c>
      <c r="K2536">
        <v>0</v>
      </c>
      <c r="L2536">
        <v>0</v>
      </c>
      <c r="M2536">
        <v>0</v>
      </c>
      <c r="N2536" t="s">
        <v>52</v>
      </c>
      <c r="O2536">
        <v>0</v>
      </c>
    </row>
    <row r="2537" spans="1:15" x14ac:dyDescent="0.45">
      <c r="A2537" t="s">
        <v>192</v>
      </c>
      <c r="B2537">
        <v>2016</v>
      </c>
      <c r="C2537" t="s">
        <v>10</v>
      </c>
      <c r="D2537" t="s">
        <v>14</v>
      </c>
      <c r="E2537" t="s">
        <v>67</v>
      </c>
      <c r="F2537" t="s">
        <v>106</v>
      </c>
      <c r="G2537" t="s">
        <v>107</v>
      </c>
      <c r="H2537" t="s">
        <v>27</v>
      </c>
      <c r="J2537">
        <v>1</v>
      </c>
      <c r="K2537">
        <v>1</v>
      </c>
      <c r="L2537">
        <v>1</v>
      </c>
      <c r="M2537">
        <v>1</v>
      </c>
      <c r="N2537" t="s">
        <v>51</v>
      </c>
      <c r="O2537">
        <v>0</v>
      </c>
    </row>
    <row r="2538" spans="1:15" x14ac:dyDescent="0.45">
      <c r="A2538" t="s">
        <v>192</v>
      </c>
      <c r="B2538">
        <v>2016</v>
      </c>
      <c r="C2538" t="s">
        <v>8</v>
      </c>
      <c r="D2538" t="s">
        <v>9</v>
      </c>
      <c r="E2538" t="s">
        <v>67</v>
      </c>
      <c r="F2538" t="s">
        <v>106</v>
      </c>
      <c r="G2538" t="s">
        <v>107</v>
      </c>
      <c r="H2538" t="s">
        <v>27</v>
      </c>
      <c r="J2538">
        <v>1</v>
      </c>
      <c r="K2538">
        <v>1</v>
      </c>
      <c r="L2538">
        <v>1</v>
      </c>
      <c r="M2538">
        <v>1</v>
      </c>
      <c r="N2538" t="s">
        <v>51</v>
      </c>
      <c r="O2538">
        <v>0</v>
      </c>
    </row>
    <row r="2539" spans="1:15" x14ac:dyDescent="0.45">
      <c r="A2539" t="s">
        <v>192</v>
      </c>
      <c r="B2539">
        <v>2016</v>
      </c>
      <c r="C2539" t="s">
        <v>8</v>
      </c>
      <c r="D2539" t="s">
        <v>9</v>
      </c>
      <c r="E2539" t="s">
        <v>67</v>
      </c>
      <c r="F2539" t="s">
        <v>106</v>
      </c>
      <c r="G2539" t="s">
        <v>107</v>
      </c>
      <c r="H2539" t="s">
        <v>27</v>
      </c>
      <c r="J2539">
        <v>1</v>
      </c>
      <c r="K2539">
        <v>1</v>
      </c>
      <c r="L2539">
        <v>1</v>
      </c>
      <c r="M2539">
        <v>1</v>
      </c>
      <c r="N2539" t="s">
        <v>52</v>
      </c>
      <c r="O2539">
        <v>0</v>
      </c>
    </row>
    <row r="2540" spans="1:15" x14ac:dyDescent="0.45">
      <c r="A2540" t="s">
        <v>192</v>
      </c>
      <c r="B2540">
        <v>2016</v>
      </c>
      <c r="C2540" t="s">
        <v>8</v>
      </c>
      <c r="D2540" t="s">
        <v>11</v>
      </c>
      <c r="E2540" t="s">
        <v>67</v>
      </c>
      <c r="F2540" t="s">
        <v>106</v>
      </c>
      <c r="G2540" t="s">
        <v>107</v>
      </c>
      <c r="H2540" t="s">
        <v>27</v>
      </c>
      <c r="J2540">
        <v>2</v>
      </c>
      <c r="K2540">
        <v>2</v>
      </c>
      <c r="L2540">
        <v>2</v>
      </c>
      <c r="M2540">
        <v>2</v>
      </c>
      <c r="N2540" t="s">
        <v>51</v>
      </c>
      <c r="O2540">
        <v>0</v>
      </c>
    </row>
    <row r="2541" spans="1:15" x14ac:dyDescent="0.45">
      <c r="A2541" t="s">
        <v>192</v>
      </c>
      <c r="B2541">
        <v>2016</v>
      </c>
      <c r="C2541" t="s">
        <v>8</v>
      </c>
      <c r="D2541" t="s">
        <v>11</v>
      </c>
      <c r="E2541" t="s">
        <v>67</v>
      </c>
      <c r="F2541" t="s">
        <v>106</v>
      </c>
      <c r="G2541" t="s">
        <v>107</v>
      </c>
      <c r="H2541" t="s">
        <v>27</v>
      </c>
      <c r="J2541">
        <v>2</v>
      </c>
      <c r="K2541">
        <v>0</v>
      </c>
      <c r="L2541">
        <v>0</v>
      </c>
      <c r="M2541">
        <v>0</v>
      </c>
      <c r="N2541" t="s">
        <v>52</v>
      </c>
      <c r="O2541">
        <v>0</v>
      </c>
    </row>
    <row r="2542" spans="1:15" x14ac:dyDescent="0.45">
      <c r="A2542" t="s">
        <v>192</v>
      </c>
      <c r="B2542">
        <v>2016</v>
      </c>
      <c r="C2542" t="s">
        <v>8</v>
      </c>
      <c r="D2542" t="s">
        <v>14</v>
      </c>
      <c r="E2542" t="s">
        <v>67</v>
      </c>
      <c r="F2542" t="s">
        <v>106</v>
      </c>
      <c r="G2542" t="s">
        <v>107</v>
      </c>
      <c r="H2542" t="s">
        <v>27</v>
      </c>
      <c r="J2542">
        <v>2</v>
      </c>
      <c r="K2542">
        <v>2</v>
      </c>
      <c r="L2542">
        <v>2</v>
      </c>
      <c r="M2542">
        <v>2</v>
      </c>
      <c r="N2542" t="s">
        <v>51</v>
      </c>
      <c r="O2542">
        <v>0</v>
      </c>
    </row>
    <row r="2543" spans="1:15" x14ac:dyDescent="0.45">
      <c r="A2543" t="s">
        <v>192</v>
      </c>
      <c r="B2543">
        <v>2016</v>
      </c>
      <c r="C2543" t="s">
        <v>8</v>
      </c>
      <c r="D2543" t="s">
        <v>14</v>
      </c>
      <c r="E2543" t="s">
        <v>67</v>
      </c>
      <c r="F2543" t="s">
        <v>106</v>
      </c>
      <c r="G2543" t="s">
        <v>107</v>
      </c>
      <c r="H2543" t="s">
        <v>27</v>
      </c>
      <c r="J2543">
        <v>2</v>
      </c>
      <c r="K2543">
        <v>1</v>
      </c>
      <c r="L2543">
        <v>1</v>
      </c>
      <c r="M2543">
        <v>1</v>
      </c>
      <c r="N2543" t="s">
        <v>52</v>
      </c>
      <c r="O2543">
        <v>0</v>
      </c>
    </row>
    <row r="2544" spans="1:15" x14ac:dyDescent="0.45">
      <c r="A2544" t="s">
        <v>192</v>
      </c>
      <c r="B2544">
        <v>2016</v>
      </c>
      <c r="C2544" t="s">
        <v>8</v>
      </c>
      <c r="D2544" t="s">
        <v>13</v>
      </c>
      <c r="E2544" t="s">
        <v>67</v>
      </c>
      <c r="F2544" t="s">
        <v>106</v>
      </c>
      <c r="G2544" t="s">
        <v>107</v>
      </c>
      <c r="H2544" t="s">
        <v>27</v>
      </c>
      <c r="J2544">
        <v>2</v>
      </c>
      <c r="K2544">
        <v>1</v>
      </c>
      <c r="L2544">
        <v>1</v>
      </c>
      <c r="M2544">
        <v>1</v>
      </c>
      <c r="N2544" t="s">
        <v>51</v>
      </c>
      <c r="O2544">
        <v>0</v>
      </c>
    </row>
    <row r="2545" spans="1:15" x14ac:dyDescent="0.45">
      <c r="A2545" t="s">
        <v>192</v>
      </c>
      <c r="B2545">
        <v>2016</v>
      </c>
      <c r="C2545" t="s">
        <v>8</v>
      </c>
      <c r="D2545" t="s">
        <v>13</v>
      </c>
      <c r="E2545" t="s">
        <v>67</v>
      </c>
      <c r="F2545" t="s">
        <v>106</v>
      </c>
      <c r="G2545" t="s">
        <v>107</v>
      </c>
      <c r="H2545" t="s">
        <v>27</v>
      </c>
      <c r="J2545">
        <v>1</v>
      </c>
      <c r="K2545">
        <v>0</v>
      </c>
      <c r="L2545">
        <v>0</v>
      </c>
      <c r="M2545">
        <v>0</v>
      </c>
      <c r="N2545" t="s">
        <v>52</v>
      </c>
      <c r="O2545">
        <v>0</v>
      </c>
    </row>
    <row r="2546" spans="1:15" x14ac:dyDescent="0.45">
      <c r="A2546" t="s">
        <v>192</v>
      </c>
      <c r="B2546">
        <v>2016</v>
      </c>
      <c r="C2546" t="s">
        <v>8</v>
      </c>
      <c r="D2546" t="s">
        <v>12</v>
      </c>
      <c r="E2546" t="s">
        <v>67</v>
      </c>
      <c r="F2546" t="s">
        <v>106</v>
      </c>
      <c r="G2546" t="s">
        <v>107</v>
      </c>
      <c r="H2546" t="s">
        <v>27</v>
      </c>
      <c r="J2546">
        <v>1</v>
      </c>
      <c r="K2546">
        <v>1</v>
      </c>
      <c r="L2546">
        <v>1</v>
      </c>
      <c r="M2546">
        <v>1</v>
      </c>
      <c r="N2546" t="s">
        <v>52</v>
      </c>
      <c r="O2546">
        <v>0</v>
      </c>
    </row>
    <row r="2547" spans="1:15" x14ac:dyDescent="0.45">
      <c r="A2547" t="s">
        <v>192</v>
      </c>
      <c r="B2547">
        <v>2017</v>
      </c>
      <c r="C2547" t="s">
        <v>10</v>
      </c>
      <c r="D2547" t="s">
        <v>9</v>
      </c>
      <c r="E2547" t="s">
        <v>67</v>
      </c>
      <c r="F2547" t="s">
        <v>106</v>
      </c>
      <c r="G2547" t="s">
        <v>107</v>
      </c>
      <c r="H2547" t="s">
        <v>27</v>
      </c>
      <c r="J2547">
        <v>1</v>
      </c>
      <c r="K2547">
        <v>1</v>
      </c>
      <c r="L2547">
        <v>1</v>
      </c>
      <c r="M2547">
        <v>1</v>
      </c>
      <c r="N2547" t="s">
        <v>52</v>
      </c>
      <c r="O2547">
        <v>0</v>
      </c>
    </row>
    <row r="2548" spans="1:15" x14ac:dyDescent="0.45">
      <c r="A2548" t="s">
        <v>192</v>
      </c>
      <c r="B2548">
        <v>2017</v>
      </c>
      <c r="C2548" t="s">
        <v>10</v>
      </c>
      <c r="D2548" t="s">
        <v>11</v>
      </c>
      <c r="E2548" t="s">
        <v>67</v>
      </c>
      <c r="F2548" t="s">
        <v>106</v>
      </c>
      <c r="G2548" t="s">
        <v>107</v>
      </c>
      <c r="H2548" t="s">
        <v>27</v>
      </c>
      <c r="J2548">
        <v>2</v>
      </c>
      <c r="K2548">
        <v>2</v>
      </c>
      <c r="L2548">
        <v>2</v>
      </c>
      <c r="M2548">
        <v>2</v>
      </c>
      <c r="N2548" t="s">
        <v>51</v>
      </c>
      <c r="O2548">
        <v>0</v>
      </c>
    </row>
    <row r="2549" spans="1:15" x14ac:dyDescent="0.45">
      <c r="A2549" t="s">
        <v>192</v>
      </c>
      <c r="B2549">
        <v>2017</v>
      </c>
      <c r="C2549" t="s">
        <v>10</v>
      </c>
      <c r="D2549" t="s">
        <v>11</v>
      </c>
      <c r="E2549" t="s">
        <v>67</v>
      </c>
      <c r="F2549" t="s">
        <v>106</v>
      </c>
      <c r="G2549" t="s">
        <v>107</v>
      </c>
      <c r="H2549" t="s">
        <v>27</v>
      </c>
      <c r="J2549">
        <v>1</v>
      </c>
      <c r="K2549">
        <v>0</v>
      </c>
      <c r="L2549">
        <v>0</v>
      </c>
      <c r="M2549">
        <v>0</v>
      </c>
      <c r="N2549" t="s">
        <v>52</v>
      </c>
      <c r="O2549">
        <v>0</v>
      </c>
    </row>
    <row r="2550" spans="1:15" x14ac:dyDescent="0.45">
      <c r="A2550" t="s">
        <v>192</v>
      </c>
      <c r="B2550">
        <v>2017</v>
      </c>
      <c r="C2550" t="s">
        <v>10</v>
      </c>
      <c r="D2550" t="s">
        <v>14</v>
      </c>
      <c r="E2550" t="s">
        <v>67</v>
      </c>
      <c r="F2550" t="s">
        <v>106</v>
      </c>
      <c r="G2550" t="s">
        <v>107</v>
      </c>
      <c r="H2550" t="s">
        <v>27</v>
      </c>
      <c r="J2550">
        <v>1</v>
      </c>
      <c r="K2550">
        <v>1</v>
      </c>
      <c r="L2550">
        <v>1</v>
      </c>
      <c r="M2550">
        <v>1</v>
      </c>
      <c r="N2550" t="s">
        <v>51</v>
      </c>
      <c r="O2550">
        <v>0</v>
      </c>
    </row>
    <row r="2551" spans="1:15" x14ac:dyDescent="0.45">
      <c r="A2551" t="s">
        <v>192</v>
      </c>
      <c r="B2551">
        <v>2017</v>
      </c>
      <c r="C2551" t="s">
        <v>8</v>
      </c>
      <c r="D2551" t="s">
        <v>9</v>
      </c>
      <c r="E2551" t="s">
        <v>67</v>
      </c>
      <c r="F2551" t="s">
        <v>106</v>
      </c>
      <c r="G2551" t="s">
        <v>107</v>
      </c>
      <c r="H2551" t="s">
        <v>27</v>
      </c>
      <c r="J2551">
        <v>1</v>
      </c>
      <c r="K2551">
        <v>1</v>
      </c>
      <c r="L2551">
        <v>1</v>
      </c>
      <c r="M2551">
        <v>1</v>
      </c>
      <c r="N2551" t="s">
        <v>51</v>
      </c>
      <c r="O2551">
        <v>0</v>
      </c>
    </row>
    <row r="2552" spans="1:15" x14ac:dyDescent="0.45">
      <c r="A2552" t="s">
        <v>192</v>
      </c>
      <c r="B2552">
        <v>2017</v>
      </c>
      <c r="C2552" t="s">
        <v>8</v>
      </c>
      <c r="D2552" t="s">
        <v>9</v>
      </c>
      <c r="E2552" t="s">
        <v>67</v>
      </c>
      <c r="F2552" t="s">
        <v>106</v>
      </c>
      <c r="G2552" t="s">
        <v>107</v>
      </c>
      <c r="H2552" t="s">
        <v>27</v>
      </c>
      <c r="J2552">
        <v>1</v>
      </c>
      <c r="K2552">
        <v>1</v>
      </c>
      <c r="L2552">
        <v>1</v>
      </c>
      <c r="M2552">
        <v>1</v>
      </c>
      <c r="N2552" t="s">
        <v>52</v>
      </c>
      <c r="O2552">
        <v>0</v>
      </c>
    </row>
    <row r="2553" spans="1:15" x14ac:dyDescent="0.45">
      <c r="A2553" t="s">
        <v>192</v>
      </c>
      <c r="B2553">
        <v>2017</v>
      </c>
      <c r="C2553" t="s">
        <v>8</v>
      </c>
      <c r="D2553" t="s">
        <v>11</v>
      </c>
      <c r="E2553" t="s">
        <v>67</v>
      </c>
      <c r="F2553" t="s">
        <v>106</v>
      </c>
      <c r="G2553" t="s">
        <v>107</v>
      </c>
      <c r="H2553" t="s">
        <v>27</v>
      </c>
      <c r="J2553">
        <v>2</v>
      </c>
      <c r="K2553">
        <v>2</v>
      </c>
      <c r="L2553">
        <v>2</v>
      </c>
      <c r="M2553">
        <v>2</v>
      </c>
      <c r="N2553" t="s">
        <v>51</v>
      </c>
      <c r="O2553">
        <v>0</v>
      </c>
    </row>
    <row r="2554" spans="1:15" x14ac:dyDescent="0.45">
      <c r="A2554" t="s">
        <v>192</v>
      </c>
      <c r="B2554">
        <v>2017</v>
      </c>
      <c r="C2554" t="s">
        <v>8</v>
      </c>
      <c r="D2554" t="s">
        <v>11</v>
      </c>
      <c r="E2554" t="s">
        <v>67</v>
      </c>
      <c r="F2554" t="s">
        <v>106</v>
      </c>
      <c r="G2554" t="s">
        <v>107</v>
      </c>
      <c r="H2554" t="s">
        <v>27</v>
      </c>
      <c r="J2554">
        <v>2</v>
      </c>
      <c r="K2554">
        <v>0</v>
      </c>
      <c r="L2554">
        <v>0</v>
      </c>
      <c r="M2554">
        <v>0</v>
      </c>
      <c r="N2554" t="s">
        <v>52</v>
      </c>
      <c r="O2554">
        <v>0</v>
      </c>
    </row>
    <row r="2555" spans="1:15" x14ac:dyDescent="0.45">
      <c r="A2555" t="s">
        <v>192</v>
      </c>
      <c r="B2555">
        <v>2017</v>
      </c>
      <c r="C2555" t="s">
        <v>8</v>
      </c>
      <c r="D2555" t="s">
        <v>14</v>
      </c>
      <c r="E2555" t="s">
        <v>67</v>
      </c>
      <c r="F2555" t="s">
        <v>106</v>
      </c>
      <c r="G2555" t="s">
        <v>107</v>
      </c>
      <c r="H2555" t="s">
        <v>27</v>
      </c>
      <c r="J2555">
        <v>2</v>
      </c>
      <c r="K2555">
        <v>2</v>
      </c>
      <c r="L2555">
        <v>2</v>
      </c>
      <c r="M2555">
        <v>2</v>
      </c>
      <c r="N2555" t="s">
        <v>51</v>
      </c>
      <c r="O2555">
        <v>0</v>
      </c>
    </row>
    <row r="2556" spans="1:15" x14ac:dyDescent="0.45">
      <c r="A2556" t="s">
        <v>192</v>
      </c>
      <c r="B2556">
        <v>2017</v>
      </c>
      <c r="C2556" t="s">
        <v>8</v>
      </c>
      <c r="D2556" t="s">
        <v>14</v>
      </c>
      <c r="E2556" t="s">
        <v>67</v>
      </c>
      <c r="F2556" t="s">
        <v>106</v>
      </c>
      <c r="G2556" t="s">
        <v>107</v>
      </c>
      <c r="H2556" t="s">
        <v>27</v>
      </c>
      <c r="J2556">
        <v>1</v>
      </c>
      <c r="K2556">
        <v>0</v>
      </c>
      <c r="L2556">
        <v>0</v>
      </c>
      <c r="M2556">
        <v>0</v>
      </c>
      <c r="N2556" t="s">
        <v>52</v>
      </c>
      <c r="O2556">
        <v>0</v>
      </c>
    </row>
    <row r="2557" spans="1:15" x14ac:dyDescent="0.45">
      <c r="A2557" t="s">
        <v>192</v>
      </c>
      <c r="B2557">
        <v>2017</v>
      </c>
      <c r="C2557" t="s">
        <v>8</v>
      </c>
      <c r="D2557" t="s">
        <v>13</v>
      </c>
      <c r="E2557" t="s">
        <v>67</v>
      </c>
      <c r="F2557" t="s">
        <v>106</v>
      </c>
      <c r="G2557" t="s">
        <v>107</v>
      </c>
      <c r="H2557" t="s">
        <v>27</v>
      </c>
      <c r="J2557">
        <v>2</v>
      </c>
      <c r="K2557">
        <v>1</v>
      </c>
      <c r="L2557">
        <v>1</v>
      </c>
      <c r="M2557">
        <v>1</v>
      </c>
      <c r="N2557" t="s">
        <v>51</v>
      </c>
      <c r="O2557">
        <v>0</v>
      </c>
    </row>
    <row r="2558" spans="1:15" x14ac:dyDescent="0.45">
      <c r="A2558" t="s">
        <v>192</v>
      </c>
      <c r="B2558">
        <v>2017</v>
      </c>
      <c r="C2558" t="s">
        <v>8</v>
      </c>
      <c r="D2558" t="s">
        <v>13</v>
      </c>
      <c r="E2558" t="s">
        <v>67</v>
      </c>
      <c r="F2558" t="s">
        <v>106</v>
      </c>
      <c r="G2558" t="s">
        <v>107</v>
      </c>
      <c r="H2558" t="s">
        <v>27</v>
      </c>
      <c r="J2558">
        <v>2</v>
      </c>
      <c r="K2558">
        <v>1</v>
      </c>
      <c r="L2558">
        <v>1</v>
      </c>
      <c r="M2558">
        <v>1</v>
      </c>
      <c r="N2558" t="s">
        <v>52</v>
      </c>
      <c r="O2558">
        <v>0</v>
      </c>
    </row>
    <row r="2559" spans="1:15" x14ac:dyDescent="0.45">
      <c r="A2559" t="s">
        <v>192</v>
      </c>
      <c r="B2559">
        <v>2017</v>
      </c>
      <c r="C2559" t="s">
        <v>8</v>
      </c>
      <c r="D2559" t="s">
        <v>12</v>
      </c>
      <c r="E2559" t="s">
        <v>67</v>
      </c>
      <c r="F2559" t="s">
        <v>106</v>
      </c>
      <c r="G2559" t="s">
        <v>107</v>
      </c>
      <c r="H2559" t="s">
        <v>27</v>
      </c>
      <c r="J2559">
        <v>1</v>
      </c>
      <c r="K2559">
        <v>1</v>
      </c>
      <c r="L2559">
        <v>1</v>
      </c>
      <c r="M2559">
        <v>1</v>
      </c>
      <c r="N2559" t="s">
        <v>52</v>
      </c>
      <c r="O2559">
        <v>0</v>
      </c>
    </row>
    <row r="2560" spans="1:15" x14ac:dyDescent="0.45">
      <c r="A2560" t="s">
        <v>192</v>
      </c>
      <c r="B2560">
        <v>2018</v>
      </c>
      <c r="C2560" t="s">
        <v>10</v>
      </c>
      <c r="D2560" t="s">
        <v>9</v>
      </c>
      <c r="E2560" t="s">
        <v>67</v>
      </c>
      <c r="F2560" t="s">
        <v>106</v>
      </c>
      <c r="G2560" t="s">
        <v>107</v>
      </c>
      <c r="H2560" t="s">
        <v>27</v>
      </c>
      <c r="J2560">
        <v>1</v>
      </c>
      <c r="K2560">
        <v>1</v>
      </c>
      <c r="L2560">
        <v>1</v>
      </c>
      <c r="M2560">
        <v>1</v>
      </c>
      <c r="N2560" t="s">
        <v>52</v>
      </c>
      <c r="O2560">
        <v>0</v>
      </c>
    </row>
    <row r="2561" spans="1:15" x14ac:dyDescent="0.45">
      <c r="A2561" t="s">
        <v>192</v>
      </c>
      <c r="B2561">
        <v>2018</v>
      </c>
      <c r="C2561" t="s">
        <v>10</v>
      </c>
      <c r="D2561" t="s">
        <v>11</v>
      </c>
      <c r="E2561" t="s">
        <v>67</v>
      </c>
      <c r="F2561" t="s">
        <v>106</v>
      </c>
      <c r="G2561" t="s">
        <v>107</v>
      </c>
      <c r="H2561" t="s">
        <v>27</v>
      </c>
      <c r="J2561">
        <v>1</v>
      </c>
      <c r="K2561">
        <v>1</v>
      </c>
      <c r="L2561">
        <v>1</v>
      </c>
      <c r="M2561">
        <v>1</v>
      </c>
      <c r="N2561" t="s">
        <v>51</v>
      </c>
      <c r="O2561">
        <v>0</v>
      </c>
    </row>
    <row r="2562" spans="1:15" x14ac:dyDescent="0.45">
      <c r="A2562" t="s">
        <v>192</v>
      </c>
      <c r="B2562">
        <v>2018</v>
      </c>
      <c r="C2562" t="s">
        <v>10</v>
      </c>
      <c r="D2562" t="s">
        <v>11</v>
      </c>
      <c r="E2562" t="s">
        <v>67</v>
      </c>
      <c r="F2562" t="s">
        <v>106</v>
      </c>
      <c r="G2562" t="s">
        <v>107</v>
      </c>
      <c r="H2562" t="s">
        <v>27</v>
      </c>
      <c r="J2562">
        <v>1</v>
      </c>
      <c r="K2562">
        <v>0</v>
      </c>
      <c r="L2562">
        <v>0</v>
      </c>
      <c r="M2562">
        <v>0</v>
      </c>
      <c r="N2562" t="s">
        <v>52</v>
      </c>
      <c r="O2562">
        <v>0</v>
      </c>
    </row>
    <row r="2563" spans="1:15" x14ac:dyDescent="0.45">
      <c r="A2563" t="s">
        <v>192</v>
      </c>
      <c r="B2563">
        <v>2018</v>
      </c>
      <c r="C2563" t="s">
        <v>10</v>
      </c>
      <c r="D2563" t="s">
        <v>14</v>
      </c>
      <c r="E2563" t="s">
        <v>67</v>
      </c>
      <c r="F2563" t="s">
        <v>106</v>
      </c>
      <c r="G2563" t="s">
        <v>107</v>
      </c>
      <c r="H2563" t="s">
        <v>27</v>
      </c>
      <c r="J2563">
        <v>2</v>
      </c>
      <c r="K2563">
        <v>2</v>
      </c>
      <c r="L2563">
        <v>2</v>
      </c>
      <c r="M2563">
        <v>2</v>
      </c>
      <c r="N2563" t="s">
        <v>51</v>
      </c>
      <c r="O2563">
        <v>0</v>
      </c>
    </row>
    <row r="2564" spans="1:15" x14ac:dyDescent="0.45">
      <c r="A2564" t="s">
        <v>192</v>
      </c>
      <c r="B2564">
        <v>2018</v>
      </c>
      <c r="C2564" t="s">
        <v>8</v>
      </c>
      <c r="D2564" t="s">
        <v>9</v>
      </c>
      <c r="E2564" t="s">
        <v>67</v>
      </c>
      <c r="F2564" t="s">
        <v>106</v>
      </c>
      <c r="G2564" t="s">
        <v>107</v>
      </c>
      <c r="H2564" t="s">
        <v>27</v>
      </c>
      <c r="J2564">
        <v>1</v>
      </c>
      <c r="K2564">
        <v>1</v>
      </c>
      <c r="L2564">
        <v>1</v>
      </c>
      <c r="M2564">
        <v>1</v>
      </c>
      <c r="N2564" t="s">
        <v>51</v>
      </c>
      <c r="O2564">
        <v>0</v>
      </c>
    </row>
    <row r="2565" spans="1:15" x14ac:dyDescent="0.45">
      <c r="A2565" t="s">
        <v>192</v>
      </c>
      <c r="B2565">
        <v>2018</v>
      </c>
      <c r="C2565" t="s">
        <v>8</v>
      </c>
      <c r="D2565" t="s">
        <v>9</v>
      </c>
      <c r="E2565" t="s">
        <v>67</v>
      </c>
      <c r="F2565" t="s">
        <v>106</v>
      </c>
      <c r="G2565" t="s">
        <v>107</v>
      </c>
      <c r="H2565" t="s">
        <v>27</v>
      </c>
      <c r="J2565">
        <v>1</v>
      </c>
      <c r="K2565">
        <v>1</v>
      </c>
      <c r="L2565">
        <v>1</v>
      </c>
      <c r="M2565">
        <v>1</v>
      </c>
      <c r="N2565" t="s">
        <v>52</v>
      </c>
      <c r="O2565">
        <v>0</v>
      </c>
    </row>
    <row r="2566" spans="1:15" x14ac:dyDescent="0.45">
      <c r="A2566" t="s">
        <v>192</v>
      </c>
      <c r="B2566">
        <v>2018</v>
      </c>
      <c r="C2566" t="s">
        <v>8</v>
      </c>
      <c r="D2566" t="s">
        <v>11</v>
      </c>
      <c r="E2566" t="s">
        <v>67</v>
      </c>
      <c r="F2566" t="s">
        <v>106</v>
      </c>
      <c r="G2566" t="s">
        <v>107</v>
      </c>
      <c r="H2566" t="s">
        <v>27</v>
      </c>
      <c r="J2566">
        <v>1</v>
      </c>
      <c r="K2566">
        <v>1</v>
      </c>
      <c r="L2566">
        <v>1</v>
      </c>
      <c r="M2566">
        <v>1</v>
      </c>
      <c r="N2566" t="s">
        <v>51</v>
      </c>
      <c r="O2566">
        <v>0</v>
      </c>
    </row>
    <row r="2567" spans="1:15" x14ac:dyDescent="0.45">
      <c r="A2567" t="s">
        <v>192</v>
      </c>
      <c r="B2567">
        <v>2018</v>
      </c>
      <c r="C2567" t="s">
        <v>8</v>
      </c>
      <c r="D2567" t="s">
        <v>11</v>
      </c>
      <c r="E2567" t="s">
        <v>67</v>
      </c>
      <c r="F2567" t="s">
        <v>106</v>
      </c>
      <c r="G2567" t="s">
        <v>107</v>
      </c>
      <c r="H2567" t="s">
        <v>27</v>
      </c>
      <c r="J2567">
        <v>1</v>
      </c>
      <c r="K2567">
        <v>0</v>
      </c>
      <c r="L2567">
        <v>0</v>
      </c>
      <c r="M2567">
        <v>0</v>
      </c>
      <c r="N2567" t="s">
        <v>52</v>
      </c>
      <c r="O2567">
        <v>0</v>
      </c>
    </row>
    <row r="2568" spans="1:15" x14ac:dyDescent="0.45">
      <c r="A2568" t="s">
        <v>192</v>
      </c>
      <c r="B2568">
        <v>2018</v>
      </c>
      <c r="C2568" t="s">
        <v>8</v>
      </c>
      <c r="D2568" t="s">
        <v>14</v>
      </c>
      <c r="E2568" t="s">
        <v>67</v>
      </c>
      <c r="F2568" t="s">
        <v>106</v>
      </c>
      <c r="G2568" t="s">
        <v>107</v>
      </c>
      <c r="H2568" t="s">
        <v>27</v>
      </c>
      <c r="J2568">
        <v>2</v>
      </c>
      <c r="K2568">
        <v>2</v>
      </c>
      <c r="L2568">
        <v>2</v>
      </c>
      <c r="M2568">
        <v>2</v>
      </c>
      <c r="N2568" t="s">
        <v>51</v>
      </c>
      <c r="O2568">
        <v>0</v>
      </c>
    </row>
    <row r="2569" spans="1:15" x14ac:dyDescent="0.45">
      <c r="A2569" t="s">
        <v>192</v>
      </c>
      <c r="B2569">
        <v>2018</v>
      </c>
      <c r="C2569" t="s">
        <v>8</v>
      </c>
      <c r="D2569" t="s">
        <v>14</v>
      </c>
      <c r="E2569" t="s">
        <v>67</v>
      </c>
      <c r="F2569" t="s">
        <v>106</v>
      </c>
      <c r="G2569" t="s">
        <v>107</v>
      </c>
      <c r="H2569" t="s">
        <v>27</v>
      </c>
      <c r="J2569">
        <v>2</v>
      </c>
      <c r="K2569">
        <v>0</v>
      </c>
      <c r="L2569">
        <v>0</v>
      </c>
      <c r="M2569">
        <v>0</v>
      </c>
      <c r="N2569" t="s">
        <v>52</v>
      </c>
      <c r="O2569">
        <v>0</v>
      </c>
    </row>
    <row r="2570" spans="1:15" x14ac:dyDescent="0.45">
      <c r="A2570" t="s">
        <v>192</v>
      </c>
      <c r="B2570">
        <v>2018</v>
      </c>
      <c r="C2570" t="s">
        <v>8</v>
      </c>
      <c r="D2570" t="s">
        <v>13</v>
      </c>
      <c r="E2570" t="s">
        <v>67</v>
      </c>
      <c r="F2570" t="s">
        <v>106</v>
      </c>
      <c r="G2570" t="s">
        <v>107</v>
      </c>
      <c r="H2570" t="s">
        <v>27</v>
      </c>
      <c r="J2570">
        <v>3</v>
      </c>
      <c r="K2570">
        <v>2</v>
      </c>
      <c r="L2570">
        <v>2</v>
      </c>
      <c r="M2570">
        <v>2</v>
      </c>
      <c r="N2570" t="s">
        <v>51</v>
      </c>
      <c r="O2570">
        <v>0</v>
      </c>
    </row>
    <row r="2571" spans="1:15" x14ac:dyDescent="0.45">
      <c r="A2571" t="s">
        <v>192</v>
      </c>
      <c r="B2571">
        <v>2018</v>
      </c>
      <c r="C2571" t="s">
        <v>8</v>
      </c>
      <c r="D2571" t="s">
        <v>13</v>
      </c>
      <c r="E2571" t="s">
        <v>67</v>
      </c>
      <c r="F2571" t="s">
        <v>106</v>
      </c>
      <c r="G2571" t="s">
        <v>107</v>
      </c>
      <c r="H2571" t="s">
        <v>27</v>
      </c>
      <c r="J2571">
        <v>2</v>
      </c>
      <c r="K2571">
        <v>1</v>
      </c>
      <c r="L2571">
        <v>1</v>
      </c>
      <c r="M2571">
        <v>1</v>
      </c>
      <c r="N2571" t="s">
        <v>52</v>
      </c>
      <c r="O2571">
        <v>0</v>
      </c>
    </row>
    <row r="2572" spans="1:15" x14ac:dyDescent="0.45">
      <c r="A2572" t="s">
        <v>192</v>
      </c>
      <c r="B2572">
        <v>2018</v>
      </c>
      <c r="C2572" t="s">
        <v>8</v>
      </c>
      <c r="D2572" t="s">
        <v>12</v>
      </c>
      <c r="E2572" t="s">
        <v>67</v>
      </c>
      <c r="F2572" t="s">
        <v>106</v>
      </c>
      <c r="G2572" t="s">
        <v>107</v>
      </c>
      <c r="H2572" t="s">
        <v>27</v>
      </c>
      <c r="J2572">
        <v>1</v>
      </c>
      <c r="K2572">
        <v>1</v>
      </c>
      <c r="L2572">
        <v>1</v>
      </c>
      <c r="M2572">
        <v>1</v>
      </c>
      <c r="N2572" t="s">
        <v>52</v>
      </c>
      <c r="O2572">
        <v>0</v>
      </c>
    </row>
    <row r="2573" spans="1:15" x14ac:dyDescent="0.45">
      <c r="A2573" t="s">
        <v>192</v>
      </c>
      <c r="B2573">
        <v>2019</v>
      </c>
      <c r="C2573" t="s">
        <v>10</v>
      </c>
      <c r="D2573" t="s">
        <v>11</v>
      </c>
      <c r="E2573" t="s">
        <v>67</v>
      </c>
      <c r="F2573" t="s">
        <v>106</v>
      </c>
      <c r="G2573" t="s">
        <v>107</v>
      </c>
      <c r="H2573" t="s">
        <v>27</v>
      </c>
      <c r="J2573">
        <v>1</v>
      </c>
      <c r="K2573">
        <v>1</v>
      </c>
      <c r="L2573">
        <v>1</v>
      </c>
      <c r="M2573">
        <v>1</v>
      </c>
      <c r="N2573" t="s">
        <v>51</v>
      </c>
      <c r="O2573">
        <v>0</v>
      </c>
    </row>
    <row r="2574" spans="1:15" x14ac:dyDescent="0.45">
      <c r="A2574" t="s">
        <v>192</v>
      </c>
      <c r="B2574">
        <v>2019</v>
      </c>
      <c r="C2574" t="s">
        <v>10</v>
      </c>
      <c r="D2574" t="s">
        <v>11</v>
      </c>
      <c r="E2574" t="s">
        <v>67</v>
      </c>
      <c r="F2574" t="s">
        <v>106</v>
      </c>
      <c r="G2574" t="s">
        <v>107</v>
      </c>
      <c r="H2574" t="s">
        <v>27</v>
      </c>
      <c r="J2574">
        <v>2</v>
      </c>
      <c r="K2574">
        <v>1</v>
      </c>
      <c r="L2574">
        <v>1</v>
      </c>
      <c r="M2574">
        <v>1</v>
      </c>
      <c r="N2574" t="s">
        <v>52</v>
      </c>
      <c r="O2574">
        <v>0</v>
      </c>
    </row>
    <row r="2575" spans="1:15" x14ac:dyDescent="0.45">
      <c r="A2575" t="s">
        <v>192</v>
      </c>
      <c r="B2575">
        <v>2019</v>
      </c>
      <c r="C2575" t="s">
        <v>10</v>
      </c>
      <c r="D2575" t="s">
        <v>14</v>
      </c>
      <c r="E2575" t="s">
        <v>67</v>
      </c>
      <c r="F2575" t="s">
        <v>106</v>
      </c>
      <c r="G2575" t="s">
        <v>107</v>
      </c>
      <c r="H2575" t="s">
        <v>27</v>
      </c>
      <c r="J2575">
        <v>2</v>
      </c>
      <c r="K2575">
        <v>2</v>
      </c>
      <c r="L2575">
        <v>2</v>
      </c>
      <c r="M2575">
        <v>2</v>
      </c>
      <c r="N2575" t="s">
        <v>51</v>
      </c>
      <c r="O2575">
        <v>0</v>
      </c>
    </row>
    <row r="2576" spans="1:15" x14ac:dyDescent="0.45">
      <c r="A2576" t="s">
        <v>192</v>
      </c>
      <c r="B2576">
        <v>2019</v>
      </c>
      <c r="C2576" t="s">
        <v>8</v>
      </c>
      <c r="D2576" t="s">
        <v>11</v>
      </c>
      <c r="E2576" t="s">
        <v>67</v>
      </c>
      <c r="F2576" t="s">
        <v>106</v>
      </c>
      <c r="G2576" t="s">
        <v>107</v>
      </c>
      <c r="H2576" t="s">
        <v>27</v>
      </c>
      <c r="J2576">
        <v>1</v>
      </c>
      <c r="K2576">
        <v>1</v>
      </c>
      <c r="L2576">
        <v>1</v>
      </c>
      <c r="M2576">
        <v>1</v>
      </c>
      <c r="N2576" t="s">
        <v>51</v>
      </c>
      <c r="O2576">
        <v>0</v>
      </c>
    </row>
    <row r="2577" spans="1:15" x14ac:dyDescent="0.45">
      <c r="A2577" t="s">
        <v>192</v>
      </c>
      <c r="B2577">
        <v>2019</v>
      </c>
      <c r="C2577" t="s">
        <v>8</v>
      </c>
      <c r="D2577" t="s">
        <v>11</v>
      </c>
      <c r="E2577" t="s">
        <v>67</v>
      </c>
      <c r="F2577" t="s">
        <v>106</v>
      </c>
      <c r="G2577" t="s">
        <v>107</v>
      </c>
      <c r="H2577" t="s">
        <v>27</v>
      </c>
      <c r="J2577">
        <v>2</v>
      </c>
      <c r="K2577">
        <v>1</v>
      </c>
      <c r="L2577">
        <v>1</v>
      </c>
      <c r="M2577">
        <v>1</v>
      </c>
      <c r="N2577" t="s">
        <v>52</v>
      </c>
      <c r="O2577">
        <v>0</v>
      </c>
    </row>
    <row r="2578" spans="1:15" x14ac:dyDescent="0.45">
      <c r="A2578" t="s">
        <v>192</v>
      </c>
      <c r="B2578">
        <v>2019</v>
      </c>
      <c r="C2578" t="s">
        <v>8</v>
      </c>
      <c r="D2578" t="s">
        <v>14</v>
      </c>
      <c r="E2578" t="s">
        <v>67</v>
      </c>
      <c r="F2578" t="s">
        <v>106</v>
      </c>
      <c r="G2578" t="s">
        <v>107</v>
      </c>
      <c r="H2578" t="s">
        <v>27</v>
      </c>
      <c r="J2578">
        <v>3</v>
      </c>
      <c r="K2578">
        <v>3</v>
      </c>
      <c r="L2578">
        <v>3</v>
      </c>
      <c r="M2578">
        <v>3</v>
      </c>
      <c r="N2578" t="s">
        <v>51</v>
      </c>
      <c r="O2578">
        <v>0</v>
      </c>
    </row>
    <row r="2579" spans="1:15" x14ac:dyDescent="0.45">
      <c r="A2579" t="s">
        <v>192</v>
      </c>
      <c r="B2579">
        <v>2019</v>
      </c>
      <c r="C2579" t="s">
        <v>8</v>
      </c>
      <c r="D2579" t="s">
        <v>14</v>
      </c>
      <c r="E2579" t="s">
        <v>67</v>
      </c>
      <c r="F2579" t="s">
        <v>106</v>
      </c>
      <c r="G2579" t="s">
        <v>107</v>
      </c>
      <c r="H2579" t="s">
        <v>27</v>
      </c>
      <c r="J2579">
        <v>2</v>
      </c>
      <c r="K2579">
        <v>0</v>
      </c>
      <c r="L2579">
        <v>0</v>
      </c>
      <c r="M2579">
        <v>0</v>
      </c>
      <c r="N2579" t="s">
        <v>52</v>
      </c>
      <c r="O2579">
        <v>0</v>
      </c>
    </row>
    <row r="2580" spans="1:15" x14ac:dyDescent="0.45">
      <c r="A2580" t="s">
        <v>192</v>
      </c>
      <c r="B2580">
        <v>2019</v>
      </c>
      <c r="C2580" t="s">
        <v>8</v>
      </c>
      <c r="D2580" t="s">
        <v>13</v>
      </c>
      <c r="E2580" t="s">
        <v>67</v>
      </c>
      <c r="F2580" t="s">
        <v>106</v>
      </c>
      <c r="G2580" t="s">
        <v>107</v>
      </c>
      <c r="H2580" t="s">
        <v>27</v>
      </c>
      <c r="J2580">
        <v>2</v>
      </c>
      <c r="K2580">
        <v>1</v>
      </c>
      <c r="L2580">
        <v>1</v>
      </c>
      <c r="M2580">
        <v>1</v>
      </c>
      <c r="N2580" t="s">
        <v>51</v>
      </c>
      <c r="O2580">
        <v>0</v>
      </c>
    </row>
    <row r="2581" spans="1:15" x14ac:dyDescent="0.45">
      <c r="A2581" t="s">
        <v>192</v>
      </c>
      <c r="B2581">
        <v>2019</v>
      </c>
      <c r="C2581" t="s">
        <v>8</v>
      </c>
      <c r="D2581" t="s">
        <v>13</v>
      </c>
      <c r="E2581" t="s">
        <v>67</v>
      </c>
      <c r="F2581" t="s">
        <v>106</v>
      </c>
      <c r="G2581" t="s">
        <v>107</v>
      </c>
      <c r="H2581" t="s">
        <v>27</v>
      </c>
      <c r="J2581">
        <v>2</v>
      </c>
      <c r="K2581">
        <v>1</v>
      </c>
      <c r="L2581">
        <v>1</v>
      </c>
      <c r="M2581">
        <v>1</v>
      </c>
      <c r="N2581" t="s">
        <v>52</v>
      </c>
      <c r="O2581">
        <v>0</v>
      </c>
    </row>
    <row r="2582" spans="1:15" x14ac:dyDescent="0.45">
      <c r="A2582" t="s">
        <v>192</v>
      </c>
      <c r="B2582">
        <v>2019</v>
      </c>
      <c r="C2582" t="s">
        <v>8</v>
      </c>
      <c r="D2582" t="s">
        <v>12</v>
      </c>
      <c r="E2582" t="s">
        <v>67</v>
      </c>
      <c r="F2582" t="s">
        <v>106</v>
      </c>
      <c r="G2582" t="s">
        <v>107</v>
      </c>
      <c r="H2582" t="s">
        <v>27</v>
      </c>
      <c r="J2582">
        <v>1</v>
      </c>
      <c r="K2582">
        <v>1</v>
      </c>
      <c r="L2582">
        <v>1</v>
      </c>
      <c r="M2582">
        <v>1</v>
      </c>
      <c r="N2582" t="s">
        <v>52</v>
      </c>
      <c r="O2582">
        <v>0</v>
      </c>
    </row>
    <row r="2583" spans="1:15" x14ac:dyDescent="0.45">
      <c r="A2583" t="s">
        <v>192</v>
      </c>
      <c r="B2583">
        <v>2020</v>
      </c>
      <c r="C2583" t="s">
        <v>10</v>
      </c>
      <c r="D2583" t="s">
        <v>11</v>
      </c>
      <c r="E2583" t="s">
        <v>67</v>
      </c>
      <c r="F2583" t="s">
        <v>106</v>
      </c>
      <c r="G2583" t="s">
        <v>107</v>
      </c>
      <c r="H2583" t="s">
        <v>27</v>
      </c>
      <c r="J2583">
        <v>1</v>
      </c>
      <c r="K2583">
        <v>1</v>
      </c>
      <c r="L2583">
        <v>1</v>
      </c>
      <c r="M2583">
        <v>1</v>
      </c>
      <c r="N2583" t="s">
        <v>51</v>
      </c>
      <c r="O2583">
        <v>0</v>
      </c>
    </row>
    <row r="2584" spans="1:15" x14ac:dyDescent="0.45">
      <c r="A2584" t="s">
        <v>192</v>
      </c>
      <c r="B2584">
        <v>2020</v>
      </c>
      <c r="C2584" t="s">
        <v>10</v>
      </c>
      <c r="D2584" t="s">
        <v>11</v>
      </c>
      <c r="E2584" t="s">
        <v>67</v>
      </c>
      <c r="F2584" t="s">
        <v>106</v>
      </c>
      <c r="G2584" t="s">
        <v>107</v>
      </c>
      <c r="H2584" t="s">
        <v>27</v>
      </c>
      <c r="J2584">
        <v>1</v>
      </c>
      <c r="K2584">
        <v>1</v>
      </c>
      <c r="L2584">
        <v>1</v>
      </c>
      <c r="M2584">
        <v>1</v>
      </c>
      <c r="N2584" t="s">
        <v>52</v>
      </c>
      <c r="O2584">
        <v>0</v>
      </c>
    </row>
    <row r="2585" spans="1:15" x14ac:dyDescent="0.45">
      <c r="A2585" t="s">
        <v>192</v>
      </c>
      <c r="B2585">
        <v>2020</v>
      </c>
      <c r="C2585" t="s">
        <v>10</v>
      </c>
      <c r="D2585" t="s">
        <v>14</v>
      </c>
      <c r="E2585" t="s">
        <v>67</v>
      </c>
      <c r="F2585" t="s">
        <v>106</v>
      </c>
      <c r="G2585" t="s">
        <v>107</v>
      </c>
      <c r="H2585" t="s">
        <v>27</v>
      </c>
      <c r="J2585">
        <v>2</v>
      </c>
      <c r="K2585">
        <v>2</v>
      </c>
      <c r="L2585">
        <v>2</v>
      </c>
      <c r="M2585">
        <v>2</v>
      </c>
      <c r="N2585" t="s">
        <v>51</v>
      </c>
      <c r="O2585">
        <v>0</v>
      </c>
    </row>
    <row r="2586" spans="1:15" x14ac:dyDescent="0.45">
      <c r="A2586" t="s">
        <v>192</v>
      </c>
      <c r="B2586">
        <v>2020</v>
      </c>
      <c r="C2586" t="s">
        <v>10</v>
      </c>
      <c r="D2586" t="s">
        <v>14</v>
      </c>
      <c r="E2586" t="s">
        <v>67</v>
      </c>
      <c r="F2586" t="s">
        <v>106</v>
      </c>
      <c r="G2586" t="s">
        <v>107</v>
      </c>
      <c r="H2586" t="s">
        <v>27</v>
      </c>
      <c r="J2586">
        <v>1</v>
      </c>
      <c r="K2586">
        <v>0</v>
      </c>
      <c r="L2586">
        <v>0</v>
      </c>
      <c r="M2586">
        <v>0</v>
      </c>
      <c r="N2586" t="s">
        <v>52</v>
      </c>
      <c r="O2586">
        <v>0</v>
      </c>
    </row>
    <row r="2587" spans="1:15" x14ac:dyDescent="0.45">
      <c r="A2587" t="s">
        <v>192</v>
      </c>
      <c r="B2587">
        <v>2020</v>
      </c>
      <c r="C2587" t="s">
        <v>8</v>
      </c>
      <c r="D2587" t="s">
        <v>11</v>
      </c>
      <c r="E2587" t="s">
        <v>67</v>
      </c>
      <c r="F2587" t="s">
        <v>106</v>
      </c>
      <c r="G2587" t="s">
        <v>107</v>
      </c>
      <c r="H2587" t="s">
        <v>27</v>
      </c>
      <c r="J2587">
        <v>1</v>
      </c>
      <c r="K2587">
        <v>1</v>
      </c>
      <c r="L2587">
        <v>1</v>
      </c>
      <c r="M2587">
        <v>1</v>
      </c>
      <c r="N2587" t="s">
        <v>51</v>
      </c>
      <c r="O2587">
        <v>0</v>
      </c>
    </row>
    <row r="2588" spans="1:15" x14ac:dyDescent="0.45">
      <c r="A2588" t="s">
        <v>192</v>
      </c>
      <c r="B2588">
        <v>2020</v>
      </c>
      <c r="C2588" t="s">
        <v>8</v>
      </c>
      <c r="D2588" t="s">
        <v>11</v>
      </c>
      <c r="E2588" t="s">
        <v>67</v>
      </c>
      <c r="F2588" t="s">
        <v>106</v>
      </c>
      <c r="G2588" t="s">
        <v>107</v>
      </c>
      <c r="H2588" t="s">
        <v>27</v>
      </c>
      <c r="J2588">
        <v>1</v>
      </c>
      <c r="K2588">
        <v>1</v>
      </c>
      <c r="L2588">
        <v>1</v>
      </c>
      <c r="M2588">
        <v>1</v>
      </c>
      <c r="N2588" t="s">
        <v>52</v>
      </c>
      <c r="O2588">
        <v>0</v>
      </c>
    </row>
    <row r="2589" spans="1:15" x14ac:dyDescent="0.45">
      <c r="A2589" t="s">
        <v>192</v>
      </c>
      <c r="B2589">
        <v>2020</v>
      </c>
      <c r="C2589" t="s">
        <v>8</v>
      </c>
      <c r="D2589" t="s">
        <v>14</v>
      </c>
      <c r="E2589" t="s">
        <v>67</v>
      </c>
      <c r="F2589" t="s">
        <v>106</v>
      </c>
      <c r="G2589" t="s">
        <v>107</v>
      </c>
      <c r="H2589" t="s">
        <v>27</v>
      </c>
      <c r="J2589">
        <v>3</v>
      </c>
      <c r="K2589">
        <v>3</v>
      </c>
      <c r="L2589">
        <v>3</v>
      </c>
      <c r="M2589">
        <v>3</v>
      </c>
      <c r="N2589" t="s">
        <v>51</v>
      </c>
      <c r="O2589">
        <v>0</v>
      </c>
    </row>
    <row r="2590" spans="1:15" x14ac:dyDescent="0.45">
      <c r="A2590" t="s">
        <v>192</v>
      </c>
      <c r="B2590">
        <v>2020</v>
      </c>
      <c r="C2590" t="s">
        <v>8</v>
      </c>
      <c r="D2590" t="s">
        <v>14</v>
      </c>
      <c r="E2590" t="s">
        <v>67</v>
      </c>
      <c r="F2590" t="s">
        <v>106</v>
      </c>
      <c r="G2590" t="s">
        <v>107</v>
      </c>
      <c r="H2590" t="s">
        <v>27</v>
      </c>
      <c r="J2590">
        <v>3</v>
      </c>
      <c r="K2590">
        <v>0</v>
      </c>
      <c r="L2590">
        <v>0</v>
      </c>
      <c r="M2590">
        <v>0</v>
      </c>
      <c r="N2590" t="s">
        <v>52</v>
      </c>
      <c r="O2590">
        <v>0</v>
      </c>
    </row>
    <row r="2591" spans="1:15" x14ac:dyDescent="0.45">
      <c r="A2591" t="s">
        <v>192</v>
      </c>
      <c r="B2591">
        <v>2020</v>
      </c>
      <c r="C2591" t="s">
        <v>8</v>
      </c>
      <c r="D2591" t="s">
        <v>13</v>
      </c>
      <c r="E2591" t="s">
        <v>67</v>
      </c>
      <c r="F2591" t="s">
        <v>106</v>
      </c>
      <c r="G2591" t="s">
        <v>107</v>
      </c>
      <c r="H2591" t="s">
        <v>27</v>
      </c>
      <c r="J2591">
        <v>1</v>
      </c>
      <c r="K2591">
        <v>1</v>
      </c>
      <c r="L2591">
        <v>1</v>
      </c>
      <c r="M2591">
        <v>1</v>
      </c>
      <c r="N2591" t="s">
        <v>51</v>
      </c>
      <c r="O2591">
        <v>0</v>
      </c>
    </row>
    <row r="2592" spans="1:15" x14ac:dyDescent="0.45">
      <c r="A2592" t="s">
        <v>192</v>
      </c>
      <c r="B2592">
        <v>2020</v>
      </c>
      <c r="C2592" t="s">
        <v>8</v>
      </c>
      <c r="D2592" t="s">
        <v>13</v>
      </c>
      <c r="E2592" t="s">
        <v>67</v>
      </c>
      <c r="F2592" t="s">
        <v>106</v>
      </c>
      <c r="G2592" t="s">
        <v>107</v>
      </c>
      <c r="H2592" t="s">
        <v>27</v>
      </c>
      <c r="J2592">
        <v>2</v>
      </c>
      <c r="K2592">
        <v>1</v>
      </c>
      <c r="L2592">
        <v>1</v>
      </c>
      <c r="M2592">
        <v>1</v>
      </c>
      <c r="N2592" t="s">
        <v>52</v>
      </c>
      <c r="O2592">
        <v>0</v>
      </c>
    </row>
    <row r="2593" spans="1:15" x14ac:dyDescent="0.45">
      <c r="A2593" t="s">
        <v>192</v>
      </c>
      <c r="B2593">
        <v>2020</v>
      </c>
      <c r="C2593" t="s">
        <v>8</v>
      </c>
      <c r="D2593" t="s">
        <v>12</v>
      </c>
      <c r="E2593" t="s">
        <v>67</v>
      </c>
      <c r="F2593" t="s">
        <v>106</v>
      </c>
      <c r="G2593" t="s">
        <v>107</v>
      </c>
      <c r="H2593" t="s">
        <v>27</v>
      </c>
      <c r="J2593">
        <v>1</v>
      </c>
      <c r="K2593">
        <v>0</v>
      </c>
      <c r="L2593">
        <v>0</v>
      </c>
      <c r="M2593">
        <v>0</v>
      </c>
      <c r="N2593" t="s">
        <v>51</v>
      </c>
      <c r="O2593">
        <v>0</v>
      </c>
    </row>
    <row r="2594" spans="1:15" x14ac:dyDescent="0.45">
      <c r="A2594" t="s">
        <v>192</v>
      </c>
      <c r="B2594">
        <v>2020</v>
      </c>
      <c r="C2594" t="s">
        <v>8</v>
      </c>
      <c r="D2594" t="s">
        <v>12</v>
      </c>
      <c r="E2594" t="s">
        <v>67</v>
      </c>
      <c r="F2594" t="s">
        <v>106</v>
      </c>
      <c r="G2594" t="s">
        <v>107</v>
      </c>
      <c r="H2594" t="s">
        <v>27</v>
      </c>
      <c r="J2594">
        <v>1</v>
      </c>
      <c r="K2594">
        <v>1</v>
      </c>
      <c r="L2594">
        <v>1</v>
      </c>
      <c r="M2594">
        <v>1</v>
      </c>
      <c r="N2594" t="s">
        <v>52</v>
      </c>
      <c r="O2594">
        <v>0</v>
      </c>
    </row>
    <row r="2595" spans="1:15" x14ac:dyDescent="0.45">
      <c r="A2595" t="s">
        <v>193</v>
      </c>
      <c r="B2595">
        <v>2014</v>
      </c>
      <c r="C2595" t="s">
        <v>10</v>
      </c>
      <c r="D2595" t="s">
        <v>9</v>
      </c>
      <c r="E2595" t="s">
        <v>67</v>
      </c>
      <c r="F2595" t="s">
        <v>106</v>
      </c>
      <c r="G2595" t="s">
        <v>107</v>
      </c>
      <c r="H2595" t="s">
        <v>27</v>
      </c>
      <c r="J2595">
        <v>2</v>
      </c>
      <c r="K2595">
        <v>0</v>
      </c>
      <c r="L2595">
        <v>0</v>
      </c>
      <c r="M2595">
        <v>0</v>
      </c>
      <c r="N2595" t="s">
        <v>51</v>
      </c>
      <c r="O2595">
        <v>0</v>
      </c>
    </row>
    <row r="2596" spans="1:15" x14ac:dyDescent="0.45">
      <c r="A2596" t="s">
        <v>193</v>
      </c>
      <c r="B2596">
        <v>2014</v>
      </c>
      <c r="C2596" t="s">
        <v>10</v>
      </c>
      <c r="D2596" t="s">
        <v>9</v>
      </c>
      <c r="E2596" t="s">
        <v>67</v>
      </c>
      <c r="F2596" t="s">
        <v>106</v>
      </c>
      <c r="G2596" t="s">
        <v>107</v>
      </c>
      <c r="H2596" t="s">
        <v>27</v>
      </c>
      <c r="J2596">
        <v>2</v>
      </c>
      <c r="K2596">
        <v>0</v>
      </c>
      <c r="L2596">
        <v>0</v>
      </c>
      <c r="M2596">
        <v>0</v>
      </c>
      <c r="N2596" t="s">
        <v>52</v>
      </c>
      <c r="O2596">
        <v>0</v>
      </c>
    </row>
    <row r="2597" spans="1:15" x14ac:dyDescent="0.45">
      <c r="A2597" t="s">
        <v>193</v>
      </c>
      <c r="B2597">
        <v>2014</v>
      </c>
      <c r="C2597" t="s">
        <v>10</v>
      </c>
      <c r="D2597" t="s">
        <v>11</v>
      </c>
      <c r="E2597" t="s">
        <v>67</v>
      </c>
      <c r="F2597" t="s">
        <v>106</v>
      </c>
      <c r="G2597" t="s">
        <v>107</v>
      </c>
      <c r="H2597" t="s">
        <v>27</v>
      </c>
      <c r="J2597">
        <v>1</v>
      </c>
      <c r="K2597">
        <v>0</v>
      </c>
      <c r="L2597">
        <v>0</v>
      </c>
      <c r="M2597">
        <v>0</v>
      </c>
      <c r="N2597" t="s">
        <v>51</v>
      </c>
      <c r="O2597">
        <v>0</v>
      </c>
    </row>
    <row r="2598" spans="1:15" x14ac:dyDescent="0.45">
      <c r="A2598" t="s">
        <v>193</v>
      </c>
      <c r="B2598">
        <v>2014</v>
      </c>
      <c r="C2598" t="s">
        <v>10</v>
      </c>
      <c r="D2598" t="s">
        <v>11</v>
      </c>
      <c r="E2598" t="s">
        <v>67</v>
      </c>
      <c r="F2598" t="s">
        <v>106</v>
      </c>
      <c r="G2598" t="s">
        <v>107</v>
      </c>
      <c r="H2598" t="s">
        <v>27</v>
      </c>
      <c r="J2598">
        <v>6</v>
      </c>
      <c r="K2598">
        <v>0</v>
      </c>
      <c r="L2598">
        <v>0</v>
      </c>
      <c r="M2598">
        <v>0</v>
      </c>
      <c r="N2598" t="s">
        <v>52</v>
      </c>
      <c r="O2598">
        <v>0</v>
      </c>
    </row>
    <row r="2599" spans="1:15" x14ac:dyDescent="0.45">
      <c r="A2599" t="s">
        <v>193</v>
      </c>
      <c r="B2599">
        <v>2014</v>
      </c>
      <c r="C2599" t="s">
        <v>10</v>
      </c>
      <c r="D2599" t="s">
        <v>14</v>
      </c>
      <c r="E2599" t="s">
        <v>67</v>
      </c>
      <c r="F2599" t="s">
        <v>106</v>
      </c>
      <c r="G2599" t="s">
        <v>107</v>
      </c>
      <c r="H2599" t="s">
        <v>27</v>
      </c>
      <c r="J2599">
        <v>8</v>
      </c>
      <c r="K2599">
        <v>0</v>
      </c>
      <c r="L2599">
        <v>0</v>
      </c>
      <c r="M2599">
        <v>0</v>
      </c>
      <c r="N2599" t="s">
        <v>51</v>
      </c>
      <c r="O2599">
        <v>0</v>
      </c>
    </row>
    <row r="2600" spans="1:15" x14ac:dyDescent="0.45">
      <c r="A2600" t="s">
        <v>193</v>
      </c>
      <c r="B2600">
        <v>2014</v>
      </c>
      <c r="C2600" t="s">
        <v>10</v>
      </c>
      <c r="D2600" t="s">
        <v>14</v>
      </c>
      <c r="E2600" t="s">
        <v>67</v>
      </c>
      <c r="F2600" t="s">
        <v>106</v>
      </c>
      <c r="G2600" t="s">
        <v>107</v>
      </c>
      <c r="H2600" t="s">
        <v>27</v>
      </c>
      <c r="J2600">
        <v>2</v>
      </c>
      <c r="K2600">
        <v>0</v>
      </c>
      <c r="L2600">
        <v>0</v>
      </c>
      <c r="M2600">
        <v>0</v>
      </c>
      <c r="N2600" t="s">
        <v>52</v>
      </c>
      <c r="O2600">
        <v>0</v>
      </c>
    </row>
    <row r="2601" spans="1:15" x14ac:dyDescent="0.45">
      <c r="A2601" t="s">
        <v>193</v>
      </c>
      <c r="B2601">
        <v>2014</v>
      </c>
      <c r="C2601" t="s">
        <v>10</v>
      </c>
      <c r="D2601" t="s">
        <v>13</v>
      </c>
      <c r="E2601" t="s">
        <v>67</v>
      </c>
      <c r="F2601" t="s">
        <v>106</v>
      </c>
      <c r="G2601" t="s">
        <v>107</v>
      </c>
      <c r="H2601" t="s">
        <v>27</v>
      </c>
      <c r="J2601">
        <v>5</v>
      </c>
      <c r="K2601">
        <v>0</v>
      </c>
      <c r="L2601">
        <v>0</v>
      </c>
      <c r="M2601">
        <v>0</v>
      </c>
      <c r="N2601" t="s">
        <v>51</v>
      </c>
      <c r="O2601">
        <v>0</v>
      </c>
    </row>
    <row r="2602" spans="1:15" x14ac:dyDescent="0.45">
      <c r="A2602" t="s">
        <v>193</v>
      </c>
      <c r="B2602">
        <v>2014</v>
      </c>
      <c r="C2602" t="s">
        <v>10</v>
      </c>
      <c r="D2602" t="s">
        <v>13</v>
      </c>
      <c r="E2602" t="s">
        <v>67</v>
      </c>
      <c r="F2602" t="s">
        <v>106</v>
      </c>
      <c r="G2602" t="s">
        <v>107</v>
      </c>
      <c r="H2602" t="s">
        <v>27</v>
      </c>
      <c r="J2602">
        <v>1</v>
      </c>
      <c r="K2602">
        <v>0</v>
      </c>
      <c r="L2602">
        <v>0</v>
      </c>
      <c r="M2602">
        <v>0</v>
      </c>
      <c r="N2602" t="s">
        <v>52</v>
      </c>
      <c r="O2602">
        <v>0</v>
      </c>
    </row>
    <row r="2603" spans="1:15" x14ac:dyDescent="0.45">
      <c r="A2603" t="s">
        <v>193</v>
      </c>
      <c r="B2603">
        <v>2014</v>
      </c>
      <c r="C2603" t="s">
        <v>8</v>
      </c>
      <c r="D2603" t="s">
        <v>9</v>
      </c>
      <c r="E2603" t="s">
        <v>67</v>
      </c>
      <c r="F2603" t="s">
        <v>106</v>
      </c>
      <c r="G2603" t="s">
        <v>107</v>
      </c>
      <c r="H2603" t="s">
        <v>27</v>
      </c>
      <c r="J2603">
        <v>4</v>
      </c>
      <c r="K2603">
        <v>0</v>
      </c>
      <c r="L2603">
        <v>0</v>
      </c>
      <c r="M2603">
        <v>0</v>
      </c>
      <c r="N2603" t="s">
        <v>51</v>
      </c>
      <c r="O2603">
        <v>0</v>
      </c>
    </row>
    <row r="2604" spans="1:15" x14ac:dyDescent="0.45">
      <c r="A2604" t="s">
        <v>193</v>
      </c>
      <c r="B2604">
        <v>2014</v>
      </c>
      <c r="C2604" t="s">
        <v>8</v>
      </c>
      <c r="D2604" t="s">
        <v>9</v>
      </c>
      <c r="E2604" t="s">
        <v>67</v>
      </c>
      <c r="F2604" t="s">
        <v>106</v>
      </c>
      <c r="G2604" t="s">
        <v>107</v>
      </c>
      <c r="H2604" t="s">
        <v>27</v>
      </c>
      <c r="J2604">
        <v>3</v>
      </c>
      <c r="K2604">
        <v>0</v>
      </c>
      <c r="L2604">
        <v>0</v>
      </c>
      <c r="M2604">
        <v>0</v>
      </c>
      <c r="N2604" t="s">
        <v>52</v>
      </c>
      <c r="O2604">
        <v>0</v>
      </c>
    </row>
    <row r="2605" spans="1:15" x14ac:dyDescent="0.45">
      <c r="A2605" t="s">
        <v>193</v>
      </c>
      <c r="B2605">
        <v>2014</v>
      </c>
      <c r="C2605" t="s">
        <v>8</v>
      </c>
      <c r="D2605" t="s">
        <v>11</v>
      </c>
      <c r="E2605" t="s">
        <v>67</v>
      </c>
      <c r="F2605" t="s">
        <v>106</v>
      </c>
      <c r="G2605" t="s">
        <v>107</v>
      </c>
      <c r="H2605" t="s">
        <v>27</v>
      </c>
      <c r="J2605">
        <v>5</v>
      </c>
      <c r="K2605">
        <v>0</v>
      </c>
      <c r="L2605">
        <v>0</v>
      </c>
      <c r="M2605">
        <v>0</v>
      </c>
      <c r="N2605" t="s">
        <v>51</v>
      </c>
      <c r="O2605">
        <v>0</v>
      </c>
    </row>
    <row r="2606" spans="1:15" x14ac:dyDescent="0.45">
      <c r="A2606" t="s">
        <v>193</v>
      </c>
      <c r="B2606">
        <v>2014</v>
      </c>
      <c r="C2606" t="s">
        <v>8</v>
      </c>
      <c r="D2606" t="s">
        <v>11</v>
      </c>
      <c r="E2606" t="s">
        <v>67</v>
      </c>
      <c r="F2606" t="s">
        <v>106</v>
      </c>
      <c r="G2606" t="s">
        <v>107</v>
      </c>
      <c r="H2606" t="s">
        <v>27</v>
      </c>
      <c r="J2606">
        <v>5</v>
      </c>
      <c r="K2606">
        <v>0</v>
      </c>
      <c r="L2606">
        <v>0</v>
      </c>
      <c r="M2606">
        <v>0</v>
      </c>
      <c r="N2606" t="s">
        <v>52</v>
      </c>
      <c r="O2606">
        <v>0</v>
      </c>
    </row>
    <row r="2607" spans="1:15" x14ac:dyDescent="0.45">
      <c r="A2607" t="s">
        <v>193</v>
      </c>
      <c r="B2607">
        <v>2014</v>
      </c>
      <c r="C2607" t="s">
        <v>8</v>
      </c>
      <c r="D2607" t="s">
        <v>14</v>
      </c>
      <c r="E2607" t="s">
        <v>67</v>
      </c>
      <c r="F2607" t="s">
        <v>106</v>
      </c>
      <c r="G2607" t="s">
        <v>107</v>
      </c>
      <c r="H2607" t="s">
        <v>27</v>
      </c>
      <c r="J2607">
        <v>3</v>
      </c>
      <c r="K2607">
        <v>0</v>
      </c>
      <c r="L2607">
        <v>0</v>
      </c>
      <c r="M2607">
        <v>0</v>
      </c>
      <c r="N2607" t="s">
        <v>51</v>
      </c>
      <c r="O2607">
        <v>0</v>
      </c>
    </row>
    <row r="2608" spans="1:15" x14ac:dyDescent="0.45">
      <c r="A2608" t="s">
        <v>193</v>
      </c>
      <c r="B2608">
        <v>2014</v>
      </c>
      <c r="C2608" t="s">
        <v>8</v>
      </c>
      <c r="D2608" t="s">
        <v>14</v>
      </c>
      <c r="E2608" t="s">
        <v>67</v>
      </c>
      <c r="F2608" t="s">
        <v>106</v>
      </c>
      <c r="G2608" t="s">
        <v>107</v>
      </c>
      <c r="H2608" t="s">
        <v>27</v>
      </c>
      <c r="J2608">
        <v>4</v>
      </c>
      <c r="K2608">
        <v>0</v>
      </c>
      <c r="L2608">
        <v>0</v>
      </c>
      <c r="M2608">
        <v>0</v>
      </c>
      <c r="N2608" t="s">
        <v>52</v>
      </c>
      <c r="O2608">
        <v>0</v>
      </c>
    </row>
    <row r="2609" spans="1:15" x14ac:dyDescent="0.45">
      <c r="A2609" t="s">
        <v>193</v>
      </c>
      <c r="B2609">
        <v>2014</v>
      </c>
      <c r="C2609" t="s">
        <v>8</v>
      </c>
      <c r="D2609" t="s">
        <v>13</v>
      </c>
      <c r="E2609" t="s">
        <v>67</v>
      </c>
      <c r="F2609" t="s">
        <v>106</v>
      </c>
      <c r="G2609" t="s">
        <v>107</v>
      </c>
      <c r="H2609" t="s">
        <v>27</v>
      </c>
      <c r="J2609">
        <v>2</v>
      </c>
      <c r="K2609">
        <v>0</v>
      </c>
      <c r="L2609">
        <v>0</v>
      </c>
      <c r="M2609">
        <v>0</v>
      </c>
      <c r="N2609" t="s">
        <v>52</v>
      </c>
      <c r="O2609">
        <v>0</v>
      </c>
    </row>
    <row r="2610" spans="1:15" x14ac:dyDescent="0.45">
      <c r="A2610" t="s">
        <v>193</v>
      </c>
      <c r="B2610">
        <v>2015</v>
      </c>
      <c r="C2610" t="s">
        <v>10</v>
      </c>
      <c r="D2610" t="s">
        <v>9</v>
      </c>
      <c r="E2610" t="s">
        <v>67</v>
      </c>
      <c r="F2610" t="s">
        <v>106</v>
      </c>
      <c r="G2610" t="s">
        <v>107</v>
      </c>
      <c r="H2610" t="s">
        <v>27</v>
      </c>
      <c r="J2610">
        <v>2</v>
      </c>
      <c r="K2610">
        <v>0</v>
      </c>
      <c r="L2610">
        <v>0</v>
      </c>
      <c r="M2610">
        <v>0</v>
      </c>
      <c r="N2610" t="s">
        <v>51</v>
      </c>
      <c r="O2610">
        <v>0</v>
      </c>
    </row>
    <row r="2611" spans="1:15" x14ac:dyDescent="0.45">
      <c r="A2611" t="s">
        <v>193</v>
      </c>
      <c r="B2611">
        <v>2015</v>
      </c>
      <c r="C2611" t="s">
        <v>10</v>
      </c>
      <c r="D2611" t="s">
        <v>9</v>
      </c>
      <c r="E2611" t="s">
        <v>67</v>
      </c>
      <c r="F2611" t="s">
        <v>106</v>
      </c>
      <c r="G2611" t="s">
        <v>107</v>
      </c>
      <c r="H2611" t="s">
        <v>27</v>
      </c>
      <c r="J2611">
        <v>2</v>
      </c>
      <c r="K2611">
        <v>0</v>
      </c>
      <c r="L2611">
        <v>0</v>
      </c>
      <c r="M2611">
        <v>0</v>
      </c>
      <c r="N2611" t="s">
        <v>52</v>
      </c>
      <c r="O2611">
        <v>0</v>
      </c>
    </row>
    <row r="2612" spans="1:15" x14ac:dyDescent="0.45">
      <c r="A2612" t="s">
        <v>193</v>
      </c>
      <c r="B2612">
        <v>2015</v>
      </c>
      <c r="C2612" t="s">
        <v>10</v>
      </c>
      <c r="D2612" t="s">
        <v>11</v>
      </c>
      <c r="E2612" t="s">
        <v>67</v>
      </c>
      <c r="F2612" t="s">
        <v>106</v>
      </c>
      <c r="G2612" t="s">
        <v>107</v>
      </c>
      <c r="H2612" t="s">
        <v>27</v>
      </c>
      <c r="J2612">
        <v>1</v>
      </c>
      <c r="K2612">
        <v>0</v>
      </c>
      <c r="L2612">
        <v>0</v>
      </c>
      <c r="M2612">
        <v>0</v>
      </c>
      <c r="N2612" t="s">
        <v>51</v>
      </c>
      <c r="O2612">
        <v>0</v>
      </c>
    </row>
    <row r="2613" spans="1:15" x14ac:dyDescent="0.45">
      <c r="A2613" t="s">
        <v>193</v>
      </c>
      <c r="B2613">
        <v>2015</v>
      </c>
      <c r="C2613" t="s">
        <v>10</v>
      </c>
      <c r="D2613" t="s">
        <v>11</v>
      </c>
      <c r="E2613" t="s">
        <v>67</v>
      </c>
      <c r="F2613" t="s">
        <v>106</v>
      </c>
      <c r="G2613" t="s">
        <v>107</v>
      </c>
      <c r="H2613" t="s">
        <v>27</v>
      </c>
      <c r="J2613">
        <v>6</v>
      </c>
      <c r="K2613">
        <v>0</v>
      </c>
      <c r="L2613">
        <v>0</v>
      </c>
      <c r="M2613">
        <v>0</v>
      </c>
      <c r="N2613" t="s">
        <v>52</v>
      </c>
      <c r="O2613">
        <v>0</v>
      </c>
    </row>
    <row r="2614" spans="1:15" x14ac:dyDescent="0.45">
      <c r="A2614" t="s">
        <v>193</v>
      </c>
      <c r="B2614">
        <v>2015</v>
      </c>
      <c r="C2614" t="s">
        <v>10</v>
      </c>
      <c r="D2614" t="s">
        <v>14</v>
      </c>
      <c r="E2614" t="s">
        <v>67</v>
      </c>
      <c r="F2614" t="s">
        <v>106</v>
      </c>
      <c r="G2614" t="s">
        <v>107</v>
      </c>
      <c r="H2614" t="s">
        <v>27</v>
      </c>
      <c r="J2614">
        <v>7</v>
      </c>
      <c r="K2614">
        <v>0</v>
      </c>
      <c r="L2614">
        <v>0</v>
      </c>
      <c r="M2614">
        <v>0</v>
      </c>
      <c r="N2614" t="s">
        <v>51</v>
      </c>
      <c r="O2614">
        <v>0</v>
      </c>
    </row>
    <row r="2615" spans="1:15" x14ac:dyDescent="0.45">
      <c r="A2615" t="s">
        <v>193</v>
      </c>
      <c r="B2615">
        <v>2015</v>
      </c>
      <c r="C2615" t="s">
        <v>10</v>
      </c>
      <c r="D2615" t="s">
        <v>14</v>
      </c>
      <c r="E2615" t="s">
        <v>67</v>
      </c>
      <c r="F2615" t="s">
        <v>106</v>
      </c>
      <c r="G2615" t="s">
        <v>107</v>
      </c>
      <c r="H2615" t="s">
        <v>27</v>
      </c>
      <c r="J2615">
        <v>2</v>
      </c>
      <c r="K2615">
        <v>0</v>
      </c>
      <c r="L2615">
        <v>0</v>
      </c>
      <c r="M2615">
        <v>0</v>
      </c>
      <c r="N2615" t="s">
        <v>52</v>
      </c>
      <c r="O2615">
        <v>0</v>
      </c>
    </row>
    <row r="2616" spans="1:15" x14ac:dyDescent="0.45">
      <c r="A2616" t="s">
        <v>193</v>
      </c>
      <c r="B2616">
        <v>2015</v>
      </c>
      <c r="C2616" t="s">
        <v>10</v>
      </c>
      <c r="D2616" t="s">
        <v>13</v>
      </c>
      <c r="E2616" t="s">
        <v>67</v>
      </c>
      <c r="F2616" t="s">
        <v>106</v>
      </c>
      <c r="G2616" t="s">
        <v>107</v>
      </c>
      <c r="H2616" t="s">
        <v>27</v>
      </c>
      <c r="J2616">
        <v>6</v>
      </c>
      <c r="K2616">
        <v>0</v>
      </c>
      <c r="L2616">
        <v>0</v>
      </c>
      <c r="M2616">
        <v>0</v>
      </c>
      <c r="N2616" t="s">
        <v>51</v>
      </c>
      <c r="O2616">
        <v>0</v>
      </c>
    </row>
    <row r="2617" spans="1:15" x14ac:dyDescent="0.45">
      <c r="A2617" t="s">
        <v>193</v>
      </c>
      <c r="B2617">
        <v>2015</v>
      </c>
      <c r="C2617" t="s">
        <v>10</v>
      </c>
      <c r="D2617" t="s">
        <v>13</v>
      </c>
      <c r="E2617" t="s">
        <v>67</v>
      </c>
      <c r="F2617" t="s">
        <v>106</v>
      </c>
      <c r="G2617" t="s">
        <v>107</v>
      </c>
      <c r="H2617" t="s">
        <v>27</v>
      </c>
      <c r="J2617">
        <v>1</v>
      </c>
      <c r="K2617">
        <v>0</v>
      </c>
      <c r="L2617">
        <v>0</v>
      </c>
      <c r="M2617">
        <v>0</v>
      </c>
      <c r="N2617" t="s">
        <v>52</v>
      </c>
      <c r="O2617">
        <v>0</v>
      </c>
    </row>
    <row r="2618" spans="1:15" x14ac:dyDescent="0.45">
      <c r="A2618" t="s">
        <v>193</v>
      </c>
      <c r="B2618">
        <v>2015</v>
      </c>
      <c r="C2618" t="s">
        <v>8</v>
      </c>
      <c r="D2618" t="s">
        <v>9</v>
      </c>
      <c r="E2618" t="s">
        <v>67</v>
      </c>
      <c r="F2618" t="s">
        <v>106</v>
      </c>
      <c r="G2618" t="s">
        <v>107</v>
      </c>
      <c r="H2618" t="s">
        <v>27</v>
      </c>
      <c r="J2618">
        <v>3</v>
      </c>
      <c r="K2618">
        <v>0</v>
      </c>
      <c r="L2618">
        <v>0</v>
      </c>
      <c r="M2618">
        <v>0</v>
      </c>
      <c r="N2618" t="s">
        <v>51</v>
      </c>
      <c r="O2618">
        <v>0</v>
      </c>
    </row>
    <row r="2619" spans="1:15" x14ac:dyDescent="0.45">
      <c r="A2619" t="s">
        <v>193</v>
      </c>
      <c r="B2619">
        <v>2015</v>
      </c>
      <c r="C2619" t="s">
        <v>8</v>
      </c>
      <c r="D2619" t="s">
        <v>9</v>
      </c>
      <c r="E2619" t="s">
        <v>67</v>
      </c>
      <c r="F2619" t="s">
        <v>106</v>
      </c>
      <c r="G2619" t="s">
        <v>107</v>
      </c>
      <c r="H2619" t="s">
        <v>27</v>
      </c>
      <c r="J2619">
        <v>3</v>
      </c>
      <c r="K2619">
        <v>0</v>
      </c>
      <c r="L2619">
        <v>0</v>
      </c>
      <c r="M2619">
        <v>0</v>
      </c>
      <c r="N2619" t="s">
        <v>52</v>
      </c>
      <c r="O2619">
        <v>0</v>
      </c>
    </row>
    <row r="2620" spans="1:15" x14ac:dyDescent="0.45">
      <c r="A2620" t="s">
        <v>193</v>
      </c>
      <c r="B2620">
        <v>2015</v>
      </c>
      <c r="C2620" t="s">
        <v>8</v>
      </c>
      <c r="D2620" t="s">
        <v>11</v>
      </c>
      <c r="E2620" t="s">
        <v>67</v>
      </c>
      <c r="F2620" t="s">
        <v>106</v>
      </c>
      <c r="G2620" t="s">
        <v>107</v>
      </c>
      <c r="H2620" t="s">
        <v>27</v>
      </c>
      <c r="J2620">
        <v>6</v>
      </c>
      <c r="K2620">
        <v>0</v>
      </c>
      <c r="L2620">
        <v>0</v>
      </c>
      <c r="M2620">
        <v>0</v>
      </c>
      <c r="N2620" t="s">
        <v>51</v>
      </c>
      <c r="O2620">
        <v>0</v>
      </c>
    </row>
    <row r="2621" spans="1:15" x14ac:dyDescent="0.45">
      <c r="A2621" t="s">
        <v>193</v>
      </c>
      <c r="B2621">
        <v>2015</v>
      </c>
      <c r="C2621" t="s">
        <v>8</v>
      </c>
      <c r="D2621" t="s">
        <v>11</v>
      </c>
      <c r="E2621" t="s">
        <v>67</v>
      </c>
      <c r="F2621" t="s">
        <v>106</v>
      </c>
      <c r="G2621" t="s">
        <v>107</v>
      </c>
      <c r="H2621" t="s">
        <v>27</v>
      </c>
      <c r="J2621">
        <v>5</v>
      </c>
      <c r="K2621">
        <v>0</v>
      </c>
      <c r="L2621">
        <v>0</v>
      </c>
      <c r="M2621">
        <v>0</v>
      </c>
      <c r="N2621" t="s">
        <v>52</v>
      </c>
      <c r="O2621">
        <v>0</v>
      </c>
    </row>
    <row r="2622" spans="1:15" x14ac:dyDescent="0.45">
      <c r="A2622" t="s">
        <v>193</v>
      </c>
      <c r="B2622">
        <v>2015</v>
      </c>
      <c r="C2622" t="s">
        <v>8</v>
      </c>
      <c r="D2622" t="s">
        <v>14</v>
      </c>
      <c r="E2622" t="s">
        <v>67</v>
      </c>
      <c r="F2622" t="s">
        <v>106</v>
      </c>
      <c r="G2622" t="s">
        <v>107</v>
      </c>
      <c r="H2622" t="s">
        <v>27</v>
      </c>
      <c r="J2622">
        <v>3</v>
      </c>
      <c r="K2622">
        <v>0</v>
      </c>
      <c r="L2622">
        <v>0</v>
      </c>
      <c r="M2622">
        <v>0</v>
      </c>
      <c r="N2622" t="s">
        <v>51</v>
      </c>
      <c r="O2622">
        <v>0</v>
      </c>
    </row>
    <row r="2623" spans="1:15" x14ac:dyDescent="0.45">
      <c r="A2623" t="s">
        <v>193</v>
      </c>
      <c r="B2623">
        <v>2015</v>
      </c>
      <c r="C2623" t="s">
        <v>8</v>
      </c>
      <c r="D2623" t="s">
        <v>14</v>
      </c>
      <c r="E2623" t="s">
        <v>67</v>
      </c>
      <c r="F2623" t="s">
        <v>106</v>
      </c>
      <c r="G2623" t="s">
        <v>107</v>
      </c>
      <c r="H2623" t="s">
        <v>27</v>
      </c>
      <c r="J2623">
        <v>4</v>
      </c>
      <c r="K2623">
        <v>0</v>
      </c>
      <c r="L2623">
        <v>0</v>
      </c>
      <c r="M2623">
        <v>0</v>
      </c>
      <c r="N2623" t="s">
        <v>52</v>
      </c>
      <c r="O2623">
        <v>0</v>
      </c>
    </row>
    <row r="2624" spans="1:15" x14ac:dyDescent="0.45">
      <c r="A2624" t="s">
        <v>193</v>
      </c>
      <c r="B2624">
        <v>2015</v>
      </c>
      <c r="C2624" t="s">
        <v>8</v>
      </c>
      <c r="D2624" t="s">
        <v>13</v>
      </c>
      <c r="E2624" t="s">
        <v>67</v>
      </c>
      <c r="F2624" t="s">
        <v>106</v>
      </c>
      <c r="G2624" t="s">
        <v>107</v>
      </c>
      <c r="H2624" t="s">
        <v>27</v>
      </c>
      <c r="J2624">
        <v>2</v>
      </c>
      <c r="K2624">
        <v>0</v>
      </c>
      <c r="L2624">
        <v>0</v>
      </c>
      <c r="M2624">
        <v>0</v>
      </c>
      <c r="N2624" t="s">
        <v>52</v>
      </c>
      <c r="O2624">
        <v>0</v>
      </c>
    </row>
    <row r="2625" spans="1:15" x14ac:dyDescent="0.45">
      <c r="A2625" t="s">
        <v>193</v>
      </c>
      <c r="B2625">
        <v>2016</v>
      </c>
      <c r="C2625" t="s">
        <v>10</v>
      </c>
      <c r="D2625" t="s">
        <v>9</v>
      </c>
      <c r="E2625" t="s">
        <v>67</v>
      </c>
      <c r="F2625" t="s">
        <v>106</v>
      </c>
      <c r="G2625" t="s">
        <v>107</v>
      </c>
      <c r="H2625" t="s">
        <v>27</v>
      </c>
      <c r="J2625">
        <v>1</v>
      </c>
      <c r="K2625">
        <v>1</v>
      </c>
      <c r="L2625">
        <v>1</v>
      </c>
      <c r="M2625">
        <v>1</v>
      </c>
      <c r="N2625" t="s">
        <v>51</v>
      </c>
      <c r="O2625">
        <v>0</v>
      </c>
    </row>
    <row r="2626" spans="1:15" x14ac:dyDescent="0.45">
      <c r="A2626" t="s">
        <v>193</v>
      </c>
      <c r="B2626">
        <v>2016</v>
      </c>
      <c r="C2626" t="s">
        <v>10</v>
      </c>
      <c r="D2626" t="s">
        <v>9</v>
      </c>
      <c r="E2626" t="s">
        <v>67</v>
      </c>
      <c r="F2626" t="s">
        <v>106</v>
      </c>
      <c r="G2626" t="s">
        <v>107</v>
      </c>
      <c r="H2626" t="s">
        <v>27</v>
      </c>
      <c r="J2626">
        <v>1</v>
      </c>
      <c r="K2626">
        <v>1</v>
      </c>
      <c r="L2626">
        <v>1</v>
      </c>
      <c r="M2626">
        <v>1</v>
      </c>
      <c r="N2626" t="s">
        <v>52</v>
      </c>
      <c r="O2626">
        <v>0</v>
      </c>
    </row>
    <row r="2627" spans="1:15" x14ac:dyDescent="0.45">
      <c r="A2627" t="s">
        <v>193</v>
      </c>
      <c r="B2627">
        <v>2016</v>
      </c>
      <c r="C2627" t="s">
        <v>10</v>
      </c>
      <c r="D2627" t="s">
        <v>11</v>
      </c>
      <c r="E2627" t="s">
        <v>67</v>
      </c>
      <c r="F2627" t="s">
        <v>106</v>
      </c>
      <c r="G2627" t="s">
        <v>107</v>
      </c>
      <c r="H2627" t="s">
        <v>27</v>
      </c>
      <c r="J2627">
        <v>1</v>
      </c>
      <c r="K2627">
        <v>1</v>
      </c>
      <c r="L2627">
        <v>1</v>
      </c>
      <c r="M2627">
        <v>1</v>
      </c>
      <c r="N2627" t="s">
        <v>51</v>
      </c>
      <c r="O2627">
        <v>0</v>
      </c>
    </row>
    <row r="2628" spans="1:15" x14ac:dyDescent="0.45">
      <c r="A2628" t="s">
        <v>193</v>
      </c>
      <c r="B2628">
        <v>2016</v>
      </c>
      <c r="C2628" t="s">
        <v>10</v>
      </c>
      <c r="D2628" t="s">
        <v>11</v>
      </c>
      <c r="E2628" t="s">
        <v>67</v>
      </c>
      <c r="F2628" t="s">
        <v>106</v>
      </c>
      <c r="G2628" t="s">
        <v>107</v>
      </c>
      <c r="H2628" t="s">
        <v>27</v>
      </c>
      <c r="J2628">
        <v>6</v>
      </c>
      <c r="K2628">
        <v>2</v>
      </c>
      <c r="L2628">
        <v>2</v>
      </c>
      <c r="M2628">
        <v>2</v>
      </c>
      <c r="N2628" t="s">
        <v>52</v>
      </c>
      <c r="O2628">
        <v>0</v>
      </c>
    </row>
    <row r="2629" spans="1:15" x14ac:dyDescent="0.45">
      <c r="A2629" t="s">
        <v>193</v>
      </c>
      <c r="B2629">
        <v>2016</v>
      </c>
      <c r="C2629" t="s">
        <v>10</v>
      </c>
      <c r="D2629" t="s">
        <v>14</v>
      </c>
      <c r="E2629" t="s">
        <v>67</v>
      </c>
      <c r="F2629" t="s">
        <v>106</v>
      </c>
      <c r="G2629" t="s">
        <v>107</v>
      </c>
      <c r="H2629" t="s">
        <v>27</v>
      </c>
      <c r="J2629">
        <v>7</v>
      </c>
      <c r="K2629">
        <v>6</v>
      </c>
      <c r="L2629">
        <v>5</v>
      </c>
      <c r="M2629">
        <v>5</v>
      </c>
      <c r="N2629" t="s">
        <v>51</v>
      </c>
      <c r="O2629">
        <v>0</v>
      </c>
    </row>
    <row r="2630" spans="1:15" x14ac:dyDescent="0.45">
      <c r="A2630" t="s">
        <v>193</v>
      </c>
      <c r="B2630">
        <v>2016</v>
      </c>
      <c r="C2630" t="s">
        <v>10</v>
      </c>
      <c r="D2630" t="s">
        <v>14</v>
      </c>
      <c r="E2630" t="s">
        <v>67</v>
      </c>
      <c r="F2630" t="s">
        <v>106</v>
      </c>
      <c r="G2630" t="s">
        <v>107</v>
      </c>
      <c r="H2630" t="s">
        <v>27</v>
      </c>
      <c r="J2630">
        <v>3</v>
      </c>
      <c r="K2630">
        <v>2</v>
      </c>
      <c r="L2630">
        <v>0</v>
      </c>
      <c r="M2630">
        <v>0</v>
      </c>
      <c r="N2630" t="s">
        <v>52</v>
      </c>
      <c r="O2630">
        <v>0</v>
      </c>
    </row>
    <row r="2631" spans="1:15" x14ac:dyDescent="0.45">
      <c r="A2631" t="s">
        <v>193</v>
      </c>
      <c r="B2631">
        <v>2016</v>
      </c>
      <c r="C2631" t="s">
        <v>10</v>
      </c>
      <c r="D2631" t="s">
        <v>13</v>
      </c>
      <c r="E2631" t="s">
        <v>67</v>
      </c>
      <c r="F2631" t="s">
        <v>106</v>
      </c>
      <c r="G2631" t="s">
        <v>107</v>
      </c>
      <c r="H2631" t="s">
        <v>27</v>
      </c>
      <c r="J2631">
        <v>6</v>
      </c>
      <c r="K2631">
        <v>4</v>
      </c>
      <c r="L2631">
        <v>4</v>
      </c>
      <c r="M2631">
        <v>4</v>
      </c>
      <c r="N2631" t="s">
        <v>51</v>
      </c>
      <c r="O2631">
        <v>0</v>
      </c>
    </row>
    <row r="2632" spans="1:15" x14ac:dyDescent="0.45">
      <c r="A2632" t="s">
        <v>193</v>
      </c>
      <c r="B2632">
        <v>2016</v>
      </c>
      <c r="C2632" t="s">
        <v>10</v>
      </c>
      <c r="D2632" t="s">
        <v>13</v>
      </c>
      <c r="E2632" t="s">
        <v>67</v>
      </c>
      <c r="F2632" t="s">
        <v>106</v>
      </c>
      <c r="G2632" t="s">
        <v>107</v>
      </c>
      <c r="H2632" t="s">
        <v>27</v>
      </c>
      <c r="J2632">
        <v>1</v>
      </c>
      <c r="K2632">
        <v>1</v>
      </c>
      <c r="L2632">
        <v>1</v>
      </c>
      <c r="M2632">
        <v>1</v>
      </c>
      <c r="N2632" t="s">
        <v>52</v>
      </c>
      <c r="O2632">
        <v>0</v>
      </c>
    </row>
    <row r="2633" spans="1:15" x14ac:dyDescent="0.45">
      <c r="A2633" t="s">
        <v>193</v>
      </c>
      <c r="B2633">
        <v>2016</v>
      </c>
      <c r="C2633" t="s">
        <v>10</v>
      </c>
      <c r="D2633" t="s">
        <v>12</v>
      </c>
      <c r="E2633" t="s">
        <v>67</v>
      </c>
      <c r="F2633" t="s">
        <v>106</v>
      </c>
      <c r="G2633" t="s">
        <v>107</v>
      </c>
      <c r="H2633" t="s">
        <v>27</v>
      </c>
      <c r="J2633">
        <v>1</v>
      </c>
      <c r="K2633">
        <v>1</v>
      </c>
      <c r="L2633">
        <v>1</v>
      </c>
      <c r="M2633">
        <v>1</v>
      </c>
      <c r="N2633" t="s">
        <v>51</v>
      </c>
      <c r="O2633">
        <v>0</v>
      </c>
    </row>
    <row r="2634" spans="1:15" x14ac:dyDescent="0.45">
      <c r="A2634" t="s">
        <v>193</v>
      </c>
      <c r="B2634">
        <v>2016</v>
      </c>
      <c r="C2634" t="s">
        <v>8</v>
      </c>
      <c r="D2634" t="s">
        <v>9</v>
      </c>
      <c r="E2634" t="s">
        <v>67</v>
      </c>
      <c r="F2634" t="s">
        <v>106</v>
      </c>
      <c r="G2634" t="s">
        <v>107</v>
      </c>
      <c r="H2634" t="s">
        <v>27</v>
      </c>
      <c r="J2634">
        <v>3</v>
      </c>
      <c r="K2634">
        <v>3</v>
      </c>
      <c r="L2634">
        <v>2</v>
      </c>
      <c r="M2634">
        <v>2</v>
      </c>
      <c r="N2634" t="s">
        <v>51</v>
      </c>
      <c r="O2634">
        <v>0</v>
      </c>
    </row>
    <row r="2635" spans="1:15" x14ac:dyDescent="0.45">
      <c r="A2635" t="s">
        <v>193</v>
      </c>
      <c r="B2635">
        <v>2016</v>
      </c>
      <c r="C2635" t="s">
        <v>8</v>
      </c>
      <c r="D2635" t="s">
        <v>9</v>
      </c>
      <c r="E2635" t="s">
        <v>67</v>
      </c>
      <c r="F2635" t="s">
        <v>106</v>
      </c>
      <c r="G2635" t="s">
        <v>107</v>
      </c>
      <c r="H2635" t="s">
        <v>27</v>
      </c>
      <c r="J2635">
        <v>3</v>
      </c>
      <c r="K2635">
        <v>2</v>
      </c>
      <c r="L2635">
        <v>2</v>
      </c>
      <c r="M2635">
        <v>2</v>
      </c>
      <c r="N2635" t="s">
        <v>52</v>
      </c>
      <c r="O2635">
        <v>0</v>
      </c>
    </row>
    <row r="2636" spans="1:15" x14ac:dyDescent="0.45">
      <c r="A2636" t="s">
        <v>193</v>
      </c>
      <c r="B2636">
        <v>2016</v>
      </c>
      <c r="C2636" t="s">
        <v>8</v>
      </c>
      <c r="D2636" t="s">
        <v>11</v>
      </c>
      <c r="E2636" t="s">
        <v>67</v>
      </c>
      <c r="F2636" t="s">
        <v>106</v>
      </c>
      <c r="G2636" t="s">
        <v>107</v>
      </c>
      <c r="H2636" t="s">
        <v>27</v>
      </c>
      <c r="J2636">
        <v>6</v>
      </c>
      <c r="K2636">
        <v>6</v>
      </c>
      <c r="L2636">
        <v>6</v>
      </c>
      <c r="M2636">
        <v>6</v>
      </c>
      <c r="N2636" t="s">
        <v>51</v>
      </c>
      <c r="O2636">
        <v>0</v>
      </c>
    </row>
    <row r="2637" spans="1:15" x14ac:dyDescent="0.45">
      <c r="A2637" t="s">
        <v>193</v>
      </c>
      <c r="B2637">
        <v>2016</v>
      </c>
      <c r="C2637" t="s">
        <v>8</v>
      </c>
      <c r="D2637" t="s">
        <v>11</v>
      </c>
      <c r="E2637" t="s">
        <v>67</v>
      </c>
      <c r="F2637" t="s">
        <v>106</v>
      </c>
      <c r="G2637" t="s">
        <v>107</v>
      </c>
      <c r="H2637" t="s">
        <v>27</v>
      </c>
      <c r="J2637">
        <v>4</v>
      </c>
      <c r="K2637">
        <v>3</v>
      </c>
      <c r="L2637">
        <v>3</v>
      </c>
      <c r="M2637">
        <v>3</v>
      </c>
      <c r="N2637" t="s">
        <v>52</v>
      </c>
      <c r="O2637">
        <v>0</v>
      </c>
    </row>
    <row r="2638" spans="1:15" x14ac:dyDescent="0.45">
      <c r="A2638" t="s">
        <v>193</v>
      </c>
      <c r="B2638">
        <v>2016</v>
      </c>
      <c r="C2638" t="s">
        <v>8</v>
      </c>
      <c r="D2638" t="s">
        <v>14</v>
      </c>
      <c r="E2638" t="s">
        <v>67</v>
      </c>
      <c r="F2638" t="s">
        <v>106</v>
      </c>
      <c r="G2638" t="s">
        <v>107</v>
      </c>
      <c r="H2638" t="s">
        <v>27</v>
      </c>
      <c r="J2638">
        <v>3</v>
      </c>
      <c r="K2638">
        <v>2</v>
      </c>
      <c r="L2638">
        <v>2</v>
      </c>
      <c r="M2638">
        <v>2</v>
      </c>
      <c r="N2638" t="s">
        <v>51</v>
      </c>
      <c r="O2638">
        <v>0</v>
      </c>
    </row>
    <row r="2639" spans="1:15" x14ac:dyDescent="0.45">
      <c r="A2639" t="s">
        <v>193</v>
      </c>
      <c r="B2639">
        <v>2016</v>
      </c>
      <c r="C2639" t="s">
        <v>8</v>
      </c>
      <c r="D2639" t="s">
        <v>14</v>
      </c>
      <c r="E2639" t="s">
        <v>67</v>
      </c>
      <c r="F2639" t="s">
        <v>106</v>
      </c>
      <c r="G2639" t="s">
        <v>107</v>
      </c>
      <c r="H2639" t="s">
        <v>27</v>
      </c>
      <c r="J2639">
        <v>5</v>
      </c>
      <c r="K2639">
        <v>2</v>
      </c>
      <c r="L2639">
        <v>2</v>
      </c>
      <c r="M2639">
        <v>2</v>
      </c>
      <c r="N2639" t="s">
        <v>52</v>
      </c>
      <c r="O2639">
        <v>0</v>
      </c>
    </row>
    <row r="2640" spans="1:15" x14ac:dyDescent="0.45">
      <c r="A2640" t="s">
        <v>193</v>
      </c>
      <c r="B2640">
        <v>2016</v>
      </c>
      <c r="C2640" t="s">
        <v>8</v>
      </c>
      <c r="D2640" t="s">
        <v>13</v>
      </c>
      <c r="E2640" t="s">
        <v>67</v>
      </c>
      <c r="F2640" t="s">
        <v>106</v>
      </c>
      <c r="G2640" t="s">
        <v>107</v>
      </c>
      <c r="H2640" t="s">
        <v>27</v>
      </c>
      <c r="J2640">
        <v>2</v>
      </c>
      <c r="K2640">
        <v>0</v>
      </c>
      <c r="L2640">
        <v>0</v>
      </c>
      <c r="M2640">
        <v>0</v>
      </c>
      <c r="N2640" t="s">
        <v>52</v>
      </c>
      <c r="O2640">
        <v>0</v>
      </c>
    </row>
    <row r="2641" spans="1:15" x14ac:dyDescent="0.45">
      <c r="A2641" t="s">
        <v>193</v>
      </c>
      <c r="B2641">
        <v>2017</v>
      </c>
      <c r="C2641" t="s">
        <v>10</v>
      </c>
      <c r="D2641" t="s">
        <v>9</v>
      </c>
      <c r="E2641" t="s">
        <v>67</v>
      </c>
      <c r="F2641" t="s">
        <v>106</v>
      </c>
      <c r="G2641" t="s">
        <v>107</v>
      </c>
      <c r="H2641" t="s">
        <v>27</v>
      </c>
      <c r="J2641">
        <v>1</v>
      </c>
      <c r="K2641">
        <v>1</v>
      </c>
      <c r="L2641">
        <v>1</v>
      </c>
      <c r="M2641">
        <v>1</v>
      </c>
      <c r="N2641" t="s">
        <v>51</v>
      </c>
      <c r="O2641">
        <v>0</v>
      </c>
    </row>
    <row r="2642" spans="1:15" x14ac:dyDescent="0.45">
      <c r="A2642" t="s">
        <v>193</v>
      </c>
      <c r="B2642">
        <v>2017</v>
      </c>
      <c r="C2642" t="s">
        <v>10</v>
      </c>
      <c r="D2642" t="s">
        <v>9</v>
      </c>
      <c r="E2642" t="s">
        <v>67</v>
      </c>
      <c r="F2642" t="s">
        <v>106</v>
      </c>
      <c r="G2642" t="s">
        <v>107</v>
      </c>
      <c r="H2642" t="s">
        <v>27</v>
      </c>
      <c r="J2642">
        <v>1</v>
      </c>
      <c r="K2642">
        <v>1</v>
      </c>
      <c r="L2642">
        <v>1</v>
      </c>
      <c r="M2642">
        <v>1</v>
      </c>
      <c r="N2642" t="s">
        <v>52</v>
      </c>
      <c r="O2642">
        <v>0</v>
      </c>
    </row>
    <row r="2643" spans="1:15" x14ac:dyDescent="0.45">
      <c r="A2643" t="s">
        <v>193</v>
      </c>
      <c r="B2643">
        <v>2017</v>
      </c>
      <c r="C2643" t="s">
        <v>10</v>
      </c>
      <c r="D2643" t="s">
        <v>11</v>
      </c>
      <c r="E2643" t="s">
        <v>67</v>
      </c>
      <c r="F2643" t="s">
        <v>106</v>
      </c>
      <c r="G2643" t="s">
        <v>107</v>
      </c>
      <c r="H2643" t="s">
        <v>27</v>
      </c>
      <c r="J2643">
        <v>1</v>
      </c>
      <c r="K2643">
        <v>1</v>
      </c>
      <c r="L2643">
        <v>1</v>
      </c>
      <c r="M2643">
        <v>1</v>
      </c>
      <c r="N2643" t="s">
        <v>51</v>
      </c>
      <c r="O2643">
        <v>0</v>
      </c>
    </row>
    <row r="2644" spans="1:15" x14ac:dyDescent="0.45">
      <c r="A2644" t="s">
        <v>193</v>
      </c>
      <c r="B2644">
        <v>2017</v>
      </c>
      <c r="C2644" t="s">
        <v>10</v>
      </c>
      <c r="D2644" t="s">
        <v>11</v>
      </c>
      <c r="E2644" t="s">
        <v>67</v>
      </c>
      <c r="F2644" t="s">
        <v>106</v>
      </c>
      <c r="G2644" t="s">
        <v>107</v>
      </c>
      <c r="H2644" t="s">
        <v>27</v>
      </c>
      <c r="J2644">
        <v>5</v>
      </c>
      <c r="K2644">
        <v>2</v>
      </c>
      <c r="L2644">
        <v>2</v>
      </c>
      <c r="M2644">
        <v>2</v>
      </c>
      <c r="N2644" t="s">
        <v>52</v>
      </c>
      <c r="O2644">
        <v>0</v>
      </c>
    </row>
    <row r="2645" spans="1:15" x14ac:dyDescent="0.45">
      <c r="A2645" t="s">
        <v>193</v>
      </c>
      <c r="B2645">
        <v>2017</v>
      </c>
      <c r="C2645" t="s">
        <v>10</v>
      </c>
      <c r="D2645" t="s">
        <v>14</v>
      </c>
      <c r="E2645" t="s">
        <v>67</v>
      </c>
      <c r="F2645" t="s">
        <v>106</v>
      </c>
      <c r="G2645" t="s">
        <v>107</v>
      </c>
      <c r="H2645" t="s">
        <v>27</v>
      </c>
      <c r="J2645">
        <v>6</v>
      </c>
      <c r="K2645">
        <v>5</v>
      </c>
      <c r="L2645">
        <v>5</v>
      </c>
      <c r="M2645">
        <v>5</v>
      </c>
      <c r="N2645" t="s">
        <v>51</v>
      </c>
      <c r="O2645">
        <v>0</v>
      </c>
    </row>
    <row r="2646" spans="1:15" x14ac:dyDescent="0.45">
      <c r="A2646" t="s">
        <v>193</v>
      </c>
      <c r="B2646">
        <v>2017</v>
      </c>
      <c r="C2646" t="s">
        <v>10</v>
      </c>
      <c r="D2646" t="s">
        <v>14</v>
      </c>
      <c r="E2646" t="s">
        <v>67</v>
      </c>
      <c r="F2646" t="s">
        <v>106</v>
      </c>
      <c r="G2646" t="s">
        <v>107</v>
      </c>
      <c r="H2646" t="s">
        <v>27</v>
      </c>
      <c r="J2646">
        <v>4</v>
      </c>
      <c r="K2646">
        <v>2</v>
      </c>
      <c r="L2646">
        <v>0</v>
      </c>
      <c r="M2646">
        <v>0</v>
      </c>
      <c r="N2646" t="s">
        <v>52</v>
      </c>
      <c r="O2646">
        <v>0</v>
      </c>
    </row>
    <row r="2647" spans="1:15" x14ac:dyDescent="0.45">
      <c r="A2647" t="s">
        <v>193</v>
      </c>
      <c r="B2647">
        <v>2017</v>
      </c>
      <c r="C2647" t="s">
        <v>10</v>
      </c>
      <c r="D2647" t="s">
        <v>13</v>
      </c>
      <c r="E2647" t="s">
        <v>67</v>
      </c>
      <c r="F2647" t="s">
        <v>106</v>
      </c>
      <c r="G2647" t="s">
        <v>107</v>
      </c>
      <c r="H2647" t="s">
        <v>27</v>
      </c>
      <c r="J2647">
        <v>7</v>
      </c>
      <c r="K2647">
        <v>5</v>
      </c>
      <c r="L2647">
        <v>4</v>
      </c>
      <c r="M2647">
        <v>4</v>
      </c>
      <c r="N2647" t="s">
        <v>51</v>
      </c>
      <c r="O2647">
        <v>0</v>
      </c>
    </row>
    <row r="2648" spans="1:15" x14ac:dyDescent="0.45">
      <c r="A2648" t="s">
        <v>193</v>
      </c>
      <c r="B2648">
        <v>2017</v>
      </c>
      <c r="C2648" t="s">
        <v>10</v>
      </c>
      <c r="D2648" t="s">
        <v>13</v>
      </c>
      <c r="E2648" t="s">
        <v>67</v>
      </c>
      <c r="F2648" t="s">
        <v>106</v>
      </c>
      <c r="G2648" t="s">
        <v>107</v>
      </c>
      <c r="H2648" t="s">
        <v>27</v>
      </c>
      <c r="J2648">
        <v>1</v>
      </c>
      <c r="K2648">
        <v>1</v>
      </c>
      <c r="L2648">
        <v>1</v>
      </c>
      <c r="M2648">
        <v>1</v>
      </c>
      <c r="N2648" t="s">
        <v>52</v>
      </c>
      <c r="O2648">
        <v>0</v>
      </c>
    </row>
    <row r="2649" spans="1:15" x14ac:dyDescent="0.45">
      <c r="A2649" t="s">
        <v>193</v>
      </c>
      <c r="B2649">
        <v>2017</v>
      </c>
      <c r="C2649" t="s">
        <v>10</v>
      </c>
      <c r="D2649" t="s">
        <v>12</v>
      </c>
      <c r="E2649" t="s">
        <v>67</v>
      </c>
      <c r="F2649" t="s">
        <v>106</v>
      </c>
      <c r="G2649" t="s">
        <v>107</v>
      </c>
      <c r="H2649" t="s">
        <v>27</v>
      </c>
      <c r="J2649">
        <v>1</v>
      </c>
      <c r="K2649">
        <v>1</v>
      </c>
      <c r="L2649">
        <v>1</v>
      </c>
      <c r="M2649">
        <v>1</v>
      </c>
      <c r="N2649" t="s">
        <v>51</v>
      </c>
      <c r="O2649">
        <v>0</v>
      </c>
    </row>
    <row r="2650" spans="1:15" x14ac:dyDescent="0.45">
      <c r="A2650" t="s">
        <v>193</v>
      </c>
      <c r="B2650">
        <v>2017</v>
      </c>
      <c r="C2650" t="s">
        <v>8</v>
      </c>
      <c r="D2650" t="s">
        <v>9</v>
      </c>
      <c r="E2650" t="s">
        <v>67</v>
      </c>
      <c r="F2650" t="s">
        <v>106</v>
      </c>
      <c r="G2650" t="s">
        <v>107</v>
      </c>
      <c r="H2650" t="s">
        <v>27</v>
      </c>
      <c r="J2650">
        <v>3</v>
      </c>
      <c r="K2650">
        <v>3</v>
      </c>
      <c r="L2650">
        <v>2</v>
      </c>
      <c r="M2650">
        <v>2</v>
      </c>
      <c r="N2650" t="s">
        <v>51</v>
      </c>
      <c r="O2650">
        <v>0</v>
      </c>
    </row>
    <row r="2651" spans="1:15" x14ac:dyDescent="0.45">
      <c r="A2651" t="s">
        <v>193</v>
      </c>
      <c r="B2651">
        <v>2017</v>
      </c>
      <c r="C2651" t="s">
        <v>8</v>
      </c>
      <c r="D2651" t="s">
        <v>9</v>
      </c>
      <c r="E2651" t="s">
        <v>67</v>
      </c>
      <c r="F2651" t="s">
        <v>106</v>
      </c>
      <c r="G2651" t="s">
        <v>107</v>
      </c>
      <c r="H2651" t="s">
        <v>27</v>
      </c>
      <c r="J2651">
        <v>3</v>
      </c>
      <c r="K2651">
        <v>2</v>
      </c>
      <c r="L2651">
        <v>2</v>
      </c>
      <c r="M2651">
        <v>2</v>
      </c>
      <c r="N2651" t="s">
        <v>52</v>
      </c>
      <c r="O2651">
        <v>0</v>
      </c>
    </row>
    <row r="2652" spans="1:15" x14ac:dyDescent="0.45">
      <c r="A2652" t="s">
        <v>193</v>
      </c>
      <c r="B2652">
        <v>2017</v>
      </c>
      <c r="C2652" t="s">
        <v>8</v>
      </c>
      <c r="D2652" t="s">
        <v>11</v>
      </c>
      <c r="E2652" t="s">
        <v>67</v>
      </c>
      <c r="F2652" t="s">
        <v>106</v>
      </c>
      <c r="G2652" t="s">
        <v>107</v>
      </c>
      <c r="H2652" t="s">
        <v>27</v>
      </c>
      <c r="J2652">
        <v>6</v>
      </c>
      <c r="K2652">
        <v>6</v>
      </c>
      <c r="L2652">
        <v>6</v>
      </c>
      <c r="M2652">
        <v>6</v>
      </c>
      <c r="N2652" t="s">
        <v>51</v>
      </c>
      <c r="O2652">
        <v>0</v>
      </c>
    </row>
    <row r="2653" spans="1:15" x14ac:dyDescent="0.45">
      <c r="A2653" t="s">
        <v>193</v>
      </c>
      <c r="B2653">
        <v>2017</v>
      </c>
      <c r="C2653" t="s">
        <v>8</v>
      </c>
      <c r="D2653" t="s">
        <v>11</v>
      </c>
      <c r="E2653" t="s">
        <v>67</v>
      </c>
      <c r="F2653" t="s">
        <v>106</v>
      </c>
      <c r="G2653" t="s">
        <v>107</v>
      </c>
      <c r="H2653" t="s">
        <v>27</v>
      </c>
      <c r="J2653">
        <v>3</v>
      </c>
      <c r="K2653">
        <v>2</v>
      </c>
      <c r="L2653">
        <v>2</v>
      </c>
      <c r="M2653">
        <v>2</v>
      </c>
      <c r="N2653" t="s">
        <v>52</v>
      </c>
      <c r="O2653">
        <v>0</v>
      </c>
    </row>
    <row r="2654" spans="1:15" x14ac:dyDescent="0.45">
      <c r="A2654" t="s">
        <v>193</v>
      </c>
      <c r="B2654">
        <v>2017</v>
      </c>
      <c r="C2654" t="s">
        <v>8</v>
      </c>
      <c r="D2654" t="s">
        <v>14</v>
      </c>
      <c r="E2654" t="s">
        <v>67</v>
      </c>
      <c r="F2654" t="s">
        <v>106</v>
      </c>
      <c r="G2654" t="s">
        <v>107</v>
      </c>
      <c r="H2654" t="s">
        <v>27</v>
      </c>
      <c r="J2654">
        <v>3</v>
      </c>
      <c r="K2654">
        <v>2</v>
      </c>
      <c r="L2654">
        <v>2</v>
      </c>
      <c r="M2654">
        <v>2</v>
      </c>
      <c r="N2654" t="s">
        <v>51</v>
      </c>
      <c r="O2654">
        <v>0</v>
      </c>
    </row>
    <row r="2655" spans="1:15" x14ac:dyDescent="0.45">
      <c r="A2655" t="s">
        <v>193</v>
      </c>
      <c r="B2655">
        <v>2017</v>
      </c>
      <c r="C2655" t="s">
        <v>8</v>
      </c>
      <c r="D2655" t="s">
        <v>14</v>
      </c>
      <c r="E2655" t="s">
        <v>67</v>
      </c>
      <c r="F2655" t="s">
        <v>106</v>
      </c>
      <c r="G2655" t="s">
        <v>107</v>
      </c>
      <c r="H2655" t="s">
        <v>27</v>
      </c>
      <c r="J2655">
        <v>6</v>
      </c>
      <c r="K2655">
        <v>3</v>
      </c>
      <c r="L2655">
        <v>3</v>
      </c>
      <c r="M2655">
        <v>3</v>
      </c>
      <c r="N2655" t="s">
        <v>52</v>
      </c>
      <c r="O2655">
        <v>0</v>
      </c>
    </row>
    <row r="2656" spans="1:15" x14ac:dyDescent="0.45">
      <c r="A2656" t="s">
        <v>193</v>
      </c>
      <c r="B2656">
        <v>2017</v>
      </c>
      <c r="C2656" t="s">
        <v>8</v>
      </c>
      <c r="D2656" t="s">
        <v>13</v>
      </c>
      <c r="E2656" t="s">
        <v>67</v>
      </c>
      <c r="F2656" t="s">
        <v>106</v>
      </c>
      <c r="G2656" t="s">
        <v>107</v>
      </c>
      <c r="H2656" t="s">
        <v>27</v>
      </c>
      <c r="J2656">
        <v>2</v>
      </c>
      <c r="K2656">
        <v>0</v>
      </c>
      <c r="L2656">
        <v>0</v>
      </c>
      <c r="M2656">
        <v>0</v>
      </c>
      <c r="N2656" t="s">
        <v>52</v>
      </c>
      <c r="O2656">
        <v>0</v>
      </c>
    </row>
    <row r="2657" spans="1:15" x14ac:dyDescent="0.45">
      <c r="A2657" t="s">
        <v>193</v>
      </c>
      <c r="B2657">
        <v>2018</v>
      </c>
      <c r="C2657" t="s">
        <v>10</v>
      </c>
      <c r="D2657" t="s">
        <v>9</v>
      </c>
      <c r="E2657" t="s">
        <v>67</v>
      </c>
      <c r="F2657" t="s">
        <v>106</v>
      </c>
      <c r="G2657" t="s">
        <v>107</v>
      </c>
      <c r="H2657" t="s">
        <v>27</v>
      </c>
      <c r="J2657">
        <v>1</v>
      </c>
      <c r="K2657">
        <v>1</v>
      </c>
      <c r="L2657">
        <v>1</v>
      </c>
      <c r="M2657">
        <v>1</v>
      </c>
      <c r="N2657" t="s">
        <v>52</v>
      </c>
      <c r="O2657">
        <v>0</v>
      </c>
    </row>
    <row r="2658" spans="1:15" x14ac:dyDescent="0.45">
      <c r="A2658" t="s">
        <v>193</v>
      </c>
      <c r="B2658">
        <v>2018</v>
      </c>
      <c r="C2658" t="s">
        <v>10</v>
      </c>
      <c r="D2658" t="s">
        <v>11</v>
      </c>
      <c r="E2658" t="s">
        <v>67</v>
      </c>
      <c r="F2658" t="s">
        <v>106</v>
      </c>
      <c r="G2658" t="s">
        <v>107</v>
      </c>
      <c r="H2658" t="s">
        <v>27</v>
      </c>
      <c r="J2658">
        <v>2</v>
      </c>
      <c r="K2658">
        <v>2</v>
      </c>
      <c r="L2658">
        <v>2</v>
      </c>
      <c r="M2658">
        <v>2</v>
      </c>
      <c r="N2658" t="s">
        <v>51</v>
      </c>
      <c r="O2658">
        <v>0</v>
      </c>
    </row>
    <row r="2659" spans="1:15" x14ac:dyDescent="0.45">
      <c r="A2659" t="s">
        <v>193</v>
      </c>
      <c r="B2659">
        <v>2018</v>
      </c>
      <c r="C2659" t="s">
        <v>10</v>
      </c>
      <c r="D2659" t="s">
        <v>11</v>
      </c>
      <c r="E2659" t="s">
        <v>67</v>
      </c>
      <c r="F2659" t="s">
        <v>106</v>
      </c>
      <c r="G2659" t="s">
        <v>107</v>
      </c>
      <c r="H2659" t="s">
        <v>27</v>
      </c>
      <c r="J2659">
        <v>5</v>
      </c>
      <c r="K2659">
        <v>2</v>
      </c>
      <c r="L2659">
        <v>2</v>
      </c>
      <c r="M2659">
        <v>2</v>
      </c>
      <c r="N2659" t="s">
        <v>52</v>
      </c>
      <c r="O2659">
        <v>0</v>
      </c>
    </row>
    <row r="2660" spans="1:15" x14ac:dyDescent="0.45">
      <c r="A2660" t="s">
        <v>193</v>
      </c>
      <c r="B2660">
        <v>2018</v>
      </c>
      <c r="C2660" t="s">
        <v>10</v>
      </c>
      <c r="D2660" t="s">
        <v>14</v>
      </c>
      <c r="E2660" t="s">
        <v>67</v>
      </c>
      <c r="F2660" t="s">
        <v>106</v>
      </c>
      <c r="G2660" t="s">
        <v>107</v>
      </c>
      <c r="H2660" t="s">
        <v>27</v>
      </c>
      <c r="J2660">
        <v>6</v>
      </c>
      <c r="K2660">
        <v>5</v>
      </c>
      <c r="L2660">
        <v>5</v>
      </c>
      <c r="M2660">
        <v>5</v>
      </c>
      <c r="N2660" t="s">
        <v>51</v>
      </c>
      <c r="O2660">
        <v>0</v>
      </c>
    </row>
    <row r="2661" spans="1:15" x14ac:dyDescent="0.45">
      <c r="A2661" t="s">
        <v>193</v>
      </c>
      <c r="B2661">
        <v>2018</v>
      </c>
      <c r="C2661" t="s">
        <v>10</v>
      </c>
      <c r="D2661" t="s">
        <v>14</v>
      </c>
      <c r="E2661" t="s">
        <v>67</v>
      </c>
      <c r="F2661" t="s">
        <v>106</v>
      </c>
      <c r="G2661" t="s">
        <v>107</v>
      </c>
      <c r="H2661" t="s">
        <v>27</v>
      </c>
      <c r="J2661">
        <v>3</v>
      </c>
      <c r="K2661">
        <v>1</v>
      </c>
      <c r="L2661">
        <v>0</v>
      </c>
      <c r="M2661">
        <v>0</v>
      </c>
      <c r="N2661" t="s">
        <v>52</v>
      </c>
      <c r="O2661">
        <v>0</v>
      </c>
    </row>
    <row r="2662" spans="1:15" x14ac:dyDescent="0.45">
      <c r="A2662" t="s">
        <v>193</v>
      </c>
      <c r="B2662">
        <v>2018</v>
      </c>
      <c r="C2662" t="s">
        <v>10</v>
      </c>
      <c r="D2662" t="s">
        <v>13</v>
      </c>
      <c r="E2662" t="s">
        <v>67</v>
      </c>
      <c r="F2662" t="s">
        <v>106</v>
      </c>
      <c r="G2662" t="s">
        <v>107</v>
      </c>
      <c r="H2662" t="s">
        <v>27</v>
      </c>
      <c r="J2662">
        <v>6</v>
      </c>
      <c r="K2662">
        <v>5</v>
      </c>
      <c r="L2662">
        <v>4</v>
      </c>
      <c r="M2662">
        <v>4</v>
      </c>
      <c r="N2662" t="s">
        <v>51</v>
      </c>
      <c r="O2662">
        <v>0</v>
      </c>
    </row>
    <row r="2663" spans="1:15" x14ac:dyDescent="0.45">
      <c r="A2663" t="s">
        <v>193</v>
      </c>
      <c r="B2663">
        <v>2018</v>
      </c>
      <c r="C2663" t="s">
        <v>10</v>
      </c>
      <c r="D2663" t="s">
        <v>13</v>
      </c>
      <c r="E2663" t="s">
        <v>67</v>
      </c>
      <c r="F2663" t="s">
        <v>106</v>
      </c>
      <c r="G2663" t="s">
        <v>107</v>
      </c>
      <c r="H2663" t="s">
        <v>27</v>
      </c>
      <c r="J2663">
        <v>1</v>
      </c>
      <c r="K2663">
        <v>1</v>
      </c>
      <c r="L2663">
        <v>0</v>
      </c>
      <c r="M2663">
        <v>0</v>
      </c>
      <c r="N2663" t="s">
        <v>52</v>
      </c>
      <c r="O2663">
        <v>0</v>
      </c>
    </row>
    <row r="2664" spans="1:15" x14ac:dyDescent="0.45">
      <c r="A2664" t="s">
        <v>193</v>
      </c>
      <c r="B2664">
        <v>2018</v>
      </c>
      <c r="C2664" t="s">
        <v>10</v>
      </c>
      <c r="D2664" t="s">
        <v>12</v>
      </c>
      <c r="E2664" t="s">
        <v>67</v>
      </c>
      <c r="F2664" t="s">
        <v>106</v>
      </c>
      <c r="G2664" t="s">
        <v>107</v>
      </c>
      <c r="H2664" t="s">
        <v>27</v>
      </c>
      <c r="J2664">
        <v>2</v>
      </c>
      <c r="K2664">
        <v>1</v>
      </c>
      <c r="L2664">
        <v>1</v>
      </c>
      <c r="M2664">
        <v>1</v>
      </c>
      <c r="N2664" t="s">
        <v>51</v>
      </c>
      <c r="O2664">
        <v>0</v>
      </c>
    </row>
    <row r="2665" spans="1:15" x14ac:dyDescent="0.45">
      <c r="A2665" t="s">
        <v>193</v>
      </c>
      <c r="B2665">
        <v>2018</v>
      </c>
      <c r="C2665" t="s">
        <v>10</v>
      </c>
      <c r="D2665" t="s">
        <v>12</v>
      </c>
      <c r="E2665" t="s">
        <v>67</v>
      </c>
      <c r="F2665" t="s">
        <v>106</v>
      </c>
      <c r="G2665" t="s">
        <v>107</v>
      </c>
      <c r="H2665" t="s">
        <v>27</v>
      </c>
      <c r="J2665">
        <v>1</v>
      </c>
      <c r="K2665">
        <v>1</v>
      </c>
      <c r="L2665">
        <v>1</v>
      </c>
      <c r="M2665">
        <v>1</v>
      </c>
      <c r="N2665" t="s">
        <v>52</v>
      </c>
      <c r="O2665">
        <v>0</v>
      </c>
    </row>
    <row r="2666" spans="1:15" x14ac:dyDescent="0.45">
      <c r="A2666" t="s">
        <v>193</v>
      </c>
      <c r="B2666">
        <v>2018</v>
      </c>
      <c r="C2666" t="s">
        <v>8</v>
      </c>
      <c r="D2666" t="s">
        <v>9</v>
      </c>
      <c r="E2666" t="s">
        <v>67</v>
      </c>
      <c r="F2666" t="s">
        <v>106</v>
      </c>
      <c r="G2666" t="s">
        <v>107</v>
      </c>
      <c r="H2666" t="s">
        <v>27</v>
      </c>
      <c r="J2666">
        <v>3</v>
      </c>
      <c r="K2666">
        <v>3</v>
      </c>
      <c r="L2666">
        <v>2</v>
      </c>
      <c r="M2666">
        <v>2</v>
      </c>
      <c r="N2666" t="s">
        <v>51</v>
      </c>
      <c r="O2666">
        <v>0</v>
      </c>
    </row>
    <row r="2667" spans="1:15" x14ac:dyDescent="0.45">
      <c r="A2667" t="s">
        <v>193</v>
      </c>
      <c r="B2667">
        <v>2018</v>
      </c>
      <c r="C2667" t="s">
        <v>8</v>
      </c>
      <c r="D2667" t="s">
        <v>9</v>
      </c>
      <c r="E2667" t="s">
        <v>67</v>
      </c>
      <c r="F2667" t="s">
        <v>106</v>
      </c>
      <c r="G2667" t="s">
        <v>107</v>
      </c>
      <c r="H2667" t="s">
        <v>27</v>
      </c>
      <c r="J2667">
        <v>3</v>
      </c>
      <c r="K2667">
        <v>2</v>
      </c>
      <c r="L2667">
        <v>2</v>
      </c>
      <c r="M2667">
        <v>2</v>
      </c>
      <c r="N2667" t="s">
        <v>52</v>
      </c>
      <c r="O2667">
        <v>0</v>
      </c>
    </row>
    <row r="2668" spans="1:15" x14ac:dyDescent="0.45">
      <c r="A2668" t="s">
        <v>193</v>
      </c>
      <c r="B2668">
        <v>2018</v>
      </c>
      <c r="C2668" t="s">
        <v>8</v>
      </c>
      <c r="D2668" t="s">
        <v>11</v>
      </c>
      <c r="E2668" t="s">
        <v>67</v>
      </c>
      <c r="F2668" t="s">
        <v>106</v>
      </c>
      <c r="G2668" t="s">
        <v>107</v>
      </c>
      <c r="H2668" t="s">
        <v>27</v>
      </c>
      <c r="J2668">
        <v>5</v>
      </c>
      <c r="K2668">
        <v>5</v>
      </c>
      <c r="L2668">
        <v>5</v>
      </c>
      <c r="M2668">
        <v>5</v>
      </c>
      <c r="N2668" t="s">
        <v>51</v>
      </c>
      <c r="O2668">
        <v>0</v>
      </c>
    </row>
    <row r="2669" spans="1:15" x14ac:dyDescent="0.45">
      <c r="A2669" t="s">
        <v>193</v>
      </c>
      <c r="B2669">
        <v>2018</v>
      </c>
      <c r="C2669" t="s">
        <v>8</v>
      </c>
      <c r="D2669" t="s">
        <v>11</v>
      </c>
      <c r="E2669" t="s">
        <v>67</v>
      </c>
      <c r="F2669" t="s">
        <v>106</v>
      </c>
      <c r="G2669" t="s">
        <v>107</v>
      </c>
      <c r="H2669" t="s">
        <v>27</v>
      </c>
      <c r="J2669">
        <v>2</v>
      </c>
      <c r="K2669">
        <v>1</v>
      </c>
      <c r="L2669">
        <v>1</v>
      </c>
      <c r="M2669">
        <v>1</v>
      </c>
      <c r="N2669" t="s">
        <v>52</v>
      </c>
      <c r="O2669">
        <v>0</v>
      </c>
    </row>
    <row r="2670" spans="1:15" x14ac:dyDescent="0.45">
      <c r="A2670" t="s">
        <v>193</v>
      </c>
      <c r="B2670">
        <v>2018</v>
      </c>
      <c r="C2670" t="s">
        <v>8</v>
      </c>
      <c r="D2670" t="s">
        <v>14</v>
      </c>
      <c r="E2670" t="s">
        <v>67</v>
      </c>
      <c r="F2670" t="s">
        <v>106</v>
      </c>
      <c r="G2670" t="s">
        <v>107</v>
      </c>
      <c r="H2670" t="s">
        <v>27</v>
      </c>
      <c r="J2670">
        <v>4</v>
      </c>
      <c r="K2670">
        <v>3</v>
      </c>
      <c r="L2670">
        <v>3</v>
      </c>
      <c r="M2670">
        <v>3</v>
      </c>
      <c r="N2670" t="s">
        <v>51</v>
      </c>
      <c r="O2670">
        <v>0</v>
      </c>
    </row>
    <row r="2671" spans="1:15" x14ac:dyDescent="0.45">
      <c r="A2671" t="s">
        <v>193</v>
      </c>
      <c r="B2671">
        <v>2018</v>
      </c>
      <c r="C2671" t="s">
        <v>8</v>
      </c>
      <c r="D2671" t="s">
        <v>14</v>
      </c>
      <c r="E2671" t="s">
        <v>67</v>
      </c>
      <c r="F2671" t="s">
        <v>106</v>
      </c>
      <c r="G2671" t="s">
        <v>107</v>
      </c>
      <c r="H2671" t="s">
        <v>27</v>
      </c>
      <c r="J2671">
        <v>7</v>
      </c>
      <c r="K2671">
        <v>4</v>
      </c>
      <c r="L2671">
        <v>4</v>
      </c>
      <c r="M2671">
        <v>4</v>
      </c>
      <c r="N2671" t="s">
        <v>52</v>
      </c>
      <c r="O2671">
        <v>0</v>
      </c>
    </row>
    <row r="2672" spans="1:15" x14ac:dyDescent="0.45">
      <c r="A2672" t="s">
        <v>193</v>
      </c>
      <c r="B2672">
        <v>2018</v>
      </c>
      <c r="C2672" t="s">
        <v>8</v>
      </c>
      <c r="D2672" t="s">
        <v>13</v>
      </c>
      <c r="E2672" t="s">
        <v>67</v>
      </c>
      <c r="F2672" t="s">
        <v>106</v>
      </c>
      <c r="G2672" t="s">
        <v>107</v>
      </c>
      <c r="H2672" t="s">
        <v>27</v>
      </c>
      <c r="J2672">
        <v>2</v>
      </c>
      <c r="K2672">
        <v>0</v>
      </c>
      <c r="L2672">
        <v>0</v>
      </c>
      <c r="M2672">
        <v>0</v>
      </c>
      <c r="N2672" t="s">
        <v>52</v>
      </c>
      <c r="O2672">
        <v>0</v>
      </c>
    </row>
    <row r="2673" spans="1:15" x14ac:dyDescent="0.45">
      <c r="A2673" t="s">
        <v>193</v>
      </c>
      <c r="B2673">
        <v>2019</v>
      </c>
      <c r="C2673" t="s">
        <v>10</v>
      </c>
      <c r="D2673" t="s">
        <v>11</v>
      </c>
      <c r="E2673" t="s">
        <v>67</v>
      </c>
      <c r="F2673" t="s">
        <v>106</v>
      </c>
      <c r="G2673" t="s">
        <v>107</v>
      </c>
      <c r="H2673" t="s">
        <v>27</v>
      </c>
      <c r="J2673">
        <v>2</v>
      </c>
      <c r="K2673">
        <v>2</v>
      </c>
      <c r="L2673">
        <v>2</v>
      </c>
      <c r="M2673">
        <v>2</v>
      </c>
      <c r="N2673" t="s">
        <v>51</v>
      </c>
      <c r="O2673">
        <v>0</v>
      </c>
    </row>
    <row r="2674" spans="1:15" x14ac:dyDescent="0.45">
      <c r="A2674" t="s">
        <v>193</v>
      </c>
      <c r="B2674">
        <v>2019</v>
      </c>
      <c r="C2674" t="s">
        <v>10</v>
      </c>
      <c r="D2674" t="s">
        <v>11</v>
      </c>
      <c r="E2674" t="s">
        <v>67</v>
      </c>
      <c r="F2674" t="s">
        <v>106</v>
      </c>
      <c r="G2674" t="s">
        <v>107</v>
      </c>
      <c r="H2674" t="s">
        <v>27</v>
      </c>
      <c r="J2674">
        <v>4</v>
      </c>
      <c r="K2674">
        <v>1</v>
      </c>
      <c r="L2674">
        <v>1</v>
      </c>
      <c r="M2674">
        <v>1</v>
      </c>
      <c r="N2674" t="s">
        <v>52</v>
      </c>
      <c r="O2674">
        <v>0</v>
      </c>
    </row>
    <row r="2675" spans="1:15" x14ac:dyDescent="0.45">
      <c r="A2675" t="s">
        <v>193</v>
      </c>
      <c r="B2675">
        <v>2019</v>
      </c>
      <c r="C2675" t="s">
        <v>10</v>
      </c>
      <c r="D2675" t="s">
        <v>14</v>
      </c>
      <c r="E2675" t="s">
        <v>67</v>
      </c>
      <c r="F2675" t="s">
        <v>106</v>
      </c>
      <c r="G2675" t="s">
        <v>107</v>
      </c>
      <c r="H2675" t="s">
        <v>27</v>
      </c>
      <c r="J2675">
        <v>5</v>
      </c>
      <c r="K2675">
        <v>5</v>
      </c>
      <c r="L2675">
        <v>5</v>
      </c>
      <c r="M2675">
        <v>5</v>
      </c>
      <c r="N2675" t="s">
        <v>51</v>
      </c>
      <c r="O2675">
        <v>0</v>
      </c>
    </row>
    <row r="2676" spans="1:15" x14ac:dyDescent="0.45">
      <c r="A2676" t="s">
        <v>193</v>
      </c>
      <c r="B2676">
        <v>2019</v>
      </c>
      <c r="C2676" t="s">
        <v>10</v>
      </c>
      <c r="D2676" t="s">
        <v>14</v>
      </c>
      <c r="E2676" t="s">
        <v>67</v>
      </c>
      <c r="F2676" t="s">
        <v>106</v>
      </c>
      <c r="G2676" t="s">
        <v>107</v>
      </c>
      <c r="H2676" t="s">
        <v>27</v>
      </c>
      <c r="J2676">
        <v>5</v>
      </c>
      <c r="K2676">
        <v>3</v>
      </c>
      <c r="L2676">
        <v>2</v>
      </c>
      <c r="M2676">
        <v>2</v>
      </c>
      <c r="N2676" t="s">
        <v>52</v>
      </c>
      <c r="O2676">
        <v>0</v>
      </c>
    </row>
    <row r="2677" spans="1:15" x14ac:dyDescent="0.45">
      <c r="A2677" t="s">
        <v>193</v>
      </c>
      <c r="B2677">
        <v>2019</v>
      </c>
      <c r="C2677" t="s">
        <v>10</v>
      </c>
      <c r="D2677" t="s">
        <v>13</v>
      </c>
      <c r="E2677" t="s">
        <v>67</v>
      </c>
      <c r="F2677" t="s">
        <v>106</v>
      </c>
      <c r="G2677" t="s">
        <v>107</v>
      </c>
      <c r="H2677" t="s">
        <v>27</v>
      </c>
      <c r="J2677">
        <v>6</v>
      </c>
      <c r="K2677">
        <v>4</v>
      </c>
      <c r="L2677">
        <v>3</v>
      </c>
      <c r="M2677">
        <v>3</v>
      </c>
      <c r="N2677" t="s">
        <v>51</v>
      </c>
      <c r="O2677">
        <v>0</v>
      </c>
    </row>
    <row r="2678" spans="1:15" x14ac:dyDescent="0.45">
      <c r="A2678" t="s">
        <v>193</v>
      </c>
      <c r="B2678">
        <v>2019</v>
      </c>
      <c r="C2678" t="s">
        <v>10</v>
      </c>
      <c r="D2678" t="s">
        <v>13</v>
      </c>
      <c r="E2678" t="s">
        <v>67</v>
      </c>
      <c r="F2678" t="s">
        <v>106</v>
      </c>
      <c r="G2678" t="s">
        <v>107</v>
      </c>
      <c r="H2678" t="s">
        <v>27</v>
      </c>
      <c r="J2678">
        <v>1</v>
      </c>
      <c r="K2678">
        <v>1</v>
      </c>
      <c r="L2678">
        <v>0</v>
      </c>
      <c r="M2678">
        <v>0</v>
      </c>
      <c r="N2678" t="s">
        <v>52</v>
      </c>
      <c r="O2678">
        <v>0</v>
      </c>
    </row>
    <row r="2679" spans="1:15" x14ac:dyDescent="0.45">
      <c r="A2679" t="s">
        <v>193</v>
      </c>
      <c r="B2679">
        <v>2019</v>
      </c>
      <c r="C2679" t="s">
        <v>10</v>
      </c>
      <c r="D2679" t="s">
        <v>12</v>
      </c>
      <c r="E2679" t="s">
        <v>67</v>
      </c>
      <c r="F2679" t="s">
        <v>106</v>
      </c>
      <c r="G2679" t="s">
        <v>107</v>
      </c>
      <c r="H2679" t="s">
        <v>27</v>
      </c>
      <c r="J2679">
        <v>3</v>
      </c>
      <c r="K2679">
        <v>2</v>
      </c>
      <c r="L2679">
        <v>2</v>
      </c>
      <c r="M2679">
        <v>2</v>
      </c>
      <c r="N2679" t="s">
        <v>51</v>
      </c>
      <c r="O2679">
        <v>0</v>
      </c>
    </row>
    <row r="2680" spans="1:15" x14ac:dyDescent="0.45">
      <c r="A2680" t="s">
        <v>193</v>
      </c>
      <c r="B2680">
        <v>2019</v>
      </c>
      <c r="C2680" t="s">
        <v>10</v>
      </c>
      <c r="D2680" t="s">
        <v>12</v>
      </c>
      <c r="E2680" t="s">
        <v>67</v>
      </c>
      <c r="F2680" t="s">
        <v>106</v>
      </c>
      <c r="G2680" t="s">
        <v>107</v>
      </c>
      <c r="H2680" t="s">
        <v>27</v>
      </c>
      <c r="J2680">
        <v>1</v>
      </c>
      <c r="K2680">
        <v>1</v>
      </c>
      <c r="L2680">
        <v>1</v>
      </c>
      <c r="M2680">
        <v>1</v>
      </c>
      <c r="N2680" t="s">
        <v>52</v>
      </c>
      <c r="O2680">
        <v>0</v>
      </c>
    </row>
    <row r="2681" spans="1:15" x14ac:dyDescent="0.45">
      <c r="A2681" t="s">
        <v>193</v>
      </c>
      <c r="B2681">
        <v>2019</v>
      </c>
      <c r="C2681" t="s">
        <v>8</v>
      </c>
      <c r="D2681" t="s">
        <v>9</v>
      </c>
      <c r="E2681" t="s">
        <v>67</v>
      </c>
      <c r="F2681" t="s">
        <v>106</v>
      </c>
      <c r="G2681" t="s">
        <v>107</v>
      </c>
      <c r="H2681" t="s">
        <v>27</v>
      </c>
      <c r="J2681">
        <v>3</v>
      </c>
      <c r="K2681">
        <v>3</v>
      </c>
      <c r="L2681">
        <v>2</v>
      </c>
      <c r="M2681">
        <v>2</v>
      </c>
      <c r="N2681" t="s">
        <v>51</v>
      </c>
      <c r="O2681">
        <v>0</v>
      </c>
    </row>
    <row r="2682" spans="1:15" x14ac:dyDescent="0.45">
      <c r="A2682" t="s">
        <v>193</v>
      </c>
      <c r="B2682">
        <v>2019</v>
      </c>
      <c r="C2682" t="s">
        <v>8</v>
      </c>
      <c r="D2682" t="s">
        <v>9</v>
      </c>
      <c r="E2682" t="s">
        <v>67</v>
      </c>
      <c r="F2682" t="s">
        <v>106</v>
      </c>
      <c r="G2682" t="s">
        <v>107</v>
      </c>
      <c r="H2682" t="s">
        <v>27</v>
      </c>
      <c r="J2682">
        <v>3</v>
      </c>
      <c r="K2682">
        <v>2</v>
      </c>
      <c r="L2682">
        <v>2</v>
      </c>
      <c r="M2682">
        <v>2</v>
      </c>
      <c r="N2682" t="s">
        <v>52</v>
      </c>
      <c r="O2682">
        <v>0</v>
      </c>
    </row>
    <row r="2683" spans="1:15" x14ac:dyDescent="0.45">
      <c r="A2683" t="s">
        <v>193</v>
      </c>
      <c r="B2683">
        <v>2019</v>
      </c>
      <c r="C2683" t="s">
        <v>8</v>
      </c>
      <c r="D2683" t="s">
        <v>11</v>
      </c>
      <c r="E2683" t="s">
        <v>67</v>
      </c>
      <c r="F2683" t="s">
        <v>106</v>
      </c>
      <c r="G2683" t="s">
        <v>107</v>
      </c>
      <c r="H2683" t="s">
        <v>27</v>
      </c>
      <c r="J2683">
        <v>5</v>
      </c>
      <c r="K2683">
        <v>5</v>
      </c>
      <c r="L2683">
        <v>5</v>
      </c>
      <c r="M2683">
        <v>5</v>
      </c>
      <c r="N2683" t="s">
        <v>51</v>
      </c>
      <c r="O2683">
        <v>0</v>
      </c>
    </row>
    <row r="2684" spans="1:15" x14ac:dyDescent="0.45">
      <c r="A2684" t="s">
        <v>193</v>
      </c>
      <c r="B2684">
        <v>2019</v>
      </c>
      <c r="C2684" t="s">
        <v>8</v>
      </c>
      <c r="D2684" t="s">
        <v>11</v>
      </c>
      <c r="E2684" t="s">
        <v>67</v>
      </c>
      <c r="F2684" t="s">
        <v>106</v>
      </c>
      <c r="G2684" t="s">
        <v>107</v>
      </c>
      <c r="H2684" t="s">
        <v>27</v>
      </c>
      <c r="J2684">
        <v>1</v>
      </c>
      <c r="K2684">
        <v>1</v>
      </c>
      <c r="L2684">
        <v>1</v>
      </c>
      <c r="M2684">
        <v>1</v>
      </c>
      <c r="N2684" t="s">
        <v>52</v>
      </c>
      <c r="O2684">
        <v>0</v>
      </c>
    </row>
    <row r="2685" spans="1:15" x14ac:dyDescent="0.45">
      <c r="A2685" t="s">
        <v>193</v>
      </c>
      <c r="B2685">
        <v>2019</v>
      </c>
      <c r="C2685" t="s">
        <v>8</v>
      </c>
      <c r="D2685" t="s">
        <v>14</v>
      </c>
      <c r="E2685" t="s">
        <v>67</v>
      </c>
      <c r="F2685" t="s">
        <v>106</v>
      </c>
      <c r="G2685" t="s">
        <v>107</v>
      </c>
      <c r="H2685" t="s">
        <v>27</v>
      </c>
      <c r="J2685">
        <v>2</v>
      </c>
      <c r="K2685">
        <v>2</v>
      </c>
      <c r="L2685">
        <v>2</v>
      </c>
      <c r="M2685">
        <v>2</v>
      </c>
      <c r="N2685" t="s">
        <v>51</v>
      </c>
      <c r="O2685">
        <v>0</v>
      </c>
    </row>
    <row r="2686" spans="1:15" x14ac:dyDescent="0.45">
      <c r="A2686" t="s">
        <v>193</v>
      </c>
      <c r="B2686">
        <v>2019</v>
      </c>
      <c r="C2686" t="s">
        <v>8</v>
      </c>
      <c r="D2686" t="s">
        <v>14</v>
      </c>
      <c r="E2686" t="s">
        <v>67</v>
      </c>
      <c r="F2686" t="s">
        <v>106</v>
      </c>
      <c r="G2686" t="s">
        <v>107</v>
      </c>
      <c r="H2686" t="s">
        <v>27</v>
      </c>
      <c r="J2686">
        <v>8</v>
      </c>
      <c r="K2686">
        <v>4</v>
      </c>
      <c r="L2686">
        <v>4</v>
      </c>
      <c r="M2686">
        <v>4</v>
      </c>
      <c r="N2686" t="s">
        <v>52</v>
      </c>
      <c r="O2686">
        <v>0</v>
      </c>
    </row>
    <row r="2687" spans="1:15" x14ac:dyDescent="0.45">
      <c r="A2687" t="s">
        <v>193</v>
      </c>
      <c r="B2687">
        <v>2019</v>
      </c>
      <c r="C2687" t="s">
        <v>8</v>
      </c>
      <c r="D2687" t="s">
        <v>13</v>
      </c>
      <c r="E2687" t="s">
        <v>67</v>
      </c>
      <c r="F2687" t="s">
        <v>106</v>
      </c>
      <c r="G2687" t="s">
        <v>107</v>
      </c>
      <c r="H2687" t="s">
        <v>27</v>
      </c>
      <c r="J2687">
        <v>2</v>
      </c>
      <c r="K2687">
        <v>1</v>
      </c>
      <c r="L2687">
        <v>1</v>
      </c>
      <c r="M2687">
        <v>1</v>
      </c>
      <c r="N2687" t="s">
        <v>51</v>
      </c>
      <c r="O2687">
        <v>0</v>
      </c>
    </row>
    <row r="2688" spans="1:15" x14ac:dyDescent="0.45">
      <c r="A2688" t="s">
        <v>193</v>
      </c>
      <c r="B2688">
        <v>2019</v>
      </c>
      <c r="C2688" t="s">
        <v>8</v>
      </c>
      <c r="D2688" t="s">
        <v>13</v>
      </c>
      <c r="E2688" t="s">
        <v>67</v>
      </c>
      <c r="F2688" t="s">
        <v>106</v>
      </c>
      <c r="G2688" t="s">
        <v>107</v>
      </c>
      <c r="H2688" t="s">
        <v>27</v>
      </c>
      <c r="J2688">
        <v>2</v>
      </c>
      <c r="K2688">
        <v>0</v>
      </c>
      <c r="L2688">
        <v>0</v>
      </c>
      <c r="M2688">
        <v>0</v>
      </c>
      <c r="N2688" t="s">
        <v>52</v>
      </c>
      <c r="O2688">
        <v>0</v>
      </c>
    </row>
    <row r="2689" spans="1:15" x14ac:dyDescent="0.45">
      <c r="A2689" t="s">
        <v>193</v>
      </c>
      <c r="B2689">
        <v>2020</v>
      </c>
      <c r="C2689" t="s">
        <v>10</v>
      </c>
      <c r="D2689" t="s">
        <v>11</v>
      </c>
      <c r="E2689" t="s">
        <v>67</v>
      </c>
      <c r="F2689" t="s">
        <v>106</v>
      </c>
      <c r="G2689" t="s">
        <v>107</v>
      </c>
      <c r="H2689" t="s">
        <v>27</v>
      </c>
      <c r="J2689">
        <v>2</v>
      </c>
      <c r="K2689">
        <v>2</v>
      </c>
      <c r="L2689">
        <v>2</v>
      </c>
      <c r="M2689">
        <v>2</v>
      </c>
      <c r="N2689" t="s">
        <v>51</v>
      </c>
      <c r="O2689">
        <v>0</v>
      </c>
    </row>
    <row r="2690" spans="1:15" x14ac:dyDescent="0.45">
      <c r="A2690" t="s">
        <v>193</v>
      </c>
      <c r="B2690">
        <v>2020</v>
      </c>
      <c r="C2690" t="s">
        <v>10</v>
      </c>
      <c r="D2690" t="s">
        <v>11</v>
      </c>
      <c r="E2690" t="s">
        <v>67</v>
      </c>
      <c r="F2690" t="s">
        <v>106</v>
      </c>
      <c r="G2690" t="s">
        <v>107</v>
      </c>
      <c r="H2690" t="s">
        <v>27</v>
      </c>
      <c r="J2690">
        <v>4</v>
      </c>
      <c r="K2690">
        <v>1</v>
      </c>
      <c r="L2690">
        <v>1</v>
      </c>
      <c r="M2690">
        <v>1</v>
      </c>
      <c r="N2690" t="s">
        <v>52</v>
      </c>
      <c r="O2690">
        <v>0</v>
      </c>
    </row>
    <row r="2691" spans="1:15" x14ac:dyDescent="0.45">
      <c r="A2691" t="s">
        <v>193</v>
      </c>
      <c r="B2691">
        <v>2020</v>
      </c>
      <c r="C2691" t="s">
        <v>10</v>
      </c>
      <c r="D2691" t="s">
        <v>14</v>
      </c>
      <c r="E2691" t="s">
        <v>67</v>
      </c>
      <c r="F2691" t="s">
        <v>106</v>
      </c>
      <c r="G2691" t="s">
        <v>107</v>
      </c>
      <c r="H2691" t="s">
        <v>27</v>
      </c>
      <c r="J2691">
        <v>5</v>
      </c>
      <c r="K2691">
        <v>5</v>
      </c>
      <c r="L2691">
        <v>5</v>
      </c>
      <c r="M2691">
        <v>5</v>
      </c>
      <c r="N2691" t="s">
        <v>51</v>
      </c>
      <c r="O2691">
        <v>0</v>
      </c>
    </row>
    <row r="2692" spans="1:15" x14ac:dyDescent="0.45">
      <c r="A2692" t="s">
        <v>193</v>
      </c>
      <c r="B2692">
        <v>2020</v>
      </c>
      <c r="C2692" t="s">
        <v>10</v>
      </c>
      <c r="D2692" t="s">
        <v>14</v>
      </c>
      <c r="E2692" t="s">
        <v>67</v>
      </c>
      <c r="F2692" t="s">
        <v>106</v>
      </c>
      <c r="G2692" t="s">
        <v>107</v>
      </c>
      <c r="H2692" t="s">
        <v>27</v>
      </c>
      <c r="J2692">
        <v>5</v>
      </c>
      <c r="K2692">
        <v>3</v>
      </c>
      <c r="L2692">
        <v>2</v>
      </c>
      <c r="M2692">
        <v>2</v>
      </c>
      <c r="N2692" t="s">
        <v>52</v>
      </c>
      <c r="O2692">
        <v>0</v>
      </c>
    </row>
    <row r="2693" spans="1:15" x14ac:dyDescent="0.45">
      <c r="A2693" t="s">
        <v>193</v>
      </c>
      <c r="B2693">
        <v>2020</v>
      </c>
      <c r="C2693" t="s">
        <v>10</v>
      </c>
      <c r="D2693" t="s">
        <v>13</v>
      </c>
      <c r="E2693" t="s">
        <v>67</v>
      </c>
      <c r="F2693" t="s">
        <v>106</v>
      </c>
      <c r="G2693" t="s">
        <v>107</v>
      </c>
      <c r="H2693" t="s">
        <v>27</v>
      </c>
      <c r="J2693">
        <v>4</v>
      </c>
      <c r="K2693">
        <v>2</v>
      </c>
      <c r="L2693">
        <v>1</v>
      </c>
      <c r="M2693">
        <v>1</v>
      </c>
      <c r="N2693" t="s">
        <v>51</v>
      </c>
      <c r="O2693">
        <v>0</v>
      </c>
    </row>
    <row r="2694" spans="1:15" x14ac:dyDescent="0.45">
      <c r="A2694" t="s">
        <v>193</v>
      </c>
      <c r="B2694">
        <v>2020</v>
      </c>
      <c r="C2694" t="s">
        <v>10</v>
      </c>
      <c r="D2694" t="s">
        <v>13</v>
      </c>
      <c r="E2694" t="s">
        <v>67</v>
      </c>
      <c r="F2694" t="s">
        <v>106</v>
      </c>
      <c r="G2694" t="s">
        <v>107</v>
      </c>
      <c r="H2694" t="s">
        <v>27</v>
      </c>
      <c r="J2694">
        <v>1</v>
      </c>
      <c r="K2694">
        <v>1</v>
      </c>
      <c r="L2694">
        <v>0</v>
      </c>
      <c r="M2694">
        <v>0</v>
      </c>
      <c r="N2694" t="s">
        <v>52</v>
      </c>
      <c r="O2694">
        <v>0</v>
      </c>
    </row>
    <row r="2695" spans="1:15" x14ac:dyDescent="0.45">
      <c r="A2695" t="s">
        <v>193</v>
      </c>
      <c r="B2695">
        <v>2020</v>
      </c>
      <c r="C2695" t="s">
        <v>10</v>
      </c>
      <c r="D2695" t="s">
        <v>12</v>
      </c>
      <c r="E2695" t="s">
        <v>67</v>
      </c>
      <c r="F2695" t="s">
        <v>106</v>
      </c>
      <c r="G2695" t="s">
        <v>107</v>
      </c>
      <c r="H2695" t="s">
        <v>27</v>
      </c>
      <c r="J2695">
        <v>5</v>
      </c>
      <c r="K2695">
        <v>4</v>
      </c>
      <c r="L2695">
        <v>4</v>
      </c>
      <c r="M2695">
        <v>4</v>
      </c>
      <c r="N2695" t="s">
        <v>51</v>
      </c>
      <c r="O2695">
        <v>0</v>
      </c>
    </row>
    <row r="2696" spans="1:15" x14ac:dyDescent="0.45">
      <c r="A2696" t="s">
        <v>193</v>
      </c>
      <c r="B2696">
        <v>2020</v>
      </c>
      <c r="C2696" t="s">
        <v>10</v>
      </c>
      <c r="D2696" t="s">
        <v>12</v>
      </c>
      <c r="E2696" t="s">
        <v>67</v>
      </c>
      <c r="F2696" t="s">
        <v>106</v>
      </c>
      <c r="G2696" t="s">
        <v>107</v>
      </c>
      <c r="H2696" t="s">
        <v>27</v>
      </c>
      <c r="J2696">
        <v>1</v>
      </c>
      <c r="K2696">
        <v>1</v>
      </c>
      <c r="L2696">
        <v>1</v>
      </c>
      <c r="M2696">
        <v>1</v>
      </c>
      <c r="N2696" t="s">
        <v>52</v>
      </c>
      <c r="O2696">
        <v>0</v>
      </c>
    </row>
    <row r="2697" spans="1:15" x14ac:dyDescent="0.45">
      <c r="A2697" t="s">
        <v>193</v>
      </c>
      <c r="B2697">
        <v>2020</v>
      </c>
      <c r="C2697" t="s">
        <v>8</v>
      </c>
      <c r="D2697" t="s">
        <v>9</v>
      </c>
      <c r="E2697" t="s">
        <v>67</v>
      </c>
      <c r="F2697" t="s">
        <v>106</v>
      </c>
      <c r="G2697" t="s">
        <v>107</v>
      </c>
      <c r="H2697" t="s">
        <v>27</v>
      </c>
      <c r="J2697">
        <v>2</v>
      </c>
      <c r="K2697">
        <v>2</v>
      </c>
      <c r="L2697">
        <v>2</v>
      </c>
      <c r="M2697">
        <v>2</v>
      </c>
      <c r="N2697" t="s">
        <v>51</v>
      </c>
      <c r="O2697">
        <v>0</v>
      </c>
    </row>
    <row r="2698" spans="1:15" x14ac:dyDescent="0.45">
      <c r="A2698" t="s">
        <v>193</v>
      </c>
      <c r="B2698">
        <v>2020</v>
      </c>
      <c r="C2698" t="s">
        <v>8</v>
      </c>
      <c r="D2698" t="s">
        <v>9</v>
      </c>
      <c r="E2698" t="s">
        <v>67</v>
      </c>
      <c r="F2698" t="s">
        <v>106</v>
      </c>
      <c r="G2698" t="s">
        <v>107</v>
      </c>
      <c r="H2698" t="s">
        <v>27</v>
      </c>
      <c r="J2698">
        <v>1</v>
      </c>
      <c r="K2698">
        <v>1</v>
      </c>
      <c r="L2698">
        <v>1</v>
      </c>
      <c r="M2698">
        <v>1</v>
      </c>
      <c r="N2698" t="s">
        <v>52</v>
      </c>
      <c r="O2698">
        <v>0</v>
      </c>
    </row>
    <row r="2699" spans="1:15" x14ac:dyDescent="0.45">
      <c r="A2699" t="s">
        <v>193</v>
      </c>
      <c r="B2699">
        <v>2020</v>
      </c>
      <c r="C2699" t="s">
        <v>8</v>
      </c>
      <c r="D2699" t="s">
        <v>11</v>
      </c>
      <c r="E2699" t="s">
        <v>67</v>
      </c>
      <c r="F2699" t="s">
        <v>106</v>
      </c>
      <c r="G2699" t="s">
        <v>107</v>
      </c>
      <c r="H2699" t="s">
        <v>27</v>
      </c>
      <c r="J2699">
        <v>5</v>
      </c>
      <c r="K2699">
        <v>5</v>
      </c>
      <c r="L2699">
        <v>4</v>
      </c>
      <c r="M2699">
        <v>4</v>
      </c>
      <c r="N2699" t="s">
        <v>51</v>
      </c>
      <c r="O2699">
        <v>0</v>
      </c>
    </row>
    <row r="2700" spans="1:15" x14ac:dyDescent="0.45">
      <c r="A2700" t="s">
        <v>193</v>
      </c>
      <c r="B2700">
        <v>2020</v>
      </c>
      <c r="C2700" t="s">
        <v>8</v>
      </c>
      <c r="D2700" t="s">
        <v>11</v>
      </c>
      <c r="E2700" t="s">
        <v>67</v>
      </c>
      <c r="F2700" t="s">
        <v>106</v>
      </c>
      <c r="G2700" t="s">
        <v>107</v>
      </c>
      <c r="H2700" t="s">
        <v>27</v>
      </c>
      <c r="J2700">
        <v>3</v>
      </c>
      <c r="K2700">
        <v>2</v>
      </c>
      <c r="L2700">
        <v>2</v>
      </c>
      <c r="M2700">
        <v>2</v>
      </c>
      <c r="N2700" t="s">
        <v>52</v>
      </c>
      <c r="O2700">
        <v>0</v>
      </c>
    </row>
    <row r="2701" spans="1:15" x14ac:dyDescent="0.45">
      <c r="A2701" t="s">
        <v>193</v>
      </c>
      <c r="B2701">
        <v>2020</v>
      </c>
      <c r="C2701" t="s">
        <v>8</v>
      </c>
      <c r="D2701" t="s">
        <v>14</v>
      </c>
      <c r="E2701" t="s">
        <v>67</v>
      </c>
      <c r="F2701" t="s">
        <v>106</v>
      </c>
      <c r="G2701" t="s">
        <v>107</v>
      </c>
      <c r="H2701" t="s">
        <v>27</v>
      </c>
      <c r="J2701">
        <v>2</v>
      </c>
      <c r="K2701">
        <v>2</v>
      </c>
      <c r="L2701">
        <v>2</v>
      </c>
      <c r="M2701">
        <v>2</v>
      </c>
      <c r="N2701" t="s">
        <v>51</v>
      </c>
      <c r="O2701">
        <v>0</v>
      </c>
    </row>
    <row r="2702" spans="1:15" x14ac:dyDescent="0.45">
      <c r="A2702" t="s">
        <v>193</v>
      </c>
      <c r="B2702">
        <v>2020</v>
      </c>
      <c r="C2702" t="s">
        <v>8</v>
      </c>
      <c r="D2702" t="s">
        <v>14</v>
      </c>
      <c r="E2702" t="s">
        <v>67</v>
      </c>
      <c r="F2702" t="s">
        <v>106</v>
      </c>
      <c r="G2702" t="s">
        <v>107</v>
      </c>
      <c r="H2702" t="s">
        <v>27</v>
      </c>
      <c r="J2702">
        <v>5</v>
      </c>
      <c r="K2702">
        <v>2</v>
      </c>
      <c r="L2702">
        <v>2</v>
      </c>
      <c r="M2702">
        <v>2</v>
      </c>
      <c r="N2702" t="s">
        <v>52</v>
      </c>
      <c r="O2702">
        <v>0</v>
      </c>
    </row>
    <row r="2703" spans="1:15" x14ac:dyDescent="0.45">
      <c r="A2703" t="s">
        <v>193</v>
      </c>
      <c r="B2703">
        <v>2020</v>
      </c>
      <c r="C2703" t="s">
        <v>8</v>
      </c>
      <c r="D2703" t="s">
        <v>13</v>
      </c>
      <c r="E2703" t="s">
        <v>67</v>
      </c>
      <c r="F2703" t="s">
        <v>106</v>
      </c>
      <c r="G2703" t="s">
        <v>107</v>
      </c>
      <c r="H2703" t="s">
        <v>27</v>
      </c>
      <c r="J2703">
        <v>3</v>
      </c>
      <c r="K2703">
        <v>2</v>
      </c>
      <c r="L2703">
        <v>2</v>
      </c>
      <c r="M2703">
        <v>2</v>
      </c>
      <c r="N2703" t="s">
        <v>51</v>
      </c>
      <c r="O2703">
        <v>0</v>
      </c>
    </row>
    <row r="2704" spans="1:15" x14ac:dyDescent="0.45">
      <c r="A2704" t="s">
        <v>193</v>
      </c>
      <c r="B2704">
        <v>2020</v>
      </c>
      <c r="C2704" t="s">
        <v>8</v>
      </c>
      <c r="D2704" t="s">
        <v>13</v>
      </c>
      <c r="E2704" t="s">
        <v>67</v>
      </c>
      <c r="F2704" t="s">
        <v>106</v>
      </c>
      <c r="G2704" t="s">
        <v>107</v>
      </c>
      <c r="H2704" t="s">
        <v>27</v>
      </c>
      <c r="J2704">
        <v>5</v>
      </c>
      <c r="K2704">
        <v>2</v>
      </c>
      <c r="L2704">
        <v>2</v>
      </c>
      <c r="M2704">
        <v>2</v>
      </c>
      <c r="N2704" t="s">
        <v>52</v>
      </c>
      <c r="O2704">
        <v>0</v>
      </c>
    </row>
    <row r="2705" spans="1:15" x14ac:dyDescent="0.45">
      <c r="A2705" t="s">
        <v>194</v>
      </c>
      <c r="B2705">
        <v>2014</v>
      </c>
      <c r="C2705" t="s">
        <v>10</v>
      </c>
      <c r="D2705" t="s">
        <v>9</v>
      </c>
      <c r="E2705" t="s">
        <v>67</v>
      </c>
      <c r="F2705" t="s">
        <v>153</v>
      </c>
      <c r="G2705" t="s">
        <v>107</v>
      </c>
      <c r="H2705" t="s">
        <v>27</v>
      </c>
      <c r="J2705">
        <v>2</v>
      </c>
      <c r="K2705">
        <v>0</v>
      </c>
      <c r="L2705">
        <v>0</v>
      </c>
      <c r="M2705">
        <v>0</v>
      </c>
      <c r="N2705" t="s">
        <v>51</v>
      </c>
      <c r="O2705">
        <v>0</v>
      </c>
    </row>
    <row r="2706" spans="1:15" x14ac:dyDescent="0.45">
      <c r="A2706" t="s">
        <v>194</v>
      </c>
      <c r="B2706">
        <v>2014</v>
      </c>
      <c r="C2706" t="s">
        <v>10</v>
      </c>
      <c r="D2706" t="s">
        <v>9</v>
      </c>
      <c r="E2706" t="s">
        <v>67</v>
      </c>
      <c r="F2706" t="s">
        <v>153</v>
      </c>
      <c r="G2706" t="s">
        <v>107</v>
      </c>
      <c r="H2706" t="s">
        <v>27</v>
      </c>
      <c r="J2706">
        <v>1</v>
      </c>
      <c r="K2706">
        <v>0</v>
      </c>
      <c r="L2706">
        <v>0</v>
      </c>
      <c r="M2706">
        <v>0</v>
      </c>
      <c r="N2706" t="s">
        <v>52</v>
      </c>
      <c r="O2706">
        <v>0</v>
      </c>
    </row>
    <row r="2707" spans="1:15" x14ac:dyDescent="0.45">
      <c r="A2707" t="s">
        <v>194</v>
      </c>
      <c r="B2707">
        <v>2014</v>
      </c>
      <c r="C2707" t="s">
        <v>10</v>
      </c>
      <c r="D2707" t="s">
        <v>11</v>
      </c>
      <c r="E2707" t="s">
        <v>67</v>
      </c>
      <c r="F2707" t="s">
        <v>153</v>
      </c>
      <c r="G2707" t="s">
        <v>107</v>
      </c>
      <c r="H2707" t="s">
        <v>27</v>
      </c>
      <c r="J2707">
        <v>1</v>
      </c>
      <c r="K2707">
        <v>0</v>
      </c>
      <c r="L2707">
        <v>0</v>
      </c>
      <c r="M2707">
        <v>0</v>
      </c>
      <c r="N2707" t="s">
        <v>51</v>
      </c>
      <c r="O2707">
        <v>0</v>
      </c>
    </row>
    <row r="2708" spans="1:15" x14ac:dyDescent="0.45">
      <c r="A2708" t="s">
        <v>194</v>
      </c>
      <c r="B2708">
        <v>2014</v>
      </c>
      <c r="C2708" t="s">
        <v>10</v>
      </c>
      <c r="D2708" t="s">
        <v>11</v>
      </c>
      <c r="E2708" t="s">
        <v>67</v>
      </c>
      <c r="F2708" t="s">
        <v>153</v>
      </c>
      <c r="G2708" t="s">
        <v>107</v>
      </c>
      <c r="H2708" t="s">
        <v>27</v>
      </c>
      <c r="J2708">
        <v>2</v>
      </c>
      <c r="K2708">
        <v>0</v>
      </c>
      <c r="L2708">
        <v>0</v>
      </c>
      <c r="M2708">
        <v>0</v>
      </c>
      <c r="N2708" t="s">
        <v>52</v>
      </c>
      <c r="O2708">
        <v>0</v>
      </c>
    </row>
    <row r="2709" spans="1:15" x14ac:dyDescent="0.45">
      <c r="A2709" t="s">
        <v>194</v>
      </c>
      <c r="B2709">
        <v>2014</v>
      </c>
      <c r="C2709" t="s">
        <v>10</v>
      </c>
      <c r="D2709" t="s">
        <v>14</v>
      </c>
      <c r="E2709" t="s">
        <v>67</v>
      </c>
      <c r="F2709" t="s">
        <v>153</v>
      </c>
      <c r="G2709" t="s">
        <v>107</v>
      </c>
      <c r="H2709" t="s">
        <v>27</v>
      </c>
      <c r="J2709">
        <v>1</v>
      </c>
      <c r="K2709">
        <v>0</v>
      </c>
      <c r="L2709">
        <v>0</v>
      </c>
      <c r="M2709">
        <v>0</v>
      </c>
      <c r="N2709" t="s">
        <v>52</v>
      </c>
      <c r="O2709">
        <v>0</v>
      </c>
    </row>
    <row r="2710" spans="1:15" x14ac:dyDescent="0.45">
      <c r="A2710" t="s">
        <v>194</v>
      </c>
      <c r="B2710">
        <v>2014</v>
      </c>
      <c r="C2710" t="s">
        <v>10</v>
      </c>
      <c r="D2710" t="s">
        <v>13</v>
      </c>
      <c r="E2710" t="s">
        <v>67</v>
      </c>
      <c r="F2710" t="s">
        <v>153</v>
      </c>
      <c r="G2710" t="s">
        <v>107</v>
      </c>
      <c r="H2710" t="s">
        <v>27</v>
      </c>
      <c r="J2710">
        <v>1</v>
      </c>
      <c r="K2710">
        <v>0</v>
      </c>
      <c r="L2710">
        <v>0</v>
      </c>
      <c r="M2710">
        <v>0</v>
      </c>
      <c r="N2710" t="s">
        <v>51</v>
      </c>
      <c r="O2710">
        <v>0</v>
      </c>
    </row>
    <row r="2711" spans="1:15" x14ac:dyDescent="0.45">
      <c r="A2711" t="s">
        <v>194</v>
      </c>
      <c r="B2711">
        <v>2014</v>
      </c>
      <c r="C2711" t="s">
        <v>10</v>
      </c>
      <c r="D2711" t="s">
        <v>12</v>
      </c>
      <c r="E2711" t="s">
        <v>67</v>
      </c>
      <c r="F2711" t="s">
        <v>153</v>
      </c>
      <c r="G2711" t="s">
        <v>107</v>
      </c>
      <c r="H2711" t="s">
        <v>27</v>
      </c>
      <c r="J2711">
        <v>1</v>
      </c>
      <c r="K2711">
        <v>0</v>
      </c>
      <c r="L2711">
        <v>0</v>
      </c>
      <c r="M2711">
        <v>0</v>
      </c>
      <c r="N2711" t="s">
        <v>52</v>
      </c>
      <c r="O2711">
        <v>0</v>
      </c>
    </row>
    <row r="2712" spans="1:15" x14ac:dyDescent="0.45">
      <c r="A2712" t="s">
        <v>194</v>
      </c>
      <c r="B2712">
        <v>2015</v>
      </c>
      <c r="C2712" t="s">
        <v>10</v>
      </c>
      <c r="D2712" t="s">
        <v>9</v>
      </c>
      <c r="E2712" t="s">
        <v>67</v>
      </c>
      <c r="F2712" t="s">
        <v>153</v>
      </c>
      <c r="G2712" t="s">
        <v>107</v>
      </c>
      <c r="H2712" t="s">
        <v>27</v>
      </c>
      <c r="J2712">
        <v>2</v>
      </c>
      <c r="K2712">
        <v>0</v>
      </c>
      <c r="L2712">
        <v>0</v>
      </c>
      <c r="M2712">
        <v>0</v>
      </c>
      <c r="N2712" t="s">
        <v>51</v>
      </c>
      <c r="O2712">
        <v>0</v>
      </c>
    </row>
    <row r="2713" spans="1:15" x14ac:dyDescent="0.45">
      <c r="A2713" t="s">
        <v>194</v>
      </c>
      <c r="B2713">
        <v>2015</v>
      </c>
      <c r="C2713" t="s">
        <v>10</v>
      </c>
      <c r="D2713" t="s">
        <v>9</v>
      </c>
      <c r="E2713" t="s">
        <v>67</v>
      </c>
      <c r="F2713" t="s">
        <v>153</v>
      </c>
      <c r="G2713" t="s">
        <v>107</v>
      </c>
      <c r="H2713" t="s">
        <v>27</v>
      </c>
      <c r="J2713">
        <v>1</v>
      </c>
      <c r="K2713">
        <v>0</v>
      </c>
      <c r="L2713">
        <v>0</v>
      </c>
      <c r="M2713">
        <v>0</v>
      </c>
      <c r="N2713" t="s">
        <v>52</v>
      </c>
      <c r="O2713">
        <v>0</v>
      </c>
    </row>
    <row r="2714" spans="1:15" x14ac:dyDescent="0.45">
      <c r="A2714" t="s">
        <v>194</v>
      </c>
      <c r="B2714">
        <v>2015</v>
      </c>
      <c r="C2714" t="s">
        <v>10</v>
      </c>
      <c r="D2714" t="s">
        <v>11</v>
      </c>
      <c r="E2714" t="s">
        <v>67</v>
      </c>
      <c r="F2714" t="s">
        <v>153</v>
      </c>
      <c r="G2714" t="s">
        <v>107</v>
      </c>
      <c r="H2714" t="s">
        <v>27</v>
      </c>
      <c r="J2714">
        <v>1</v>
      </c>
      <c r="K2714">
        <v>0</v>
      </c>
      <c r="L2714">
        <v>0</v>
      </c>
      <c r="M2714">
        <v>0</v>
      </c>
      <c r="N2714" t="s">
        <v>51</v>
      </c>
      <c r="O2714">
        <v>0</v>
      </c>
    </row>
    <row r="2715" spans="1:15" x14ac:dyDescent="0.45">
      <c r="A2715" t="s">
        <v>194</v>
      </c>
      <c r="B2715">
        <v>2015</v>
      </c>
      <c r="C2715" t="s">
        <v>10</v>
      </c>
      <c r="D2715" t="s">
        <v>11</v>
      </c>
      <c r="E2715" t="s">
        <v>67</v>
      </c>
      <c r="F2715" t="s">
        <v>153</v>
      </c>
      <c r="G2715" t="s">
        <v>107</v>
      </c>
      <c r="H2715" t="s">
        <v>27</v>
      </c>
      <c r="J2715">
        <v>2</v>
      </c>
      <c r="K2715">
        <v>0</v>
      </c>
      <c r="L2715">
        <v>0</v>
      </c>
      <c r="M2715">
        <v>0</v>
      </c>
      <c r="N2715" t="s">
        <v>52</v>
      </c>
      <c r="O2715">
        <v>0</v>
      </c>
    </row>
    <row r="2716" spans="1:15" x14ac:dyDescent="0.45">
      <c r="A2716" t="s">
        <v>194</v>
      </c>
      <c r="B2716">
        <v>2015</v>
      </c>
      <c r="C2716" t="s">
        <v>10</v>
      </c>
      <c r="D2716" t="s">
        <v>14</v>
      </c>
      <c r="E2716" t="s">
        <v>67</v>
      </c>
      <c r="F2716" t="s">
        <v>153</v>
      </c>
      <c r="G2716" t="s">
        <v>107</v>
      </c>
      <c r="H2716" t="s">
        <v>27</v>
      </c>
      <c r="J2716">
        <v>1</v>
      </c>
      <c r="K2716">
        <v>0</v>
      </c>
      <c r="L2716">
        <v>0</v>
      </c>
      <c r="M2716">
        <v>0</v>
      </c>
      <c r="N2716" t="s">
        <v>52</v>
      </c>
      <c r="O2716">
        <v>0</v>
      </c>
    </row>
    <row r="2717" spans="1:15" x14ac:dyDescent="0.45">
      <c r="A2717" t="s">
        <v>194</v>
      </c>
      <c r="B2717">
        <v>2015</v>
      </c>
      <c r="C2717" t="s">
        <v>10</v>
      </c>
      <c r="D2717" t="s">
        <v>13</v>
      </c>
      <c r="E2717" t="s">
        <v>67</v>
      </c>
      <c r="F2717" t="s">
        <v>153</v>
      </c>
      <c r="G2717" t="s">
        <v>107</v>
      </c>
      <c r="H2717" t="s">
        <v>27</v>
      </c>
      <c r="J2717">
        <v>1</v>
      </c>
      <c r="K2717">
        <v>0</v>
      </c>
      <c r="L2717">
        <v>0</v>
      </c>
      <c r="M2717">
        <v>0</v>
      </c>
      <c r="N2717" t="s">
        <v>51</v>
      </c>
      <c r="O2717">
        <v>0</v>
      </c>
    </row>
    <row r="2718" spans="1:15" x14ac:dyDescent="0.45">
      <c r="A2718" t="s">
        <v>194</v>
      </c>
      <c r="B2718">
        <v>2015</v>
      </c>
      <c r="C2718" t="s">
        <v>10</v>
      </c>
      <c r="D2718" t="s">
        <v>12</v>
      </c>
      <c r="E2718" t="s">
        <v>67</v>
      </c>
      <c r="F2718" t="s">
        <v>153</v>
      </c>
      <c r="G2718" t="s">
        <v>107</v>
      </c>
      <c r="H2718" t="s">
        <v>27</v>
      </c>
      <c r="J2718">
        <v>1</v>
      </c>
      <c r="K2718">
        <v>0</v>
      </c>
      <c r="L2718">
        <v>0</v>
      </c>
      <c r="M2718">
        <v>0</v>
      </c>
      <c r="N2718" t="s">
        <v>52</v>
      </c>
      <c r="O2718">
        <v>0</v>
      </c>
    </row>
    <row r="2719" spans="1:15" x14ac:dyDescent="0.45">
      <c r="A2719" t="s">
        <v>194</v>
      </c>
      <c r="B2719">
        <v>2016</v>
      </c>
      <c r="C2719" t="s">
        <v>10</v>
      </c>
      <c r="D2719" t="s">
        <v>9</v>
      </c>
      <c r="E2719" t="s">
        <v>67</v>
      </c>
      <c r="F2719" t="s">
        <v>153</v>
      </c>
      <c r="G2719" t="s">
        <v>107</v>
      </c>
      <c r="H2719" t="s">
        <v>27</v>
      </c>
      <c r="J2719">
        <v>2</v>
      </c>
      <c r="K2719">
        <v>2</v>
      </c>
      <c r="L2719">
        <v>1</v>
      </c>
      <c r="M2719">
        <v>1</v>
      </c>
      <c r="N2719" t="s">
        <v>51</v>
      </c>
      <c r="O2719">
        <v>0</v>
      </c>
    </row>
    <row r="2720" spans="1:15" x14ac:dyDescent="0.45">
      <c r="A2720" t="s">
        <v>194</v>
      </c>
      <c r="B2720">
        <v>2016</v>
      </c>
      <c r="C2720" t="s">
        <v>10</v>
      </c>
      <c r="D2720" t="s">
        <v>9</v>
      </c>
      <c r="E2720" t="s">
        <v>67</v>
      </c>
      <c r="F2720" t="s">
        <v>153</v>
      </c>
      <c r="G2720" t="s">
        <v>107</v>
      </c>
      <c r="H2720" t="s">
        <v>27</v>
      </c>
      <c r="J2720">
        <v>1</v>
      </c>
      <c r="K2720">
        <v>0</v>
      </c>
      <c r="L2720">
        <v>0</v>
      </c>
      <c r="M2720">
        <v>0</v>
      </c>
      <c r="N2720" t="s">
        <v>52</v>
      </c>
      <c r="O2720">
        <v>0</v>
      </c>
    </row>
    <row r="2721" spans="1:15" x14ac:dyDescent="0.45">
      <c r="A2721" t="s">
        <v>194</v>
      </c>
      <c r="B2721">
        <v>2016</v>
      </c>
      <c r="C2721" t="s">
        <v>10</v>
      </c>
      <c r="D2721" t="s">
        <v>11</v>
      </c>
      <c r="E2721" t="s">
        <v>67</v>
      </c>
      <c r="F2721" t="s">
        <v>153</v>
      </c>
      <c r="G2721" t="s">
        <v>107</v>
      </c>
      <c r="H2721" t="s">
        <v>27</v>
      </c>
      <c r="J2721">
        <v>1</v>
      </c>
      <c r="K2721">
        <v>0</v>
      </c>
      <c r="L2721">
        <v>0</v>
      </c>
      <c r="M2721">
        <v>0</v>
      </c>
      <c r="N2721" t="s">
        <v>51</v>
      </c>
      <c r="O2721">
        <v>0</v>
      </c>
    </row>
    <row r="2722" spans="1:15" x14ac:dyDescent="0.45">
      <c r="A2722" t="s">
        <v>194</v>
      </c>
      <c r="B2722">
        <v>2016</v>
      </c>
      <c r="C2722" t="s">
        <v>10</v>
      </c>
      <c r="D2722" t="s">
        <v>11</v>
      </c>
      <c r="E2722" t="s">
        <v>67</v>
      </c>
      <c r="F2722" t="s">
        <v>153</v>
      </c>
      <c r="G2722" t="s">
        <v>107</v>
      </c>
      <c r="H2722" t="s">
        <v>27</v>
      </c>
      <c r="J2722">
        <v>2</v>
      </c>
      <c r="K2722">
        <v>1</v>
      </c>
      <c r="L2722">
        <v>1</v>
      </c>
      <c r="M2722">
        <v>1</v>
      </c>
      <c r="N2722" t="s">
        <v>52</v>
      </c>
      <c r="O2722">
        <v>0</v>
      </c>
    </row>
    <row r="2723" spans="1:15" x14ac:dyDescent="0.45">
      <c r="A2723" t="s">
        <v>194</v>
      </c>
      <c r="B2723">
        <v>2016</v>
      </c>
      <c r="C2723" t="s">
        <v>10</v>
      </c>
      <c r="D2723" t="s">
        <v>14</v>
      </c>
      <c r="E2723" t="s">
        <v>67</v>
      </c>
      <c r="F2723" t="s">
        <v>153</v>
      </c>
      <c r="G2723" t="s">
        <v>107</v>
      </c>
      <c r="H2723" t="s">
        <v>27</v>
      </c>
      <c r="J2723">
        <v>1</v>
      </c>
      <c r="K2723">
        <v>0</v>
      </c>
      <c r="L2723">
        <v>0</v>
      </c>
      <c r="M2723">
        <v>0</v>
      </c>
      <c r="N2723" t="s">
        <v>52</v>
      </c>
      <c r="O2723">
        <v>0</v>
      </c>
    </row>
    <row r="2724" spans="1:15" x14ac:dyDescent="0.45">
      <c r="A2724" t="s">
        <v>194</v>
      </c>
      <c r="B2724">
        <v>2016</v>
      </c>
      <c r="C2724" t="s">
        <v>10</v>
      </c>
      <c r="D2724" t="s">
        <v>12</v>
      </c>
      <c r="E2724" t="s">
        <v>67</v>
      </c>
      <c r="F2724" t="s">
        <v>153</v>
      </c>
      <c r="G2724" t="s">
        <v>107</v>
      </c>
      <c r="H2724" t="s">
        <v>27</v>
      </c>
      <c r="J2724">
        <v>1</v>
      </c>
      <c r="K2724">
        <v>0</v>
      </c>
      <c r="L2724">
        <v>0</v>
      </c>
      <c r="M2724">
        <v>0</v>
      </c>
      <c r="N2724" t="s">
        <v>51</v>
      </c>
      <c r="O2724">
        <v>0</v>
      </c>
    </row>
    <row r="2725" spans="1:15" x14ac:dyDescent="0.45">
      <c r="A2725" t="s">
        <v>194</v>
      </c>
      <c r="B2725">
        <v>2016</v>
      </c>
      <c r="C2725" t="s">
        <v>10</v>
      </c>
      <c r="D2725" t="s">
        <v>12</v>
      </c>
      <c r="E2725" t="s">
        <v>67</v>
      </c>
      <c r="F2725" t="s">
        <v>153</v>
      </c>
      <c r="G2725" t="s">
        <v>107</v>
      </c>
      <c r="H2725" t="s">
        <v>27</v>
      </c>
      <c r="J2725">
        <v>1</v>
      </c>
      <c r="K2725">
        <v>0</v>
      </c>
      <c r="L2725">
        <v>0</v>
      </c>
      <c r="M2725">
        <v>0</v>
      </c>
      <c r="N2725" t="s">
        <v>52</v>
      </c>
      <c r="O2725">
        <v>0</v>
      </c>
    </row>
    <row r="2726" spans="1:15" x14ac:dyDescent="0.45">
      <c r="A2726" t="s">
        <v>194</v>
      </c>
      <c r="B2726">
        <v>2017</v>
      </c>
      <c r="C2726" t="s">
        <v>10</v>
      </c>
      <c r="D2726" t="s">
        <v>9</v>
      </c>
      <c r="E2726" t="s">
        <v>67</v>
      </c>
      <c r="F2726" t="s">
        <v>153</v>
      </c>
      <c r="G2726" t="s">
        <v>107</v>
      </c>
      <c r="H2726" t="s">
        <v>27</v>
      </c>
      <c r="J2726">
        <v>2</v>
      </c>
      <c r="K2726">
        <v>2</v>
      </c>
      <c r="L2726">
        <v>1</v>
      </c>
      <c r="M2726">
        <v>1</v>
      </c>
      <c r="N2726" t="s">
        <v>51</v>
      </c>
      <c r="O2726">
        <v>0</v>
      </c>
    </row>
    <row r="2727" spans="1:15" x14ac:dyDescent="0.45">
      <c r="A2727" t="s">
        <v>194</v>
      </c>
      <c r="B2727">
        <v>2017</v>
      </c>
      <c r="C2727" t="s">
        <v>10</v>
      </c>
      <c r="D2727" t="s">
        <v>9</v>
      </c>
      <c r="E2727" t="s">
        <v>67</v>
      </c>
      <c r="F2727" t="s">
        <v>153</v>
      </c>
      <c r="G2727" t="s">
        <v>107</v>
      </c>
      <c r="H2727" t="s">
        <v>27</v>
      </c>
      <c r="J2727">
        <v>1</v>
      </c>
      <c r="K2727">
        <v>0</v>
      </c>
      <c r="L2727">
        <v>0</v>
      </c>
      <c r="M2727">
        <v>0</v>
      </c>
      <c r="N2727" t="s">
        <v>52</v>
      </c>
      <c r="O2727">
        <v>0</v>
      </c>
    </row>
    <row r="2728" spans="1:15" x14ac:dyDescent="0.45">
      <c r="A2728" t="s">
        <v>194</v>
      </c>
      <c r="B2728">
        <v>2017</v>
      </c>
      <c r="C2728" t="s">
        <v>10</v>
      </c>
      <c r="D2728" t="s">
        <v>11</v>
      </c>
      <c r="E2728" t="s">
        <v>67</v>
      </c>
      <c r="F2728" t="s">
        <v>153</v>
      </c>
      <c r="G2728" t="s">
        <v>107</v>
      </c>
      <c r="H2728" t="s">
        <v>27</v>
      </c>
      <c r="J2728">
        <v>1</v>
      </c>
      <c r="K2728">
        <v>0</v>
      </c>
      <c r="L2728">
        <v>0</v>
      </c>
      <c r="M2728">
        <v>0</v>
      </c>
      <c r="N2728" t="s">
        <v>51</v>
      </c>
      <c r="O2728">
        <v>0</v>
      </c>
    </row>
    <row r="2729" spans="1:15" x14ac:dyDescent="0.45">
      <c r="A2729" t="s">
        <v>194</v>
      </c>
      <c r="B2729">
        <v>2017</v>
      </c>
      <c r="C2729" t="s">
        <v>10</v>
      </c>
      <c r="D2729" t="s">
        <v>11</v>
      </c>
      <c r="E2729" t="s">
        <v>67</v>
      </c>
      <c r="F2729" t="s">
        <v>153</v>
      </c>
      <c r="G2729" t="s">
        <v>107</v>
      </c>
      <c r="H2729" t="s">
        <v>27</v>
      </c>
      <c r="J2729">
        <v>2</v>
      </c>
      <c r="K2729">
        <v>1</v>
      </c>
      <c r="L2729">
        <v>1</v>
      </c>
      <c r="M2729">
        <v>1</v>
      </c>
      <c r="N2729" t="s">
        <v>52</v>
      </c>
      <c r="O2729">
        <v>0</v>
      </c>
    </row>
    <row r="2730" spans="1:15" x14ac:dyDescent="0.45">
      <c r="A2730" t="s">
        <v>194</v>
      </c>
      <c r="B2730">
        <v>2017</v>
      </c>
      <c r="C2730" t="s">
        <v>10</v>
      </c>
      <c r="D2730" t="s">
        <v>14</v>
      </c>
      <c r="E2730" t="s">
        <v>67</v>
      </c>
      <c r="F2730" t="s">
        <v>153</v>
      </c>
      <c r="G2730" t="s">
        <v>107</v>
      </c>
      <c r="H2730" t="s">
        <v>27</v>
      </c>
      <c r="J2730">
        <v>1</v>
      </c>
      <c r="K2730">
        <v>0</v>
      </c>
      <c r="L2730">
        <v>0</v>
      </c>
      <c r="M2730">
        <v>0</v>
      </c>
      <c r="N2730" t="s">
        <v>52</v>
      </c>
      <c r="O2730">
        <v>0</v>
      </c>
    </row>
    <row r="2731" spans="1:15" x14ac:dyDescent="0.45">
      <c r="A2731" t="s">
        <v>194</v>
      </c>
      <c r="B2731">
        <v>2017</v>
      </c>
      <c r="C2731" t="s">
        <v>10</v>
      </c>
      <c r="D2731" t="s">
        <v>12</v>
      </c>
      <c r="E2731" t="s">
        <v>67</v>
      </c>
      <c r="F2731" t="s">
        <v>153</v>
      </c>
      <c r="G2731" t="s">
        <v>107</v>
      </c>
      <c r="H2731" t="s">
        <v>27</v>
      </c>
      <c r="J2731">
        <v>1</v>
      </c>
      <c r="K2731">
        <v>0</v>
      </c>
      <c r="L2731">
        <v>0</v>
      </c>
      <c r="M2731">
        <v>0</v>
      </c>
      <c r="N2731" t="s">
        <v>51</v>
      </c>
      <c r="O2731">
        <v>0</v>
      </c>
    </row>
    <row r="2732" spans="1:15" x14ac:dyDescent="0.45">
      <c r="A2732" t="s">
        <v>194</v>
      </c>
      <c r="B2732">
        <v>2017</v>
      </c>
      <c r="C2732" t="s">
        <v>10</v>
      </c>
      <c r="D2732" t="s">
        <v>12</v>
      </c>
      <c r="E2732" t="s">
        <v>67</v>
      </c>
      <c r="F2732" t="s">
        <v>153</v>
      </c>
      <c r="G2732" t="s">
        <v>107</v>
      </c>
      <c r="H2732" t="s">
        <v>27</v>
      </c>
      <c r="J2732">
        <v>1</v>
      </c>
      <c r="K2732">
        <v>0</v>
      </c>
      <c r="L2732">
        <v>0</v>
      </c>
      <c r="M2732">
        <v>0</v>
      </c>
      <c r="N2732" t="s">
        <v>52</v>
      </c>
      <c r="O2732">
        <v>0</v>
      </c>
    </row>
    <row r="2733" spans="1:15" x14ac:dyDescent="0.45">
      <c r="A2733" t="s">
        <v>194</v>
      </c>
      <c r="B2733">
        <v>2018</v>
      </c>
      <c r="C2733" t="s">
        <v>10</v>
      </c>
      <c r="D2733" t="s">
        <v>9</v>
      </c>
      <c r="E2733" t="s">
        <v>67</v>
      </c>
      <c r="F2733" t="s">
        <v>153</v>
      </c>
      <c r="G2733" t="s">
        <v>107</v>
      </c>
      <c r="H2733" t="s">
        <v>27</v>
      </c>
      <c r="J2733">
        <v>2</v>
      </c>
      <c r="K2733">
        <v>2</v>
      </c>
      <c r="L2733">
        <v>1</v>
      </c>
      <c r="M2733">
        <v>1</v>
      </c>
      <c r="N2733" t="s">
        <v>51</v>
      </c>
      <c r="O2733">
        <v>0</v>
      </c>
    </row>
    <row r="2734" spans="1:15" x14ac:dyDescent="0.45">
      <c r="A2734" t="s">
        <v>194</v>
      </c>
      <c r="B2734">
        <v>2018</v>
      </c>
      <c r="C2734" t="s">
        <v>10</v>
      </c>
      <c r="D2734" t="s">
        <v>9</v>
      </c>
      <c r="E2734" t="s">
        <v>67</v>
      </c>
      <c r="F2734" t="s">
        <v>153</v>
      </c>
      <c r="G2734" t="s">
        <v>107</v>
      </c>
      <c r="H2734" t="s">
        <v>27</v>
      </c>
      <c r="J2734">
        <v>1</v>
      </c>
      <c r="K2734">
        <v>0</v>
      </c>
      <c r="L2734">
        <v>0</v>
      </c>
      <c r="M2734">
        <v>0</v>
      </c>
      <c r="N2734" t="s">
        <v>52</v>
      </c>
      <c r="O2734">
        <v>0</v>
      </c>
    </row>
    <row r="2735" spans="1:15" x14ac:dyDescent="0.45">
      <c r="A2735" t="s">
        <v>194</v>
      </c>
      <c r="B2735">
        <v>2018</v>
      </c>
      <c r="C2735" t="s">
        <v>10</v>
      </c>
      <c r="D2735" t="s">
        <v>11</v>
      </c>
      <c r="E2735" t="s">
        <v>67</v>
      </c>
      <c r="F2735" t="s">
        <v>153</v>
      </c>
      <c r="G2735" t="s">
        <v>107</v>
      </c>
      <c r="H2735" t="s">
        <v>27</v>
      </c>
      <c r="J2735">
        <v>1</v>
      </c>
      <c r="K2735">
        <v>0</v>
      </c>
      <c r="L2735">
        <v>0</v>
      </c>
      <c r="M2735">
        <v>0</v>
      </c>
      <c r="N2735" t="s">
        <v>51</v>
      </c>
      <c r="O2735">
        <v>0</v>
      </c>
    </row>
    <row r="2736" spans="1:15" x14ac:dyDescent="0.45">
      <c r="A2736" t="s">
        <v>194</v>
      </c>
      <c r="B2736">
        <v>2018</v>
      </c>
      <c r="C2736" t="s">
        <v>10</v>
      </c>
      <c r="D2736" t="s">
        <v>11</v>
      </c>
      <c r="E2736" t="s">
        <v>67</v>
      </c>
      <c r="F2736" t="s">
        <v>153</v>
      </c>
      <c r="G2736" t="s">
        <v>107</v>
      </c>
      <c r="H2736" t="s">
        <v>27</v>
      </c>
      <c r="J2736">
        <v>2</v>
      </c>
      <c r="K2736">
        <v>1</v>
      </c>
      <c r="L2736">
        <v>1</v>
      </c>
      <c r="M2736">
        <v>1</v>
      </c>
      <c r="N2736" t="s">
        <v>52</v>
      </c>
      <c r="O2736">
        <v>0</v>
      </c>
    </row>
    <row r="2737" spans="1:15" x14ac:dyDescent="0.45">
      <c r="A2737" t="s">
        <v>194</v>
      </c>
      <c r="B2737">
        <v>2018</v>
      </c>
      <c r="C2737" t="s">
        <v>10</v>
      </c>
      <c r="D2737" t="s">
        <v>14</v>
      </c>
      <c r="E2737" t="s">
        <v>67</v>
      </c>
      <c r="F2737" t="s">
        <v>153</v>
      </c>
      <c r="G2737" t="s">
        <v>107</v>
      </c>
      <c r="H2737" t="s">
        <v>27</v>
      </c>
      <c r="J2737">
        <v>1</v>
      </c>
      <c r="K2737">
        <v>0</v>
      </c>
      <c r="L2737">
        <v>0</v>
      </c>
      <c r="M2737">
        <v>0</v>
      </c>
      <c r="N2737" t="s">
        <v>52</v>
      </c>
      <c r="O2737">
        <v>0</v>
      </c>
    </row>
    <row r="2738" spans="1:15" x14ac:dyDescent="0.45">
      <c r="A2738" t="s">
        <v>194</v>
      </c>
      <c r="B2738">
        <v>2018</v>
      </c>
      <c r="C2738" t="s">
        <v>10</v>
      </c>
      <c r="D2738" t="s">
        <v>12</v>
      </c>
      <c r="E2738" t="s">
        <v>67</v>
      </c>
      <c r="F2738" t="s">
        <v>153</v>
      </c>
      <c r="G2738" t="s">
        <v>107</v>
      </c>
      <c r="H2738" t="s">
        <v>27</v>
      </c>
      <c r="J2738">
        <v>1</v>
      </c>
      <c r="K2738">
        <v>0</v>
      </c>
      <c r="L2738">
        <v>0</v>
      </c>
      <c r="M2738">
        <v>0</v>
      </c>
      <c r="N2738" t="s">
        <v>51</v>
      </c>
      <c r="O2738">
        <v>0</v>
      </c>
    </row>
    <row r="2739" spans="1:15" x14ac:dyDescent="0.45">
      <c r="A2739" t="s">
        <v>194</v>
      </c>
      <c r="B2739">
        <v>2018</v>
      </c>
      <c r="C2739" t="s">
        <v>10</v>
      </c>
      <c r="D2739" t="s">
        <v>12</v>
      </c>
      <c r="E2739" t="s">
        <v>67</v>
      </c>
      <c r="F2739" t="s">
        <v>153</v>
      </c>
      <c r="G2739" t="s">
        <v>107</v>
      </c>
      <c r="H2739" t="s">
        <v>27</v>
      </c>
      <c r="J2739">
        <v>1</v>
      </c>
      <c r="K2739">
        <v>0</v>
      </c>
      <c r="L2739">
        <v>0</v>
      </c>
      <c r="M2739">
        <v>0</v>
      </c>
      <c r="N2739" t="s">
        <v>52</v>
      </c>
      <c r="O2739">
        <v>0</v>
      </c>
    </row>
    <row r="2740" spans="1:15" x14ac:dyDescent="0.45">
      <c r="A2740" t="s">
        <v>194</v>
      </c>
      <c r="B2740">
        <v>2019</v>
      </c>
      <c r="C2740" t="s">
        <v>10</v>
      </c>
      <c r="D2740" t="s">
        <v>9</v>
      </c>
      <c r="E2740" t="s">
        <v>67</v>
      </c>
      <c r="F2740" t="s">
        <v>153</v>
      </c>
      <c r="G2740" t="s">
        <v>107</v>
      </c>
      <c r="H2740" t="s">
        <v>27</v>
      </c>
      <c r="J2740">
        <v>2</v>
      </c>
      <c r="K2740">
        <v>2</v>
      </c>
      <c r="L2740">
        <v>1</v>
      </c>
      <c r="M2740">
        <v>1</v>
      </c>
      <c r="N2740" t="s">
        <v>51</v>
      </c>
      <c r="O2740">
        <v>0</v>
      </c>
    </row>
    <row r="2741" spans="1:15" x14ac:dyDescent="0.45">
      <c r="A2741" t="s">
        <v>194</v>
      </c>
      <c r="B2741">
        <v>2019</v>
      </c>
      <c r="C2741" t="s">
        <v>10</v>
      </c>
      <c r="D2741" t="s">
        <v>9</v>
      </c>
      <c r="E2741" t="s">
        <v>67</v>
      </c>
      <c r="F2741" t="s">
        <v>153</v>
      </c>
      <c r="G2741" t="s">
        <v>107</v>
      </c>
      <c r="H2741" t="s">
        <v>27</v>
      </c>
      <c r="J2741">
        <v>1</v>
      </c>
      <c r="K2741">
        <v>0</v>
      </c>
      <c r="L2741">
        <v>0</v>
      </c>
      <c r="M2741">
        <v>0</v>
      </c>
      <c r="N2741" t="s">
        <v>52</v>
      </c>
      <c r="O2741">
        <v>0</v>
      </c>
    </row>
    <row r="2742" spans="1:15" x14ac:dyDescent="0.45">
      <c r="A2742" t="s">
        <v>194</v>
      </c>
      <c r="B2742">
        <v>2019</v>
      </c>
      <c r="C2742" t="s">
        <v>10</v>
      </c>
      <c r="D2742" t="s">
        <v>11</v>
      </c>
      <c r="E2742" t="s">
        <v>67</v>
      </c>
      <c r="F2742" t="s">
        <v>153</v>
      </c>
      <c r="G2742" t="s">
        <v>107</v>
      </c>
      <c r="H2742" t="s">
        <v>27</v>
      </c>
      <c r="J2742">
        <v>1</v>
      </c>
      <c r="K2742">
        <v>0</v>
      </c>
      <c r="L2742">
        <v>0</v>
      </c>
      <c r="M2742">
        <v>0</v>
      </c>
      <c r="N2742" t="s">
        <v>51</v>
      </c>
      <c r="O2742">
        <v>0</v>
      </c>
    </row>
    <row r="2743" spans="1:15" x14ac:dyDescent="0.45">
      <c r="A2743" t="s">
        <v>194</v>
      </c>
      <c r="B2743">
        <v>2019</v>
      </c>
      <c r="C2743" t="s">
        <v>10</v>
      </c>
      <c r="D2743" t="s">
        <v>11</v>
      </c>
      <c r="E2743" t="s">
        <v>67</v>
      </c>
      <c r="F2743" t="s">
        <v>153</v>
      </c>
      <c r="G2743" t="s">
        <v>107</v>
      </c>
      <c r="H2743" t="s">
        <v>27</v>
      </c>
      <c r="J2743">
        <v>1</v>
      </c>
      <c r="K2743">
        <v>0</v>
      </c>
      <c r="L2743">
        <v>0</v>
      </c>
      <c r="M2743">
        <v>0</v>
      </c>
      <c r="N2743" t="s">
        <v>52</v>
      </c>
      <c r="O2743">
        <v>0</v>
      </c>
    </row>
    <row r="2744" spans="1:15" x14ac:dyDescent="0.45">
      <c r="A2744" t="s">
        <v>194</v>
      </c>
      <c r="B2744">
        <v>2019</v>
      </c>
      <c r="C2744" t="s">
        <v>10</v>
      </c>
      <c r="D2744" t="s">
        <v>14</v>
      </c>
      <c r="E2744" t="s">
        <v>67</v>
      </c>
      <c r="F2744" t="s">
        <v>153</v>
      </c>
      <c r="G2744" t="s">
        <v>107</v>
      </c>
      <c r="H2744" t="s">
        <v>27</v>
      </c>
      <c r="J2744">
        <v>1</v>
      </c>
      <c r="K2744">
        <v>0</v>
      </c>
      <c r="L2744">
        <v>0</v>
      </c>
      <c r="M2744">
        <v>0</v>
      </c>
      <c r="N2744" t="s">
        <v>52</v>
      </c>
      <c r="O2744">
        <v>0</v>
      </c>
    </row>
    <row r="2745" spans="1:15" x14ac:dyDescent="0.45">
      <c r="A2745" t="s">
        <v>194</v>
      </c>
      <c r="B2745">
        <v>2019</v>
      </c>
      <c r="C2745" t="s">
        <v>10</v>
      </c>
      <c r="D2745" t="s">
        <v>12</v>
      </c>
      <c r="E2745" t="s">
        <v>67</v>
      </c>
      <c r="F2745" t="s">
        <v>153</v>
      </c>
      <c r="G2745" t="s">
        <v>107</v>
      </c>
      <c r="H2745" t="s">
        <v>27</v>
      </c>
      <c r="J2745">
        <v>1</v>
      </c>
      <c r="K2745">
        <v>0</v>
      </c>
      <c r="L2745">
        <v>0</v>
      </c>
      <c r="M2745">
        <v>0</v>
      </c>
      <c r="N2745" t="s">
        <v>51</v>
      </c>
      <c r="O2745">
        <v>0</v>
      </c>
    </row>
    <row r="2746" spans="1:15" x14ac:dyDescent="0.45">
      <c r="A2746" t="s">
        <v>194</v>
      </c>
      <c r="B2746">
        <v>2019</v>
      </c>
      <c r="C2746" t="s">
        <v>10</v>
      </c>
      <c r="D2746" t="s">
        <v>12</v>
      </c>
      <c r="E2746" t="s">
        <v>67</v>
      </c>
      <c r="F2746" t="s">
        <v>153</v>
      </c>
      <c r="G2746" t="s">
        <v>107</v>
      </c>
      <c r="H2746" t="s">
        <v>27</v>
      </c>
      <c r="J2746">
        <v>1</v>
      </c>
      <c r="K2746">
        <v>0</v>
      </c>
      <c r="L2746">
        <v>0</v>
      </c>
      <c r="M2746">
        <v>0</v>
      </c>
      <c r="N2746" t="s">
        <v>52</v>
      </c>
      <c r="O2746">
        <v>0</v>
      </c>
    </row>
    <row r="2747" spans="1:15" x14ac:dyDescent="0.45">
      <c r="A2747" t="s">
        <v>194</v>
      </c>
      <c r="B2747">
        <v>2019</v>
      </c>
      <c r="C2747" t="s">
        <v>8</v>
      </c>
      <c r="D2747" t="s">
        <v>9</v>
      </c>
      <c r="E2747" t="s">
        <v>67</v>
      </c>
      <c r="F2747" t="s">
        <v>153</v>
      </c>
      <c r="G2747" t="s">
        <v>107</v>
      </c>
      <c r="H2747" t="s">
        <v>27</v>
      </c>
      <c r="J2747">
        <v>1</v>
      </c>
      <c r="K2747">
        <v>0</v>
      </c>
      <c r="L2747">
        <v>0</v>
      </c>
      <c r="M2747">
        <v>0</v>
      </c>
      <c r="N2747" t="s">
        <v>52</v>
      </c>
      <c r="O2747">
        <v>0</v>
      </c>
    </row>
    <row r="2748" spans="1:15" x14ac:dyDescent="0.45">
      <c r="A2748" t="s">
        <v>194</v>
      </c>
      <c r="B2748">
        <v>2019</v>
      </c>
      <c r="C2748" t="s">
        <v>8</v>
      </c>
      <c r="D2748" t="s">
        <v>11</v>
      </c>
      <c r="E2748" t="s">
        <v>67</v>
      </c>
      <c r="F2748" t="s">
        <v>153</v>
      </c>
      <c r="G2748" t="s">
        <v>107</v>
      </c>
      <c r="H2748" t="s">
        <v>27</v>
      </c>
      <c r="J2748">
        <v>1</v>
      </c>
      <c r="K2748">
        <v>1</v>
      </c>
      <c r="L2748">
        <v>1</v>
      </c>
      <c r="M2748">
        <v>1</v>
      </c>
      <c r="N2748" t="s">
        <v>51</v>
      </c>
      <c r="O2748">
        <v>0</v>
      </c>
    </row>
    <row r="2749" spans="1:15" x14ac:dyDescent="0.45">
      <c r="A2749" t="s">
        <v>194</v>
      </c>
      <c r="B2749">
        <v>2020</v>
      </c>
      <c r="C2749" t="s">
        <v>10</v>
      </c>
      <c r="D2749" t="s">
        <v>9</v>
      </c>
      <c r="E2749" t="s">
        <v>67</v>
      </c>
      <c r="F2749" t="s">
        <v>153</v>
      </c>
      <c r="G2749" t="s">
        <v>107</v>
      </c>
      <c r="H2749" t="s">
        <v>27</v>
      </c>
      <c r="J2749">
        <v>1</v>
      </c>
      <c r="K2749">
        <v>1</v>
      </c>
      <c r="L2749">
        <v>1</v>
      </c>
      <c r="M2749">
        <v>1</v>
      </c>
      <c r="N2749" t="s">
        <v>51</v>
      </c>
      <c r="O2749">
        <v>0</v>
      </c>
    </row>
    <row r="2750" spans="1:15" x14ac:dyDescent="0.45">
      <c r="A2750" t="s">
        <v>194</v>
      </c>
      <c r="B2750">
        <v>2020</v>
      </c>
      <c r="C2750" t="s">
        <v>10</v>
      </c>
      <c r="D2750" t="s">
        <v>9</v>
      </c>
      <c r="E2750" t="s">
        <v>67</v>
      </c>
      <c r="F2750" t="s">
        <v>153</v>
      </c>
      <c r="G2750" t="s">
        <v>107</v>
      </c>
      <c r="H2750" t="s">
        <v>27</v>
      </c>
      <c r="J2750">
        <v>1</v>
      </c>
      <c r="K2750">
        <v>0</v>
      </c>
      <c r="L2750">
        <v>0</v>
      </c>
      <c r="M2750">
        <v>0</v>
      </c>
      <c r="N2750" t="s">
        <v>52</v>
      </c>
      <c r="O2750">
        <v>0</v>
      </c>
    </row>
    <row r="2751" spans="1:15" x14ac:dyDescent="0.45">
      <c r="A2751" t="s">
        <v>194</v>
      </c>
      <c r="B2751">
        <v>2020</v>
      </c>
      <c r="C2751" t="s">
        <v>10</v>
      </c>
      <c r="D2751" t="s">
        <v>11</v>
      </c>
      <c r="E2751" t="s">
        <v>67</v>
      </c>
      <c r="F2751" t="s">
        <v>153</v>
      </c>
      <c r="G2751" t="s">
        <v>107</v>
      </c>
      <c r="H2751" t="s">
        <v>27</v>
      </c>
      <c r="J2751">
        <v>2</v>
      </c>
      <c r="K2751">
        <v>1</v>
      </c>
      <c r="L2751">
        <v>0</v>
      </c>
      <c r="M2751">
        <v>0</v>
      </c>
      <c r="N2751" t="s">
        <v>51</v>
      </c>
      <c r="O2751">
        <v>0</v>
      </c>
    </row>
    <row r="2752" spans="1:15" x14ac:dyDescent="0.45">
      <c r="A2752" t="s">
        <v>194</v>
      </c>
      <c r="B2752">
        <v>2020</v>
      </c>
      <c r="C2752" t="s">
        <v>10</v>
      </c>
      <c r="D2752" t="s">
        <v>11</v>
      </c>
      <c r="E2752" t="s">
        <v>67</v>
      </c>
      <c r="F2752" t="s">
        <v>153</v>
      </c>
      <c r="G2752" t="s">
        <v>107</v>
      </c>
      <c r="H2752" t="s">
        <v>27</v>
      </c>
      <c r="J2752">
        <v>1</v>
      </c>
      <c r="K2752">
        <v>0</v>
      </c>
      <c r="L2752">
        <v>0</v>
      </c>
      <c r="M2752">
        <v>0</v>
      </c>
      <c r="N2752" t="s">
        <v>52</v>
      </c>
      <c r="O2752">
        <v>0</v>
      </c>
    </row>
    <row r="2753" spans="1:15" x14ac:dyDescent="0.45">
      <c r="A2753" t="s">
        <v>194</v>
      </c>
      <c r="B2753">
        <v>2020</v>
      </c>
      <c r="C2753" t="s">
        <v>10</v>
      </c>
      <c r="D2753" t="s">
        <v>14</v>
      </c>
      <c r="E2753" t="s">
        <v>67</v>
      </c>
      <c r="F2753" t="s">
        <v>153</v>
      </c>
      <c r="G2753" t="s">
        <v>107</v>
      </c>
      <c r="H2753" t="s">
        <v>27</v>
      </c>
      <c r="J2753">
        <v>1</v>
      </c>
      <c r="K2753">
        <v>0</v>
      </c>
      <c r="L2753">
        <v>0</v>
      </c>
      <c r="M2753">
        <v>0</v>
      </c>
      <c r="N2753" t="s">
        <v>52</v>
      </c>
      <c r="O2753">
        <v>0</v>
      </c>
    </row>
    <row r="2754" spans="1:15" x14ac:dyDescent="0.45">
      <c r="A2754" t="s">
        <v>194</v>
      </c>
      <c r="B2754">
        <v>2020</v>
      </c>
      <c r="C2754" t="s">
        <v>10</v>
      </c>
      <c r="D2754" t="s">
        <v>12</v>
      </c>
      <c r="E2754" t="s">
        <v>67</v>
      </c>
      <c r="F2754" t="s">
        <v>153</v>
      </c>
      <c r="G2754" t="s">
        <v>107</v>
      </c>
      <c r="H2754" t="s">
        <v>27</v>
      </c>
      <c r="J2754">
        <v>1</v>
      </c>
      <c r="K2754">
        <v>0</v>
      </c>
      <c r="L2754">
        <v>0</v>
      </c>
      <c r="M2754">
        <v>0</v>
      </c>
      <c r="N2754" t="s">
        <v>51</v>
      </c>
      <c r="O2754">
        <v>0</v>
      </c>
    </row>
    <row r="2755" spans="1:15" x14ac:dyDescent="0.45">
      <c r="A2755" t="s">
        <v>194</v>
      </c>
      <c r="B2755">
        <v>2020</v>
      </c>
      <c r="C2755" t="s">
        <v>10</v>
      </c>
      <c r="D2755" t="s">
        <v>12</v>
      </c>
      <c r="E2755" t="s">
        <v>67</v>
      </c>
      <c r="F2755" t="s">
        <v>153</v>
      </c>
      <c r="G2755" t="s">
        <v>107</v>
      </c>
      <c r="H2755" t="s">
        <v>27</v>
      </c>
      <c r="J2755">
        <v>1</v>
      </c>
      <c r="K2755">
        <v>0</v>
      </c>
      <c r="L2755">
        <v>0</v>
      </c>
      <c r="M2755">
        <v>0</v>
      </c>
      <c r="N2755" t="s">
        <v>52</v>
      </c>
      <c r="O2755">
        <v>0</v>
      </c>
    </row>
    <row r="2756" spans="1:15" x14ac:dyDescent="0.45">
      <c r="A2756" t="s">
        <v>194</v>
      </c>
      <c r="B2756">
        <v>2020</v>
      </c>
      <c r="C2756" t="s">
        <v>8</v>
      </c>
      <c r="D2756" t="s">
        <v>9</v>
      </c>
      <c r="E2756" t="s">
        <v>67</v>
      </c>
      <c r="F2756" t="s">
        <v>153</v>
      </c>
      <c r="G2756" t="s">
        <v>107</v>
      </c>
      <c r="H2756" t="s">
        <v>27</v>
      </c>
      <c r="J2756">
        <v>1</v>
      </c>
      <c r="K2756">
        <v>0</v>
      </c>
      <c r="L2756">
        <v>0</v>
      </c>
      <c r="M2756">
        <v>0</v>
      </c>
      <c r="N2756" t="s">
        <v>52</v>
      </c>
      <c r="O2756">
        <v>0</v>
      </c>
    </row>
    <row r="2757" spans="1:15" x14ac:dyDescent="0.45">
      <c r="A2757" t="s">
        <v>194</v>
      </c>
      <c r="B2757">
        <v>2020</v>
      </c>
      <c r="C2757" t="s">
        <v>8</v>
      </c>
      <c r="D2757" t="s">
        <v>11</v>
      </c>
      <c r="E2757" t="s">
        <v>67</v>
      </c>
      <c r="F2757" t="s">
        <v>153</v>
      </c>
      <c r="G2757" t="s">
        <v>107</v>
      </c>
      <c r="H2757" t="s">
        <v>27</v>
      </c>
      <c r="J2757">
        <v>1</v>
      </c>
      <c r="K2757">
        <v>1</v>
      </c>
      <c r="L2757">
        <v>1</v>
      </c>
      <c r="M2757">
        <v>1</v>
      </c>
      <c r="N2757" t="s">
        <v>51</v>
      </c>
      <c r="O2757">
        <v>0</v>
      </c>
    </row>
    <row r="2758" spans="1:15" x14ac:dyDescent="0.45">
      <c r="A2758" t="s">
        <v>195</v>
      </c>
      <c r="B2758">
        <v>2014</v>
      </c>
      <c r="C2758" t="s">
        <v>10</v>
      </c>
      <c r="D2758" t="s">
        <v>9</v>
      </c>
      <c r="E2758" t="s">
        <v>67</v>
      </c>
      <c r="F2758" t="s">
        <v>153</v>
      </c>
      <c r="G2758" t="s">
        <v>142</v>
      </c>
      <c r="H2758" t="s">
        <v>25</v>
      </c>
      <c r="J2758">
        <v>4</v>
      </c>
      <c r="K2758">
        <v>0</v>
      </c>
      <c r="L2758">
        <v>0</v>
      </c>
      <c r="M2758">
        <v>0</v>
      </c>
      <c r="N2758" t="s">
        <v>50</v>
      </c>
      <c r="O2758">
        <v>0</v>
      </c>
    </row>
    <row r="2759" spans="1:15" x14ac:dyDescent="0.45">
      <c r="A2759" t="s">
        <v>195</v>
      </c>
      <c r="B2759">
        <v>2014</v>
      </c>
      <c r="C2759" t="s">
        <v>10</v>
      </c>
      <c r="D2759" t="s">
        <v>11</v>
      </c>
      <c r="E2759" t="s">
        <v>67</v>
      </c>
      <c r="F2759" t="s">
        <v>153</v>
      </c>
      <c r="G2759" t="s">
        <v>142</v>
      </c>
      <c r="H2759" t="s">
        <v>25</v>
      </c>
      <c r="J2759">
        <v>1</v>
      </c>
      <c r="K2759">
        <v>0</v>
      </c>
      <c r="L2759">
        <v>0</v>
      </c>
      <c r="M2759">
        <v>0</v>
      </c>
      <c r="N2759" t="s">
        <v>50</v>
      </c>
      <c r="O2759">
        <v>0</v>
      </c>
    </row>
    <row r="2760" spans="1:15" x14ac:dyDescent="0.45">
      <c r="A2760" t="s">
        <v>195</v>
      </c>
      <c r="B2760">
        <v>2014</v>
      </c>
      <c r="C2760" t="s">
        <v>8</v>
      </c>
      <c r="D2760" t="s">
        <v>11</v>
      </c>
      <c r="E2760" t="s">
        <v>67</v>
      </c>
      <c r="F2760" t="s">
        <v>153</v>
      </c>
      <c r="G2760" t="s">
        <v>142</v>
      </c>
      <c r="H2760" t="s">
        <v>25</v>
      </c>
      <c r="J2760">
        <v>3</v>
      </c>
      <c r="K2760">
        <v>0</v>
      </c>
      <c r="L2760">
        <v>0</v>
      </c>
      <c r="M2760">
        <v>0</v>
      </c>
      <c r="N2760" t="s">
        <v>50</v>
      </c>
      <c r="O2760">
        <v>0</v>
      </c>
    </row>
    <row r="2761" spans="1:15" x14ac:dyDescent="0.45">
      <c r="A2761" t="s">
        <v>195</v>
      </c>
      <c r="B2761">
        <v>2014</v>
      </c>
      <c r="C2761" t="s">
        <v>8</v>
      </c>
      <c r="D2761" t="s">
        <v>13</v>
      </c>
      <c r="E2761" t="s">
        <v>67</v>
      </c>
      <c r="F2761" t="s">
        <v>153</v>
      </c>
      <c r="G2761" t="s">
        <v>142</v>
      </c>
      <c r="H2761" t="s">
        <v>25</v>
      </c>
      <c r="J2761">
        <v>1</v>
      </c>
      <c r="K2761">
        <v>0</v>
      </c>
      <c r="L2761">
        <v>0</v>
      </c>
      <c r="M2761">
        <v>0</v>
      </c>
      <c r="N2761" t="s">
        <v>50</v>
      </c>
      <c r="O2761">
        <v>0</v>
      </c>
    </row>
    <row r="2762" spans="1:15" x14ac:dyDescent="0.45">
      <c r="A2762" t="s">
        <v>195</v>
      </c>
      <c r="B2762">
        <v>2015</v>
      </c>
      <c r="C2762" t="s">
        <v>10</v>
      </c>
      <c r="D2762" t="s">
        <v>9</v>
      </c>
      <c r="E2762" t="s">
        <v>67</v>
      </c>
      <c r="F2762" t="s">
        <v>153</v>
      </c>
      <c r="G2762" t="s">
        <v>142</v>
      </c>
      <c r="H2762" t="s">
        <v>25</v>
      </c>
      <c r="J2762">
        <v>3</v>
      </c>
      <c r="K2762">
        <v>0</v>
      </c>
      <c r="L2762">
        <v>0</v>
      </c>
      <c r="M2762">
        <v>0</v>
      </c>
      <c r="N2762" t="s">
        <v>50</v>
      </c>
      <c r="O2762">
        <v>0</v>
      </c>
    </row>
    <row r="2763" spans="1:15" x14ac:dyDescent="0.45">
      <c r="A2763" t="s">
        <v>195</v>
      </c>
      <c r="B2763">
        <v>2015</v>
      </c>
      <c r="C2763" t="s">
        <v>10</v>
      </c>
      <c r="D2763" t="s">
        <v>11</v>
      </c>
      <c r="E2763" t="s">
        <v>67</v>
      </c>
      <c r="F2763" t="s">
        <v>153</v>
      </c>
      <c r="G2763" t="s">
        <v>142</v>
      </c>
      <c r="H2763" t="s">
        <v>25</v>
      </c>
      <c r="J2763">
        <v>2</v>
      </c>
      <c r="K2763">
        <v>0</v>
      </c>
      <c r="L2763">
        <v>0</v>
      </c>
      <c r="M2763">
        <v>0</v>
      </c>
      <c r="N2763" t="s">
        <v>50</v>
      </c>
      <c r="O2763">
        <v>0</v>
      </c>
    </row>
    <row r="2764" spans="1:15" x14ac:dyDescent="0.45">
      <c r="A2764" t="s">
        <v>195</v>
      </c>
      <c r="B2764">
        <v>2015</v>
      </c>
      <c r="C2764" t="s">
        <v>8</v>
      </c>
      <c r="D2764" t="s">
        <v>11</v>
      </c>
      <c r="E2764" t="s">
        <v>67</v>
      </c>
      <c r="F2764" t="s">
        <v>153</v>
      </c>
      <c r="G2764" t="s">
        <v>142</v>
      </c>
      <c r="H2764" t="s">
        <v>25</v>
      </c>
      <c r="J2764">
        <v>3</v>
      </c>
      <c r="K2764">
        <v>0</v>
      </c>
      <c r="L2764">
        <v>0</v>
      </c>
      <c r="M2764">
        <v>0</v>
      </c>
      <c r="N2764" t="s">
        <v>50</v>
      </c>
      <c r="O2764">
        <v>0</v>
      </c>
    </row>
    <row r="2765" spans="1:15" x14ac:dyDescent="0.45">
      <c r="A2765" t="s">
        <v>195</v>
      </c>
      <c r="B2765">
        <v>2015</v>
      </c>
      <c r="C2765" t="s">
        <v>8</v>
      </c>
      <c r="D2765" t="s">
        <v>13</v>
      </c>
      <c r="E2765" t="s">
        <v>67</v>
      </c>
      <c r="F2765" t="s">
        <v>153</v>
      </c>
      <c r="G2765" t="s">
        <v>142</v>
      </c>
      <c r="H2765" t="s">
        <v>25</v>
      </c>
      <c r="J2765">
        <v>1</v>
      </c>
      <c r="K2765">
        <v>0</v>
      </c>
      <c r="L2765">
        <v>0</v>
      </c>
      <c r="M2765">
        <v>0</v>
      </c>
      <c r="N2765" t="s">
        <v>50</v>
      </c>
      <c r="O2765">
        <v>0</v>
      </c>
    </row>
    <row r="2766" spans="1:15" x14ac:dyDescent="0.45">
      <c r="A2766" t="s">
        <v>195</v>
      </c>
      <c r="B2766">
        <v>2016</v>
      </c>
      <c r="C2766" t="s">
        <v>10</v>
      </c>
      <c r="D2766" t="s">
        <v>9</v>
      </c>
      <c r="E2766" t="s">
        <v>67</v>
      </c>
      <c r="F2766" t="s">
        <v>153</v>
      </c>
      <c r="G2766" t="s">
        <v>142</v>
      </c>
      <c r="H2766" t="s">
        <v>25</v>
      </c>
      <c r="J2766">
        <v>3</v>
      </c>
      <c r="K2766">
        <v>0</v>
      </c>
      <c r="L2766">
        <v>0</v>
      </c>
      <c r="M2766">
        <v>0</v>
      </c>
      <c r="N2766" t="s">
        <v>50</v>
      </c>
      <c r="O2766">
        <v>0</v>
      </c>
    </row>
    <row r="2767" spans="1:15" x14ac:dyDescent="0.45">
      <c r="A2767" t="s">
        <v>195</v>
      </c>
      <c r="B2767">
        <v>2016</v>
      </c>
      <c r="C2767" t="s">
        <v>10</v>
      </c>
      <c r="D2767" t="s">
        <v>11</v>
      </c>
      <c r="E2767" t="s">
        <v>67</v>
      </c>
      <c r="F2767" t="s">
        <v>153</v>
      </c>
      <c r="G2767" t="s">
        <v>142</v>
      </c>
      <c r="H2767" t="s">
        <v>25</v>
      </c>
      <c r="J2767">
        <v>2</v>
      </c>
      <c r="K2767">
        <v>1</v>
      </c>
      <c r="L2767">
        <v>1</v>
      </c>
      <c r="M2767">
        <v>1</v>
      </c>
      <c r="N2767" t="s">
        <v>50</v>
      </c>
      <c r="O2767">
        <v>0</v>
      </c>
    </row>
    <row r="2768" spans="1:15" x14ac:dyDescent="0.45">
      <c r="A2768" t="s">
        <v>195</v>
      </c>
      <c r="B2768">
        <v>2016</v>
      </c>
      <c r="C2768" t="s">
        <v>8</v>
      </c>
      <c r="D2768" t="s">
        <v>11</v>
      </c>
      <c r="E2768" t="s">
        <v>67</v>
      </c>
      <c r="F2768" t="s">
        <v>153</v>
      </c>
      <c r="G2768" t="s">
        <v>142</v>
      </c>
      <c r="H2768" t="s">
        <v>25</v>
      </c>
      <c r="J2768">
        <v>3</v>
      </c>
      <c r="K2768">
        <v>1</v>
      </c>
      <c r="L2768">
        <v>0</v>
      </c>
      <c r="M2768">
        <v>0</v>
      </c>
      <c r="N2768" t="s">
        <v>50</v>
      </c>
      <c r="O2768">
        <v>0</v>
      </c>
    </row>
    <row r="2769" spans="1:15" x14ac:dyDescent="0.45">
      <c r="A2769" t="s">
        <v>195</v>
      </c>
      <c r="B2769">
        <v>2016</v>
      </c>
      <c r="C2769" t="s">
        <v>8</v>
      </c>
      <c r="D2769" t="s">
        <v>13</v>
      </c>
      <c r="E2769" t="s">
        <v>67</v>
      </c>
      <c r="F2769" t="s">
        <v>153</v>
      </c>
      <c r="G2769" t="s">
        <v>142</v>
      </c>
      <c r="H2769" t="s">
        <v>25</v>
      </c>
      <c r="J2769">
        <v>1</v>
      </c>
      <c r="K2769">
        <v>0</v>
      </c>
      <c r="L2769">
        <v>0</v>
      </c>
      <c r="M2769">
        <v>0</v>
      </c>
      <c r="N2769" t="s">
        <v>50</v>
      </c>
      <c r="O2769">
        <v>0</v>
      </c>
    </row>
    <row r="2770" spans="1:15" x14ac:dyDescent="0.45">
      <c r="A2770" t="s">
        <v>195</v>
      </c>
      <c r="B2770">
        <v>2017</v>
      </c>
      <c r="C2770" t="s">
        <v>10</v>
      </c>
      <c r="D2770" t="s">
        <v>9</v>
      </c>
      <c r="E2770" t="s">
        <v>67</v>
      </c>
      <c r="F2770" t="s">
        <v>153</v>
      </c>
      <c r="G2770" t="s">
        <v>142</v>
      </c>
      <c r="H2770" t="s">
        <v>25</v>
      </c>
      <c r="J2770">
        <v>3</v>
      </c>
      <c r="K2770">
        <v>0</v>
      </c>
      <c r="L2770">
        <v>0</v>
      </c>
      <c r="M2770">
        <v>0</v>
      </c>
      <c r="N2770" t="s">
        <v>50</v>
      </c>
      <c r="O2770">
        <v>0</v>
      </c>
    </row>
    <row r="2771" spans="1:15" x14ac:dyDescent="0.45">
      <c r="A2771" t="s">
        <v>195</v>
      </c>
      <c r="B2771">
        <v>2017</v>
      </c>
      <c r="C2771" t="s">
        <v>10</v>
      </c>
      <c r="D2771" t="s">
        <v>11</v>
      </c>
      <c r="E2771" t="s">
        <v>67</v>
      </c>
      <c r="F2771" t="s">
        <v>153</v>
      </c>
      <c r="G2771" t="s">
        <v>142</v>
      </c>
      <c r="H2771" t="s">
        <v>25</v>
      </c>
      <c r="J2771">
        <v>2</v>
      </c>
      <c r="K2771">
        <v>1</v>
      </c>
      <c r="L2771">
        <v>1</v>
      </c>
      <c r="M2771">
        <v>1</v>
      </c>
      <c r="N2771" t="s">
        <v>50</v>
      </c>
      <c r="O2771">
        <v>0</v>
      </c>
    </row>
    <row r="2772" spans="1:15" x14ac:dyDescent="0.45">
      <c r="A2772" t="s">
        <v>195</v>
      </c>
      <c r="B2772">
        <v>2017</v>
      </c>
      <c r="C2772" t="s">
        <v>8</v>
      </c>
      <c r="D2772" t="s">
        <v>11</v>
      </c>
      <c r="E2772" t="s">
        <v>67</v>
      </c>
      <c r="F2772" t="s">
        <v>153</v>
      </c>
      <c r="G2772" t="s">
        <v>142</v>
      </c>
      <c r="H2772" t="s">
        <v>25</v>
      </c>
      <c r="J2772">
        <v>3</v>
      </c>
      <c r="K2772">
        <v>1</v>
      </c>
      <c r="L2772">
        <v>0</v>
      </c>
      <c r="M2772">
        <v>0</v>
      </c>
      <c r="N2772" t="s">
        <v>50</v>
      </c>
      <c r="O2772">
        <v>0</v>
      </c>
    </row>
    <row r="2773" spans="1:15" x14ac:dyDescent="0.45">
      <c r="A2773" t="s">
        <v>195</v>
      </c>
      <c r="B2773">
        <v>2017</v>
      </c>
      <c r="C2773" t="s">
        <v>8</v>
      </c>
      <c r="D2773" t="s">
        <v>13</v>
      </c>
      <c r="E2773" t="s">
        <v>67</v>
      </c>
      <c r="F2773" t="s">
        <v>153</v>
      </c>
      <c r="G2773" t="s">
        <v>142</v>
      </c>
      <c r="H2773" t="s">
        <v>25</v>
      </c>
      <c r="J2773">
        <v>1</v>
      </c>
      <c r="K2773">
        <v>0</v>
      </c>
      <c r="L2773">
        <v>0</v>
      </c>
      <c r="M2773">
        <v>0</v>
      </c>
      <c r="N2773" t="s">
        <v>50</v>
      </c>
      <c r="O2773">
        <v>0</v>
      </c>
    </row>
    <row r="2774" spans="1:15" x14ac:dyDescent="0.45">
      <c r="A2774" t="s">
        <v>195</v>
      </c>
      <c r="B2774">
        <v>2018</v>
      </c>
      <c r="C2774" t="s">
        <v>10</v>
      </c>
      <c r="D2774" t="s">
        <v>9</v>
      </c>
      <c r="E2774" t="s">
        <v>67</v>
      </c>
      <c r="F2774" t="s">
        <v>153</v>
      </c>
      <c r="G2774" t="s">
        <v>142</v>
      </c>
      <c r="H2774" t="s">
        <v>25</v>
      </c>
      <c r="J2774">
        <v>3</v>
      </c>
      <c r="K2774">
        <v>0</v>
      </c>
      <c r="L2774">
        <v>0</v>
      </c>
      <c r="M2774">
        <v>0</v>
      </c>
      <c r="N2774" t="s">
        <v>50</v>
      </c>
      <c r="O2774">
        <v>0</v>
      </c>
    </row>
    <row r="2775" spans="1:15" x14ac:dyDescent="0.45">
      <c r="A2775" t="s">
        <v>195</v>
      </c>
      <c r="B2775">
        <v>2018</v>
      </c>
      <c r="C2775" t="s">
        <v>10</v>
      </c>
      <c r="D2775" t="s">
        <v>11</v>
      </c>
      <c r="E2775" t="s">
        <v>67</v>
      </c>
      <c r="F2775" t="s">
        <v>153</v>
      </c>
      <c r="G2775" t="s">
        <v>142</v>
      </c>
      <c r="H2775" t="s">
        <v>25</v>
      </c>
      <c r="J2775">
        <v>2</v>
      </c>
      <c r="K2775">
        <v>1</v>
      </c>
      <c r="L2775">
        <v>1</v>
      </c>
      <c r="M2775">
        <v>1</v>
      </c>
      <c r="N2775" t="s">
        <v>50</v>
      </c>
      <c r="O2775">
        <v>0</v>
      </c>
    </row>
    <row r="2776" spans="1:15" x14ac:dyDescent="0.45">
      <c r="A2776" t="s">
        <v>195</v>
      </c>
      <c r="B2776">
        <v>2018</v>
      </c>
      <c r="C2776" t="s">
        <v>8</v>
      </c>
      <c r="D2776" t="s">
        <v>11</v>
      </c>
      <c r="E2776" t="s">
        <v>67</v>
      </c>
      <c r="F2776" t="s">
        <v>153</v>
      </c>
      <c r="G2776" t="s">
        <v>142</v>
      </c>
      <c r="H2776" t="s">
        <v>25</v>
      </c>
      <c r="J2776">
        <v>3</v>
      </c>
      <c r="K2776">
        <v>1</v>
      </c>
      <c r="L2776">
        <v>0</v>
      </c>
      <c r="M2776">
        <v>0</v>
      </c>
      <c r="N2776" t="s">
        <v>50</v>
      </c>
      <c r="O2776">
        <v>0</v>
      </c>
    </row>
    <row r="2777" spans="1:15" x14ac:dyDescent="0.45">
      <c r="A2777" t="s">
        <v>195</v>
      </c>
      <c r="B2777">
        <v>2018</v>
      </c>
      <c r="C2777" t="s">
        <v>8</v>
      </c>
      <c r="D2777" t="s">
        <v>13</v>
      </c>
      <c r="E2777" t="s">
        <v>67</v>
      </c>
      <c r="F2777" t="s">
        <v>153</v>
      </c>
      <c r="G2777" t="s">
        <v>142</v>
      </c>
      <c r="H2777" t="s">
        <v>25</v>
      </c>
      <c r="J2777">
        <v>1</v>
      </c>
      <c r="K2777">
        <v>0</v>
      </c>
      <c r="L2777">
        <v>0</v>
      </c>
      <c r="M2777">
        <v>0</v>
      </c>
      <c r="N2777" t="s">
        <v>50</v>
      </c>
      <c r="O2777">
        <v>0</v>
      </c>
    </row>
    <row r="2778" spans="1:15" x14ac:dyDescent="0.45">
      <c r="A2778" t="s">
        <v>195</v>
      </c>
      <c r="B2778">
        <v>2019</v>
      </c>
      <c r="C2778" t="s">
        <v>10</v>
      </c>
      <c r="D2778" t="s">
        <v>9</v>
      </c>
      <c r="E2778" t="s">
        <v>67</v>
      </c>
      <c r="F2778" t="s">
        <v>153</v>
      </c>
      <c r="G2778" t="s">
        <v>142</v>
      </c>
      <c r="H2778" t="s">
        <v>25</v>
      </c>
      <c r="J2778">
        <v>1</v>
      </c>
      <c r="K2778">
        <v>0</v>
      </c>
      <c r="L2778">
        <v>0</v>
      </c>
      <c r="M2778">
        <v>0</v>
      </c>
      <c r="N2778" t="s">
        <v>50</v>
      </c>
      <c r="O2778">
        <v>0</v>
      </c>
    </row>
    <row r="2779" spans="1:15" x14ac:dyDescent="0.45">
      <c r="A2779" t="s">
        <v>195</v>
      </c>
      <c r="B2779">
        <v>2019</v>
      </c>
      <c r="C2779" t="s">
        <v>10</v>
      </c>
      <c r="D2779" t="s">
        <v>11</v>
      </c>
      <c r="E2779" t="s">
        <v>67</v>
      </c>
      <c r="F2779" t="s">
        <v>153</v>
      </c>
      <c r="G2779" t="s">
        <v>142</v>
      </c>
      <c r="H2779" t="s">
        <v>25</v>
      </c>
      <c r="J2779">
        <v>3</v>
      </c>
      <c r="K2779">
        <v>3</v>
      </c>
      <c r="L2779">
        <v>3</v>
      </c>
      <c r="M2779">
        <v>3</v>
      </c>
      <c r="N2779" t="s">
        <v>50</v>
      </c>
      <c r="O2779">
        <v>0</v>
      </c>
    </row>
    <row r="2780" spans="1:15" x14ac:dyDescent="0.45">
      <c r="A2780" t="s">
        <v>195</v>
      </c>
      <c r="B2780">
        <v>2019</v>
      </c>
      <c r="C2780" t="s">
        <v>10</v>
      </c>
      <c r="D2780" t="s">
        <v>13</v>
      </c>
      <c r="E2780" t="s">
        <v>67</v>
      </c>
      <c r="F2780" t="s">
        <v>153</v>
      </c>
      <c r="G2780" t="s">
        <v>142</v>
      </c>
      <c r="H2780" t="s">
        <v>25</v>
      </c>
      <c r="J2780">
        <v>1</v>
      </c>
      <c r="K2780">
        <v>1</v>
      </c>
      <c r="L2780">
        <v>1</v>
      </c>
      <c r="M2780">
        <v>1</v>
      </c>
      <c r="N2780" t="s">
        <v>50</v>
      </c>
      <c r="O2780">
        <v>0</v>
      </c>
    </row>
    <row r="2781" spans="1:15" x14ac:dyDescent="0.45">
      <c r="A2781" t="s">
        <v>195</v>
      </c>
      <c r="B2781">
        <v>2019</v>
      </c>
      <c r="C2781" t="s">
        <v>8</v>
      </c>
      <c r="D2781" t="s">
        <v>11</v>
      </c>
      <c r="E2781" t="s">
        <v>67</v>
      </c>
      <c r="F2781" t="s">
        <v>153</v>
      </c>
      <c r="G2781" t="s">
        <v>142</v>
      </c>
      <c r="H2781" t="s">
        <v>25</v>
      </c>
      <c r="J2781">
        <v>1</v>
      </c>
      <c r="K2781">
        <v>0</v>
      </c>
      <c r="L2781">
        <v>0</v>
      </c>
      <c r="M2781">
        <v>0</v>
      </c>
      <c r="N2781" t="s">
        <v>50</v>
      </c>
      <c r="O2781">
        <v>0</v>
      </c>
    </row>
    <row r="2782" spans="1:15" x14ac:dyDescent="0.45">
      <c r="A2782" t="s">
        <v>195</v>
      </c>
      <c r="B2782">
        <v>2019</v>
      </c>
      <c r="C2782" t="s">
        <v>8</v>
      </c>
      <c r="D2782" t="s">
        <v>14</v>
      </c>
      <c r="E2782" t="s">
        <v>67</v>
      </c>
      <c r="F2782" t="s">
        <v>153</v>
      </c>
      <c r="G2782" t="s">
        <v>142</v>
      </c>
      <c r="H2782" t="s">
        <v>25</v>
      </c>
      <c r="J2782">
        <v>1</v>
      </c>
      <c r="K2782">
        <v>1</v>
      </c>
      <c r="L2782">
        <v>1</v>
      </c>
      <c r="M2782">
        <v>1</v>
      </c>
      <c r="N2782" t="s">
        <v>50</v>
      </c>
      <c r="O2782">
        <v>0</v>
      </c>
    </row>
    <row r="2783" spans="1:15" x14ac:dyDescent="0.45">
      <c r="A2783" t="s">
        <v>195</v>
      </c>
      <c r="B2783">
        <v>2019</v>
      </c>
      <c r="C2783" t="s">
        <v>8</v>
      </c>
      <c r="D2783" t="s">
        <v>13</v>
      </c>
      <c r="E2783" t="s">
        <v>67</v>
      </c>
      <c r="F2783" t="s">
        <v>153</v>
      </c>
      <c r="G2783" t="s">
        <v>142</v>
      </c>
      <c r="H2783" t="s">
        <v>25</v>
      </c>
      <c r="J2783">
        <v>2</v>
      </c>
      <c r="K2783">
        <v>1</v>
      </c>
      <c r="L2783">
        <v>1</v>
      </c>
      <c r="M2783">
        <v>1</v>
      </c>
      <c r="N2783" t="s">
        <v>50</v>
      </c>
      <c r="O2783">
        <v>0</v>
      </c>
    </row>
    <row r="2784" spans="1:15" x14ac:dyDescent="0.45">
      <c r="A2784" t="s">
        <v>195</v>
      </c>
      <c r="B2784">
        <v>2020</v>
      </c>
      <c r="C2784" t="s">
        <v>10</v>
      </c>
      <c r="D2784" t="s">
        <v>11</v>
      </c>
      <c r="E2784" t="s">
        <v>67</v>
      </c>
      <c r="F2784" t="s">
        <v>153</v>
      </c>
      <c r="G2784" t="s">
        <v>142</v>
      </c>
      <c r="H2784" t="s">
        <v>25</v>
      </c>
      <c r="J2784">
        <v>4</v>
      </c>
      <c r="K2784">
        <v>3</v>
      </c>
      <c r="L2784">
        <v>3</v>
      </c>
      <c r="M2784">
        <v>3</v>
      </c>
      <c r="N2784" t="s">
        <v>50</v>
      </c>
      <c r="O2784">
        <v>0</v>
      </c>
    </row>
    <row r="2785" spans="1:15" x14ac:dyDescent="0.45">
      <c r="A2785" t="s">
        <v>195</v>
      </c>
      <c r="B2785">
        <v>2020</v>
      </c>
      <c r="C2785" t="s">
        <v>10</v>
      </c>
      <c r="D2785" t="s">
        <v>13</v>
      </c>
      <c r="E2785" t="s">
        <v>67</v>
      </c>
      <c r="F2785" t="s">
        <v>153</v>
      </c>
      <c r="G2785" t="s">
        <v>142</v>
      </c>
      <c r="H2785" t="s">
        <v>25</v>
      </c>
      <c r="J2785">
        <v>1</v>
      </c>
      <c r="K2785">
        <v>1</v>
      </c>
      <c r="L2785">
        <v>1</v>
      </c>
      <c r="M2785">
        <v>1</v>
      </c>
      <c r="N2785" t="s">
        <v>50</v>
      </c>
      <c r="O2785">
        <v>0</v>
      </c>
    </row>
    <row r="2786" spans="1:15" x14ac:dyDescent="0.45">
      <c r="A2786" t="s">
        <v>195</v>
      </c>
      <c r="B2786">
        <v>2020</v>
      </c>
      <c r="C2786" t="s">
        <v>8</v>
      </c>
      <c r="D2786" t="s">
        <v>14</v>
      </c>
      <c r="E2786" t="s">
        <v>67</v>
      </c>
      <c r="F2786" t="s">
        <v>153</v>
      </c>
      <c r="G2786" t="s">
        <v>142</v>
      </c>
      <c r="H2786" t="s">
        <v>25</v>
      </c>
      <c r="J2786">
        <v>1</v>
      </c>
      <c r="K2786">
        <v>0</v>
      </c>
      <c r="L2786">
        <v>0</v>
      </c>
      <c r="M2786">
        <v>0</v>
      </c>
      <c r="N2786" t="s">
        <v>50</v>
      </c>
      <c r="O2786">
        <v>0</v>
      </c>
    </row>
    <row r="2787" spans="1:15" x14ac:dyDescent="0.45">
      <c r="A2787" t="s">
        <v>195</v>
      </c>
      <c r="B2787">
        <v>2020</v>
      </c>
      <c r="C2787" t="s">
        <v>8</v>
      </c>
      <c r="D2787" t="s">
        <v>13</v>
      </c>
      <c r="E2787" t="s">
        <v>67</v>
      </c>
      <c r="F2787" t="s">
        <v>153</v>
      </c>
      <c r="G2787" t="s">
        <v>142</v>
      </c>
      <c r="H2787" t="s">
        <v>25</v>
      </c>
      <c r="J2787">
        <v>2</v>
      </c>
      <c r="K2787">
        <v>2</v>
      </c>
      <c r="L2787">
        <v>2</v>
      </c>
      <c r="M2787">
        <v>2</v>
      </c>
      <c r="N2787" t="s">
        <v>50</v>
      </c>
      <c r="O2787">
        <v>0</v>
      </c>
    </row>
    <row r="2788" spans="1:15" x14ac:dyDescent="0.45">
      <c r="A2788" t="s">
        <v>195</v>
      </c>
      <c r="B2788">
        <v>2020</v>
      </c>
      <c r="C2788" t="s">
        <v>8</v>
      </c>
      <c r="D2788" t="s">
        <v>12</v>
      </c>
      <c r="E2788" t="s">
        <v>67</v>
      </c>
      <c r="F2788" t="s">
        <v>153</v>
      </c>
      <c r="G2788" t="s">
        <v>142</v>
      </c>
      <c r="H2788" t="s">
        <v>25</v>
      </c>
      <c r="J2788">
        <v>1</v>
      </c>
      <c r="K2788">
        <v>0</v>
      </c>
      <c r="L2788">
        <v>0</v>
      </c>
      <c r="M2788">
        <v>0</v>
      </c>
      <c r="N2788" t="s">
        <v>50</v>
      </c>
      <c r="O2788">
        <v>0</v>
      </c>
    </row>
    <row r="2789" spans="1:15" x14ac:dyDescent="0.45">
      <c r="A2789" t="s">
        <v>196</v>
      </c>
      <c r="B2789">
        <v>2017</v>
      </c>
      <c r="C2789" t="s">
        <v>10</v>
      </c>
      <c r="D2789" t="s">
        <v>11</v>
      </c>
      <c r="E2789" t="s">
        <v>67</v>
      </c>
      <c r="F2789" t="s">
        <v>153</v>
      </c>
      <c r="G2789" t="s">
        <v>107</v>
      </c>
      <c r="H2789" t="s">
        <v>27</v>
      </c>
      <c r="J2789">
        <v>1</v>
      </c>
      <c r="K2789">
        <v>0</v>
      </c>
      <c r="L2789">
        <v>0</v>
      </c>
      <c r="M2789">
        <v>0</v>
      </c>
      <c r="N2789" t="s">
        <v>51</v>
      </c>
      <c r="O2789">
        <v>0</v>
      </c>
    </row>
    <row r="2790" spans="1:15" x14ac:dyDescent="0.45">
      <c r="A2790" t="s">
        <v>196</v>
      </c>
      <c r="B2790">
        <v>2017</v>
      </c>
      <c r="C2790" t="s">
        <v>10</v>
      </c>
      <c r="D2790" t="s">
        <v>11</v>
      </c>
      <c r="E2790" t="s">
        <v>67</v>
      </c>
      <c r="F2790" t="s">
        <v>153</v>
      </c>
      <c r="G2790" t="s">
        <v>107</v>
      </c>
      <c r="H2790" t="s">
        <v>27</v>
      </c>
      <c r="J2790">
        <v>1</v>
      </c>
      <c r="K2790">
        <v>0</v>
      </c>
      <c r="L2790">
        <v>0</v>
      </c>
      <c r="M2790">
        <v>0</v>
      </c>
      <c r="N2790" t="s">
        <v>52</v>
      </c>
      <c r="O2790">
        <v>0</v>
      </c>
    </row>
    <row r="2791" spans="1:15" x14ac:dyDescent="0.45">
      <c r="A2791" t="s">
        <v>196</v>
      </c>
      <c r="B2791">
        <v>2018</v>
      </c>
      <c r="C2791" t="s">
        <v>10</v>
      </c>
      <c r="D2791" t="s">
        <v>11</v>
      </c>
      <c r="E2791" t="s">
        <v>67</v>
      </c>
      <c r="F2791" t="s">
        <v>153</v>
      </c>
      <c r="G2791" t="s">
        <v>107</v>
      </c>
      <c r="H2791" t="s">
        <v>27</v>
      </c>
      <c r="J2791">
        <v>1</v>
      </c>
      <c r="K2791">
        <v>0</v>
      </c>
      <c r="L2791">
        <v>0</v>
      </c>
      <c r="M2791">
        <v>0</v>
      </c>
      <c r="N2791" t="s">
        <v>51</v>
      </c>
      <c r="O2791">
        <v>0</v>
      </c>
    </row>
    <row r="2792" spans="1:15" x14ac:dyDescent="0.45">
      <c r="A2792" t="s">
        <v>196</v>
      </c>
      <c r="B2792">
        <v>2018</v>
      </c>
      <c r="C2792" t="s">
        <v>10</v>
      </c>
      <c r="D2792" t="s">
        <v>11</v>
      </c>
      <c r="E2792" t="s">
        <v>67</v>
      </c>
      <c r="F2792" t="s">
        <v>153</v>
      </c>
      <c r="G2792" t="s">
        <v>107</v>
      </c>
      <c r="H2792" t="s">
        <v>27</v>
      </c>
      <c r="J2792">
        <v>1</v>
      </c>
      <c r="K2792">
        <v>0</v>
      </c>
      <c r="L2792">
        <v>0</v>
      </c>
      <c r="M2792">
        <v>0</v>
      </c>
      <c r="N2792" t="s">
        <v>52</v>
      </c>
      <c r="O2792">
        <v>0</v>
      </c>
    </row>
    <row r="2793" spans="1:15" x14ac:dyDescent="0.45">
      <c r="A2793" t="s">
        <v>196</v>
      </c>
      <c r="B2793">
        <v>2019</v>
      </c>
      <c r="C2793" t="s">
        <v>10</v>
      </c>
      <c r="D2793" t="s">
        <v>11</v>
      </c>
      <c r="E2793" t="s">
        <v>67</v>
      </c>
      <c r="F2793" t="s">
        <v>153</v>
      </c>
      <c r="G2793" t="s">
        <v>107</v>
      </c>
      <c r="H2793" t="s">
        <v>27</v>
      </c>
      <c r="J2793">
        <v>1</v>
      </c>
      <c r="K2793">
        <v>0</v>
      </c>
      <c r="L2793">
        <v>0</v>
      </c>
      <c r="M2793">
        <v>0</v>
      </c>
      <c r="N2793" t="s">
        <v>51</v>
      </c>
      <c r="O2793">
        <v>0</v>
      </c>
    </row>
    <row r="2794" spans="1:15" x14ac:dyDescent="0.45">
      <c r="A2794" t="s">
        <v>196</v>
      </c>
      <c r="B2794">
        <v>2019</v>
      </c>
      <c r="C2794" t="s">
        <v>10</v>
      </c>
      <c r="D2794" t="s">
        <v>11</v>
      </c>
      <c r="E2794" t="s">
        <v>67</v>
      </c>
      <c r="F2794" t="s">
        <v>153</v>
      </c>
      <c r="G2794" t="s">
        <v>107</v>
      </c>
      <c r="H2794" t="s">
        <v>27</v>
      </c>
      <c r="J2794">
        <v>1</v>
      </c>
      <c r="K2794">
        <v>0</v>
      </c>
      <c r="L2794">
        <v>0</v>
      </c>
      <c r="M2794">
        <v>0</v>
      </c>
      <c r="N2794" t="s">
        <v>52</v>
      </c>
      <c r="O2794">
        <v>0</v>
      </c>
    </row>
    <row r="2795" spans="1:15" x14ac:dyDescent="0.45">
      <c r="A2795" t="s">
        <v>196</v>
      </c>
      <c r="B2795">
        <v>2020</v>
      </c>
      <c r="C2795" t="s">
        <v>10</v>
      </c>
      <c r="D2795" t="s">
        <v>14</v>
      </c>
      <c r="E2795" t="s">
        <v>67</v>
      </c>
      <c r="F2795" t="s">
        <v>153</v>
      </c>
      <c r="G2795" t="s">
        <v>107</v>
      </c>
      <c r="H2795" t="s">
        <v>27</v>
      </c>
      <c r="J2795">
        <v>1</v>
      </c>
      <c r="K2795">
        <v>0</v>
      </c>
      <c r="L2795">
        <v>0</v>
      </c>
      <c r="M2795">
        <v>0</v>
      </c>
      <c r="N2795" t="s">
        <v>51</v>
      </c>
      <c r="O2795">
        <v>0</v>
      </c>
    </row>
    <row r="2796" spans="1:15" x14ac:dyDescent="0.45">
      <c r="A2796" t="s">
        <v>196</v>
      </c>
      <c r="B2796">
        <v>2020</v>
      </c>
      <c r="C2796" t="s">
        <v>10</v>
      </c>
      <c r="D2796" t="s">
        <v>14</v>
      </c>
      <c r="E2796" t="s">
        <v>67</v>
      </c>
      <c r="F2796" t="s">
        <v>153</v>
      </c>
      <c r="G2796" t="s">
        <v>107</v>
      </c>
      <c r="H2796" t="s">
        <v>27</v>
      </c>
      <c r="J2796">
        <v>1</v>
      </c>
      <c r="K2796">
        <v>0</v>
      </c>
      <c r="L2796">
        <v>0</v>
      </c>
      <c r="M2796">
        <v>0</v>
      </c>
      <c r="N2796" t="s">
        <v>52</v>
      </c>
      <c r="O2796">
        <v>0</v>
      </c>
    </row>
    <row r="2797" spans="1:15" x14ac:dyDescent="0.45">
      <c r="A2797" t="s">
        <v>197</v>
      </c>
      <c r="B2797">
        <v>2017</v>
      </c>
      <c r="C2797" t="s">
        <v>10</v>
      </c>
      <c r="D2797" t="s">
        <v>9</v>
      </c>
      <c r="E2797" t="s">
        <v>67</v>
      </c>
      <c r="F2797" t="s">
        <v>106</v>
      </c>
      <c r="G2797" t="s">
        <v>107</v>
      </c>
      <c r="H2797" t="s">
        <v>27</v>
      </c>
      <c r="J2797">
        <v>3</v>
      </c>
      <c r="K2797">
        <v>0</v>
      </c>
      <c r="L2797">
        <v>0</v>
      </c>
      <c r="M2797">
        <v>0</v>
      </c>
      <c r="N2797" t="s">
        <v>51</v>
      </c>
      <c r="O2797">
        <v>0</v>
      </c>
    </row>
    <row r="2798" spans="1:15" x14ac:dyDescent="0.45">
      <c r="A2798" t="s">
        <v>197</v>
      </c>
      <c r="B2798">
        <v>2017</v>
      </c>
      <c r="C2798" t="s">
        <v>10</v>
      </c>
      <c r="D2798" t="s">
        <v>9</v>
      </c>
      <c r="E2798" t="s">
        <v>67</v>
      </c>
      <c r="F2798" t="s">
        <v>106</v>
      </c>
      <c r="G2798" t="s">
        <v>107</v>
      </c>
      <c r="H2798" t="s">
        <v>27</v>
      </c>
      <c r="J2798">
        <v>2</v>
      </c>
      <c r="K2798">
        <v>0</v>
      </c>
      <c r="L2798">
        <v>0</v>
      </c>
      <c r="M2798">
        <v>0</v>
      </c>
      <c r="N2798" t="s">
        <v>52</v>
      </c>
      <c r="O2798">
        <v>0</v>
      </c>
    </row>
    <row r="2799" spans="1:15" x14ac:dyDescent="0.45">
      <c r="A2799" t="s">
        <v>197</v>
      </c>
      <c r="B2799">
        <v>2017</v>
      </c>
      <c r="C2799" t="s">
        <v>10</v>
      </c>
      <c r="D2799" t="s">
        <v>11</v>
      </c>
      <c r="E2799" t="s">
        <v>67</v>
      </c>
      <c r="F2799" t="s">
        <v>106</v>
      </c>
      <c r="G2799" t="s">
        <v>107</v>
      </c>
      <c r="H2799" t="s">
        <v>27</v>
      </c>
      <c r="J2799">
        <v>4</v>
      </c>
      <c r="K2799">
        <v>0</v>
      </c>
      <c r="L2799">
        <v>0</v>
      </c>
      <c r="M2799">
        <v>0</v>
      </c>
      <c r="N2799" t="s">
        <v>51</v>
      </c>
      <c r="O2799">
        <v>0</v>
      </c>
    </row>
    <row r="2800" spans="1:15" x14ac:dyDescent="0.45">
      <c r="A2800" t="s">
        <v>197</v>
      </c>
      <c r="B2800">
        <v>2017</v>
      </c>
      <c r="C2800" t="s">
        <v>10</v>
      </c>
      <c r="D2800" t="s">
        <v>11</v>
      </c>
      <c r="E2800" t="s">
        <v>67</v>
      </c>
      <c r="F2800" t="s">
        <v>106</v>
      </c>
      <c r="G2800" t="s">
        <v>107</v>
      </c>
      <c r="H2800" t="s">
        <v>27</v>
      </c>
      <c r="J2800">
        <v>3</v>
      </c>
      <c r="K2800">
        <v>0</v>
      </c>
      <c r="L2800">
        <v>0</v>
      </c>
      <c r="M2800">
        <v>0</v>
      </c>
      <c r="N2800" t="s">
        <v>52</v>
      </c>
      <c r="O2800">
        <v>0</v>
      </c>
    </row>
    <row r="2801" spans="1:15" x14ac:dyDescent="0.45">
      <c r="A2801" t="s">
        <v>197</v>
      </c>
      <c r="B2801">
        <v>2017</v>
      </c>
      <c r="C2801" t="s">
        <v>10</v>
      </c>
      <c r="D2801" t="s">
        <v>14</v>
      </c>
      <c r="E2801" t="s">
        <v>67</v>
      </c>
      <c r="F2801" t="s">
        <v>106</v>
      </c>
      <c r="G2801" t="s">
        <v>107</v>
      </c>
      <c r="H2801" t="s">
        <v>27</v>
      </c>
      <c r="J2801">
        <v>3</v>
      </c>
      <c r="K2801">
        <v>0</v>
      </c>
      <c r="L2801">
        <v>0</v>
      </c>
      <c r="M2801">
        <v>0</v>
      </c>
      <c r="N2801" t="s">
        <v>51</v>
      </c>
      <c r="O2801">
        <v>0</v>
      </c>
    </row>
    <row r="2802" spans="1:15" x14ac:dyDescent="0.45">
      <c r="A2802" t="s">
        <v>197</v>
      </c>
      <c r="B2802">
        <v>2017</v>
      </c>
      <c r="C2802" t="s">
        <v>10</v>
      </c>
      <c r="D2802" t="s">
        <v>13</v>
      </c>
      <c r="E2802" t="s">
        <v>67</v>
      </c>
      <c r="F2802" t="s">
        <v>106</v>
      </c>
      <c r="G2802" t="s">
        <v>107</v>
      </c>
      <c r="H2802" t="s">
        <v>27</v>
      </c>
      <c r="J2802">
        <v>3</v>
      </c>
      <c r="K2802">
        <v>0</v>
      </c>
      <c r="L2802">
        <v>0</v>
      </c>
      <c r="M2802">
        <v>0</v>
      </c>
      <c r="N2802" t="s">
        <v>52</v>
      </c>
      <c r="O2802">
        <v>0</v>
      </c>
    </row>
    <row r="2803" spans="1:15" x14ac:dyDescent="0.45">
      <c r="A2803" t="s">
        <v>197</v>
      </c>
      <c r="B2803">
        <v>2017</v>
      </c>
      <c r="C2803" t="s">
        <v>10</v>
      </c>
      <c r="D2803" t="s">
        <v>12</v>
      </c>
      <c r="E2803" t="s">
        <v>67</v>
      </c>
      <c r="F2803" t="s">
        <v>106</v>
      </c>
      <c r="G2803" t="s">
        <v>107</v>
      </c>
      <c r="H2803" t="s">
        <v>27</v>
      </c>
      <c r="J2803">
        <v>1</v>
      </c>
      <c r="K2803">
        <v>0</v>
      </c>
      <c r="L2803">
        <v>0</v>
      </c>
      <c r="M2803">
        <v>0</v>
      </c>
      <c r="N2803" t="s">
        <v>51</v>
      </c>
      <c r="O2803">
        <v>0</v>
      </c>
    </row>
    <row r="2804" spans="1:15" x14ac:dyDescent="0.45">
      <c r="A2804" t="s">
        <v>197</v>
      </c>
      <c r="B2804">
        <v>2017</v>
      </c>
      <c r="C2804" t="s">
        <v>10</v>
      </c>
      <c r="D2804" t="s">
        <v>12</v>
      </c>
      <c r="E2804" t="s">
        <v>67</v>
      </c>
      <c r="F2804" t="s">
        <v>106</v>
      </c>
      <c r="G2804" t="s">
        <v>107</v>
      </c>
      <c r="H2804" t="s">
        <v>27</v>
      </c>
      <c r="J2804">
        <v>2</v>
      </c>
      <c r="K2804">
        <v>0</v>
      </c>
      <c r="L2804">
        <v>0</v>
      </c>
      <c r="M2804">
        <v>0</v>
      </c>
      <c r="N2804" t="s">
        <v>52</v>
      </c>
      <c r="O2804">
        <v>0</v>
      </c>
    </row>
    <row r="2805" spans="1:15" x14ac:dyDescent="0.45">
      <c r="A2805" t="s">
        <v>197</v>
      </c>
      <c r="B2805">
        <v>2017</v>
      </c>
      <c r="C2805" t="s">
        <v>8</v>
      </c>
      <c r="D2805" t="s">
        <v>9</v>
      </c>
      <c r="E2805" t="s">
        <v>67</v>
      </c>
      <c r="F2805" t="s">
        <v>106</v>
      </c>
      <c r="G2805" t="s">
        <v>107</v>
      </c>
      <c r="H2805" t="s">
        <v>27</v>
      </c>
      <c r="J2805">
        <v>1</v>
      </c>
      <c r="K2805">
        <v>0</v>
      </c>
      <c r="L2805">
        <v>0</v>
      </c>
      <c r="M2805">
        <v>0</v>
      </c>
      <c r="N2805" t="s">
        <v>51</v>
      </c>
      <c r="O2805">
        <v>0</v>
      </c>
    </row>
    <row r="2806" spans="1:15" x14ac:dyDescent="0.45">
      <c r="A2806" t="s">
        <v>197</v>
      </c>
      <c r="B2806">
        <v>2017</v>
      </c>
      <c r="C2806" t="s">
        <v>8</v>
      </c>
      <c r="D2806" t="s">
        <v>9</v>
      </c>
      <c r="E2806" t="s">
        <v>67</v>
      </c>
      <c r="F2806" t="s">
        <v>106</v>
      </c>
      <c r="G2806" t="s">
        <v>107</v>
      </c>
      <c r="H2806" t="s">
        <v>27</v>
      </c>
      <c r="J2806">
        <v>1</v>
      </c>
      <c r="K2806">
        <v>0</v>
      </c>
      <c r="L2806">
        <v>0</v>
      </c>
      <c r="M2806">
        <v>0</v>
      </c>
      <c r="N2806" t="s">
        <v>52</v>
      </c>
      <c r="O2806">
        <v>0</v>
      </c>
    </row>
    <row r="2807" spans="1:15" x14ac:dyDescent="0.45">
      <c r="A2807" t="s">
        <v>197</v>
      </c>
      <c r="B2807">
        <v>2017</v>
      </c>
      <c r="C2807" t="s">
        <v>8</v>
      </c>
      <c r="D2807" t="s">
        <v>11</v>
      </c>
      <c r="E2807" t="s">
        <v>67</v>
      </c>
      <c r="F2807" t="s">
        <v>106</v>
      </c>
      <c r="G2807" t="s">
        <v>107</v>
      </c>
      <c r="H2807" t="s">
        <v>27</v>
      </c>
      <c r="J2807">
        <v>1</v>
      </c>
      <c r="K2807">
        <v>0</v>
      </c>
      <c r="L2807">
        <v>0</v>
      </c>
      <c r="M2807">
        <v>0</v>
      </c>
      <c r="N2807" t="s">
        <v>51</v>
      </c>
      <c r="O2807">
        <v>0</v>
      </c>
    </row>
    <row r="2808" spans="1:15" x14ac:dyDescent="0.45">
      <c r="A2808" t="s">
        <v>197</v>
      </c>
      <c r="B2808">
        <v>2017</v>
      </c>
      <c r="C2808" t="s">
        <v>8</v>
      </c>
      <c r="D2808" t="s">
        <v>11</v>
      </c>
      <c r="E2808" t="s">
        <v>67</v>
      </c>
      <c r="F2808" t="s">
        <v>106</v>
      </c>
      <c r="G2808" t="s">
        <v>107</v>
      </c>
      <c r="H2808" t="s">
        <v>27</v>
      </c>
      <c r="J2808">
        <v>1</v>
      </c>
      <c r="K2808">
        <v>0</v>
      </c>
      <c r="L2808">
        <v>0</v>
      </c>
      <c r="M2808">
        <v>0</v>
      </c>
      <c r="N2808" t="s">
        <v>52</v>
      </c>
      <c r="O2808">
        <v>0</v>
      </c>
    </row>
    <row r="2809" spans="1:15" x14ac:dyDescent="0.45">
      <c r="A2809" t="s">
        <v>197</v>
      </c>
      <c r="B2809">
        <v>2017</v>
      </c>
      <c r="C2809" t="s">
        <v>8</v>
      </c>
      <c r="D2809" t="s">
        <v>14</v>
      </c>
      <c r="E2809" t="s">
        <v>67</v>
      </c>
      <c r="F2809" t="s">
        <v>106</v>
      </c>
      <c r="G2809" t="s">
        <v>107</v>
      </c>
      <c r="H2809" t="s">
        <v>27</v>
      </c>
      <c r="J2809">
        <v>2</v>
      </c>
      <c r="K2809">
        <v>0</v>
      </c>
      <c r="L2809">
        <v>0</v>
      </c>
      <c r="M2809">
        <v>0</v>
      </c>
      <c r="N2809" t="s">
        <v>51</v>
      </c>
      <c r="O2809">
        <v>0</v>
      </c>
    </row>
    <row r="2810" spans="1:15" x14ac:dyDescent="0.45">
      <c r="A2810" t="s">
        <v>197</v>
      </c>
      <c r="B2810">
        <v>2017</v>
      </c>
      <c r="C2810" t="s">
        <v>8</v>
      </c>
      <c r="D2810" t="s">
        <v>14</v>
      </c>
      <c r="E2810" t="s">
        <v>67</v>
      </c>
      <c r="F2810" t="s">
        <v>106</v>
      </c>
      <c r="G2810" t="s">
        <v>107</v>
      </c>
      <c r="H2810" t="s">
        <v>27</v>
      </c>
      <c r="J2810">
        <v>1</v>
      </c>
      <c r="K2810">
        <v>0</v>
      </c>
      <c r="L2810">
        <v>0</v>
      </c>
      <c r="M2810">
        <v>0</v>
      </c>
      <c r="N2810" t="s">
        <v>52</v>
      </c>
      <c r="O2810">
        <v>0</v>
      </c>
    </row>
    <row r="2811" spans="1:15" x14ac:dyDescent="0.45">
      <c r="A2811" t="s">
        <v>197</v>
      </c>
      <c r="B2811">
        <v>2017</v>
      </c>
      <c r="C2811" t="s">
        <v>8</v>
      </c>
      <c r="D2811" t="s">
        <v>13</v>
      </c>
      <c r="E2811" t="s">
        <v>67</v>
      </c>
      <c r="F2811" t="s">
        <v>106</v>
      </c>
      <c r="G2811" t="s">
        <v>107</v>
      </c>
      <c r="H2811" t="s">
        <v>27</v>
      </c>
      <c r="J2811">
        <v>3</v>
      </c>
      <c r="K2811">
        <v>0</v>
      </c>
      <c r="L2811">
        <v>0</v>
      </c>
      <c r="M2811">
        <v>0</v>
      </c>
      <c r="N2811" t="s">
        <v>51</v>
      </c>
      <c r="O2811">
        <v>0</v>
      </c>
    </row>
    <row r="2812" spans="1:15" x14ac:dyDescent="0.45">
      <c r="A2812" t="s">
        <v>197</v>
      </c>
      <c r="B2812">
        <v>2017</v>
      </c>
      <c r="C2812" t="s">
        <v>8</v>
      </c>
      <c r="D2812" t="s">
        <v>13</v>
      </c>
      <c r="E2812" t="s">
        <v>67</v>
      </c>
      <c r="F2812" t="s">
        <v>106</v>
      </c>
      <c r="G2812" t="s">
        <v>107</v>
      </c>
      <c r="H2812" t="s">
        <v>27</v>
      </c>
      <c r="J2812">
        <v>5</v>
      </c>
      <c r="K2812">
        <v>0</v>
      </c>
      <c r="L2812">
        <v>0</v>
      </c>
      <c r="M2812">
        <v>0</v>
      </c>
      <c r="N2812" t="s">
        <v>52</v>
      </c>
      <c r="O2812">
        <v>0</v>
      </c>
    </row>
    <row r="2813" spans="1:15" x14ac:dyDescent="0.45">
      <c r="A2813" t="s">
        <v>197</v>
      </c>
      <c r="B2813">
        <v>2018</v>
      </c>
      <c r="C2813" t="s">
        <v>10</v>
      </c>
      <c r="D2813" t="s">
        <v>9</v>
      </c>
      <c r="E2813" t="s">
        <v>67</v>
      </c>
      <c r="F2813" t="s">
        <v>106</v>
      </c>
      <c r="G2813" t="s">
        <v>107</v>
      </c>
      <c r="H2813" t="s">
        <v>27</v>
      </c>
      <c r="J2813">
        <v>3</v>
      </c>
      <c r="K2813">
        <v>0</v>
      </c>
      <c r="L2813">
        <v>0</v>
      </c>
      <c r="M2813">
        <v>0</v>
      </c>
      <c r="N2813" t="s">
        <v>51</v>
      </c>
      <c r="O2813">
        <v>0</v>
      </c>
    </row>
    <row r="2814" spans="1:15" x14ac:dyDescent="0.45">
      <c r="A2814" t="s">
        <v>197</v>
      </c>
      <c r="B2814">
        <v>2018</v>
      </c>
      <c r="C2814" t="s">
        <v>10</v>
      </c>
      <c r="D2814" t="s">
        <v>9</v>
      </c>
      <c r="E2814" t="s">
        <v>67</v>
      </c>
      <c r="F2814" t="s">
        <v>106</v>
      </c>
      <c r="G2814" t="s">
        <v>107</v>
      </c>
      <c r="H2814" t="s">
        <v>27</v>
      </c>
      <c r="J2814">
        <v>2</v>
      </c>
      <c r="K2814">
        <v>0</v>
      </c>
      <c r="L2814">
        <v>0</v>
      </c>
      <c r="M2814">
        <v>0</v>
      </c>
      <c r="N2814" t="s">
        <v>52</v>
      </c>
      <c r="O2814">
        <v>0</v>
      </c>
    </row>
    <row r="2815" spans="1:15" x14ac:dyDescent="0.45">
      <c r="A2815" t="s">
        <v>197</v>
      </c>
      <c r="B2815">
        <v>2018</v>
      </c>
      <c r="C2815" t="s">
        <v>10</v>
      </c>
      <c r="D2815" t="s">
        <v>11</v>
      </c>
      <c r="E2815" t="s">
        <v>67</v>
      </c>
      <c r="F2815" t="s">
        <v>106</v>
      </c>
      <c r="G2815" t="s">
        <v>107</v>
      </c>
      <c r="H2815" t="s">
        <v>27</v>
      </c>
      <c r="J2815">
        <v>4</v>
      </c>
      <c r="K2815">
        <v>0</v>
      </c>
      <c r="L2815">
        <v>0</v>
      </c>
      <c r="M2815">
        <v>0</v>
      </c>
      <c r="N2815" t="s">
        <v>51</v>
      </c>
      <c r="O2815">
        <v>0</v>
      </c>
    </row>
    <row r="2816" spans="1:15" x14ac:dyDescent="0.45">
      <c r="A2816" t="s">
        <v>197</v>
      </c>
      <c r="B2816">
        <v>2018</v>
      </c>
      <c r="C2816" t="s">
        <v>10</v>
      </c>
      <c r="D2816" t="s">
        <v>11</v>
      </c>
      <c r="E2816" t="s">
        <v>67</v>
      </c>
      <c r="F2816" t="s">
        <v>106</v>
      </c>
      <c r="G2816" t="s">
        <v>107</v>
      </c>
      <c r="H2816" t="s">
        <v>27</v>
      </c>
      <c r="J2816">
        <v>3</v>
      </c>
      <c r="K2816">
        <v>0</v>
      </c>
      <c r="L2816">
        <v>0</v>
      </c>
      <c r="M2816">
        <v>0</v>
      </c>
      <c r="N2816" t="s">
        <v>52</v>
      </c>
      <c r="O2816">
        <v>0</v>
      </c>
    </row>
    <row r="2817" spans="1:15" x14ac:dyDescent="0.45">
      <c r="A2817" t="s">
        <v>197</v>
      </c>
      <c r="B2817">
        <v>2018</v>
      </c>
      <c r="C2817" t="s">
        <v>10</v>
      </c>
      <c r="D2817" t="s">
        <v>14</v>
      </c>
      <c r="E2817" t="s">
        <v>67</v>
      </c>
      <c r="F2817" t="s">
        <v>106</v>
      </c>
      <c r="G2817" t="s">
        <v>107</v>
      </c>
      <c r="H2817" t="s">
        <v>27</v>
      </c>
      <c r="J2817">
        <v>1</v>
      </c>
      <c r="K2817">
        <v>0</v>
      </c>
      <c r="L2817">
        <v>0</v>
      </c>
      <c r="M2817">
        <v>0</v>
      </c>
      <c r="N2817" t="s">
        <v>51</v>
      </c>
      <c r="O2817">
        <v>0</v>
      </c>
    </row>
    <row r="2818" spans="1:15" x14ac:dyDescent="0.45">
      <c r="A2818" t="s">
        <v>197</v>
      </c>
      <c r="B2818">
        <v>2018</v>
      </c>
      <c r="C2818" t="s">
        <v>10</v>
      </c>
      <c r="D2818" t="s">
        <v>13</v>
      </c>
      <c r="E2818" t="s">
        <v>67</v>
      </c>
      <c r="F2818" t="s">
        <v>106</v>
      </c>
      <c r="G2818" t="s">
        <v>107</v>
      </c>
      <c r="H2818" t="s">
        <v>27</v>
      </c>
      <c r="J2818">
        <v>2</v>
      </c>
      <c r="K2818">
        <v>0</v>
      </c>
      <c r="L2818">
        <v>0</v>
      </c>
      <c r="M2818">
        <v>0</v>
      </c>
      <c r="N2818" t="s">
        <v>51</v>
      </c>
      <c r="O2818">
        <v>0</v>
      </c>
    </row>
    <row r="2819" spans="1:15" x14ac:dyDescent="0.45">
      <c r="A2819" t="s">
        <v>197</v>
      </c>
      <c r="B2819">
        <v>2018</v>
      </c>
      <c r="C2819" t="s">
        <v>10</v>
      </c>
      <c r="D2819" t="s">
        <v>13</v>
      </c>
      <c r="E2819" t="s">
        <v>67</v>
      </c>
      <c r="F2819" t="s">
        <v>106</v>
      </c>
      <c r="G2819" t="s">
        <v>107</v>
      </c>
      <c r="H2819" t="s">
        <v>27</v>
      </c>
      <c r="J2819">
        <v>3</v>
      </c>
      <c r="K2819">
        <v>0</v>
      </c>
      <c r="L2819">
        <v>0</v>
      </c>
      <c r="M2819">
        <v>0</v>
      </c>
      <c r="N2819" t="s">
        <v>52</v>
      </c>
      <c r="O2819">
        <v>0</v>
      </c>
    </row>
    <row r="2820" spans="1:15" x14ac:dyDescent="0.45">
      <c r="A2820" t="s">
        <v>197</v>
      </c>
      <c r="B2820">
        <v>2018</v>
      </c>
      <c r="C2820" t="s">
        <v>10</v>
      </c>
      <c r="D2820" t="s">
        <v>12</v>
      </c>
      <c r="E2820" t="s">
        <v>67</v>
      </c>
      <c r="F2820" t="s">
        <v>106</v>
      </c>
      <c r="G2820" t="s">
        <v>107</v>
      </c>
      <c r="H2820" t="s">
        <v>27</v>
      </c>
      <c r="J2820">
        <v>1</v>
      </c>
      <c r="K2820">
        <v>0</v>
      </c>
      <c r="L2820">
        <v>0</v>
      </c>
      <c r="M2820">
        <v>0</v>
      </c>
      <c r="N2820" t="s">
        <v>51</v>
      </c>
      <c r="O2820">
        <v>0</v>
      </c>
    </row>
    <row r="2821" spans="1:15" x14ac:dyDescent="0.45">
      <c r="A2821" t="s">
        <v>197</v>
      </c>
      <c r="B2821">
        <v>2018</v>
      </c>
      <c r="C2821" t="s">
        <v>10</v>
      </c>
      <c r="D2821" t="s">
        <v>12</v>
      </c>
      <c r="E2821" t="s">
        <v>67</v>
      </c>
      <c r="F2821" t="s">
        <v>106</v>
      </c>
      <c r="G2821" t="s">
        <v>107</v>
      </c>
      <c r="H2821" t="s">
        <v>27</v>
      </c>
      <c r="J2821">
        <v>2</v>
      </c>
      <c r="K2821">
        <v>0</v>
      </c>
      <c r="L2821">
        <v>0</v>
      </c>
      <c r="M2821">
        <v>0</v>
      </c>
      <c r="N2821" t="s">
        <v>52</v>
      </c>
      <c r="O2821">
        <v>0</v>
      </c>
    </row>
    <row r="2822" spans="1:15" x14ac:dyDescent="0.45">
      <c r="A2822" t="s">
        <v>197</v>
      </c>
      <c r="B2822">
        <v>2018</v>
      </c>
      <c r="C2822" t="s">
        <v>8</v>
      </c>
      <c r="D2822" t="s">
        <v>9</v>
      </c>
      <c r="E2822" t="s">
        <v>67</v>
      </c>
      <c r="F2822" t="s">
        <v>106</v>
      </c>
      <c r="G2822" t="s">
        <v>107</v>
      </c>
      <c r="H2822" t="s">
        <v>27</v>
      </c>
      <c r="J2822">
        <v>1</v>
      </c>
      <c r="K2822">
        <v>0</v>
      </c>
      <c r="L2822">
        <v>0</v>
      </c>
      <c r="M2822">
        <v>0</v>
      </c>
      <c r="N2822" t="s">
        <v>51</v>
      </c>
      <c r="O2822">
        <v>0</v>
      </c>
    </row>
    <row r="2823" spans="1:15" x14ac:dyDescent="0.45">
      <c r="A2823" t="s">
        <v>197</v>
      </c>
      <c r="B2823">
        <v>2018</v>
      </c>
      <c r="C2823" t="s">
        <v>8</v>
      </c>
      <c r="D2823" t="s">
        <v>9</v>
      </c>
      <c r="E2823" t="s">
        <v>67</v>
      </c>
      <c r="F2823" t="s">
        <v>106</v>
      </c>
      <c r="G2823" t="s">
        <v>107</v>
      </c>
      <c r="H2823" t="s">
        <v>27</v>
      </c>
      <c r="J2823">
        <v>1</v>
      </c>
      <c r="K2823">
        <v>0</v>
      </c>
      <c r="L2823">
        <v>0</v>
      </c>
      <c r="M2823">
        <v>0</v>
      </c>
      <c r="N2823" t="s">
        <v>52</v>
      </c>
      <c r="O2823">
        <v>0</v>
      </c>
    </row>
    <row r="2824" spans="1:15" x14ac:dyDescent="0.45">
      <c r="A2824" t="s">
        <v>197</v>
      </c>
      <c r="B2824">
        <v>2018</v>
      </c>
      <c r="C2824" t="s">
        <v>8</v>
      </c>
      <c r="D2824" t="s">
        <v>11</v>
      </c>
      <c r="E2824" t="s">
        <v>67</v>
      </c>
      <c r="F2824" t="s">
        <v>106</v>
      </c>
      <c r="G2824" t="s">
        <v>107</v>
      </c>
      <c r="H2824" t="s">
        <v>27</v>
      </c>
      <c r="J2824">
        <v>1</v>
      </c>
      <c r="K2824">
        <v>0</v>
      </c>
      <c r="L2824">
        <v>0</v>
      </c>
      <c r="M2824">
        <v>0</v>
      </c>
      <c r="N2824" t="s">
        <v>51</v>
      </c>
      <c r="O2824">
        <v>0</v>
      </c>
    </row>
    <row r="2825" spans="1:15" x14ac:dyDescent="0.45">
      <c r="A2825" t="s">
        <v>197</v>
      </c>
      <c r="B2825">
        <v>2018</v>
      </c>
      <c r="C2825" t="s">
        <v>8</v>
      </c>
      <c r="D2825" t="s">
        <v>11</v>
      </c>
      <c r="E2825" t="s">
        <v>67</v>
      </c>
      <c r="F2825" t="s">
        <v>106</v>
      </c>
      <c r="G2825" t="s">
        <v>107</v>
      </c>
      <c r="H2825" t="s">
        <v>27</v>
      </c>
      <c r="J2825">
        <v>1</v>
      </c>
      <c r="K2825">
        <v>0</v>
      </c>
      <c r="L2825">
        <v>0</v>
      </c>
      <c r="M2825">
        <v>0</v>
      </c>
      <c r="N2825" t="s">
        <v>52</v>
      </c>
      <c r="O2825">
        <v>0</v>
      </c>
    </row>
    <row r="2826" spans="1:15" x14ac:dyDescent="0.45">
      <c r="A2826" t="s">
        <v>197</v>
      </c>
      <c r="B2826">
        <v>2018</v>
      </c>
      <c r="C2826" t="s">
        <v>8</v>
      </c>
      <c r="D2826" t="s">
        <v>14</v>
      </c>
      <c r="E2826" t="s">
        <v>67</v>
      </c>
      <c r="F2826" t="s">
        <v>106</v>
      </c>
      <c r="G2826" t="s">
        <v>107</v>
      </c>
      <c r="H2826" t="s">
        <v>27</v>
      </c>
      <c r="J2826">
        <v>1</v>
      </c>
      <c r="K2826">
        <v>0</v>
      </c>
      <c r="L2826">
        <v>0</v>
      </c>
      <c r="M2826">
        <v>0</v>
      </c>
      <c r="N2826" t="s">
        <v>51</v>
      </c>
      <c r="O2826">
        <v>0</v>
      </c>
    </row>
    <row r="2827" spans="1:15" x14ac:dyDescent="0.45">
      <c r="A2827" t="s">
        <v>197</v>
      </c>
      <c r="B2827">
        <v>2018</v>
      </c>
      <c r="C2827" t="s">
        <v>8</v>
      </c>
      <c r="D2827" t="s">
        <v>14</v>
      </c>
      <c r="E2827" t="s">
        <v>67</v>
      </c>
      <c r="F2827" t="s">
        <v>106</v>
      </c>
      <c r="G2827" t="s">
        <v>107</v>
      </c>
      <c r="H2827" t="s">
        <v>27</v>
      </c>
      <c r="J2827">
        <v>1</v>
      </c>
      <c r="K2827">
        <v>0</v>
      </c>
      <c r="L2827">
        <v>0</v>
      </c>
      <c r="M2827">
        <v>0</v>
      </c>
      <c r="N2827" t="s">
        <v>52</v>
      </c>
      <c r="O2827">
        <v>0</v>
      </c>
    </row>
    <row r="2828" spans="1:15" x14ac:dyDescent="0.45">
      <c r="A2828" t="s">
        <v>197</v>
      </c>
      <c r="B2828">
        <v>2018</v>
      </c>
      <c r="C2828" t="s">
        <v>8</v>
      </c>
      <c r="D2828" t="s">
        <v>13</v>
      </c>
      <c r="E2828" t="s">
        <v>67</v>
      </c>
      <c r="F2828" t="s">
        <v>106</v>
      </c>
      <c r="G2828" t="s">
        <v>107</v>
      </c>
      <c r="H2828" t="s">
        <v>27</v>
      </c>
      <c r="J2828">
        <v>4</v>
      </c>
      <c r="K2828">
        <v>0</v>
      </c>
      <c r="L2828">
        <v>0</v>
      </c>
      <c r="M2828">
        <v>0</v>
      </c>
      <c r="N2828" t="s">
        <v>51</v>
      </c>
      <c r="O2828">
        <v>0</v>
      </c>
    </row>
    <row r="2829" spans="1:15" x14ac:dyDescent="0.45">
      <c r="A2829" t="s">
        <v>197</v>
      </c>
      <c r="B2829">
        <v>2018</v>
      </c>
      <c r="C2829" t="s">
        <v>8</v>
      </c>
      <c r="D2829" t="s">
        <v>13</v>
      </c>
      <c r="E2829" t="s">
        <v>67</v>
      </c>
      <c r="F2829" t="s">
        <v>106</v>
      </c>
      <c r="G2829" t="s">
        <v>107</v>
      </c>
      <c r="H2829" t="s">
        <v>27</v>
      </c>
      <c r="J2829">
        <v>4</v>
      </c>
      <c r="K2829">
        <v>0</v>
      </c>
      <c r="L2829">
        <v>0</v>
      </c>
      <c r="M2829">
        <v>0</v>
      </c>
      <c r="N2829" t="s">
        <v>52</v>
      </c>
      <c r="O2829">
        <v>0</v>
      </c>
    </row>
    <row r="2830" spans="1:15" x14ac:dyDescent="0.45">
      <c r="A2830" t="s">
        <v>197</v>
      </c>
      <c r="B2830">
        <v>2018</v>
      </c>
      <c r="C2830" t="s">
        <v>8</v>
      </c>
      <c r="D2830" t="s">
        <v>12</v>
      </c>
      <c r="E2830" t="s">
        <v>67</v>
      </c>
      <c r="F2830" t="s">
        <v>106</v>
      </c>
      <c r="G2830" t="s">
        <v>107</v>
      </c>
      <c r="H2830" t="s">
        <v>27</v>
      </c>
      <c r="J2830">
        <v>1</v>
      </c>
      <c r="K2830">
        <v>0</v>
      </c>
      <c r="L2830">
        <v>0</v>
      </c>
      <c r="M2830">
        <v>0</v>
      </c>
      <c r="N2830" t="s">
        <v>52</v>
      </c>
      <c r="O2830">
        <v>0</v>
      </c>
    </row>
    <row r="2831" spans="1:15" x14ac:dyDescent="0.45">
      <c r="A2831" t="s">
        <v>197</v>
      </c>
      <c r="B2831">
        <v>2019</v>
      </c>
      <c r="C2831" t="s">
        <v>10</v>
      </c>
      <c r="D2831" t="s">
        <v>9</v>
      </c>
      <c r="E2831" t="s">
        <v>67</v>
      </c>
      <c r="F2831" t="s">
        <v>106</v>
      </c>
      <c r="G2831" t="s">
        <v>107</v>
      </c>
      <c r="H2831" t="s">
        <v>27</v>
      </c>
      <c r="J2831">
        <v>3</v>
      </c>
      <c r="K2831">
        <v>2</v>
      </c>
      <c r="L2831">
        <v>2</v>
      </c>
      <c r="M2831">
        <v>2</v>
      </c>
      <c r="N2831" t="s">
        <v>51</v>
      </c>
      <c r="O2831">
        <v>0</v>
      </c>
    </row>
    <row r="2832" spans="1:15" x14ac:dyDescent="0.45">
      <c r="A2832" t="s">
        <v>197</v>
      </c>
      <c r="B2832">
        <v>2019</v>
      </c>
      <c r="C2832" t="s">
        <v>10</v>
      </c>
      <c r="D2832" t="s">
        <v>9</v>
      </c>
      <c r="E2832" t="s">
        <v>67</v>
      </c>
      <c r="F2832" t="s">
        <v>106</v>
      </c>
      <c r="G2832" t="s">
        <v>107</v>
      </c>
      <c r="H2832" t="s">
        <v>27</v>
      </c>
      <c r="J2832">
        <v>2</v>
      </c>
      <c r="K2832">
        <v>2</v>
      </c>
      <c r="L2832">
        <v>0</v>
      </c>
      <c r="M2832">
        <v>0</v>
      </c>
      <c r="N2832" t="s">
        <v>52</v>
      </c>
      <c r="O2832">
        <v>0</v>
      </c>
    </row>
    <row r="2833" spans="1:15" x14ac:dyDescent="0.45">
      <c r="A2833" t="s">
        <v>197</v>
      </c>
      <c r="B2833">
        <v>2019</v>
      </c>
      <c r="C2833" t="s">
        <v>10</v>
      </c>
      <c r="D2833" t="s">
        <v>11</v>
      </c>
      <c r="E2833" t="s">
        <v>67</v>
      </c>
      <c r="F2833" t="s">
        <v>106</v>
      </c>
      <c r="G2833" t="s">
        <v>107</v>
      </c>
      <c r="H2833" t="s">
        <v>27</v>
      </c>
      <c r="J2833">
        <v>4</v>
      </c>
      <c r="K2833">
        <v>4</v>
      </c>
      <c r="L2833">
        <v>3</v>
      </c>
      <c r="M2833">
        <v>3</v>
      </c>
      <c r="N2833" t="s">
        <v>51</v>
      </c>
      <c r="O2833">
        <v>0</v>
      </c>
    </row>
    <row r="2834" spans="1:15" x14ac:dyDescent="0.45">
      <c r="A2834" t="s">
        <v>197</v>
      </c>
      <c r="B2834">
        <v>2019</v>
      </c>
      <c r="C2834" t="s">
        <v>10</v>
      </c>
      <c r="D2834" t="s">
        <v>11</v>
      </c>
      <c r="E2834" t="s">
        <v>67</v>
      </c>
      <c r="F2834" t="s">
        <v>106</v>
      </c>
      <c r="G2834" t="s">
        <v>107</v>
      </c>
      <c r="H2834" t="s">
        <v>27</v>
      </c>
      <c r="J2834">
        <v>3</v>
      </c>
      <c r="K2834">
        <v>3</v>
      </c>
      <c r="L2834">
        <v>0</v>
      </c>
      <c r="M2834">
        <v>0</v>
      </c>
      <c r="N2834" t="s">
        <v>52</v>
      </c>
      <c r="O2834">
        <v>0</v>
      </c>
    </row>
    <row r="2835" spans="1:15" x14ac:dyDescent="0.45">
      <c r="A2835" t="s">
        <v>197</v>
      </c>
      <c r="B2835">
        <v>2019</v>
      </c>
      <c r="C2835" t="s">
        <v>10</v>
      </c>
      <c r="D2835" t="s">
        <v>14</v>
      </c>
      <c r="E2835" t="s">
        <v>67</v>
      </c>
      <c r="F2835" t="s">
        <v>106</v>
      </c>
      <c r="G2835" t="s">
        <v>107</v>
      </c>
      <c r="H2835" t="s">
        <v>27</v>
      </c>
      <c r="J2835">
        <v>1</v>
      </c>
      <c r="K2835">
        <v>1</v>
      </c>
      <c r="L2835">
        <v>1</v>
      </c>
      <c r="M2835">
        <v>1</v>
      </c>
      <c r="N2835" t="s">
        <v>51</v>
      </c>
      <c r="O2835">
        <v>0</v>
      </c>
    </row>
    <row r="2836" spans="1:15" x14ac:dyDescent="0.45">
      <c r="A2836" t="s">
        <v>197</v>
      </c>
      <c r="B2836">
        <v>2019</v>
      </c>
      <c r="C2836" t="s">
        <v>10</v>
      </c>
      <c r="D2836" t="s">
        <v>13</v>
      </c>
      <c r="E2836" t="s">
        <v>67</v>
      </c>
      <c r="F2836" t="s">
        <v>106</v>
      </c>
      <c r="G2836" t="s">
        <v>107</v>
      </c>
      <c r="H2836" t="s">
        <v>27</v>
      </c>
      <c r="J2836">
        <v>2</v>
      </c>
      <c r="K2836">
        <v>2</v>
      </c>
      <c r="L2836">
        <v>2</v>
      </c>
      <c r="M2836">
        <v>2</v>
      </c>
      <c r="N2836" t="s">
        <v>51</v>
      </c>
      <c r="O2836">
        <v>0</v>
      </c>
    </row>
    <row r="2837" spans="1:15" x14ac:dyDescent="0.45">
      <c r="A2837" t="s">
        <v>197</v>
      </c>
      <c r="B2837">
        <v>2019</v>
      </c>
      <c r="C2837" t="s">
        <v>10</v>
      </c>
      <c r="D2837" t="s">
        <v>13</v>
      </c>
      <c r="E2837" t="s">
        <v>67</v>
      </c>
      <c r="F2837" t="s">
        <v>106</v>
      </c>
      <c r="G2837" t="s">
        <v>107</v>
      </c>
      <c r="H2837" t="s">
        <v>27</v>
      </c>
      <c r="J2837">
        <v>3</v>
      </c>
      <c r="K2837">
        <v>2</v>
      </c>
      <c r="L2837">
        <v>0</v>
      </c>
      <c r="M2837">
        <v>0</v>
      </c>
      <c r="N2837" t="s">
        <v>52</v>
      </c>
      <c r="O2837">
        <v>0</v>
      </c>
    </row>
    <row r="2838" spans="1:15" x14ac:dyDescent="0.45">
      <c r="A2838" t="s">
        <v>197</v>
      </c>
      <c r="B2838">
        <v>2019</v>
      </c>
      <c r="C2838" t="s">
        <v>10</v>
      </c>
      <c r="D2838" t="s">
        <v>12</v>
      </c>
      <c r="E2838" t="s">
        <v>67</v>
      </c>
      <c r="F2838" t="s">
        <v>106</v>
      </c>
      <c r="G2838" t="s">
        <v>107</v>
      </c>
      <c r="H2838" t="s">
        <v>27</v>
      </c>
      <c r="J2838">
        <v>1</v>
      </c>
      <c r="K2838">
        <v>1</v>
      </c>
      <c r="L2838">
        <v>1</v>
      </c>
      <c r="M2838">
        <v>1</v>
      </c>
      <c r="N2838" t="s">
        <v>51</v>
      </c>
      <c r="O2838">
        <v>0</v>
      </c>
    </row>
    <row r="2839" spans="1:15" x14ac:dyDescent="0.45">
      <c r="A2839" t="s">
        <v>197</v>
      </c>
      <c r="B2839">
        <v>2019</v>
      </c>
      <c r="C2839" t="s">
        <v>10</v>
      </c>
      <c r="D2839" t="s">
        <v>12</v>
      </c>
      <c r="E2839" t="s">
        <v>67</v>
      </c>
      <c r="F2839" t="s">
        <v>106</v>
      </c>
      <c r="G2839" t="s">
        <v>107</v>
      </c>
      <c r="H2839" t="s">
        <v>27</v>
      </c>
      <c r="J2839">
        <v>2</v>
      </c>
      <c r="K2839">
        <v>2</v>
      </c>
      <c r="L2839">
        <v>2</v>
      </c>
      <c r="M2839">
        <v>2</v>
      </c>
      <c r="N2839" t="s">
        <v>52</v>
      </c>
      <c r="O2839">
        <v>0</v>
      </c>
    </row>
    <row r="2840" spans="1:15" x14ac:dyDescent="0.45">
      <c r="A2840" t="s">
        <v>197</v>
      </c>
      <c r="B2840">
        <v>2019</v>
      </c>
      <c r="C2840" t="s">
        <v>8</v>
      </c>
      <c r="D2840" t="s">
        <v>9</v>
      </c>
      <c r="E2840" t="s">
        <v>67</v>
      </c>
      <c r="F2840" t="s">
        <v>106</v>
      </c>
      <c r="G2840" t="s">
        <v>107</v>
      </c>
      <c r="H2840" t="s">
        <v>27</v>
      </c>
      <c r="J2840">
        <v>1</v>
      </c>
      <c r="K2840">
        <v>1</v>
      </c>
      <c r="L2840">
        <v>1</v>
      </c>
      <c r="M2840">
        <v>1</v>
      </c>
      <c r="N2840" t="s">
        <v>51</v>
      </c>
      <c r="O2840">
        <v>0</v>
      </c>
    </row>
    <row r="2841" spans="1:15" x14ac:dyDescent="0.45">
      <c r="A2841" t="s">
        <v>197</v>
      </c>
      <c r="B2841">
        <v>2019</v>
      </c>
      <c r="C2841" t="s">
        <v>8</v>
      </c>
      <c r="D2841" t="s">
        <v>9</v>
      </c>
      <c r="E2841" t="s">
        <v>67</v>
      </c>
      <c r="F2841" t="s">
        <v>106</v>
      </c>
      <c r="G2841" t="s">
        <v>107</v>
      </c>
      <c r="H2841" t="s">
        <v>27</v>
      </c>
      <c r="J2841">
        <v>2</v>
      </c>
      <c r="K2841">
        <v>1</v>
      </c>
      <c r="L2841">
        <v>1</v>
      </c>
      <c r="M2841">
        <v>1</v>
      </c>
      <c r="N2841" t="s">
        <v>52</v>
      </c>
      <c r="O2841">
        <v>0</v>
      </c>
    </row>
    <row r="2842" spans="1:15" x14ac:dyDescent="0.45">
      <c r="A2842" t="s">
        <v>197</v>
      </c>
      <c r="B2842">
        <v>2019</v>
      </c>
      <c r="C2842" t="s">
        <v>8</v>
      </c>
      <c r="D2842" t="s">
        <v>11</v>
      </c>
      <c r="E2842" t="s">
        <v>67</v>
      </c>
      <c r="F2842" t="s">
        <v>106</v>
      </c>
      <c r="G2842" t="s">
        <v>107</v>
      </c>
      <c r="H2842" t="s">
        <v>27</v>
      </c>
      <c r="J2842">
        <v>1</v>
      </c>
      <c r="K2842">
        <v>1</v>
      </c>
      <c r="L2842">
        <v>0</v>
      </c>
      <c r="M2842">
        <v>0</v>
      </c>
      <c r="N2842" t="s">
        <v>52</v>
      </c>
      <c r="O2842">
        <v>0</v>
      </c>
    </row>
    <row r="2843" spans="1:15" x14ac:dyDescent="0.45">
      <c r="A2843" t="s">
        <v>197</v>
      </c>
      <c r="B2843">
        <v>2019</v>
      </c>
      <c r="C2843" t="s">
        <v>8</v>
      </c>
      <c r="D2843" t="s">
        <v>14</v>
      </c>
      <c r="E2843" t="s">
        <v>67</v>
      </c>
      <c r="F2843" t="s">
        <v>106</v>
      </c>
      <c r="G2843" t="s">
        <v>107</v>
      </c>
      <c r="H2843" t="s">
        <v>27</v>
      </c>
      <c r="J2843">
        <v>2</v>
      </c>
      <c r="K2843">
        <v>2</v>
      </c>
      <c r="L2843">
        <v>2</v>
      </c>
      <c r="M2843">
        <v>2</v>
      </c>
      <c r="N2843" t="s">
        <v>51</v>
      </c>
      <c r="O2843">
        <v>0</v>
      </c>
    </row>
    <row r="2844" spans="1:15" x14ac:dyDescent="0.45">
      <c r="A2844" t="s">
        <v>197</v>
      </c>
      <c r="B2844">
        <v>2019</v>
      </c>
      <c r="C2844" t="s">
        <v>8</v>
      </c>
      <c r="D2844" t="s">
        <v>14</v>
      </c>
      <c r="E2844" t="s">
        <v>67</v>
      </c>
      <c r="F2844" t="s">
        <v>106</v>
      </c>
      <c r="G2844" t="s">
        <v>107</v>
      </c>
      <c r="H2844" t="s">
        <v>27</v>
      </c>
      <c r="J2844">
        <v>2</v>
      </c>
      <c r="K2844">
        <v>1</v>
      </c>
      <c r="L2844">
        <v>1</v>
      </c>
      <c r="M2844">
        <v>1</v>
      </c>
      <c r="N2844" t="s">
        <v>52</v>
      </c>
      <c r="O2844">
        <v>0</v>
      </c>
    </row>
    <row r="2845" spans="1:15" x14ac:dyDescent="0.45">
      <c r="A2845" t="s">
        <v>197</v>
      </c>
      <c r="B2845">
        <v>2019</v>
      </c>
      <c r="C2845" t="s">
        <v>8</v>
      </c>
      <c r="D2845" t="s">
        <v>13</v>
      </c>
      <c r="E2845" t="s">
        <v>67</v>
      </c>
      <c r="F2845" t="s">
        <v>106</v>
      </c>
      <c r="G2845" t="s">
        <v>107</v>
      </c>
      <c r="H2845" t="s">
        <v>27</v>
      </c>
      <c r="J2845">
        <v>3</v>
      </c>
      <c r="K2845">
        <v>3</v>
      </c>
      <c r="L2845">
        <v>2</v>
      </c>
      <c r="M2845">
        <v>2</v>
      </c>
      <c r="N2845" t="s">
        <v>51</v>
      </c>
      <c r="O2845">
        <v>0</v>
      </c>
    </row>
    <row r="2846" spans="1:15" x14ac:dyDescent="0.45">
      <c r="A2846" t="s">
        <v>197</v>
      </c>
      <c r="B2846">
        <v>2019</v>
      </c>
      <c r="C2846" t="s">
        <v>8</v>
      </c>
      <c r="D2846" t="s">
        <v>13</v>
      </c>
      <c r="E2846" t="s">
        <v>67</v>
      </c>
      <c r="F2846" t="s">
        <v>106</v>
      </c>
      <c r="G2846" t="s">
        <v>107</v>
      </c>
      <c r="H2846" t="s">
        <v>27</v>
      </c>
      <c r="J2846">
        <v>4</v>
      </c>
      <c r="K2846">
        <v>2</v>
      </c>
      <c r="L2846">
        <v>1</v>
      </c>
      <c r="M2846">
        <v>1</v>
      </c>
      <c r="N2846" t="s">
        <v>52</v>
      </c>
      <c r="O2846">
        <v>0</v>
      </c>
    </row>
    <row r="2847" spans="1:15" x14ac:dyDescent="0.45">
      <c r="A2847" t="s">
        <v>197</v>
      </c>
      <c r="B2847">
        <v>2019</v>
      </c>
      <c r="C2847" t="s">
        <v>8</v>
      </c>
      <c r="D2847" t="s">
        <v>12</v>
      </c>
      <c r="E2847" t="s">
        <v>67</v>
      </c>
      <c r="F2847" t="s">
        <v>106</v>
      </c>
      <c r="G2847" t="s">
        <v>107</v>
      </c>
      <c r="H2847" t="s">
        <v>27</v>
      </c>
      <c r="J2847">
        <v>1</v>
      </c>
      <c r="K2847">
        <v>0</v>
      </c>
      <c r="L2847">
        <v>0</v>
      </c>
      <c r="M2847">
        <v>0</v>
      </c>
      <c r="N2847" t="s">
        <v>51</v>
      </c>
      <c r="O2847">
        <v>0</v>
      </c>
    </row>
    <row r="2848" spans="1:15" x14ac:dyDescent="0.45">
      <c r="A2848" t="s">
        <v>197</v>
      </c>
      <c r="B2848">
        <v>2019</v>
      </c>
      <c r="C2848" t="s">
        <v>8</v>
      </c>
      <c r="D2848" t="s">
        <v>12</v>
      </c>
      <c r="E2848" t="s">
        <v>67</v>
      </c>
      <c r="F2848" t="s">
        <v>106</v>
      </c>
      <c r="G2848" t="s">
        <v>107</v>
      </c>
      <c r="H2848" t="s">
        <v>27</v>
      </c>
      <c r="J2848">
        <v>1</v>
      </c>
      <c r="K2848">
        <v>1</v>
      </c>
      <c r="L2848">
        <v>0</v>
      </c>
      <c r="M2848">
        <v>0</v>
      </c>
      <c r="N2848" t="s">
        <v>52</v>
      </c>
      <c r="O2848">
        <v>0</v>
      </c>
    </row>
    <row r="2849" spans="1:15" x14ac:dyDescent="0.45">
      <c r="A2849" t="s">
        <v>197</v>
      </c>
      <c r="B2849">
        <v>2020</v>
      </c>
      <c r="C2849" t="s">
        <v>10</v>
      </c>
      <c r="D2849" t="s">
        <v>9</v>
      </c>
      <c r="E2849" t="s">
        <v>67</v>
      </c>
      <c r="F2849" t="s">
        <v>106</v>
      </c>
      <c r="G2849" t="s">
        <v>107</v>
      </c>
      <c r="H2849" t="s">
        <v>27</v>
      </c>
      <c r="J2849">
        <v>2</v>
      </c>
      <c r="K2849">
        <v>1</v>
      </c>
      <c r="L2849">
        <v>1</v>
      </c>
      <c r="M2849">
        <v>1</v>
      </c>
      <c r="N2849" t="s">
        <v>51</v>
      </c>
      <c r="O2849">
        <v>0</v>
      </c>
    </row>
    <row r="2850" spans="1:15" x14ac:dyDescent="0.45">
      <c r="A2850" t="s">
        <v>197</v>
      </c>
      <c r="B2850">
        <v>2020</v>
      </c>
      <c r="C2850" t="s">
        <v>10</v>
      </c>
      <c r="D2850" t="s">
        <v>9</v>
      </c>
      <c r="E2850" t="s">
        <v>67</v>
      </c>
      <c r="F2850" t="s">
        <v>106</v>
      </c>
      <c r="G2850" t="s">
        <v>107</v>
      </c>
      <c r="H2850" t="s">
        <v>27</v>
      </c>
      <c r="J2850">
        <v>1</v>
      </c>
      <c r="K2850">
        <v>1</v>
      </c>
      <c r="L2850">
        <v>0</v>
      </c>
      <c r="M2850">
        <v>0</v>
      </c>
      <c r="N2850" t="s">
        <v>52</v>
      </c>
      <c r="O2850">
        <v>0</v>
      </c>
    </row>
    <row r="2851" spans="1:15" x14ac:dyDescent="0.45">
      <c r="A2851" t="s">
        <v>197</v>
      </c>
      <c r="B2851">
        <v>2020</v>
      </c>
      <c r="C2851" t="s">
        <v>10</v>
      </c>
      <c r="D2851" t="s">
        <v>11</v>
      </c>
      <c r="E2851" t="s">
        <v>67</v>
      </c>
      <c r="F2851" t="s">
        <v>106</v>
      </c>
      <c r="G2851" t="s">
        <v>107</v>
      </c>
      <c r="H2851" t="s">
        <v>27</v>
      </c>
      <c r="J2851">
        <v>4</v>
      </c>
      <c r="K2851">
        <v>4</v>
      </c>
      <c r="L2851">
        <v>3</v>
      </c>
      <c r="M2851">
        <v>3</v>
      </c>
      <c r="N2851" t="s">
        <v>51</v>
      </c>
      <c r="O2851">
        <v>0</v>
      </c>
    </row>
    <row r="2852" spans="1:15" x14ac:dyDescent="0.45">
      <c r="A2852" t="s">
        <v>197</v>
      </c>
      <c r="B2852">
        <v>2020</v>
      </c>
      <c r="C2852" t="s">
        <v>10</v>
      </c>
      <c r="D2852" t="s">
        <v>11</v>
      </c>
      <c r="E2852" t="s">
        <v>67</v>
      </c>
      <c r="F2852" t="s">
        <v>106</v>
      </c>
      <c r="G2852" t="s">
        <v>107</v>
      </c>
      <c r="H2852" t="s">
        <v>27</v>
      </c>
      <c r="J2852">
        <v>4</v>
      </c>
      <c r="K2852">
        <v>4</v>
      </c>
      <c r="L2852">
        <v>0</v>
      </c>
      <c r="M2852">
        <v>0</v>
      </c>
      <c r="N2852" t="s">
        <v>52</v>
      </c>
      <c r="O2852">
        <v>0</v>
      </c>
    </row>
    <row r="2853" spans="1:15" x14ac:dyDescent="0.45">
      <c r="A2853" t="s">
        <v>197</v>
      </c>
      <c r="B2853">
        <v>2020</v>
      </c>
      <c r="C2853" t="s">
        <v>10</v>
      </c>
      <c r="D2853" t="s">
        <v>14</v>
      </c>
      <c r="E2853" t="s">
        <v>67</v>
      </c>
      <c r="F2853" t="s">
        <v>106</v>
      </c>
      <c r="G2853" t="s">
        <v>107</v>
      </c>
      <c r="H2853" t="s">
        <v>27</v>
      </c>
      <c r="J2853">
        <v>2</v>
      </c>
      <c r="K2853">
        <v>2</v>
      </c>
      <c r="L2853">
        <v>2</v>
      </c>
      <c r="M2853">
        <v>2</v>
      </c>
      <c r="N2853" t="s">
        <v>51</v>
      </c>
      <c r="O2853">
        <v>0</v>
      </c>
    </row>
    <row r="2854" spans="1:15" x14ac:dyDescent="0.45">
      <c r="A2854" t="s">
        <v>197</v>
      </c>
      <c r="B2854">
        <v>2020</v>
      </c>
      <c r="C2854" t="s">
        <v>10</v>
      </c>
      <c r="D2854" t="s">
        <v>13</v>
      </c>
      <c r="E2854" t="s">
        <v>67</v>
      </c>
      <c r="F2854" t="s">
        <v>106</v>
      </c>
      <c r="G2854" t="s">
        <v>107</v>
      </c>
      <c r="H2854" t="s">
        <v>27</v>
      </c>
      <c r="J2854">
        <v>2</v>
      </c>
      <c r="K2854">
        <v>2</v>
      </c>
      <c r="L2854">
        <v>2</v>
      </c>
      <c r="M2854">
        <v>2</v>
      </c>
      <c r="N2854" t="s">
        <v>51</v>
      </c>
      <c r="O2854">
        <v>0</v>
      </c>
    </row>
    <row r="2855" spans="1:15" x14ac:dyDescent="0.45">
      <c r="A2855" t="s">
        <v>197</v>
      </c>
      <c r="B2855">
        <v>2020</v>
      </c>
      <c r="C2855" t="s">
        <v>10</v>
      </c>
      <c r="D2855" t="s">
        <v>13</v>
      </c>
      <c r="E2855" t="s">
        <v>67</v>
      </c>
      <c r="F2855" t="s">
        <v>106</v>
      </c>
      <c r="G2855" t="s">
        <v>107</v>
      </c>
      <c r="H2855" t="s">
        <v>27</v>
      </c>
      <c r="J2855">
        <v>2</v>
      </c>
      <c r="K2855">
        <v>2</v>
      </c>
      <c r="L2855">
        <v>0</v>
      </c>
      <c r="M2855">
        <v>0</v>
      </c>
      <c r="N2855" t="s">
        <v>52</v>
      </c>
      <c r="O2855">
        <v>0</v>
      </c>
    </row>
    <row r="2856" spans="1:15" x14ac:dyDescent="0.45">
      <c r="A2856" t="s">
        <v>197</v>
      </c>
      <c r="B2856">
        <v>2020</v>
      </c>
      <c r="C2856" t="s">
        <v>10</v>
      </c>
      <c r="D2856" t="s">
        <v>12</v>
      </c>
      <c r="E2856" t="s">
        <v>67</v>
      </c>
      <c r="F2856" t="s">
        <v>106</v>
      </c>
      <c r="G2856" t="s">
        <v>107</v>
      </c>
      <c r="H2856" t="s">
        <v>27</v>
      </c>
      <c r="J2856">
        <v>1</v>
      </c>
      <c r="K2856">
        <v>1</v>
      </c>
      <c r="L2856">
        <v>1</v>
      </c>
      <c r="M2856">
        <v>1</v>
      </c>
      <c r="N2856" t="s">
        <v>51</v>
      </c>
      <c r="O2856">
        <v>0</v>
      </c>
    </row>
    <row r="2857" spans="1:15" x14ac:dyDescent="0.45">
      <c r="A2857" t="s">
        <v>197</v>
      </c>
      <c r="B2857">
        <v>2020</v>
      </c>
      <c r="C2857" t="s">
        <v>10</v>
      </c>
      <c r="D2857" t="s">
        <v>12</v>
      </c>
      <c r="E2857" t="s">
        <v>67</v>
      </c>
      <c r="F2857" t="s">
        <v>106</v>
      </c>
      <c r="G2857" t="s">
        <v>107</v>
      </c>
      <c r="H2857" t="s">
        <v>27</v>
      </c>
      <c r="J2857">
        <v>3</v>
      </c>
      <c r="K2857">
        <v>2</v>
      </c>
      <c r="L2857">
        <v>2</v>
      </c>
      <c r="M2857">
        <v>2</v>
      </c>
      <c r="N2857" t="s">
        <v>52</v>
      </c>
      <c r="O2857">
        <v>0</v>
      </c>
    </row>
    <row r="2858" spans="1:15" x14ac:dyDescent="0.45">
      <c r="A2858" t="s">
        <v>197</v>
      </c>
      <c r="B2858">
        <v>2020</v>
      </c>
      <c r="C2858" t="s">
        <v>8</v>
      </c>
      <c r="D2858" t="s">
        <v>9</v>
      </c>
      <c r="E2858" t="s">
        <v>67</v>
      </c>
      <c r="F2858" t="s">
        <v>106</v>
      </c>
      <c r="G2858" t="s">
        <v>107</v>
      </c>
      <c r="H2858" t="s">
        <v>27</v>
      </c>
      <c r="J2858">
        <v>1</v>
      </c>
      <c r="K2858">
        <v>1</v>
      </c>
      <c r="L2858">
        <v>1</v>
      </c>
      <c r="M2858">
        <v>1</v>
      </c>
      <c r="N2858" t="s">
        <v>51</v>
      </c>
      <c r="O2858">
        <v>0</v>
      </c>
    </row>
    <row r="2859" spans="1:15" x14ac:dyDescent="0.45">
      <c r="A2859" t="s">
        <v>197</v>
      </c>
      <c r="B2859">
        <v>2020</v>
      </c>
      <c r="C2859" t="s">
        <v>8</v>
      </c>
      <c r="D2859" t="s">
        <v>9</v>
      </c>
      <c r="E2859" t="s">
        <v>67</v>
      </c>
      <c r="F2859" t="s">
        <v>106</v>
      </c>
      <c r="G2859" t="s">
        <v>107</v>
      </c>
      <c r="H2859" t="s">
        <v>27</v>
      </c>
      <c r="J2859">
        <v>1</v>
      </c>
      <c r="K2859">
        <v>0</v>
      </c>
      <c r="L2859">
        <v>0</v>
      </c>
      <c r="M2859">
        <v>0</v>
      </c>
      <c r="N2859" t="s">
        <v>52</v>
      </c>
      <c r="O2859">
        <v>0</v>
      </c>
    </row>
    <row r="2860" spans="1:15" x14ac:dyDescent="0.45">
      <c r="A2860" t="s">
        <v>197</v>
      </c>
      <c r="B2860">
        <v>2020</v>
      </c>
      <c r="C2860" t="s">
        <v>8</v>
      </c>
      <c r="D2860" t="s">
        <v>11</v>
      </c>
      <c r="E2860" t="s">
        <v>67</v>
      </c>
      <c r="F2860" t="s">
        <v>106</v>
      </c>
      <c r="G2860" t="s">
        <v>107</v>
      </c>
      <c r="H2860" t="s">
        <v>27</v>
      </c>
      <c r="J2860">
        <v>2</v>
      </c>
      <c r="K2860">
        <v>2</v>
      </c>
      <c r="L2860">
        <v>1</v>
      </c>
      <c r="M2860">
        <v>1</v>
      </c>
      <c r="N2860" t="s">
        <v>52</v>
      </c>
      <c r="O2860">
        <v>0</v>
      </c>
    </row>
    <row r="2861" spans="1:15" x14ac:dyDescent="0.45">
      <c r="A2861" t="s">
        <v>197</v>
      </c>
      <c r="B2861">
        <v>2020</v>
      </c>
      <c r="C2861" t="s">
        <v>8</v>
      </c>
      <c r="D2861" t="s">
        <v>14</v>
      </c>
      <c r="E2861" t="s">
        <v>67</v>
      </c>
      <c r="F2861" t="s">
        <v>106</v>
      </c>
      <c r="G2861" t="s">
        <v>107</v>
      </c>
      <c r="H2861" t="s">
        <v>27</v>
      </c>
      <c r="J2861">
        <v>1</v>
      </c>
      <c r="K2861">
        <v>1</v>
      </c>
      <c r="L2861">
        <v>1</v>
      </c>
      <c r="M2861">
        <v>1</v>
      </c>
      <c r="N2861" t="s">
        <v>51</v>
      </c>
      <c r="O2861">
        <v>0</v>
      </c>
    </row>
    <row r="2862" spans="1:15" x14ac:dyDescent="0.45">
      <c r="A2862" t="s">
        <v>197</v>
      </c>
      <c r="B2862">
        <v>2020</v>
      </c>
      <c r="C2862" t="s">
        <v>8</v>
      </c>
      <c r="D2862" t="s">
        <v>14</v>
      </c>
      <c r="E2862" t="s">
        <v>67</v>
      </c>
      <c r="F2862" t="s">
        <v>106</v>
      </c>
      <c r="G2862" t="s">
        <v>107</v>
      </c>
      <c r="H2862" t="s">
        <v>27</v>
      </c>
      <c r="J2862">
        <v>2</v>
      </c>
      <c r="K2862">
        <v>1</v>
      </c>
      <c r="L2862">
        <v>1</v>
      </c>
      <c r="M2862">
        <v>1</v>
      </c>
      <c r="N2862" t="s">
        <v>52</v>
      </c>
      <c r="O2862">
        <v>0</v>
      </c>
    </row>
    <row r="2863" spans="1:15" x14ac:dyDescent="0.45">
      <c r="A2863" t="s">
        <v>197</v>
      </c>
      <c r="B2863">
        <v>2020</v>
      </c>
      <c r="C2863" t="s">
        <v>8</v>
      </c>
      <c r="D2863" t="s">
        <v>13</v>
      </c>
      <c r="E2863" t="s">
        <v>67</v>
      </c>
      <c r="F2863" t="s">
        <v>106</v>
      </c>
      <c r="G2863" t="s">
        <v>107</v>
      </c>
      <c r="H2863" t="s">
        <v>27</v>
      </c>
      <c r="J2863">
        <v>4</v>
      </c>
      <c r="K2863">
        <v>4</v>
      </c>
      <c r="L2863">
        <v>3</v>
      </c>
      <c r="M2863">
        <v>3</v>
      </c>
      <c r="N2863" t="s">
        <v>51</v>
      </c>
      <c r="O2863">
        <v>0</v>
      </c>
    </row>
    <row r="2864" spans="1:15" x14ac:dyDescent="0.45">
      <c r="A2864" t="s">
        <v>197</v>
      </c>
      <c r="B2864">
        <v>2020</v>
      </c>
      <c r="C2864" t="s">
        <v>8</v>
      </c>
      <c r="D2864" t="s">
        <v>13</v>
      </c>
      <c r="E2864" t="s">
        <v>67</v>
      </c>
      <c r="F2864" t="s">
        <v>106</v>
      </c>
      <c r="G2864" t="s">
        <v>107</v>
      </c>
      <c r="H2864" t="s">
        <v>27</v>
      </c>
      <c r="J2864">
        <v>3</v>
      </c>
      <c r="K2864">
        <v>2</v>
      </c>
      <c r="L2864">
        <v>1</v>
      </c>
      <c r="M2864">
        <v>1</v>
      </c>
      <c r="N2864" t="s">
        <v>52</v>
      </c>
      <c r="O2864">
        <v>0</v>
      </c>
    </row>
    <row r="2865" spans="1:15" x14ac:dyDescent="0.45">
      <c r="A2865" t="s">
        <v>197</v>
      </c>
      <c r="B2865">
        <v>2020</v>
      </c>
      <c r="C2865" t="s">
        <v>8</v>
      </c>
      <c r="D2865" t="s">
        <v>12</v>
      </c>
      <c r="E2865" t="s">
        <v>67</v>
      </c>
      <c r="F2865" t="s">
        <v>106</v>
      </c>
      <c r="G2865" t="s">
        <v>107</v>
      </c>
      <c r="H2865" t="s">
        <v>27</v>
      </c>
      <c r="J2865">
        <v>1</v>
      </c>
      <c r="K2865">
        <v>0</v>
      </c>
      <c r="L2865">
        <v>0</v>
      </c>
      <c r="M2865">
        <v>0</v>
      </c>
      <c r="N2865" t="s">
        <v>51</v>
      </c>
      <c r="O2865">
        <v>0</v>
      </c>
    </row>
    <row r="2866" spans="1:15" x14ac:dyDescent="0.45">
      <c r="A2866" t="s">
        <v>197</v>
      </c>
      <c r="B2866">
        <v>2020</v>
      </c>
      <c r="C2866" t="s">
        <v>8</v>
      </c>
      <c r="D2866" t="s">
        <v>12</v>
      </c>
      <c r="E2866" t="s">
        <v>67</v>
      </c>
      <c r="F2866" t="s">
        <v>106</v>
      </c>
      <c r="G2866" t="s">
        <v>107</v>
      </c>
      <c r="H2866" t="s">
        <v>27</v>
      </c>
      <c r="J2866">
        <v>2</v>
      </c>
      <c r="K2866">
        <v>1</v>
      </c>
      <c r="L2866">
        <v>0</v>
      </c>
      <c r="M2866">
        <v>0</v>
      </c>
      <c r="N2866" t="s">
        <v>52</v>
      </c>
      <c r="O2866">
        <v>0</v>
      </c>
    </row>
    <row r="2867" spans="1:15" x14ac:dyDescent="0.45">
      <c r="A2867" t="s">
        <v>198</v>
      </c>
      <c r="B2867">
        <v>2014</v>
      </c>
      <c r="C2867" t="s">
        <v>10</v>
      </c>
      <c r="D2867" t="s">
        <v>9</v>
      </c>
      <c r="E2867" t="s">
        <v>67</v>
      </c>
      <c r="F2867" t="s">
        <v>106</v>
      </c>
      <c r="G2867" t="s">
        <v>107</v>
      </c>
      <c r="H2867" t="s">
        <v>27</v>
      </c>
      <c r="J2867">
        <v>1</v>
      </c>
      <c r="K2867">
        <v>0</v>
      </c>
      <c r="L2867">
        <v>0</v>
      </c>
      <c r="M2867">
        <v>0</v>
      </c>
      <c r="N2867" t="s">
        <v>52</v>
      </c>
      <c r="O2867">
        <v>0</v>
      </c>
    </row>
    <row r="2868" spans="1:15" x14ac:dyDescent="0.45">
      <c r="A2868" t="s">
        <v>198</v>
      </c>
      <c r="B2868">
        <v>2014</v>
      </c>
      <c r="C2868" t="s">
        <v>10</v>
      </c>
      <c r="D2868" t="s">
        <v>11</v>
      </c>
      <c r="E2868" t="s">
        <v>67</v>
      </c>
      <c r="F2868" t="s">
        <v>106</v>
      </c>
      <c r="G2868" t="s">
        <v>107</v>
      </c>
      <c r="H2868" t="s">
        <v>27</v>
      </c>
      <c r="J2868">
        <v>3</v>
      </c>
      <c r="K2868">
        <v>0</v>
      </c>
      <c r="L2868">
        <v>0</v>
      </c>
      <c r="M2868">
        <v>0</v>
      </c>
      <c r="N2868" t="s">
        <v>52</v>
      </c>
      <c r="O2868">
        <v>0</v>
      </c>
    </row>
    <row r="2869" spans="1:15" x14ac:dyDescent="0.45">
      <c r="A2869" t="s">
        <v>198</v>
      </c>
      <c r="B2869">
        <v>2014</v>
      </c>
      <c r="C2869" t="s">
        <v>10</v>
      </c>
      <c r="D2869" t="s">
        <v>13</v>
      </c>
      <c r="E2869" t="s">
        <v>67</v>
      </c>
      <c r="F2869" t="s">
        <v>106</v>
      </c>
      <c r="G2869" t="s">
        <v>107</v>
      </c>
      <c r="H2869" t="s">
        <v>27</v>
      </c>
      <c r="J2869">
        <v>1</v>
      </c>
      <c r="K2869">
        <v>0</v>
      </c>
      <c r="L2869">
        <v>0</v>
      </c>
      <c r="M2869">
        <v>0</v>
      </c>
      <c r="N2869" t="s">
        <v>51</v>
      </c>
      <c r="O2869">
        <v>0</v>
      </c>
    </row>
    <row r="2870" spans="1:15" x14ac:dyDescent="0.45">
      <c r="A2870" t="s">
        <v>198</v>
      </c>
      <c r="B2870">
        <v>2014</v>
      </c>
      <c r="C2870" t="s">
        <v>8</v>
      </c>
      <c r="D2870" t="s">
        <v>9</v>
      </c>
      <c r="E2870" t="s">
        <v>67</v>
      </c>
      <c r="F2870" t="s">
        <v>106</v>
      </c>
      <c r="G2870" t="s">
        <v>107</v>
      </c>
      <c r="H2870" t="s">
        <v>27</v>
      </c>
      <c r="J2870">
        <v>4</v>
      </c>
      <c r="K2870">
        <v>0</v>
      </c>
      <c r="L2870">
        <v>0</v>
      </c>
      <c r="M2870">
        <v>0</v>
      </c>
      <c r="N2870" t="s">
        <v>51</v>
      </c>
      <c r="O2870">
        <v>0</v>
      </c>
    </row>
    <row r="2871" spans="1:15" x14ac:dyDescent="0.45">
      <c r="A2871" t="s">
        <v>198</v>
      </c>
      <c r="B2871">
        <v>2014</v>
      </c>
      <c r="C2871" t="s">
        <v>8</v>
      </c>
      <c r="D2871" t="s">
        <v>9</v>
      </c>
      <c r="E2871" t="s">
        <v>67</v>
      </c>
      <c r="F2871" t="s">
        <v>106</v>
      </c>
      <c r="G2871" t="s">
        <v>107</v>
      </c>
      <c r="H2871" t="s">
        <v>27</v>
      </c>
      <c r="J2871">
        <v>1</v>
      </c>
      <c r="K2871">
        <v>0</v>
      </c>
      <c r="L2871">
        <v>0</v>
      </c>
      <c r="M2871">
        <v>0</v>
      </c>
      <c r="N2871" t="s">
        <v>52</v>
      </c>
      <c r="O2871">
        <v>0</v>
      </c>
    </row>
    <row r="2872" spans="1:15" x14ac:dyDescent="0.45">
      <c r="A2872" t="s">
        <v>198</v>
      </c>
      <c r="B2872">
        <v>2014</v>
      </c>
      <c r="C2872" t="s">
        <v>8</v>
      </c>
      <c r="D2872" t="s">
        <v>11</v>
      </c>
      <c r="E2872" t="s">
        <v>67</v>
      </c>
      <c r="F2872" t="s">
        <v>106</v>
      </c>
      <c r="G2872" t="s">
        <v>107</v>
      </c>
      <c r="H2872" t="s">
        <v>27</v>
      </c>
      <c r="J2872">
        <v>1</v>
      </c>
      <c r="K2872">
        <v>0</v>
      </c>
      <c r="L2872">
        <v>0</v>
      </c>
      <c r="M2872">
        <v>0</v>
      </c>
      <c r="N2872" t="s">
        <v>51</v>
      </c>
      <c r="O2872">
        <v>0</v>
      </c>
    </row>
    <row r="2873" spans="1:15" x14ac:dyDescent="0.45">
      <c r="A2873" t="s">
        <v>198</v>
      </c>
      <c r="B2873">
        <v>2014</v>
      </c>
      <c r="C2873" t="s">
        <v>8</v>
      </c>
      <c r="D2873" t="s">
        <v>11</v>
      </c>
      <c r="E2873" t="s">
        <v>67</v>
      </c>
      <c r="F2873" t="s">
        <v>106</v>
      </c>
      <c r="G2873" t="s">
        <v>107</v>
      </c>
      <c r="H2873" t="s">
        <v>27</v>
      </c>
      <c r="J2873">
        <v>4</v>
      </c>
      <c r="K2873">
        <v>0</v>
      </c>
      <c r="L2873">
        <v>0</v>
      </c>
      <c r="M2873">
        <v>0</v>
      </c>
      <c r="N2873" t="s">
        <v>52</v>
      </c>
      <c r="O2873">
        <v>0</v>
      </c>
    </row>
    <row r="2874" spans="1:15" x14ac:dyDescent="0.45">
      <c r="A2874" t="s">
        <v>198</v>
      </c>
      <c r="B2874">
        <v>2014</v>
      </c>
      <c r="C2874" t="s">
        <v>8</v>
      </c>
      <c r="D2874" t="s">
        <v>14</v>
      </c>
      <c r="E2874" t="s">
        <v>67</v>
      </c>
      <c r="F2874" t="s">
        <v>106</v>
      </c>
      <c r="G2874" t="s">
        <v>107</v>
      </c>
      <c r="H2874" t="s">
        <v>27</v>
      </c>
      <c r="J2874">
        <v>1</v>
      </c>
      <c r="K2874">
        <v>0</v>
      </c>
      <c r="L2874">
        <v>0</v>
      </c>
      <c r="M2874">
        <v>0</v>
      </c>
      <c r="N2874" t="s">
        <v>52</v>
      </c>
      <c r="O2874">
        <v>0</v>
      </c>
    </row>
    <row r="2875" spans="1:15" x14ac:dyDescent="0.45">
      <c r="A2875" t="s">
        <v>198</v>
      </c>
      <c r="B2875">
        <v>2015</v>
      </c>
      <c r="C2875" t="s">
        <v>10</v>
      </c>
      <c r="D2875" t="s">
        <v>9</v>
      </c>
      <c r="E2875" t="s">
        <v>67</v>
      </c>
      <c r="F2875" t="s">
        <v>106</v>
      </c>
      <c r="G2875" t="s">
        <v>107</v>
      </c>
      <c r="H2875" t="s">
        <v>27</v>
      </c>
      <c r="J2875">
        <v>1</v>
      </c>
      <c r="K2875">
        <v>0</v>
      </c>
      <c r="L2875">
        <v>0</v>
      </c>
      <c r="M2875">
        <v>0</v>
      </c>
      <c r="N2875" t="s">
        <v>52</v>
      </c>
      <c r="O2875">
        <v>0</v>
      </c>
    </row>
    <row r="2876" spans="1:15" x14ac:dyDescent="0.45">
      <c r="A2876" t="s">
        <v>198</v>
      </c>
      <c r="B2876">
        <v>2015</v>
      </c>
      <c r="C2876" t="s">
        <v>10</v>
      </c>
      <c r="D2876" t="s">
        <v>11</v>
      </c>
      <c r="E2876" t="s">
        <v>67</v>
      </c>
      <c r="F2876" t="s">
        <v>106</v>
      </c>
      <c r="G2876" t="s">
        <v>107</v>
      </c>
      <c r="H2876" t="s">
        <v>27</v>
      </c>
      <c r="J2876">
        <v>3</v>
      </c>
      <c r="K2876">
        <v>0</v>
      </c>
      <c r="L2876">
        <v>0</v>
      </c>
      <c r="M2876">
        <v>0</v>
      </c>
      <c r="N2876" t="s">
        <v>52</v>
      </c>
      <c r="O2876">
        <v>0</v>
      </c>
    </row>
    <row r="2877" spans="1:15" x14ac:dyDescent="0.45">
      <c r="A2877" t="s">
        <v>198</v>
      </c>
      <c r="B2877">
        <v>2015</v>
      </c>
      <c r="C2877" t="s">
        <v>10</v>
      </c>
      <c r="D2877" t="s">
        <v>13</v>
      </c>
      <c r="E2877" t="s">
        <v>67</v>
      </c>
      <c r="F2877" t="s">
        <v>106</v>
      </c>
      <c r="G2877" t="s">
        <v>107</v>
      </c>
      <c r="H2877" t="s">
        <v>27</v>
      </c>
      <c r="J2877">
        <v>1</v>
      </c>
      <c r="K2877">
        <v>0</v>
      </c>
      <c r="L2877">
        <v>0</v>
      </c>
      <c r="M2877">
        <v>0</v>
      </c>
      <c r="N2877" t="s">
        <v>51</v>
      </c>
      <c r="O2877">
        <v>0</v>
      </c>
    </row>
    <row r="2878" spans="1:15" x14ac:dyDescent="0.45">
      <c r="A2878" t="s">
        <v>198</v>
      </c>
      <c r="B2878">
        <v>2015</v>
      </c>
      <c r="C2878" t="s">
        <v>8</v>
      </c>
      <c r="D2878" t="s">
        <v>9</v>
      </c>
      <c r="E2878" t="s">
        <v>67</v>
      </c>
      <c r="F2878" t="s">
        <v>106</v>
      </c>
      <c r="G2878" t="s">
        <v>107</v>
      </c>
      <c r="H2878" t="s">
        <v>27</v>
      </c>
      <c r="J2878">
        <v>4</v>
      </c>
      <c r="K2878">
        <v>0</v>
      </c>
      <c r="L2878">
        <v>0</v>
      </c>
      <c r="M2878">
        <v>0</v>
      </c>
      <c r="N2878" t="s">
        <v>51</v>
      </c>
      <c r="O2878">
        <v>0</v>
      </c>
    </row>
    <row r="2879" spans="1:15" x14ac:dyDescent="0.45">
      <c r="A2879" t="s">
        <v>198</v>
      </c>
      <c r="B2879">
        <v>2015</v>
      </c>
      <c r="C2879" t="s">
        <v>8</v>
      </c>
      <c r="D2879" t="s">
        <v>11</v>
      </c>
      <c r="E2879" t="s">
        <v>67</v>
      </c>
      <c r="F2879" t="s">
        <v>106</v>
      </c>
      <c r="G2879" t="s">
        <v>107</v>
      </c>
      <c r="H2879" t="s">
        <v>27</v>
      </c>
      <c r="J2879">
        <v>5</v>
      </c>
      <c r="K2879">
        <v>0</v>
      </c>
      <c r="L2879">
        <v>0</v>
      </c>
      <c r="M2879">
        <v>0</v>
      </c>
      <c r="N2879" t="s">
        <v>52</v>
      </c>
      <c r="O2879">
        <v>0</v>
      </c>
    </row>
    <row r="2880" spans="1:15" x14ac:dyDescent="0.45">
      <c r="A2880" t="s">
        <v>198</v>
      </c>
      <c r="B2880">
        <v>2015</v>
      </c>
      <c r="C2880" t="s">
        <v>8</v>
      </c>
      <c r="D2880" t="s">
        <v>14</v>
      </c>
      <c r="E2880" t="s">
        <v>67</v>
      </c>
      <c r="F2880" t="s">
        <v>106</v>
      </c>
      <c r="G2880" t="s">
        <v>107</v>
      </c>
      <c r="H2880" t="s">
        <v>27</v>
      </c>
      <c r="J2880">
        <v>1</v>
      </c>
      <c r="K2880">
        <v>0</v>
      </c>
      <c r="L2880">
        <v>0</v>
      </c>
      <c r="M2880">
        <v>0</v>
      </c>
      <c r="N2880" t="s">
        <v>51</v>
      </c>
      <c r="O2880">
        <v>0</v>
      </c>
    </row>
    <row r="2881" spans="1:15" x14ac:dyDescent="0.45">
      <c r="A2881" t="s">
        <v>198</v>
      </c>
      <c r="B2881">
        <v>2015</v>
      </c>
      <c r="C2881" t="s">
        <v>8</v>
      </c>
      <c r="D2881" t="s">
        <v>14</v>
      </c>
      <c r="E2881" t="s">
        <v>67</v>
      </c>
      <c r="F2881" t="s">
        <v>106</v>
      </c>
      <c r="G2881" t="s">
        <v>107</v>
      </c>
      <c r="H2881" t="s">
        <v>27</v>
      </c>
      <c r="J2881">
        <v>1</v>
      </c>
      <c r="K2881">
        <v>0</v>
      </c>
      <c r="L2881">
        <v>0</v>
      </c>
      <c r="M2881">
        <v>0</v>
      </c>
      <c r="N2881" t="s">
        <v>52</v>
      </c>
      <c r="O2881">
        <v>0</v>
      </c>
    </row>
    <row r="2882" spans="1:15" x14ac:dyDescent="0.45">
      <c r="A2882" t="s">
        <v>198</v>
      </c>
      <c r="B2882">
        <v>2016</v>
      </c>
      <c r="C2882" t="s">
        <v>10</v>
      </c>
      <c r="D2882" t="s">
        <v>9</v>
      </c>
      <c r="E2882" t="s">
        <v>67</v>
      </c>
      <c r="F2882" t="s">
        <v>106</v>
      </c>
      <c r="G2882" t="s">
        <v>107</v>
      </c>
      <c r="H2882" t="s">
        <v>27</v>
      </c>
      <c r="J2882">
        <v>1</v>
      </c>
      <c r="K2882">
        <v>1</v>
      </c>
      <c r="L2882">
        <v>1</v>
      </c>
      <c r="M2882">
        <v>1</v>
      </c>
      <c r="N2882" t="s">
        <v>52</v>
      </c>
      <c r="O2882">
        <v>0</v>
      </c>
    </row>
    <row r="2883" spans="1:15" x14ac:dyDescent="0.45">
      <c r="A2883" t="s">
        <v>198</v>
      </c>
      <c r="B2883">
        <v>2016</v>
      </c>
      <c r="C2883" t="s">
        <v>10</v>
      </c>
      <c r="D2883" t="s">
        <v>11</v>
      </c>
      <c r="E2883" t="s">
        <v>67</v>
      </c>
      <c r="F2883" t="s">
        <v>106</v>
      </c>
      <c r="G2883" t="s">
        <v>107</v>
      </c>
      <c r="H2883" t="s">
        <v>27</v>
      </c>
      <c r="J2883">
        <v>2</v>
      </c>
      <c r="K2883">
        <v>2</v>
      </c>
      <c r="L2883">
        <v>2</v>
      </c>
      <c r="M2883">
        <v>2</v>
      </c>
      <c r="N2883" t="s">
        <v>52</v>
      </c>
      <c r="O2883">
        <v>0</v>
      </c>
    </row>
    <row r="2884" spans="1:15" x14ac:dyDescent="0.45">
      <c r="A2884" t="s">
        <v>198</v>
      </c>
      <c r="B2884">
        <v>2016</v>
      </c>
      <c r="C2884" t="s">
        <v>10</v>
      </c>
      <c r="D2884" t="s">
        <v>14</v>
      </c>
      <c r="E2884" t="s">
        <v>67</v>
      </c>
      <c r="F2884" t="s">
        <v>106</v>
      </c>
      <c r="G2884" t="s">
        <v>107</v>
      </c>
      <c r="H2884" t="s">
        <v>27</v>
      </c>
      <c r="J2884">
        <v>1</v>
      </c>
      <c r="K2884">
        <v>0</v>
      </c>
      <c r="L2884">
        <v>0</v>
      </c>
      <c r="M2884">
        <v>0</v>
      </c>
      <c r="N2884" t="s">
        <v>52</v>
      </c>
      <c r="O2884">
        <v>0</v>
      </c>
    </row>
    <row r="2885" spans="1:15" x14ac:dyDescent="0.45">
      <c r="A2885" t="s">
        <v>198</v>
      </c>
      <c r="B2885">
        <v>2016</v>
      </c>
      <c r="C2885" t="s">
        <v>10</v>
      </c>
      <c r="D2885" t="s">
        <v>13</v>
      </c>
      <c r="E2885" t="s">
        <v>67</v>
      </c>
      <c r="F2885" t="s">
        <v>106</v>
      </c>
      <c r="G2885" t="s">
        <v>107</v>
      </c>
      <c r="H2885" t="s">
        <v>27</v>
      </c>
      <c r="J2885">
        <v>1</v>
      </c>
      <c r="K2885">
        <v>0</v>
      </c>
      <c r="L2885">
        <v>0</v>
      </c>
      <c r="M2885">
        <v>0</v>
      </c>
      <c r="N2885" t="s">
        <v>51</v>
      </c>
      <c r="O2885">
        <v>0</v>
      </c>
    </row>
    <row r="2886" spans="1:15" x14ac:dyDescent="0.45">
      <c r="A2886" t="s">
        <v>198</v>
      </c>
      <c r="B2886">
        <v>2016</v>
      </c>
      <c r="C2886" t="s">
        <v>8</v>
      </c>
      <c r="D2886" t="s">
        <v>9</v>
      </c>
      <c r="E2886" t="s">
        <v>67</v>
      </c>
      <c r="F2886" t="s">
        <v>106</v>
      </c>
      <c r="G2886" t="s">
        <v>107</v>
      </c>
      <c r="H2886" t="s">
        <v>27</v>
      </c>
      <c r="J2886">
        <v>4</v>
      </c>
      <c r="K2886">
        <v>3</v>
      </c>
      <c r="L2886">
        <v>3</v>
      </c>
      <c r="M2886">
        <v>3</v>
      </c>
      <c r="N2886" t="s">
        <v>51</v>
      </c>
      <c r="O2886">
        <v>0</v>
      </c>
    </row>
    <row r="2887" spans="1:15" x14ac:dyDescent="0.45">
      <c r="A2887" t="s">
        <v>198</v>
      </c>
      <c r="B2887">
        <v>2016</v>
      </c>
      <c r="C2887" t="s">
        <v>8</v>
      </c>
      <c r="D2887" t="s">
        <v>11</v>
      </c>
      <c r="E2887" t="s">
        <v>67</v>
      </c>
      <c r="F2887" t="s">
        <v>106</v>
      </c>
      <c r="G2887" t="s">
        <v>107</v>
      </c>
      <c r="H2887" t="s">
        <v>27</v>
      </c>
      <c r="J2887">
        <v>5</v>
      </c>
      <c r="K2887">
        <v>2</v>
      </c>
      <c r="L2887">
        <v>2</v>
      </c>
      <c r="M2887">
        <v>2</v>
      </c>
      <c r="N2887" t="s">
        <v>52</v>
      </c>
      <c r="O2887">
        <v>0</v>
      </c>
    </row>
    <row r="2888" spans="1:15" x14ac:dyDescent="0.45">
      <c r="A2888" t="s">
        <v>198</v>
      </c>
      <c r="B2888">
        <v>2016</v>
      </c>
      <c r="C2888" t="s">
        <v>8</v>
      </c>
      <c r="D2888" t="s">
        <v>14</v>
      </c>
      <c r="E2888" t="s">
        <v>67</v>
      </c>
      <c r="F2888" t="s">
        <v>106</v>
      </c>
      <c r="G2888" t="s">
        <v>107</v>
      </c>
      <c r="H2888" t="s">
        <v>27</v>
      </c>
      <c r="J2888">
        <v>1</v>
      </c>
      <c r="K2888">
        <v>1</v>
      </c>
      <c r="L2888">
        <v>1</v>
      </c>
      <c r="M2888">
        <v>1</v>
      </c>
      <c r="N2888" t="s">
        <v>51</v>
      </c>
      <c r="O2888">
        <v>0</v>
      </c>
    </row>
    <row r="2889" spans="1:15" x14ac:dyDescent="0.45">
      <c r="A2889" t="s">
        <v>198</v>
      </c>
      <c r="B2889">
        <v>2016</v>
      </c>
      <c r="C2889" t="s">
        <v>8</v>
      </c>
      <c r="D2889" t="s">
        <v>14</v>
      </c>
      <c r="E2889" t="s">
        <v>67</v>
      </c>
      <c r="F2889" t="s">
        <v>106</v>
      </c>
      <c r="G2889" t="s">
        <v>107</v>
      </c>
      <c r="H2889" t="s">
        <v>27</v>
      </c>
      <c r="J2889">
        <v>1</v>
      </c>
      <c r="K2889">
        <v>0</v>
      </c>
      <c r="L2889">
        <v>0</v>
      </c>
      <c r="M2889">
        <v>0</v>
      </c>
      <c r="N2889" t="s">
        <v>52</v>
      </c>
      <c r="O2889">
        <v>0</v>
      </c>
    </row>
    <row r="2890" spans="1:15" x14ac:dyDescent="0.45">
      <c r="A2890" t="s">
        <v>198</v>
      </c>
      <c r="B2890">
        <v>2017</v>
      </c>
      <c r="C2890" t="s">
        <v>10</v>
      </c>
      <c r="D2890" t="s">
        <v>11</v>
      </c>
      <c r="E2890" t="s">
        <v>67</v>
      </c>
      <c r="F2890" t="s">
        <v>106</v>
      </c>
      <c r="G2890" t="s">
        <v>107</v>
      </c>
      <c r="H2890" t="s">
        <v>27</v>
      </c>
      <c r="J2890">
        <v>1</v>
      </c>
      <c r="K2890">
        <v>1</v>
      </c>
      <c r="L2890">
        <v>1</v>
      </c>
      <c r="M2890">
        <v>1</v>
      </c>
      <c r="N2890" t="s">
        <v>52</v>
      </c>
      <c r="O2890">
        <v>0</v>
      </c>
    </row>
    <row r="2891" spans="1:15" x14ac:dyDescent="0.45">
      <c r="A2891" t="s">
        <v>198</v>
      </c>
      <c r="B2891">
        <v>2017</v>
      </c>
      <c r="C2891" t="s">
        <v>10</v>
      </c>
      <c r="D2891" t="s">
        <v>14</v>
      </c>
      <c r="E2891" t="s">
        <v>67</v>
      </c>
      <c r="F2891" t="s">
        <v>106</v>
      </c>
      <c r="G2891" t="s">
        <v>107</v>
      </c>
      <c r="H2891" t="s">
        <v>27</v>
      </c>
      <c r="J2891">
        <v>3</v>
      </c>
      <c r="K2891">
        <v>2</v>
      </c>
      <c r="L2891">
        <v>2</v>
      </c>
      <c r="M2891">
        <v>2</v>
      </c>
      <c r="N2891" t="s">
        <v>52</v>
      </c>
      <c r="O2891">
        <v>0</v>
      </c>
    </row>
    <row r="2892" spans="1:15" x14ac:dyDescent="0.45">
      <c r="A2892" t="s">
        <v>198</v>
      </c>
      <c r="B2892">
        <v>2017</v>
      </c>
      <c r="C2892" t="s">
        <v>10</v>
      </c>
      <c r="D2892" t="s">
        <v>13</v>
      </c>
      <c r="E2892" t="s">
        <v>67</v>
      </c>
      <c r="F2892" t="s">
        <v>106</v>
      </c>
      <c r="G2892" t="s">
        <v>107</v>
      </c>
      <c r="H2892" t="s">
        <v>27</v>
      </c>
      <c r="J2892">
        <v>1</v>
      </c>
      <c r="K2892">
        <v>0</v>
      </c>
      <c r="L2892">
        <v>0</v>
      </c>
      <c r="M2892">
        <v>0</v>
      </c>
      <c r="N2892" t="s">
        <v>51</v>
      </c>
      <c r="O2892">
        <v>0</v>
      </c>
    </row>
    <row r="2893" spans="1:15" x14ac:dyDescent="0.45">
      <c r="A2893" t="s">
        <v>198</v>
      </c>
      <c r="B2893">
        <v>2017</v>
      </c>
      <c r="C2893" t="s">
        <v>8</v>
      </c>
      <c r="D2893" t="s">
        <v>9</v>
      </c>
      <c r="E2893" t="s">
        <v>67</v>
      </c>
      <c r="F2893" t="s">
        <v>106</v>
      </c>
      <c r="G2893" t="s">
        <v>107</v>
      </c>
      <c r="H2893" t="s">
        <v>27</v>
      </c>
      <c r="J2893">
        <v>2</v>
      </c>
      <c r="K2893">
        <v>1</v>
      </c>
      <c r="L2893">
        <v>1</v>
      </c>
      <c r="M2893">
        <v>1</v>
      </c>
      <c r="N2893" t="s">
        <v>51</v>
      </c>
      <c r="O2893">
        <v>0</v>
      </c>
    </row>
    <row r="2894" spans="1:15" x14ac:dyDescent="0.45">
      <c r="A2894" t="s">
        <v>198</v>
      </c>
      <c r="B2894">
        <v>2017</v>
      </c>
      <c r="C2894" t="s">
        <v>8</v>
      </c>
      <c r="D2894" t="s">
        <v>11</v>
      </c>
      <c r="E2894" t="s">
        <v>67</v>
      </c>
      <c r="F2894" t="s">
        <v>106</v>
      </c>
      <c r="G2894" t="s">
        <v>107</v>
      </c>
      <c r="H2894" t="s">
        <v>27</v>
      </c>
      <c r="J2894">
        <v>2</v>
      </c>
      <c r="K2894">
        <v>2</v>
      </c>
      <c r="L2894">
        <v>2</v>
      </c>
      <c r="M2894">
        <v>2</v>
      </c>
      <c r="N2894" t="s">
        <v>51</v>
      </c>
      <c r="O2894">
        <v>0</v>
      </c>
    </row>
    <row r="2895" spans="1:15" x14ac:dyDescent="0.45">
      <c r="A2895" t="s">
        <v>198</v>
      </c>
      <c r="B2895">
        <v>2017</v>
      </c>
      <c r="C2895" t="s">
        <v>8</v>
      </c>
      <c r="D2895" t="s">
        <v>11</v>
      </c>
      <c r="E2895" t="s">
        <v>67</v>
      </c>
      <c r="F2895" t="s">
        <v>106</v>
      </c>
      <c r="G2895" t="s">
        <v>107</v>
      </c>
      <c r="H2895" t="s">
        <v>27</v>
      </c>
      <c r="J2895">
        <v>5</v>
      </c>
      <c r="K2895">
        <v>2</v>
      </c>
      <c r="L2895">
        <v>2</v>
      </c>
      <c r="M2895">
        <v>2</v>
      </c>
      <c r="N2895" t="s">
        <v>52</v>
      </c>
      <c r="O2895">
        <v>0</v>
      </c>
    </row>
    <row r="2896" spans="1:15" x14ac:dyDescent="0.45">
      <c r="A2896" t="s">
        <v>198</v>
      </c>
      <c r="B2896">
        <v>2017</v>
      </c>
      <c r="C2896" t="s">
        <v>8</v>
      </c>
      <c r="D2896" t="s">
        <v>14</v>
      </c>
      <c r="E2896" t="s">
        <v>67</v>
      </c>
      <c r="F2896" t="s">
        <v>106</v>
      </c>
      <c r="G2896" t="s">
        <v>107</v>
      </c>
      <c r="H2896" t="s">
        <v>27</v>
      </c>
      <c r="J2896">
        <v>1</v>
      </c>
      <c r="K2896">
        <v>1</v>
      </c>
      <c r="L2896">
        <v>1</v>
      </c>
      <c r="M2896">
        <v>1</v>
      </c>
      <c r="N2896" t="s">
        <v>51</v>
      </c>
      <c r="O2896">
        <v>0</v>
      </c>
    </row>
    <row r="2897" spans="1:15" x14ac:dyDescent="0.45">
      <c r="A2897" t="s">
        <v>198</v>
      </c>
      <c r="B2897">
        <v>2017</v>
      </c>
      <c r="C2897" t="s">
        <v>8</v>
      </c>
      <c r="D2897" t="s">
        <v>14</v>
      </c>
      <c r="E2897" t="s">
        <v>67</v>
      </c>
      <c r="F2897" t="s">
        <v>106</v>
      </c>
      <c r="G2897" t="s">
        <v>107</v>
      </c>
      <c r="H2897" t="s">
        <v>27</v>
      </c>
      <c r="J2897">
        <v>1</v>
      </c>
      <c r="K2897">
        <v>0</v>
      </c>
      <c r="L2897">
        <v>0</v>
      </c>
      <c r="M2897">
        <v>0</v>
      </c>
      <c r="N2897" t="s">
        <v>52</v>
      </c>
      <c r="O2897">
        <v>0</v>
      </c>
    </row>
    <row r="2898" spans="1:15" x14ac:dyDescent="0.45">
      <c r="A2898" t="s">
        <v>198</v>
      </c>
      <c r="B2898">
        <v>2018</v>
      </c>
      <c r="C2898" t="s">
        <v>10</v>
      </c>
      <c r="D2898" t="s">
        <v>11</v>
      </c>
      <c r="E2898" t="s">
        <v>67</v>
      </c>
      <c r="F2898" t="s">
        <v>106</v>
      </c>
      <c r="G2898" t="s">
        <v>107</v>
      </c>
      <c r="H2898" t="s">
        <v>27</v>
      </c>
      <c r="J2898">
        <v>1</v>
      </c>
      <c r="K2898">
        <v>1</v>
      </c>
      <c r="L2898">
        <v>1</v>
      </c>
      <c r="M2898">
        <v>1</v>
      </c>
      <c r="N2898" t="s">
        <v>52</v>
      </c>
      <c r="O2898">
        <v>0</v>
      </c>
    </row>
    <row r="2899" spans="1:15" x14ac:dyDescent="0.45">
      <c r="A2899" t="s">
        <v>198</v>
      </c>
      <c r="B2899">
        <v>2018</v>
      </c>
      <c r="C2899" t="s">
        <v>10</v>
      </c>
      <c r="D2899" t="s">
        <v>14</v>
      </c>
      <c r="E2899" t="s">
        <v>67</v>
      </c>
      <c r="F2899" t="s">
        <v>106</v>
      </c>
      <c r="G2899" t="s">
        <v>107</v>
      </c>
      <c r="H2899" t="s">
        <v>27</v>
      </c>
      <c r="J2899">
        <v>3</v>
      </c>
      <c r="K2899">
        <v>2</v>
      </c>
      <c r="L2899">
        <v>2</v>
      </c>
      <c r="M2899">
        <v>2</v>
      </c>
      <c r="N2899" t="s">
        <v>52</v>
      </c>
      <c r="O2899">
        <v>0</v>
      </c>
    </row>
    <row r="2900" spans="1:15" x14ac:dyDescent="0.45">
      <c r="A2900" t="s">
        <v>198</v>
      </c>
      <c r="B2900">
        <v>2018</v>
      </c>
      <c r="C2900" t="s">
        <v>10</v>
      </c>
      <c r="D2900" t="s">
        <v>13</v>
      </c>
      <c r="E2900" t="s">
        <v>67</v>
      </c>
      <c r="F2900" t="s">
        <v>106</v>
      </c>
      <c r="G2900" t="s">
        <v>107</v>
      </c>
      <c r="H2900" t="s">
        <v>27</v>
      </c>
      <c r="J2900">
        <v>1</v>
      </c>
      <c r="K2900">
        <v>0</v>
      </c>
      <c r="L2900">
        <v>0</v>
      </c>
      <c r="M2900">
        <v>0</v>
      </c>
      <c r="N2900" t="s">
        <v>51</v>
      </c>
      <c r="O2900">
        <v>0</v>
      </c>
    </row>
    <row r="2901" spans="1:15" x14ac:dyDescent="0.45">
      <c r="A2901" t="s">
        <v>198</v>
      </c>
      <c r="B2901">
        <v>2018</v>
      </c>
      <c r="C2901" t="s">
        <v>8</v>
      </c>
      <c r="D2901" t="s">
        <v>9</v>
      </c>
      <c r="E2901" t="s">
        <v>67</v>
      </c>
      <c r="F2901" t="s">
        <v>106</v>
      </c>
      <c r="G2901" t="s">
        <v>107</v>
      </c>
      <c r="H2901" t="s">
        <v>27</v>
      </c>
      <c r="J2901">
        <v>2</v>
      </c>
      <c r="K2901">
        <v>1</v>
      </c>
      <c r="L2901">
        <v>1</v>
      </c>
      <c r="M2901">
        <v>1</v>
      </c>
      <c r="N2901" t="s">
        <v>51</v>
      </c>
      <c r="O2901">
        <v>0</v>
      </c>
    </row>
    <row r="2902" spans="1:15" x14ac:dyDescent="0.45">
      <c r="A2902" t="s">
        <v>198</v>
      </c>
      <c r="B2902">
        <v>2018</v>
      </c>
      <c r="C2902" t="s">
        <v>8</v>
      </c>
      <c r="D2902" t="s">
        <v>11</v>
      </c>
      <c r="E2902" t="s">
        <v>67</v>
      </c>
      <c r="F2902" t="s">
        <v>106</v>
      </c>
      <c r="G2902" t="s">
        <v>107</v>
      </c>
      <c r="H2902" t="s">
        <v>27</v>
      </c>
      <c r="J2902">
        <v>2</v>
      </c>
      <c r="K2902">
        <v>2</v>
      </c>
      <c r="L2902">
        <v>2</v>
      </c>
      <c r="M2902">
        <v>2</v>
      </c>
      <c r="N2902" t="s">
        <v>51</v>
      </c>
      <c r="O2902">
        <v>0</v>
      </c>
    </row>
    <row r="2903" spans="1:15" x14ac:dyDescent="0.45">
      <c r="A2903" t="s">
        <v>198</v>
      </c>
      <c r="B2903">
        <v>2018</v>
      </c>
      <c r="C2903" t="s">
        <v>8</v>
      </c>
      <c r="D2903" t="s">
        <v>11</v>
      </c>
      <c r="E2903" t="s">
        <v>67</v>
      </c>
      <c r="F2903" t="s">
        <v>106</v>
      </c>
      <c r="G2903" t="s">
        <v>107</v>
      </c>
      <c r="H2903" t="s">
        <v>27</v>
      </c>
      <c r="J2903">
        <v>5</v>
      </c>
      <c r="K2903">
        <v>2</v>
      </c>
      <c r="L2903">
        <v>2</v>
      </c>
      <c r="M2903">
        <v>2</v>
      </c>
      <c r="N2903" t="s">
        <v>52</v>
      </c>
      <c r="O2903">
        <v>0</v>
      </c>
    </row>
    <row r="2904" spans="1:15" x14ac:dyDescent="0.45">
      <c r="A2904" t="s">
        <v>198</v>
      </c>
      <c r="B2904">
        <v>2018</v>
      </c>
      <c r="C2904" t="s">
        <v>8</v>
      </c>
      <c r="D2904" t="s">
        <v>14</v>
      </c>
      <c r="E2904" t="s">
        <v>67</v>
      </c>
      <c r="F2904" t="s">
        <v>106</v>
      </c>
      <c r="G2904" t="s">
        <v>107</v>
      </c>
      <c r="H2904" t="s">
        <v>27</v>
      </c>
      <c r="J2904">
        <v>1</v>
      </c>
      <c r="K2904">
        <v>1</v>
      </c>
      <c r="L2904">
        <v>1</v>
      </c>
      <c r="M2904">
        <v>1</v>
      </c>
      <c r="N2904" t="s">
        <v>51</v>
      </c>
      <c r="O2904">
        <v>0</v>
      </c>
    </row>
    <row r="2905" spans="1:15" x14ac:dyDescent="0.45">
      <c r="A2905" t="s">
        <v>198</v>
      </c>
      <c r="B2905">
        <v>2018</v>
      </c>
      <c r="C2905" t="s">
        <v>8</v>
      </c>
      <c r="D2905" t="s">
        <v>14</v>
      </c>
      <c r="E2905" t="s">
        <v>67</v>
      </c>
      <c r="F2905" t="s">
        <v>106</v>
      </c>
      <c r="G2905" t="s">
        <v>107</v>
      </c>
      <c r="H2905" t="s">
        <v>27</v>
      </c>
      <c r="J2905">
        <v>1</v>
      </c>
      <c r="K2905">
        <v>0</v>
      </c>
      <c r="L2905">
        <v>0</v>
      </c>
      <c r="M2905">
        <v>0</v>
      </c>
      <c r="N2905" t="s">
        <v>52</v>
      </c>
      <c r="O2905">
        <v>0</v>
      </c>
    </row>
    <row r="2906" spans="1:15" x14ac:dyDescent="0.45">
      <c r="A2906" t="s">
        <v>198</v>
      </c>
      <c r="B2906">
        <v>2019</v>
      </c>
      <c r="C2906" t="s">
        <v>10</v>
      </c>
      <c r="D2906" t="s">
        <v>9</v>
      </c>
      <c r="E2906" t="s">
        <v>67</v>
      </c>
      <c r="F2906" t="s">
        <v>106</v>
      </c>
      <c r="G2906" t="s">
        <v>107</v>
      </c>
      <c r="H2906" t="s">
        <v>27</v>
      </c>
      <c r="J2906">
        <v>1</v>
      </c>
      <c r="K2906">
        <v>1</v>
      </c>
      <c r="L2906">
        <v>1</v>
      </c>
      <c r="M2906">
        <v>1</v>
      </c>
      <c r="N2906" t="s">
        <v>52</v>
      </c>
      <c r="O2906">
        <v>0</v>
      </c>
    </row>
    <row r="2907" spans="1:15" x14ac:dyDescent="0.45">
      <c r="A2907" t="s">
        <v>198</v>
      </c>
      <c r="B2907">
        <v>2019</v>
      </c>
      <c r="C2907" t="s">
        <v>10</v>
      </c>
      <c r="D2907" t="s">
        <v>11</v>
      </c>
      <c r="E2907" t="s">
        <v>67</v>
      </c>
      <c r="F2907" t="s">
        <v>106</v>
      </c>
      <c r="G2907" t="s">
        <v>107</v>
      </c>
      <c r="H2907" t="s">
        <v>27</v>
      </c>
      <c r="J2907">
        <v>1</v>
      </c>
      <c r="K2907">
        <v>1</v>
      </c>
      <c r="L2907">
        <v>1</v>
      </c>
      <c r="M2907">
        <v>1</v>
      </c>
      <c r="N2907" t="s">
        <v>52</v>
      </c>
      <c r="O2907">
        <v>0</v>
      </c>
    </row>
    <row r="2908" spans="1:15" x14ac:dyDescent="0.45">
      <c r="A2908" t="s">
        <v>198</v>
      </c>
      <c r="B2908">
        <v>2019</v>
      </c>
      <c r="C2908" t="s">
        <v>10</v>
      </c>
      <c r="D2908" t="s">
        <v>14</v>
      </c>
      <c r="E2908" t="s">
        <v>67</v>
      </c>
      <c r="F2908" t="s">
        <v>106</v>
      </c>
      <c r="G2908" t="s">
        <v>107</v>
      </c>
      <c r="H2908" t="s">
        <v>27</v>
      </c>
      <c r="J2908">
        <v>2</v>
      </c>
      <c r="K2908">
        <v>2</v>
      </c>
      <c r="L2908">
        <v>1</v>
      </c>
      <c r="M2908">
        <v>1</v>
      </c>
      <c r="N2908" t="s">
        <v>52</v>
      </c>
      <c r="O2908">
        <v>0</v>
      </c>
    </row>
    <row r="2909" spans="1:15" x14ac:dyDescent="0.45">
      <c r="A2909" t="s">
        <v>198</v>
      </c>
      <c r="B2909">
        <v>2019</v>
      </c>
      <c r="C2909" t="s">
        <v>10</v>
      </c>
      <c r="D2909" t="s">
        <v>12</v>
      </c>
      <c r="E2909" t="s">
        <v>67</v>
      </c>
      <c r="F2909" t="s">
        <v>106</v>
      </c>
      <c r="G2909" t="s">
        <v>107</v>
      </c>
      <c r="H2909" t="s">
        <v>27</v>
      </c>
      <c r="J2909">
        <v>1</v>
      </c>
      <c r="K2909">
        <v>0</v>
      </c>
      <c r="L2909">
        <v>0</v>
      </c>
      <c r="M2909">
        <v>0</v>
      </c>
      <c r="N2909" t="s">
        <v>52</v>
      </c>
      <c r="O2909">
        <v>0</v>
      </c>
    </row>
    <row r="2910" spans="1:15" x14ac:dyDescent="0.45">
      <c r="A2910" t="s">
        <v>198</v>
      </c>
      <c r="B2910">
        <v>2019</v>
      </c>
      <c r="C2910" t="s">
        <v>8</v>
      </c>
      <c r="D2910" t="s">
        <v>9</v>
      </c>
      <c r="E2910" t="s">
        <v>67</v>
      </c>
      <c r="F2910" t="s">
        <v>106</v>
      </c>
      <c r="G2910" t="s">
        <v>107</v>
      </c>
      <c r="H2910" t="s">
        <v>27</v>
      </c>
      <c r="J2910">
        <v>2</v>
      </c>
      <c r="K2910">
        <v>1</v>
      </c>
      <c r="L2910">
        <v>1</v>
      </c>
      <c r="M2910">
        <v>1</v>
      </c>
      <c r="N2910" t="s">
        <v>52</v>
      </c>
      <c r="O2910">
        <v>0</v>
      </c>
    </row>
    <row r="2911" spans="1:15" x14ac:dyDescent="0.45">
      <c r="A2911" t="s">
        <v>198</v>
      </c>
      <c r="B2911">
        <v>2019</v>
      </c>
      <c r="C2911" t="s">
        <v>8</v>
      </c>
      <c r="D2911" t="s">
        <v>11</v>
      </c>
      <c r="E2911" t="s">
        <v>67</v>
      </c>
      <c r="F2911" t="s">
        <v>106</v>
      </c>
      <c r="G2911" t="s">
        <v>107</v>
      </c>
      <c r="H2911" t="s">
        <v>27</v>
      </c>
      <c r="J2911">
        <v>5</v>
      </c>
      <c r="K2911">
        <v>3</v>
      </c>
      <c r="L2911">
        <v>3</v>
      </c>
      <c r="M2911">
        <v>3</v>
      </c>
      <c r="N2911" t="s">
        <v>52</v>
      </c>
      <c r="O2911">
        <v>0</v>
      </c>
    </row>
    <row r="2912" spans="1:15" x14ac:dyDescent="0.45">
      <c r="A2912" t="s">
        <v>198</v>
      </c>
      <c r="B2912">
        <v>2019</v>
      </c>
      <c r="C2912" t="s">
        <v>8</v>
      </c>
      <c r="D2912" t="s">
        <v>14</v>
      </c>
      <c r="E2912" t="s">
        <v>67</v>
      </c>
      <c r="F2912" t="s">
        <v>106</v>
      </c>
      <c r="G2912" t="s">
        <v>107</v>
      </c>
      <c r="H2912" t="s">
        <v>27</v>
      </c>
      <c r="J2912">
        <v>2</v>
      </c>
      <c r="K2912">
        <v>1</v>
      </c>
      <c r="L2912">
        <v>1</v>
      </c>
      <c r="M2912">
        <v>1</v>
      </c>
      <c r="N2912" t="s">
        <v>52</v>
      </c>
      <c r="O2912">
        <v>0</v>
      </c>
    </row>
    <row r="2913" spans="1:15" x14ac:dyDescent="0.45">
      <c r="A2913" t="s">
        <v>198</v>
      </c>
      <c r="B2913">
        <v>2020</v>
      </c>
      <c r="C2913" t="s">
        <v>10</v>
      </c>
      <c r="D2913" t="s">
        <v>9</v>
      </c>
      <c r="E2913" t="s">
        <v>67</v>
      </c>
      <c r="F2913" t="s">
        <v>106</v>
      </c>
      <c r="G2913" t="s">
        <v>107</v>
      </c>
      <c r="H2913" t="s">
        <v>27</v>
      </c>
      <c r="J2913">
        <v>1</v>
      </c>
      <c r="K2913">
        <v>1</v>
      </c>
      <c r="L2913">
        <v>1</v>
      </c>
      <c r="M2913">
        <v>1</v>
      </c>
      <c r="N2913" t="s">
        <v>52</v>
      </c>
      <c r="O2913">
        <v>0</v>
      </c>
    </row>
    <row r="2914" spans="1:15" x14ac:dyDescent="0.45">
      <c r="A2914" t="s">
        <v>198</v>
      </c>
      <c r="B2914">
        <v>2020</v>
      </c>
      <c r="C2914" t="s">
        <v>10</v>
      </c>
      <c r="D2914" t="s">
        <v>11</v>
      </c>
      <c r="E2914" t="s">
        <v>67</v>
      </c>
      <c r="F2914" t="s">
        <v>106</v>
      </c>
      <c r="G2914" t="s">
        <v>107</v>
      </c>
      <c r="H2914" t="s">
        <v>27</v>
      </c>
      <c r="J2914">
        <v>1</v>
      </c>
      <c r="K2914">
        <v>1</v>
      </c>
      <c r="L2914">
        <v>1</v>
      </c>
      <c r="M2914">
        <v>1</v>
      </c>
      <c r="N2914" t="s">
        <v>52</v>
      </c>
      <c r="O2914">
        <v>0</v>
      </c>
    </row>
    <row r="2915" spans="1:15" x14ac:dyDescent="0.45">
      <c r="A2915" t="s">
        <v>198</v>
      </c>
      <c r="B2915">
        <v>2020</v>
      </c>
      <c r="C2915" t="s">
        <v>10</v>
      </c>
      <c r="D2915" t="s">
        <v>14</v>
      </c>
      <c r="E2915" t="s">
        <v>67</v>
      </c>
      <c r="F2915" t="s">
        <v>106</v>
      </c>
      <c r="G2915" t="s">
        <v>107</v>
      </c>
      <c r="H2915" t="s">
        <v>27</v>
      </c>
      <c r="J2915">
        <v>2</v>
      </c>
      <c r="K2915">
        <v>2</v>
      </c>
      <c r="L2915">
        <v>1</v>
      </c>
      <c r="M2915">
        <v>1</v>
      </c>
      <c r="N2915" t="s">
        <v>52</v>
      </c>
      <c r="O2915">
        <v>0</v>
      </c>
    </row>
    <row r="2916" spans="1:15" x14ac:dyDescent="0.45">
      <c r="A2916" t="s">
        <v>198</v>
      </c>
      <c r="B2916">
        <v>2020</v>
      </c>
      <c r="C2916" t="s">
        <v>10</v>
      </c>
      <c r="D2916" t="s">
        <v>12</v>
      </c>
      <c r="E2916" t="s">
        <v>67</v>
      </c>
      <c r="F2916" t="s">
        <v>106</v>
      </c>
      <c r="G2916" t="s">
        <v>107</v>
      </c>
      <c r="H2916" t="s">
        <v>27</v>
      </c>
      <c r="J2916">
        <v>1</v>
      </c>
      <c r="K2916">
        <v>0</v>
      </c>
      <c r="L2916">
        <v>0</v>
      </c>
      <c r="M2916">
        <v>0</v>
      </c>
      <c r="N2916" t="s">
        <v>52</v>
      </c>
      <c r="O2916">
        <v>0</v>
      </c>
    </row>
    <row r="2917" spans="1:15" x14ac:dyDescent="0.45">
      <c r="A2917" t="s">
        <v>198</v>
      </c>
      <c r="B2917">
        <v>2020</v>
      </c>
      <c r="C2917" t="s">
        <v>8</v>
      </c>
      <c r="D2917" t="s">
        <v>9</v>
      </c>
      <c r="E2917" t="s">
        <v>67</v>
      </c>
      <c r="F2917" t="s">
        <v>106</v>
      </c>
      <c r="G2917" t="s">
        <v>107</v>
      </c>
      <c r="H2917" t="s">
        <v>27</v>
      </c>
      <c r="J2917">
        <v>2</v>
      </c>
      <c r="K2917">
        <v>1</v>
      </c>
      <c r="L2917">
        <v>1</v>
      </c>
      <c r="M2917">
        <v>1</v>
      </c>
      <c r="N2917" t="s">
        <v>52</v>
      </c>
      <c r="O2917">
        <v>0</v>
      </c>
    </row>
    <row r="2918" spans="1:15" x14ac:dyDescent="0.45">
      <c r="A2918" t="s">
        <v>198</v>
      </c>
      <c r="B2918">
        <v>2020</v>
      </c>
      <c r="C2918" t="s">
        <v>8</v>
      </c>
      <c r="D2918" t="s">
        <v>11</v>
      </c>
      <c r="E2918" t="s">
        <v>67</v>
      </c>
      <c r="F2918" t="s">
        <v>106</v>
      </c>
      <c r="G2918" t="s">
        <v>107</v>
      </c>
      <c r="H2918" t="s">
        <v>27</v>
      </c>
      <c r="J2918">
        <v>4</v>
      </c>
      <c r="K2918">
        <v>3</v>
      </c>
      <c r="L2918">
        <v>3</v>
      </c>
      <c r="M2918">
        <v>3</v>
      </c>
      <c r="N2918" t="s">
        <v>52</v>
      </c>
      <c r="O2918">
        <v>0</v>
      </c>
    </row>
    <row r="2919" spans="1:15" x14ac:dyDescent="0.45">
      <c r="A2919" t="s">
        <v>198</v>
      </c>
      <c r="B2919">
        <v>2020</v>
      </c>
      <c r="C2919" t="s">
        <v>8</v>
      </c>
      <c r="D2919" t="s">
        <v>14</v>
      </c>
      <c r="E2919" t="s">
        <v>67</v>
      </c>
      <c r="F2919" t="s">
        <v>106</v>
      </c>
      <c r="G2919" t="s">
        <v>107</v>
      </c>
      <c r="H2919" t="s">
        <v>27</v>
      </c>
      <c r="J2919">
        <v>3</v>
      </c>
      <c r="K2919">
        <v>1</v>
      </c>
      <c r="L2919">
        <v>1</v>
      </c>
      <c r="M2919">
        <v>1</v>
      </c>
      <c r="N2919" t="s">
        <v>52</v>
      </c>
      <c r="O2919">
        <v>0</v>
      </c>
    </row>
    <row r="2920" spans="1:15" x14ac:dyDescent="0.45">
      <c r="A2920" t="s">
        <v>199</v>
      </c>
      <c r="B2920">
        <v>2014</v>
      </c>
      <c r="C2920" t="s">
        <v>10</v>
      </c>
      <c r="D2920" t="s">
        <v>9</v>
      </c>
      <c r="E2920" t="s">
        <v>69</v>
      </c>
      <c r="F2920" t="s">
        <v>106</v>
      </c>
      <c r="G2920" t="s">
        <v>107</v>
      </c>
      <c r="H2920" t="s">
        <v>27</v>
      </c>
      <c r="J2920">
        <v>1</v>
      </c>
      <c r="K2920">
        <v>0</v>
      </c>
      <c r="L2920">
        <v>0</v>
      </c>
      <c r="M2920">
        <v>0</v>
      </c>
      <c r="N2920" t="s">
        <v>51</v>
      </c>
      <c r="O2920">
        <v>0</v>
      </c>
    </row>
    <row r="2921" spans="1:15" x14ac:dyDescent="0.45">
      <c r="A2921" t="s">
        <v>199</v>
      </c>
      <c r="B2921">
        <v>2014</v>
      </c>
      <c r="C2921" t="s">
        <v>10</v>
      </c>
      <c r="D2921" t="s">
        <v>11</v>
      </c>
      <c r="E2921" t="s">
        <v>69</v>
      </c>
      <c r="F2921" t="s">
        <v>106</v>
      </c>
      <c r="G2921" t="s">
        <v>107</v>
      </c>
      <c r="H2921" t="s">
        <v>27</v>
      </c>
      <c r="J2921">
        <v>1</v>
      </c>
      <c r="K2921">
        <v>0</v>
      </c>
      <c r="L2921">
        <v>0</v>
      </c>
      <c r="M2921">
        <v>0</v>
      </c>
      <c r="N2921" t="s">
        <v>51</v>
      </c>
      <c r="O2921">
        <v>0</v>
      </c>
    </row>
    <row r="2922" spans="1:15" x14ac:dyDescent="0.45">
      <c r="A2922" t="s">
        <v>199</v>
      </c>
      <c r="B2922">
        <v>2014</v>
      </c>
      <c r="C2922" t="s">
        <v>8</v>
      </c>
      <c r="D2922" t="s">
        <v>9</v>
      </c>
      <c r="E2922" t="s">
        <v>69</v>
      </c>
      <c r="F2922" t="s">
        <v>106</v>
      </c>
      <c r="G2922" t="s">
        <v>107</v>
      </c>
      <c r="H2922" t="s">
        <v>27</v>
      </c>
      <c r="J2922">
        <v>1</v>
      </c>
      <c r="K2922">
        <v>0</v>
      </c>
      <c r="L2922">
        <v>0</v>
      </c>
      <c r="M2922">
        <v>0</v>
      </c>
      <c r="N2922" t="s">
        <v>51</v>
      </c>
      <c r="O2922">
        <v>0</v>
      </c>
    </row>
    <row r="2923" spans="1:15" x14ac:dyDescent="0.45">
      <c r="A2923" t="s">
        <v>199</v>
      </c>
      <c r="B2923">
        <v>2014</v>
      </c>
      <c r="C2923" t="s">
        <v>8</v>
      </c>
      <c r="D2923" t="s">
        <v>11</v>
      </c>
      <c r="E2923" t="s">
        <v>69</v>
      </c>
      <c r="F2923" t="s">
        <v>106</v>
      </c>
      <c r="G2923" t="s">
        <v>107</v>
      </c>
      <c r="H2923" t="s">
        <v>27</v>
      </c>
      <c r="J2923">
        <v>2</v>
      </c>
      <c r="K2923">
        <v>0</v>
      </c>
      <c r="L2923">
        <v>0</v>
      </c>
      <c r="M2923">
        <v>0</v>
      </c>
      <c r="N2923" t="s">
        <v>51</v>
      </c>
      <c r="O2923">
        <v>0</v>
      </c>
    </row>
    <row r="2924" spans="1:15" x14ac:dyDescent="0.45">
      <c r="A2924" t="s">
        <v>199</v>
      </c>
      <c r="B2924">
        <v>2014</v>
      </c>
      <c r="C2924" t="s">
        <v>8</v>
      </c>
      <c r="D2924" t="s">
        <v>14</v>
      </c>
      <c r="E2924" t="s">
        <v>69</v>
      </c>
      <c r="F2924" t="s">
        <v>106</v>
      </c>
      <c r="G2924" t="s">
        <v>107</v>
      </c>
      <c r="H2924" t="s">
        <v>27</v>
      </c>
      <c r="J2924">
        <v>1</v>
      </c>
      <c r="K2924">
        <v>0</v>
      </c>
      <c r="L2924">
        <v>0</v>
      </c>
      <c r="M2924">
        <v>0</v>
      </c>
      <c r="N2924" t="s">
        <v>52</v>
      </c>
      <c r="O2924">
        <v>0</v>
      </c>
    </row>
    <row r="2925" spans="1:15" x14ac:dyDescent="0.45">
      <c r="A2925" t="s">
        <v>199</v>
      </c>
      <c r="B2925">
        <v>2014</v>
      </c>
      <c r="C2925" t="s">
        <v>8</v>
      </c>
      <c r="D2925" t="s">
        <v>13</v>
      </c>
      <c r="E2925" t="s">
        <v>69</v>
      </c>
      <c r="F2925" t="s">
        <v>106</v>
      </c>
      <c r="G2925" t="s">
        <v>107</v>
      </c>
      <c r="H2925" t="s">
        <v>27</v>
      </c>
      <c r="J2925">
        <v>1</v>
      </c>
      <c r="K2925">
        <v>0</v>
      </c>
      <c r="L2925">
        <v>0</v>
      </c>
      <c r="M2925">
        <v>0</v>
      </c>
      <c r="N2925" t="s">
        <v>52</v>
      </c>
      <c r="O2925">
        <v>0</v>
      </c>
    </row>
    <row r="2926" spans="1:15" x14ac:dyDescent="0.45">
      <c r="A2926" t="s">
        <v>199</v>
      </c>
      <c r="B2926">
        <v>2015</v>
      </c>
      <c r="C2926" t="s">
        <v>10</v>
      </c>
      <c r="D2926" t="s">
        <v>9</v>
      </c>
      <c r="E2926" t="s">
        <v>69</v>
      </c>
      <c r="F2926" t="s">
        <v>106</v>
      </c>
      <c r="G2926" t="s">
        <v>107</v>
      </c>
      <c r="H2926" t="s">
        <v>27</v>
      </c>
      <c r="J2926">
        <v>1</v>
      </c>
      <c r="K2926">
        <v>0</v>
      </c>
      <c r="L2926">
        <v>0</v>
      </c>
      <c r="M2926">
        <v>0</v>
      </c>
      <c r="N2926" t="s">
        <v>51</v>
      </c>
      <c r="O2926">
        <v>0</v>
      </c>
    </row>
    <row r="2927" spans="1:15" x14ac:dyDescent="0.45">
      <c r="A2927" t="s">
        <v>199</v>
      </c>
      <c r="B2927">
        <v>2015</v>
      </c>
      <c r="C2927" t="s">
        <v>10</v>
      </c>
      <c r="D2927" t="s">
        <v>11</v>
      </c>
      <c r="E2927" t="s">
        <v>69</v>
      </c>
      <c r="F2927" t="s">
        <v>106</v>
      </c>
      <c r="G2927" t="s">
        <v>107</v>
      </c>
      <c r="H2927" t="s">
        <v>27</v>
      </c>
      <c r="J2927">
        <v>1</v>
      </c>
      <c r="K2927">
        <v>0</v>
      </c>
      <c r="L2927">
        <v>0</v>
      </c>
      <c r="M2927">
        <v>0</v>
      </c>
      <c r="N2927" t="s">
        <v>51</v>
      </c>
      <c r="O2927">
        <v>0</v>
      </c>
    </row>
    <row r="2928" spans="1:15" x14ac:dyDescent="0.45">
      <c r="A2928" t="s">
        <v>199</v>
      </c>
      <c r="B2928">
        <v>2015</v>
      </c>
      <c r="C2928" t="s">
        <v>8</v>
      </c>
      <c r="D2928" t="s">
        <v>9</v>
      </c>
      <c r="E2928" t="s">
        <v>69</v>
      </c>
      <c r="F2928" t="s">
        <v>106</v>
      </c>
      <c r="G2928" t="s">
        <v>107</v>
      </c>
      <c r="H2928" t="s">
        <v>27</v>
      </c>
      <c r="J2928">
        <v>1</v>
      </c>
      <c r="K2928">
        <v>0</v>
      </c>
      <c r="L2928">
        <v>0</v>
      </c>
      <c r="M2928">
        <v>0</v>
      </c>
      <c r="N2928" t="s">
        <v>51</v>
      </c>
      <c r="O2928">
        <v>0</v>
      </c>
    </row>
    <row r="2929" spans="1:15" x14ac:dyDescent="0.45">
      <c r="A2929" t="s">
        <v>199</v>
      </c>
      <c r="B2929">
        <v>2015</v>
      </c>
      <c r="C2929" t="s">
        <v>8</v>
      </c>
      <c r="D2929" t="s">
        <v>11</v>
      </c>
      <c r="E2929" t="s">
        <v>69</v>
      </c>
      <c r="F2929" t="s">
        <v>106</v>
      </c>
      <c r="G2929" t="s">
        <v>107</v>
      </c>
      <c r="H2929" t="s">
        <v>27</v>
      </c>
      <c r="J2929">
        <v>2</v>
      </c>
      <c r="K2929">
        <v>0</v>
      </c>
      <c r="L2929">
        <v>0</v>
      </c>
      <c r="M2929">
        <v>0</v>
      </c>
      <c r="N2929" t="s">
        <v>51</v>
      </c>
      <c r="O2929">
        <v>0</v>
      </c>
    </row>
    <row r="2930" spans="1:15" x14ac:dyDescent="0.45">
      <c r="A2930" t="s">
        <v>199</v>
      </c>
      <c r="B2930">
        <v>2015</v>
      </c>
      <c r="C2930" t="s">
        <v>8</v>
      </c>
      <c r="D2930" t="s">
        <v>14</v>
      </c>
      <c r="E2930" t="s">
        <v>69</v>
      </c>
      <c r="F2930" t="s">
        <v>106</v>
      </c>
      <c r="G2930" t="s">
        <v>107</v>
      </c>
      <c r="H2930" t="s">
        <v>27</v>
      </c>
      <c r="J2930">
        <v>1</v>
      </c>
      <c r="K2930">
        <v>0</v>
      </c>
      <c r="L2930">
        <v>0</v>
      </c>
      <c r="M2930">
        <v>0</v>
      </c>
      <c r="N2930" t="s">
        <v>52</v>
      </c>
      <c r="O2930">
        <v>0</v>
      </c>
    </row>
    <row r="2931" spans="1:15" x14ac:dyDescent="0.45">
      <c r="A2931" t="s">
        <v>199</v>
      </c>
      <c r="B2931">
        <v>2015</v>
      </c>
      <c r="C2931" t="s">
        <v>8</v>
      </c>
      <c r="D2931" t="s">
        <v>13</v>
      </c>
      <c r="E2931" t="s">
        <v>69</v>
      </c>
      <c r="F2931" t="s">
        <v>106</v>
      </c>
      <c r="G2931" t="s">
        <v>107</v>
      </c>
      <c r="H2931" t="s">
        <v>27</v>
      </c>
      <c r="J2931">
        <v>1</v>
      </c>
      <c r="K2931">
        <v>0</v>
      </c>
      <c r="L2931">
        <v>0</v>
      </c>
      <c r="M2931">
        <v>0</v>
      </c>
      <c r="N2931" t="s">
        <v>52</v>
      </c>
      <c r="O2931">
        <v>0</v>
      </c>
    </row>
    <row r="2932" spans="1:15" x14ac:dyDescent="0.45">
      <c r="A2932" t="s">
        <v>199</v>
      </c>
      <c r="B2932">
        <v>2016</v>
      </c>
      <c r="C2932" t="s">
        <v>10</v>
      </c>
      <c r="D2932" t="s">
        <v>9</v>
      </c>
      <c r="E2932" t="s">
        <v>69</v>
      </c>
      <c r="F2932" t="s">
        <v>106</v>
      </c>
      <c r="G2932" t="s">
        <v>107</v>
      </c>
      <c r="H2932" t="s">
        <v>27</v>
      </c>
      <c r="J2932">
        <v>1</v>
      </c>
      <c r="K2932">
        <v>0</v>
      </c>
      <c r="L2932">
        <v>0</v>
      </c>
      <c r="M2932">
        <v>0</v>
      </c>
      <c r="N2932" t="s">
        <v>51</v>
      </c>
      <c r="O2932">
        <v>0</v>
      </c>
    </row>
    <row r="2933" spans="1:15" x14ac:dyDescent="0.45">
      <c r="A2933" t="s">
        <v>199</v>
      </c>
      <c r="B2933">
        <v>2016</v>
      </c>
      <c r="C2933" t="s">
        <v>10</v>
      </c>
      <c r="D2933" t="s">
        <v>11</v>
      </c>
      <c r="E2933" t="s">
        <v>69</v>
      </c>
      <c r="F2933" t="s">
        <v>106</v>
      </c>
      <c r="G2933" t="s">
        <v>107</v>
      </c>
      <c r="H2933" t="s">
        <v>27</v>
      </c>
      <c r="J2933">
        <v>1</v>
      </c>
      <c r="K2933">
        <v>0</v>
      </c>
      <c r="L2933">
        <v>0</v>
      </c>
      <c r="M2933">
        <v>0</v>
      </c>
      <c r="N2933" t="s">
        <v>51</v>
      </c>
      <c r="O2933">
        <v>0</v>
      </c>
    </row>
    <row r="2934" spans="1:15" x14ac:dyDescent="0.45">
      <c r="A2934" t="s">
        <v>199</v>
      </c>
      <c r="B2934">
        <v>2016</v>
      </c>
      <c r="C2934" t="s">
        <v>8</v>
      </c>
      <c r="D2934" t="s">
        <v>9</v>
      </c>
      <c r="E2934" t="s">
        <v>69</v>
      </c>
      <c r="F2934" t="s">
        <v>106</v>
      </c>
      <c r="G2934" t="s">
        <v>107</v>
      </c>
      <c r="H2934" t="s">
        <v>27</v>
      </c>
      <c r="J2934">
        <v>1</v>
      </c>
      <c r="K2934">
        <v>1</v>
      </c>
      <c r="L2934">
        <v>1</v>
      </c>
      <c r="M2934">
        <v>1</v>
      </c>
      <c r="N2934" t="s">
        <v>51</v>
      </c>
      <c r="O2934">
        <v>0</v>
      </c>
    </row>
    <row r="2935" spans="1:15" x14ac:dyDescent="0.45">
      <c r="A2935" t="s">
        <v>199</v>
      </c>
      <c r="B2935">
        <v>2016</v>
      </c>
      <c r="C2935" t="s">
        <v>8</v>
      </c>
      <c r="D2935" t="s">
        <v>11</v>
      </c>
      <c r="E2935" t="s">
        <v>69</v>
      </c>
      <c r="F2935" t="s">
        <v>106</v>
      </c>
      <c r="G2935" t="s">
        <v>107</v>
      </c>
      <c r="H2935" t="s">
        <v>27</v>
      </c>
      <c r="J2935">
        <v>2</v>
      </c>
      <c r="K2935">
        <v>1</v>
      </c>
      <c r="L2935">
        <v>1</v>
      </c>
      <c r="M2935">
        <v>1</v>
      </c>
      <c r="N2935" t="s">
        <v>51</v>
      </c>
      <c r="O2935">
        <v>0</v>
      </c>
    </row>
    <row r="2936" spans="1:15" x14ac:dyDescent="0.45">
      <c r="A2936" t="s">
        <v>199</v>
      </c>
      <c r="B2936">
        <v>2016</v>
      </c>
      <c r="C2936" t="s">
        <v>8</v>
      </c>
      <c r="D2936" t="s">
        <v>14</v>
      </c>
      <c r="E2936" t="s">
        <v>69</v>
      </c>
      <c r="F2936" t="s">
        <v>106</v>
      </c>
      <c r="G2936" t="s">
        <v>107</v>
      </c>
      <c r="H2936" t="s">
        <v>27</v>
      </c>
      <c r="J2936">
        <v>1</v>
      </c>
      <c r="K2936">
        <v>1</v>
      </c>
      <c r="L2936">
        <v>1</v>
      </c>
      <c r="M2936">
        <v>1</v>
      </c>
      <c r="N2936" t="s">
        <v>52</v>
      </c>
      <c r="O2936">
        <v>0</v>
      </c>
    </row>
    <row r="2937" spans="1:15" x14ac:dyDescent="0.45">
      <c r="A2937" t="s">
        <v>199</v>
      </c>
      <c r="B2937">
        <v>2016</v>
      </c>
      <c r="C2937" t="s">
        <v>8</v>
      </c>
      <c r="D2937" t="s">
        <v>13</v>
      </c>
      <c r="E2937" t="s">
        <v>69</v>
      </c>
      <c r="F2937" t="s">
        <v>106</v>
      </c>
      <c r="G2937" t="s">
        <v>107</v>
      </c>
      <c r="H2937" t="s">
        <v>27</v>
      </c>
      <c r="J2937">
        <v>1</v>
      </c>
      <c r="K2937">
        <v>1</v>
      </c>
      <c r="L2937">
        <v>1</v>
      </c>
      <c r="M2937">
        <v>1</v>
      </c>
      <c r="N2937" t="s">
        <v>52</v>
      </c>
      <c r="O2937">
        <v>0</v>
      </c>
    </row>
    <row r="2938" spans="1:15" x14ac:dyDescent="0.45">
      <c r="A2938" t="s">
        <v>199</v>
      </c>
      <c r="B2938">
        <v>2017</v>
      </c>
      <c r="C2938" t="s">
        <v>10</v>
      </c>
      <c r="D2938" t="s">
        <v>9</v>
      </c>
      <c r="E2938" t="s">
        <v>69</v>
      </c>
      <c r="F2938" t="s">
        <v>106</v>
      </c>
      <c r="G2938" t="s">
        <v>107</v>
      </c>
      <c r="H2938" t="s">
        <v>27</v>
      </c>
      <c r="J2938">
        <v>1</v>
      </c>
      <c r="K2938">
        <v>0</v>
      </c>
      <c r="L2938">
        <v>0</v>
      </c>
      <c r="M2938">
        <v>0</v>
      </c>
      <c r="N2938" t="s">
        <v>51</v>
      </c>
      <c r="O2938">
        <v>0</v>
      </c>
    </row>
    <row r="2939" spans="1:15" x14ac:dyDescent="0.45">
      <c r="A2939" t="s">
        <v>199</v>
      </c>
      <c r="B2939">
        <v>2017</v>
      </c>
      <c r="C2939" t="s">
        <v>10</v>
      </c>
      <c r="D2939" t="s">
        <v>11</v>
      </c>
      <c r="E2939" t="s">
        <v>69</v>
      </c>
      <c r="F2939" t="s">
        <v>106</v>
      </c>
      <c r="G2939" t="s">
        <v>107</v>
      </c>
      <c r="H2939" t="s">
        <v>27</v>
      </c>
      <c r="J2939">
        <v>1</v>
      </c>
      <c r="K2939">
        <v>0</v>
      </c>
      <c r="L2939">
        <v>0</v>
      </c>
      <c r="M2939">
        <v>0</v>
      </c>
      <c r="N2939" t="s">
        <v>51</v>
      </c>
      <c r="O2939">
        <v>0</v>
      </c>
    </row>
    <row r="2940" spans="1:15" x14ac:dyDescent="0.45">
      <c r="A2940" t="s">
        <v>199</v>
      </c>
      <c r="B2940">
        <v>2017</v>
      </c>
      <c r="C2940" t="s">
        <v>8</v>
      </c>
      <c r="D2940" t="s">
        <v>9</v>
      </c>
      <c r="E2940" t="s">
        <v>69</v>
      </c>
      <c r="F2940" t="s">
        <v>106</v>
      </c>
      <c r="G2940" t="s">
        <v>107</v>
      </c>
      <c r="H2940" t="s">
        <v>27</v>
      </c>
      <c r="J2940">
        <v>1</v>
      </c>
      <c r="K2940">
        <v>1</v>
      </c>
      <c r="L2940">
        <v>1</v>
      </c>
      <c r="M2940">
        <v>1</v>
      </c>
      <c r="N2940" t="s">
        <v>51</v>
      </c>
      <c r="O2940">
        <v>0</v>
      </c>
    </row>
    <row r="2941" spans="1:15" x14ac:dyDescent="0.45">
      <c r="A2941" t="s">
        <v>199</v>
      </c>
      <c r="B2941">
        <v>2017</v>
      </c>
      <c r="C2941" t="s">
        <v>8</v>
      </c>
      <c r="D2941" t="s">
        <v>11</v>
      </c>
      <c r="E2941" t="s">
        <v>69</v>
      </c>
      <c r="F2941" t="s">
        <v>106</v>
      </c>
      <c r="G2941" t="s">
        <v>107</v>
      </c>
      <c r="H2941" t="s">
        <v>27</v>
      </c>
      <c r="J2941">
        <v>2</v>
      </c>
      <c r="K2941">
        <v>1</v>
      </c>
      <c r="L2941">
        <v>1</v>
      </c>
      <c r="M2941">
        <v>1</v>
      </c>
      <c r="N2941" t="s">
        <v>51</v>
      </c>
      <c r="O2941">
        <v>0</v>
      </c>
    </row>
    <row r="2942" spans="1:15" x14ac:dyDescent="0.45">
      <c r="A2942" t="s">
        <v>199</v>
      </c>
      <c r="B2942">
        <v>2017</v>
      </c>
      <c r="C2942" t="s">
        <v>8</v>
      </c>
      <c r="D2942" t="s">
        <v>14</v>
      </c>
      <c r="E2942" t="s">
        <v>69</v>
      </c>
      <c r="F2942" t="s">
        <v>106</v>
      </c>
      <c r="G2942" t="s">
        <v>107</v>
      </c>
      <c r="H2942" t="s">
        <v>27</v>
      </c>
      <c r="J2942">
        <v>1</v>
      </c>
      <c r="K2942">
        <v>1</v>
      </c>
      <c r="L2942">
        <v>1</v>
      </c>
      <c r="M2942">
        <v>1</v>
      </c>
      <c r="N2942" t="s">
        <v>52</v>
      </c>
      <c r="O2942">
        <v>0</v>
      </c>
    </row>
    <row r="2943" spans="1:15" x14ac:dyDescent="0.45">
      <c r="A2943" t="s">
        <v>199</v>
      </c>
      <c r="B2943">
        <v>2017</v>
      </c>
      <c r="C2943" t="s">
        <v>8</v>
      </c>
      <c r="D2943" t="s">
        <v>13</v>
      </c>
      <c r="E2943" t="s">
        <v>69</v>
      </c>
      <c r="F2943" t="s">
        <v>106</v>
      </c>
      <c r="G2943" t="s">
        <v>107</v>
      </c>
      <c r="H2943" t="s">
        <v>27</v>
      </c>
      <c r="J2943">
        <v>1</v>
      </c>
      <c r="K2943">
        <v>1</v>
      </c>
      <c r="L2943">
        <v>1</v>
      </c>
      <c r="M2943">
        <v>1</v>
      </c>
      <c r="N2943" t="s">
        <v>52</v>
      </c>
      <c r="O2943">
        <v>0</v>
      </c>
    </row>
    <row r="2944" spans="1:15" x14ac:dyDescent="0.45">
      <c r="A2944" t="s">
        <v>199</v>
      </c>
      <c r="B2944">
        <v>2018</v>
      </c>
      <c r="C2944" t="s">
        <v>10</v>
      </c>
      <c r="D2944" t="s">
        <v>9</v>
      </c>
      <c r="E2944" t="s">
        <v>69</v>
      </c>
      <c r="F2944" t="s">
        <v>106</v>
      </c>
      <c r="G2944" t="s">
        <v>107</v>
      </c>
      <c r="H2944" t="s">
        <v>27</v>
      </c>
      <c r="J2944">
        <v>1</v>
      </c>
      <c r="K2944">
        <v>0</v>
      </c>
      <c r="L2944">
        <v>0</v>
      </c>
      <c r="M2944">
        <v>0</v>
      </c>
      <c r="N2944" t="s">
        <v>51</v>
      </c>
      <c r="O2944">
        <v>0</v>
      </c>
    </row>
    <row r="2945" spans="1:15" x14ac:dyDescent="0.45">
      <c r="A2945" t="s">
        <v>199</v>
      </c>
      <c r="B2945">
        <v>2018</v>
      </c>
      <c r="C2945" t="s">
        <v>10</v>
      </c>
      <c r="D2945" t="s">
        <v>11</v>
      </c>
      <c r="E2945" t="s">
        <v>69</v>
      </c>
      <c r="F2945" t="s">
        <v>106</v>
      </c>
      <c r="G2945" t="s">
        <v>107</v>
      </c>
      <c r="H2945" t="s">
        <v>27</v>
      </c>
      <c r="J2945">
        <v>1</v>
      </c>
      <c r="K2945">
        <v>0</v>
      </c>
      <c r="L2945">
        <v>0</v>
      </c>
      <c r="M2945">
        <v>0</v>
      </c>
      <c r="N2945" t="s">
        <v>51</v>
      </c>
      <c r="O2945">
        <v>0</v>
      </c>
    </row>
    <row r="2946" spans="1:15" x14ac:dyDescent="0.45">
      <c r="A2946" t="s">
        <v>199</v>
      </c>
      <c r="B2946">
        <v>2018</v>
      </c>
      <c r="C2946" t="s">
        <v>8</v>
      </c>
      <c r="D2946" t="s">
        <v>11</v>
      </c>
      <c r="E2946" t="s">
        <v>69</v>
      </c>
      <c r="F2946" t="s">
        <v>106</v>
      </c>
      <c r="G2946" t="s">
        <v>107</v>
      </c>
      <c r="H2946" t="s">
        <v>27</v>
      </c>
      <c r="J2946">
        <v>3</v>
      </c>
      <c r="K2946">
        <v>2</v>
      </c>
      <c r="L2946">
        <v>2</v>
      </c>
      <c r="M2946">
        <v>2</v>
      </c>
      <c r="N2946" t="s">
        <v>51</v>
      </c>
      <c r="O2946">
        <v>0</v>
      </c>
    </row>
    <row r="2947" spans="1:15" x14ac:dyDescent="0.45">
      <c r="A2947" t="s">
        <v>199</v>
      </c>
      <c r="B2947">
        <v>2018</v>
      </c>
      <c r="C2947" t="s">
        <v>8</v>
      </c>
      <c r="D2947" t="s">
        <v>14</v>
      </c>
      <c r="E2947" t="s">
        <v>69</v>
      </c>
      <c r="F2947" t="s">
        <v>106</v>
      </c>
      <c r="G2947" t="s">
        <v>107</v>
      </c>
      <c r="H2947" t="s">
        <v>27</v>
      </c>
      <c r="J2947">
        <v>1</v>
      </c>
      <c r="K2947">
        <v>1</v>
      </c>
      <c r="L2947">
        <v>1</v>
      </c>
      <c r="M2947">
        <v>1</v>
      </c>
      <c r="N2947" t="s">
        <v>52</v>
      </c>
      <c r="O2947">
        <v>0</v>
      </c>
    </row>
    <row r="2948" spans="1:15" x14ac:dyDescent="0.45">
      <c r="A2948" t="s">
        <v>199</v>
      </c>
      <c r="B2948">
        <v>2018</v>
      </c>
      <c r="C2948" t="s">
        <v>8</v>
      </c>
      <c r="D2948" t="s">
        <v>13</v>
      </c>
      <c r="E2948" t="s">
        <v>69</v>
      </c>
      <c r="F2948" t="s">
        <v>106</v>
      </c>
      <c r="G2948" t="s">
        <v>107</v>
      </c>
      <c r="H2948" t="s">
        <v>27</v>
      </c>
      <c r="J2948">
        <v>1</v>
      </c>
      <c r="K2948">
        <v>1</v>
      </c>
      <c r="L2948">
        <v>1</v>
      </c>
      <c r="M2948">
        <v>1</v>
      </c>
      <c r="N2948" t="s">
        <v>52</v>
      </c>
      <c r="O2948">
        <v>0</v>
      </c>
    </row>
    <row r="2949" spans="1:15" x14ac:dyDescent="0.45">
      <c r="A2949" t="s">
        <v>199</v>
      </c>
      <c r="B2949">
        <v>2019</v>
      </c>
      <c r="C2949" t="s">
        <v>8</v>
      </c>
      <c r="D2949" t="s">
        <v>14</v>
      </c>
      <c r="E2949" t="s">
        <v>69</v>
      </c>
      <c r="F2949" t="s">
        <v>106</v>
      </c>
      <c r="G2949" t="s">
        <v>107</v>
      </c>
      <c r="H2949" t="s">
        <v>27</v>
      </c>
      <c r="J2949">
        <v>1</v>
      </c>
      <c r="K2949">
        <v>1</v>
      </c>
      <c r="L2949">
        <v>0</v>
      </c>
      <c r="M2949">
        <v>0</v>
      </c>
      <c r="N2949" t="s">
        <v>52</v>
      </c>
      <c r="O2949">
        <v>0</v>
      </c>
    </row>
    <row r="2950" spans="1:15" x14ac:dyDescent="0.45">
      <c r="A2950" t="s">
        <v>199</v>
      </c>
      <c r="B2950">
        <v>2020</v>
      </c>
      <c r="C2950" t="s">
        <v>8</v>
      </c>
      <c r="D2950" t="s">
        <v>14</v>
      </c>
      <c r="E2950" t="s">
        <v>69</v>
      </c>
      <c r="F2950" t="s">
        <v>106</v>
      </c>
      <c r="G2950" t="s">
        <v>107</v>
      </c>
      <c r="H2950" t="s">
        <v>27</v>
      </c>
      <c r="J2950">
        <v>1</v>
      </c>
      <c r="K2950">
        <v>1</v>
      </c>
      <c r="L2950">
        <v>0</v>
      </c>
      <c r="M2950">
        <v>0</v>
      </c>
      <c r="N2950" t="s">
        <v>52</v>
      </c>
      <c r="O2950">
        <v>0</v>
      </c>
    </row>
    <row r="2951" spans="1:15" x14ac:dyDescent="0.45">
      <c r="A2951" t="s">
        <v>200</v>
      </c>
      <c r="B2951">
        <v>2014</v>
      </c>
      <c r="C2951" t="s">
        <v>10</v>
      </c>
      <c r="D2951" t="s">
        <v>15</v>
      </c>
      <c r="E2951" t="s">
        <v>69</v>
      </c>
      <c r="F2951" t="s">
        <v>106</v>
      </c>
      <c r="G2951" t="s">
        <v>107</v>
      </c>
      <c r="H2951" t="s">
        <v>27</v>
      </c>
      <c r="J2951">
        <v>1</v>
      </c>
      <c r="K2951">
        <v>0</v>
      </c>
      <c r="L2951">
        <v>0</v>
      </c>
      <c r="M2951">
        <v>0</v>
      </c>
      <c r="N2951" t="s">
        <v>51</v>
      </c>
      <c r="O2951">
        <v>0</v>
      </c>
    </row>
    <row r="2952" spans="1:15" x14ac:dyDescent="0.45">
      <c r="A2952" t="s">
        <v>200</v>
      </c>
      <c r="B2952">
        <v>2014</v>
      </c>
      <c r="C2952" t="s">
        <v>10</v>
      </c>
      <c r="D2952" t="s">
        <v>11</v>
      </c>
      <c r="E2952" t="s">
        <v>69</v>
      </c>
      <c r="F2952" t="s">
        <v>106</v>
      </c>
      <c r="G2952" t="s">
        <v>107</v>
      </c>
      <c r="H2952" t="s">
        <v>27</v>
      </c>
      <c r="J2952">
        <v>1</v>
      </c>
      <c r="K2952">
        <v>0</v>
      </c>
      <c r="L2952">
        <v>0</v>
      </c>
      <c r="M2952">
        <v>0</v>
      </c>
      <c r="N2952" t="s">
        <v>51</v>
      </c>
      <c r="O2952">
        <v>0</v>
      </c>
    </row>
    <row r="2953" spans="1:15" x14ac:dyDescent="0.45">
      <c r="A2953" t="s">
        <v>200</v>
      </c>
      <c r="B2953">
        <v>2014</v>
      </c>
      <c r="C2953" t="s">
        <v>10</v>
      </c>
      <c r="D2953" t="s">
        <v>13</v>
      </c>
      <c r="E2953" t="s">
        <v>69</v>
      </c>
      <c r="F2953" t="s">
        <v>106</v>
      </c>
      <c r="G2953" t="s">
        <v>107</v>
      </c>
      <c r="H2953" t="s">
        <v>27</v>
      </c>
      <c r="J2953">
        <v>1</v>
      </c>
      <c r="K2953">
        <v>0</v>
      </c>
      <c r="L2953">
        <v>0</v>
      </c>
      <c r="M2953">
        <v>0</v>
      </c>
      <c r="N2953" t="s">
        <v>52</v>
      </c>
      <c r="O2953">
        <v>0</v>
      </c>
    </row>
    <row r="2954" spans="1:15" x14ac:dyDescent="0.45">
      <c r="A2954" t="s">
        <v>200</v>
      </c>
      <c r="B2954">
        <v>2015</v>
      </c>
      <c r="C2954" t="s">
        <v>10</v>
      </c>
      <c r="D2954" t="s">
        <v>15</v>
      </c>
      <c r="E2954" t="s">
        <v>69</v>
      </c>
      <c r="F2954" t="s">
        <v>106</v>
      </c>
      <c r="G2954" t="s">
        <v>107</v>
      </c>
      <c r="H2954" t="s">
        <v>27</v>
      </c>
      <c r="J2954">
        <v>1</v>
      </c>
      <c r="K2954">
        <v>0</v>
      </c>
      <c r="L2954">
        <v>0</v>
      </c>
      <c r="M2954">
        <v>0</v>
      </c>
      <c r="N2954" t="s">
        <v>51</v>
      </c>
      <c r="O2954">
        <v>0</v>
      </c>
    </row>
    <row r="2955" spans="1:15" x14ac:dyDescent="0.45">
      <c r="A2955" t="s">
        <v>200</v>
      </c>
      <c r="B2955">
        <v>2015</v>
      </c>
      <c r="C2955" t="s">
        <v>10</v>
      </c>
      <c r="D2955" t="s">
        <v>11</v>
      </c>
      <c r="E2955" t="s">
        <v>69</v>
      </c>
      <c r="F2955" t="s">
        <v>106</v>
      </c>
      <c r="G2955" t="s">
        <v>107</v>
      </c>
      <c r="H2955" t="s">
        <v>27</v>
      </c>
      <c r="J2955">
        <v>1</v>
      </c>
      <c r="K2955">
        <v>0</v>
      </c>
      <c r="L2955">
        <v>0</v>
      </c>
      <c r="M2955">
        <v>0</v>
      </c>
      <c r="N2955" t="s">
        <v>51</v>
      </c>
      <c r="O2955">
        <v>0</v>
      </c>
    </row>
    <row r="2956" spans="1:15" x14ac:dyDescent="0.45">
      <c r="A2956" t="s">
        <v>200</v>
      </c>
      <c r="B2956">
        <v>2015</v>
      </c>
      <c r="C2956" t="s">
        <v>10</v>
      </c>
      <c r="D2956" t="s">
        <v>13</v>
      </c>
      <c r="E2956" t="s">
        <v>69</v>
      </c>
      <c r="F2956" t="s">
        <v>106</v>
      </c>
      <c r="G2956" t="s">
        <v>107</v>
      </c>
      <c r="H2956" t="s">
        <v>27</v>
      </c>
      <c r="J2956">
        <v>1</v>
      </c>
      <c r="K2956">
        <v>0</v>
      </c>
      <c r="L2956">
        <v>0</v>
      </c>
      <c r="M2956">
        <v>0</v>
      </c>
      <c r="N2956" t="s">
        <v>52</v>
      </c>
      <c r="O2956">
        <v>0</v>
      </c>
    </row>
    <row r="2957" spans="1:15" x14ac:dyDescent="0.45">
      <c r="A2957" t="s">
        <v>200</v>
      </c>
      <c r="B2957">
        <v>2016</v>
      </c>
      <c r="C2957" t="s">
        <v>10</v>
      </c>
      <c r="D2957" t="s">
        <v>9</v>
      </c>
      <c r="E2957" t="s">
        <v>69</v>
      </c>
      <c r="F2957" t="s">
        <v>106</v>
      </c>
      <c r="G2957" t="s">
        <v>107</v>
      </c>
      <c r="H2957" t="s">
        <v>27</v>
      </c>
      <c r="J2957">
        <v>1</v>
      </c>
      <c r="K2957">
        <v>0</v>
      </c>
      <c r="L2957">
        <v>0</v>
      </c>
      <c r="M2957">
        <v>0</v>
      </c>
      <c r="N2957" t="s">
        <v>51</v>
      </c>
      <c r="O2957">
        <v>0</v>
      </c>
    </row>
    <row r="2958" spans="1:15" x14ac:dyDescent="0.45">
      <c r="A2958" t="s">
        <v>200</v>
      </c>
      <c r="B2958">
        <v>2016</v>
      </c>
      <c r="C2958" t="s">
        <v>10</v>
      </c>
      <c r="D2958" t="s">
        <v>11</v>
      </c>
      <c r="E2958" t="s">
        <v>69</v>
      </c>
      <c r="F2958" t="s">
        <v>106</v>
      </c>
      <c r="G2958" t="s">
        <v>107</v>
      </c>
      <c r="H2958" t="s">
        <v>27</v>
      </c>
      <c r="J2958">
        <v>1</v>
      </c>
      <c r="K2958">
        <v>1</v>
      </c>
      <c r="L2958">
        <v>0</v>
      </c>
      <c r="M2958">
        <v>0</v>
      </c>
      <c r="N2958" t="s">
        <v>51</v>
      </c>
      <c r="O2958">
        <v>0</v>
      </c>
    </row>
    <row r="2959" spans="1:15" x14ac:dyDescent="0.45">
      <c r="A2959" t="s">
        <v>200</v>
      </c>
      <c r="B2959">
        <v>2016</v>
      </c>
      <c r="C2959" t="s">
        <v>10</v>
      </c>
      <c r="D2959" t="s">
        <v>13</v>
      </c>
      <c r="E2959" t="s">
        <v>69</v>
      </c>
      <c r="F2959" t="s">
        <v>106</v>
      </c>
      <c r="G2959" t="s">
        <v>107</v>
      </c>
      <c r="H2959" t="s">
        <v>27</v>
      </c>
      <c r="J2959">
        <v>1</v>
      </c>
      <c r="K2959">
        <v>1</v>
      </c>
      <c r="L2959">
        <v>1</v>
      </c>
      <c r="M2959">
        <v>1</v>
      </c>
      <c r="N2959" t="s">
        <v>52</v>
      </c>
      <c r="O2959">
        <v>0</v>
      </c>
    </row>
    <row r="2960" spans="1:15" x14ac:dyDescent="0.45">
      <c r="A2960" t="s">
        <v>200</v>
      </c>
      <c r="B2960">
        <v>2017</v>
      </c>
      <c r="C2960" t="s">
        <v>10</v>
      </c>
      <c r="D2960" t="s">
        <v>9</v>
      </c>
      <c r="E2960" t="s">
        <v>69</v>
      </c>
      <c r="F2960" t="s">
        <v>106</v>
      </c>
      <c r="G2960" t="s">
        <v>107</v>
      </c>
      <c r="H2960" t="s">
        <v>27</v>
      </c>
      <c r="J2960">
        <v>1</v>
      </c>
      <c r="K2960">
        <v>0</v>
      </c>
      <c r="L2960">
        <v>0</v>
      </c>
      <c r="M2960">
        <v>0</v>
      </c>
      <c r="N2960" t="s">
        <v>51</v>
      </c>
      <c r="O2960">
        <v>0</v>
      </c>
    </row>
    <row r="2961" spans="1:15" x14ac:dyDescent="0.45">
      <c r="A2961" t="s">
        <v>200</v>
      </c>
      <c r="B2961">
        <v>2017</v>
      </c>
      <c r="C2961" t="s">
        <v>10</v>
      </c>
      <c r="D2961" t="s">
        <v>11</v>
      </c>
      <c r="E2961" t="s">
        <v>69</v>
      </c>
      <c r="F2961" t="s">
        <v>106</v>
      </c>
      <c r="G2961" t="s">
        <v>107</v>
      </c>
      <c r="H2961" t="s">
        <v>27</v>
      </c>
      <c r="J2961">
        <v>1</v>
      </c>
      <c r="K2961">
        <v>1</v>
      </c>
      <c r="L2961">
        <v>0</v>
      </c>
      <c r="M2961">
        <v>0</v>
      </c>
      <c r="N2961" t="s">
        <v>51</v>
      </c>
      <c r="O2961">
        <v>0</v>
      </c>
    </row>
    <row r="2962" spans="1:15" x14ac:dyDescent="0.45">
      <c r="A2962" t="s">
        <v>200</v>
      </c>
      <c r="B2962">
        <v>2017</v>
      </c>
      <c r="C2962" t="s">
        <v>10</v>
      </c>
      <c r="D2962" t="s">
        <v>13</v>
      </c>
      <c r="E2962" t="s">
        <v>69</v>
      </c>
      <c r="F2962" t="s">
        <v>106</v>
      </c>
      <c r="G2962" t="s">
        <v>107</v>
      </c>
      <c r="H2962" t="s">
        <v>27</v>
      </c>
      <c r="J2962">
        <v>1</v>
      </c>
      <c r="K2962">
        <v>1</v>
      </c>
      <c r="L2962">
        <v>1</v>
      </c>
      <c r="M2962">
        <v>1</v>
      </c>
      <c r="N2962" t="s">
        <v>52</v>
      </c>
      <c r="O2962">
        <v>0</v>
      </c>
    </row>
    <row r="2963" spans="1:15" x14ac:dyDescent="0.45">
      <c r="A2963" t="s">
        <v>200</v>
      </c>
      <c r="B2963">
        <v>2018</v>
      </c>
      <c r="C2963" t="s">
        <v>10</v>
      </c>
      <c r="D2963" t="s">
        <v>9</v>
      </c>
      <c r="E2963" t="s">
        <v>69</v>
      </c>
      <c r="F2963" t="s">
        <v>106</v>
      </c>
      <c r="G2963" t="s">
        <v>107</v>
      </c>
      <c r="H2963" t="s">
        <v>27</v>
      </c>
      <c r="J2963">
        <v>1</v>
      </c>
      <c r="K2963">
        <v>0</v>
      </c>
      <c r="L2963">
        <v>0</v>
      </c>
      <c r="M2963">
        <v>0</v>
      </c>
      <c r="N2963" t="s">
        <v>51</v>
      </c>
      <c r="O2963">
        <v>0</v>
      </c>
    </row>
    <row r="2964" spans="1:15" x14ac:dyDescent="0.45">
      <c r="A2964" t="s">
        <v>200</v>
      </c>
      <c r="B2964">
        <v>2018</v>
      </c>
      <c r="C2964" t="s">
        <v>10</v>
      </c>
      <c r="D2964" t="s">
        <v>11</v>
      </c>
      <c r="E2964" t="s">
        <v>69</v>
      </c>
      <c r="F2964" t="s">
        <v>106</v>
      </c>
      <c r="G2964" t="s">
        <v>107</v>
      </c>
      <c r="H2964" t="s">
        <v>27</v>
      </c>
      <c r="J2964">
        <v>1</v>
      </c>
      <c r="K2964">
        <v>1</v>
      </c>
      <c r="L2964">
        <v>0</v>
      </c>
      <c r="M2964">
        <v>0</v>
      </c>
      <c r="N2964" t="s">
        <v>51</v>
      </c>
      <c r="O2964">
        <v>0</v>
      </c>
    </row>
    <row r="2965" spans="1:15" x14ac:dyDescent="0.45">
      <c r="A2965" t="s">
        <v>200</v>
      </c>
      <c r="B2965">
        <v>2018</v>
      </c>
      <c r="C2965" t="s">
        <v>10</v>
      </c>
      <c r="D2965" t="s">
        <v>13</v>
      </c>
      <c r="E2965" t="s">
        <v>69</v>
      </c>
      <c r="F2965" t="s">
        <v>106</v>
      </c>
      <c r="G2965" t="s">
        <v>107</v>
      </c>
      <c r="H2965" t="s">
        <v>27</v>
      </c>
      <c r="J2965">
        <v>1</v>
      </c>
      <c r="K2965">
        <v>1</v>
      </c>
      <c r="L2965">
        <v>1</v>
      </c>
      <c r="M2965">
        <v>1</v>
      </c>
      <c r="N2965" t="s">
        <v>52</v>
      </c>
      <c r="O2965">
        <v>0</v>
      </c>
    </row>
    <row r="2966" spans="1:15" x14ac:dyDescent="0.45">
      <c r="A2966" t="s">
        <v>200</v>
      </c>
      <c r="B2966">
        <v>2019</v>
      </c>
      <c r="C2966" t="s">
        <v>10</v>
      </c>
      <c r="D2966" t="s">
        <v>9</v>
      </c>
      <c r="E2966" t="s">
        <v>69</v>
      </c>
      <c r="F2966" t="s">
        <v>106</v>
      </c>
      <c r="G2966" t="s">
        <v>107</v>
      </c>
      <c r="H2966" t="s">
        <v>27</v>
      </c>
      <c r="J2966">
        <v>1</v>
      </c>
      <c r="K2966">
        <v>0</v>
      </c>
      <c r="L2966">
        <v>0</v>
      </c>
      <c r="M2966">
        <v>0</v>
      </c>
      <c r="N2966" t="s">
        <v>51</v>
      </c>
      <c r="O2966">
        <v>0</v>
      </c>
    </row>
    <row r="2967" spans="1:15" x14ac:dyDescent="0.45">
      <c r="A2967" t="s">
        <v>200</v>
      </c>
      <c r="B2967">
        <v>2019</v>
      </c>
      <c r="C2967" t="s">
        <v>10</v>
      </c>
      <c r="D2967" t="s">
        <v>11</v>
      </c>
      <c r="E2967" t="s">
        <v>69</v>
      </c>
      <c r="F2967" t="s">
        <v>106</v>
      </c>
      <c r="G2967" t="s">
        <v>107</v>
      </c>
      <c r="H2967" t="s">
        <v>27</v>
      </c>
      <c r="J2967">
        <v>1</v>
      </c>
      <c r="K2967">
        <v>1</v>
      </c>
      <c r="L2967">
        <v>0</v>
      </c>
      <c r="M2967">
        <v>0</v>
      </c>
      <c r="N2967" t="s">
        <v>51</v>
      </c>
      <c r="O2967">
        <v>0</v>
      </c>
    </row>
    <row r="2968" spans="1:15" x14ac:dyDescent="0.45">
      <c r="A2968" t="s">
        <v>200</v>
      </c>
      <c r="B2968">
        <v>2019</v>
      </c>
      <c r="C2968" t="s">
        <v>10</v>
      </c>
      <c r="D2968" t="s">
        <v>13</v>
      </c>
      <c r="E2968" t="s">
        <v>69</v>
      </c>
      <c r="F2968" t="s">
        <v>106</v>
      </c>
      <c r="G2968" t="s">
        <v>107</v>
      </c>
      <c r="H2968" t="s">
        <v>27</v>
      </c>
      <c r="J2968">
        <v>1</v>
      </c>
      <c r="K2968">
        <v>1</v>
      </c>
      <c r="L2968">
        <v>1</v>
      </c>
      <c r="M2968">
        <v>1</v>
      </c>
      <c r="N2968" t="s">
        <v>52</v>
      </c>
      <c r="O2968">
        <v>0</v>
      </c>
    </row>
    <row r="2969" spans="1:15" x14ac:dyDescent="0.45">
      <c r="A2969" t="s">
        <v>200</v>
      </c>
      <c r="B2969">
        <v>2020</v>
      </c>
      <c r="C2969" t="s">
        <v>10</v>
      </c>
      <c r="D2969" t="s">
        <v>9</v>
      </c>
      <c r="E2969" t="s">
        <v>69</v>
      </c>
      <c r="F2969" t="s">
        <v>106</v>
      </c>
      <c r="G2969" t="s">
        <v>107</v>
      </c>
      <c r="H2969" t="s">
        <v>27</v>
      </c>
      <c r="J2969">
        <v>1</v>
      </c>
      <c r="K2969">
        <v>0</v>
      </c>
      <c r="L2969">
        <v>0</v>
      </c>
      <c r="M2969">
        <v>0</v>
      </c>
      <c r="N2969" t="s">
        <v>51</v>
      </c>
      <c r="O2969">
        <v>0</v>
      </c>
    </row>
    <row r="2970" spans="1:15" x14ac:dyDescent="0.45">
      <c r="A2970" t="s">
        <v>200</v>
      </c>
      <c r="B2970">
        <v>2020</v>
      </c>
      <c r="C2970" t="s">
        <v>10</v>
      </c>
      <c r="D2970" t="s">
        <v>11</v>
      </c>
      <c r="E2970" t="s">
        <v>69</v>
      </c>
      <c r="F2970" t="s">
        <v>106</v>
      </c>
      <c r="G2970" t="s">
        <v>107</v>
      </c>
      <c r="H2970" t="s">
        <v>27</v>
      </c>
      <c r="J2970">
        <v>1</v>
      </c>
      <c r="K2970">
        <v>1</v>
      </c>
      <c r="L2970">
        <v>0</v>
      </c>
      <c r="M2970">
        <v>0</v>
      </c>
      <c r="N2970" t="s">
        <v>51</v>
      </c>
      <c r="O2970">
        <v>0</v>
      </c>
    </row>
    <row r="2971" spans="1:15" x14ac:dyDescent="0.45">
      <c r="A2971" t="s">
        <v>200</v>
      </c>
      <c r="B2971">
        <v>2020</v>
      </c>
      <c r="C2971" t="s">
        <v>10</v>
      </c>
      <c r="D2971" t="s">
        <v>13</v>
      </c>
      <c r="E2971" t="s">
        <v>69</v>
      </c>
      <c r="F2971" t="s">
        <v>106</v>
      </c>
      <c r="G2971" t="s">
        <v>107</v>
      </c>
      <c r="H2971" t="s">
        <v>27</v>
      </c>
      <c r="J2971">
        <v>1</v>
      </c>
      <c r="K2971">
        <v>1</v>
      </c>
      <c r="L2971">
        <v>1</v>
      </c>
      <c r="M2971">
        <v>1</v>
      </c>
      <c r="N2971" t="s">
        <v>52</v>
      </c>
      <c r="O2971">
        <v>0</v>
      </c>
    </row>
    <row r="2972" spans="1:15" x14ac:dyDescent="0.45">
      <c r="A2972" t="s">
        <v>201</v>
      </c>
      <c r="B2972">
        <v>2014</v>
      </c>
      <c r="C2972" t="s">
        <v>10</v>
      </c>
      <c r="D2972" t="s">
        <v>9</v>
      </c>
      <c r="E2972" t="s">
        <v>69</v>
      </c>
      <c r="F2972" t="s">
        <v>106</v>
      </c>
      <c r="G2972" t="s">
        <v>107</v>
      </c>
      <c r="H2972" t="s">
        <v>27</v>
      </c>
      <c r="J2972">
        <v>1</v>
      </c>
      <c r="K2972">
        <v>0</v>
      </c>
      <c r="L2972">
        <v>0</v>
      </c>
      <c r="M2972">
        <v>0</v>
      </c>
      <c r="N2972" t="s">
        <v>51</v>
      </c>
      <c r="O2972">
        <v>0</v>
      </c>
    </row>
    <row r="2973" spans="1:15" x14ac:dyDescent="0.45">
      <c r="A2973" t="s">
        <v>201</v>
      </c>
      <c r="B2973">
        <v>2014</v>
      </c>
      <c r="C2973" t="s">
        <v>10</v>
      </c>
      <c r="D2973" t="s">
        <v>11</v>
      </c>
      <c r="E2973" t="s">
        <v>69</v>
      </c>
      <c r="F2973" t="s">
        <v>106</v>
      </c>
      <c r="G2973" t="s">
        <v>107</v>
      </c>
      <c r="H2973" t="s">
        <v>27</v>
      </c>
      <c r="J2973">
        <v>2</v>
      </c>
      <c r="K2973">
        <v>0</v>
      </c>
      <c r="L2973">
        <v>0</v>
      </c>
      <c r="M2973">
        <v>0</v>
      </c>
      <c r="N2973" t="s">
        <v>52</v>
      </c>
      <c r="O2973">
        <v>0</v>
      </c>
    </row>
    <row r="2974" spans="1:15" x14ac:dyDescent="0.45">
      <c r="A2974" t="s">
        <v>201</v>
      </c>
      <c r="B2974">
        <v>2014</v>
      </c>
      <c r="C2974" t="s">
        <v>8</v>
      </c>
      <c r="D2974" t="s">
        <v>9</v>
      </c>
      <c r="E2974" t="s">
        <v>69</v>
      </c>
      <c r="F2974" t="s">
        <v>106</v>
      </c>
      <c r="G2974" t="s">
        <v>107</v>
      </c>
      <c r="H2974" t="s">
        <v>27</v>
      </c>
      <c r="J2974">
        <v>1</v>
      </c>
      <c r="K2974">
        <v>0</v>
      </c>
      <c r="L2974">
        <v>0</v>
      </c>
      <c r="M2974">
        <v>0</v>
      </c>
      <c r="N2974" t="s">
        <v>51</v>
      </c>
      <c r="O2974">
        <v>0</v>
      </c>
    </row>
    <row r="2975" spans="1:15" x14ac:dyDescent="0.45">
      <c r="A2975" t="s">
        <v>201</v>
      </c>
      <c r="B2975">
        <v>2014</v>
      </c>
      <c r="C2975" t="s">
        <v>8</v>
      </c>
      <c r="D2975" t="s">
        <v>11</v>
      </c>
      <c r="E2975" t="s">
        <v>69</v>
      </c>
      <c r="F2975" t="s">
        <v>106</v>
      </c>
      <c r="G2975" t="s">
        <v>107</v>
      </c>
      <c r="H2975" t="s">
        <v>27</v>
      </c>
      <c r="J2975">
        <v>2</v>
      </c>
      <c r="K2975">
        <v>0</v>
      </c>
      <c r="L2975">
        <v>0</v>
      </c>
      <c r="M2975">
        <v>0</v>
      </c>
      <c r="N2975" t="s">
        <v>52</v>
      </c>
      <c r="O2975">
        <v>0</v>
      </c>
    </row>
    <row r="2976" spans="1:15" x14ac:dyDescent="0.45">
      <c r="A2976" t="s">
        <v>201</v>
      </c>
      <c r="B2976">
        <v>2014</v>
      </c>
      <c r="C2976" t="s">
        <v>8</v>
      </c>
      <c r="D2976" t="s">
        <v>13</v>
      </c>
      <c r="E2976" t="s">
        <v>69</v>
      </c>
      <c r="F2976" t="s">
        <v>106</v>
      </c>
      <c r="G2976" t="s">
        <v>107</v>
      </c>
      <c r="H2976" t="s">
        <v>27</v>
      </c>
      <c r="J2976">
        <v>2</v>
      </c>
      <c r="K2976">
        <v>0</v>
      </c>
      <c r="L2976">
        <v>0</v>
      </c>
      <c r="M2976">
        <v>0</v>
      </c>
      <c r="N2976" t="s">
        <v>52</v>
      </c>
      <c r="O2976">
        <v>0</v>
      </c>
    </row>
    <row r="2977" spans="1:15" x14ac:dyDescent="0.45">
      <c r="A2977" t="s">
        <v>201</v>
      </c>
      <c r="B2977">
        <v>2015</v>
      </c>
      <c r="C2977" t="s">
        <v>10</v>
      </c>
      <c r="D2977" t="s">
        <v>9</v>
      </c>
      <c r="E2977" t="s">
        <v>69</v>
      </c>
      <c r="F2977" t="s">
        <v>106</v>
      </c>
      <c r="G2977" t="s">
        <v>107</v>
      </c>
      <c r="H2977" t="s">
        <v>27</v>
      </c>
      <c r="J2977">
        <v>1</v>
      </c>
      <c r="K2977">
        <v>0</v>
      </c>
      <c r="L2977">
        <v>0</v>
      </c>
      <c r="M2977">
        <v>0</v>
      </c>
      <c r="N2977" t="s">
        <v>51</v>
      </c>
      <c r="O2977">
        <v>0</v>
      </c>
    </row>
    <row r="2978" spans="1:15" x14ac:dyDescent="0.45">
      <c r="A2978" t="s">
        <v>201</v>
      </c>
      <c r="B2978">
        <v>2015</v>
      </c>
      <c r="C2978" t="s">
        <v>10</v>
      </c>
      <c r="D2978" t="s">
        <v>11</v>
      </c>
      <c r="E2978" t="s">
        <v>69</v>
      </c>
      <c r="F2978" t="s">
        <v>106</v>
      </c>
      <c r="G2978" t="s">
        <v>107</v>
      </c>
      <c r="H2978" t="s">
        <v>27</v>
      </c>
      <c r="J2978">
        <v>1</v>
      </c>
      <c r="K2978">
        <v>0</v>
      </c>
      <c r="L2978">
        <v>0</v>
      </c>
      <c r="M2978">
        <v>0</v>
      </c>
      <c r="N2978" t="s">
        <v>52</v>
      </c>
      <c r="O2978">
        <v>0</v>
      </c>
    </row>
    <row r="2979" spans="1:15" x14ac:dyDescent="0.45">
      <c r="A2979" t="s">
        <v>201</v>
      </c>
      <c r="B2979">
        <v>2015</v>
      </c>
      <c r="C2979" t="s">
        <v>10</v>
      </c>
      <c r="D2979" t="s">
        <v>14</v>
      </c>
      <c r="E2979" t="s">
        <v>69</v>
      </c>
      <c r="F2979" t="s">
        <v>106</v>
      </c>
      <c r="G2979" t="s">
        <v>107</v>
      </c>
      <c r="H2979" t="s">
        <v>27</v>
      </c>
      <c r="J2979">
        <v>1</v>
      </c>
      <c r="K2979">
        <v>0</v>
      </c>
      <c r="L2979">
        <v>0</v>
      </c>
      <c r="M2979">
        <v>0</v>
      </c>
      <c r="N2979" t="s">
        <v>52</v>
      </c>
      <c r="O2979">
        <v>0</v>
      </c>
    </row>
    <row r="2980" spans="1:15" x14ac:dyDescent="0.45">
      <c r="A2980" t="s">
        <v>201</v>
      </c>
      <c r="B2980">
        <v>2015</v>
      </c>
      <c r="C2980" t="s">
        <v>8</v>
      </c>
      <c r="D2980" t="s">
        <v>9</v>
      </c>
      <c r="E2980" t="s">
        <v>69</v>
      </c>
      <c r="F2980" t="s">
        <v>106</v>
      </c>
      <c r="G2980" t="s">
        <v>107</v>
      </c>
      <c r="H2980" t="s">
        <v>27</v>
      </c>
      <c r="J2980">
        <v>1</v>
      </c>
      <c r="K2980">
        <v>0</v>
      </c>
      <c r="L2980">
        <v>0</v>
      </c>
      <c r="M2980">
        <v>0</v>
      </c>
      <c r="N2980" t="s">
        <v>51</v>
      </c>
      <c r="O2980">
        <v>0</v>
      </c>
    </row>
    <row r="2981" spans="1:15" x14ac:dyDescent="0.45">
      <c r="A2981" t="s">
        <v>201</v>
      </c>
      <c r="B2981">
        <v>2015</v>
      </c>
      <c r="C2981" t="s">
        <v>8</v>
      </c>
      <c r="D2981" t="s">
        <v>11</v>
      </c>
      <c r="E2981" t="s">
        <v>69</v>
      </c>
      <c r="F2981" t="s">
        <v>106</v>
      </c>
      <c r="G2981" t="s">
        <v>107</v>
      </c>
      <c r="H2981" t="s">
        <v>27</v>
      </c>
      <c r="J2981">
        <v>1</v>
      </c>
      <c r="K2981">
        <v>0</v>
      </c>
      <c r="L2981">
        <v>0</v>
      </c>
      <c r="M2981">
        <v>0</v>
      </c>
      <c r="N2981" t="s">
        <v>52</v>
      </c>
      <c r="O2981">
        <v>0</v>
      </c>
    </row>
    <row r="2982" spans="1:15" x14ac:dyDescent="0.45">
      <c r="A2982" t="s">
        <v>201</v>
      </c>
      <c r="B2982">
        <v>2015</v>
      </c>
      <c r="C2982" t="s">
        <v>8</v>
      </c>
      <c r="D2982" t="s">
        <v>14</v>
      </c>
      <c r="E2982" t="s">
        <v>69</v>
      </c>
      <c r="F2982" t="s">
        <v>106</v>
      </c>
      <c r="G2982" t="s">
        <v>107</v>
      </c>
      <c r="H2982" t="s">
        <v>27</v>
      </c>
      <c r="J2982">
        <v>1</v>
      </c>
      <c r="K2982">
        <v>0</v>
      </c>
      <c r="L2982">
        <v>0</v>
      </c>
      <c r="M2982">
        <v>0</v>
      </c>
      <c r="N2982" t="s">
        <v>52</v>
      </c>
      <c r="O2982">
        <v>0</v>
      </c>
    </row>
    <row r="2983" spans="1:15" x14ac:dyDescent="0.45">
      <c r="A2983" t="s">
        <v>201</v>
      </c>
      <c r="B2983">
        <v>2015</v>
      </c>
      <c r="C2983" t="s">
        <v>8</v>
      </c>
      <c r="D2983" t="s">
        <v>13</v>
      </c>
      <c r="E2983" t="s">
        <v>69</v>
      </c>
      <c r="F2983" t="s">
        <v>106</v>
      </c>
      <c r="G2983" t="s">
        <v>107</v>
      </c>
      <c r="H2983" t="s">
        <v>27</v>
      </c>
      <c r="J2983">
        <v>2</v>
      </c>
      <c r="K2983">
        <v>0</v>
      </c>
      <c r="L2983">
        <v>0</v>
      </c>
      <c r="M2983">
        <v>0</v>
      </c>
      <c r="N2983" t="s">
        <v>52</v>
      </c>
      <c r="O2983">
        <v>0</v>
      </c>
    </row>
    <row r="2984" spans="1:15" x14ac:dyDescent="0.45">
      <c r="A2984" t="s">
        <v>201</v>
      </c>
      <c r="B2984">
        <v>2016</v>
      </c>
      <c r="C2984" t="s">
        <v>10</v>
      </c>
      <c r="D2984" t="s">
        <v>9</v>
      </c>
      <c r="E2984" t="s">
        <v>69</v>
      </c>
      <c r="F2984" t="s">
        <v>106</v>
      </c>
      <c r="G2984" t="s">
        <v>107</v>
      </c>
      <c r="H2984" t="s">
        <v>27</v>
      </c>
      <c r="J2984">
        <v>1</v>
      </c>
      <c r="K2984">
        <v>1</v>
      </c>
      <c r="L2984">
        <v>1</v>
      </c>
      <c r="M2984">
        <v>1</v>
      </c>
      <c r="N2984" t="s">
        <v>51</v>
      </c>
      <c r="O2984">
        <v>0</v>
      </c>
    </row>
    <row r="2985" spans="1:15" x14ac:dyDescent="0.45">
      <c r="A2985" t="s">
        <v>201</v>
      </c>
      <c r="B2985">
        <v>2016</v>
      </c>
      <c r="C2985" t="s">
        <v>10</v>
      </c>
      <c r="D2985" t="s">
        <v>11</v>
      </c>
      <c r="E2985" t="s">
        <v>69</v>
      </c>
      <c r="F2985" t="s">
        <v>106</v>
      </c>
      <c r="G2985" t="s">
        <v>107</v>
      </c>
      <c r="H2985" t="s">
        <v>27</v>
      </c>
      <c r="J2985">
        <v>1</v>
      </c>
      <c r="K2985">
        <v>1</v>
      </c>
      <c r="L2985">
        <v>1</v>
      </c>
      <c r="M2985">
        <v>1</v>
      </c>
      <c r="N2985" t="s">
        <v>52</v>
      </c>
      <c r="O2985">
        <v>0</v>
      </c>
    </row>
    <row r="2986" spans="1:15" x14ac:dyDescent="0.45">
      <c r="A2986" t="s">
        <v>201</v>
      </c>
      <c r="B2986">
        <v>2016</v>
      </c>
      <c r="C2986" t="s">
        <v>10</v>
      </c>
      <c r="D2986" t="s">
        <v>14</v>
      </c>
      <c r="E2986" t="s">
        <v>69</v>
      </c>
      <c r="F2986" t="s">
        <v>106</v>
      </c>
      <c r="G2986" t="s">
        <v>107</v>
      </c>
      <c r="H2986" t="s">
        <v>27</v>
      </c>
      <c r="J2986">
        <v>1</v>
      </c>
      <c r="K2986">
        <v>1</v>
      </c>
      <c r="L2986">
        <v>1</v>
      </c>
      <c r="M2986">
        <v>1</v>
      </c>
      <c r="N2986" t="s">
        <v>52</v>
      </c>
      <c r="O2986">
        <v>0</v>
      </c>
    </row>
    <row r="2987" spans="1:15" x14ac:dyDescent="0.45">
      <c r="A2987" t="s">
        <v>201</v>
      </c>
      <c r="B2987">
        <v>2016</v>
      </c>
      <c r="C2987" t="s">
        <v>8</v>
      </c>
      <c r="D2987" t="s">
        <v>11</v>
      </c>
      <c r="E2987" t="s">
        <v>69</v>
      </c>
      <c r="F2987" t="s">
        <v>106</v>
      </c>
      <c r="G2987" t="s">
        <v>107</v>
      </c>
      <c r="H2987" t="s">
        <v>27</v>
      </c>
      <c r="J2987">
        <v>1</v>
      </c>
      <c r="K2987">
        <v>1</v>
      </c>
      <c r="L2987">
        <v>0</v>
      </c>
      <c r="M2987">
        <v>0</v>
      </c>
      <c r="N2987" t="s">
        <v>51</v>
      </c>
      <c r="O2987">
        <v>0</v>
      </c>
    </row>
    <row r="2988" spans="1:15" x14ac:dyDescent="0.45">
      <c r="A2988" t="s">
        <v>201</v>
      </c>
      <c r="B2988">
        <v>2016</v>
      </c>
      <c r="C2988" t="s">
        <v>8</v>
      </c>
      <c r="D2988" t="s">
        <v>14</v>
      </c>
      <c r="E2988" t="s">
        <v>69</v>
      </c>
      <c r="F2988" t="s">
        <v>106</v>
      </c>
      <c r="G2988" t="s">
        <v>107</v>
      </c>
      <c r="H2988" t="s">
        <v>27</v>
      </c>
      <c r="J2988">
        <v>2</v>
      </c>
      <c r="K2988">
        <v>2</v>
      </c>
      <c r="L2988">
        <v>1</v>
      </c>
      <c r="M2988">
        <v>1</v>
      </c>
      <c r="N2988" t="s">
        <v>52</v>
      </c>
      <c r="O2988">
        <v>0</v>
      </c>
    </row>
    <row r="2989" spans="1:15" x14ac:dyDescent="0.45">
      <c r="A2989" t="s">
        <v>201</v>
      </c>
      <c r="B2989">
        <v>2016</v>
      </c>
      <c r="C2989" t="s">
        <v>8</v>
      </c>
      <c r="D2989" t="s">
        <v>13</v>
      </c>
      <c r="E2989" t="s">
        <v>69</v>
      </c>
      <c r="F2989" t="s">
        <v>106</v>
      </c>
      <c r="G2989" t="s">
        <v>107</v>
      </c>
      <c r="H2989" t="s">
        <v>27</v>
      </c>
      <c r="J2989">
        <v>2</v>
      </c>
      <c r="K2989">
        <v>1</v>
      </c>
      <c r="L2989">
        <v>0</v>
      </c>
      <c r="M2989">
        <v>0</v>
      </c>
      <c r="N2989" t="s">
        <v>52</v>
      </c>
      <c r="O2989">
        <v>0</v>
      </c>
    </row>
    <row r="2990" spans="1:15" x14ac:dyDescent="0.45">
      <c r="A2990" t="s">
        <v>201</v>
      </c>
      <c r="B2990">
        <v>2017</v>
      </c>
      <c r="C2990" t="s">
        <v>10</v>
      </c>
      <c r="D2990" t="s">
        <v>11</v>
      </c>
      <c r="E2990" t="s">
        <v>69</v>
      </c>
      <c r="F2990" t="s">
        <v>106</v>
      </c>
      <c r="G2990" t="s">
        <v>107</v>
      </c>
      <c r="H2990" t="s">
        <v>27</v>
      </c>
      <c r="J2990">
        <v>1</v>
      </c>
      <c r="K2990">
        <v>1</v>
      </c>
      <c r="L2990">
        <v>1</v>
      </c>
      <c r="M2990">
        <v>1</v>
      </c>
      <c r="N2990" t="s">
        <v>51</v>
      </c>
      <c r="O2990">
        <v>0</v>
      </c>
    </row>
    <row r="2991" spans="1:15" x14ac:dyDescent="0.45">
      <c r="A2991" t="s">
        <v>201</v>
      </c>
      <c r="B2991">
        <v>2017</v>
      </c>
      <c r="C2991" t="s">
        <v>10</v>
      </c>
      <c r="D2991" t="s">
        <v>11</v>
      </c>
      <c r="E2991" t="s">
        <v>69</v>
      </c>
      <c r="F2991" t="s">
        <v>106</v>
      </c>
      <c r="G2991" t="s">
        <v>107</v>
      </c>
      <c r="H2991" t="s">
        <v>27</v>
      </c>
      <c r="J2991">
        <v>1</v>
      </c>
      <c r="K2991">
        <v>1</v>
      </c>
      <c r="L2991">
        <v>1</v>
      </c>
      <c r="M2991">
        <v>1</v>
      </c>
      <c r="N2991" t="s">
        <v>52</v>
      </c>
      <c r="O2991">
        <v>0</v>
      </c>
    </row>
    <row r="2992" spans="1:15" x14ac:dyDescent="0.45">
      <c r="A2992" t="s">
        <v>201</v>
      </c>
      <c r="B2992">
        <v>2017</v>
      </c>
      <c r="C2992" t="s">
        <v>10</v>
      </c>
      <c r="D2992" t="s">
        <v>14</v>
      </c>
      <c r="E2992" t="s">
        <v>69</v>
      </c>
      <c r="F2992" t="s">
        <v>106</v>
      </c>
      <c r="G2992" t="s">
        <v>107</v>
      </c>
      <c r="H2992" t="s">
        <v>27</v>
      </c>
      <c r="J2992">
        <v>1</v>
      </c>
      <c r="K2992">
        <v>1</v>
      </c>
      <c r="L2992">
        <v>1</v>
      </c>
      <c r="M2992">
        <v>1</v>
      </c>
      <c r="N2992" t="s">
        <v>52</v>
      </c>
      <c r="O2992">
        <v>0</v>
      </c>
    </row>
    <row r="2993" spans="1:15" x14ac:dyDescent="0.45">
      <c r="A2993" t="s">
        <v>201</v>
      </c>
      <c r="B2993">
        <v>2017</v>
      </c>
      <c r="C2993" t="s">
        <v>8</v>
      </c>
      <c r="D2993" t="s">
        <v>11</v>
      </c>
      <c r="E2993" t="s">
        <v>69</v>
      </c>
      <c r="F2993" t="s">
        <v>106</v>
      </c>
      <c r="G2993" t="s">
        <v>107</v>
      </c>
      <c r="H2993" t="s">
        <v>27</v>
      </c>
      <c r="J2993">
        <v>1</v>
      </c>
      <c r="K2993">
        <v>1</v>
      </c>
      <c r="L2993">
        <v>0</v>
      </c>
      <c r="M2993">
        <v>0</v>
      </c>
      <c r="N2993" t="s">
        <v>51</v>
      </c>
      <c r="O2993">
        <v>0</v>
      </c>
    </row>
    <row r="2994" spans="1:15" x14ac:dyDescent="0.45">
      <c r="A2994" t="s">
        <v>201</v>
      </c>
      <c r="B2994">
        <v>2017</v>
      </c>
      <c r="C2994" t="s">
        <v>8</v>
      </c>
      <c r="D2994" t="s">
        <v>14</v>
      </c>
      <c r="E2994" t="s">
        <v>69</v>
      </c>
      <c r="F2994" t="s">
        <v>106</v>
      </c>
      <c r="G2994" t="s">
        <v>107</v>
      </c>
      <c r="H2994" t="s">
        <v>27</v>
      </c>
      <c r="J2994">
        <v>2</v>
      </c>
      <c r="K2994">
        <v>2</v>
      </c>
      <c r="L2994">
        <v>1</v>
      </c>
      <c r="M2994">
        <v>1</v>
      </c>
      <c r="N2994" t="s">
        <v>52</v>
      </c>
      <c r="O2994">
        <v>0</v>
      </c>
    </row>
    <row r="2995" spans="1:15" x14ac:dyDescent="0.45">
      <c r="A2995" t="s">
        <v>201</v>
      </c>
      <c r="B2995">
        <v>2017</v>
      </c>
      <c r="C2995" t="s">
        <v>8</v>
      </c>
      <c r="D2995" t="s">
        <v>13</v>
      </c>
      <c r="E2995" t="s">
        <v>69</v>
      </c>
      <c r="F2995" t="s">
        <v>106</v>
      </c>
      <c r="G2995" t="s">
        <v>107</v>
      </c>
      <c r="H2995" t="s">
        <v>27</v>
      </c>
      <c r="J2995">
        <v>2</v>
      </c>
      <c r="K2995">
        <v>1</v>
      </c>
      <c r="L2995">
        <v>0</v>
      </c>
      <c r="M2995">
        <v>0</v>
      </c>
      <c r="N2995" t="s">
        <v>52</v>
      </c>
      <c r="O2995">
        <v>0</v>
      </c>
    </row>
    <row r="2996" spans="1:15" x14ac:dyDescent="0.45">
      <c r="A2996" t="s">
        <v>201</v>
      </c>
      <c r="B2996">
        <v>2018</v>
      </c>
      <c r="C2996" t="s">
        <v>10</v>
      </c>
      <c r="D2996" t="s">
        <v>11</v>
      </c>
      <c r="E2996" t="s">
        <v>69</v>
      </c>
      <c r="F2996" t="s">
        <v>106</v>
      </c>
      <c r="G2996" t="s">
        <v>107</v>
      </c>
      <c r="H2996" t="s">
        <v>27</v>
      </c>
      <c r="J2996">
        <v>1</v>
      </c>
      <c r="K2996">
        <v>1</v>
      </c>
      <c r="L2996">
        <v>1</v>
      </c>
      <c r="M2996">
        <v>1</v>
      </c>
      <c r="N2996" t="s">
        <v>51</v>
      </c>
      <c r="O2996">
        <v>0</v>
      </c>
    </row>
    <row r="2997" spans="1:15" x14ac:dyDescent="0.45">
      <c r="A2997" t="s">
        <v>201</v>
      </c>
      <c r="B2997">
        <v>2018</v>
      </c>
      <c r="C2997" t="s">
        <v>10</v>
      </c>
      <c r="D2997" t="s">
        <v>11</v>
      </c>
      <c r="E2997" t="s">
        <v>69</v>
      </c>
      <c r="F2997" t="s">
        <v>106</v>
      </c>
      <c r="G2997" t="s">
        <v>107</v>
      </c>
      <c r="H2997" t="s">
        <v>27</v>
      </c>
      <c r="J2997">
        <v>1</v>
      </c>
      <c r="K2997">
        <v>1</v>
      </c>
      <c r="L2997">
        <v>1</v>
      </c>
      <c r="M2997">
        <v>1</v>
      </c>
      <c r="N2997" t="s">
        <v>52</v>
      </c>
      <c r="O2997">
        <v>0</v>
      </c>
    </row>
    <row r="2998" spans="1:15" x14ac:dyDescent="0.45">
      <c r="A2998" t="s">
        <v>201</v>
      </c>
      <c r="B2998">
        <v>2018</v>
      </c>
      <c r="C2998" t="s">
        <v>10</v>
      </c>
      <c r="D2998" t="s">
        <v>14</v>
      </c>
      <c r="E2998" t="s">
        <v>69</v>
      </c>
      <c r="F2998" t="s">
        <v>106</v>
      </c>
      <c r="G2998" t="s">
        <v>107</v>
      </c>
      <c r="H2998" t="s">
        <v>27</v>
      </c>
      <c r="J2998">
        <v>1</v>
      </c>
      <c r="K2998">
        <v>1</v>
      </c>
      <c r="L2998">
        <v>1</v>
      </c>
      <c r="M2998">
        <v>1</v>
      </c>
      <c r="N2998" t="s">
        <v>52</v>
      </c>
      <c r="O2998">
        <v>0</v>
      </c>
    </row>
    <row r="2999" spans="1:15" x14ac:dyDescent="0.45">
      <c r="A2999" t="s">
        <v>201</v>
      </c>
      <c r="B2999">
        <v>2018</v>
      </c>
      <c r="C2999" t="s">
        <v>8</v>
      </c>
      <c r="D2999" t="s">
        <v>11</v>
      </c>
      <c r="E2999" t="s">
        <v>69</v>
      </c>
      <c r="F2999" t="s">
        <v>106</v>
      </c>
      <c r="G2999" t="s">
        <v>107</v>
      </c>
      <c r="H2999" t="s">
        <v>27</v>
      </c>
      <c r="J2999">
        <v>1</v>
      </c>
      <c r="K2999">
        <v>1</v>
      </c>
      <c r="L2999">
        <v>0</v>
      </c>
      <c r="M2999">
        <v>0</v>
      </c>
      <c r="N2999" t="s">
        <v>51</v>
      </c>
      <c r="O2999">
        <v>0</v>
      </c>
    </row>
    <row r="3000" spans="1:15" x14ac:dyDescent="0.45">
      <c r="A3000" t="s">
        <v>201</v>
      </c>
      <c r="B3000">
        <v>2018</v>
      </c>
      <c r="C3000" t="s">
        <v>8</v>
      </c>
      <c r="D3000" t="s">
        <v>14</v>
      </c>
      <c r="E3000" t="s">
        <v>69</v>
      </c>
      <c r="F3000" t="s">
        <v>106</v>
      </c>
      <c r="G3000" t="s">
        <v>107</v>
      </c>
      <c r="H3000" t="s">
        <v>27</v>
      </c>
      <c r="J3000">
        <v>2</v>
      </c>
      <c r="K3000">
        <v>2</v>
      </c>
      <c r="L3000">
        <v>1</v>
      </c>
      <c r="M3000">
        <v>1</v>
      </c>
      <c r="N3000" t="s">
        <v>52</v>
      </c>
      <c r="O3000">
        <v>0</v>
      </c>
    </row>
    <row r="3001" spans="1:15" x14ac:dyDescent="0.45">
      <c r="A3001" t="s">
        <v>201</v>
      </c>
      <c r="B3001">
        <v>2018</v>
      </c>
      <c r="C3001" t="s">
        <v>8</v>
      </c>
      <c r="D3001" t="s">
        <v>13</v>
      </c>
      <c r="E3001" t="s">
        <v>69</v>
      </c>
      <c r="F3001" t="s">
        <v>106</v>
      </c>
      <c r="G3001" t="s">
        <v>107</v>
      </c>
      <c r="H3001" t="s">
        <v>27</v>
      </c>
      <c r="J3001">
        <v>2</v>
      </c>
      <c r="K3001">
        <v>1</v>
      </c>
      <c r="L3001">
        <v>0</v>
      </c>
      <c r="M3001">
        <v>0</v>
      </c>
      <c r="N3001" t="s">
        <v>52</v>
      </c>
      <c r="O3001">
        <v>0</v>
      </c>
    </row>
    <row r="3002" spans="1:15" x14ac:dyDescent="0.45">
      <c r="A3002" t="s">
        <v>201</v>
      </c>
      <c r="B3002">
        <v>2019</v>
      </c>
      <c r="C3002" t="s">
        <v>10</v>
      </c>
      <c r="D3002" t="s">
        <v>11</v>
      </c>
      <c r="E3002" t="s">
        <v>69</v>
      </c>
      <c r="F3002" t="s">
        <v>106</v>
      </c>
      <c r="G3002" t="s">
        <v>107</v>
      </c>
      <c r="H3002" t="s">
        <v>27</v>
      </c>
      <c r="J3002">
        <v>1</v>
      </c>
      <c r="K3002">
        <v>1</v>
      </c>
      <c r="L3002">
        <v>1</v>
      </c>
      <c r="M3002">
        <v>1</v>
      </c>
      <c r="N3002" t="s">
        <v>51</v>
      </c>
      <c r="O3002">
        <v>0</v>
      </c>
    </row>
    <row r="3003" spans="1:15" x14ac:dyDescent="0.45">
      <c r="A3003" t="s">
        <v>201</v>
      </c>
      <c r="B3003">
        <v>2019</v>
      </c>
      <c r="C3003" t="s">
        <v>10</v>
      </c>
      <c r="D3003" t="s">
        <v>11</v>
      </c>
      <c r="E3003" t="s">
        <v>69</v>
      </c>
      <c r="F3003" t="s">
        <v>106</v>
      </c>
      <c r="G3003" t="s">
        <v>107</v>
      </c>
      <c r="H3003" t="s">
        <v>27</v>
      </c>
      <c r="J3003">
        <v>1</v>
      </c>
      <c r="K3003">
        <v>1</v>
      </c>
      <c r="L3003">
        <v>1</v>
      </c>
      <c r="M3003">
        <v>1</v>
      </c>
      <c r="N3003" t="s">
        <v>52</v>
      </c>
      <c r="O3003">
        <v>0</v>
      </c>
    </row>
    <row r="3004" spans="1:15" x14ac:dyDescent="0.45">
      <c r="A3004" t="s">
        <v>201</v>
      </c>
      <c r="B3004">
        <v>2019</v>
      </c>
      <c r="C3004" t="s">
        <v>10</v>
      </c>
      <c r="D3004" t="s">
        <v>14</v>
      </c>
      <c r="E3004" t="s">
        <v>69</v>
      </c>
      <c r="F3004" t="s">
        <v>106</v>
      </c>
      <c r="G3004" t="s">
        <v>107</v>
      </c>
      <c r="H3004" t="s">
        <v>27</v>
      </c>
      <c r="J3004">
        <v>1</v>
      </c>
      <c r="K3004">
        <v>1</v>
      </c>
      <c r="L3004">
        <v>1</v>
      </c>
      <c r="M3004">
        <v>1</v>
      </c>
      <c r="N3004" t="s">
        <v>52</v>
      </c>
      <c r="O3004">
        <v>0</v>
      </c>
    </row>
    <row r="3005" spans="1:15" x14ac:dyDescent="0.45">
      <c r="A3005" t="s">
        <v>201</v>
      </c>
      <c r="B3005">
        <v>2019</v>
      </c>
      <c r="C3005" t="s">
        <v>8</v>
      </c>
      <c r="D3005" t="s">
        <v>11</v>
      </c>
      <c r="E3005" t="s">
        <v>69</v>
      </c>
      <c r="F3005" t="s">
        <v>106</v>
      </c>
      <c r="G3005" t="s">
        <v>107</v>
      </c>
      <c r="H3005" t="s">
        <v>27</v>
      </c>
      <c r="J3005">
        <v>1</v>
      </c>
      <c r="K3005">
        <v>1</v>
      </c>
      <c r="L3005">
        <v>0</v>
      </c>
      <c r="M3005">
        <v>0</v>
      </c>
      <c r="N3005" t="s">
        <v>51</v>
      </c>
      <c r="O3005">
        <v>0</v>
      </c>
    </row>
    <row r="3006" spans="1:15" x14ac:dyDescent="0.45">
      <c r="A3006" t="s">
        <v>201</v>
      </c>
      <c r="B3006">
        <v>2019</v>
      </c>
      <c r="C3006" t="s">
        <v>8</v>
      </c>
      <c r="D3006" t="s">
        <v>13</v>
      </c>
      <c r="E3006" t="s">
        <v>69</v>
      </c>
      <c r="F3006" t="s">
        <v>106</v>
      </c>
      <c r="G3006" t="s">
        <v>107</v>
      </c>
      <c r="H3006" t="s">
        <v>27</v>
      </c>
      <c r="J3006">
        <v>1</v>
      </c>
      <c r="K3006">
        <v>1</v>
      </c>
      <c r="L3006">
        <v>0</v>
      </c>
      <c r="M3006">
        <v>0</v>
      </c>
      <c r="N3006" t="s">
        <v>52</v>
      </c>
      <c r="O3006">
        <v>0</v>
      </c>
    </row>
    <row r="3007" spans="1:15" x14ac:dyDescent="0.45">
      <c r="A3007" t="s">
        <v>201</v>
      </c>
      <c r="B3007">
        <v>2019</v>
      </c>
      <c r="C3007" t="s">
        <v>8</v>
      </c>
      <c r="D3007" t="s">
        <v>12</v>
      </c>
      <c r="E3007" t="s">
        <v>69</v>
      </c>
      <c r="F3007" t="s">
        <v>106</v>
      </c>
      <c r="G3007" t="s">
        <v>107</v>
      </c>
      <c r="H3007" t="s">
        <v>27</v>
      </c>
      <c r="J3007">
        <v>1</v>
      </c>
      <c r="K3007">
        <v>0</v>
      </c>
      <c r="L3007">
        <v>0</v>
      </c>
      <c r="M3007">
        <v>0</v>
      </c>
      <c r="N3007" t="s">
        <v>52</v>
      </c>
      <c r="O3007">
        <v>0</v>
      </c>
    </row>
    <row r="3008" spans="1:15" x14ac:dyDescent="0.45">
      <c r="A3008" t="s">
        <v>201</v>
      </c>
      <c r="B3008">
        <v>2020</v>
      </c>
      <c r="C3008" t="s">
        <v>10</v>
      </c>
      <c r="D3008" t="s">
        <v>11</v>
      </c>
      <c r="E3008" t="s">
        <v>69</v>
      </c>
      <c r="F3008" t="s">
        <v>106</v>
      </c>
      <c r="G3008" t="s">
        <v>107</v>
      </c>
      <c r="H3008" t="s">
        <v>27</v>
      </c>
      <c r="J3008">
        <v>1</v>
      </c>
      <c r="K3008">
        <v>1</v>
      </c>
      <c r="L3008">
        <v>1</v>
      </c>
      <c r="M3008">
        <v>1</v>
      </c>
      <c r="N3008" t="s">
        <v>51</v>
      </c>
      <c r="O3008">
        <v>0</v>
      </c>
    </row>
    <row r="3009" spans="1:15" x14ac:dyDescent="0.45">
      <c r="A3009" t="s">
        <v>201</v>
      </c>
      <c r="B3009">
        <v>2020</v>
      </c>
      <c r="C3009" t="s">
        <v>10</v>
      </c>
      <c r="D3009" t="s">
        <v>11</v>
      </c>
      <c r="E3009" t="s">
        <v>69</v>
      </c>
      <c r="F3009" t="s">
        <v>106</v>
      </c>
      <c r="G3009" t="s">
        <v>107</v>
      </c>
      <c r="H3009" t="s">
        <v>27</v>
      </c>
      <c r="J3009">
        <v>1</v>
      </c>
      <c r="K3009">
        <v>1</v>
      </c>
      <c r="L3009">
        <v>1</v>
      </c>
      <c r="M3009">
        <v>1</v>
      </c>
      <c r="N3009" t="s">
        <v>52</v>
      </c>
      <c r="O3009">
        <v>0</v>
      </c>
    </row>
    <row r="3010" spans="1:15" x14ac:dyDescent="0.45">
      <c r="A3010" t="s">
        <v>201</v>
      </c>
      <c r="B3010">
        <v>2020</v>
      </c>
      <c r="C3010" t="s">
        <v>10</v>
      </c>
      <c r="D3010" t="s">
        <v>14</v>
      </c>
      <c r="E3010" t="s">
        <v>69</v>
      </c>
      <c r="F3010" t="s">
        <v>106</v>
      </c>
      <c r="G3010" t="s">
        <v>107</v>
      </c>
      <c r="H3010" t="s">
        <v>27</v>
      </c>
      <c r="J3010">
        <v>1</v>
      </c>
      <c r="K3010">
        <v>1</v>
      </c>
      <c r="L3010">
        <v>1</v>
      </c>
      <c r="M3010">
        <v>1</v>
      </c>
      <c r="N3010" t="s">
        <v>52</v>
      </c>
      <c r="O3010">
        <v>0</v>
      </c>
    </row>
    <row r="3011" spans="1:15" x14ac:dyDescent="0.45">
      <c r="A3011" t="s">
        <v>201</v>
      </c>
      <c r="B3011">
        <v>2020</v>
      </c>
      <c r="C3011" t="s">
        <v>8</v>
      </c>
      <c r="D3011" t="s">
        <v>11</v>
      </c>
      <c r="E3011" t="s">
        <v>69</v>
      </c>
      <c r="F3011" t="s">
        <v>106</v>
      </c>
      <c r="G3011" t="s">
        <v>107</v>
      </c>
      <c r="H3011" t="s">
        <v>27</v>
      </c>
      <c r="J3011">
        <v>1</v>
      </c>
      <c r="K3011">
        <v>1</v>
      </c>
      <c r="L3011">
        <v>0</v>
      </c>
      <c r="M3011">
        <v>0</v>
      </c>
      <c r="N3011" t="s">
        <v>51</v>
      </c>
      <c r="O3011">
        <v>0</v>
      </c>
    </row>
    <row r="3012" spans="1:15" x14ac:dyDescent="0.45">
      <c r="A3012" t="s">
        <v>201</v>
      </c>
      <c r="B3012">
        <v>2020</v>
      </c>
      <c r="C3012" t="s">
        <v>8</v>
      </c>
      <c r="D3012" t="s">
        <v>12</v>
      </c>
      <c r="E3012" t="s">
        <v>69</v>
      </c>
      <c r="F3012" t="s">
        <v>106</v>
      </c>
      <c r="G3012" t="s">
        <v>107</v>
      </c>
      <c r="H3012" t="s">
        <v>27</v>
      </c>
      <c r="J3012">
        <v>2</v>
      </c>
      <c r="K3012">
        <v>1</v>
      </c>
      <c r="L3012">
        <v>0</v>
      </c>
      <c r="M3012">
        <v>0</v>
      </c>
      <c r="N3012" t="s">
        <v>52</v>
      </c>
      <c r="O3012">
        <v>0</v>
      </c>
    </row>
    <row r="3013" spans="1:15" x14ac:dyDescent="0.45">
      <c r="A3013" t="s">
        <v>202</v>
      </c>
      <c r="B3013">
        <v>2014</v>
      </c>
      <c r="C3013" t="s">
        <v>10</v>
      </c>
      <c r="D3013" t="s">
        <v>9</v>
      </c>
      <c r="E3013" t="s">
        <v>69</v>
      </c>
      <c r="F3013" t="s">
        <v>106</v>
      </c>
      <c r="G3013" t="s">
        <v>107</v>
      </c>
      <c r="H3013" t="s">
        <v>27</v>
      </c>
      <c r="J3013">
        <v>1</v>
      </c>
      <c r="K3013">
        <v>0</v>
      </c>
      <c r="L3013">
        <v>0</v>
      </c>
      <c r="M3013">
        <v>0</v>
      </c>
      <c r="N3013" t="s">
        <v>52</v>
      </c>
      <c r="O3013">
        <v>0</v>
      </c>
    </row>
    <row r="3014" spans="1:15" x14ac:dyDescent="0.45">
      <c r="A3014" t="s">
        <v>202</v>
      </c>
      <c r="B3014">
        <v>2014</v>
      </c>
      <c r="C3014" t="s">
        <v>8</v>
      </c>
      <c r="D3014" t="s">
        <v>9</v>
      </c>
      <c r="E3014" t="s">
        <v>69</v>
      </c>
      <c r="F3014" t="s">
        <v>106</v>
      </c>
      <c r="G3014" t="s">
        <v>107</v>
      </c>
      <c r="H3014" t="s">
        <v>27</v>
      </c>
      <c r="J3014">
        <v>1</v>
      </c>
      <c r="K3014">
        <v>0</v>
      </c>
      <c r="L3014">
        <v>0</v>
      </c>
      <c r="M3014">
        <v>0</v>
      </c>
      <c r="N3014" t="s">
        <v>51</v>
      </c>
      <c r="O3014">
        <v>0</v>
      </c>
    </row>
    <row r="3015" spans="1:15" x14ac:dyDescent="0.45">
      <c r="A3015" t="s">
        <v>202</v>
      </c>
      <c r="B3015">
        <v>2014</v>
      </c>
      <c r="C3015" t="s">
        <v>8</v>
      </c>
      <c r="D3015" t="s">
        <v>11</v>
      </c>
      <c r="E3015" t="s">
        <v>69</v>
      </c>
      <c r="F3015" t="s">
        <v>106</v>
      </c>
      <c r="G3015" t="s">
        <v>107</v>
      </c>
      <c r="H3015" t="s">
        <v>27</v>
      </c>
      <c r="J3015">
        <v>1</v>
      </c>
      <c r="K3015">
        <v>0</v>
      </c>
      <c r="L3015">
        <v>0</v>
      </c>
      <c r="M3015">
        <v>0</v>
      </c>
      <c r="N3015" t="s">
        <v>51</v>
      </c>
      <c r="O3015">
        <v>0</v>
      </c>
    </row>
    <row r="3016" spans="1:15" x14ac:dyDescent="0.45">
      <c r="A3016" t="s">
        <v>202</v>
      </c>
      <c r="B3016">
        <v>2014</v>
      </c>
      <c r="C3016" t="s">
        <v>8</v>
      </c>
      <c r="D3016" t="s">
        <v>11</v>
      </c>
      <c r="E3016" t="s">
        <v>69</v>
      </c>
      <c r="F3016" t="s">
        <v>106</v>
      </c>
      <c r="G3016" t="s">
        <v>107</v>
      </c>
      <c r="H3016" t="s">
        <v>27</v>
      </c>
      <c r="J3016">
        <v>1</v>
      </c>
      <c r="K3016">
        <v>0</v>
      </c>
      <c r="L3016">
        <v>0</v>
      </c>
      <c r="M3016">
        <v>0</v>
      </c>
      <c r="N3016" t="s">
        <v>52</v>
      </c>
      <c r="O3016">
        <v>0</v>
      </c>
    </row>
    <row r="3017" spans="1:15" x14ac:dyDescent="0.45">
      <c r="A3017" t="s">
        <v>202</v>
      </c>
      <c r="B3017">
        <v>2014</v>
      </c>
      <c r="C3017" t="s">
        <v>8</v>
      </c>
      <c r="D3017" t="s">
        <v>13</v>
      </c>
      <c r="E3017" t="s">
        <v>69</v>
      </c>
      <c r="F3017" t="s">
        <v>106</v>
      </c>
      <c r="G3017" t="s">
        <v>107</v>
      </c>
      <c r="H3017" t="s">
        <v>27</v>
      </c>
      <c r="J3017">
        <v>1</v>
      </c>
      <c r="K3017">
        <v>0</v>
      </c>
      <c r="L3017">
        <v>0</v>
      </c>
      <c r="M3017">
        <v>0</v>
      </c>
      <c r="N3017" t="s">
        <v>52</v>
      </c>
      <c r="O3017">
        <v>0</v>
      </c>
    </row>
    <row r="3018" spans="1:15" x14ac:dyDescent="0.45">
      <c r="A3018" t="s">
        <v>202</v>
      </c>
      <c r="B3018">
        <v>2015</v>
      </c>
      <c r="C3018" t="s">
        <v>10</v>
      </c>
      <c r="D3018" t="s">
        <v>9</v>
      </c>
      <c r="E3018" t="s">
        <v>69</v>
      </c>
      <c r="F3018" t="s">
        <v>106</v>
      </c>
      <c r="G3018" t="s">
        <v>107</v>
      </c>
      <c r="H3018" t="s">
        <v>27</v>
      </c>
      <c r="J3018">
        <v>1</v>
      </c>
      <c r="K3018">
        <v>0</v>
      </c>
      <c r="L3018">
        <v>0</v>
      </c>
      <c r="M3018">
        <v>0</v>
      </c>
      <c r="N3018" t="s">
        <v>52</v>
      </c>
      <c r="O3018">
        <v>0</v>
      </c>
    </row>
    <row r="3019" spans="1:15" x14ac:dyDescent="0.45">
      <c r="A3019" t="s">
        <v>202</v>
      </c>
      <c r="B3019">
        <v>2015</v>
      </c>
      <c r="C3019" t="s">
        <v>8</v>
      </c>
      <c r="D3019" t="s">
        <v>9</v>
      </c>
      <c r="E3019" t="s">
        <v>69</v>
      </c>
      <c r="F3019" t="s">
        <v>106</v>
      </c>
      <c r="G3019" t="s">
        <v>107</v>
      </c>
      <c r="H3019" t="s">
        <v>27</v>
      </c>
      <c r="J3019">
        <v>1</v>
      </c>
      <c r="K3019">
        <v>0</v>
      </c>
      <c r="L3019">
        <v>0</v>
      </c>
      <c r="M3019">
        <v>0</v>
      </c>
      <c r="N3019" t="s">
        <v>51</v>
      </c>
      <c r="O3019">
        <v>0</v>
      </c>
    </row>
    <row r="3020" spans="1:15" x14ac:dyDescent="0.45">
      <c r="A3020" t="s">
        <v>202</v>
      </c>
      <c r="B3020">
        <v>2015</v>
      </c>
      <c r="C3020" t="s">
        <v>8</v>
      </c>
      <c r="D3020" t="s">
        <v>11</v>
      </c>
      <c r="E3020" t="s">
        <v>69</v>
      </c>
      <c r="F3020" t="s">
        <v>106</v>
      </c>
      <c r="G3020" t="s">
        <v>107</v>
      </c>
      <c r="H3020" t="s">
        <v>27</v>
      </c>
      <c r="J3020">
        <v>1</v>
      </c>
      <c r="K3020">
        <v>0</v>
      </c>
      <c r="L3020">
        <v>0</v>
      </c>
      <c r="M3020">
        <v>0</v>
      </c>
      <c r="N3020" t="s">
        <v>51</v>
      </c>
      <c r="O3020">
        <v>0</v>
      </c>
    </row>
    <row r="3021" spans="1:15" x14ac:dyDescent="0.45">
      <c r="A3021" t="s">
        <v>202</v>
      </c>
      <c r="B3021">
        <v>2015</v>
      </c>
      <c r="C3021" t="s">
        <v>8</v>
      </c>
      <c r="D3021" t="s">
        <v>11</v>
      </c>
      <c r="E3021" t="s">
        <v>69</v>
      </c>
      <c r="F3021" t="s">
        <v>106</v>
      </c>
      <c r="G3021" t="s">
        <v>107</v>
      </c>
      <c r="H3021" t="s">
        <v>27</v>
      </c>
      <c r="J3021">
        <v>1</v>
      </c>
      <c r="K3021">
        <v>0</v>
      </c>
      <c r="L3021">
        <v>0</v>
      </c>
      <c r="M3021">
        <v>0</v>
      </c>
      <c r="N3021" t="s">
        <v>52</v>
      </c>
      <c r="O3021">
        <v>0</v>
      </c>
    </row>
    <row r="3022" spans="1:15" x14ac:dyDescent="0.45">
      <c r="A3022" t="s">
        <v>202</v>
      </c>
      <c r="B3022">
        <v>2015</v>
      </c>
      <c r="C3022" t="s">
        <v>8</v>
      </c>
      <c r="D3022" t="s">
        <v>13</v>
      </c>
      <c r="E3022" t="s">
        <v>69</v>
      </c>
      <c r="F3022" t="s">
        <v>106</v>
      </c>
      <c r="G3022" t="s">
        <v>107</v>
      </c>
      <c r="H3022" t="s">
        <v>27</v>
      </c>
      <c r="J3022">
        <v>1</v>
      </c>
      <c r="K3022">
        <v>0</v>
      </c>
      <c r="L3022">
        <v>0</v>
      </c>
      <c r="M3022">
        <v>0</v>
      </c>
      <c r="N3022" t="s">
        <v>52</v>
      </c>
      <c r="O3022">
        <v>0</v>
      </c>
    </row>
    <row r="3023" spans="1:15" x14ac:dyDescent="0.45">
      <c r="A3023" t="s">
        <v>202</v>
      </c>
      <c r="B3023">
        <v>2016</v>
      </c>
      <c r="C3023" t="s">
        <v>10</v>
      </c>
      <c r="D3023" t="s">
        <v>9</v>
      </c>
      <c r="E3023" t="s">
        <v>69</v>
      </c>
      <c r="F3023" t="s">
        <v>106</v>
      </c>
      <c r="G3023" t="s">
        <v>107</v>
      </c>
      <c r="H3023" t="s">
        <v>27</v>
      </c>
      <c r="J3023">
        <v>1</v>
      </c>
      <c r="K3023">
        <v>1</v>
      </c>
      <c r="L3023">
        <v>1</v>
      </c>
      <c r="M3023">
        <v>1</v>
      </c>
      <c r="N3023" t="s">
        <v>52</v>
      </c>
      <c r="O3023">
        <v>0</v>
      </c>
    </row>
    <row r="3024" spans="1:15" x14ac:dyDescent="0.45">
      <c r="A3024" t="s">
        <v>202</v>
      </c>
      <c r="B3024">
        <v>2016</v>
      </c>
      <c r="C3024" t="s">
        <v>8</v>
      </c>
      <c r="D3024" t="s">
        <v>9</v>
      </c>
      <c r="E3024" t="s">
        <v>69</v>
      </c>
      <c r="F3024" t="s">
        <v>106</v>
      </c>
      <c r="G3024" t="s">
        <v>107</v>
      </c>
      <c r="H3024" t="s">
        <v>27</v>
      </c>
      <c r="J3024">
        <v>1</v>
      </c>
      <c r="K3024">
        <v>0</v>
      </c>
      <c r="L3024">
        <v>0</v>
      </c>
      <c r="M3024">
        <v>0</v>
      </c>
      <c r="N3024" t="s">
        <v>51</v>
      </c>
      <c r="O3024">
        <v>0</v>
      </c>
    </row>
    <row r="3025" spans="1:15" x14ac:dyDescent="0.45">
      <c r="A3025" t="s">
        <v>202</v>
      </c>
      <c r="B3025">
        <v>2016</v>
      </c>
      <c r="C3025" t="s">
        <v>8</v>
      </c>
      <c r="D3025" t="s">
        <v>11</v>
      </c>
      <c r="E3025" t="s">
        <v>69</v>
      </c>
      <c r="F3025" t="s">
        <v>106</v>
      </c>
      <c r="G3025" t="s">
        <v>107</v>
      </c>
      <c r="H3025" t="s">
        <v>27</v>
      </c>
      <c r="J3025">
        <v>1</v>
      </c>
      <c r="K3025">
        <v>0</v>
      </c>
      <c r="L3025">
        <v>0</v>
      </c>
      <c r="M3025">
        <v>0</v>
      </c>
      <c r="N3025" t="s">
        <v>51</v>
      </c>
      <c r="O3025">
        <v>0</v>
      </c>
    </row>
    <row r="3026" spans="1:15" x14ac:dyDescent="0.45">
      <c r="A3026" t="s">
        <v>202</v>
      </c>
      <c r="B3026">
        <v>2016</v>
      </c>
      <c r="C3026" t="s">
        <v>8</v>
      </c>
      <c r="D3026" t="s">
        <v>11</v>
      </c>
      <c r="E3026" t="s">
        <v>69</v>
      </c>
      <c r="F3026" t="s">
        <v>106</v>
      </c>
      <c r="G3026" t="s">
        <v>107</v>
      </c>
      <c r="H3026" t="s">
        <v>27</v>
      </c>
      <c r="J3026">
        <v>1</v>
      </c>
      <c r="K3026">
        <v>1</v>
      </c>
      <c r="L3026">
        <v>1</v>
      </c>
      <c r="M3026">
        <v>1</v>
      </c>
      <c r="N3026" t="s">
        <v>52</v>
      </c>
      <c r="O3026">
        <v>0</v>
      </c>
    </row>
    <row r="3027" spans="1:15" x14ac:dyDescent="0.45">
      <c r="A3027" t="s">
        <v>202</v>
      </c>
      <c r="B3027">
        <v>2016</v>
      </c>
      <c r="C3027" t="s">
        <v>8</v>
      </c>
      <c r="D3027" t="s">
        <v>13</v>
      </c>
      <c r="E3027" t="s">
        <v>69</v>
      </c>
      <c r="F3027" t="s">
        <v>106</v>
      </c>
      <c r="G3027" t="s">
        <v>107</v>
      </c>
      <c r="H3027" t="s">
        <v>27</v>
      </c>
      <c r="J3027">
        <v>1</v>
      </c>
      <c r="K3027">
        <v>1</v>
      </c>
      <c r="L3027">
        <v>1</v>
      </c>
      <c r="M3027">
        <v>1</v>
      </c>
      <c r="N3027" t="s">
        <v>52</v>
      </c>
      <c r="O3027">
        <v>0</v>
      </c>
    </row>
    <row r="3028" spans="1:15" x14ac:dyDescent="0.45">
      <c r="A3028" t="s">
        <v>202</v>
      </c>
      <c r="B3028">
        <v>2017</v>
      </c>
      <c r="C3028" t="s">
        <v>10</v>
      </c>
      <c r="D3028" t="s">
        <v>9</v>
      </c>
      <c r="E3028" t="s">
        <v>69</v>
      </c>
      <c r="F3028" t="s">
        <v>106</v>
      </c>
      <c r="G3028" t="s">
        <v>107</v>
      </c>
      <c r="H3028" t="s">
        <v>27</v>
      </c>
      <c r="J3028">
        <v>1</v>
      </c>
      <c r="K3028">
        <v>1</v>
      </c>
      <c r="L3028">
        <v>1</v>
      </c>
      <c r="M3028">
        <v>1</v>
      </c>
      <c r="N3028" t="s">
        <v>52</v>
      </c>
      <c r="O3028">
        <v>0</v>
      </c>
    </row>
    <row r="3029" spans="1:15" x14ac:dyDescent="0.45">
      <c r="A3029" t="s">
        <v>202</v>
      </c>
      <c r="B3029">
        <v>2017</v>
      </c>
      <c r="C3029" t="s">
        <v>8</v>
      </c>
      <c r="D3029" t="s">
        <v>9</v>
      </c>
      <c r="E3029" t="s">
        <v>69</v>
      </c>
      <c r="F3029" t="s">
        <v>106</v>
      </c>
      <c r="G3029" t="s">
        <v>107</v>
      </c>
      <c r="H3029" t="s">
        <v>27</v>
      </c>
      <c r="J3029">
        <v>1</v>
      </c>
      <c r="K3029">
        <v>0</v>
      </c>
      <c r="L3029">
        <v>0</v>
      </c>
      <c r="M3029">
        <v>0</v>
      </c>
      <c r="N3029" t="s">
        <v>51</v>
      </c>
      <c r="O3029">
        <v>0</v>
      </c>
    </row>
    <row r="3030" spans="1:15" x14ac:dyDescent="0.45">
      <c r="A3030" t="s">
        <v>202</v>
      </c>
      <c r="B3030">
        <v>2017</v>
      </c>
      <c r="C3030" t="s">
        <v>8</v>
      </c>
      <c r="D3030" t="s">
        <v>11</v>
      </c>
      <c r="E3030" t="s">
        <v>69</v>
      </c>
      <c r="F3030" t="s">
        <v>106</v>
      </c>
      <c r="G3030" t="s">
        <v>107</v>
      </c>
      <c r="H3030" t="s">
        <v>27</v>
      </c>
      <c r="J3030">
        <v>1</v>
      </c>
      <c r="K3030">
        <v>0</v>
      </c>
      <c r="L3030">
        <v>0</v>
      </c>
      <c r="M3030">
        <v>0</v>
      </c>
      <c r="N3030" t="s">
        <v>51</v>
      </c>
      <c r="O3030">
        <v>0</v>
      </c>
    </row>
    <row r="3031" spans="1:15" x14ac:dyDescent="0.45">
      <c r="A3031" t="s">
        <v>202</v>
      </c>
      <c r="B3031">
        <v>2017</v>
      </c>
      <c r="C3031" t="s">
        <v>8</v>
      </c>
      <c r="D3031" t="s">
        <v>11</v>
      </c>
      <c r="E3031" t="s">
        <v>69</v>
      </c>
      <c r="F3031" t="s">
        <v>106</v>
      </c>
      <c r="G3031" t="s">
        <v>107</v>
      </c>
      <c r="H3031" t="s">
        <v>27</v>
      </c>
      <c r="J3031">
        <v>1</v>
      </c>
      <c r="K3031">
        <v>1</v>
      </c>
      <c r="L3031">
        <v>1</v>
      </c>
      <c r="M3031">
        <v>1</v>
      </c>
      <c r="N3031" t="s">
        <v>52</v>
      </c>
      <c r="O3031">
        <v>0</v>
      </c>
    </row>
    <row r="3032" spans="1:15" x14ac:dyDescent="0.45">
      <c r="A3032" t="s">
        <v>202</v>
      </c>
      <c r="B3032">
        <v>2017</v>
      </c>
      <c r="C3032" t="s">
        <v>8</v>
      </c>
      <c r="D3032" t="s">
        <v>13</v>
      </c>
      <c r="E3032" t="s">
        <v>69</v>
      </c>
      <c r="F3032" t="s">
        <v>106</v>
      </c>
      <c r="G3032" t="s">
        <v>107</v>
      </c>
      <c r="H3032" t="s">
        <v>27</v>
      </c>
      <c r="J3032">
        <v>1</v>
      </c>
      <c r="K3032">
        <v>1</v>
      </c>
      <c r="L3032">
        <v>1</v>
      </c>
      <c r="M3032">
        <v>1</v>
      </c>
      <c r="N3032" t="s">
        <v>52</v>
      </c>
      <c r="O3032">
        <v>0</v>
      </c>
    </row>
    <row r="3033" spans="1:15" x14ac:dyDescent="0.45">
      <c r="A3033" t="s">
        <v>202</v>
      </c>
      <c r="B3033">
        <v>2018</v>
      </c>
      <c r="C3033" t="s">
        <v>10</v>
      </c>
      <c r="D3033" t="s">
        <v>9</v>
      </c>
      <c r="E3033" t="s">
        <v>69</v>
      </c>
      <c r="F3033" t="s">
        <v>106</v>
      </c>
      <c r="G3033" t="s">
        <v>107</v>
      </c>
      <c r="H3033" t="s">
        <v>27</v>
      </c>
      <c r="J3033">
        <v>1</v>
      </c>
      <c r="K3033">
        <v>1</v>
      </c>
      <c r="L3033">
        <v>1</v>
      </c>
      <c r="M3033">
        <v>1</v>
      </c>
      <c r="N3033" t="s">
        <v>52</v>
      </c>
      <c r="O3033">
        <v>0</v>
      </c>
    </row>
    <row r="3034" spans="1:15" x14ac:dyDescent="0.45">
      <c r="A3034" t="s">
        <v>202</v>
      </c>
      <c r="B3034">
        <v>2018</v>
      </c>
      <c r="C3034" t="s">
        <v>8</v>
      </c>
      <c r="D3034" t="s">
        <v>9</v>
      </c>
      <c r="E3034" t="s">
        <v>69</v>
      </c>
      <c r="F3034" t="s">
        <v>106</v>
      </c>
      <c r="G3034" t="s">
        <v>107</v>
      </c>
      <c r="H3034" t="s">
        <v>27</v>
      </c>
      <c r="J3034">
        <v>1</v>
      </c>
      <c r="K3034">
        <v>0</v>
      </c>
      <c r="L3034">
        <v>0</v>
      </c>
      <c r="M3034">
        <v>0</v>
      </c>
      <c r="N3034" t="s">
        <v>51</v>
      </c>
      <c r="O3034">
        <v>0</v>
      </c>
    </row>
    <row r="3035" spans="1:15" x14ac:dyDescent="0.45">
      <c r="A3035" t="s">
        <v>202</v>
      </c>
      <c r="B3035">
        <v>2018</v>
      </c>
      <c r="C3035" t="s">
        <v>8</v>
      </c>
      <c r="D3035" t="s">
        <v>11</v>
      </c>
      <c r="E3035" t="s">
        <v>69</v>
      </c>
      <c r="F3035" t="s">
        <v>106</v>
      </c>
      <c r="G3035" t="s">
        <v>107</v>
      </c>
      <c r="H3035" t="s">
        <v>27</v>
      </c>
      <c r="J3035">
        <v>1</v>
      </c>
      <c r="K3035">
        <v>0</v>
      </c>
      <c r="L3035">
        <v>0</v>
      </c>
      <c r="M3035">
        <v>0</v>
      </c>
      <c r="N3035" t="s">
        <v>51</v>
      </c>
      <c r="O3035">
        <v>0</v>
      </c>
    </row>
    <row r="3036" spans="1:15" x14ac:dyDescent="0.45">
      <c r="A3036" t="s">
        <v>202</v>
      </c>
      <c r="B3036">
        <v>2018</v>
      </c>
      <c r="C3036" t="s">
        <v>8</v>
      </c>
      <c r="D3036" t="s">
        <v>11</v>
      </c>
      <c r="E3036" t="s">
        <v>69</v>
      </c>
      <c r="F3036" t="s">
        <v>106</v>
      </c>
      <c r="G3036" t="s">
        <v>107</v>
      </c>
      <c r="H3036" t="s">
        <v>27</v>
      </c>
      <c r="J3036">
        <v>1</v>
      </c>
      <c r="K3036">
        <v>1</v>
      </c>
      <c r="L3036">
        <v>1</v>
      </c>
      <c r="M3036">
        <v>1</v>
      </c>
      <c r="N3036" t="s">
        <v>52</v>
      </c>
      <c r="O3036">
        <v>0</v>
      </c>
    </row>
    <row r="3037" spans="1:15" x14ac:dyDescent="0.45">
      <c r="A3037" t="s">
        <v>202</v>
      </c>
      <c r="B3037">
        <v>2018</v>
      </c>
      <c r="C3037" t="s">
        <v>8</v>
      </c>
      <c r="D3037" t="s">
        <v>13</v>
      </c>
      <c r="E3037" t="s">
        <v>69</v>
      </c>
      <c r="F3037" t="s">
        <v>106</v>
      </c>
      <c r="G3037" t="s">
        <v>107</v>
      </c>
      <c r="H3037" t="s">
        <v>27</v>
      </c>
      <c r="J3037">
        <v>1</v>
      </c>
      <c r="K3037">
        <v>1</v>
      </c>
      <c r="L3037">
        <v>1</v>
      </c>
      <c r="M3037">
        <v>1</v>
      </c>
      <c r="N3037" t="s">
        <v>52</v>
      </c>
      <c r="O3037">
        <v>0</v>
      </c>
    </row>
    <row r="3038" spans="1:15" x14ac:dyDescent="0.45">
      <c r="A3038" t="s">
        <v>202</v>
      </c>
      <c r="B3038">
        <v>2019</v>
      </c>
      <c r="C3038" t="s">
        <v>10</v>
      </c>
      <c r="D3038" t="s">
        <v>9</v>
      </c>
      <c r="E3038" t="s">
        <v>69</v>
      </c>
      <c r="F3038" t="s">
        <v>106</v>
      </c>
      <c r="G3038" t="s">
        <v>107</v>
      </c>
      <c r="H3038" t="s">
        <v>27</v>
      </c>
      <c r="J3038">
        <v>1</v>
      </c>
      <c r="K3038">
        <v>1</v>
      </c>
      <c r="L3038">
        <v>1</v>
      </c>
      <c r="M3038">
        <v>1</v>
      </c>
      <c r="N3038" t="s">
        <v>51</v>
      </c>
      <c r="O3038">
        <v>0</v>
      </c>
    </row>
    <row r="3039" spans="1:15" x14ac:dyDescent="0.45">
      <c r="A3039" t="s">
        <v>202</v>
      </c>
      <c r="B3039">
        <v>2019</v>
      </c>
      <c r="C3039" t="s">
        <v>8</v>
      </c>
      <c r="D3039" t="s">
        <v>11</v>
      </c>
      <c r="E3039" t="s">
        <v>69</v>
      </c>
      <c r="F3039" t="s">
        <v>106</v>
      </c>
      <c r="G3039" t="s">
        <v>107</v>
      </c>
      <c r="H3039" t="s">
        <v>27</v>
      </c>
      <c r="J3039">
        <v>1</v>
      </c>
      <c r="K3039">
        <v>1</v>
      </c>
      <c r="L3039">
        <v>0</v>
      </c>
      <c r="M3039">
        <v>0</v>
      </c>
      <c r="N3039" t="s">
        <v>51</v>
      </c>
      <c r="O3039">
        <v>0</v>
      </c>
    </row>
    <row r="3040" spans="1:15" x14ac:dyDescent="0.45">
      <c r="A3040" t="s">
        <v>202</v>
      </c>
      <c r="B3040">
        <v>2019</v>
      </c>
      <c r="C3040" t="s">
        <v>8</v>
      </c>
      <c r="D3040" t="s">
        <v>11</v>
      </c>
      <c r="E3040" t="s">
        <v>69</v>
      </c>
      <c r="F3040" t="s">
        <v>106</v>
      </c>
      <c r="G3040" t="s">
        <v>107</v>
      </c>
      <c r="H3040" t="s">
        <v>27</v>
      </c>
      <c r="J3040">
        <v>1</v>
      </c>
      <c r="K3040">
        <v>1</v>
      </c>
      <c r="L3040">
        <v>1</v>
      </c>
      <c r="M3040">
        <v>1</v>
      </c>
      <c r="N3040" t="s">
        <v>52</v>
      </c>
      <c r="O3040">
        <v>0</v>
      </c>
    </row>
    <row r="3041" spans="1:15" x14ac:dyDescent="0.45">
      <c r="A3041" t="s">
        <v>202</v>
      </c>
      <c r="B3041">
        <v>2019</v>
      </c>
      <c r="C3041" t="s">
        <v>8</v>
      </c>
      <c r="D3041" t="s">
        <v>12</v>
      </c>
      <c r="E3041" t="s">
        <v>69</v>
      </c>
      <c r="F3041" t="s">
        <v>106</v>
      </c>
      <c r="G3041" t="s">
        <v>107</v>
      </c>
      <c r="H3041" t="s">
        <v>27</v>
      </c>
      <c r="J3041">
        <v>1</v>
      </c>
      <c r="K3041">
        <v>1</v>
      </c>
      <c r="L3041">
        <v>1</v>
      </c>
      <c r="M3041">
        <v>1</v>
      </c>
      <c r="N3041" t="s">
        <v>51</v>
      </c>
      <c r="O3041">
        <v>0</v>
      </c>
    </row>
    <row r="3042" spans="1:15" x14ac:dyDescent="0.45">
      <c r="A3042" t="s">
        <v>202</v>
      </c>
      <c r="B3042">
        <v>2020</v>
      </c>
      <c r="C3042" t="s">
        <v>10</v>
      </c>
      <c r="D3042" t="s">
        <v>9</v>
      </c>
      <c r="E3042" t="s">
        <v>69</v>
      </c>
      <c r="F3042" t="s">
        <v>106</v>
      </c>
      <c r="G3042" t="s">
        <v>107</v>
      </c>
      <c r="H3042" t="s">
        <v>27</v>
      </c>
      <c r="J3042">
        <v>1</v>
      </c>
      <c r="K3042">
        <v>1</v>
      </c>
      <c r="L3042">
        <v>1</v>
      </c>
      <c r="M3042">
        <v>1</v>
      </c>
      <c r="N3042" t="s">
        <v>51</v>
      </c>
      <c r="O3042">
        <v>0</v>
      </c>
    </row>
    <row r="3043" spans="1:15" x14ac:dyDescent="0.45">
      <c r="A3043" t="s">
        <v>202</v>
      </c>
      <c r="B3043">
        <v>2020</v>
      </c>
      <c r="C3043" t="s">
        <v>8</v>
      </c>
      <c r="D3043" t="s">
        <v>11</v>
      </c>
      <c r="E3043" t="s">
        <v>69</v>
      </c>
      <c r="F3043" t="s">
        <v>106</v>
      </c>
      <c r="G3043" t="s">
        <v>107</v>
      </c>
      <c r="H3043" t="s">
        <v>27</v>
      </c>
      <c r="J3043">
        <v>1</v>
      </c>
      <c r="K3043">
        <v>1</v>
      </c>
      <c r="L3043">
        <v>0</v>
      </c>
      <c r="M3043">
        <v>0</v>
      </c>
      <c r="N3043" t="s">
        <v>51</v>
      </c>
      <c r="O3043">
        <v>0</v>
      </c>
    </row>
    <row r="3044" spans="1:15" x14ac:dyDescent="0.45">
      <c r="A3044" t="s">
        <v>202</v>
      </c>
      <c r="B3044">
        <v>2020</v>
      </c>
      <c r="C3044" t="s">
        <v>8</v>
      </c>
      <c r="D3044" t="s">
        <v>11</v>
      </c>
      <c r="E3044" t="s">
        <v>69</v>
      </c>
      <c r="F3044" t="s">
        <v>106</v>
      </c>
      <c r="G3044" t="s">
        <v>107</v>
      </c>
      <c r="H3044" t="s">
        <v>27</v>
      </c>
      <c r="J3044">
        <v>1</v>
      </c>
      <c r="K3044">
        <v>1</v>
      </c>
      <c r="L3044">
        <v>1</v>
      </c>
      <c r="M3044">
        <v>1</v>
      </c>
      <c r="N3044" t="s">
        <v>52</v>
      </c>
      <c r="O3044">
        <v>0</v>
      </c>
    </row>
    <row r="3045" spans="1:15" x14ac:dyDescent="0.45">
      <c r="A3045" t="s">
        <v>202</v>
      </c>
      <c r="B3045">
        <v>2020</v>
      </c>
      <c r="C3045" t="s">
        <v>8</v>
      </c>
      <c r="D3045" t="s">
        <v>12</v>
      </c>
      <c r="E3045" t="s">
        <v>69</v>
      </c>
      <c r="F3045" t="s">
        <v>106</v>
      </c>
      <c r="G3045" t="s">
        <v>107</v>
      </c>
      <c r="H3045" t="s">
        <v>27</v>
      </c>
      <c r="J3045">
        <v>1</v>
      </c>
      <c r="K3045">
        <v>1</v>
      </c>
      <c r="L3045">
        <v>1</v>
      </c>
      <c r="M3045">
        <v>1</v>
      </c>
      <c r="N3045" t="s">
        <v>51</v>
      </c>
      <c r="O3045">
        <v>0</v>
      </c>
    </row>
    <row r="3046" spans="1:15" x14ac:dyDescent="0.45">
      <c r="A3046" t="s">
        <v>203</v>
      </c>
      <c r="B3046">
        <v>2014</v>
      </c>
      <c r="C3046" t="s">
        <v>8</v>
      </c>
      <c r="D3046" t="s">
        <v>9</v>
      </c>
      <c r="E3046" t="s">
        <v>69</v>
      </c>
      <c r="F3046" t="s">
        <v>106</v>
      </c>
      <c r="G3046" t="s">
        <v>107</v>
      </c>
      <c r="H3046" t="s">
        <v>27</v>
      </c>
      <c r="J3046">
        <v>3</v>
      </c>
      <c r="K3046">
        <v>0</v>
      </c>
      <c r="L3046">
        <v>0</v>
      </c>
      <c r="M3046">
        <v>0</v>
      </c>
      <c r="N3046" t="s">
        <v>51</v>
      </c>
      <c r="O3046">
        <v>0</v>
      </c>
    </row>
    <row r="3047" spans="1:15" x14ac:dyDescent="0.45">
      <c r="A3047" t="s">
        <v>203</v>
      </c>
      <c r="B3047">
        <v>2014</v>
      </c>
      <c r="C3047" t="s">
        <v>8</v>
      </c>
      <c r="D3047" t="s">
        <v>9</v>
      </c>
      <c r="E3047" t="s">
        <v>69</v>
      </c>
      <c r="F3047" t="s">
        <v>106</v>
      </c>
      <c r="G3047" t="s">
        <v>107</v>
      </c>
      <c r="H3047" t="s">
        <v>27</v>
      </c>
      <c r="J3047">
        <v>2</v>
      </c>
      <c r="K3047">
        <v>0</v>
      </c>
      <c r="L3047">
        <v>0</v>
      </c>
      <c r="M3047">
        <v>0</v>
      </c>
      <c r="N3047" t="s">
        <v>52</v>
      </c>
      <c r="O3047">
        <v>0</v>
      </c>
    </row>
    <row r="3048" spans="1:15" x14ac:dyDescent="0.45">
      <c r="A3048" t="s">
        <v>203</v>
      </c>
      <c r="B3048">
        <v>2015</v>
      </c>
      <c r="C3048" t="s">
        <v>8</v>
      </c>
      <c r="D3048" t="s">
        <v>9</v>
      </c>
      <c r="E3048" t="s">
        <v>69</v>
      </c>
      <c r="F3048" t="s">
        <v>106</v>
      </c>
      <c r="G3048" t="s">
        <v>107</v>
      </c>
      <c r="H3048" t="s">
        <v>27</v>
      </c>
      <c r="J3048">
        <v>3</v>
      </c>
      <c r="K3048">
        <v>0</v>
      </c>
      <c r="L3048">
        <v>0</v>
      </c>
      <c r="M3048">
        <v>0</v>
      </c>
      <c r="N3048" t="s">
        <v>51</v>
      </c>
      <c r="O3048">
        <v>0</v>
      </c>
    </row>
    <row r="3049" spans="1:15" x14ac:dyDescent="0.45">
      <c r="A3049" t="s">
        <v>203</v>
      </c>
      <c r="B3049">
        <v>2015</v>
      </c>
      <c r="C3049" t="s">
        <v>8</v>
      </c>
      <c r="D3049" t="s">
        <v>9</v>
      </c>
      <c r="E3049" t="s">
        <v>69</v>
      </c>
      <c r="F3049" t="s">
        <v>106</v>
      </c>
      <c r="G3049" t="s">
        <v>107</v>
      </c>
      <c r="H3049" t="s">
        <v>27</v>
      </c>
      <c r="J3049">
        <v>2</v>
      </c>
      <c r="K3049">
        <v>0</v>
      </c>
      <c r="L3049">
        <v>0</v>
      </c>
      <c r="M3049">
        <v>0</v>
      </c>
      <c r="N3049" t="s">
        <v>52</v>
      </c>
      <c r="O3049">
        <v>0</v>
      </c>
    </row>
    <row r="3050" spans="1:15" x14ac:dyDescent="0.45">
      <c r="A3050" t="s">
        <v>203</v>
      </c>
      <c r="B3050">
        <v>2016</v>
      </c>
      <c r="C3050" t="s">
        <v>8</v>
      </c>
      <c r="D3050" t="s">
        <v>9</v>
      </c>
      <c r="E3050" t="s">
        <v>69</v>
      </c>
      <c r="F3050" t="s">
        <v>106</v>
      </c>
      <c r="G3050" t="s">
        <v>107</v>
      </c>
      <c r="H3050" t="s">
        <v>27</v>
      </c>
      <c r="J3050">
        <v>1</v>
      </c>
      <c r="K3050">
        <v>1</v>
      </c>
      <c r="L3050">
        <v>1</v>
      </c>
      <c r="M3050">
        <v>1</v>
      </c>
      <c r="N3050" t="s">
        <v>52</v>
      </c>
      <c r="O3050">
        <v>0</v>
      </c>
    </row>
    <row r="3051" spans="1:15" x14ac:dyDescent="0.45">
      <c r="A3051" t="s">
        <v>203</v>
      </c>
      <c r="B3051">
        <v>2016</v>
      </c>
      <c r="C3051" t="s">
        <v>8</v>
      </c>
      <c r="D3051" t="s">
        <v>11</v>
      </c>
      <c r="E3051" t="s">
        <v>69</v>
      </c>
      <c r="F3051" t="s">
        <v>106</v>
      </c>
      <c r="G3051" t="s">
        <v>107</v>
      </c>
      <c r="H3051" t="s">
        <v>27</v>
      </c>
      <c r="J3051">
        <v>3</v>
      </c>
      <c r="K3051">
        <v>3</v>
      </c>
      <c r="L3051">
        <v>1</v>
      </c>
      <c r="M3051">
        <v>1</v>
      </c>
      <c r="N3051" t="s">
        <v>51</v>
      </c>
      <c r="O3051">
        <v>0</v>
      </c>
    </row>
    <row r="3052" spans="1:15" x14ac:dyDescent="0.45">
      <c r="A3052" t="s">
        <v>203</v>
      </c>
      <c r="B3052">
        <v>2016</v>
      </c>
      <c r="C3052" t="s">
        <v>8</v>
      </c>
      <c r="D3052" t="s">
        <v>11</v>
      </c>
      <c r="E3052" t="s">
        <v>69</v>
      </c>
      <c r="F3052" t="s">
        <v>106</v>
      </c>
      <c r="G3052" t="s">
        <v>107</v>
      </c>
      <c r="H3052" t="s">
        <v>27</v>
      </c>
      <c r="J3052">
        <v>1</v>
      </c>
      <c r="K3052">
        <v>1</v>
      </c>
      <c r="L3052">
        <v>0</v>
      </c>
      <c r="M3052">
        <v>0</v>
      </c>
      <c r="N3052" t="s">
        <v>52</v>
      </c>
      <c r="O3052">
        <v>0</v>
      </c>
    </row>
    <row r="3053" spans="1:15" x14ac:dyDescent="0.45">
      <c r="A3053" t="s">
        <v>203</v>
      </c>
      <c r="B3053">
        <v>2017</v>
      </c>
      <c r="C3053" t="s">
        <v>8</v>
      </c>
      <c r="D3053" t="s">
        <v>11</v>
      </c>
      <c r="E3053" t="s">
        <v>69</v>
      </c>
      <c r="F3053" t="s">
        <v>106</v>
      </c>
      <c r="G3053" t="s">
        <v>107</v>
      </c>
      <c r="H3053" t="s">
        <v>27</v>
      </c>
      <c r="J3053">
        <v>3</v>
      </c>
      <c r="K3053">
        <v>3</v>
      </c>
      <c r="L3053">
        <v>1</v>
      </c>
      <c r="M3053">
        <v>1</v>
      </c>
      <c r="N3053" t="s">
        <v>51</v>
      </c>
      <c r="O3053">
        <v>0</v>
      </c>
    </row>
    <row r="3054" spans="1:15" x14ac:dyDescent="0.45">
      <c r="A3054" t="s">
        <v>203</v>
      </c>
      <c r="B3054">
        <v>2017</v>
      </c>
      <c r="C3054" t="s">
        <v>8</v>
      </c>
      <c r="D3054" t="s">
        <v>11</v>
      </c>
      <c r="E3054" t="s">
        <v>69</v>
      </c>
      <c r="F3054" t="s">
        <v>106</v>
      </c>
      <c r="G3054" t="s">
        <v>107</v>
      </c>
      <c r="H3054" t="s">
        <v>27</v>
      </c>
      <c r="J3054">
        <v>2</v>
      </c>
      <c r="K3054">
        <v>2</v>
      </c>
      <c r="L3054">
        <v>1</v>
      </c>
      <c r="M3054">
        <v>1</v>
      </c>
      <c r="N3054" t="s">
        <v>52</v>
      </c>
      <c r="O3054">
        <v>0</v>
      </c>
    </row>
    <row r="3055" spans="1:15" x14ac:dyDescent="0.45">
      <c r="A3055" t="s">
        <v>203</v>
      </c>
      <c r="B3055">
        <v>2018</v>
      </c>
      <c r="C3055" t="s">
        <v>8</v>
      </c>
      <c r="D3055" t="s">
        <v>11</v>
      </c>
      <c r="E3055" t="s">
        <v>69</v>
      </c>
      <c r="F3055" t="s">
        <v>106</v>
      </c>
      <c r="G3055" t="s">
        <v>107</v>
      </c>
      <c r="H3055" t="s">
        <v>27</v>
      </c>
      <c r="J3055">
        <v>3</v>
      </c>
      <c r="K3055">
        <v>3</v>
      </c>
      <c r="L3055">
        <v>1</v>
      </c>
      <c r="M3055">
        <v>1</v>
      </c>
      <c r="N3055" t="s">
        <v>51</v>
      </c>
      <c r="O3055">
        <v>0</v>
      </c>
    </row>
    <row r="3056" spans="1:15" x14ac:dyDescent="0.45">
      <c r="A3056" t="s">
        <v>203</v>
      </c>
      <c r="B3056">
        <v>2018</v>
      </c>
      <c r="C3056" t="s">
        <v>8</v>
      </c>
      <c r="D3056" t="s">
        <v>11</v>
      </c>
      <c r="E3056" t="s">
        <v>69</v>
      </c>
      <c r="F3056" t="s">
        <v>106</v>
      </c>
      <c r="G3056" t="s">
        <v>107</v>
      </c>
      <c r="H3056" t="s">
        <v>27</v>
      </c>
      <c r="J3056">
        <v>2</v>
      </c>
      <c r="K3056">
        <v>2</v>
      </c>
      <c r="L3056">
        <v>1</v>
      </c>
      <c r="M3056">
        <v>1</v>
      </c>
      <c r="N3056" t="s">
        <v>52</v>
      </c>
      <c r="O3056">
        <v>0</v>
      </c>
    </row>
    <row r="3057" spans="1:15" x14ac:dyDescent="0.45">
      <c r="A3057" t="s">
        <v>203</v>
      </c>
      <c r="B3057">
        <v>2019</v>
      </c>
      <c r="C3057" t="s">
        <v>8</v>
      </c>
      <c r="D3057" t="s">
        <v>11</v>
      </c>
      <c r="E3057" t="s">
        <v>69</v>
      </c>
      <c r="F3057" t="s">
        <v>106</v>
      </c>
      <c r="G3057" t="s">
        <v>107</v>
      </c>
      <c r="H3057" t="s">
        <v>27</v>
      </c>
      <c r="J3057">
        <v>2</v>
      </c>
      <c r="K3057">
        <v>2</v>
      </c>
      <c r="L3057">
        <v>0</v>
      </c>
      <c r="M3057">
        <v>0</v>
      </c>
      <c r="N3057" t="s">
        <v>51</v>
      </c>
      <c r="O3057">
        <v>0</v>
      </c>
    </row>
    <row r="3058" spans="1:15" x14ac:dyDescent="0.45">
      <c r="A3058" t="s">
        <v>203</v>
      </c>
      <c r="B3058">
        <v>2019</v>
      </c>
      <c r="C3058" t="s">
        <v>8</v>
      </c>
      <c r="D3058" t="s">
        <v>11</v>
      </c>
      <c r="E3058" t="s">
        <v>69</v>
      </c>
      <c r="F3058" t="s">
        <v>106</v>
      </c>
      <c r="G3058" t="s">
        <v>107</v>
      </c>
      <c r="H3058" t="s">
        <v>27</v>
      </c>
      <c r="J3058">
        <v>3</v>
      </c>
      <c r="K3058">
        <v>3</v>
      </c>
      <c r="L3058">
        <v>2</v>
      </c>
      <c r="M3058">
        <v>2</v>
      </c>
      <c r="N3058" t="s">
        <v>52</v>
      </c>
      <c r="O3058">
        <v>0</v>
      </c>
    </row>
    <row r="3059" spans="1:15" x14ac:dyDescent="0.45">
      <c r="A3059" t="s">
        <v>203</v>
      </c>
      <c r="B3059">
        <v>2020</v>
      </c>
      <c r="C3059" t="s">
        <v>8</v>
      </c>
      <c r="D3059" t="s">
        <v>11</v>
      </c>
      <c r="E3059" t="s">
        <v>69</v>
      </c>
      <c r="F3059" t="s">
        <v>106</v>
      </c>
      <c r="G3059" t="s">
        <v>107</v>
      </c>
      <c r="H3059" t="s">
        <v>27</v>
      </c>
      <c r="J3059">
        <v>2</v>
      </c>
      <c r="K3059">
        <v>2</v>
      </c>
      <c r="L3059">
        <v>0</v>
      </c>
      <c r="M3059">
        <v>0</v>
      </c>
      <c r="N3059" t="s">
        <v>51</v>
      </c>
      <c r="O3059">
        <v>0</v>
      </c>
    </row>
    <row r="3060" spans="1:15" x14ac:dyDescent="0.45">
      <c r="A3060" t="s">
        <v>203</v>
      </c>
      <c r="B3060">
        <v>2020</v>
      </c>
      <c r="C3060" t="s">
        <v>8</v>
      </c>
      <c r="D3060" t="s">
        <v>11</v>
      </c>
      <c r="E3060" t="s">
        <v>69</v>
      </c>
      <c r="F3060" t="s">
        <v>106</v>
      </c>
      <c r="G3060" t="s">
        <v>107</v>
      </c>
      <c r="H3060" t="s">
        <v>27</v>
      </c>
      <c r="J3060">
        <v>3</v>
      </c>
      <c r="K3060">
        <v>3</v>
      </c>
      <c r="L3060">
        <v>2</v>
      </c>
      <c r="M3060">
        <v>2</v>
      </c>
      <c r="N3060" t="s">
        <v>52</v>
      </c>
      <c r="O3060">
        <v>0</v>
      </c>
    </row>
    <row r="3061" spans="1:15" x14ac:dyDescent="0.45">
      <c r="A3061" t="s">
        <v>204</v>
      </c>
      <c r="B3061">
        <v>2014</v>
      </c>
      <c r="C3061" t="s">
        <v>10</v>
      </c>
      <c r="D3061" t="s">
        <v>9</v>
      </c>
      <c r="E3061" t="s">
        <v>71</v>
      </c>
      <c r="F3061" t="s">
        <v>106</v>
      </c>
      <c r="G3061" t="s">
        <v>107</v>
      </c>
      <c r="H3061" t="s">
        <v>27</v>
      </c>
      <c r="J3061">
        <v>1</v>
      </c>
      <c r="K3061">
        <v>0</v>
      </c>
      <c r="L3061">
        <v>0</v>
      </c>
      <c r="M3061">
        <v>0</v>
      </c>
      <c r="N3061" t="s">
        <v>51</v>
      </c>
      <c r="O3061">
        <v>0</v>
      </c>
    </row>
    <row r="3062" spans="1:15" x14ac:dyDescent="0.45">
      <c r="A3062" t="s">
        <v>204</v>
      </c>
      <c r="B3062">
        <v>2014</v>
      </c>
      <c r="C3062" t="s">
        <v>10</v>
      </c>
      <c r="D3062" t="s">
        <v>11</v>
      </c>
      <c r="E3062" t="s">
        <v>71</v>
      </c>
      <c r="F3062" t="s">
        <v>106</v>
      </c>
      <c r="G3062" t="s">
        <v>107</v>
      </c>
      <c r="H3062" t="s">
        <v>27</v>
      </c>
      <c r="J3062">
        <v>2</v>
      </c>
      <c r="K3062">
        <v>0</v>
      </c>
      <c r="L3062">
        <v>0</v>
      </c>
      <c r="M3062">
        <v>0</v>
      </c>
      <c r="N3062" t="s">
        <v>51</v>
      </c>
      <c r="O3062">
        <v>0</v>
      </c>
    </row>
    <row r="3063" spans="1:15" x14ac:dyDescent="0.45">
      <c r="A3063" t="s">
        <v>204</v>
      </c>
      <c r="B3063">
        <v>2014</v>
      </c>
      <c r="C3063" t="s">
        <v>10</v>
      </c>
      <c r="D3063" t="s">
        <v>14</v>
      </c>
      <c r="E3063" t="s">
        <v>71</v>
      </c>
      <c r="F3063" t="s">
        <v>106</v>
      </c>
      <c r="G3063" t="s">
        <v>107</v>
      </c>
      <c r="H3063" t="s">
        <v>27</v>
      </c>
      <c r="J3063">
        <v>1</v>
      </c>
      <c r="K3063">
        <v>0</v>
      </c>
      <c r="L3063">
        <v>0</v>
      </c>
      <c r="M3063">
        <v>0</v>
      </c>
      <c r="N3063" t="s">
        <v>52</v>
      </c>
      <c r="O3063">
        <v>0</v>
      </c>
    </row>
    <row r="3064" spans="1:15" x14ac:dyDescent="0.45">
      <c r="A3064" t="s">
        <v>204</v>
      </c>
      <c r="B3064">
        <v>2014</v>
      </c>
      <c r="C3064" t="s">
        <v>10</v>
      </c>
      <c r="D3064" t="s">
        <v>13</v>
      </c>
      <c r="E3064" t="s">
        <v>71</v>
      </c>
      <c r="F3064" t="s">
        <v>106</v>
      </c>
      <c r="G3064" t="s">
        <v>107</v>
      </c>
      <c r="H3064" t="s">
        <v>27</v>
      </c>
      <c r="J3064">
        <v>1</v>
      </c>
      <c r="K3064">
        <v>0</v>
      </c>
      <c r="L3064">
        <v>0</v>
      </c>
      <c r="M3064">
        <v>0</v>
      </c>
      <c r="N3064" t="s">
        <v>52</v>
      </c>
      <c r="O3064">
        <v>0</v>
      </c>
    </row>
    <row r="3065" spans="1:15" x14ac:dyDescent="0.45">
      <c r="A3065" t="s">
        <v>204</v>
      </c>
      <c r="B3065">
        <v>2014</v>
      </c>
      <c r="C3065" t="s">
        <v>8</v>
      </c>
      <c r="D3065" t="s">
        <v>11</v>
      </c>
      <c r="E3065" t="s">
        <v>71</v>
      </c>
      <c r="F3065" t="s">
        <v>106</v>
      </c>
      <c r="G3065" t="s">
        <v>107</v>
      </c>
      <c r="H3065" t="s">
        <v>27</v>
      </c>
      <c r="J3065">
        <v>1</v>
      </c>
      <c r="K3065">
        <v>0</v>
      </c>
      <c r="L3065">
        <v>0</v>
      </c>
      <c r="M3065">
        <v>0</v>
      </c>
      <c r="N3065" t="s">
        <v>52</v>
      </c>
      <c r="O3065">
        <v>0</v>
      </c>
    </row>
    <row r="3066" spans="1:15" x14ac:dyDescent="0.45">
      <c r="A3066" t="s">
        <v>204</v>
      </c>
      <c r="B3066">
        <v>2014</v>
      </c>
      <c r="C3066" t="s">
        <v>8</v>
      </c>
      <c r="D3066" t="s">
        <v>14</v>
      </c>
      <c r="E3066" t="s">
        <v>71</v>
      </c>
      <c r="F3066" t="s">
        <v>106</v>
      </c>
      <c r="G3066" t="s">
        <v>107</v>
      </c>
      <c r="H3066" t="s">
        <v>27</v>
      </c>
      <c r="J3066">
        <v>1</v>
      </c>
      <c r="K3066">
        <v>0</v>
      </c>
      <c r="L3066">
        <v>0</v>
      </c>
      <c r="M3066">
        <v>0</v>
      </c>
      <c r="N3066" t="s">
        <v>51</v>
      </c>
      <c r="O3066">
        <v>0</v>
      </c>
    </row>
    <row r="3067" spans="1:15" x14ac:dyDescent="0.45">
      <c r="A3067" t="s">
        <v>204</v>
      </c>
      <c r="B3067">
        <v>2014</v>
      </c>
      <c r="C3067" t="s">
        <v>8</v>
      </c>
      <c r="D3067" t="s">
        <v>13</v>
      </c>
      <c r="E3067" t="s">
        <v>71</v>
      </c>
      <c r="F3067" t="s">
        <v>106</v>
      </c>
      <c r="G3067" t="s">
        <v>107</v>
      </c>
      <c r="H3067" t="s">
        <v>27</v>
      </c>
      <c r="J3067">
        <v>1</v>
      </c>
      <c r="K3067">
        <v>0</v>
      </c>
      <c r="L3067">
        <v>0</v>
      </c>
      <c r="M3067">
        <v>0</v>
      </c>
      <c r="N3067" t="s">
        <v>51</v>
      </c>
      <c r="O3067">
        <v>0</v>
      </c>
    </row>
    <row r="3068" spans="1:15" x14ac:dyDescent="0.45">
      <c r="A3068" t="s">
        <v>204</v>
      </c>
      <c r="B3068">
        <v>2015</v>
      </c>
      <c r="C3068" t="s">
        <v>10</v>
      </c>
      <c r="D3068" t="s">
        <v>9</v>
      </c>
      <c r="E3068" t="s">
        <v>71</v>
      </c>
      <c r="F3068" t="s">
        <v>106</v>
      </c>
      <c r="G3068" t="s">
        <v>107</v>
      </c>
      <c r="H3068" t="s">
        <v>27</v>
      </c>
      <c r="J3068">
        <v>1</v>
      </c>
      <c r="K3068">
        <v>0</v>
      </c>
      <c r="L3068">
        <v>0</v>
      </c>
      <c r="M3068">
        <v>0</v>
      </c>
      <c r="N3068" t="s">
        <v>51</v>
      </c>
      <c r="O3068">
        <v>0</v>
      </c>
    </row>
    <row r="3069" spans="1:15" x14ac:dyDescent="0.45">
      <c r="A3069" t="s">
        <v>204</v>
      </c>
      <c r="B3069">
        <v>2015</v>
      </c>
      <c r="C3069" t="s">
        <v>10</v>
      </c>
      <c r="D3069" t="s">
        <v>11</v>
      </c>
      <c r="E3069" t="s">
        <v>71</v>
      </c>
      <c r="F3069" t="s">
        <v>106</v>
      </c>
      <c r="G3069" t="s">
        <v>107</v>
      </c>
      <c r="H3069" t="s">
        <v>27</v>
      </c>
      <c r="J3069">
        <v>2</v>
      </c>
      <c r="K3069">
        <v>0</v>
      </c>
      <c r="L3069">
        <v>0</v>
      </c>
      <c r="M3069">
        <v>0</v>
      </c>
      <c r="N3069" t="s">
        <v>51</v>
      </c>
      <c r="O3069">
        <v>0</v>
      </c>
    </row>
    <row r="3070" spans="1:15" x14ac:dyDescent="0.45">
      <c r="A3070" t="s">
        <v>204</v>
      </c>
      <c r="B3070">
        <v>2015</v>
      </c>
      <c r="C3070" t="s">
        <v>10</v>
      </c>
      <c r="D3070" t="s">
        <v>14</v>
      </c>
      <c r="E3070" t="s">
        <v>71</v>
      </c>
      <c r="F3070" t="s">
        <v>106</v>
      </c>
      <c r="G3070" t="s">
        <v>107</v>
      </c>
      <c r="H3070" t="s">
        <v>27</v>
      </c>
      <c r="J3070">
        <v>1</v>
      </c>
      <c r="K3070">
        <v>0</v>
      </c>
      <c r="L3070">
        <v>0</v>
      </c>
      <c r="M3070">
        <v>0</v>
      </c>
      <c r="N3070" t="s">
        <v>52</v>
      </c>
      <c r="O3070">
        <v>0</v>
      </c>
    </row>
    <row r="3071" spans="1:15" x14ac:dyDescent="0.45">
      <c r="A3071" t="s">
        <v>204</v>
      </c>
      <c r="B3071">
        <v>2015</v>
      </c>
      <c r="C3071" t="s">
        <v>10</v>
      </c>
      <c r="D3071" t="s">
        <v>13</v>
      </c>
      <c r="E3071" t="s">
        <v>71</v>
      </c>
      <c r="F3071" t="s">
        <v>106</v>
      </c>
      <c r="G3071" t="s">
        <v>107</v>
      </c>
      <c r="H3071" t="s">
        <v>27</v>
      </c>
      <c r="J3071">
        <v>1</v>
      </c>
      <c r="K3071">
        <v>0</v>
      </c>
      <c r="L3071">
        <v>0</v>
      </c>
      <c r="M3071">
        <v>0</v>
      </c>
      <c r="N3071" t="s">
        <v>52</v>
      </c>
      <c r="O3071">
        <v>0</v>
      </c>
    </row>
    <row r="3072" spans="1:15" x14ac:dyDescent="0.45">
      <c r="A3072" t="s">
        <v>204</v>
      </c>
      <c r="B3072">
        <v>2015</v>
      </c>
      <c r="C3072" t="s">
        <v>8</v>
      </c>
      <c r="D3072" t="s">
        <v>11</v>
      </c>
      <c r="E3072" t="s">
        <v>71</v>
      </c>
      <c r="F3072" t="s">
        <v>106</v>
      </c>
      <c r="G3072" t="s">
        <v>107</v>
      </c>
      <c r="H3072" t="s">
        <v>27</v>
      </c>
      <c r="J3072">
        <v>1</v>
      </c>
      <c r="K3072">
        <v>0</v>
      </c>
      <c r="L3072">
        <v>0</v>
      </c>
      <c r="M3072">
        <v>0</v>
      </c>
      <c r="N3072" t="s">
        <v>52</v>
      </c>
      <c r="O3072">
        <v>0</v>
      </c>
    </row>
    <row r="3073" spans="1:15" x14ac:dyDescent="0.45">
      <c r="A3073" t="s">
        <v>204</v>
      </c>
      <c r="B3073">
        <v>2015</v>
      </c>
      <c r="C3073" t="s">
        <v>8</v>
      </c>
      <c r="D3073" t="s">
        <v>14</v>
      </c>
      <c r="E3073" t="s">
        <v>71</v>
      </c>
      <c r="F3073" t="s">
        <v>106</v>
      </c>
      <c r="G3073" t="s">
        <v>107</v>
      </c>
      <c r="H3073" t="s">
        <v>27</v>
      </c>
      <c r="J3073">
        <v>1</v>
      </c>
      <c r="K3073">
        <v>0</v>
      </c>
      <c r="L3073">
        <v>0</v>
      </c>
      <c r="M3073">
        <v>0</v>
      </c>
      <c r="N3073" t="s">
        <v>51</v>
      </c>
      <c r="O3073">
        <v>0</v>
      </c>
    </row>
    <row r="3074" spans="1:15" x14ac:dyDescent="0.45">
      <c r="A3074" t="s">
        <v>204</v>
      </c>
      <c r="B3074">
        <v>2015</v>
      </c>
      <c r="C3074" t="s">
        <v>8</v>
      </c>
      <c r="D3074" t="s">
        <v>12</v>
      </c>
      <c r="E3074" t="s">
        <v>71</v>
      </c>
      <c r="F3074" t="s">
        <v>106</v>
      </c>
      <c r="G3074" t="s">
        <v>107</v>
      </c>
      <c r="H3074" t="s">
        <v>27</v>
      </c>
      <c r="J3074">
        <v>1</v>
      </c>
      <c r="K3074">
        <v>0</v>
      </c>
      <c r="L3074">
        <v>0</v>
      </c>
      <c r="M3074">
        <v>0</v>
      </c>
      <c r="N3074" t="s">
        <v>51</v>
      </c>
      <c r="O3074">
        <v>0</v>
      </c>
    </row>
    <row r="3075" spans="1:15" x14ac:dyDescent="0.45">
      <c r="A3075" t="s">
        <v>204</v>
      </c>
      <c r="B3075">
        <v>2016</v>
      </c>
      <c r="C3075" t="s">
        <v>10</v>
      </c>
      <c r="D3075" t="s">
        <v>9</v>
      </c>
      <c r="E3075" t="s">
        <v>71</v>
      </c>
      <c r="F3075" t="s">
        <v>106</v>
      </c>
      <c r="G3075" t="s">
        <v>107</v>
      </c>
      <c r="H3075" t="s">
        <v>27</v>
      </c>
      <c r="J3075">
        <v>1</v>
      </c>
      <c r="K3075">
        <v>0</v>
      </c>
      <c r="L3075">
        <v>0</v>
      </c>
      <c r="M3075">
        <v>0</v>
      </c>
      <c r="N3075" t="s">
        <v>51</v>
      </c>
      <c r="O3075">
        <v>0</v>
      </c>
    </row>
    <row r="3076" spans="1:15" x14ac:dyDescent="0.45">
      <c r="A3076" t="s">
        <v>204</v>
      </c>
      <c r="B3076">
        <v>2016</v>
      </c>
      <c r="C3076" t="s">
        <v>10</v>
      </c>
      <c r="D3076" t="s">
        <v>11</v>
      </c>
      <c r="E3076" t="s">
        <v>71</v>
      </c>
      <c r="F3076" t="s">
        <v>106</v>
      </c>
      <c r="G3076" t="s">
        <v>107</v>
      </c>
      <c r="H3076" t="s">
        <v>27</v>
      </c>
      <c r="J3076">
        <v>2</v>
      </c>
      <c r="K3076">
        <v>1</v>
      </c>
      <c r="L3076">
        <v>0</v>
      </c>
      <c r="M3076">
        <v>0</v>
      </c>
      <c r="N3076" t="s">
        <v>51</v>
      </c>
      <c r="O3076">
        <v>0</v>
      </c>
    </row>
    <row r="3077" spans="1:15" x14ac:dyDescent="0.45">
      <c r="A3077" t="s">
        <v>204</v>
      </c>
      <c r="B3077">
        <v>2016</v>
      </c>
      <c r="C3077" t="s">
        <v>10</v>
      </c>
      <c r="D3077" t="s">
        <v>14</v>
      </c>
      <c r="E3077" t="s">
        <v>71</v>
      </c>
      <c r="F3077" t="s">
        <v>106</v>
      </c>
      <c r="G3077" t="s">
        <v>107</v>
      </c>
      <c r="H3077" t="s">
        <v>27</v>
      </c>
      <c r="J3077">
        <v>1</v>
      </c>
      <c r="K3077">
        <v>0</v>
      </c>
      <c r="L3077">
        <v>0</v>
      </c>
      <c r="M3077">
        <v>0</v>
      </c>
      <c r="N3077" t="s">
        <v>52</v>
      </c>
      <c r="O3077">
        <v>0</v>
      </c>
    </row>
    <row r="3078" spans="1:15" x14ac:dyDescent="0.45">
      <c r="A3078" t="s">
        <v>204</v>
      </c>
      <c r="B3078">
        <v>2016</v>
      </c>
      <c r="C3078" t="s">
        <v>10</v>
      </c>
      <c r="D3078" t="s">
        <v>13</v>
      </c>
      <c r="E3078" t="s">
        <v>71</v>
      </c>
      <c r="F3078" t="s">
        <v>106</v>
      </c>
      <c r="G3078" t="s">
        <v>107</v>
      </c>
      <c r="H3078" t="s">
        <v>27</v>
      </c>
      <c r="J3078">
        <v>1</v>
      </c>
      <c r="K3078">
        <v>1</v>
      </c>
      <c r="L3078">
        <v>0</v>
      </c>
      <c r="M3078">
        <v>0</v>
      </c>
      <c r="N3078" t="s">
        <v>52</v>
      </c>
      <c r="O3078">
        <v>0</v>
      </c>
    </row>
    <row r="3079" spans="1:15" x14ac:dyDescent="0.45">
      <c r="A3079" t="s">
        <v>204</v>
      </c>
      <c r="B3079">
        <v>2016</v>
      </c>
      <c r="C3079" t="s">
        <v>8</v>
      </c>
      <c r="D3079" t="s">
        <v>11</v>
      </c>
      <c r="E3079" t="s">
        <v>71</v>
      </c>
      <c r="F3079" t="s">
        <v>106</v>
      </c>
      <c r="G3079" t="s">
        <v>107</v>
      </c>
      <c r="H3079" t="s">
        <v>27</v>
      </c>
      <c r="J3079">
        <v>1</v>
      </c>
      <c r="K3079">
        <v>1</v>
      </c>
      <c r="L3079">
        <v>1</v>
      </c>
      <c r="M3079">
        <v>1</v>
      </c>
      <c r="N3079" t="s">
        <v>52</v>
      </c>
      <c r="O3079">
        <v>0</v>
      </c>
    </row>
    <row r="3080" spans="1:15" x14ac:dyDescent="0.45">
      <c r="A3080" t="s">
        <v>204</v>
      </c>
      <c r="B3080">
        <v>2016</v>
      </c>
      <c r="C3080" t="s">
        <v>8</v>
      </c>
      <c r="D3080" t="s">
        <v>14</v>
      </c>
      <c r="E3080" t="s">
        <v>71</v>
      </c>
      <c r="F3080" t="s">
        <v>106</v>
      </c>
      <c r="G3080" t="s">
        <v>107</v>
      </c>
      <c r="H3080" t="s">
        <v>27</v>
      </c>
      <c r="J3080">
        <v>1</v>
      </c>
      <c r="K3080">
        <v>0</v>
      </c>
      <c r="L3080">
        <v>0</v>
      </c>
      <c r="M3080">
        <v>0</v>
      </c>
      <c r="N3080" t="s">
        <v>51</v>
      </c>
      <c r="O3080">
        <v>0</v>
      </c>
    </row>
    <row r="3081" spans="1:15" x14ac:dyDescent="0.45">
      <c r="A3081" t="s">
        <v>204</v>
      </c>
      <c r="B3081">
        <v>2016</v>
      </c>
      <c r="C3081" t="s">
        <v>8</v>
      </c>
      <c r="D3081" t="s">
        <v>12</v>
      </c>
      <c r="E3081" t="s">
        <v>71</v>
      </c>
      <c r="F3081" t="s">
        <v>106</v>
      </c>
      <c r="G3081" t="s">
        <v>107</v>
      </c>
      <c r="H3081" t="s">
        <v>27</v>
      </c>
      <c r="J3081">
        <v>1</v>
      </c>
      <c r="K3081">
        <v>1</v>
      </c>
      <c r="L3081">
        <v>1</v>
      </c>
      <c r="M3081">
        <v>1</v>
      </c>
      <c r="N3081" t="s">
        <v>51</v>
      </c>
      <c r="O3081">
        <v>0</v>
      </c>
    </row>
    <row r="3082" spans="1:15" x14ac:dyDescent="0.45">
      <c r="A3082" t="s">
        <v>204</v>
      </c>
      <c r="B3082">
        <v>2017</v>
      </c>
      <c r="C3082" t="s">
        <v>10</v>
      </c>
      <c r="D3082" t="s">
        <v>9</v>
      </c>
      <c r="E3082" t="s">
        <v>71</v>
      </c>
      <c r="F3082" t="s">
        <v>106</v>
      </c>
      <c r="G3082" t="s">
        <v>107</v>
      </c>
      <c r="H3082" t="s">
        <v>27</v>
      </c>
      <c r="J3082">
        <v>1</v>
      </c>
      <c r="K3082">
        <v>0</v>
      </c>
      <c r="L3082">
        <v>0</v>
      </c>
      <c r="M3082">
        <v>0</v>
      </c>
      <c r="N3082" t="s">
        <v>51</v>
      </c>
      <c r="O3082">
        <v>0</v>
      </c>
    </row>
    <row r="3083" spans="1:15" x14ac:dyDescent="0.45">
      <c r="A3083" t="s">
        <v>204</v>
      </c>
      <c r="B3083">
        <v>2017</v>
      </c>
      <c r="C3083" t="s">
        <v>10</v>
      </c>
      <c r="D3083" t="s">
        <v>11</v>
      </c>
      <c r="E3083" t="s">
        <v>71</v>
      </c>
      <c r="F3083" t="s">
        <v>106</v>
      </c>
      <c r="G3083" t="s">
        <v>107</v>
      </c>
      <c r="H3083" t="s">
        <v>27</v>
      </c>
      <c r="J3083">
        <v>2</v>
      </c>
      <c r="K3083">
        <v>1</v>
      </c>
      <c r="L3083">
        <v>0</v>
      </c>
      <c r="M3083">
        <v>0</v>
      </c>
      <c r="N3083" t="s">
        <v>51</v>
      </c>
      <c r="O3083">
        <v>0</v>
      </c>
    </row>
    <row r="3084" spans="1:15" x14ac:dyDescent="0.45">
      <c r="A3084" t="s">
        <v>204</v>
      </c>
      <c r="B3084">
        <v>2017</v>
      </c>
      <c r="C3084" t="s">
        <v>10</v>
      </c>
      <c r="D3084" t="s">
        <v>14</v>
      </c>
      <c r="E3084" t="s">
        <v>71</v>
      </c>
      <c r="F3084" t="s">
        <v>106</v>
      </c>
      <c r="G3084" t="s">
        <v>107</v>
      </c>
      <c r="H3084" t="s">
        <v>27</v>
      </c>
      <c r="J3084">
        <v>1</v>
      </c>
      <c r="K3084">
        <v>0</v>
      </c>
      <c r="L3084">
        <v>0</v>
      </c>
      <c r="M3084">
        <v>0</v>
      </c>
      <c r="N3084" t="s">
        <v>52</v>
      </c>
      <c r="O3084">
        <v>0</v>
      </c>
    </row>
    <row r="3085" spans="1:15" x14ac:dyDescent="0.45">
      <c r="A3085" t="s">
        <v>204</v>
      </c>
      <c r="B3085">
        <v>2017</v>
      </c>
      <c r="C3085" t="s">
        <v>10</v>
      </c>
      <c r="D3085" t="s">
        <v>13</v>
      </c>
      <c r="E3085" t="s">
        <v>71</v>
      </c>
      <c r="F3085" t="s">
        <v>106</v>
      </c>
      <c r="G3085" t="s">
        <v>107</v>
      </c>
      <c r="H3085" t="s">
        <v>27</v>
      </c>
      <c r="J3085">
        <v>1</v>
      </c>
      <c r="K3085">
        <v>1</v>
      </c>
      <c r="L3085">
        <v>0</v>
      </c>
      <c r="M3085">
        <v>0</v>
      </c>
      <c r="N3085" t="s">
        <v>52</v>
      </c>
      <c r="O3085">
        <v>0</v>
      </c>
    </row>
    <row r="3086" spans="1:15" x14ac:dyDescent="0.45">
      <c r="A3086" t="s">
        <v>204</v>
      </c>
      <c r="B3086">
        <v>2017</v>
      </c>
      <c r="C3086" t="s">
        <v>8</v>
      </c>
      <c r="D3086" t="s">
        <v>11</v>
      </c>
      <c r="E3086" t="s">
        <v>71</v>
      </c>
      <c r="F3086" t="s">
        <v>106</v>
      </c>
      <c r="G3086" t="s">
        <v>107</v>
      </c>
      <c r="H3086" t="s">
        <v>27</v>
      </c>
      <c r="J3086">
        <v>1</v>
      </c>
      <c r="K3086">
        <v>1</v>
      </c>
      <c r="L3086">
        <v>1</v>
      </c>
      <c r="M3086">
        <v>1</v>
      </c>
      <c r="N3086" t="s">
        <v>52</v>
      </c>
      <c r="O3086">
        <v>0</v>
      </c>
    </row>
    <row r="3087" spans="1:15" x14ac:dyDescent="0.45">
      <c r="A3087" t="s">
        <v>204</v>
      </c>
      <c r="B3087">
        <v>2017</v>
      </c>
      <c r="C3087" t="s">
        <v>8</v>
      </c>
      <c r="D3087" t="s">
        <v>14</v>
      </c>
      <c r="E3087" t="s">
        <v>71</v>
      </c>
      <c r="F3087" t="s">
        <v>106</v>
      </c>
      <c r="G3087" t="s">
        <v>107</v>
      </c>
      <c r="H3087" t="s">
        <v>27</v>
      </c>
      <c r="J3087">
        <v>1</v>
      </c>
      <c r="K3087">
        <v>0</v>
      </c>
      <c r="L3087">
        <v>0</v>
      </c>
      <c r="M3087">
        <v>0</v>
      </c>
      <c r="N3087" t="s">
        <v>51</v>
      </c>
      <c r="O3087">
        <v>0</v>
      </c>
    </row>
    <row r="3088" spans="1:15" x14ac:dyDescent="0.45">
      <c r="A3088" t="s">
        <v>204</v>
      </c>
      <c r="B3088">
        <v>2017</v>
      </c>
      <c r="C3088" t="s">
        <v>8</v>
      </c>
      <c r="D3088" t="s">
        <v>12</v>
      </c>
      <c r="E3088" t="s">
        <v>71</v>
      </c>
      <c r="F3088" t="s">
        <v>106</v>
      </c>
      <c r="G3088" t="s">
        <v>107</v>
      </c>
      <c r="H3088" t="s">
        <v>27</v>
      </c>
      <c r="J3088">
        <v>1</v>
      </c>
      <c r="K3088">
        <v>1</v>
      </c>
      <c r="L3088">
        <v>1</v>
      </c>
      <c r="M3088">
        <v>1</v>
      </c>
      <c r="N3088" t="s">
        <v>51</v>
      </c>
      <c r="O3088">
        <v>0</v>
      </c>
    </row>
    <row r="3089" spans="1:15" x14ac:dyDescent="0.45">
      <c r="A3089" t="s">
        <v>204</v>
      </c>
      <c r="B3089">
        <v>2018</v>
      </c>
      <c r="C3089" t="s">
        <v>10</v>
      </c>
      <c r="D3089" t="s">
        <v>9</v>
      </c>
      <c r="E3089" t="s">
        <v>71</v>
      </c>
      <c r="F3089" t="s">
        <v>106</v>
      </c>
      <c r="G3089" t="s">
        <v>107</v>
      </c>
      <c r="H3089" t="s">
        <v>27</v>
      </c>
      <c r="J3089">
        <v>1</v>
      </c>
      <c r="K3089">
        <v>0</v>
      </c>
      <c r="L3089">
        <v>0</v>
      </c>
      <c r="M3089">
        <v>0</v>
      </c>
      <c r="N3089" t="s">
        <v>51</v>
      </c>
      <c r="O3089">
        <v>0</v>
      </c>
    </row>
    <row r="3090" spans="1:15" x14ac:dyDescent="0.45">
      <c r="A3090" t="s">
        <v>204</v>
      </c>
      <c r="B3090">
        <v>2018</v>
      </c>
      <c r="C3090" t="s">
        <v>10</v>
      </c>
      <c r="D3090" t="s">
        <v>11</v>
      </c>
      <c r="E3090" t="s">
        <v>71</v>
      </c>
      <c r="F3090" t="s">
        <v>106</v>
      </c>
      <c r="G3090" t="s">
        <v>107</v>
      </c>
      <c r="H3090" t="s">
        <v>27</v>
      </c>
      <c r="J3090">
        <v>2</v>
      </c>
      <c r="K3090">
        <v>1</v>
      </c>
      <c r="L3090">
        <v>0</v>
      </c>
      <c r="M3090">
        <v>0</v>
      </c>
      <c r="N3090" t="s">
        <v>51</v>
      </c>
      <c r="O3090">
        <v>0</v>
      </c>
    </row>
    <row r="3091" spans="1:15" x14ac:dyDescent="0.45">
      <c r="A3091" t="s">
        <v>204</v>
      </c>
      <c r="B3091">
        <v>2018</v>
      </c>
      <c r="C3091" t="s">
        <v>10</v>
      </c>
      <c r="D3091" t="s">
        <v>14</v>
      </c>
      <c r="E3091" t="s">
        <v>71</v>
      </c>
      <c r="F3091" t="s">
        <v>106</v>
      </c>
      <c r="G3091" t="s">
        <v>107</v>
      </c>
      <c r="H3091" t="s">
        <v>27</v>
      </c>
      <c r="J3091">
        <v>1</v>
      </c>
      <c r="K3091">
        <v>0</v>
      </c>
      <c r="L3091">
        <v>0</v>
      </c>
      <c r="M3091">
        <v>0</v>
      </c>
      <c r="N3091" t="s">
        <v>52</v>
      </c>
      <c r="O3091">
        <v>0</v>
      </c>
    </row>
    <row r="3092" spans="1:15" x14ac:dyDescent="0.45">
      <c r="A3092" t="s">
        <v>204</v>
      </c>
      <c r="B3092">
        <v>2018</v>
      </c>
      <c r="C3092" t="s">
        <v>10</v>
      </c>
      <c r="D3092" t="s">
        <v>13</v>
      </c>
      <c r="E3092" t="s">
        <v>71</v>
      </c>
      <c r="F3092" t="s">
        <v>106</v>
      </c>
      <c r="G3092" t="s">
        <v>107</v>
      </c>
      <c r="H3092" t="s">
        <v>27</v>
      </c>
      <c r="J3092">
        <v>1</v>
      </c>
      <c r="K3092">
        <v>1</v>
      </c>
      <c r="L3092">
        <v>0</v>
      </c>
      <c r="M3092">
        <v>0</v>
      </c>
      <c r="N3092" t="s">
        <v>52</v>
      </c>
      <c r="O3092">
        <v>0</v>
      </c>
    </row>
    <row r="3093" spans="1:15" x14ac:dyDescent="0.45">
      <c r="A3093" t="s">
        <v>204</v>
      </c>
      <c r="B3093">
        <v>2018</v>
      </c>
      <c r="C3093" t="s">
        <v>8</v>
      </c>
      <c r="D3093" t="s">
        <v>11</v>
      </c>
      <c r="E3093" t="s">
        <v>71</v>
      </c>
      <c r="F3093" t="s">
        <v>106</v>
      </c>
      <c r="G3093" t="s">
        <v>107</v>
      </c>
      <c r="H3093" t="s">
        <v>27</v>
      </c>
      <c r="J3093">
        <v>1</v>
      </c>
      <c r="K3093">
        <v>1</v>
      </c>
      <c r="L3093">
        <v>1</v>
      </c>
      <c r="M3093">
        <v>1</v>
      </c>
      <c r="N3093" t="s">
        <v>52</v>
      </c>
      <c r="O3093">
        <v>0</v>
      </c>
    </row>
    <row r="3094" spans="1:15" x14ac:dyDescent="0.45">
      <c r="A3094" t="s">
        <v>204</v>
      </c>
      <c r="B3094">
        <v>2018</v>
      </c>
      <c r="C3094" t="s">
        <v>8</v>
      </c>
      <c r="D3094" t="s">
        <v>14</v>
      </c>
      <c r="E3094" t="s">
        <v>71</v>
      </c>
      <c r="F3094" t="s">
        <v>106</v>
      </c>
      <c r="G3094" t="s">
        <v>107</v>
      </c>
      <c r="H3094" t="s">
        <v>27</v>
      </c>
      <c r="J3094">
        <v>1</v>
      </c>
      <c r="K3094">
        <v>0</v>
      </c>
      <c r="L3094">
        <v>0</v>
      </c>
      <c r="M3094">
        <v>0</v>
      </c>
      <c r="N3094" t="s">
        <v>51</v>
      </c>
      <c r="O3094">
        <v>0</v>
      </c>
    </row>
    <row r="3095" spans="1:15" x14ac:dyDescent="0.45">
      <c r="A3095" t="s">
        <v>204</v>
      </c>
      <c r="B3095">
        <v>2018</v>
      </c>
      <c r="C3095" t="s">
        <v>8</v>
      </c>
      <c r="D3095" t="s">
        <v>12</v>
      </c>
      <c r="E3095" t="s">
        <v>71</v>
      </c>
      <c r="F3095" t="s">
        <v>106</v>
      </c>
      <c r="G3095" t="s">
        <v>107</v>
      </c>
      <c r="H3095" t="s">
        <v>27</v>
      </c>
      <c r="J3095">
        <v>1</v>
      </c>
      <c r="K3095">
        <v>1</v>
      </c>
      <c r="L3095">
        <v>1</v>
      </c>
      <c r="M3095">
        <v>1</v>
      </c>
      <c r="N3095" t="s">
        <v>51</v>
      </c>
      <c r="O3095">
        <v>0</v>
      </c>
    </row>
    <row r="3096" spans="1:15" x14ac:dyDescent="0.45">
      <c r="A3096" t="s">
        <v>204</v>
      </c>
      <c r="B3096">
        <v>2019</v>
      </c>
      <c r="C3096" t="s">
        <v>10</v>
      </c>
      <c r="D3096" t="s">
        <v>9</v>
      </c>
      <c r="E3096" t="s">
        <v>71</v>
      </c>
      <c r="F3096" t="s">
        <v>106</v>
      </c>
      <c r="G3096" t="s">
        <v>107</v>
      </c>
      <c r="H3096" t="s">
        <v>27</v>
      </c>
      <c r="J3096">
        <v>1</v>
      </c>
      <c r="K3096">
        <v>0</v>
      </c>
      <c r="L3096">
        <v>0</v>
      </c>
      <c r="M3096">
        <v>0</v>
      </c>
      <c r="N3096" t="s">
        <v>51</v>
      </c>
      <c r="O3096">
        <v>0</v>
      </c>
    </row>
    <row r="3097" spans="1:15" x14ac:dyDescent="0.45">
      <c r="A3097" t="s">
        <v>204</v>
      </c>
      <c r="B3097">
        <v>2019</v>
      </c>
      <c r="C3097" t="s">
        <v>10</v>
      </c>
      <c r="D3097" t="s">
        <v>11</v>
      </c>
      <c r="E3097" t="s">
        <v>71</v>
      </c>
      <c r="F3097" t="s">
        <v>106</v>
      </c>
      <c r="G3097" t="s">
        <v>107</v>
      </c>
      <c r="H3097" t="s">
        <v>27</v>
      </c>
      <c r="J3097">
        <v>1</v>
      </c>
      <c r="K3097">
        <v>1</v>
      </c>
      <c r="L3097">
        <v>0</v>
      </c>
      <c r="M3097">
        <v>0</v>
      </c>
      <c r="N3097" t="s">
        <v>51</v>
      </c>
      <c r="O3097">
        <v>0</v>
      </c>
    </row>
    <row r="3098" spans="1:15" x14ac:dyDescent="0.45">
      <c r="A3098" t="s">
        <v>204</v>
      </c>
      <c r="B3098">
        <v>2019</v>
      </c>
      <c r="C3098" t="s">
        <v>10</v>
      </c>
      <c r="D3098" t="s">
        <v>14</v>
      </c>
      <c r="E3098" t="s">
        <v>71</v>
      </c>
      <c r="F3098" t="s">
        <v>106</v>
      </c>
      <c r="G3098" t="s">
        <v>107</v>
      </c>
      <c r="H3098" t="s">
        <v>27</v>
      </c>
      <c r="J3098">
        <v>1</v>
      </c>
      <c r="K3098">
        <v>1</v>
      </c>
      <c r="L3098">
        <v>0</v>
      </c>
      <c r="M3098">
        <v>0</v>
      </c>
      <c r="N3098" t="s">
        <v>51</v>
      </c>
      <c r="O3098">
        <v>0</v>
      </c>
    </row>
    <row r="3099" spans="1:15" x14ac:dyDescent="0.45">
      <c r="A3099" t="s">
        <v>204</v>
      </c>
      <c r="B3099">
        <v>2019</v>
      </c>
      <c r="C3099" t="s">
        <v>10</v>
      </c>
      <c r="D3099" t="s">
        <v>13</v>
      </c>
      <c r="E3099" t="s">
        <v>71</v>
      </c>
      <c r="F3099" t="s">
        <v>106</v>
      </c>
      <c r="G3099" t="s">
        <v>107</v>
      </c>
      <c r="H3099" t="s">
        <v>27</v>
      </c>
      <c r="J3099">
        <v>2</v>
      </c>
      <c r="K3099">
        <v>2</v>
      </c>
      <c r="L3099">
        <v>0</v>
      </c>
      <c r="M3099">
        <v>0</v>
      </c>
      <c r="N3099" t="s">
        <v>52</v>
      </c>
      <c r="O3099">
        <v>0</v>
      </c>
    </row>
    <row r="3100" spans="1:15" x14ac:dyDescent="0.45">
      <c r="A3100" t="s">
        <v>204</v>
      </c>
      <c r="B3100">
        <v>2019</v>
      </c>
      <c r="C3100" t="s">
        <v>8</v>
      </c>
      <c r="D3100" t="s">
        <v>11</v>
      </c>
      <c r="E3100" t="s">
        <v>71</v>
      </c>
      <c r="F3100" t="s">
        <v>106</v>
      </c>
      <c r="G3100" t="s">
        <v>107</v>
      </c>
      <c r="H3100" t="s">
        <v>27</v>
      </c>
      <c r="J3100">
        <v>1</v>
      </c>
      <c r="K3100">
        <v>1</v>
      </c>
      <c r="L3100">
        <v>1</v>
      </c>
      <c r="M3100">
        <v>1</v>
      </c>
      <c r="N3100" t="s">
        <v>52</v>
      </c>
      <c r="O3100">
        <v>0</v>
      </c>
    </row>
    <row r="3101" spans="1:15" x14ac:dyDescent="0.45">
      <c r="A3101" t="s">
        <v>204</v>
      </c>
      <c r="B3101">
        <v>2019</v>
      </c>
      <c r="C3101" t="s">
        <v>8</v>
      </c>
      <c r="D3101" t="s">
        <v>14</v>
      </c>
      <c r="E3101" t="s">
        <v>71</v>
      </c>
      <c r="F3101" t="s">
        <v>106</v>
      </c>
      <c r="G3101" t="s">
        <v>107</v>
      </c>
      <c r="H3101" t="s">
        <v>27</v>
      </c>
      <c r="J3101">
        <v>1</v>
      </c>
      <c r="K3101">
        <v>1</v>
      </c>
      <c r="L3101">
        <v>0</v>
      </c>
      <c r="M3101">
        <v>0</v>
      </c>
      <c r="N3101" t="s">
        <v>51</v>
      </c>
      <c r="O3101">
        <v>0</v>
      </c>
    </row>
    <row r="3102" spans="1:15" x14ac:dyDescent="0.45">
      <c r="A3102" t="s">
        <v>204</v>
      </c>
      <c r="B3102">
        <v>2019</v>
      </c>
      <c r="C3102" t="s">
        <v>8</v>
      </c>
      <c r="D3102" t="s">
        <v>12</v>
      </c>
      <c r="E3102" t="s">
        <v>71</v>
      </c>
      <c r="F3102" t="s">
        <v>106</v>
      </c>
      <c r="G3102" t="s">
        <v>107</v>
      </c>
      <c r="H3102" t="s">
        <v>27</v>
      </c>
      <c r="J3102">
        <v>1</v>
      </c>
      <c r="K3102">
        <v>1</v>
      </c>
      <c r="L3102">
        <v>1</v>
      </c>
      <c r="M3102">
        <v>1</v>
      </c>
      <c r="N3102" t="s">
        <v>51</v>
      </c>
      <c r="O3102">
        <v>0</v>
      </c>
    </row>
    <row r="3103" spans="1:15" x14ac:dyDescent="0.45">
      <c r="A3103" t="s">
        <v>204</v>
      </c>
      <c r="B3103">
        <v>2020</v>
      </c>
      <c r="C3103" t="s">
        <v>10</v>
      </c>
      <c r="D3103" t="s">
        <v>9</v>
      </c>
      <c r="E3103" t="s">
        <v>71</v>
      </c>
      <c r="F3103" t="s">
        <v>106</v>
      </c>
      <c r="G3103" t="s">
        <v>107</v>
      </c>
      <c r="H3103" t="s">
        <v>27</v>
      </c>
      <c r="J3103">
        <v>1</v>
      </c>
      <c r="K3103">
        <v>0</v>
      </c>
      <c r="L3103">
        <v>0</v>
      </c>
      <c r="M3103">
        <v>0</v>
      </c>
      <c r="N3103" t="s">
        <v>51</v>
      </c>
      <c r="O3103">
        <v>0</v>
      </c>
    </row>
    <row r="3104" spans="1:15" x14ac:dyDescent="0.45">
      <c r="A3104" t="s">
        <v>204</v>
      </c>
      <c r="B3104">
        <v>2020</v>
      </c>
      <c r="C3104" t="s">
        <v>10</v>
      </c>
      <c r="D3104" t="s">
        <v>11</v>
      </c>
      <c r="E3104" t="s">
        <v>71</v>
      </c>
      <c r="F3104" t="s">
        <v>106</v>
      </c>
      <c r="G3104" t="s">
        <v>107</v>
      </c>
      <c r="H3104" t="s">
        <v>27</v>
      </c>
      <c r="J3104">
        <v>1</v>
      </c>
      <c r="K3104">
        <v>1</v>
      </c>
      <c r="L3104">
        <v>0</v>
      </c>
      <c r="M3104">
        <v>0</v>
      </c>
      <c r="N3104" t="s">
        <v>51</v>
      </c>
      <c r="O3104">
        <v>0</v>
      </c>
    </row>
    <row r="3105" spans="1:15" x14ac:dyDescent="0.45">
      <c r="A3105" t="s">
        <v>204</v>
      </c>
      <c r="B3105">
        <v>2020</v>
      </c>
      <c r="C3105" t="s">
        <v>10</v>
      </c>
      <c r="D3105" t="s">
        <v>14</v>
      </c>
      <c r="E3105" t="s">
        <v>71</v>
      </c>
      <c r="F3105" t="s">
        <v>106</v>
      </c>
      <c r="G3105" t="s">
        <v>107</v>
      </c>
      <c r="H3105" t="s">
        <v>27</v>
      </c>
      <c r="J3105">
        <v>1</v>
      </c>
      <c r="K3105">
        <v>1</v>
      </c>
      <c r="L3105">
        <v>0</v>
      </c>
      <c r="M3105">
        <v>0</v>
      </c>
      <c r="N3105" t="s">
        <v>51</v>
      </c>
      <c r="O3105">
        <v>0</v>
      </c>
    </row>
    <row r="3106" spans="1:15" x14ac:dyDescent="0.45">
      <c r="A3106" t="s">
        <v>204</v>
      </c>
      <c r="B3106">
        <v>2020</v>
      </c>
      <c r="C3106" t="s">
        <v>10</v>
      </c>
      <c r="D3106" t="s">
        <v>13</v>
      </c>
      <c r="E3106" t="s">
        <v>71</v>
      </c>
      <c r="F3106" t="s">
        <v>106</v>
      </c>
      <c r="G3106" t="s">
        <v>107</v>
      </c>
      <c r="H3106" t="s">
        <v>27</v>
      </c>
      <c r="J3106">
        <v>2</v>
      </c>
      <c r="K3106">
        <v>2</v>
      </c>
      <c r="L3106">
        <v>0</v>
      </c>
      <c r="M3106">
        <v>0</v>
      </c>
      <c r="N3106" t="s">
        <v>52</v>
      </c>
      <c r="O3106">
        <v>0</v>
      </c>
    </row>
    <row r="3107" spans="1:15" x14ac:dyDescent="0.45">
      <c r="A3107" t="s">
        <v>204</v>
      </c>
      <c r="B3107">
        <v>2020</v>
      </c>
      <c r="C3107" t="s">
        <v>8</v>
      </c>
      <c r="D3107" t="s">
        <v>11</v>
      </c>
      <c r="E3107" t="s">
        <v>71</v>
      </c>
      <c r="F3107" t="s">
        <v>106</v>
      </c>
      <c r="G3107" t="s">
        <v>107</v>
      </c>
      <c r="H3107" t="s">
        <v>27</v>
      </c>
      <c r="J3107">
        <v>1</v>
      </c>
      <c r="K3107">
        <v>1</v>
      </c>
      <c r="L3107">
        <v>1</v>
      </c>
      <c r="M3107">
        <v>1</v>
      </c>
      <c r="N3107" t="s">
        <v>52</v>
      </c>
      <c r="O3107">
        <v>0</v>
      </c>
    </row>
    <row r="3108" spans="1:15" x14ac:dyDescent="0.45">
      <c r="A3108" t="s">
        <v>204</v>
      </c>
      <c r="B3108">
        <v>2020</v>
      </c>
      <c r="C3108" t="s">
        <v>8</v>
      </c>
      <c r="D3108" t="s">
        <v>13</v>
      </c>
      <c r="E3108" t="s">
        <v>71</v>
      </c>
      <c r="F3108" t="s">
        <v>106</v>
      </c>
      <c r="G3108" t="s">
        <v>107</v>
      </c>
      <c r="H3108" t="s">
        <v>27</v>
      </c>
      <c r="J3108">
        <v>1</v>
      </c>
      <c r="K3108">
        <v>1</v>
      </c>
      <c r="L3108">
        <v>0</v>
      </c>
      <c r="M3108">
        <v>0</v>
      </c>
      <c r="N3108" t="s">
        <v>51</v>
      </c>
      <c r="O3108">
        <v>0</v>
      </c>
    </row>
    <row r="3109" spans="1:15" x14ac:dyDescent="0.45">
      <c r="A3109" t="s">
        <v>204</v>
      </c>
      <c r="B3109">
        <v>2020</v>
      </c>
      <c r="C3109" t="s">
        <v>8</v>
      </c>
      <c r="D3109" t="s">
        <v>12</v>
      </c>
      <c r="E3109" t="s">
        <v>71</v>
      </c>
      <c r="F3109" t="s">
        <v>106</v>
      </c>
      <c r="G3109" t="s">
        <v>107</v>
      </c>
      <c r="H3109" t="s">
        <v>27</v>
      </c>
      <c r="J3109">
        <v>1</v>
      </c>
      <c r="K3109">
        <v>1</v>
      </c>
      <c r="L3109">
        <v>1</v>
      </c>
      <c r="M3109">
        <v>1</v>
      </c>
      <c r="N3109" t="s">
        <v>51</v>
      </c>
      <c r="O3109">
        <v>0</v>
      </c>
    </row>
    <row r="3110" spans="1:15" x14ac:dyDescent="0.45">
      <c r="A3110" t="s">
        <v>205</v>
      </c>
      <c r="B3110">
        <v>2014</v>
      </c>
      <c r="C3110" t="s">
        <v>10</v>
      </c>
      <c r="D3110" t="s">
        <v>15</v>
      </c>
      <c r="E3110" t="s">
        <v>73</v>
      </c>
      <c r="F3110" t="s">
        <v>106</v>
      </c>
      <c r="G3110" t="s">
        <v>107</v>
      </c>
      <c r="H3110" t="s">
        <v>27</v>
      </c>
      <c r="J3110">
        <v>1</v>
      </c>
      <c r="K3110">
        <v>0</v>
      </c>
      <c r="L3110">
        <v>0</v>
      </c>
      <c r="M3110">
        <v>0</v>
      </c>
      <c r="N3110" t="s">
        <v>51</v>
      </c>
      <c r="O3110">
        <v>0</v>
      </c>
    </row>
    <row r="3111" spans="1:15" x14ac:dyDescent="0.45">
      <c r="A3111" t="s">
        <v>205</v>
      </c>
      <c r="B3111">
        <v>2014</v>
      </c>
      <c r="C3111" t="s">
        <v>10</v>
      </c>
      <c r="D3111" t="s">
        <v>9</v>
      </c>
      <c r="E3111" t="s">
        <v>73</v>
      </c>
      <c r="F3111" t="s">
        <v>106</v>
      </c>
      <c r="G3111" t="s">
        <v>107</v>
      </c>
      <c r="H3111" t="s">
        <v>27</v>
      </c>
      <c r="J3111">
        <v>1</v>
      </c>
      <c r="K3111">
        <v>0</v>
      </c>
      <c r="L3111">
        <v>0</v>
      </c>
      <c r="M3111">
        <v>0</v>
      </c>
      <c r="N3111" t="s">
        <v>52</v>
      </c>
      <c r="O3111">
        <v>0</v>
      </c>
    </row>
    <row r="3112" spans="1:15" x14ac:dyDescent="0.45">
      <c r="A3112" t="s">
        <v>205</v>
      </c>
      <c r="B3112">
        <v>2014</v>
      </c>
      <c r="C3112" t="s">
        <v>10</v>
      </c>
      <c r="D3112" t="s">
        <v>11</v>
      </c>
      <c r="E3112" t="s">
        <v>73</v>
      </c>
      <c r="F3112" t="s">
        <v>106</v>
      </c>
      <c r="G3112" t="s">
        <v>107</v>
      </c>
      <c r="H3112" t="s">
        <v>27</v>
      </c>
      <c r="J3112">
        <v>1</v>
      </c>
      <c r="K3112">
        <v>0</v>
      </c>
      <c r="L3112">
        <v>0</v>
      </c>
      <c r="M3112">
        <v>0</v>
      </c>
      <c r="N3112" t="s">
        <v>52</v>
      </c>
      <c r="O3112">
        <v>0</v>
      </c>
    </row>
    <row r="3113" spans="1:15" x14ac:dyDescent="0.45">
      <c r="A3113" t="s">
        <v>205</v>
      </c>
      <c r="B3113">
        <v>2014</v>
      </c>
      <c r="C3113" t="s">
        <v>8</v>
      </c>
      <c r="D3113" t="s">
        <v>9</v>
      </c>
      <c r="E3113" t="s">
        <v>73</v>
      </c>
      <c r="F3113" t="s">
        <v>106</v>
      </c>
      <c r="G3113" t="s">
        <v>107</v>
      </c>
      <c r="H3113" t="s">
        <v>27</v>
      </c>
      <c r="J3113">
        <v>1</v>
      </c>
      <c r="K3113">
        <v>0</v>
      </c>
      <c r="L3113">
        <v>0</v>
      </c>
      <c r="M3113">
        <v>0</v>
      </c>
      <c r="N3113" t="s">
        <v>52</v>
      </c>
      <c r="O3113">
        <v>0</v>
      </c>
    </row>
    <row r="3114" spans="1:15" x14ac:dyDescent="0.45">
      <c r="A3114" t="s">
        <v>205</v>
      </c>
      <c r="B3114">
        <v>2015</v>
      </c>
      <c r="C3114" t="s">
        <v>10</v>
      </c>
      <c r="D3114" t="s">
        <v>15</v>
      </c>
      <c r="E3114" t="s">
        <v>73</v>
      </c>
      <c r="F3114" t="s">
        <v>106</v>
      </c>
      <c r="G3114" t="s">
        <v>107</v>
      </c>
      <c r="H3114" t="s">
        <v>27</v>
      </c>
      <c r="J3114">
        <v>1</v>
      </c>
      <c r="K3114">
        <v>0</v>
      </c>
      <c r="L3114">
        <v>0</v>
      </c>
      <c r="M3114">
        <v>0</v>
      </c>
      <c r="N3114" t="s">
        <v>51</v>
      </c>
      <c r="O3114">
        <v>0</v>
      </c>
    </row>
    <row r="3115" spans="1:15" x14ac:dyDescent="0.45">
      <c r="A3115" t="s">
        <v>205</v>
      </c>
      <c r="B3115">
        <v>2015</v>
      </c>
      <c r="C3115" t="s">
        <v>10</v>
      </c>
      <c r="D3115" t="s">
        <v>11</v>
      </c>
      <c r="E3115" t="s">
        <v>73</v>
      </c>
      <c r="F3115" t="s">
        <v>106</v>
      </c>
      <c r="G3115" t="s">
        <v>107</v>
      </c>
      <c r="H3115" t="s">
        <v>27</v>
      </c>
      <c r="J3115">
        <v>2</v>
      </c>
      <c r="K3115">
        <v>0</v>
      </c>
      <c r="L3115">
        <v>0</v>
      </c>
      <c r="M3115">
        <v>0</v>
      </c>
      <c r="N3115" t="s">
        <v>52</v>
      </c>
      <c r="O3115">
        <v>0</v>
      </c>
    </row>
    <row r="3116" spans="1:15" x14ac:dyDescent="0.45">
      <c r="A3116" t="s">
        <v>205</v>
      </c>
      <c r="B3116">
        <v>2015</v>
      </c>
      <c r="C3116" t="s">
        <v>8</v>
      </c>
      <c r="D3116" t="s">
        <v>9</v>
      </c>
      <c r="E3116" t="s">
        <v>73</v>
      </c>
      <c r="F3116" t="s">
        <v>106</v>
      </c>
      <c r="G3116" t="s">
        <v>107</v>
      </c>
      <c r="H3116" t="s">
        <v>27</v>
      </c>
      <c r="J3116">
        <v>1</v>
      </c>
      <c r="K3116">
        <v>0</v>
      </c>
      <c r="L3116">
        <v>0</v>
      </c>
      <c r="M3116">
        <v>0</v>
      </c>
      <c r="N3116" t="s">
        <v>52</v>
      </c>
      <c r="O3116">
        <v>0</v>
      </c>
    </row>
    <row r="3117" spans="1:15" x14ac:dyDescent="0.45">
      <c r="A3117" t="s">
        <v>205</v>
      </c>
      <c r="B3117">
        <v>2016</v>
      </c>
      <c r="C3117" t="s">
        <v>10</v>
      </c>
      <c r="D3117" t="s">
        <v>9</v>
      </c>
      <c r="E3117" t="s">
        <v>73</v>
      </c>
      <c r="F3117" t="s">
        <v>106</v>
      </c>
      <c r="G3117" t="s">
        <v>107</v>
      </c>
      <c r="H3117" t="s">
        <v>27</v>
      </c>
      <c r="J3117">
        <v>1</v>
      </c>
      <c r="K3117">
        <v>0</v>
      </c>
      <c r="L3117">
        <v>0</v>
      </c>
      <c r="M3117">
        <v>0</v>
      </c>
      <c r="N3117" t="s">
        <v>51</v>
      </c>
      <c r="O3117">
        <v>0</v>
      </c>
    </row>
    <row r="3118" spans="1:15" x14ac:dyDescent="0.45">
      <c r="A3118" t="s">
        <v>205</v>
      </c>
      <c r="B3118">
        <v>2016</v>
      </c>
      <c r="C3118" t="s">
        <v>10</v>
      </c>
      <c r="D3118" t="s">
        <v>11</v>
      </c>
      <c r="E3118" t="s">
        <v>73</v>
      </c>
      <c r="F3118" t="s">
        <v>106</v>
      </c>
      <c r="G3118" t="s">
        <v>107</v>
      </c>
      <c r="H3118" t="s">
        <v>27</v>
      </c>
      <c r="J3118">
        <v>2</v>
      </c>
      <c r="K3118">
        <v>1</v>
      </c>
      <c r="L3118">
        <v>0</v>
      </c>
      <c r="M3118">
        <v>0</v>
      </c>
      <c r="N3118" t="s">
        <v>52</v>
      </c>
      <c r="O3118">
        <v>0</v>
      </c>
    </row>
    <row r="3119" spans="1:15" x14ac:dyDescent="0.45">
      <c r="A3119" t="s">
        <v>205</v>
      </c>
      <c r="B3119">
        <v>2016</v>
      </c>
      <c r="C3119" t="s">
        <v>8</v>
      </c>
      <c r="D3119" t="s">
        <v>9</v>
      </c>
      <c r="E3119" t="s">
        <v>73</v>
      </c>
      <c r="F3119" t="s">
        <v>106</v>
      </c>
      <c r="G3119" t="s">
        <v>107</v>
      </c>
      <c r="H3119" t="s">
        <v>27</v>
      </c>
      <c r="J3119">
        <v>1</v>
      </c>
      <c r="K3119">
        <v>1</v>
      </c>
      <c r="L3119">
        <v>0</v>
      </c>
      <c r="M3119">
        <v>0</v>
      </c>
      <c r="N3119" t="s">
        <v>52</v>
      </c>
      <c r="O3119">
        <v>0</v>
      </c>
    </row>
    <row r="3120" spans="1:15" x14ac:dyDescent="0.45">
      <c r="A3120" t="s">
        <v>205</v>
      </c>
      <c r="B3120">
        <v>2017</v>
      </c>
      <c r="C3120" t="s">
        <v>10</v>
      </c>
      <c r="D3120" t="s">
        <v>9</v>
      </c>
      <c r="E3120" t="s">
        <v>73</v>
      </c>
      <c r="F3120" t="s">
        <v>106</v>
      </c>
      <c r="G3120" t="s">
        <v>107</v>
      </c>
      <c r="H3120" t="s">
        <v>27</v>
      </c>
      <c r="J3120">
        <v>1</v>
      </c>
      <c r="K3120">
        <v>0</v>
      </c>
      <c r="L3120">
        <v>0</v>
      </c>
      <c r="M3120">
        <v>0</v>
      </c>
      <c r="N3120" t="s">
        <v>51</v>
      </c>
      <c r="O3120">
        <v>0</v>
      </c>
    </row>
    <row r="3121" spans="1:15" x14ac:dyDescent="0.45">
      <c r="A3121" t="s">
        <v>205</v>
      </c>
      <c r="B3121">
        <v>2017</v>
      </c>
      <c r="C3121" t="s">
        <v>10</v>
      </c>
      <c r="D3121" t="s">
        <v>11</v>
      </c>
      <c r="E3121" t="s">
        <v>73</v>
      </c>
      <c r="F3121" t="s">
        <v>106</v>
      </c>
      <c r="G3121" t="s">
        <v>107</v>
      </c>
      <c r="H3121" t="s">
        <v>27</v>
      </c>
      <c r="J3121">
        <v>2</v>
      </c>
      <c r="K3121">
        <v>1</v>
      </c>
      <c r="L3121">
        <v>0</v>
      </c>
      <c r="M3121">
        <v>0</v>
      </c>
      <c r="N3121" t="s">
        <v>52</v>
      </c>
      <c r="O3121">
        <v>0</v>
      </c>
    </row>
    <row r="3122" spans="1:15" x14ac:dyDescent="0.45">
      <c r="A3122" t="s">
        <v>205</v>
      </c>
      <c r="B3122">
        <v>2017</v>
      </c>
      <c r="C3122" t="s">
        <v>8</v>
      </c>
      <c r="D3122" t="s">
        <v>9</v>
      </c>
      <c r="E3122" t="s">
        <v>73</v>
      </c>
      <c r="F3122" t="s">
        <v>106</v>
      </c>
      <c r="G3122" t="s">
        <v>107</v>
      </c>
      <c r="H3122" t="s">
        <v>27</v>
      </c>
      <c r="J3122">
        <v>1</v>
      </c>
      <c r="K3122">
        <v>1</v>
      </c>
      <c r="L3122">
        <v>0</v>
      </c>
      <c r="M3122">
        <v>0</v>
      </c>
      <c r="N3122" t="s">
        <v>52</v>
      </c>
      <c r="O3122">
        <v>0</v>
      </c>
    </row>
    <row r="3123" spans="1:15" x14ac:dyDescent="0.45">
      <c r="A3123" t="s">
        <v>205</v>
      </c>
      <c r="B3123">
        <v>2018</v>
      </c>
      <c r="C3123" t="s">
        <v>10</v>
      </c>
      <c r="D3123" t="s">
        <v>9</v>
      </c>
      <c r="E3123" t="s">
        <v>73</v>
      </c>
      <c r="F3123" t="s">
        <v>106</v>
      </c>
      <c r="G3123" t="s">
        <v>107</v>
      </c>
      <c r="H3123" t="s">
        <v>27</v>
      </c>
      <c r="J3123">
        <v>1</v>
      </c>
      <c r="K3123">
        <v>0</v>
      </c>
      <c r="L3123">
        <v>0</v>
      </c>
      <c r="M3123">
        <v>0</v>
      </c>
      <c r="N3123" t="s">
        <v>51</v>
      </c>
      <c r="O3123">
        <v>0</v>
      </c>
    </row>
    <row r="3124" spans="1:15" x14ac:dyDescent="0.45">
      <c r="A3124" t="s">
        <v>205</v>
      </c>
      <c r="B3124">
        <v>2018</v>
      </c>
      <c r="C3124" t="s">
        <v>10</v>
      </c>
      <c r="D3124" t="s">
        <v>11</v>
      </c>
      <c r="E3124" t="s">
        <v>73</v>
      </c>
      <c r="F3124" t="s">
        <v>106</v>
      </c>
      <c r="G3124" t="s">
        <v>107</v>
      </c>
      <c r="H3124" t="s">
        <v>27</v>
      </c>
      <c r="J3124">
        <v>2</v>
      </c>
      <c r="K3124">
        <v>1</v>
      </c>
      <c r="L3124">
        <v>0</v>
      </c>
      <c r="M3124">
        <v>0</v>
      </c>
      <c r="N3124" t="s">
        <v>52</v>
      </c>
      <c r="O3124">
        <v>0</v>
      </c>
    </row>
    <row r="3125" spans="1:15" x14ac:dyDescent="0.45">
      <c r="A3125" t="s">
        <v>205</v>
      </c>
      <c r="B3125">
        <v>2018</v>
      </c>
      <c r="C3125" t="s">
        <v>8</v>
      </c>
      <c r="D3125" t="s">
        <v>9</v>
      </c>
      <c r="E3125" t="s">
        <v>73</v>
      </c>
      <c r="F3125" t="s">
        <v>106</v>
      </c>
      <c r="G3125" t="s">
        <v>107</v>
      </c>
      <c r="H3125" t="s">
        <v>27</v>
      </c>
      <c r="J3125">
        <v>1</v>
      </c>
      <c r="K3125">
        <v>1</v>
      </c>
      <c r="L3125">
        <v>0</v>
      </c>
      <c r="M3125">
        <v>0</v>
      </c>
      <c r="N3125" t="s">
        <v>52</v>
      </c>
      <c r="O3125">
        <v>0</v>
      </c>
    </row>
    <row r="3126" spans="1:15" x14ac:dyDescent="0.45">
      <c r="A3126" t="s">
        <v>205</v>
      </c>
      <c r="B3126">
        <v>2019</v>
      </c>
      <c r="C3126" t="s">
        <v>10</v>
      </c>
      <c r="D3126" t="s">
        <v>9</v>
      </c>
      <c r="E3126" t="s">
        <v>73</v>
      </c>
      <c r="F3126" t="s">
        <v>106</v>
      </c>
      <c r="G3126" t="s">
        <v>107</v>
      </c>
      <c r="H3126" t="s">
        <v>27</v>
      </c>
      <c r="J3126">
        <v>1</v>
      </c>
      <c r="K3126">
        <v>0</v>
      </c>
      <c r="L3126">
        <v>0</v>
      </c>
      <c r="M3126">
        <v>0</v>
      </c>
      <c r="N3126" t="s">
        <v>51</v>
      </c>
      <c r="O3126">
        <v>0</v>
      </c>
    </row>
    <row r="3127" spans="1:15" x14ac:dyDescent="0.45">
      <c r="A3127" t="s">
        <v>205</v>
      </c>
      <c r="B3127">
        <v>2019</v>
      </c>
      <c r="C3127" t="s">
        <v>10</v>
      </c>
      <c r="D3127" t="s">
        <v>11</v>
      </c>
      <c r="E3127" t="s">
        <v>73</v>
      </c>
      <c r="F3127" t="s">
        <v>106</v>
      </c>
      <c r="G3127" t="s">
        <v>107</v>
      </c>
      <c r="H3127" t="s">
        <v>27</v>
      </c>
      <c r="J3127">
        <v>2</v>
      </c>
      <c r="K3127">
        <v>2</v>
      </c>
      <c r="L3127">
        <v>0</v>
      </c>
      <c r="M3127">
        <v>0</v>
      </c>
      <c r="N3127" t="s">
        <v>52</v>
      </c>
      <c r="O3127">
        <v>0</v>
      </c>
    </row>
    <row r="3128" spans="1:15" x14ac:dyDescent="0.45">
      <c r="A3128" t="s">
        <v>205</v>
      </c>
      <c r="B3128">
        <v>2019</v>
      </c>
      <c r="C3128" t="s">
        <v>8</v>
      </c>
      <c r="D3128" t="s">
        <v>9</v>
      </c>
      <c r="E3128" t="s">
        <v>73</v>
      </c>
      <c r="F3128" t="s">
        <v>106</v>
      </c>
      <c r="G3128" t="s">
        <v>107</v>
      </c>
      <c r="H3128" t="s">
        <v>27</v>
      </c>
      <c r="J3128">
        <v>1</v>
      </c>
      <c r="K3128">
        <v>1</v>
      </c>
      <c r="L3128">
        <v>0</v>
      </c>
      <c r="M3128">
        <v>0</v>
      </c>
      <c r="N3128" t="s">
        <v>52</v>
      </c>
      <c r="O3128">
        <v>0</v>
      </c>
    </row>
    <row r="3129" spans="1:15" x14ac:dyDescent="0.45">
      <c r="A3129" t="s">
        <v>205</v>
      </c>
      <c r="B3129">
        <v>2020</v>
      </c>
      <c r="C3129" t="s">
        <v>10</v>
      </c>
      <c r="D3129" t="s">
        <v>9</v>
      </c>
      <c r="E3129" t="s">
        <v>73</v>
      </c>
      <c r="F3129" t="s">
        <v>106</v>
      </c>
      <c r="G3129" t="s">
        <v>107</v>
      </c>
      <c r="H3129" t="s">
        <v>27</v>
      </c>
      <c r="J3129">
        <v>1</v>
      </c>
      <c r="K3129">
        <v>0</v>
      </c>
      <c r="L3129">
        <v>0</v>
      </c>
      <c r="M3129">
        <v>0</v>
      </c>
      <c r="N3129" t="s">
        <v>51</v>
      </c>
      <c r="O3129">
        <v>0</v>
      </c>
    </row>
    <row r="3130" spans="1:15" x14ac:dyDescent="0.45">
      <c r="A3130" t="s">
        <v>205</v>
      </c>
      <c r="B3130">
        <v>2020</v>
      </c>
      <c r="C3130" t="s">
        <v>10</v>
      </c>
      <c r="D3130" t="s">
        <v>11</v>
      </c>
      <c r="E3130" t="s">
        <v>73</v>
      </c>
      <c r="F3130" t="s">
        <v>106</v>
      </c>
      <c r="G3130" t="s">
        <v>107</v>
      </c>
      <c r="H3130" t="s">
        <v>27</v>
      </c>
      <c r="J3130">
        <v>1</v>
      </c>
      <c r="K3130">
        <v>1</v>
      </c>
      <c r="L3130">
        <v>0</v>
      </c>
      <c r="M3130">
        <v>0</v>
      </c>
      <c r="N3130" t="s">
        <v>52</v>
      </c>
      <c r="O3130">
        <v>0</v>
      </c>
    </row>
    <row r="3131" spans="1:15" x14ac:dyDescent="0.45">
      <c r="A3131" t="s">
        <v>205</v>
      </c>
      <c r="B3131">
        <v>2020</v>
      </c>
      <c r="C3131" t="s">
        <v>10</v>
      </c>
      <c r="D3131" t="s">
        <v>14</v>
      </c>
      <c r="E3131" t="s">
        <v>73</v>
      </c>
      <c r="F3131" t="s">
        <v>106</v>
      </c>
      <c r="G3131" t="s">
        <v>107</v>
      </c>
      <c r="H3131" t="s">
        <v>27</v>
      </c>
      <c r="J3131">
        <v>1</v>
      </c>
      <c r="K3131">
        <v>1</v>
      </c>
      <c r="L3131">
        <v>0</v>
      </c>
      <c r="M3131">
        <v>0</v>
      </c>
      <c r="N3131" t="s">
        <v>52</v>
      </c>
      <c r="O3131">
        <v>0</v>
      </c>
    </row>
    <row r="3132" spans="1:15" x14ac:dyDescent="0.45">
      <c r="A3132" t="s">
        <v>205</v>
      </c>
      <c r="B3132">
        <v>2020</v>
      </c>
      <c r="C3132" t="s">
        <v>8</v>
      </c>
      <c r="D3132" t="s">
        <v>11</v>
      </c>
      <c r="E3132" t="s">
        <v>73</v>
      </c>
      <c r="F3132" t="s">
        <v>106</v>
      </c>
      <c r="G3132" t="s">
        <v>107</v>
      </c>
      <c r="H3132" t="s">
        <v>27</v>
      </c>
      <c r="J3132">
        <v>1</v>
      </c>
      <c r="K3132">
        <v>1</v>
      </c>
      <c r="L3132">
        <v>0</v>
      </c>
      <c r="M3132">
        <v>0</v>
      </c>
      <c r="N3132" t="s">
        <v>52</v>
      </c>
      <c r="O3132">
        <v>0</v>
      </c>
    </row>
    <row r="3133" spans="1:15" x14ac:dyDescent="0.45">
      <c r="A3133" t="s">
        <v>206</v>
      </c>
      <c r="B3133">
        <v>2014</v>
      </c>
      <c r="C3133" t="s">
        <v>10</v>
      </c>
      <c r="D3133" t="s">
        <v>9</v>
      </c>
      <c r="E3133" t="s">
        <v>73</v>
      </c>
      <c r="F3133" t="s">
        <v>106</v>
      </c>
      <c r="G3133" t="s">
        <v>107</v>
      </c>
      <c r="H3133" t="s">
        <v>27</v>
      </c>
      <c r="J3133">
        <v>1</v>
      </c>
      <c r="K3133">
        <v>0</v>
      </c>
      <c r="L3133">
        <v>0</v>
      </c>
      <c r="M3133">
        <v>0</v>
      </c>
      <c r="N3133" t="s">
        <v>52</v>
      </c>
      <c r="O3133">
        <v>0</v>
      </c>
    </row>
    <row r="3134" spans="1:15" x14ac:dyDescent="0.45">
      <c r="A3134" t="s">
        <v>206</v>
      </c>
      <c r="B3134">
        <v>2014</v>
      </c>
      <c r="C3134" t="s">
        <v>8</v>
      </c>
      <c r="D3134" t="s">
        <v>15</v>
      </c>
      <c r="E3134" t="s">
        <v>73</v>
      </c>
      <c r="F3134" t="s">
        <v>106</v>
      </c>
      <c r="G3134" t="s">
        <v>107</v>
      </c>
      <c r="H3134" t="s">
        <v>27</v>
      </c>
      <c r="J3134">
        <v>1</v>
      </c>
      <c r="K3134">
        <v>0</v>
      </c>
      <c r="L3134">
        <v>0</v>
      </c>
      <c r="M3134">
        <v>0</v>
      </c>
      <c r="N3134" t="s">
        <v>51</v>
      </c>
      <c r="O3134">
        <v>0</v>
      </c>
    </row>
    <row r="3135" spans="1:15" x14ac:dyDescent="0.45">
      <c r="A3135" t="s">
        <v>206</v>
      </c>
      <c r="B3135">
        <v>2014</v>
      </c>
      <c r="C3135" t="s">
        <v>8</v>
      </c>
      <c r="D3135" t="s">
        <v>11</v>
      </c>
      <c r="E3135" t="s">
        <v>73</v>
      </c>
      <c r="F3135" t="s">
        <v>106</v>
      </c>
      <c r="G3135" t="s">
        <v>107</v>
      </c>
      <c r="H3135" t="s">
        <v>27</v>
      </c>
      <c r="J3135">
        <v>1</v>
      </c>
      <c r="K3135">
        <v>0</v>
      </c>
      <c r="L3135">
        <v>0</v>
      </c>
      <c r="M3135">
        <v>0</v>
      </c>
      <c r="N3135" t="s">
        <v>51</v>
      </c>
      <c r="O3135">
        <v>0</v>
      </c>
    </row>
    <row r="3136" spans="1:15" x14ac:dyDescent="0.45">
      <c r="A3136" t="s">
        <v>206</v>
      </c>
      <c r="B3136">
        <v>2015</v>
      </c>
      <c r="C3136" t="s">
        <v>10</v>
      </c>
      <c r="D3136" t="s">
        <v>9</v>
      </c>
      <c r="E3136" t="s">
        <v>73</v>
      </c>
      <c r="F3136" t="s">
        <v>106</v>
      </c>
      <c r="G3136" t="s">
        <v>107</v>
      </c>
      <c r="H3136" t="s">
        <v>27</v>
      </c>
      <c r="J3136">
        <v>1</v>
      </c>
      <c r="K3136">
        <v>0</v>
      </c>
      <c r="L3136">
        <v>0</v>
      </c>
      <c r="M3136">
        <v>0</v>
      </c>
      <c r="N3136" t="s">
        <v>52</v>
      </c>
      <c r="O3136">
        <v>0</v>
      </c>
    </row>
    <row r="3137" spans="1:15" x14ac:dyDescent="0.45">
      <c r="A3137" t="s">
        <v>206</v>
      </c>
      <c r="B3137">
        <v>2015</v>
      </c>
      <c r="C3137" t="s">
        <v>8</v>
      </c>
      <c r="D3137" t="s">
        <v>9</v>
      </c>
      <c r="E3137" t="s">
        <v>73</v>
      </c>
      <c r="F3137" t="s">
        <v>106</v>
      </c>
      <c r="G3137" t="s">
        <v>107</v>
      </c>
      <c r="H3137" t="s">
        <v>27</v>
      </c>
      <c r="J3137">
        <v>1</v>
      </c>
      <c r="K3137">
        <v>0</v>
      </c>
      <c r="L3137">
        <v>0</v>
      </c>
      <c r="M3137">
        <v>0</v>
      </c>
      <c r="N3137" t="s">
        <v>51</v>
      </c>
      <c r="O3137">
        <v>0</v>
      </c>
    </row>
    <row r="3138" spans="1:15" x14ac:dyDescent="0.45">
      <c r="A3138" t="s">
        <v>206</v>
      </c>
      <c r="B3138">
        <v>2015</v>
      </c>
      <c r="C3138" t="s">
        <v>8</v>
      </c>
      <c r="D3138" t="s">
        <v>11</v>
      </c>
      <c r="E3138" t="s">
        <v>73</v>
      </c>
      <c r="F3138" t="s">
        <v>106</v>
      </c>
      <c r="G3138" t="s">
        <v>107</v>
      </c>
      <c r="H3138" t="s">
        <v>27</v>
      </c>
      <c r="J3138">
        <v>1</v>
      </c>
      <c r="K3138">
        <v>0</v>
      </c>
      <c r="L3138">
        <v>0</v>
      </c>
      <c r="M3138">
        <v>0</v>
      </c>
      <c r="N3138" t="s">
        <v>51</v>
      </c>
      <c r="O3138">
        <v>0</v>
      </c>
    </row>
    <row r="3139" spans="1:15" x14ac:dyDescent="0.45">
      <c r="A3139" t="s">
        <v>206</v>
      </c>
      <c r="B3139">
        <v>2016</v>
      </c>
      <c r="C3139" t="s">
        <v>10</v>
      </c>
      <c r="D3139" t="s">
        <v>9</v>
      </c>
      <c r="E3139" t="s">
        <v>73</v>
      </c>
      <c r="F3139" t="s">
        <v>106</v>
      </c>
      <c r="G3139" t="s">
        <v>107</v>
      </c>
      <c r="H3139" t="s">
        <v>27</v>
      </c>
      <c r="J3139">
        <v>1</v>
      </c>
      <c r="K3139">
        <v>0</v>
      </c>
      <c r="L3139">
        <v>0</v>
      </c>
      <c r="M3139">
        <v>0</v>
      </c>
      <c r="N3139" t="s">
        <v>52</v>
      </c>
      <c r="O3139">
        <v>0</v>
      </c>
    </row>
    <row r="3140" spans="1:15" x14ac:dyDescent="0.45">
      <c r="A3140" t="s">
        <v>206</v>
      </c>
      <c r="B3140">
        <v>2016</v>
      </c>
      <c r="C3140" t="s">
        <v>8</v>
      </c>
      <c r="D3140" t="s">
        <v>9</v>
      </c>
      <c r="E3140" t="s">
        <v>73</v>
      </c>
      <c r="F3140" t="s">
        <v>106</v>
      </c>
      <c r="G3140" t="s">
        <v>107</v>
      </c>
      <c r="H3140" t="s">
        <v>27</v>
      </c>
      <c r="J3140">
        <v>1</v>
      </c>
      <c r="K3140">
        <v>0</v>
      </c>
      <c r="L3140">
        <v>0</v>
      </c>
      <c r="M3140">
        <v>0</v>
      </c>
      <c r="N3140" t="s">
        <v>51</v>
      </c>
      <c r="O3140">
        <v>0</v>
      </c>
    </row>
    <row r="3141" spans="1:15" x14ac:dyDescent="0.45">
      <c r="A3141" t="s">
        <v>206</v>
      </c>
      <c r="B3141">
        <v>2016</v>
      </c>
      <c r="C3141" t="s">
        <v>8</v>
      </c>
      <c r="D3141" t="s">
        <v>11</v>
      </c>
      <c r="E3141" t="s">
        <v>73</v>
      </c>
      <c r="F3141" t="s">
        <v>106</v>
      </c>
      <c r="G3141" t="s">
        <v>107</v>
      </c>
      <c r="H3141" t="s">
        <v>27</v>
      </c>
      <c r="J3141">
        <v>1</v>
      </c>
      <c r="K3141">
        <v>1</v>
      </c>
      <c r="L3141">
        <v>0</v>
      </c>
      <c r="M3141">
        <v>0</v>
      </c>
      <c r="N3141" t="s">
        <v>51</v>
      </c>
      <c r="O3141">
        <v>0</v>
      </c>
    </row>
    <row r="3142" spans="1:15" x14ac:dyDescent="0.45">
      <c r="A3142" t="s">
        <v>206</v>
      </c>
      <c r="B3142">
        <v>2017</v>
      </c>
      <c r="C3142" t="s">
        <v>10</v>
      </c>
      <c r="D3142" t="s">
        <v>9</v>
      </c>
      <c r="E3142" t="s">
        <v>73</v>
      </c>
      <c r="F3142" t="s">
        <v>106</v>
      </c>
      <c r="G3142" t="s">
        <v>107</v>
      </c>
      <c r="H3142" t="s">
        <v>27</v>
      </c>
      <c r="J3142">
        <v>1</v>
      </c>
      <c r="K3142">
        <v>0</v>
      </c>
      <c r="L3142">
        <v>0</v>
      </c>
      <c r="M3142">
        <v>0</v>
      </c>
      <c r="N3142" t="s">
        <v>52</v>
      </c>
      <c r="O3142">
        <v>0</v>
      </c>
    </row>
    <row r="3143" spans="1:15" x14ac:dyDescent="0.45">
      <c r="A3143" t="s">
        <v>206</v>
      </c>
      <c r="B3143">
        <v>2017</v>
      </c>
      <c r="C3143" t="s">
        <v>8</v>
      </c>
      <c r="D3143" t="s">
        <v>9</v>
      </c>
      <c r="E3143" t="s">
        <v>73</v>
      </c>
      <c r="F3143" t="s">
        <v>106</v>
      </c>
      <c r="G3143" t="s">
        <v>107</v>
      </c>
      <c r="H3143" t="s">
        <v>27</v>
      </c>
      <c r="J3143">
        <v>1</v>
      </c>
      <c r="K3143">
        <v>0</v>
      </c>
      <c r="L3143">
        <v>0</v>
      </c>
      <c r="M3143">
        <v>0</v>
      </c>
      <c r="N3143" t="s">
        <v>51</v>
      </c>
      <c r="O3143">
        <v>0</v>
      </c>
    </row>
    <row r="3144" spans="1:15" x14ac:dyDescent="0.45">
      <c r="A3144" t="s">
        <v>206</v>
      </c>
      <c r="B3144">
        <v>2017</v>
      </c>
      <c r="C3144" t="s">
        <v>8</v>
      </c>
      <c r="D3144" t="s">
        <v>11</v>
      </c>
      <c r="E3144" t="s">
        <v>73</v>
      </c>
      <c r="F3144" t="s">
        <v>106</v>
      </c>
      <c r="G3144" t="s">
        <v>107</v>
      </c>
      <c r="H3144" t="s">
        <v>27</v>
      </c>
      <c r="J3144">
        <v>1</v>
      </c>
      <c r="K3144">
        <v>1</v>
      </c>
      <c r="L3144">
        <v>0</v>
      </c>
      <c r="M3144">
        <v>0</v>
      </c>
      <c r="N3144" t="s">
        <v>51</v>
      </c>
      <c r="O3144">
        <v>0</v>
      </c>
    </row>
    <row r="3145" spans="1:15" x14ac:dyDescent="0.45">
      <c r="A3145" t="s">
        <v>206</v>
      </c>
      <c r="B3145">
        <v>2018</v>
      </c>
      <c r="C3145" t="s">
        <v>10</v>
      </c>
      <c r="D3145" t="s">
        <v>9</v>
      </c>
      <c r="E3145" t="s">
        <v>73</v>
      </c>
      <c r="F3145" t="s">
        <v>106</v>
      </c>
      <c r="G3145" t="s">
        <v>107</v>
      </c>
      <c r="H3145" t="s">
        <v>27</v>
      </c>
      <c r="J3145">
        <v>1</v>
      </c>
      <c r="K3145">
        <v>0</v>
      </c>
      <c r="L3145">
        <v>0</v>
      </c>
      <c r="M3145">
        <v>0</v>
      </c>
      <c r="N3145" t="s">
        <v>52</v>
      </c>
      <c r="O3145">
        <v>0</v>
      </c>
    </row>
    <row r="3146" spans="1:15" x14ac:dyDescent="0.45">
      <c r="A3146" t="s">
        <v>206</v>
      </c>
      <c r="B3146">
        <v>2018</v>
      </c>
      <c r="C3146" t="s">
        <v>8</v>
      </c>
      <c r="D3146" t="s">
        <v>9</v>
      </c>
      <c r="E3146" t="s">
        <v>73</v>
      </c>
      <c r="F3146" t="s">
        <v>106</v>
      </c>
      <c r="G3146" t="s">
        <v>107</v>
      </c>
      <c r="H3146" t="s">
        <v>27</v>
      </c>
      <c r="J3146">
        <v>1</v>
      </c>
      <c r="K3146">
        <v>0</v>
      </c>
      <c r="L3146">
        <v>0</v>
      </c>
      <c r="M3146">
        <v>0</v>
      </c>
      <c r="N3146" t="s">
        <v>51</v>
      </c>
      <c r="O3146">
        <v>0</v>
      </c>
    </row>
    <row r="3147" spans="1:15" x14ac:dyDescent="0.45">
      <c r="A3147" t="s">
        <v>206</v>
      </c>
      <c r="B3147">
        <v>2018</v>
      </c>
      <c r="C3147" t="s">
        <v>8</v>
      </c>
      <c r="D3147" t="s">
        <v>11</v>
      </c>
      <c r="E3147" t="s">
        <v>73</v>
      </c>
      <c r="F3147" t="s">
        <v>106</v>
      </c>
      <c r="G3147" t="s">
        <v>107</v>
      </c>
      <c r="H3147" t="s">
        <v>27</v>
      </c>
      <c r="J3147">
        <v>1</v>
      </c>
      <c r="K3147">
        <v>1</v>
      </c>
      <c r="L3147">
        <v>0</v>
      </c>
      <c r="M3147">
        <v>0</v>
      </c>
      <c r="N3147" t="s">
        <v>51</v>
      </c>
      <c r="O3147">
        <v>0</v>
      </c>
    </row>
    <row r="3148" spans="1:15" x14ac:dyDescent="0.45">
      <c r="A3148" t="s">
        <v>206</v>
      </c>
      <c r="B3148">
        <v>2019</v>
      </c>
      <c r="C3148" t="s">
        <v>10</v>
      </c>
      <c r="D3148" t="s">
        <v>9</v>
      </c>
      <c r="E3148" t="s">
        <v>73</v>
      </c>
      <c r="F3148" t="s">
        <v>106</v>
      </c>
      <c r="G3148" t="s">
        <v>107</v>
      </c>
      <c r="H3148" t="s">
        <v>27</v>
      </c>
      <c r="J3148">
        <v>1</v>
      </c>
      <c r="K3148">
        <v>0</v>
      </c>
      <c r="L3148">
        <v>0</v>
      </c>
      <c r="M3148">
        <v>0</v>
      </c>
      <c r="N3148" t="s">
        <v>52</v>
      </c>
      <c r="O3148">
        <v>0</v>
      </c>
    </row>
    <row r="3149" spans="1:15" x14ac:dyDescent="0.45">
      <c r="A3149" t="s">
        <v>206</v>
      </c>
      <c r="B3149">
        <v>2019</v>
      </c>
      <c r="C3149" t="s">
        <v>8</v>
      </c>
      <c r="D3149" t="s">
        <v>9</v>
      </c>
      <c r="E3149" t="s">
        <v>73</v>
      </c>
      <c r="F3149" t="s">
        <v>106</v>
      </c>
      <c r="G3149" t="s">
        <v>107</v>
      </c>
      <c r="H3149" t="s">
        <v>27</v>
      </c>
      <c r="J3149">
        <v>1</v>
      </c>
      <c r="K3149">
        <v>0</v>
      </c>
      <c r="L3149">
        <v>0</v>
      </c>
      <c r="M3149">
        <v>0</v>
      </c>
      <c r="N3149" t="s">
        <v>51</v>
      </c>
      <c r="O3149">
        <v>0</v>
      </c>
    </row>
    <row r="3150" spans="1:15" x14ac:dyDescent="0.45">
      <c r="A3150" t="s">
        <v>206</v>
      </c>
      <c r="B3150">
        <v>2019</v>
      </c>
      <c r="C3150" t="s">
        <v>8</v>
      </c>
      <c r="D3150" t="s">
        <v>11</v>
      </c>
      <c r="E3150" t="s">
        <v>73</v>
      </c>
      <c r="F3150" t="s">
        <v>106</v>
      </c>
      <c r="G3150" t="s">
        <v>107</v>
      </c>
      <c r="H3150" t="s">
        <v>27</v>
      </c>
      <c r="J3150">
        <v>1</v>
      </c>
      <c r="K3150">
        <v>0</v>
      </c>
      <c r="L3150">
        <v>0</v>
      </c>
      <c r="M3150">
        <v>0</v>
      </c>
      <c r="N3150" t="s">
        <v>52</v>
      </c>
      <c r="O3150">
        <v>0</v>
      </c>
    </row>
    <row r="3151" spans="1:15" x14ac:dyDescent="0.45">
      <c r="A3151" t="s">
        <v>206</v>
      </c>
      <c r="B3151">
        <v>2020</v>
      </c>
      <c r="C3151" t="s">
        <v>10</v>
      </c>
      <c r="D3151" t="s">
        <v>9</v>
      </c>
      <c r="E3151" t="s">
        <v>73</v>
      </c>
      <c r="F3151" t="s">
        <v>106</v>
      </c>
      <c r="G3151" t="s">
        <v>107</v>
      </c>
      <c r="H3151" t="s">
        <v>27</v>
      </c>
      <c r="J3151">
        <v>1</v>
      </c>
      <c r="K3151">
        <v>0</v>
      </c>
      <c r="L3151">
        <v>0</v>
      </c>
      <c r="M3151">
        <v>0</v>
      </c>
      <c r="N3151" t="s">
        <v>52</v>
      </c>
      <c r="O3151">
        <v>0</v>
      </c>
    </row>
    <row r="3152" spans="1:15" x14ac:dyDescent="0.45">
      <c r="A3152" t="s">
        <v>206</v>
      </c>
      <c r="B3152">
        <v>2020</v>
      </c>
      <c r="C3152" t="s">
        <v>8</v>
      </c>
      <c r="D3152" t="s">
        <v>9</v>
      </c>
      <c r="E3152" t="s">
        <v>73</v>
      </c>
      <c r="F3152" t="s">
        <v>106</v>
      </c>
      <c r="G3152" t="s">
        <v>107</v>
      </c>
      <c r="H3152" t="s">
        <v>27</v>
      </c>
      <c r="J3152">
        <v>1</v>
      </c>
      <c r="K3152">
        <v>0</v>
      </c>
      <c r="L3152">
        <v>0</v>
      </c>
      <c r="M3152">
        <v>0</v>
      </c>
      <c r="N3152" t="s">
        <v>51</v>
      </c>
      <c r="O3152">
        <v>0</v>
      </c>
    </row>
    <row r="3153" spans="1:15" x14ac:dyDescent="0.45">
      <c r="A3153" t="s">
        <v>206</v>
      </c>
      <c r="B3153">
        <v>2020</v>
      </c>
      <c r="C3153" t="s">
        <v>8</v>
      </c>
      <c r="D3153" t="s">
        <v>11</v>
      </c>
      <c r="E3153" t="s">
        <v>73</v>
      </c>
      <c r="F3153" t="s">
        <v>106</v>
      </c>
      <c r="G3153" t="s">
        <v>107</v>
      </c>
      <c r="H3153" t="s">
        <v>27</v>
      </c>
      <c r="J3153">
        <v>1</v>
      </c>
      <c r="K3153">
        <v>0</v>
      </c>
      <c r="L3153">
        <v>0</v>
      </c>
      <c r="M3153">
        <v>0</v>
      </c>
      <c r="N3153" t="s">
        <v>52</v>
      </c>
      <c r="O3153">
        <v>0</v>
      </c>
    </row>
    <row r="3154" spans="1:15" x14ac:dyDescent="0.45">
      <c r="A3154" t="s">
        <v>207</v>
      </c>
      <c r="B3154">
        <v>2014</v>
      </c>
      <c r="C3154" t="s">
        <v>10</v>
      </c>
      <c r="D3154" t="s">
        <v>9</v>
      </c>
      <c r="E3154" t="s">
        <v>73</v>
      </c>
      <c r="F3154" t="s">
        <v>106</v>
      </c>
      <c r="G3154" t="s">
        <v>107</v>
      </c>
      <c r="H3154" t="s">
        <v>27</v>
      </c>
      <c r="J3154">
        <v>1</v>
      </c>
      <c r="K3154">
        <v>0</v>
      </c>
      <c r="L3154">
        <v>0</v>
      </c>
      <c r="M3154">
        <v>0</v>
      </c>
      <c r="N3154" t="s">
        <v>51</v>
      </c>
      <c r="O3154">
        <v>0</v>
      </c>
    </row>
    <row r="3155" spans="1:15" x14ac:dyDescent="0.45">
      <c r="A3155" t="s">
        <v>207</v>
      </c>
      <c r="B3155">
        <v>2014</v>
      </c>
      <c r="C3155" t="s">
        <v>10</v>
      </c>
      <c r="D3155" t="s">
        <v>14</v>
      </c>
      <c r="E3155" t="s">
        <v>73</v>
      </c>
      <c r="F3155" t="s">
        <v>106</v>
      </c>
      <c r="G3155" t="s">
        <v>107</v>
      </c>
      <c r="H3155" t="s">
        <v>27</v>
      </c>
      <c r="J3155">
        <v>1</v>
      </c>
      <c r="K3155">
        <v>0</v>
      </c>
      <c r="L3155">
        <v>0</v>
      </c>
      <c r="M3155">
        <v>0</v>
      </c>
      <c r="N3155" t="s">
        <v>52</v>
      </c>
      <c r="O3155">
        <v>0</v>
      </c>
    </row>
    <row r="3156" spans="1:15" x14ac:dyDescent="0.45">
      <c r="A3156" t="s">
        <v>207</v>
      </c>
      <c r="B3156">
        <v>2014</v>
      </c>
      <c r="C3156" t="s">
        <v>8</v>
      </c>
      <c r="D3156" t="s">
        <v>11</v>
      </c>
      <c r="E3156" t="s">
        <v>73</v>
      </c>
      <c r="F3156" t="s">
        <v>106</v>
      </c>
      <c r="G3156" t="s">
        <v>107</v>
      </c>
      <c r="H3156" t="s">
        <v>27</v>
      </c>
      <c r="J3156">
        <v>1</v>
      </c>
      <c r="K3156">
        <v>0</v>
      </c>
      <c r="L3156">
        <v>0</v>
      </c>
      <c r="M3156">
        <v>0</v>
      </c>
      <c r="N3156" t="s">
        <v>51</v>
      </c>
      <c r="O3156">
        <v>0</v>
      </c>
    </row>
    <row r="3157" spans="1:15" x14ac:dyDescent="0.45">
      <c r="A3157" t="s">
        <v>207</v>
      </c>
      <c r="B3157">
        <v>2014</v>
      </c>
      <c r="C3157" t="s">
        <v>8</v>
      </c>
      <c r="D3157" t="s">
        <v>11</v>
      </c>
      <c r="E3157" t="s">
        <v>73</v>
      </c>
      <c r="F3157" t="s">
        <v>106</v>
      </c>
      <c r="G3157" t="s">
        <v>107</v>
      </c>
      <c r="H3157" t="s">
        <v>27</v>
      </c>
      <c r="J3157">
        <v>2</v>
      </c>
      <c r="K3157">
        <v>0</v>
      </c>
      <c r="L3157">
        <v>0</v>
      </c>
      <c r="M3157">
        <v>0</v>
      </c>
      <c r="N3157" t="s">
        <v>52</v>
      </c>
      <c r="O3157">
        <v>0</v>
      </c>
    </row>
    <row r="3158" spans="1:15" x14ac:dyDescent="0.45">
      <c r="A3158" t="s">
        <v>207</v>
      </c>
      <c r="B3158">
        <v>2014</v>
      </c>
      <c r="C3158" t="s">
        <v>8</v>
      </c>
      <c r="D3158" t="s">
        <v>14</v>
      </c>
      <c r="E3158" t="s">
        <v>73</v>
      </c>
      <c r="F3158" t="s">
        <v>106</v>
      </c>
      <c r="G3158" t="s">
        <v>107</v>
      </c>
      <c r="H3158" t="s">
        <v>27</v>
      </c>
      <c r="J3158">
        <v>1</v>
      </c>
      <c r="K3158">
        <v>0</v>
      </c>
      <c r="L3158">
        <v>0</v>
      </c>
      <c r="M3158">
        <v>0</v>
      </c>
      <c r="N3158" t="s">
        <v>51</v>
      </c>
      <c r="O3158">
        <v>0</v>
      </c>
    </row>
    <row r="3159" spans="1:15" x14ac:dyDescent="0.45">
      <c r="A3159" t="s">
        <v>207</v>
      </c>
      <c r="B3159">
        <v>2015</v>
      </c>
      <c r="C3159" t="s">
        <v>10</v>
      </c>
      <c r="D3159" t="s">
        <v>9</v>
      </c>
      <c r="E3159" t="s">
        <v>73</v>
      </c>
      <c r="F3159" t="s">
        <v>106</v>
      </c>
      <c r="G3159" t="s">
        <v>107</v>
      </c>
      <c r="H3159" t="s">
        <v>27</v>
      </c>
      <c r="J3159">
        <v>1</v>
      </c>
      <c r="K3159">
        <v>0</v>
      </c>
      <c r="L3159">
        <v>0</v>
      </c>
      <c r="M3159">
        <v>0</v>
      </c>
      <c r="N3159" t="s">
        <v>51</v>
      </c>
      <c r="O3159">
        <v>0</v>
      </c>
    </row>
    <row r="3160" spans="1:15" x14ac:dyDescent="0.45">
      <c r="A3160" t="s">
        <v>207</v>
      </c>
      <c r="B3160">
        <v>2015</v>
      </c>
      <c r="C3160" t="s">
        <v>10</v>
      </c>
      <c r="D3160" t="s">
        <v>13</v>
      </c>
      <c r="E3160" t="s">
        <v>73</v>
      </c>
      <c r="F3160" t="s">
        <v>106</v>
      </c>
      <c r="G3160" t="s">
        <v>107</v>
      </c>
      <c r="H3160" t="s">
        <v>27</v>
      </c>
      <c r="J3160">
        <v>1</v>
      </c>
      <c r="K3160">
        <v>0</v>
      </c>
      <c r="L3160">
        <v>0</v>
      </c>
      <c r="M3160">
        <v>0</v>
      </c>
      <c r="N3160" t="s">
        <v>52</v>
      </c>
      <c r="O3160">
        <v>0</v>
      </c>
    </row>
    <row r="3161" spans="1:15" x14ac:dyDescent="0.45">
      <c r="A3161" t="s">
        <v>207</v>
      </c>
      <c r="B3161">
        <v>2015</v>
      </c>
      <c r="C3161" t="s">
        <v>8</v>
      </c>
      <c r="D3161" t="s">
        <v>11</v>
      </c>
      <c r="E3161" t="s">
        <v>73</v>
      </c>
      <c r="F3161" t="s">
        <v>106</v>
      </c>
      <c r="G3161" t="s">
        <v>107</v>
      </c>
      <c r="H3161" t="s">
        <v>27</v>
      </c>
      <c r="J3161">
        <v>1</v>
      </c>
      <c r="K3161">
        <v>0</v>
      </c>
      <c r="L3161">
        <v>0</v>
      </c>
      <c r="M3161">
        <v>0</v>
      </c>
      <c r="N3161" t="s">
        <v>51</v>
      </c>
      <c r="O3161">
        <v>0</v>
      </c>
    </row>
    <row r="3162" spans="1:15" x14ac:dyDescent="0.45">
      <c r="A3162" t="s">
        <v>207</v>
      </c>
      <c r="B3162">
        <v>2015</v>
      </c>
      <c r="C3162" t="s">
        <v>8</v>
      </c>
      <c r="D3162" t="s">
        <v>11</v>
      </c>
      <c r="E3162" t="s">
        <v>73</v>
      </c>
      <c r="F3162" t="s">
        <v>106</v>
      </c>
      <c r="G3162" t="s">
        <v>107</v>
      </c>
      <c r="H3162" t="s">
        <v>27</v>
      </c>
      <c r="J3162">
        <v>2</v>
      </c>
      <c r="K3162">
        <v>0</v>
      </c>
      <c r="L3162">
        <v>0</v>
      </c>
      <c r="M3162">
        <v>0</v>
      </c>
      <c r="N3162" t="s">
        <v>52</v>
      </c>
      <c r="O3162">
        <v>0</v>
      </c>
    </row>
    <row r="3163" spans="1:15" x14ac:dyDescent="0.45">
      <c r="A3163" t="s">
        <v>207</v>
      </c>
      <c r="B3163">
        <v>2015</v>
      </c>
      <c r="C3163" t="s">
        <v>8</v>
      </c>
      <c r="D3163" t="s">
        <v>14</v>
      </c>
      <c r="E3163" t="s">
        <v>73</v>
      </c>
      <c r="F3163" t="s">
        <v>106</v>
      </c>
      <c r="G3163" t="s">
        <v>107</v>
      </c>
      <c r="H3163" t="s">
        <v>27</v>
      </c>
      <c r="J3163">
        <v>1</v>
      </c>
      <c r="K3163">
        <v>0</v>
      </c>
      <c r="L3163">
        <v>0</v>
      </c>
      <c r="M3163">
        <v>0</v>
      </c>
      <c r="N3163" t="s">
        <v>51</v>
      </c>
      <c r="O3163">
        <v>0</v>
      </c>
    </row>
    <row r="3164" spans="1:15" x14ac:dyDescent="0.45">
      <c r="A3164" t="s">
        <v>207</v>
      </c>
      <c r="B3164">
        <v>2016</v>
      </c>
      <c r="C3164" t="s">
        <v>10</v>
      </c>
      <c r="D3164" t="s">
        <v>9</v>
      </c>
      <c r="E3164" t="s">
        <v>73</v>
      </c>
      <c r="F3164" t="s">
        <v>106</v>
      </c>
      <c r="G3164" t="s">
        <v>107</v>
      </c>
      <c r="H3164" t="s">
        <v>27</v>
      </c>
      <c r="J3164">
        <v>1</v>
      </c>
      <c r="K3164">
        <v>0</v>
      </c>
      <c r="L3164">
        <v>0</v>
      </c>
      <c r="M3164">
        <v>0</v>
      </c>
      <c r="N3164" t="s">
        <v>51</v>
      </c>
      <c r="O3164">
        <v>0</v>
      </c>
    </row>
    <row r="3165" spans="1:15" x14ac:dyDescent="0.45">
      <c r="A3165" t="s">
        <v>207</v>
      </c>
      <c r="B3165">
        <v>2016</v>
      </c>
      <c r="C3165" t="s">
        <v>10</v>
      </c>
      <c r="D3165" t="s">
        <v>13</v>
      </c>
      <c r="E3165" t="s">
        <v>73</v>
      </c>
      <c r="F3165" t="s">
        <v>106</v>
      </c>
      <c r="G3165" t="s">
        <v>107</v>
      </c>
      <c r="H3165" t="s">
        <v>27</v>
      </c>
      <c r="J3165">
        <v>1</v>
      </c>
      <c r="K3165">
        <v>1</v>
      </c>
      <c r="L3165">
        <v>1</v>
      </c>
      <c r="M3165">
        <v>1</v>
      </c>
      <c r="N3165" t="s">
        <v>52</v>
      </c>
      <c r="O3165">
        <v>0</v>
      </c>
    </row>
    <row r="3166" spans="1:15" x14ac:dyDescent="0.45">
      <c r="A3166" t="s">
        <v>207</v>
      </c>
      <c r="B3166">
        <v>2016</v>
      </c>
      <c r="C3166" t="s">
        <v>8</v>
      </c>
      <c r="D3166" t="s">
        <v>11</v>
      </c>
      <c r="E3166" t="s">
        <v>73</v>
      </c>
      <c r="F3166" t="s">
        <v>106</v>
      </c>
      <c r="G3166" t="s">
        <v>107</v>
      </c>
      <c r="H3166" t="s">
        <v>27</v>
      </c>
      <c r="J3166">
        <v>1</v>
      </c>
      <c r="K3166">
        <v>0</v>
      </c>
      <c r="L3166">
        <v>0</v>
      </c>
      <c r="M3166">
        <v>0</v>
      </c>
      <c r="N3166" t="s">
        <v>51</v>
      </c>
      <c r="O3166">
        <v>0</v>
      </c>
    </row>
    <row r="3167" spans="1:15" x14ac:dyDescent="0.45">
      <c r="A3167" t="s">
        <v>207</v>
      </c>
      <c r="B3167">
        <v>2016</v>
      </c>
      <c r="C3167" t="s">
        <v>8</v>
      </c>
      <c r="D3167" t="s">
        <v>11</v>
      </c>
      <c r="E3167" t="s">
        <v>73</v>
      </c>
      <c r="F3167" t="s">
        <v>106</v>
      </c>
      <c r="G3167" t="s">
        <v>107</v>
      </c>
      <c r="H3167" t="s">
        <v>27</v>
      </c>
      <c r="J3167">
        <v>2</v>
      </c>
      <c r="K3167">
        <v>0</v>
      </c>
      <c r="L3167">
        <v>0</v>
      </c>
      <c r="M3167">
        <v>0</v>
      </c>
      <c r="N3167" t="s">
        <v>52</v>
      </c>
      <c r="O3167">
        <v>0</v>
      </c>
    </row>
    <row r="3168" spans="1:15" x14ac:dyDescent="0.45">
      <c r="A3168" t="s">
        <v>207</v>
      </c>
      <c r="B3168">
        <v>2016</v>
      </c>
      <c r="C3168" t="s">
        <v>8</v>
      </c>
      <c r="D3168" t="s">
        <v>14</v>
      </c>
      <c r="E3168" t="s">
        <v>73</v>
      </c>
      <c r="F3168" t="s">
        <v>106</v>
      </c>
      <c r="G3168" t="s">
        <v>107</v>
      </c>
      <c r="H3168" t="s">
        <v>27</v>
      </c>
      <c r="J3168">
        <v>1</v>
      </c>
      <c r="K3168">
        <v>1</v>
      </c>
      <c r="L3168">
        <v>0</v>
      </c>
      <c r="M3168">
        <v>0</v>
      </c>
      <c r="N3168" t="s">
        <v>51</v>
      </c>
      <c r="O3168">
        <v>0</v>
      </c>
    </row>
    <row r="3169" spans="1:15" x14ac:dyDescent="0.45">
      <c r="A3169" t="s">
        <v>207</v>
      </c>
      <c r="B3169">
        <v>2017</v>
      </c>
      <c r="C3169" t="s">
        <v>10</v>
      </c>
      <c r="D3169" t="s">
        <v>9</v>
      </c>
      <c r="E3169" t="s">
        <v>73</v>
      </c>
      <c r="F3169" t="s">
        <v>106</v>
      </c>
      <c r="G3169" t="s">
        <v>107</v>
      </c>
      <c r="H3169" t="s">
        <v>27</v>
      </c>
      <c r="J3169">
        <v>1</v>
      </c>
      <c r="K3169">
        <v>0</v>
      </c>
      <c r="L3169">
        <v>0</v>
      </c>
      <c r="M3169">
        <v>0</v>
      </c>
      <c r="N3169" t="s">
        <v>51</v>
      </c>
      <c r="O3169">
        <v>0</v>
      </c>
    </row>
    <row r="3170" spans="1:15" x14ac:dyDescent="0.45">
      <c r="A3170" t="s">
        <v>207</v>
      </c>
      <c r="B3170">
        <v>2017</v>
      </c>
      <c r="C3170" t="s">
        <v>10</v>
      </c>
      <c r="D3170" t="s">
        <v>13</v>
      </c>
      <c r="E3170" t="s">
        <v>73</v>
      </c>
      <c r="F3170" t="s">
        <v>106</v>
      </c>
      <c r="G3170" t="s">
        <v>107</v>
      </c>
      <c r="H3170" t="s">
        <v>27</v>
      </c>
      <c r="J3170">
        <v>1</v>
      </c>
      <c r="K3170">
        <v>1</v>
      </c>
      <c r="L3170">
        <v>1</v>
      </c>
      <c r="M3170">
        <v>1</v>
      </c>
      <c r="N3170" t="s">
        <v>52</v>
      </c>
      <c r="O3170">
        <v>0</v>
      </c>
    </row>
    <row r="3171" spans="1:15" x14ac:dyDescent="0.45">
      <c r="A3171" t="s">
        <v>207</v>
      </c>
      <c r="B3171">
        <v>2017</v>
      </c>
      <c r="C3171" t="s">
        <v>8</v>
      </c>
      <c r="D3171" t="s">
        <v>11</v>
      </c>
      <c r="E3171" t="s">
        <v>73</v>
      </c>
      <c r="F3171" t="s">
        <v>106</v>
      </c>
      <c r="G3171" t="s">
        <v>107</v>
      </c>
      <c r="H3171" t="s">
        <v>27</v>
      </c>
      <c r="J3171">
        <v>1</v>
      </c>
      <c r="K3171">
        <v>0</v>
      </c>
      <c r="L3171">
        <v>0</v>
      </c>
      <c r="M3171">
        <v>0</v>
      </c>
      <c r="N3171" t="s">
        <v>51</v>
      </c>
      <c r="O3171">
        <v>0</v>
      </c>
    </row>
    <row r="3172" spans="1:15" x14ac:dyDescent="0.45">
      <c r="A3172" t="s">
        <v>207</v>
      </c>
      <c r="B3172">
        <v>2017</v>
      </c>
      <c r="C3172" t="s">
        <v>8</v>
      </c>
      <c r="D3172" t="s">
        <v>11</v>
      </c>
      <c r="E3172" t="s">
        <v>73</v>
      </c>
      <c r="F3172" t="s">
        <v>106</v>
      </c>
      <c r="G3172" t="s">
        <v>107</v>
      </c>
      <c r="H3172" t="s">
        <v>27</v>
      </c>
      <c r="J3172">
        <v>2</v>
      </c>
      <c r="K3172">
        <v>0</v>
      </c>
      <c r="L3172">
        <v>0</v>
      </c>
      <c r="M3172">
        <v>0</v>
      </c>
      <c r="N3172" t="s">
        <v>52</v>
      </c>
      <c r="O3172">
        <v>0</v>
      </c>
    </row>
    <row r="3173" spans="1:15" x14ac:dyDescent="0.45">
      <c r="A3173" t="s">
        <v>207</v>
      </c>
      <c r="B3173">
        <v>2017</v>
      </c>
      <c r="C3173" t="s">
        <v>8</v>
      </c>
      <c r="D3173" t="s">
        <v>14</v>
      </c>
      <c r="E3173" t="s">
        <v>73</v>
      </c>
      <c r="F3173" t="s">
        <v>106</v>
      </c>
      <c r="G3173" t="s">
        <v>107</v>
      </c>
      <c r="H3173" t="s">
        <v>27</v>
      </c>
      <c r="J3173">
        <v>1</v>
      </c>
      <c r="K3173">
        <v>1</v>
      </c>
      <c r="L3173">
        <v>0</v>
      </c>
      <c r="M3173">
        <v>0</v>
      </c>
      <c r="N3173" t="s">
        <v>51</v>
      </c>
      <c r="O3173">
        <v>0</v>
      </c>
    </row>
    <row r="3174" spans="1:15" x14ac:dyDescent="0.45">
      <c r="A3174" t="s">
        <v>207</v>
      </c>
      <c r="B3174">
        <v>2018</v>
      </c>
      <c r="C3174" t="s">
        <v>10</v>
      </c>
      <c r="D3174" t="s">
        <v>11</v>
      </c>
      <c r="E3174" t="s">
        <v>73</v>
      </c>
      <c r="F3174" t="s">
        <v>106</v>
      </c>
      <c r="G3174" t="s">
        <v>107</v>
      </c>
      <c r="H3174" t="s">
        <v>27</v>
      </c>
      <c r="J3174">
        <v>1</v>
      </c>
      <c r="K3174">
        <v>0</v>
      </c>
      <c r="L3174">
        <v>0</v>
      </c>
      <c r="M3174">
        <v>0</v>
      </c>
      <c r="N3174" t="s">
        <v>51</v>
      </c>
      <c r="O3174">
        <v>0</v>
      </c>
    </row>
    <row r="3175" spans="1:15" x14ac:dyDescent="0.45">
      <c r="A3175" t="s">
        <v>207</v>
      </c>
      <c r="B3175">
        <v>2018</v>
      </c>
      <c r="C3175" t="s">
        <v>10</v>
      </c>
      <c r="D3175" t="s">
        <v>13</v>
      </c>
      <c r="E3175" t="s">
        <v>73</v>
      </c>
      <c r="F3175" t="s">
        <v>106</v>
      </c>
      <c r="G3175" t="s">
        <v>107</v>
      </c>
      <c r="H3175" t="s">
        <v>27</v>
      </c>
      <c r="J3175">
        <v>1</v>
      </c>
      <c r="K3175">
        <v>1</v>
      </c>
      <c r="L3175">
        <v>1</v>
      </c>
      <c r="M3175">
        <v>1</v>
      </c>
      <c r="N3175" t="s">
        <v>52</v>
      </c>
      <c r="O3175">
        <v>0</v>
      </c>
    </row>
    <row r="3176" spans="1:15" x14ac:dyDescent="0.45">
      <c r="A3176" t="s">
        <v>207</v>
      </c>
      <c r="B3176">
        <v>2018</v>
      </c>
      <c r="C3176" t="s">
        <v>8</v>
      </c>
      <c r="D3176" t="s">
        <v>11</v>
      </c>
      <c r="E3176" t="s">
        <v>73</v>
      </c>
      <c r="F3176" t="s">
        <v>106</v>
      </c>
      <c r="G3176" t="s">
        <v>107</v>
      </c>
      <c r="H3176" t="s">
        <v>27</v>
      </c>
      <c r="J3176">
        <v>1</v>
      </c>
      <c r="K3176">
        <v>0</v>
      </c>
      <c r="L3176">
        <v>0</v>
      </c>
      <c r="M3176">
        <v>0</v>
      </c>
      <c r="N3176" t="s">
        <v>51</v>
      </c>
      <c r="O3176">
        <v>0</v>
      </c>
    </row>
    <row r="3177" spans="1:15" x14ac:dyDescent="0.45">
      <c r="A3177" t="s">
        <v>207</v>
      </c>
      <c r="B3177">
        <v>2018</v>
      </c>
      <c r="C3177" t="s">
        <v>8</v>
      </c>
      <c r="D3177" t="s">
        <v>11</v>
      </c>
      <c r="E3177" t="s">
        <v>73</v>
      </c>
      <c r="F3177" t="s">
        <v>106</v>
      </c>
      <c r="G3177" t="s">
        <v>107</v>
      </c>
      <c r="H3177" t="s">
        <v>27</v>
      </c>
      <c r="J3177">
        <v>2</v>
      </c>
      <c r="K3177">
        <v>0</v>
      </c>
      <c r="L3177">
        <v>0</v>
      </c>
      <c r="M3177">
        <v>0</v>
      </c>
      <c r="N3177" t="s">
        <v>52</v>
      </c>
      <c r="O3177">
        <v>0</v>
      </c>
    </row>
    <row r="3178" spans="1:15" x14ac:dyDescent="0.45">
      <c r="A3178" t="s">
        <v>207</v>
      </c>
      <c r="B3178">
        <v>2018</v>
      </c>
      <c r="C3178" t="s">
        <v>8</v>
      </c>
      <c r="D3178" t="s">
        <v>14</v>
      </c>
      <c r="E3178" t="s">
        <v>73</v>
      </c>
      <c r="F3178" t="s">
        <v>106</v>
      </c>
      <c r="G3178" t="s">
        <v>107</v>
      </c>
      <c r="H3178" t="s">
        <v>27</v>
      </c>
      <c r="J3178">
        <v>1</v>
      </c>
      <c r="K3178">
        <v>1</v>
      </c>
      <c r="L3178">
        <v>0</v>
      </c>
      <c r="M3178">
        <v>0</v>
      </c>
      <c r="N3178" t="s">
        <v>51</v>
      </c>
      <c r="O3178">
        <v>0</v>
      </c>
    </row>
    <row r="3179" spans="1:15" x14ac:dyDescent="0.45">
      <c r="A3179" t="s">
        <v>207</v>
      </c>
      <c r="B3179">
        <v>2019</v>
      </c>
      <c r="C3179" t="s">
        <v>10</v>
      </c>
      <c r="D3179" t="s">
        <v>13</v>
      </c>
      <c r="E3179" t="s">
        <v>73</v>
      </c>
      <c r="F3179" t="s">
        <v>106</v>
      </c>
      <c r="G3179" t="s">
        <v>107</v>
      </c>
      <c r="H3179" t="s">
        <v>27</v>
      </c>
      <c r="J3179">
        <v>2</v>
      </c>
      <c r="K3179">
        <v>2</v>
      </c>
      <c r="L3179">
        <v>2</v>
      </c>
      <c r="M3179">
        <v>2</v>
      </c>
      <c r="N3179" t="s">
        <v>52</v>
      </c>
      <c r="O3179">
        <v>0</v>
      </c>
    </row>
    <row r="3180" spans="1:15" x14ac:dyDescent="0.45">
      <c r="A3180" t="s">
        <v>207</v>
      </c>
      <c r="B3180">
        <v>2019</v>
      </c>
      <c r="C3180" t="s">
        <v>8</v>
      </c>
      <c r="D3180" t="s">
        <v>11</v>
      </c>
      <c r="E3180" t="s">
        <v>73</v>
      </c>
      <c r="F3180" t="s">
        <v>106</v>
      </c>
      <c r="G3180" t="s">
        <v>107</v>
      </c>
      <c r="H3180" t="s">
        <v>27</v>
      </c>
      <c r="J3180">
        <v>2</v>
      </c>
      <c r="K3180">
        <v>0</v>
      </c>
      <c r="L3180">
        <v>0</v>
      </c>
      <c r="M3180">
        <v>0</v>
      </c>
      <c r="N3180" t="s">
        <v>52</v>
      </c>
      <c r="O3180">
        <v>0</v>
      </c>
    </row>
    <row r="3181" spans="1:15" x14ac:dyDescent="0.45">
      <c r="A3181" t="s">
        <v>207</v>
      </c>
      <c r="B3181">
        <v>2019</v>
      </c>
      <c r="C3181" t="s">
        <v>8</v>
      </c>
      <c r="D3181" t="s">
        <v>13</v>
      </c>
      <c r="E3181" t="s">
        <v>73</v>
      </c>
      <c r="F3181" t="s">
        <v>106</v>
      </c>
      <c r="G3181" t="s">
        <v>107</v>
      </c>
      <c r="H3181" t="s">
        <v>27</v>
      </c>
      <c r="J3181">
        <v>1</v>
      </c>
      <c r="K3181">
        <v>1</v>
      </c>
      <c r="L3181">
        <v>1</v>
      </c>
      <c r="M3181">
        <v>1</v>
      </c>
      <c r="N3181" t="s">
        <v>52</v>
      </c>
      <c r="O3181">
        <v>0</v>
      </c>
    </row>
    <row r="3182" spans="1:15" x14ac:dyDescent="0.45">
      <c r="A3182" t="s">
        <v>207</v>
      </c>
      <c r="B3182">
        <v>2020</v>
      </c>
      <c r="C3182" t="s">
        <v>10</v>
      </c>
      <c r="D3182" t="s">
        <v>13</v>
      </c>
      <c r="E3182" t="s">
        <v>73</v>
      </c>
      <c r="F3182" t="s">
        <v>106</v>
      </c>
      <c r="G3182" t="s">
        <v>107</v>
      </c>
      <c r="H3182" t="s">
        <v>27</v>
      </c>
      <c r="J3182">
        <v>2</v>
      </c>
      <c r="K3182">
        <v>2</v>
      </c>
      <c r="L3182">
        <v>2</v>
      </c>
      <c r="M3182">
        <v>2</v>
      </c>
      <c r="N3182" t="s">
        <v>52</v>
      </c>
      <c r="O3182">
        <v>0</v>
      </c>
    </row>
    <row r="3183" spans="1:15" x14ac:dyDescent="0.45">
      <c r="A3183" t="s">
        <v>207</v>
      </c>
      <c r="B3183">
        <v>2020</v>
      </c>
      <c r="C3183" t="s">
        <v>8</v>
      </c>
      <c r="D3183" t="s">
        <v>11</v>
      </c>
      <c r="E3183" t="s">
        <v>73</v>
      </c>
      <c r="F3183" t="s">
        <v>106</v>
      </c>
      <c r="G3183" t="s">
        <v>107</v>
      </c>
      <c r="H3183" t="s">
        <v>27</v>
      </c>
      <c r="J3183">
        <v>1</v>
      </c>
      <c r="K3183">
        <v>0</v>
      </c>
      <c r="L3183">
        <v>0</v>
      </c>
      <c r="M3183">
        <v>0</v>
      </c>
      <c r="N3183" t="s">
        <v>52</v>
      </c>
      <c r="O3183">
        <v>0</v>
      </c>
    </row>
    <row r="3184" spans="1:15" x14ac:dyDescent="0.45">
      <c r="A3184" t="s">
        <v>207</v>
      </c>
      <c r="B3184">
        <v>2020</v>
      </c>
      <c r="C3184" t="s">
        <v>8</v>
      </c>
      <c r="D3184" t="s">
        <v>14</v>
      </c>
      <c r="E3184" t="s">
        <v>73</v>
      </c>
      <c r="F3184" t="s">
        <v>106</v>
      </c>
      <c r="G3184" t="s">
        <v>107</v>
      </c>
      <c r="H3184" t="s">
        <v>27</v>
      </c>
      <c r="J3184">
        <v>1</v>
      </c>
      <c r="K3184">
        <v>0</v>
      </c>
      <c r="L3184">
        <v>0</v>
      </c>
      <c r="M3184">
        <v>0</v>
      </c>
      <c r="N3184" t="s">
        <v>52</v>
      </c>
      <c r="O3184">
        <v>0</v>
      </c>
    </row>
    <row r="3185" spans="1:15" x14ac:dyDescent="0.45">
      <c r="A3185" t="s">
        <v>207</v>
      </c>
      <c r="B3185">
        <v>2020</v>
      </c>
      <c r="C3185" t="s">
        <v>8</v>
      </c>
      <c r="D3185" t="s">
        <v>13</v>
      </c>
      <c r="E3185" t="s">
        <v>73</v>
      </c>
      <c r="F3185" t="s">
        <v>106</v>
      </c>
      <c r="G3185" t="s">
        <v>107</v>
      </c>
      <c r="H3185" t="s">
        <v>27</v>
      </c>
      <c r="J3185">
        <v>1</v>
      </c>
      <c r="K3185">
        <v>1</v>
      </c>
      <c r="L3185">
        <v>1</v>
      </c>
      <c r="M3185">
        <v>1</v>
      </c>
      <c r="N3185" t="s">
        <v>52</v>
      </c>
      <c r="O3185">
        <v>0</v>
      </c>
    </row>
    <row r="3186" spans="1:15" x14ac:dyDescent="0.45">
      <c r="A3186" t="s">
        <v>208</v>
      </c>
      <c r="B3186">
        <v>2014</v>
      </c>
      <c r="C3186" t="s">
        <v>10</v>
      </c>
      <c r="D3186" t="s">
        <v>9</v>
      </c>
      <c r="E3186" t="s">
        <v>73</v>
      </c>
      <c r="F3186" t="s">
        <v>106</v>
      </c>
      <c r="G3186" t="s">
        <v>107</v>
      </c>
      <c r="H3186" t="s">
        <v>27</v>
      </c>
      <c r="J3186">
        <v>1</v>
      </c>
      <c r="K3186">
        <v>0</v>
      </c>
      <c r="L3186">
        <v>0</v>
      </c>
      <c r="M3186">
        <v>0</v>
      </c>
      <c r="N3186" t="s">
        <v>51</v>
      </c>
      <c r="O3186">
        <v>0</v>
      </c>
    </row>
    <row r="3187" spans="1:15" x14ac:dyDescent="0.45">
      <c r="A3187" t="s">
        <v>208</v>
      </c>
      <c r="B3187">
        <v>2014</v>
      </c>
      <c r="C3187" t="s">
        <v>10</v>
      </c>
      <c r="D3187" t="s">
        <v>13</v>
      </c>
      <c r="E3187" t="s">
        <v>73</v>
      </c>
      <c r="F3187" t="s">
        <v>106</v>
      </c>
      <c r="G3187" t="s">
        <v>107</v>
      </c>
      <c r="H3187" t="s">
        <v>27</v>
      </c>
      <c r="J3187">
        <v>1</v>
      </c>
      <c r="K3187">
        <v>0</v>
      </c>
      <c r="L3187">
        <v>0</v>
      </c>
      <c r="M3187">
        <v>0</v>
      </c>
      <c r="N3187" t="s">
        <v>52</v>
      </c>
      <c r="O3187">
        <v>0</v>
      </c>
    </row>
    <row r="3188" spans="1:15" x14ac:dyDescent="0.45">
      <c r="A3188" t="s">
        <v>208</v>
      </c>
      <c r="B3188">
        <v>2014</v>
      </c>
      <c r="C3188" t="s">
        <v>8</v>
      </c>
      <c r="D3188" t="s">
        <v>9</v>
      </c>
      <c r="E3188" t="s">
        <v>73</v>
      </c>
      <c r="F3188" t="s">
        <v>106</v>
      </c>
      <c r="G3188" t="s">
        <v>107</v>
      </c>
      <c r="H3188" t="s">
        <v>27</v>
      </c>
      <c r="J3188">
        <v>1</v>
      </c>
      <c r="K3188">
        <v>0</v>
      </c>
      <c r="L3188">
        <v>0</v>
      </c>
      <c r="M3188">
        <v>0</v>
      </c>
      <c r="N3188" t="s">
        <v>52</v>
      </c>
      <c r="O3188">
        <v>0</v>
      </c>
    </row>
    <row r="3189" spans="1:15" x14ac:dyDescent="0.45">
      <c r="A3189" t="s">
        <v>208</v>
      </c>
      <c r="B3189">
        <v>2014</v>
      </c>
      <c r="C3189" t="s">
        <v>8</v>
      </c>
      <c r="D3189" t="s">
        <v>14</v>
      </c>
      <c r="E3189" t="s">
        <v>73</v>
      </c>
      <c r="F3189" t="s">
        <v>106</v>
      </c>
      <c r="G3189" t="s">
        <v>107</v>
      </c>
      <c r="H3189" t="s">
        <v>27</v>
      </c>
      <c r="J3189">
        <v>1</v>
      </c>
      <c r="K3189">
        <v>0</v>
      </c>
      <c r="L3189">
        <v>0</v>
      </c>
      <c r="M3189">
        <v>0</v>
      </c>
      <c r="N3189" t="s">
        <v>52</v>
      </c>
      <c r="O3189">
        <v>0</v>
      </c>
    </row>
    <row r="3190" spans="1:15" x14ac:dyDescent="0.45">
      <c r="A3190" t="s">
        <v>208</v>
      </c>
      <c r="B3190">
        <v>2014</v>
      </c>
      <c r="C3190" t="s">
        <v>8</v>
      </c>
      <c r="D3190" t="s">
        <v>12</v>
      </c>
      <c r="E3190" t="s">
        <v>73</v>
      </c>
      <c r="F3190" t="s">
        <v>106</v>
      </c>
      <c r="G3190" t="s">
        <v>107</v>
      </c>
      <c r="H3190" t="s">
        <v>27</v>
      </c>
      <c r="J3190">
        <v>1</v>
      </c>
      <c r="K3190">
        <v>0</v>
      </c>
      <c r="L3190">
        <v>0</v>
      </c>
      <c r="M3190">
        <v>0</v>
      </c>
      <c r="N3190" t="s">
        <v>51</v>
      </c>
      <c r="O3190">
        <v>0</v>
      </c>
    </row>
    <row r="3191" spans="1:15" x14ac:dyDescent="0.45">
      <c r="A3191" t="s">
        <v>208</v>
      </c>
      <c r="B3191">
        <v>2015</v>
      </c>
      <c r="C3191" t="s">
        <v>10</v>
      </c>
      <c r="D3191" t="s">
        <v>9</v>
      </c>
      <c r="E3191" t="s">
        <v>73</v>
      </c>
      <c r="F3191" t="s">
        <v>106</v>
      </c>
      <c r="G3191" t="s">
        <v>107</v>
      </c>
      <c r="H3191" t="s">
        <v>27</v>
      </c>
      <c r="J3191">
        <v>1</v>
      </c>
      <c r="K3191">
        <v>0</v>
      </c>
      <c r="L3191">
        <v>0</v>
      </c>
      <c r="M3191">
        <v>0</v>
      </c>
      <c r="N3191" t="s">
        <v>51</v>
      </c>
      <c r="O3191">
        <v>0</v>
      </c>
    </row>
    <row r="3192" spans="1:15" x14ac:dyDescent="0.45">
      <c r="A3192" t="s">
        <v>208</v>
      </c>
      <c r="B3192">
        <v>2015</v>
      </c>
      <c r="C3192" t="s">
        <v>10</v>
      </c>
      <c r="D3192" t="s">
        <v>13</v>
      </c>
      <c r="E3192" t="s">
        <v>73</v>
      </c>
      <c r="F3192" t="s">
        <v>106</v>
      </c>
      <c r="G3192" t="s">
        <v>107</v>
      </c>
      <c r="H3192" t="s">
        <v>27</v>
      </c>
      <c r="J3192">
        <v>1</v>
      </c>
      <c r="K3192">
        <v>0</v>
      </c>
      <c r="L3192">
        <v>0</v>
      </c>
      <c r="M3192">
        <v>0</v>
      </c>
      <c r="N3192" t="s">
        <v>52</v>
      </c>
      <c r="O3192">
        <v>0</v>
      </c>
    </row>
    <row r="3193" spans="1:15" x14ac:dyDescent="0.45">
      <c r="A3193" t="s">
        <v>208</v>
      </c>
      <c r="B3193">
        <v>2015</v>
      </c>
      <c r="C3193" t="s">
        <v>8</v>
      </c>
      <c r="D3193" t="s">
        <v>9</v>
      </c>
      <c r="E3193" t="s">
        <v>73</v>
      </c>
      <c r="F3193" t="s">
        <v>106</v>
      </c>
      <c r="G3193" t="s">
        <v>107</v>
      </c>
      <c r="H3193" t="s">
        <v>27</v>
      </c>
      <c r="J3193">
        <v>1</v>
      </c>
      <c r="K3193">
        <v>0</v>
      </c>
      <c r="L3193">
        <v>0</v>
      </c>
      <c r="M3193">
        <v>0</v>
      </c>
      <c r="N3193" t="s">
        <v>52</v>
      </c>
      <c r="O3193">
        <v>0</v>
      </c>
    </row>
    <row r="3194" spans="1:15" x14ac:dyDescent="0.45">
      <c r="A3194" t="s">
        <v>208</v>
      </c>
      <c r="B3194">
        <v>2015</v>
      </c>
      <c r="C3194" t="s">
        <v>8</v>
      </c>
      <c r="D3194" t="s">
        <v>14</v>
      </c>
      <c r="E3194" t="s">
        <v>73</v>
      </c>
      <c r="F3194" t="s">
        <v>106</v>
      </c>
      <c r="G3194" t="s">
        <v>107</v>
      </c>
      <c r="H3194" t="s">
        <v>27</v>
      </c>
      <c r="J3194">
        <v>1</v>
      </c>
      <c r="K3194">
        <v>0</v>
      </c>
      <c r="L3194">
        <v>0</v>
      </c>
      <c r="M3194">
        <v>0</v>
      </c>
      <c r="N3194" t="s">
        <v>52</v>
      </c>
      <c r="O3194">
        <v>0</v>
      </c>
    </row>
    <row r="3195" spans="1:15" x14ac:dyDescent="0.45">
      <c r="A3195" t="s">
        <v>208</v>
      </c>
      <c r="B3195">
        <v>2015</v>
      </c>
      <c r="C3195" t="s">
        <v>8</v>
      </c>
      <c r="D3195" t="s">
        <v>12</v>
      </c>
      <c r="E3195" t="s">
        <v>73</v>
      </c>
      <c r="F3195" t="s">
        <v>106</v>
      </c>
      <c r="G3195" t="s">
        <v>107</v>
      </c>
      <c r="H3195" t="s">
        <v>27</v>
      </c>
      <c r="J3195">
        <v>1</v>
      </c>
      <c r="K3195">
        <v>0</v>
      </c>
      <c r="L3195">
        <v>0</v>
      </c>
      <c r="M3195">
        <v>0</v>
      </c>
      <c r="N3195" t="s">
        <v>51</v>
      </c>
      <c r="O3195">
        <v>0</v>
      </c>
    </row>
    <row r="3196" spans="1:15" x14ac:dyDescent="0.45">
      <c r="A3196" t="s">
        <v>208</v>
      </c>
      <c r="B3196">
        <v>2016</v>
      </c>
      <c r="C3196" t="s">
        <v>10</v>
      </c>
      <c r="D3196" t="s">
        <v>9</v>
      </c>
      <c r="E3196" t="s">
        <v>73</v>
      </c>
      <c r="F3196" t="s">
        <v>106</v>
      </c>
      <c r="G3196" t="s">
        <v>107</v>
      </c>
      <c r="H3196" t="s">
        <v>27</v>
      </c>
      <c r="J3196">
        <v>1</v>
      </c>
      <c r="K3196">
        <v>1</v>
      </c>
      <c r="L3196">
        <v>1</v>
      </c>
      <c r="M3196">
        <v>1</v>
      </c>
      <c r="N3196" t="s">
        <v>51</v>
      </c>
      <c r="O3196">
        <v>0</v>
      </c>
    </row>
    <row r="3197" spans="1:15" x14ac:dyDescent="0.45">
      <c r="A3197" t="s">
        <v>208</v>
      </c>
      <c r="B3197">
        <v>2016</v>
      </c>
      <c r="C3197" t="s">
        <v>10</v>
      </c>
      <c r="D3197" t="s">
        <v>13</v>
      </c>
      <c r="E3197" t="s">
        <v>73</v>
      </c>
      <c r="F3197" t="s">
        <v>106</v>
      </c>
      <c r="G3197" t="s">
        <v>107</v>
      </c>
      <c r="H3197" t="s">
        <v>27</v>
      </c>
      <c r="J3197">
        <v>1</v>
      </c>
      <c r="K3197">
        <v>1</v>
      </c>
      <c r="L3197">
        <v>1</v>
      </c>
      <c r="M3197">
        <v>1</v>
      </c>
      <c r="N3197" t="s">
        <v>52</v>
      </c>
      <c r="O3197">
        <v>0</v>
      </c>
    </row>
    <row r="3198" spans="1:15" x14ac:dyDescent="0.45">
      <c r="A3198" t="s">
        <v>208</v>
      </c>
      <c r="B3198">
        <v>2016</v>
      </c>
      <c r="C3198" t="s">
        <v>8</v>
      </c>
      <c r="D3198" t="s">
        <v>9</v>
      </c>
      <c r="E3198" t="s">
        <v>73</v>
      </c>
      <c r="F3198" t="s">
        <v>106</v>
      </c>
      <c r="G3198" t="s">
        <v>107</v>
      </c>
      <c r="H3198" t="s">
        <v>27</v>
      </c>
      <c r="J3198">
        <v>1</v>
      </c>
      <c r="K3198">
        <v>0</v>
      </c>
      <c r="L3198">
        <v>0</v>
      </c>
      <c r="M3198">
        <v>0</v>
      </c>
      <c r="N3198" t="s">
        <v>52</v>
      </c>
      <c r="O3198">
        <v>0</v>
      </c>
    </row>
    <row r="3199" spans="1:15" x14ac:dyDescent="0.45">
      <c r="A3199" t="s">
        <v>208</v>
      </c>
      <c r="B3199">
        <v>2016</v>
      </c>
      <c r="C3199" t="s">
        <v>8</v>
      </c>
      <c r="D3199" t="s">
        <v>13</v>
      </c>
      <c r="E3199" t="s">
        <v>73</v>
      </c>
      <c r="F3199" t="s">
        <v>106</v>
      </c>
      <c r="G3199" t="s">
        <v>107</v>
      </c>
      <c r="H3199" t="s">
        <v>27</v>
      </c>
      <c r="J3199">
        <v>1</v>
      </c>
      <c r="K3199">
        <v>1</v>
      </c>
      <c r="L3199">
        <v>0</v>
      </c>
      <c r="M3199">
        <v>0</v>
      </c>
      <c r="N3199" t="s">
        <v>52</v>
      </c>
      <c r="O3199">
        <v>0</v>
      </c>
    </row>
    <row r="3200" spans="1:15" x14ac:dyDescent="0.45">
      <c r="A3200" t="s">
        <v>208</v>
      </c>
      <c r="B3200">
        <v>2016</v>
      </c>
      <c r="C3200" t="s">
        <v>8</v>
      </c>
      <c r="D3200" t="s">
        <v>12</v>
      </c>
      <c r="E3200" t="s">
        <v>73</v>
      </c>
      <c r="F3200" t="s">
        <v>106</v>
      </c>
      <c r="G3200" t="s">
        <v>107</v>
      </c>
      <c r="H3200" t="s">
        <v>27</v>
      </c>
      <c r="J3200">
        <v>1</v>
      </c>
      <c r="K3200">
        <v>1</v>
      </c>
      <c r="L3200">
        <v>1</v>
      </c>
      <c r="M3200">
        <v>1</v>
      </c>
      <c r="N3200" t="s">
        <v>51</v>
      </c>
      <c r="O3200">
        <v>0</v>
      </c>
    </row>
    <row r="3201" spans="1:15" x14ac:dyDescent="0.45">
      <c r="A3201" t="s">
        <v>208</v>
      </c>
      <c r="B3201">
        <v>2017</v>
      </c>
      <c r="C3201" t="s">
        <v>10</v>
      </c>
      <c r="D3201" t="s">
        <v>9</v>
      </c>
      <c r="E3201" t="s">
        <v>73</v>
      </c>
      <c r="F3201" t="s">
        <v>106</v>
      </c>
      <c r="G3201" t="s">
        <v>107</v>
      </c>
      <c r="H3201" t="s">
        <v>27</v>
      </c>
      <c r="J3201">
        <v>1</v>
      </c>
      <c r="K3201">
        <v>1</v>
      </c>
      <c r="L3201">
        <v>1</v>
      </c>
      <c r="M3201">
        <v>1</v>
      </c>
      <c r="N3201" t="s">
        <v>51</v>
      </c>
      <c r="O3201">
        <v>0</v>
      </c>
    </row>
    <row r="3202" spans="1:15" x14ac:dyDescent="0.45">
      <c r="A3202" t="s">
        <v>208</v>
      </c>
      <c r="B3202">
        <v>2017</v>
      </c>
      <c r="C3202" t="s">
        <v>10</v>
      </c>
      <c r="D3202" t="s">
        <v>13</v>
      </c>
      <c r="E3202" t="s">
        <v>73</v>
      </c>
      <c r="F3202" t="s">
        <v>106</v>
      </c>
      <c r="G3202" t="s">
        <v>107</v>
      </c>
      <c r="H3202" t="s">
        <v>27</v>
      </c>
      <c r="J3202">
        <v>1</v>
      </c>
      <c r="K3202">
        <v>1</v>
      </c>
      <c r="L3202">
        <v>1</v>
      </c>
      <c r="M3202">
        <v>1</v>
      </c>
      <c r="N3202" t="s">
        <v>52</v>
      </c>
      <c r="O3202">
        <v>0</v>
      </c>
    </row>
    <row r="3203" spans="1:15" x14ac:dyDescent="0.45">
      <c r="A3203" t="s">
        <v>208</v>
      </c>
      <c r="B3203">
        <v>2017</v>
      </c>
      <c r="C3203" t="s">
        <v>8</v>
      </c>
      <c r="D3203" t="s">
        <v>11</v>
      </c>
      <c r="E3203" t="s">
        <v>73</v>
      </c>
      <c r="F3203" t="s">
        <v>106</v>
      </c>
      <c r="G3203" t="s">
        <v>107</v>
      </c>
      <c r="H3203" t="s">
        <v>27</v>
      </c>
      <c r="J3203">
        <v>1</v>
      </c>
      <c r="K3203">
        <v>0</v>
      </c>
      <c r="L3203">
        <v>0</v>
      </c>
      <c r="M3203">
        <v>0</v>
      </c>
      <c r="N3203" t="s">
        <v>52</v>
      </c>
      <c r="O3203">
        <v>0</v>
      </c>
    </row>
    <row r="3204" spans="1:15" x14ac:dyDescent="0.45">
      <c r="A3204" t="s">
        <v>208</v>
      </c>
      <c r="B3204">
        <v>2017</v>
      </c>
      <c r="C3204" t="s">
        <v>8</v>
      </c>
      <c r="D3204" t="s">
        <v>13</v>
      </c>
      <c r="E3204" t="s">
        <v>73</v>
      </c>
      <c r="F3204" t="s">
        <v>106</v>
      </c>
      <c r="G3204" t="s">
        <v>107</v>
      </c>
      <c r="H3204" t="s">
        <v>27</v>
      </c>
      <c r="J3204">
        <v>1</v>
      </c>
      <c r="K3204">
        <v>1</v>
      </c>
      <c r="L3204">
        <v>0</v>
      </c>
      <c r="M3204">
        <v>0</v>
      </c>
      <c r="N3204" t="s">
        <v>52</v>
      </c>
      <c r="O3204">
        <v>0</v>
      </c>
    </row>
    <row r="3205" spans="1:15" x14ac:dyDescent="0.45">
      <c r="A3205" t="s">
        <v>208</v>
      </c>
      <c r="B3205">
        <v>2017</v>
      </c>
      <c r="C3205" t="s">
        <v>8</v>
      </c>
      <c r="D3205" t="s">
        <v>12</v>
      </c>
      <c r="E3205" t="s">
        <v>73</v>
      </c>
      <c r="F3205" t="s">
        <v>106</v>
      </c>
      <c r="G3205" t="s">
        <v>107</v>
      </c>
      <c r="H3205" t="s">
        <v>27</v>
      </c>
      <c r="J3205">
        <v>1</v>
      </c>
      <c r="K3205">
        <v>1</v>
      </c>
      <c r="L3205">
        <v>1</v>
      </c>
      <c r="M3205">
        <v>1</v>
      </c>
      <c r="N3205" t="s">
        <v>51</v>
      </c>
      <c r="O3205">
        <v>0</v>
      </c>
    </row>
    <row r="3206" spans="1:15" x14ac:dyDescent="0.45">
      <c r="A3206" t="s">
        <v>208</v>
      </c>
      <c r="B3206">
        <v>2018</v>
      </c>
      <c r="C3206" t="s">
        <v>10</v>
      </c>
      <c r="D3206" t="s">
        <v>9</v>
      </c>
      <c r="E3206" t="s">
        <v>73</v>
      </c>
      <c r="F3206" t="s">
        <v>106</v>
      </c>
      <c r="G3206" t="s">
        <v>107</v>
      </c>
      <c r="H3206" t="s">
        <v>27</v>
      </c>
      <c r="J3206">
        <v>1</v>
      </c>
      <c r="K3206">
        <v>1</v>
      </c>
      <c r="L3206">
        <v>1</v>
      </c>
      <c r="M3206">
        <v>1</v>
      </c>
      <c r="N3206" t="s">
        <v>51</v>
      </c>
      <c r="O3206">
        <v>0</v>
      </c>
    </row>
    <row r="3207" spans="1:15" x14ac:dyDescent="0.45">
      <c r="A3207" t="s">
        <v>208</v>
      </c>
      <c r="B3207">
        <v>2018</v>
      </c>
      <c r="C3207" t="s">
        <v>10</v>
      </c>
      <c r="D3207" t="s">
        <v>13</v>
      </c>
      <c r="E3207" t="s">
        <v>73</v>
      </c>
      <c r="F3207" t="s">
        <v>106</v>
      </c>
      <c r="G3207" t="s">
        <v>107</v>
      </c>
      <c r="H3207" t="s">
        <v>27</v>
      </c>
      <c r="J3207">
        <v>1</v>
      </c>
      <c r="K3207">
        <v>1</v>
      </c>
      <c r="L3207">
        <v>1</v>
      </c>
      <c r="M3207">
        <v>1</v>
      </c>
      <c r="N3207" t="s">
        <v>52</v>
      </c>
      <c r="O3207">
        <v>0</v>
      </c>
    </row>
    <row r="3208" spans="1:15" x14ac:dyDescent="0.45">
      <c r="A3208" t="s">
        <v>208</v>
      </c>
      <c r="B3208">
        <v>2018</v>
      </c>
      <c r="C3208" t="s">
        <v>8</v>
      </c>
      <c r="D3208" t="s">
        <v>11</v>
      </c>
      <c r="E3208" t="s">
        <v>73</v>
      </c>
      <c r="F3208" t="s">
        <v>106</v>
      </c>
      <c r="G3208" t="s">
        <v>107</v>
      </c>
      <c r="H3208" t="s">
        <v>27</v>
      </c>
      <c r="J3208">
        <v>1</v>
      </c>
      <c r="K3208">
        <v>0</v>
      </c>
      <c r="L3208">
        <v>0</v>
      </c>
      <c r="M3208">
        <v>0</v>
      </c>
      <c r="N3208" t="s">
        <v>52</v>
      </c>
      <c r="O3208">
        <v>0</v>
      </c>
    </row>
    <row r="3209" spans="1:15" x14ac:dyDescent="0.45">
      <c r="A3209" t="s">
        <v>208</v>
      </c>
      <c r="B3209">
        <v>2018</v>
      </c>
      <c r="C3209" t="s">
        <v>8</v>
      </c>
      <c r="D3209" t="s">
        <v>13</v>
      </c>
      <c r="E3209" t="s">
        <v>73</v>
      </c>
      <c r="F3209" t="s">
        <v>106</v>
      </c>
      <c r="G3209" t="s">
        <v>107</v>
      </c>
      <c r="H3209" t="s">
        <v>27</v>
      </c>
      <c r="J3209">
        <v>1</v>
      </c>
      <c r="K3209">
        <v>1</v>
      </c>
      <c r="L3209">
        <v>0</v>
      </c>
      <c r="M3209">
        <v>0</v>
      </c>
      <c r="N3209" t="s">
        <v>52</v>
      </c>
      <c r="O3209">
        <v>0</v>
      </c>
    </row>
    <row r="3210" spans="1:15" x14ac:dyDescent="0.45">
      <c r="A3210" t="s">
        <v>208</v>
      </c>
      <c r="B3210">
        <v>2018</v>
      </c>
      <c r="C3210" t="s">
        <v>8</v>
      </c>
      <c r="D3210" t="s">
        <v>12</v>
      </c>
      <c r="E3210" t="s">
        <v>73</v>
      </c>
      <c r="F3210" t="s">
        <v>106</v>
      </c>
      <c r="G3210" t="s">
        <v>107</v>
      </c>
      <c r="H3210" t="s">
        <v>27</v>
      </c>
      <c r="J3210">
        <v>1</v>
      </c>
      <c r="K3210">
        <v>1</v>
      </c>
      <c r="L3210">
        <v>1</v>
      </c>
      <c r="M3210">
        <v>1</v>
      </c>
      <c r="N3210" t="s">
        <v>51</v>
      </c>
      <c r="O3210">
        <v>0</v>
      </c>
    </row>
    <row r="3211" spans="1:15" x14ac:dyDescent="0.45">
      <c r="A3211" t="s">
        <v>208</v>
      </c>
      <c r="B3211">
        <v>2019</v>
      </c>
      <c r="C3211" t="s">
        <v>10</v>
      </c>
      <c r="D3211" t="s">
        <v>9</v>
      </c>
      <c r="E3211" t="s">
        <v>73</v>
      </c>
      <c r="F3211" t="s">
        <v>106</v>
      </c>
      <c r="G3211" t="s">
        <v>107</v>
      </c>
      <c r="H3211" t="s">
        <v>27</v>
      </c>
      <c r="J3211">
        <v>1</v>
      </c>
      <c r="K3211">
        <v>1</v>
      </c>
      <c r="L3211">
        <v>1</v>
      </c>
      <c r="M3211">
        <v>1</v>
      </c>
      <c r="N3211" t="s">
        <v>51</v>
      </c>
      <c r="O3211">
        <v>0</v>
      </c>
    </row>
    <row r="3212" spans="1:15" x14ac:dyDescent="0.45">
      <c r="A3212" t="s">
        <v>208</v>
      </c>
      <c r="B3212">
        <v>2019</v>
      </c>
      <c r="C3212" t="s">
        <v>10</v>
      </c>
      <c r="D3212" t="s">
        <v>11</v>
      </c>
      <c r="E3212" t="s">
        <v>73</v>
      </c>
      <c r="F3212" t="s">
        <v>106</v>
      </c>
      <c r="G3212" t="s">
        <v>107</v>
      </c>
      <c r="H3212" t="s">
        <v>27</v>
      </c>
      <c r="J3212">
        <v>1</v>
      </c>
      <c r="K3212">
        <v>0</v>
      </c>
      <c r="L3212">
        <v>0</v>
      </c>
      <c r="M3212">
        <v>0</v>
      </c>
      <c r="N3212" t="s">
        <v>51</v>
      </c>
      <c r="O3212">
        <v>0</v>
      </c>
    </row>
    <row r="3213" spans="1:15" x14ac:dyDescent="0.45">
      <c r="A3213" t="s">
        <v>208</v>
      </c>
      <c r="B3213">
        <v>2019</v>
      </c>
      <c r="C3213" t="s">
        <v>10</v>
      </c>
      <c r="D3213" t="s">
        <v>13</v>
      </c>
      <c r="E3213" t="s">
        <v>73</v>
      </c>
      <c r="F3213" t="s">
        <v>106</v>
      </c>
      <c r="G3213" t="s">
        <v>107</v>
      </c>
      <c r="H3213" t="s">
        <v>27</v>
      </c>
      <c r="J3213">
        <v>1</v>
      </c>
      <c r="K3213">
        <v>1</v>
      </c>
      <c r="L3213">
        <v>1</v>
      </c>
      <c r="M3213">
        <v>1</v>
      </c>
      <c r="N3213" t="s">
        <v>52</v>
      </c>
      <c r="O3213">
        <v>0</v>
      </c>
    </row>
    <row r="3214" spans="1:15" x14ac:dyDescent="0.45">
      <c r="A3214" t="s">
        <v>208</v>
      </c>
      <c r="B3214">
        <v>2019</v>
      </c>
      <c r="C3214" t="s">
        <v>8</v>
      </c>
      <c r="D3214" t="s">
        <v>11</v>
      </c>
      <c r="E3214" t="s">
        <v>73</v>
      </c>
      <c r="F3214" t="s">
        <v>106</v>
      </c>
      <c r="G3214" t="s">
        <v>107</v>
      </c>
      <c r="H3214" t="s">
        <v>27</v>
      </c>
      <c r="J3214">
        <v>1</v>
      </c>
      <c r="K3214">
        <v>1</v>
      </c>
      <c r="L3214">
        <v>1</v>
      </c>
      <c r="M3214">
        <v>1</v>
      </c>
      <c r="N3214" t="s">
        <v>51</v>
      </c>
      <c r="O3214">
        <v>0</v>
      </c>
    </row>
    <row r="3215" spans="1:15" x14ac:dyDescent="0.45">
      <c r="A3215" t="s">
        <v>208</v>
      </c>
      <c r="B3215">
        <v>2019</v>
      </c>
      <c r="C3215" t="s">
        <v>8</v>
      </c>
      <c r="D3215" t="s">
        <v>11</v>
      </c>
      <c r="E3215" t="s">
        <v>73</v>
      </c>
      <c r="F3215" t="s">
        <v>106</v>
      </c>
      <c r="G3215" t="s">
        <v>107</v>
      </c>
      <c r="H3215" t="s">
        <v>27</v>
      </c>
      <c r="J3215">
        <v>1</v>
      </c>
      <c r="K3215">
        <v>1</v>
      </c>
      <c r="L3215">
        <v>0</v>
      </c>
      <c r="M3215">
        <v>0</v>
      </c>
      <c r="N3215" t="s">
        <v>52</v>
      </c>
      <c r="O3215">
        <v>0</v>
      </c>
    </row>
    <row r="3216" spans="1:15" x14ac:dyDescent="0.45">
      <c r="A3216" t="s">
        <v>208</v>
      </c>
      <c r="B3216">
        <v>2019</v>
      </c>
      <c r="C3216" t="s">
        <v>8</v>
      </c>
      <c r="D3216" t="s">
        <v>13</v>
      </c>
      <c r="E3216" t="s">
        <v>73</v>
      </c>
      <c r="F3216" t="s">
        <v>106</v>
      </c>
      <c r="G3216" t="s">
        <v>107</v>
      </c>
      <c r="H3216" t="s">
        <v>27</v>
      </c>
      <c r="J3216">
        <v>1</v>
      </c>
      <c r="K3216">
        <v>1</v>
      </c>
      <c r="L3216">
        <v>0</v>
      </c>
      <c r="M3216">
        <v>0</v>
      </c>
      <c r="N3216" t="s">
        <v>52</v>
      </c>
      <c r="O3216">
        <v>0</v>
      </c>
    </row>
    <row r="3217" spans="1:15" x14ac:dyDescent="0.45">
      <c r="A3217" t="s">
        <v>208</v>
      </c>
      <c r="B3217">
        <v>2020</v>
      </c>
      <c r="C3217" t="s">
        <v>10</v>
      </c>
      <c r="D3217" t="s">
        <v>9</v>
      </c>
      <c r="E3217" t="s">
        <v>73</v>
      </c>
      <c r="F3217" t="s">
        <v>106</v>
      </c>
      <c r="G3217" t="s">
        <v>107</v>
      </c>
      <c r="H3217" t="s">
        <v>27</v>
      </c>
      <c r="J3217">
        <v>1</v>
      </c>
      <c r="K3217">
        <v>1</v>
      </c>
      <c r="L3217">
        <v>1</v>
      </c>
      <c r="M3217">
        <v>1</v>
      </c>
      <c r="N3217" t="s">
        <v>51</v>
      </c>
      <c r="O3217">
        <v>0</v>
      </c>
    </row>
    <row r="3218" spans="1:15" x14ac:dyDescent="0.45">
      <c r="A3218" t="s">
        <v>208</v>
      </c>
      <c r="B3218">
        <v>2020</v>
      </c>
      <c r="C3218" t="s">
        <v>10</v>
      </c>
      <c r="D3218" t="s">
        <v>11</v>
      </c>
      <c r="E3218" t="s">
        <v>73</v>
      </c>
      <c r="F3218" t="s">
        <v>106</v>
      </c>
      <c r="G3218" t="s">
        <v>107</v>
      </c>
      <c r="H3218" t="s">
        <v>27</v>
      </c>
      <c r="J3218">
        <v>1</v>
      </c>
      <c r="K3218">
        <v>0</v>
      </c>
      <c r="L3218">
        <v>0</v>
      </c>
      <c r="M3218">
        <v>0</v>
      </c>
      <c r="N3218" t="s">
        <v>51</v>
      </c>
      <c r="O3218">
        <v>0</v>
      </c>
    </row>
    <row r="3219" spans="1:15" x14ac:dyDescent="0.45">
      <c r="A3219" t="s">
        <v>208</v>
      </c>
      <c r="B3219">
        <v>2020</v>
      </c>
      <c r="C3219" t="s">
        <v>10</v>
      </c>
      <c r="D3219" t="s">
        <v>12</v>
      </c>
      <c r="E3219" t="s">
        <v>73</v>
      </c>
      <c r="F3219" t="s">
        <v>106</v>
      </c>
      <c r="G3219" t="s">
        <v>107</v>
      </c>
      <c r="H3219" t="s">
        <v>27</v>
      </c>
      <c r="J3219">
        <v>1</v>
      </c>
      <c r="K3219">
        <v>1</v>
      </c>
      <c r="L3219">
        <v>1</v>
      </c>
      <c r="M3219">
        <v>1</v>
      </c>
      <c r="N3219" t="s">
        <v>52</v>
      </c>
      <c r="O3219">
        <v>0</v>
      </c>
    </row>
    <row r="3220" spans="1:15" x14ac:dyDescent="0.45">
      <c r="A3220" t="s">
        <v>208</v>
      </c>
      <c r="B3220">
        <v>2020</v>
      </c>
      <c r="C3220" t="s">
        <v>8</v>
      </c>
      <c r="D3220" t="s">
        <v>11</v>
      </c>
      <c r="E3220" t="s">
        <v>73</v>
      </c>
      <c r="F3220" t="s">
        <v>106</v>
      </c>
      <c r="G3220" t="s">
        <v>107</v>
      </c>
      <c r="H3220" t="s">
        <v>27</v>
      </c>
      <c r="J3220">
        <v>1</v>
      </c>
      <c r="K3220">
        <v>1</v>
      </c>
      <c r="L3220">
        <v>1</v>
      </c>
      <c r="M3220">
        <v>1</v>
      </c>
      <c r="N3220" t="s">
        <v>51</v>
      </c>
      <c r="O3220">
        <v>0</v>
      </c>
    </row>
    <row r="3221" spans="1:15" x14ac:dyDescent="0.45">
      <c r="A3221" t="s">
        <v>208</v>
      </c>
      <c r="B3221">
        <v>2020</v>
      </c>
      <c r="C3221" t="s">
        <v>8</v>
      </c>
      <c r="D3221" t="s">
        <v>11</v>
      </c>
      <c r="E3221" t="s">
        <v>73</v>
      </c>
      <c r="F3221" t="s">
        <v>106</v>
      </c>
      <c r="G3221" t="s">
        <v>107</v>
      </c>
      <c r="H3221" t="s">
        <v>27</v>
      </c>
      <c r="J3221">
        <v>1</v>
      </c>
      <c r="K3221">
        <v>1</v>
      </c>
      <c r="L3221">
        <v>0</v>
      </c>
      <c r="M3221">
        <v>0</v>
      </c>
      <c r="N3221" t="s">
        <v>52</v>
      </c>
      <c r="O3221">
        <v>0</v>
      </c>
    </row>
    <row r="3222" spans="1:15" x14ac:dyDescent="0.45">
      <c r="A3222" t="s">
        <v>208</v>
      </c>
      <c r="B3222">
        <v>2020</v>
      </c>
      <c r="C3222" t="s">
        <v>8</v>
      </c>
      <c r="D3222" t="s">
        <v>13</v>
      </c>
      <c r="E3222" t="s">
        <v>73</v>
      </c>
      <c r="F3222" t="s">
        <v>106</v>
      </c>
      <c r="G3222" t="s">
        <v>107</v>
      </c>
      <c r="H3222" t="s">
        <v>27</v>
      </c>
      <c r="J3222">
        <v>1</v>
      </c>
      <c r="K3222">
        <v>1</v>
      </c>
      <c r="L3222">
        <v>0</v>
      </c>
      <c r="M3222">
        <v>0</v>
      </c>
      <c r="N3222" t="s">
        <v>52</v>
      </c>
      <c r="O3222">
        <v>0</v>
      </c>
    </row>
    <row r="3223" spans="1:15" x14ac:dyDescent="0.45">
      <c r="A3223" t="s">
        <v>209</v>
      </c>
      <c r="B3223">
        <v>2017</v>
      </c>
      <c r="C3223" t="s">
        <v>10</v>
      </c>
      <c r="D3223" t="s">
        <v>13</v>
      </c>
      <c r="E3223" t="s">
        <v>73</v>
      </c>
      <c r="F3223" t="s">
        <v>106</v>
      </c>
      <c r="G3223" t="s">
        <v>107</v>
      </c>
      <c r="H3223" t="s">
        <v>27</v>
      </c>
      <c r="J3223">
        <v>1</v>
      </c>
      <c r="K3223">
        <v>0</v>
      </c>
      <c r="L3223">
        <v>0</v>
      </c>
      <c r="M3223">
        <v>0</v>
      </c>
      <c r="N3223" t="s">
        <v>52</v>
      </c>
      <c r="O3223">
        <v>0</v>
      </c>
    </row>
    <row r="3224" spans="1:15" x14ac:dyDescent="0.45">
      <c r="A3224" t="s">
        <v>209</v>
      </c>
      <c r="B3224">
        <v>2017</v>
      </c>
      <c r="C3224" t="s">
        <v>8</v>
      </c>
      <c r="D3224" t="s">
        <v>13</v>
      </c>
      <c r="E3224" t="s">
        <v>73</v>
      </c>
      <c r="F3224" t="s">
        <v>106</v>
      </c>
      <c r="G3224" t="s">
        <v>107</v>
      </c>
      <c r="H3224" t="s">
        <v>27</v>
      </c>
      <c r="J3224">
        <v>1</v>
      </c>
      <c r="K3224">
        <v>0</v>
      </c>
      <c r="L3224">
        <v>0</v>
      </c>
      <c r="M3224">
        <v>0</v>
      </c>
      <c r="N3224" t="s">
        <v>51</v>
      </c>
      <c r="O3224">
        <v>0</v>
      </c>
    </row>
    <row r="3225" spans="1:15" x14ac:dyDescent="0.45">
      <c r="A3225" t="s">
        <v>209</v>
      </c>
      <c r="B3225">
        <v>2018</v>
      </c>
      <c r="C3225" t="s">
        <v>10</v>
      </c>
      <c r="D3225" t="s">
        <v>13</v>
      </c>
      <c r="E3225" t="s">
        <v>73</v>
      </c>
      <c r="F3225" t="s">
        <v>106</v>
      </c>
      <c r="G3225" t="s">
        <v>107</v>
      </c>
      <c r="H3225" t="s">
        <v>27</v>
      </c>
      <c r="J3225">
        <v>1</v>
      </c>
      <c r="K3225">
        <v>0</v>
      </c>
      <c r="L3225">
        <v>0</v>
      </c>
      <c r="M3225">
        <v>0</v>
      </c>
      <c r="N3225" t="s">
        <v>52</v>
      </c>
      <c r="O3225">
        <v>0</v>
      </c>
    </row>
    <row r="3226" spans="1:15" x14ac:dyDescent="0.45">
      <c r="A3226" t="s">
        <v>209</v>
      </c>
      <c r="B3226">
        <v>2018</v>
      </c>
      <c r="C3226" t="s">
        <v>8</v>
      </c>
      <c r="D3226" t="s">
        <v>13</v>
      </c>
      <c r="E3226" t="s">
        <v>73</v>
      </c>
      <c r="F3226" t="s">
        <v>106</v>
      </c>
      <c r="G3226" t="s">
        <v>107</v>
      </c>
      <c r="H3226" t="s">
        <v>27</v>
      </c>
      <c r="J3226">
        <v>1</v>
      </c>
      <c r="K3226">
        <v>0</v>
      </c>
      <c r="L3226">
        <v>0</v>
      </c>
      <c r="M3226">
        <v>0</v>
      </c>
      <c r="N3226" t="s">
        <v>51</v>
      </c>
      <c r="O3226">
        <v>0</v>
      </c>
    </row>
    <row r="3227" spans="1:15" x14ac:dyDescent="0.45">
      <c r="A3227" t="s">
        <v>209</v>
      </c>
      <c r="B3227">
        <v>2019</v>
      </c>
      <c r="C3227" t="s">
        <v>10</v>
      </c>
      <c r="D3227" t="s">
        <v>11</v>
      </c>
      <c r="E3227" t="s">
        <v>73</v>
      </c>
      <c r="F3227" t="s">
        <v>106</v>
      </c>
      <c r="G3227" t="s">
        <v>107</v>
      </c>
      <c r="H3227" t="s">
        <v>27</v>
      </c>
      <c r="J3227">
        <v>1</v>
      </c>
      <c r="K3227">
        <v>0</v>
      </c>
      <c r="L3227">
        <v>0</v>
      </c>
      <c r="M3227">
        <v>0</v>
      </c>
      <c r="N3227" t="s">
        <v>51</v>
      </c>
      <c r="O3227">
        <v>0</v>
      </c>
    </row>
    <row r="3228" spans="1:15" x14ac:dyDescent="0.45">
      <c r="A3228" t="s">
        <v>209</v>
      </c>
      <c r="B3228">
        <v>2019</v>
      </c>
      <c r="C3228" t="s">
        <v>10</v>
      </c>
      <c r="D3228" t="s">
        <v>13</v>
      </c>
      <c r="E3228" t="s">
        <v>73</v>
      </c>
      <c r="F3228" t="s">
        <v>106</v>
      </c>
      <c r="G3228" t="s">
        <v>107</v>
      </c>
      <c r="H3228" t="s">
        <v>27</v>
      </c>
      <c r="J3228">
        <v>1</v>
      </c>
      <c r="K3228">
        <v>0</v>
      </c>
      <c r="L3228">
        <v>0</v>
      </c>
      <c r="M3228">
        <v>0</v>
      </c>
      <c r="N3228" t="s">
        <v>52</v>
      </c>
      <c r="O3228">
        <v>0</v>
      </c>
    </row>
    <row r="3229" spans="1:15" x14ac:dyDescent="0.45">
      <c r="A3229" t="s">
        <v>209</v>
      </c>
      <c r="B3229">
        <v>2019</v>
      </c>
      <c r="C3229" t="s">
        <v>8</v>
      </c>
      <c r="D3229" t="s">
        <v>13</v>
      </c>
      <c r="E3229" t="s">
        <v>73</v>
      </c>
      <c r="F3229" t="s">
        <v>106</v>
      </c>
      <c r="G3229" t="s">
        <v>107</v>
      </c>
      <c r="H3229" t="s">
        <v>27</v>
      </c>
      <c r="J3229">
        <v>1</v>
      </c>
      <c r="K3229">
        <v>1</v>
      </c>
      <c r="L3229">
        <v>0</v>
      </c>
      <c r="M3229">
        <v>0</v>
      </c>
      <c r="N3229" t="s">
        <v>51</v>
      </c>
      <c r="O3229">
        <v>0</v>
      </c>
    </row>
    <row r="3230" spans="1:15" x14ac:dyDescent="0.45">
      <c r="A3230" t="s">
        <v>209</v>
      </c>
      <c r="B3230">
        <v>2020</v>
      </c>
      <c r="C3230" t="s">
        <v>10</v>
      </c>
      <c r="D3230" t="s">
        <v>11</v>
      </c>
      <c r="E3230" t="s">
        <v>73</v>
      </c>
      <c r="F3230" t="s">
        <v>106</v>
      </c>
      <c r="G3230" t="s">
        <v>107</v>
      </c>
      <c r="H3230" t="s">
        <v>27</v>
      </c>
      <c r="J3230">
        <v>1</v>
      </c>
      <c r="K3230">
        <v>0</v>
      </c>
      <c r="L3230">
        <v>0</v>
      </c>
      <c r="M3230">
        <v>0</v>
      </c>
      <c r="N3230" t="s">
        <v>51</v>
      </c>
      <c r="O3230">
        <v>0</v>
      </c>
    </row>
    <row r="3231" spans="1:15" x14ac:dyDescent="0.45">
      <c r="A3231" t="s">
        <v>209</v>
      </c>
      <c r="B3231">
        <v>2020</v>
      </c>
      <c r="C3231" t="s">
        <v>10</v>
      </c>
      <c r="D3231" t="s">
        <v>13</v>
      </c>
      <c r="E3231" t="s">
        <v>73</v>
      </c>
      <c r="F3231" t="s">
        <v>106</v>
      </c>
      <c r="G3231" t="s">
        <v>107</v>
      </c>
      <c r="H3231" t="s">
        <v>27</v>
      </c>
      <c r="J3231">
        <v>1</v>
      </c>
      <c r="K3231">
        <v>0</v>
      </c>
      <c r="L3231">
        <v>0</v>
      </c>
      <c r="M3231">
        <v>0</v>
      </c>
      <c r="N3231" t="s">
        <v>52</v>
      </c>
      <c r="O3231">
        <v>0</v>
      </c>
    </row>
    <row r="3232" spans="1:15" x14ac:dyDescent="0.45">
      <c r="A3232" t="s">
        <v>209</v>
      </c>
      <c r="B3232">
        <v>2020</v>
      </c>
      <c r="C3232" t="s">
        <v>8</v>
      </c>
      <c r="D3232" t="s">
        <v>12</v>
      </c>
      <c r="E3232" t="s">
        <v>73</v>
      </c>
      <c r="F3232" t="s">
        <v>106</v>
      </c>
      <c r="G3232" t="s">
        <v>107</v>
      </c>
      <c r="H3232" t="s">
        <v>27</v>
      </c>
      <c r="J3232">
        <v>1</v>
      </c>
      <c r="K3232">
        <v>1</v>
      </c>
      <c r="L3232">
        <v>0</v>
      </c>
      <c r="M3232">
        <v>0</v>
      </c>
      <c r="N3232" t="s">
        <v>51</v>
      </c>
      <c r="O3232">
        <v>0</v>
      </c>
    </row>
    <row r="3233" spans="1:15" x14ac:dyDescent="0.45">
      <c r="A3233" t="s">
        <v>210</v>
      </c>
      <c r="B3233">
        <v>2014</v>
      </c>
      <c r="C3233" t="s">
        <v>10</v>
      </c>
      <c r="D3233" t="s">
        <v>9</v>
      </c>
      <c r="E3233" t="s">
        <v>75</v>
      </c>
      <c r="F3233" t="s">
        <v>106</v>
      </c>
      <c r="G3233" t="s">
        <v>107</v>
      </c>
      <c r="H3233" t="s">
        <v>27</v>
      </c>
      <c r="J3233">
        <v>1</v>
      </c>
      <c r="K3233">
        <v>0</v>
      </c>
      <c r="L3233">
        <v>0</v>
      </c>
      <c r="M3233">
        <v>0</v>
      </c>
      <c r="N3233" t="s">
        <v>51</v>
      </c>
      <c r="O3233">
        <v>0</v>
      </c>
    </row>
    <row r="3234" spans="1:15" x14ac:dyDescent="0.45">
      <c r="A3234" t="s">
        <v>210</v>
      </c>
      <c r="B3234">
        <v>2014</v>
      </c>
      <c r="C3234" t="s">
        <v>10</v>
      </c>
      <c r="D3234" t="s">
        <v>9</v>
      </c>
      <c r="E3234" t="s">
        <v>75</v>
      </c>
      <c r="F3234" t="s">
        <v>106</v>
      </c>
      <c r="G3234" t="s">
        <v>107</v>
      </c>
      <c r="H3234" t="s">
        <v>27</v>
      </c>
      <c r="J3234">
        <v>1</v>
      </c>
      <c r="K3234">
        <v>0</v>
      </c>
      <c r="L3234">
        <v>0</v>
      </c>
      <c r="M3234">
        <v>0</v>
      </c>
      <c r="N3234" t="s">
        <v>52</v>
      </c>
      <c r="O3234">
        <v>0</v>
      </c>
    </row>
    <row r="3235" spans="1:15" x14ac:dyDescent="0.45">
      <c r="A3235" t="s">
        <v>210</v>
      </c>
      <c r="B3235">
        <v>2014</v>
      </c>
      <c r="C3235" t="s">
        <v>10</v>
      </c>
      <c r="D3235" t="s">
        <v>11</v>
      </c>
      <c r="E3235" t="s">
        <v>75</v>
      </c>
      <c r="F3235" t="s">
        <v>106</v>
      </c>
      <c r="G3235" t="s">
        <v>107</v>
      </c>
      <c r="H3235" t="s">
        <v>27</v>
      </c>
      <c r="J3235">
        <v>2</v>
      </c>
      <c r="K3235">
        <v>0</v>
      </c>
      <c r="L3235">
        <v>0</v>
      </c>
      <c r="M3235">
        <v>0</v>
      </c>
      <c r="N3235" t="s">
        <v>51</v>
      </c>
      <c r="O3235">
        <v>0</v>
      </c>
    </row>
    <row r="3236" spans="1:15" x14ac:dyDescent="0.45">
      <c r="A3236" t="s">
        <v>210</v>
      </c>
      <c r="B3236">
        <v>2014</v>
      </c>
      <c r="C3236" t="s">
        <v>10</v>
      </c>
      <c r="D3236" t="s">
        <v>13</v>
      </c>
      <c r="E3236" t="s">
        <v>75</v>
      </c>
      <c r="F3236" t="s">
        <v>106</v>
      </c>
      <c r="G3236" t="s">
        <v>107</v>
      </c>
      <c r="H3236" t="s">
        <v>27</v>
      </c>
      <c r="J3236">
        <v>1</v>
      </c>
      <c r="K3236">
        <v>0</v>
      </c>
      <c r="L3236">
        <v>0</v>
      </c>
      <c r="M3236">
        <v>0</v>
      </c>
      <c r="N3236" t="s">
        <v>51</v>
      </c>
      <c r="O3236">
        <v>0</v>
      </c>
    </row>
    <row r="3237" spans="1:15" x14ac:dyDescent="0.45">
      <c r="A3237" t="s">
        <v>210</v>
      </c>
      <c r="B3237">
        <v>2014</v>
      </c>
      <c r="C3237" t="s">
        <v>8</v>
      </c>
      <c r="D3237" t="s">
        <v>9</v>
      </c>
      <c r="E3237" t="s">
        <v>75</v>
      </c>
      <c r="F3237" t="s">
        <v>106</v>
      </c>
      <c r="G3237" t="s">
        <v>107</v>
      </c>
      <c r="H3237" t="s">
        <v>27</v>
      </c>
      <c r="J3237">
        <v>1</v>
      </c>
      <c r="K3237">
        <v>0</v>
      </c>
      <c r="L3237">
        <v>0</v>
      </c>
      <c r="M3237">
        <v>0</v>
      </c>
      <c r="N3237" t="s">
        <v>51</v>
      </c>
      <c r="O3237">
        <v>0</v>
      </c>
    </row>
    <row r="3238" spans="1:15" x14ac:dyDescent="0.45">
      <c r="A3238" t="s">
        <v>210</v>
      </c>
      <c r="B3238">
        <v>2014</v>
      </c>
      <c r="C3238" t="s">
        <v>8</v>
      </c>
      <c r="D3238" t="s">
        <v>11</v>
      </c>
      <c r="E3238" t="s">
        <v>75</v>
      </c>
      <c r="F3238" t="s">
        <v>106</v>
      </c>
      <c r="G3238" t="s">
        <v>107</v>
      </c>
      <c r="H3238" t="s">
        <v>27</v>
      </c>
      <c r="J3238">
        <v>2</v>
      </c>
      <c r="K3238">
        <v>0</v>
      </c>
      <c r="L3238">
        <v>0</v>
      </c>
      <c r="M3238">
        <v>0</v>
      </c>
      <c r="N3238" t="s">
        <v>52</v>
      </c>
      <c r="O3238">
        <v>0</v>
      </c>
    </row>
    <row r="3239" spans="1:15" x14ac:dyDescent="0.45">
      <c r="A3239" t="s">
        <v>210</v>
      </c>
      <c r="B3239">
        <v>2014</v>
      </c>
      <c r="C3239" t="s">
        <v>8</v>
      </c>
      <c r="D3239" t="s">
        <v>13</v>
      </c>
      <c r="E3239" t="s">
        <v>75</v>
      </c>
      <c r="F3239" t="s">
        <v>106</v>
      </c>
      <c r="G3239" t="s">
        <v>107</v>
      </c>
      <c r="H3239" t="s">
        <v>27</v>
      </c>
      <c r="J3239">
        <v>1</v>
      </c>
      <c r="K3239">
        <v>0</v>
      </c>
      <c r="L3239">
        <v>0</v>
      </c>
      <c r="M3239">
        <v>0</v>
      </c>
      <c r="N3239" t="s">
        <v>51</v>
      </c>
      <c r="O3239">
        <v>0</v>
      </c>
    </row>
    <row r="3240" spans="1:15" x14ac:dyDescent="0.45">
      <c r="A3240" t="s">
        <v>210</v>
      </c>
      <c r="B3240">
        <v>2014</v>
      </c>
      <c r="C3240" t="s">
        <v>8</v>
      </c>
      <c r="D3240" t="s">
        <v>13</v>
      </c>
      <c r="E3240" t="s">
        <v>75</v>
      </c>
      <c r="F3240" t="s">
        <v>106</v>
      </c>
      <c r="G3240" t="s">
        <v>107</v>
      </c>
      <c r="H3240" t="s">
        <v>27</v>
      </c>
      <c r="J3240">
        <v>2</v>
      </c>
      <c r="K3240">
        <v>0</v>
      </c>
      <c r="L3240">
        <v>0</v>
      </c>
      <c r="M3240">
        <v>0</v>
      </c>
      <c r="N3240" t="s">
        <v>52</v>
      </c>
      <c r="O3240">
        <v>0</v>
      </c>
    </row>
    <row r="3241" spans="1:15" x14ac:dyDescent="0.45">
      <c r="A3241" t="s">
        <v>210</v>
      </c>
      <c r="B3241">
        <v>2015</v>
      </c>
      <c r="C3241" t="s">
        <v>10</v>
      </c>
      <c r="D3241" t="s">
        <v>9</v>
      </c>
      <c r="E3241" t="s">
        <v>75</v>
      </c>
      <c r="F3241" t="s">
        <v>106</v>
      </c>
      <c r="G3241" t="s">
        <v>107</v>
      </c>
      <c r="H3241" t="s">
        <v>27</v>
      </c>
      <c r="J3241">
        <v>1</v>
      </c>
      <c r="K3241">
        <v>0</v>
      </c>
      <c r="L3241">
        <v>0</v>
      </c>
      <c r="M3241">
        <v>0</v>
      </c>
      <c r="N3241" t="s">
        <v>51</v>
      </c>
      <c r="O3241">
        <v>0</v>
      </c>
    </row>
    <row r="3242" spans="1:15" x14ac:dyDescent="0.45">
      <c r="A3242" t="s">
        <v>210</v>
      </c>
      <c r="B3242">
        <v>2015</v>
      </c>
      <c r="C3242" t="s">
        <v>10</v>
      </c>
      <c r="D3242" t="s">
        <v>9</v>
      </c>
      <c r="E3242" t="s">
        <v>75</v>
      </c>
      <c r="F3242" t="s">
        <v>106</v>
      </c>
      <c r="G3242" t="s">
        <v>107</v>
      </c>
      <c r="H3242" t="s">
        <v>27</v>
      </c>
      <c r="J3242">
        <v>1</v>
      </c>
      <c r="K3242">
        <v>0</v>
      </c>
      <c r="L3242">
        <v>0</v>
      </c>
      <c r="M3242">
        <v>0</v>
      </c>
      <c r="N3242" t="s">
        <v>52</v>
      </c>
      <c r="O3242">
        <v>0</v>
      </c>
    </row>
    <row r="3243" spans="1:15" x14ac:dyDescent="0.45">
      <c r="A3243" t="s">
        <v>210</v>
      </c>
      <c r="B3243">
        <v>2015</v>
      </c>
      <c r="C3243" t="s">
        <v>10</v>
      </c>
      <c r="D3243" t="s">
        <v>11</v>
      </c>
      <c r="E3243" t="s">
        <v>75</v>
      </c>
      <c r="F3243" t="s">
        <v>106</v>
      </c>
      <c r="G3243" t="s">
        <v>107</v>
      </c>
      <c r="H3243" t="s">
        <v>27</v>
      </c>
      <c r="J3243">
        <v>2</v>
      </c>
      <c r="K3243">
        <v>0</v>
      </c>
      <c r="L3243">
        <v>0</v>
      </c>
      <c r="M3243">
        <v>0</v>
      </c>
      <c r="N3243" t="s">
        <v>51</v>
      </c>
      <c r="O3243">
        <v>0</v>
      </c>
    </row>
    <row r="3244" spans="1:15" x14ac:dyDescent="0.45">
      <c r="A3244" t="s">
        <v>210</v>
      </c>
      <c r="B3244">
        <v>2015</v>
      </c>
      <c r="C3244" t="s">
        <v>10</v>
      </c>
      <c r="D3244" t="s">
        <v>13</v>
      </c>
      <c r="E3244" t="s">
        <v>75</v>
      </c>
      <c r="F3244" t="s">
        <v>106</v>
      </c>
      <c r="G3244" t="s">
        <v>107</v>
      </c>
      <c r="H3244" t="s">
        <v>27</v>
      </c>
      <c r="J3244">
        <v>1</v>
      </c>
      <c r="K3244">
        <v>0</v>
      </c>
      <c r="L3244">
        <v>0</v>
      </c>
      <c r="M3244">
        <v>0</v>
      </c>
      <c r="N3244" t="s">
        <v>51</v>
      </c>
      <c r="O3244">
        <v>0</v>
      </c>
    </row>
    <row r="3245" spans="1:15" x14ac:dyDescent="0.45">
      <c r="A3245" t="s">
        <v>210</v>
      </c>
      <c r="B3245">
        <v>2015</v>
      </c>
      <c r="C3245" t="s">
        <v>8</v>
      </c>
      <c r="D3245" t="s">
        <v>9</v>
      </c>
      <c r="E3245" t="s">
        <v>75</v>
      </c>
      <c r="F3245" t="s">
        <v>106</v>
      </c>
      <c r="G3245" t="s">
        <v>107</v>
      </c>
      <c r="H3245" t="s">
        <v>27</v>
      </c>
      <c r="J3245">
        <v>1</v>
      </c>
      <c r="K3245">
        <v>0</v>
      </c>
      <c r="L3245">
        <v>0</v>
      </c>
      <c r="M3245">
        <v>0</v>
      </c>
      <c r="N3245" t="s">
        <v>51</v>
      </c>
      <c r="O3245">
        <v>0</v>
      </c>
    </row>
    <row r="3246" spans="1:15" x14ac:dyDescent="0.45">
      <c r="A3246" t="s">
        <v>210</v>
      </c>
      <c r="B3246">
        <v>2015</v>
      </c>
      <c r="C3246" t="s">
        <v>8</v>
      </c>
      <c r="D3246" t="s">
        <v>11</v>
      </c>
      <c r="E3246" t="s">
        <v>75</v>
      </c>
      <c r="F3246" t="s">
        <v>106</v>
      </c>
      <c r="G3246" t="s">
        <v>107</v>
      </c>
      <c r="H3246" t="s">
        <v>27</v>
      </c>
      <c r="J3246">
        <v>2</v>
      </c>
      <c r="K3246">
        <v>0</v>
      </c>
      <c r="L3246">
        <v>0</v>
      </c>
      <c r="M3246">
        <v>0</v>
      </c>
      <c r="N3246" t="s">
        <v>52</v>
      </c>
      <c r="O3246">
        <v>0</v>
      </c>
    </row>
    <row r="3247" spans="1:15" x14ac:dyDescent="0.45">
      <c r="A3247" t="s">
        <v>210</v>
      </c>
      <c r="B3247">
        <v>2015</v>
      </c>
      <c r="C3247" t="s">
        <v>8</v>
      </c>
      <c r="D3247" t="s">
        <v>13</v>
      </c>
      <c r="E3247" t="s">
        <v>75</v>
      </c>
      <c r="F3247" t="s">
        <v>106</v>
      </c>
      <c r="G3247" t="s">
        <v>107</v>
      </c>
      <c r="H3247" t="s">
        <v>27</v>
      </c>
      <c r="J3247">
        <v>1</v>
      </c>
      <c r="K3247">
        <v>0</v>
      </c>
      <c r="L3247">
        <v>0</v>
      </c>
      <c r="M3247">
        <v>0</v>
      </c>
      <c r="N3247" t="s">
        <v>51</v>
      </c>
      <c r="O3247">
        <v>0</v>
      </c>
    </row>
    <row r="3248" spans="1:15" x14ac:dyDescent="0.45">
      <c r="A3248" t="s">
        <v>210</v>
      </c>
      <c r="B3248">
        <v>2015</v>
      </c>
      <c r="C3248" t="s">
        <v>8</v>
      </c>
      <c r="D3248" t="s">
        <v>13</v>
      </c>
      <c r="E3248" t="s">
        <v>75</v>
      </c>
      <c r="F3248" t="s">
        <v>106</v>
      </c>
      <c r="G3248" t="s">
        <v>107</v>
      </c>
      <c r="H3248" t="s">
        <v>27</v>
      </c>
      <c r="J3248">
        <v>2</v>
      </c>
      <c r="K3248">
        <v>0</v>
      </c>
      <c r="L3248">
        <v>0</v>
      </c>
      <c r="M3248">
        <v>0</v>
      </c>
      <c r="N3248" t="s">
        <v>52</v>
      </c>
      <c r="O3248">
        <v>0</v>
      </c>
    </row>
    <row r="3249" spans="1:15" x14ac:dyDescent="0.45">
      <c r="A3249" t="s">
        <v>210</v>
      </c>
      <c r="B3249">
        <v>2016</v>
      </c>
      <c r="C3249" t="s">
        <v>10</v>
      </c>
      <c r="D3249" t="s">
        <v>9</v>
      </c>
      <c r="E3249" t="s">
        <v>75</v>
      </c>
      <c r="F3249" t="s">
        <v>106</v>
      </c>
      <c r="G3249" t="s">
        <v>107</v>
      </c>
      <c r="H3249" t="s">
        <v>27</v>
      </c>
      <c r="J3249">
        <v>1</v>
      </c>
      <c r="K3249">
        <v>1</v>
      </c>
      <c r="L3249">
        <v>1</v>
      </c>
      <c r="M3249">
        <v>1</v>
      </c>
      <c r="N3249" t="s">
        <v>51</v>
      </c>
      <c r="O3249">
        <v>0</v>
      </c>
    </row>
    <row r="3250" spans="1:15" x14ac:dyDescent="0.45">
      <c r="A3250" t="s">
        <v>210</v>
      </c>
      <c r="B3250">
        <v>2016</v>
      </c>
      <c r="C3250" t="s">
        <v>10</v>
      </c>
      <c r="D3250" t="s">
        <v>9</v>
      </c>
      <c r="E3250" t="s">
        <v>75</v>
      </c>
      <c r="F3250" t="s">
        <v>106</v>
      </c>
      <c r="G3250" t="s">
        <v>107</v>
      </c>
      <c r="H3250" t="s">
        <v>27</v>
      </c>
      <c r="J3250">
        <v>1</v>
      </c>
      <c r="K3250">
        <v>1</v>
      </c>
      <c r="L3250">
        <v>1</v>
      </c>
      <c r="M3250">
        <v>1</v>
      </c>
      <c r="N3250" t="s">
        <v>52</v>
      </c>
      <c r="O3250">
        <v>0</v>
      </c>
    </row>
    <row r="3251" spans="1:15" x14ac:dyDescent="0.45">
      <c r="A3251" t="s">
        <v>210</v>
      </c>
      <c r="B3251">
        <v>2016</v>
      </c>
      <c r="C3251" t="s">
        <v>10</v>
      </c>
      <c r="D3251" t="s">
        <v>11</v>
      </c>
      <c r="E3251" t="s">
        <v>75</v>
      </c>
      <c r="F3251" t="s">
        <v>106</v>
      </c>
      <c r="G3251" t="s">
        <v>107</v>
      </c>
      <c r="H3251" t="s">
        <v>27</v>
      </c>
      <c r="J3251">
        <v>2</v>
      </c>
      <c r="K3251">
        <v>1</v>
      </c>
      <c r="L3251">
        <v>1</v>
      </c>
      <c r="M3251">
        <v>1</v>
      </c>
      <c r="N3251" t="s">
        <v>51</v>
      </c>
      <c r="O3251">
        <v>0</v>
      </c>
    </row>
    <row r="3252" spans="1:15" x14ac:dyDescent="0.45">
      <c r="A3252" t="s">
        <v>210</v>
      </c>
      <c r="B3252">
        <v>2016</v>
      </c>
      <c r="C3252" t="s">
        <v>10</v>
      </c>
      <c r="D3252" t="s">
        <v>13</v>
      </c>
      <c r="E3252" t="s">
        <v>75</v>
      </c>
      <c r="F3252" t="s">
        <v>106</v>
      </c>
      <c r="G3252" t="s">
        <v>107</v>
      </c>
      <c r="H3252" t="s">
        <v>27</v>
      </c>
      <c r="J3252">
        <v>1</v>
      </c>
      <c r="K3252">
        <v>0</v>
      </c>
      <c r="L3252">
        <v>0</v>
      </c>
      <c r="M3252">
        <v>0</v>
      </c>
      <c r="N3252" t="s">
        <v>51</v>
      </c>
      <c r="O3252">
        <v>0</v>
      </c>
    </row>
    <row r="3253" spans="1:15" x14ac:dyDescent="0.45">
      <c r="A3253" t="s">
        <v>210</v>
      </c>
      <c r="B3253">
        <v>2016</v>
      </c>
      <c r="C3253" t="s">
        <v>8</v>
      </c>
      <c r="D3253" t="s">
        <v>9</v>
      </c>
      <c r="E3253" t="s">
        <v>75</v>
      </c>
      <c r="F3253" t="s">
        <v>106</v>
      </c>
      <c r="G3253" t="s">
        <v>107</v>
      </c>
      <c r="H3253" t="s">
        <v>27</v>
      </c>
      <c r="J3253">
        <v>1</v>
      </c>
      <c r="K3253">
        <v>0</v>
      </c>
      <c r="L3253">
        <v>0</v>
      </c>
      <c r="M3253">
        <v>0</v>
      </c>
      <c r="N3253" t="s">
        <v>51</v>
      </c>
      <c r="O3253">
        <v>0</v>
      </c>
    </row>
    <row r="3254" spans="1:15" x14ac:dyDescent="0.45">
      <c r="A3254" t="s">
        <v>210</v>
      </c>
      <c r="B3254">
        <v>2016</v>
      </c>
      <c r="C3254" t="s">
        <v>8</v>
      </c>
      <c r="D3254" t="s">
        <v>11</v>
      </c>
      <c r="E3254" t="s">
        <v>75</v>
      </c>
      <c r="F3254" t="s">
        <v>106</v>
      </c>
      <c r="G3254" t="s">
        <v>107</v>
      </c>
      <c r="H3254" t="s">
        <v>27</v>
      </c>
      <c r="J3254">
        <v>1</v>
      </c>
      <c r="K3254">
        <v>0</v>
      </c>
      <c r="L3254">
        <v>0</v>
      </c>
      <c r="M3254">
        <v>0</v>
      </c>
      <c r="N3254" t="s">
        <v>52</v>
      </c>
      <c r="O3254">
        <v>0</v>
      </c>
    </row>
    <row r="3255" spans="1:15" x14ac:dyDescent="0.45">
      <c r="A3255" t="s">
        <v>210</v>
      </c>
      <c r="B3255">
        <v>2016</v>
      </c>
      <c r="C3255" t="s">
        <v>8</v>
      </c>
      <c r="D3255" t="s">
        <v>14</v>
      </c>
      <c r="E3255" t="s">
        <v>75</v>
      </c>
      <c r="F3255" t="s">
        <v>106</v>
      </c>
      <c r="G3255" t="s">
        <v>107</v>
      </c>
      <c r="H3255" t="s">
        <v>27</v>
      </c>
      <c r="J3255">
        <v>1</v>
      </c>
      <c r="K3255">
        <v>1</v>
      </c>
      <c r="L3255">
        <v>1</v>
      </c>
      <c r="M3255">
        <v>1</v>
      </c>
      <c r="N3255" t="s">
        <v>52</v>
      </c>
      <c r="O3255">
        <v>0</v>
      </c>
    </row>
    <row r="3256" spans="1:15" x14ac:dyDescent="0.45">
      <c r="A3256" t="s">
        <v>210</v>
      </c>
      <c r="B3256">
        <v>2016</v>
      </c>
      <c r="C3256" t="s">
        <v>8</v>
      </c>
      <c r="D3256" t="s">
        <v>13</v>
      </c>
      <c r="E3256" t="s">
        <v>75</v>
      </c>
      <c r="F3256" t="s">
        <v>106</v>
      </c>
      <c r="G3256" t="s">
        <v>107</v>
      </c>
      <c r="H3256" t="s">
        <v>27</v>
      </c>
      <c r="J3256">
        <v>1</v>
      </c>
      <c r="K3256">
        <v>1</v>
      </c>
      <c r="L3256">
        <v>0</v>
      </c>
      <c r="M3256">
        <v>0</v>
      </c>
      <c r="N3256" t="s">
        <v>51</v>
      </c>
      <c r="O3256">
        <v>0</v>
      </c>
    </row>
    <row r="3257" spans="1:15" x14ac:dyDescent="0.45">
      <c r="A3257" t="s">
        <v>210</v>
      </c>
      <c r="B3257">
        <v>2016</v>
      </c>
      <c r="C3257" t="s">
        <v>8</v>
      </c>
      <c r="D3257" t="s">
        <v>13</v>
      </c>
      <c r="E3257" t="s">
        <v>75</v>
      </c>
      <c r="F3257" t="s">
        <v>106</v>
      </c>
      <c r="G3257" t="s">
        <v>107</v>
      </c>
      <c r="H3257" t="s">
        <v>27</v>
      </c>
      <c r="J3257">
        <v>2</v>
      </c>
      <c r="K3257">
        <v>1</v>
      </c>
      <c r="L3257">
        <v>0</v>
      </c>
      <c r="M3257">
        <v>0</v>
      </c>
      <c r="N3257" t="s">
        <v>52</v>
      </c>
      <c r="O3257">
        <v>0</v>
      </c>
    </row>
    <row r="3258" spans="1:15" x14ac:dyDescent="0.45">
      <c r="A3258" t="s">
        <v>210</v>
      </c>
      <c r="B3258">
        <v>2017</v>
      </c>
      <c r="C3258" t="s">
        <v>10</v>
      </c>
      <c r="D3258" t="s">
        <v>9</v>
      </c>
      <c r="E3258" t="s">
        <v>75</v>
      </c>
      <c r="F3258" t="s">
        <v>106</v>
      </c>
      <c r="G3258" t="s">
        <v>107</v>
      </c>
      <c r="H3258" t="s">
        <v>27</v>
      </c>
      <c r="J3258">
        <v>1</v>
      </c>
      <c r="K3258">
        <v>1</v>
      </c>
      <c r="L3258">
        <v>1</v>
      </c>
      <c r="M3258">
        <v>1</v>
      </c>
      <c r="N3258" t="s">
        <v>51</v>
      </c>
      <c r="O3258">
        <v>0</v>
      </c>
    </row>
    <row r="3259" spans="1:15" x14ac:dyDescent="0.45">
      <c r="A3259" t="s">
        <v>210</v>
      </c>
      <c r="B3259">
        <v>2017</v>
      </c>
      <c r="C3259" t="s">
        <v>10</v>
      </c>
      <c r="D3259" t="s">
        <v>9</v>
      </c>
      <c r="E3259" t="s">
        <v>75</v>
      </c>
      <c r="F3259" t="s">
        <v>106</v>
      </c>
      <c r="G3259" t="s">
        <v>107</v>
      </c>
      <c r="H3259" t="s">
        <v>27</v>
      </c>
      <c r="J3259">
        <v>1</v>
      </c>
      <c r="K3259">
        <v>1</v>
      </c>
      <c r="L3259">
        <v>1</v>
      </c>
      <c r="M3259">
        <v>1</v>
      </c>
      <c r="N3259" t="s">
        <v>52</v>
      </c>
      <c r="O3259">
        <v>0</v>
      </c>
    </row>
    <row r="3260" spans="1:15" x14ac:dyDescent="0.45">
      <c r="A3260" t="s">
        <v>210</v>
      </c>
      <c r="B3260">
        <v>2017</v>
      </c>
      <c r="C3260" t="s">
        <v>10</v>
      </c>
      <c r="D3260" t="s">
        <v>11</v>
      </c>
      <c r="E3260" t="s">
        <v>75</v>
      </c>
      <c r="F3260" t="s">
        <v>106</v>
      </c>
      <c r="G3260" t="s">
        <v>107</v>
      </c>
      <c r="H3260" t="s">
        <v>27</v>
      </c>
      <c r="J3260">
        <v>2</v>
      </c>
      <c r="K3260">
        <v>1</v>
      </c>
      <c r="L3260">
        <v>1</v>
      </c>
      <c r="M3260">
        <v>1</v>
      </c>
      <c r="N3260" t="s">
        <v>51</v>
      </c>
      <c r="O3260">
        <v>0</v>
      </c>
    </row>
    <row r="3261" spans="1:15" x14ac:dyDescent="0.45">
      <c r="A3261" t="s">
        <v>210</v>
      </c>
      <c r="B3261">
        <v>2017</v>
      </c>
      <c r="C3261" t="s">
        <v>10</v>
      </c>
      <c r="D3261" t="s">
        <v>13</v>
      </c>
      <c r="E3261" t="s">
        <v>75</v>
      </c>
      <c r="F3261" t="s">
        <v>106</v>
      </c>
      <c r="G3261" t="s">
        <v>107</v>
      </c>
      <c r="H3261" t="s">
        <v>27</v>
      </c>
      <c r="J3261">
        <v>1</v>
      </c>
      <c r="K3261">
        <v>0</v>
      </c>
      <c r="L3261">
        <v>0</v>
      </c>
      <c r="M3261">
        <v>0</v>
      </c>
      <c r="N3261" t="s">
        <v>51</v>
      </c>
      <c r="O3261">
        <v>0</v>
      </c>
    </row>
    <row r="3262" spans="1:15" x14ac:dyDescent="0.45">
      <c r="A3262" t="s">
        <v>210</v>
      </c>
      <c r="B3262">
        <v>2017</v>
      </c>
      <c r="C3262" t="s">
        <v>8</v>
      </c>
      <c r="D3262" t="s">
        <v>11</v>
      </c>
      <c r="E3262" t="s">
        <v>75</v>
      </c>
      <c r="F3262" t="s">
        <v>106</v>
      </c>
      <c r="G3262" t="s">
        <v>107</v>
      </c>
      <c r="H3262" t="s">
        <v>27</v>
      </c>
      <c r="J3262">
        <v>1</v>
      </c>
      <c r="K3262">
        <v>0</v>
      </c>
      <c r="L3262">
        <v>0</v>
      </c>
      <c r="M3262">
        <v>0</v>
      </c>
      <c r="N3262" t="s">
        <v>51</v>
      </c>
      <c r="O3262">
        <v>0</v>
      </c>
    </row>
    <row r="3263" spans="1:15" x14ac:dyDescent="0.45">
      <c r="A3263" t="s">
        <v>210</v>
      </c>
      <c r="B3263">
        <v>2017</v>
      </c>
      <c r="C3263" t="s">
        <v>8</v>
      </c>
      <c r="D3263" t="s">
        <v>14</v>
      </c>
      <c r="E3263" t="s">
        <v>75</v>
      </c>
      <c r="F3263" t="s">
        <v>106</v>
      </c>
      <c r="G3263" t="s">
        <v>107</v>
      </c>
      <c r="H3263" t="s">
        <v>27</v>
      </c>
      <c r="J3263">
        <v>2</v>
      </c>
      <c r="K3263">
        <v>1</v>
      </c>
      <c r="L3263">
        <v>1</v>
      </c>
      <c r="M3263">
        <v>1</v>
      </c>
      <c r="N3263" t="s">
        <v>52</v>
      </c>
      <c r="O3263">
        <v>0</v>
      </c>
    </row>
    <row r="3264" spans="1:15" x14ac:dyDescent="0.45">
      <c r="A3264" t="s">
        <v>210</v>
      </c>
      <c r="B3264">
        <v>2017</v>
      </c>
      <c r="C3264" t="s">
        <v>8</v>
      </c>
      <c r="D3264" t="s">
        <v>13</v>
      </c>
      <c r="E3264" t="s">
        <v>75</v>
      </c>
      <c r="F3264" t="s">
        <v>106</v>
      </c>
      <c r="G3264" t="s">
        <v>107</v>
      </c>
      <c r="H3264" t="s">
        <v>27</v>
      </c>
      <c r="J3264">
        <v>1</v>
      </c>
      <c r="K3264">
        <v>1</v>
      </c>
      <c r="L3264">
        <v>0</v>
      </c>
      <c r="M3264">
        <v>0</v>
      </c>
      <c r="N3264" t="s">
        <v>51</v>
      </c>
      <c r="O3264">
        <v>0</v>
      </c>
    </row>
    <row r="3265" spans="1:15" x14ac:dyDescent="0.45">
      <c r="A3265" t="s">
        <v>210</v>
      </c>
      <c r="B3265">
        <v>2017</v>
      </c>
      <c r="C3265" t="s">
        <v>8</v>
      </c>
      <c r="D3265" t="s">
        <v>13</v>
      </c>
      <c r="E3265" t="s">
        <v>75</v>
      </c>
      <c r="F3265" t="s">
        <v>106</v>
      </c>
      <c r="G3265" t="s">
        <v>107</v>
      </c>
      <c r="H3265" t="s">
        <v>27</v>
      </c>
      <c r="J3265">
        <v>2</v>
      </c>
      <c r="K3265">
        <v>1</v>
      </c>
      <c r="L3265">
        <v>0</v>
      </c>
      <c r="M3265">
        <v>0</v>
      </c>
      <c r="N3265" t="s">
        <v>52</v>
      </c>
      <c r="O3265">
        <v>0</v>
      </c>
    </row>
    <row r="3266" spans="1:15" x14ac:dyDescent="0.45">
      <c r="A3266" t="s">
        <v>210</v>
      </c>
      <c r="B3266">
        <v>2018</v>
      </c>
      <c r="C3266" t="s">
        <v>10</v>
      </c>
      <c r="D3266" t="s">
        <v>9</v>
      </c>
      <c r="E3266" t="s">
        <v>75</v>
      </c>
      <c r="F3266" t="s">
        <v>106</v>
      </c>
      <c r="G3266" t="s">
        <v>107</v>
      </c>
      <c r="H3266" t="s">
        <v>27</v>
      </c>
      <c r="J3266">
        <v>1</v>
      </c>
      <c r="K3266">
        <v>1</v>
      </c>
      <c r="L3266">
        <v>1</v>
      </c>
      <c r="M3266">
        <v>1</v>
      </c>
      <c r="N3266" t="s">
        <v>51</v>
      </c>
      <c r="O3266">
        <v>0</v>
      </c>
    </row>
    <row r="3267" spans="1:15" x14ac:dyDescent="0.45">
      <c r="A3267" t="s">
        <v>210</v>
      </c>
      <c r="B3267">
        <v>2018</v>
      </c>
      <c r="C3267" t="s">
        <v>10</v>
      </c>
      <c r="D3267" t="s">
        <v>11</v>
      </c>
      <c r="E3267" t="s">
        <v>75</v>
      </c>
      <c r="F3267" t="s">
        <v>106</v>
      </c>
      <c r="G3267" t="s">
        <v>107</v>
      </c>
      <c r="H3267" t="s">
        <v>27</v>
      </c>
      <c r="J3267">
        <v>2</v>
      </c>
      <c r="K3267">
        <v>1</v>
      </c>
      <c r="L3267">
        <v>1</v>
      </c>
      <c r="M3267">
        <v>1</v>
      </c>
      <c r="N3267" t="s">
        <v>51</v>
      </c>
      <c r="O3267">
        <v>0</v>
      </c>
    </row>
    <row r="3268" spans="1:15" x14ac:dyDescent="0.45">
      <c r="A3268" t="s">
        <v>210</v>
      </c>
      <c r="B3268">
        <v>2018</v>
      </c>
      <c r="C3268" t="s">
        <v>10</v>
      </c>
      <c r="D3268" t="s">
        <v>11</v>
      </c>
      <c r="E3268" t="s">
        <v>75</v>
      </c>
      <c r="F3268" t="s">
        <v>106</v>
      </c>
      <c r="G3268" t="s">
        <v>107</v>
      </c>
      <c r="H3268" t="s">
        <v>27</v>
      </c>
      <c r="J3268">
        <v>1</v>
      </c>
      <c r="K3268">
        <v>1</v>
      </c>
      <c r="L3268">
        <v>1</v>
      </c>
      <c r="M3268">
        <v>1</v>
      </c>
      <c r="N3268" t="s">
        <v>52</v>
      </c>
      <c r="O3268">
        <v>0</v>
      </c>
    </row>
    <row r="3269" spans="1:15" x14ac:dyDescent="0.45">
      <c r="A3269" t="s">
        <v>210</v>
      </c>
      <c r="B3269">
        <v>2018</v>
      </c>
      <c r="C3269" t="s">
        <v>10</v>
      </c>
      <c r="D3269" t="s">
        <v>13</v>
      </c>
      <c r="E3269" t="s">
        <v>75</v>
      </c>
      <c r="F3269" t="s">
        <v>106</v>
      </c>
      <c r="G3269" t="s">
        <v>107</v>
      </c>
      <c r="H3269" t="s">
        <v>27</v>
      </c>
      <c r="J3269">
        <v>1</v>
      </c>
      <c r="K3269">
        <v>0</v>
      </c>
      <c r="L3269">
        <v>0</v>
      </c>
      <c r="M3269">
        <v>0</v>
      </c>
      <c r="N3269" t="s">
        <v>51</v>
      </c>
      <c r="O3269">
        <v>0</v>
      </c>
    </row>
    <row r="3270" spans="1:15" x14ac:dyDescent="0.45">
      <c r="A3270" t="s">
        <v>210</v>
      </c>
      <c r="B3270">
        <v>2018</v>
      </c>
      <c r="C3270" t="s">
        <v>8</v>
      </c>
      <c r="D3270" t="s">
        <v>11</v>
      </c>
      <c r="E3270" t="s">
        <v>75</v>
      </c>
      <c r="F3270" t="s">
        <v>106</v>
      </c>
      <c r="G3270" t="s">
        <v>107</v>
      </c>
      <c r="H3270" t="s">
        <v>27</v>
      </c>
      <c r="J3270">
        <v>1</v>
      </c>
      <c r="K3270">
        <v>0</v>
      </c>
      <c r="L3270">
        <v>0</v>
      </c>
      <c r="M3270">
        <v>0</v>
      </c>
      <c r="N3270" t="s">
        <v>51</v>
      </c>
      <c r="O3270">
        <v>0</v>
      </c>
    </row>
    <row r="3271" spans="1:15" x14ac:dyDescent="0.45">
      <c r="A3271" t="s">
        <v>210</v>
      </c>
      <c r="B3271">
        <v>2018</v>
      </c>
      <c r="C3271" t="s">
        <v>8</v>
      </c>
      <c r="D3271" t="s">
        <v>14</v>
      </c>
      <c r="E3271" t="s">
        <v>75</v>
      </c>
      <c r="F3271" t="s">
        <v>106</v>
      </c>
      <c r="G3271" t="s">
        <v>107</v>
      </c>
      <c r="H3271" t="s">
        <v>27</v>
      </c>
      <c r="J3271">
        <v>2</v>
      </c>
      <c r="K3271">
        <v>1</v>
      </c>
      <c r="L3271">
        <v>1</v>
      </c>
      <c r="M3271">
        <v>1</v>
      </c>
      <c r="N3271" t="s">
        <v>52</v>
      </c>
      <c r="O3271">
        <v>0</v>
      </c>
    </row>
    <row r="3272" spans="1:15" x14ac:dyDescent="0.45">
      <c r="A3272" t="s">
        <v>210</v>
      </c>
      <c r="B3272">
        <v>2018</v>
      </c>
      <c r="C3272" t="s">
        <v>8</v>
      </c>
      <c r="D3272" t="s">
        <v>13</v>
      </c>
      <c r="E3272" t="s">
        <v>75</v>
      </c>
      <c r="F3272" t="s">
        <v>106</v>
      </c>
      <c r="G3272" t="s">
        <v>107</v>
      </c>
      <c r="H3272" t="s">
        <v>27</v>
      </c>
      <c r="J3272">
        <v>1</v>
      </c>
      <c r="K3272">
        <v>1</v>
      </c>
      <c r="L3272">
        <v>0</v>
      </c>
      <c r="M3272">
        <v>0</v>
      </c>
      <c r="N3272" t="s">
        <v>51</v>
      </c>
      <c r="O3272">
        <v>0</v>
      </c>
    </row>
    <row r="3273" spans="1:15" x14ac:dyDescent="0.45">
      <c r="A3273" t="s">
        <v>210</v>
      </c>
      <c r="B3273">
        <v>2018</v>
      </c>
      <c r="C3273" t="s">
        <v>8</v>
      </c>
      <c r="D3273" t="s">
        <v>13</v>
      </c>
      <c r="E3273" t="s">
        <v>75</v>
      </c>
      <c r="F3273" t="s">
        <v>106</v>
      </c>
      <c r="G3273" t="s">
        <v>107</v>
      </c>
      <c r="H3273" t="s">
        <v>27</v>
      </c>
      <c r="J3273">
        <v>1</v>
      </c>
      <c r="K3273">
        <v>0</v>
      </c>
      <c r="L3273">
        <v>0</v>
      </c>
      <c r="M3273">
        <v>0</v>
      </c>
      <c r="N3273" t="s">
        <v>52</v>
      </c>
      <c r="O3273">
        <v>0</v>
      </c>
    </row>
    <row r="3274" spans="1:15" x14ac:dyDescent="0.45">
      <c r="A3274" t="s">
        <v>210</v>
      </c>
      <c r="B3274">
        <v>2018</v>
      </c>
      <c r="C3274" t="s">
        <v>8</v>
      </c>
      <c r="D3274" t="s">
        <v>12</v>
      </c>
      <c r="E3274" t="s">
        <v>75</v>
      </c>
      <c r="F3274" t="s">
        <v>106</v>
      </c>
      <c r="G3274" t="s">
        <v>107</v>
      </c>
      <c r="H3274" t="s">
        <v>27</v>
      </c>
      <c r="J3274">
        <v>1</v>
      </c>
      <c r="K3274">
        <v>1</v>
      </c>
      <c r="L3274">
        <v>0</v>
      </c>
      <c r="M3274">
        <v>0</v>
      </c>
      <c r="N3274" t="s">
        <v>52</v>
      </c>
      <c r="O3274">
        <v>0</v>
      </c>
    </row>
    <row r="3275" spans="1:15" x14ac:dyDescent="0.45">
      <c r="A3275" t="s">
        <v>210</v>
      </c>
      <c r="B3275">
        <v>2019</v>
      </c>
      <c r="C3275" t="s">
        <v>10</v>
      </c>
      <c r="D3275" t="s">
        <v>11</v>
      </c>
      <c r="E3275" t="s">
        <v>75</v>
      </c>
      <c r="F3275" t="s">
        <v>106</v>
      </c>
      <c r="G3275" t="s">
        <v>107</v>
      </c>
      <c r="H3275" t="s">
        <v>27</v>
      </c>
      <c r="J3275">
        <v>2</v>
      </c>
      <c r="K3275">
        <v>1</v>
      </c>
      <c r="L3275">
        <v>1</v>
      </c>
      <c r="M3275">
        <v>1</v>
      </c>
      <c r="N3275" t="s">
        <v>51</v>
      </c>
      <c r="O3275">
        <v>0</v>
      </c>
    </row>
    <row r="3276" spans="1:15" x14ac:dyDescent="0.45">
      <c r="A3276" t="s">
        <v>210</v>
      </c>
      <c r="B3276">
        <v>2019</v>
      </c>
      <c r="C3276" t="s">
        <v>10</v>
      </c>
      <c r="D3276" t="s">
        <v>11</v>
      </c>
      <c r="E3276" t="s">
        <v>75</v>
      </c>
      <c r="F3276" t="s">
        <v>106</v>
      </c>
      <c r="G3276" t="s">
        <v>107</v>
      </c>
      <c r="H3276" t="s">
        <v>27</v>
      </c>
      <c r="J3276">
        <v>2</v>
      </c>
      <c r="K3276">
        <v>2</v>
      </c>
      <c r="L3276">
        <v>2</v>
      </c>
      <c r="M3276">
        <v>2</v>
      </c>
      <c r="N3276" t="s">
        <v>52</v>
      </c>
      <c r="O3276">
        <v>0</v>
      </c>
    </row>
    <row r="3277" spans="1:15" x14ac:dyDescent="0.45">
      <c r="A3277" t="s">
        <v>210</v>
      </c>
      <c r="B3277">
        <v>2019</v>
      </c>
      <c r="C3277" t="s">
        <v>10</v>
      </c>
      <c r="D3277" t="s">
        <v>13</v>
      </c>
      <c r="E3277" t="s">
        <v>75</v>
      </c>
      <c r="F3277" t="s">
        <v>106</v>
      </c>
      <c r="G3277" t="s">
        <v>107</v>
      </c>
      <c r="H3277" t="s">
        <v>27</v>
      </c>
      <c r="J3277">
        <v>1</v>
      </c>
      <c r="K3277">
        <v>1</v>
      </c>
      <c r="L3277">
        <v>1</v>
      </c>
      <c r="M3277">
        <v>1</v>
      </c>
      <c r="N3277" t="s">
        <v>51</v>
      </c>
      <c r="O3277">
        <v>0</v>
      </c>
    </row>
    <row r="3278" spans="1:15" x14ac:dyDescent="0.45">
      <c r="A3278" t="s">
        <v>210</v>
      </c>
      <c r="B3278">
        <v>2019</v>
      </c>
      <c r="C3278" t="s">
        <v>8</v>
      </c>
      <c r="D3278" t="s">
        <v>11</v>
      </c>
      <c r="E3278" t="s">
        <v>75</v>
      </c>
      <c r="F3278" t="s">
        <v>106</v>
      </c>
      <c r="G3278" t="s">
        <v>107</v>
      </c>
      <c r="H3278" t="s">
        <v>27</v>
      </c>
      <c r="J3278">
        <v>1</v>
      </c>
      <c r="K3278">
        <v>0</v>
      </c>
      <c r="L3278">
        <v>0</v>
      </c>
      <c r="M3278">
        <v>0</v>
      </c>
      <c r="N3278" t="s">
        <v>51</v>
      </c>
      <c r="O3278">
        <v>0</v>
      </c>
    </row>
    <row r="3279" spans="1:15" x14ac:dyDescent="0.45">
      <c r="A3279" t="s">
        <v>210</v>
      </c>
      <c r="B3279">
        <v>2019</v>
      </c>
      <c r="C3279" t="s">
        <v>8</v>
      </c>
      <c r="D3279" t="s">
        <v>14</v>
      </c>
      <c r="E3279" t="s">
        <v>75</v>
      </c>
      <c r="F3279" t="s">
        <v>106</v>
      </c>
      <c r="G3279" t="s">
        <v>107</v>
      </c>
      <c r="H3279" t="s">
        <v>27</v>
      </c>
      <c r="J3279">
        <v>2</v>
      </c>
      <c r="K3279">
        <v>2</v>
      </c>
      <c r="L3279">
        <v>2</v>
      </c>
      <c r="M3279">
        <v>2</v>
      </c>
      <c r="N3279" t="s">
        <v>52</v>
      </c>
      <c r="O3279">
        <v>0</v>
      </c>
    </row>
    <row r="3280" spans="1:15" x14ac:dyDescent="0.45">
      <c r="A3280" t="s">
        <v>210</v>
      </c>
      <c r="B3280">
        <v>2019</v>
      </c>
      <c r="C3280" t="s">
        <v>8</v>
      </c>
      <c r="D3280" t="s">
        <v>13</v>
      </c>
      <c r="E3280" t="s">
        <v>75</v>
      </c>
      <c r="F3280" t="s">
        <v>106</v>
      </c>
      <c r="G3280" t="s">
        <v>107</v>
      </c>
      <c r="H3280" t="s">
        <v>27</v>
      </c>
      <c r="J3280">
        <v>1</v>
      </c>
      <c r="K3280">
        <v>1</v>
      </c>
      <c r="L3280">
        <v>0</v>
      </c>
      <c r="M3280">
        <v>0</v>
      </c>
      <c r="N3280" t="s">
        <v>51</v>
      </c>
      <c r="O3280">
        <v>0</v>
      </c>
    </row>
    <row r="3281" spans="1:15" x14ac:dyDescent="0.45">
      <c r="A3281" t="s">
        <v>210</v>
      </c>
      <c r="B3281">
        <v>2019</v>
      </c>
      <c r="C3281" t="s">
        <v>8</v>
      </c>
      <c r="D3281" t="s">
        <v>12</v>
      </c>
      <c r="E3281" t="s">
        <v>75</v>
      </c>
      <c r="F3281" t="s">
        <v>106</v>
      </c>
      <c r="G3281" t="s">
        <v>107</v>
      </c>
      <c r="H3281" t="s">
        <v>27</v>
      </c>
      <c r="J3281">
        <v>1</v>
      </c>
      <c r="K3281">
        <v>1</v>
      </c>
      <c r="L3281">
        <v>1</v>
      </c>
      <c r="M3281">
        <v>1</v>
      </c>
      <c r="N3281" t="s">
        <v>51</v>
      </c>
      <c r="O3281">
        <v>0</v>
      </c>
    </row>
    <row r="3282" spans="1:15" x14ac:dyDescent="0.45">
      <c r="A3282" t="s">
        <v>210</v>
      </c>
      <c r="B3282">
        <v>2019</v>
      </c>
      <c r="C3282" t="s">
        <v>8</v>
      </c>
      <c r="D3282" t="s">
        <v>12</v>
      </c>
      <c r="E3282" t="s">
        <v>75</v>
      </c>
      <c r="F3282" t="s">
        <v>106</v>
      </c>
      <c r="G3282" t="s">
        <v>107</v>
      </c>
      <c r="H3282" t="s">
        <v>27</v>
      </c>
      <c r="J3282">
        <v>1</v>
      </c>
      <c r="K3282">
        <v>1</v>
      </c>
      <c r="L3282">
        <v>0</v>
      </c>
      <c r="M3282">
        <v>0</v>
      </c>
      <c r="N3282" t="s">
        <v>52</v>
      </c>
      <c r="O3282">
        <v>0</v>
      </c>
    </row>
    <row r="3283" spans="1:15" x14ac:dyDescent="0.45">
      <c r="A3283" t="s">
        <v>210</v>
      </c>
      <c r="B3283">
        <v>2020</v>
      </c>
      <c r="C3283" t="s">
        <v>10</v>
      </c>
      <c r="D3283" t="s">
        <v>11</v>
      </c>
      <c r="E3283" t="s">
        <v>75</v>
      </c>
      <c r="F3283" t="s">
        <v>106</v>
      </c>
      <c r="G3283" t="s">
        <v>107</v>
      </c>
      <c r="H3283" t="s">
        <v>27</v>
      </c>
      <c r="J3283">
        <v>2</v>
      </c>
      <c r="K3283">
        <v>1</v>
      </c>
      <c r="L3283">
        <v>1</v>
      </c>
      <c r="M3283">
        <v>1</v>
      </c>
      <c r="N3283" t="s">
        <v>51</v>
      </c>
      <c r="O3283">
        <v>0</v>
      </c>
    </row>
    <row r="3284" spans="1:15" x14ac:dyDescent="0.45">
      <c r="A3284" t="s">
        <v>210</v>
      </c>
      <c r="B3284">
        <v>2020</v>
      </c>
      <c r="C3284" t="s">
        <v>10</v>
      </c>
      <c r="D3284" t="s">
        <v>11</v>
      </c>
      <c r="E3284" t="s">
        <v>75</v>
      </c>
      <c r="F3284" t="s">
        <v>106</v>
      </c>
      <c r="G3284" t="s">
        <v>107</v>
      </c>
      <c r="H3284" t="s">
        <v>27</v>
      </c>
      <c r="J3284">
        <v>2</v>
      </c>
      <c r="K3284">
        <v>2</v>
      </c>
      <c r="L3284">
        <v>2</v>
      </c>
      <c r="M3284">
        <v>2</v>
      </c>
      <c r="N3284" t="s">
        <v>52</v>
      </c>
      <c r="O3284">
        <v>0</v>
      </c>
    </row>
    <row r="3285" spans="1:15" x14ac:dyDescent="0.45">
      <c r="A3285" t="s">
        <v>210</v>
      </c>
      <c r="B3285">
        <v>2020</v>
      </c>
      <c r="C3285" t="s">
        <v>10</v>
      </c>
      <c r="D3285" t="s">
        <v>13</v>
      </c>
      <c r="E3285" t="s">
        <v>75</v>
      </c>
      <c r="F3285" t="s">
        <v>106</v>
      </c>
      <c r="G3285" t="s">
        <v>107</v>
      </c>
      <c r="H3285" t="s">
        <v>27</v>
      </c>
      <c r="J3285">
        <v>1</v>
      </c>
      <c r="K3285">
        <v>1</v>
      </c>
      <c r="L3285">
        <v>1</v>
      </c>
      <c r="M3285">
        <v>1</v>
      </c>
      <c r="N3285" t="s">
        <v>51</v>
      </c>
      <c r="O3285">
        <v>0</v>
      </c>
    </row>
    <row r="3286" spans="1:15" x14ac:dyDescent="0.45">
      <c r="A3286" t="s">
        <v>210</v>
      </c>
      <c r="B3286">
        <v>2020</v>
      </c>
      <c r="C3286" t="s">
        <v>8</v>
      </c>
      <c r="D3286" t="s">
        <v>11</v>
      </c>
      <c r="E3286" t="s">
        <v>75</v>
      </c>
      <c r="F3286" t="s">
        <v>106</v>
      </c>
      <c r="G3286" t="s">
        <v>107</v>
      </c>
      <c r="H3286" t="s">
        <v>27</v>
      </c>
      <c r="J3286">
        <v>1</v>
      </c>
      <c r="K3286">
        <v>0</v>
      </c>
      <c r="L3286">
        <v>0</v>
      </c>
      <c r="M3286">
        <v>0</v>
      </c>
      <c r="N3286" t="s">
        <v>51</v>
      </c>
      <c r="O3286">
        <v>0</v>
      </c>
    </row>
    <row r="3287" spans="1:15" x14ac:dyDescent="0.45">
      <c r="A3287" t="s">
        <v>210</v>
      </c>
      <c r="B3287">
        <v>2020</v>
      </c>
      <c r="C3287" t="s">
        <v>8</v>
      </c>
      <c r="D3287" t="s">
        <v>14</v>
      </c>
      <c r="E3287" t="s">
        <v>75</v>
      </c>
      <c r="F3287" t="s">
        <v>106</v>
      </c>
      <c r="G3287" t="s">
        <v>107</v>
      </c>
      <c r="H3287" t="s">
        <v>27</v>
      </c>
      <c r="J3287">
        <v>2</v>
      </c>
      <c r="K3287">
        <v>2</v>
      </c>
      <c r="L3287">
        <v>2</v>
      </c>
      <c r="M3287">
        <v>2</v>
      </c>
      <c r="N3287" t="s">
        <v>52</v>
      </c>
      <c r="O3287">
        <v>0</v>
      </c>
    </row>
    <row r="3288" spans="1:15" x14ac:dyDescent="0.45">
      <c r="A3288" t="s">
        <v>210</v>
      </c>
      <c r="B3288">
        <v>2020</v>
      </c>
      <c r="C3288" t="s">
        <v>8</v>
      </c>
      <c r="D3288" t="s">
        <v>13</v>
      </c>
      <c r="E3288" t="s">
        <v>75</v>
      </c>
      <c r="F3288" t="s">
        <v>106</v>
      </c>
      <c r="G3288" t="s">
        <v>107</v>
      </c>
      <c r="H3288" t="s">
        <v>27</v>
      </c>
      <c r="J3288">
        <v>1</v>
      </c>
      <c r="K3288">
        <v>1</v>
      </c>
      <c r="L3288">
        <v>0</v>
      </c>
      <c r="M3288">
        <v>0</v>
      </c>
      <c r="N3288" t="s">
        <v>51</v>
      </c>
      <c r="O3288">
        <v>0</v>
      </c>
    </row>
    <row r="3289" spans="1:15" x14ac:dyDescent="0.45">
      <c r="A3289" t="s">
        <v>210</v>
      </c>
      <c r="B3289">
        <v>2020</v>
      </c>
      <c r="C3289" t="s">
        <v>8</v>
      </c>
      <c r="D3289" t="s">
        <v>12</v>
      </c>
      <c r="E3289" t="s">
        <v>75</v>
      </c>
      <c r="F3289" t="s">
        <v>106</v>
      </c>
      <c r="G3289" t="s">
        <v>107</v>
      </c>
      <c r="H3289" t="s">
        <v>27</v>
      </c>
      <c r="J3289">
        <v>1</v>
      </c>
      <c r="K3289">
        <v>1</v>
      </c>
      <c r="L3289">
        <v>1</v>
      </c>
      <c r="M3289">
        <v>1</v>
      </c>
      <c r="N3289" t="s">
        <v>51</v>
      </c>
      <c r="O3289">
        <v>0</v>
      </c>
    </row>
    <row r="3290" spans="1:15" x14ac:dyDescent="0.45">
      <c r="A3290" t="s">
        <v>210</v>
      </c>
      <c r="B3290">
        <v>2020</v>
      </c>
      <c r="C3290" t="s">
        <v>8</v>
      </c>
      <c r="D3290" t="s">
        <v>12</v>
      </c>
      <c r="E3290" t="s">
        <v>75</v>
      </c>
      <c r="F3290" t="s">
        <v>106</v>
      </c>
      <c r="G3290" t="s">
        <v>107</v>
      </c>
      <c r="H3290" t="s">
        <v>27</v>
      </c>
      <c r="J3290">
        <v>1</v>
      </c>
      <c r="K3290">
        <v>1</v>
      </c>
      <c r="L3290">
        <v>0</v>
      </c>
      <c r="M3290">
        <v>0</v>
      </c>
      <c r="N3290" t="s">
        <v>52</v>
      </c>
      <c r="O3290">
        <v>0</v>
      </c>
    </row>
    <row r="3291" spans="1:15" x14ac:dyDescent="0.45">
      <c r="A3291" t="s">
        <v>211</v>
      </c>
      <c r="B3291">
        <v>2014</v>
      </c>
      <c r="C3291" t="s">
        <v>8</v>
      </c>
      <c r="D3291" t="s">
        <v>11</v>
      </c>
      <c r="E3291" t="s">
        <v>77</v>
      </c>
      <c r="F3291" t="s">
        <v>106</v>
      </c>
      <c r="G3291" t="s">
        <v>107</v>
      </c>
      <c r="H3291" t="s">
        <v>27</v>
      </c>
      <c r="J3291">
        <v>1</v>
      </c>
      <c r="K3291">
        <v>0</v>
      </c>
      <c r="L3291">
        <v>0</v>
      </c>
      <c r="M3291">
        <v>0</v>
      </c>
      <c r="N3291" t="s">
        <v>51</v>
      </c>
      <c r="O3291">
        <v>0</v>
      </c>
    </row>
    <row r="3292" spans="1:15" x14ac:dyDescent="0.45">
      <c r="A3292" t="s">
        <v>211</v>
      </c>
      <c r="B3292">
        <v>2014</v>
      </c>
      <c r="C3292" t="s">
        <v>8</v>
      </c>
      <c r="D3292" t="s">
        <v>11</v>
      </c>
      <c r="E3292" t="s">
        <v>77</v>
      </c>
      <c r="F3292" t="s">
        <v>106</v>
      </c>
      <c r="G3292" t="s">
        <v>107</v>
      </c>
      <c r="H3292" t="s">
        <v>27</v>
      </c>
      <c r="J3292">
        <v>2</v>
      </c>
      <c r="K3292">
        <v>0</v>
      </c>
      <c r="L3292">
        <v>0</v>
      </c>
      <c r="M3292">
        <v>0</v>
      </c>
      <c r="N3292" t="s">
        <v>52</v>
      </c>
      <c r="O3292">
        <v>0</v>
      </c>
    </row>
    <row r="3293" spans="1:15" x14ac:dyDescent="0.45">
      <c r="A3293" t="s">
        <v>211</v>
      </c>
      <c r="B3293">
        <v>2014</v>
      </c>
      <c r="C3293" t="s">
        <v>8</v>
      </c>
      <c r="D3293" t="s">
        <v>14</v>
      </c>
      <c r="E3293" t="s">
        <v>77</v>
      </c>
      <c r="F3293" t="s">
        <v>106</v>
      </c>
      <c r="G3293" t="s">
        <v>107</v>
      </c>
      <c r="H3293" t="s">
        <v>27</v>
      </c>
      <c r="J3293">
        <v>1</v>
      </c>
      <c r="K3293">
        <v>0</v>
      </c>
      <c r="L3293">
        <v>0</v>
      </c>
      <c r="M3293">
        <v>0</v>
      </c>
      <c r="N3293" t="s">
        <v>51</v>
      </c>
      <c r="O3293">
        <v>0</v>
      </c>
    </row>
    <row r="3294" spans="1:15" x14ac:dyDescent="0.45">
      <c r="A3294" t="s">
        <v>211</v>
      </c>
      <c r="B3294">
        <v>2014</v>
      </c>
      <c r="C3294" t="s">
        <v>8</v>
      </c>
      <c r="D3294" t="s">
        <v>14</v>
      </c>
      <c r="E3294" t="s">
        <v>77</v>
      </c>
      <c r="F3294" t="s">
        <v>106</v>
      </c>
      <c r="G3294" t="s">
        <v>107</v>
      </c>
      <c r="H3294" t="s">
        <v>27</v>
      </c>
      <c r="J3294">
        <v>1</v>
      </c>
      <c r="K3294">
        <v>0</v>
      </c>
      <c r="L3294">
        <v>0</v>
      </c>
      <c r="M3294">
        <v>0</v>
      </c>
      <c r="N3294" t="s">
        <v>52</v>
      </c>
      <c r="O3294">
        <v>0</v>
      </c>
    </row>
    <row r="3295" spans="1:15" x14ac:dyDescent="0.45">
      <c r="A3295" t="s">
        <v>211</v>
      </c>
      <c r="B3295">
        <v>2015</v>
      </c>
      <c r="C3295" t="s">
        <v>8</v>
      </c>
      <c r="D3295" t="s">
        <v>11</v>
      </c>
      <c r="E3295" t="s">
        <v>77</v>
      </c>
      <c r="F3295" t="s">
        <v>106</v>
      </c>
      <c r="G3295" t="s">
        <v>107</v>
      </c>
      <c r="H3295" t="s">
        <v>27</v>
      </c>
      <c r="J3295">
        <v>2</v>
      </c>
      <c r="K3295">
        <v>0</v>
      </c>
      <c r="L3295">
        <v>0</v>
      </c>
      <c r="M3295">
        <v>0</v>
      </c>
      <c r="N3295" t="s">
        <v>52</v>
      </c>
      <c r="O3295">
        <v>0</v>
      </c>
    </row>
    <row r="3296" spans="1:15" x14ac:dyDescent="0.45">
      <c r="A3296" t="s">
        <v>211</v>
      </c>
      <c r="B3296">
        <v>2015</v>
      </c>
      <c r="C3296" t="s">
        <v>8</v>
      </c>
      <c r="D3296" t="s">
        <v>14</v>
      </c>
      <c r="E3296" t="s">
        <v>77</v>
      </c>
      <c r="F3296" t="s">
        <v>106</v>
      </c>
      <c r="G3296" t="s">
        <v>107</v>
      </c>
      <c r="H3296" t="s">
        <v>27</v>
      </c>
      <c r="J3296">
        <v>2</v>
      </c>
      <c r="K3296">
        <v>0</v>
      </c>
      <c r="L3296">
        <v>0</v>
      </c>
      <c r="M3296">
        <v>0</v>
      </c>
      <c r="N3296" t="s">
        <v>51</v>
      </c>
      <c r="O3296">
        <v>0</v>
      </c>
    </row>
    <row r="3297" spans="1:15" x14ac:dyDescent="0.45">
      <c r="A3297" t="s">
        <v>211</v>
      </c>
      <c r="B3297">
        <v>2015</v>
      </c>
      <c r="C3297" t="s">
        <v>8</v>
      </c>
      <c r="D3297" t="s">
        <v>14</v>
      </c>
      <c r="E3297" t="s">
        <v>77</v>
      </c>
      <c r="F3297" t="s">
        <v>106</v>
      </c>
      <c r="G3297" t="s">
        <v>107</v>
      </c>
      <c r="H3297" t="s">
        <v>27</v>
      </c>
      <c r="J3297">
        <v>1</v>
      </c>
      <c r="K3297">
        <v>0</v>
      </c>
      <c r="L3297">
        <v>0</v>
      </c>
      <c r="M3297">
        <v>0</v>
      </c>
      <c r="N3297" t="s">
        <v>52</v>
      </c>
      <c r="O3297">
        <v>0</v>
      </c>
    </row>
    <row r="3298" spans="1:15" x14ac:dyDescent="0.45">
      <c r="A3298" t="s">
        <v>211</v>
      </c>
      <c r="B3298">
        <v>2016</v>
      </c>
      <c r="C3298" t="s">
        <v>8</v>
      </c>
      <c r="D3298" t="s">
        <v>11</v>
      </c>
      <c r="E3298" t="s">
        <v>77</v>
      </c>
      <c r="F3298" t="s">
        <v>106</v>
      </c>
      <c r="G3298" t="s">
        <v>107</v>
      </c>
      <c r="H3298" t="s">
        <v>27</v>
      </c>
      <c r="J3298">
        <v>2</v>
      </c>
      <c r="K3298">
        <v>2</v>
      </c>
      <c r="L3298">
        <v>1</v>
      </c>
      <c r="M3298">
        <v>1</v>
      </c>
      <c r="N3298" t="s">
        <v>52</v>
      </c>
      <c r="O3298">
        <v>0</v>
      </c>
    </row>
    <row r="3299" spans="1:15" x14ac:dyDescent="0.45">
      <c r="A3299" t="s">
        <v>211</v>
      </c>
      <c r="B3299">
        <v>2016</v>
      </c>
      <c r="C3299" t="s">
        <v>8</v>
      </c>
      <c r="D3299" t="s">
        <v>14</v>
      </c>
      <c r="E3299" t="s">
        <v>77</v>
      </c>
      <c r="F3299" t="s">
        <v>106</v>
      </c>
      <c r="G3299" t="s">
        <v>107</v>
      </c>
      <c r="H3299" t="s">
        <v>27</v>
      </c>
      <c r="J3299">
        <v>2</v>
      </c>
      <c r="K3299">
        <v>1</v>
      </c>
      <c r="L3299">
        <v>0</v>
      </c>
      <c r="M3299">
        <v>0</v>
      </c>
      <c r="N3299" t="s">
        <v>51</v>
      </c>
      <c r="O3299">
        <v>0</v>
      </c>
    </row>
    <row r="3300" spans="1:15" x14ac:dyDescent="0.45">
      <c r="A3300" t="s">
        <v>211</v>
      </c>
      <c r="B3300">
        <v>2016</v>
      </c>
      <c r="C3300" t="s">
        <v>8</v>
      </c>
      <c r="D3300" t="s">
        <v>13</v>
      </c>
      <c r="E3300" t="s">
        <v>77</v>
      </c>
      <c r="F3300" t="s">
        <v>106</v>
      </c>
      <c r="G3300" t="s">
        <v>107</v>
      </c>
      <c r="H3300" t="s">
        <v>27</v>
      </c>
      <c r="J3300">
        <v>1</v>
      </c>
      <c r="K3300">
        <v>1</v>
      </c>
      <c r="L3300">
        <v>1</v>
      </c>
      <c r="M3300">
        <v>1</v>
      </c>
      <c r="N3300" t="s">
        <v>52</v>
      </c>
      <c r="O3300">
        <v>0</v>
      </c>
    </row>
    <row r="3301" spans="1:15" x14ac:dyDescent="0.45">
      <c r="A3301" t="s">
        <v>211</v>
      </c>
      <c r="B3301">
        <v>2017</v>
      </c>
      <c r="C3301" t="s">
        <v>8</v>
      </c>
      <c r="D3301" t="s">
        <v>11</v>
      </c>
      <c r="E3301" t="s">
        <v>77</v>
      </c>
      <c r="F3301" t="s">
        <v>106</v>
      </c>
      <c r="G3301" t="s">
        <v>107</v>
      </c>
      <c r="H3301" t="s">
        <v>27</v>
      </c>
      <c r="J3301">
        <v>2</v>
      </c>
      <c r="K3301">
        <v>2</v>
      </c>
      <c r="L3301">
        <v>1</v>
      </c>
      <c r="M3301">
        <v>1</v>
      </c>
      <c r="N3301" t="s">
        <v>52</v>
      </c>
      <c r="O3301">
        <v>0</v>
      </c>
    </row>
    <row r="3302" spans="1:15" x14ac:dyDescent="0.45">
      <c r="A3302" t="s">
        <v>211</v>
      </c>
      <c r="B3302">
        <v>2017</v>
      </c>
      <c r="C3302" t="s">
        <v>8</v>
      </c>
      <c r="D3302" t="s">
        <v>14</v>
      </c>
      <c r="E3302" t="s">
        <v>77</v>
      </c>
      <c r="F3302" t="s">
        <v>106</v>
      </c>
      <c r="G3302" t="s">
        <v>107</v>
      </c>
      <c r="H3302" t="s">
        <v>27</v>
      </c>
      <c r="J3302">
        <v>2</v>
      </c>
      <c r="K3302">
        <v>1</v>
      </c>
      <c r="L3302">
        <v>0</v>
      </c>
      <c r="M3302">
        <v>0</v>
      </c>
      <c r="N3302" t="s">
        <v>51</v>
      </c>
      <c r="O3302">
        <v>0</v>
      </c>
    </row>
    <row r="3303" spans="1:15" x14ac:dyDescent="0.45">
      <c r="A3303" t="s">
        <v>211</v>
      </c>
      <c r="B3303">
        <v>2017</v>
      </c>
      <c r="C3303" t="s">
        <v>8</v>
      </c>
      <c r="D3303" t="s">
        <v>13</v>
      </c>
      <c r="E3303" t="s">
        <v>77</v>
      </c>
      <c r="F3303" t="s">
        <v>106</v>
      </c>
      <c r="G3303" t="s">
        <v>107</v>
      </c>
      <c r="H3303" t="s">
        <v>27</v>
      </c>
      <c r="J3303">
        <v>1</v>
      </c>
      <c r="K3303">
        <v>1</v>
      </c>
      <c r="L3303">
        <v>1</v>
      </c>
      <c r="M3303">
        <v>1</v>
      </c>
      <c r="N3303" t="s">
        <v>52</v>
      </c>
      <c r="O3303">
        <v>0</v>
      </c>
    </row>
    <row r="3304" spans="1:15" x14ac:dyDescent="0.45">
      <c r="A3304" t="s">
        <v>211</v>
      </c>
      <c r="B3304">
        <v>2018</v>
      </c>
      <c r="C3304" t="s">
        <v>8</v>
      </c>
      <c r="D3304" t="s">
        <v>11</v>
      </c>
      <c r="E3304" t="s">
        <v>77</v>
      </c>
      <c r="F3304" t="s">
        <v>106</v>
      </c>
      <c r="G3304" t="s">
        <v>107</v>
      </c>
      <c r="H3304" t="s">
        <v>27</v>
      </c>
      <c r="J3304">
        <v>1</v>
      </c>
      <c r="K3304">
        <v>1</v>
      </c>
      <c r="L3304">
        <v>1</v>
      </c>
      <c r="M3304">
        <v>1</v>
      </c>
      <c r="N3304" t="s">
        <v>52</v>
      </c>
      <c r="O3304">
        <v>0</v>
      </c>
    </row>
    <row r="3305" spans="1:15" x14ac:dyDescent="0.45">
      <c r="A3305" t="s">
        <v>211</v>
      </c>
      <c r="B3305">
        <v>2018</v>
      </c>
      <c r="C3305" t="s">
        <v>8</v>
      </c>
      <c r="D3305" t="s">
        <v>14</v>
      </c>
      <c r="E3305" t="s">
        <v>77</v>
      </c>
      <c r="F3305" t="s">
        <v>106</v>
      </c>
      <c r="G3305" t="s">
        <v>107</v>
      </c>
      <c r="H3305" t="s">
        <v>27</v>
      </c>
      <c r="J3305">
        <v>1</v>
      </c>
      <c r="K3305">
        <v>1</v>
      </c>
      <c r="L3305">
        <v>0</v>
      </c>
      <c r="M3305">
        <v>0</v>
      </c>
      <c r="N3305" t="s">
        <v>51</v>
      </c>
      <c r="O3305">
        <v>0</v>
      </c>
    </row>
    <row r="3306" spans="1:15" x14ac:dyDescent="0.45">
      <c r="A3306" t="s">
        <v>211</v>
      </c>
      <c r="B3306">
        <v>2018</v>
      </c>
      <c r="C3306" t="s">
        <v>8</v>
      </c>
      <c r="D3306" t="s">
        <v>14</v>
      </c>
      <c r="E3306" t="s">
        <v>77</v>
      </c>
      <c r="F3306" t="s">
        <v>106</v>
      </c>
      <c r="G3306" t="s">
        <v>107</v>
      </c>
      <c r="H3306" t="s">
        <v>27</v>
      </c>
      <c r="J3306">
        <v>1</v>
      </c>
      <c r="K3306">
        <v>1</v>
      </c>
      <c r="L3306">
        <v>0</v>
      </c>
      <c r="M3306">
        <v>0</v>
      </c>
      <c r="N3306" t="s">
        <v>52</v>
      </c>
      <c r="O3306">
        <v>0</v>
      </c>
    </row>
    <row r="3307" spans="1:15" x14ac:dyDescent="0.45">
      <c r="A3307" t="s">
        <v>211</v>
      </c>
      <c r="B3307">
        <v>2018</v>
      </c>
      <c r="C3307" t="s">
        <v>8</v>
      </c>
      <c r="D3307" t="s">
        <v>13</v>
      </c>
      <c r="E3307" t="s">
        <v>77</v>
      </c>
      <c r="F3307" t="s">
        <v>106</v>
      </c>
      <c r="G3307" t="s">
        <v>107</v>
      </c>
      <c r="H3307" t="s">
        <v>27</v>
      </c>
      <c r="J3307">
        <v>1</v>
      </c>
      <c r="K3307">
        <v>0</v>
      </c>
      <c r="L3307">
        <v>0</v>
      </c>
      <c r="M3307">
        <v>0</v>
      </c>
      <c r="N3307" t="s">
        <v>51</v>
      </c>
      <c r="O3307">
        <v>0</v>
      </c>
    </row>
    <row r="3308" spans="1:15" x14ac:dyDescent="0.45">
      <c r="A3308" t="s">
        <v>211</v>
      </c>
      <c r="B3308">
        <v>2018</v>
      </c>
      <c r="C3308" t="s">
        <v>8</v>
      </c>
      <c r="D3308" t="s">
        <v>13</v>
      </c>
      <c r="E3308" t="s">
        <v>77</v>
      </c>
      <c r="F3308" t="s">
        <v>106</v>
      </c>
      <c r="G3308" t="s">
        <v>107</v>
      </c>
      <c r="H3308" t="s">
        <v>27</v>
      </c>
      <c r="J3308">
        <v>1</v>
      </c>
      <c r="K3308">
        <v>1</v>
      </c>
      <c r="L3308">
        <v>1</v>
      </c>
      <c r="M3308">
        <v>1</v>
      </c>
      <c r="N3308" t="s">
        <v>52</v>
      </c>
      <c r="O3308">
        <v>0</v>
      </c>
    </row>
    <row r="3309" spans="1:15" x14ac:dyDescent="0.45">
      <c r="A3309" t="s">
        <v>211</v>
      </c>
      <c r="B3309">
        <v>2019</v>
      </c>
      <c r="C3309" t="s">
        <v>8</v>
      </c>
      <c r="D3309" t="s">
        <v>11</v>
      </c>
      <c r="E3309" t="s">
        <v>77</v>
      </c>
      <c r="F3309" t="s">
        <v>106</v>
      </c>
      <c r="G3309" t="s">
        <v>107</v>
      </c>
      <c r="H3309" t="s">
        <v>27</v>
      </c>
      <c r="J3309">
        <v>1</v>
      </c>
      <c r="K3309">
        <v>1</v>
      </c>
      <c r="L3309">
        <v>1</v>
      </c>
      <c r="M3309">
        <v>1</v>
      </c>
      <c r="N3309" t="s">
        <v>52</v>
      </c>
      <c r="O3309">
        <v>0</v>
      </c>
    </row>
    <row r="3310" spans="1:15" x14ac:dyDescent="0.45">
      <c r="A3310" t="s">
        <v>211</v>
      </c>
      <c r="B3310">
        <v>2019</v>
      </c>
      <c r="C3310" t="s">
        <v>8</v>
      </c>
      <c r="D3310" t="s">
        <v>14</v>
      </c>
      <c r="E3310" t="s">
        <v>77</v>
      </c>
      <c r="F3310" t="s">
        <v>106</v>
      </c>
      <c r="G3310" t="s">
        <v>107</v>
      </c>
      <c r="H3310" t="s">
        <v>27</v>
      </c>
      <c r="J3310">
        <v>1</v>
      </c>
      <c r="K3310">
        <v>1</v>
      </c>
      <c r="L3310">
        <v>0</v>
      </c>
      <c r="M3310">
        <v>0</v>
      </c>
      <c r="N3310" t="s">
        <v>52</v>
      </c>
      <c r="O3310">
        <v>0</v>
      </c>
    </row>
    <row r="3311" spans="1:15" x14ac:dyDescent="0.45">
      <c r="A3311" t="s">
        <v>211</v>
      </c>
      <c r="B3311">
        <v>2019</v>
      </c>
      <c r="C3311" t="s">
        <v>8</v>
      </c>
      <c r="D3311" t="s">
        <v>13</v>
      </c>
      <c r="E3311" t="s">
        <v>77</v>
      </c>
      <c r="F3311" t="s">
        <v>106</v>
      </c>
      <c r="G3311" t="s">
        <v>107</v>
      </c>
      <c r="H3311" t="s">
        <v>27</v>
      </c>
      <c r="J3311">
        <v>2</v>
      </c>
      <c r="K3311">
        <v>1</v>
      </c>
      <c r="L3311">
        <v>1</v>
      </c>
      <c r="M3311">
        <v>1</v>
      </c>
      <c r="N3311" t="s">
        <v>51</v>
      </c>
      <c r="O3311">
        <v>0</v>
      </c>
    </row>
    <row r="3312" spans="1:15" x14ac:dyDescent="0.45">
      <c r="A3312" t="s">
        <v>211</v>
      </c>
      <c r="B3312">
        <v>2020</v>
      </c>
      <c r="C3312" t="s">
        <v>8</v>
      </c>
      <c r="D3312" t="s">
        <v>11</v>
      </c>
      <c r="E3312" t="s">
        <v>77</v>
      </c>
      <c r="F3312" t="s">
        <v>106</v>
      </c>
      <c r="G3312" t="s">
        <v>107</v>
      </c>
      <c r="H3312" t="s">
        <v>27</v>
      </c>
      <c r="J3312">
        <v>1</v>
      </c>
      <c r="K3312">
        <v>1</v>
      </c>
      <c r="L3312">
        <v>1</v>
      </c>
      <c r="M3312">
        <v>1</v>
      </c>
      <c r="N3312" t="s">
        <v>52</v>
      </c>
      <c r="O3312">
        <v>0</v>
      </c>
    </row>
    <row r="3313" spans="1:15" x14ac:dyDescent="0.45">
      <c r="A3313" t="s">
        <v>211</v>
      </c>
      <c r="B3313">
        <v>2020</v>
      </c>
      <c r="C3313" t="s">
        <v>8</v>
      </c>
      <c r="D3313" t="s">
        <v>14</v>
      </c>
      <c r="E3313" t="s">
        <v>77</v>
      </c>
      <c r="F3313" t="s">
        <v>106</v>
      </c>
      <c r="G3313" t="s">
        <v>107</v>
      </c>
      <c r="H3313" t="s">
        <v>27</v>
      </c>
      <c r="J3313">
        <v>1</v>
      </c>
      <c r="K3313">
        <v>1</v>
      </c>
      <c r="L3313">
        <v>0</v>
      </c>
      <c r="M3313">
        <v>0</v>
      </c>
      <c r="N3313" t="s">
        <v>52</v>
      </c>
      <c r="O3313">
        <v>0</v>
      </c>
    </row>
    <row r="3314" spans="1:15" x14ac:dyDescent="0.45">
      <c r="A3314" t="s">
        <v>211</v>
      </c>
      <c r="B3314">
        <v>2020</v>
      </c>
      <c r="C3314" t="s">
        <v>8</v>
      </c>
      <c r="D3314" t="s">
        <v>13</v>
      </c>
      <c r="E3314" t="s">
        <v>77</v>
      </c>
      <c r="F3314" t="s">
        <v>106</v>
      </c>
      <c r="G3314" t="s">
        <v>107</v>
      </c>
      <c r="H3314" t="s">
        <v>27</v>
      </c>
      <c r="J3314">
        <v>2</v>
      </c>
      <c r="K3314">
        <v>1</v>
      </c>
      <c r="L3314">
        <v>1</v>
      </c>
      <c r="M3314">
        <v>1</v>
      </c>
      <c r="N3314" t="s">
        <v>51</v>
      </c>
      <c r="O3314">
        <v>0</v>
      </c>
    </row>
    <row r="3315" spans="1:15" x14ac:dyDescent="0.45">
      <c r="A3315" t="s">
        <v>212</v>
      </c>
      <c r="B3315">
        <v>2014</v>
      </c>
      <c r="C3315" t="s">
        <v>8</v>
      </c>
      <c r="D3315" t="s">
        <v>11</v>
      </c>
      <c r="E3315" t="s">
        <v>77</v>
      </c>
      <c r="F3315" t="s">
        <v>106</v>
      </c>
      <c r="G3315" t="s">
        <v>107</v>
      </c>
      <c r="H3315" t="s">
        <v>27</v>
      </c>
      <c r="J3315">
        <v>1</v>
      </c>
      <c r="K3315">
        <v>0</v>
      </c>
      <c r="L3315">
        <v>0</v>
      </c>
      <c r="M3315">
        <v>0</v>
      </c>
      <c r="N3315" t="s">
        <v>52</v>
      </c>
      <c r="O3315">
        <v>0</v>
      </c>
    </row>
    <row r="3316" spans="1:15" x14ac:dyDescent="0.45">
      <c r="A3316" t="s">
        <v>212</v>
      </c>
      <c r="B3316">
        <v>2014</v>
      </c>
      <c r="C3316" t="s">
        <v>8</v>
      </c>
      <c r="D3316" t="s">
        <v>14</v>
      </c>
      <c r="E3316" t="s">
        <v>77</v>
      </c>
      <c r="F3316" t="s">
        <v>106</v>
      </c>
      <c r="G3316" t="s">
        <v>107</v>
      </c>
      <c r="H3316" t="s">
        <v>27</v>
      </c>
      <c r="J3316">
        <v>1</v>
      </c>
      <c r="K3316">
        <v>0</v>
      </c>
      <c r="L3316">
        <v>0</v>
      </c>
      <c r="M3316">
        <v>0</v>
      </c>
      <c r="N3316" t="s">
        <v>51</v>
      </c>
      <c r="O3316">
        <v>0</v>
      </c>
    </row>
    <row r="3317" spans="1:15" x14ac:dyDescent="0.45">
      <c r="A3317" t="s">
        <v>212</v>
      </c>
      <c r="B3317">
        <v>2014</v>
      </c>
      <c r="C3317" t="s">
        <v>8</v>
      </c>
      <c r="D3317" t="s">
        <v>13</v>
      </c>
      <c r="E3317" t="s">
        <v>77</v>
      </c>
      <c r="F3317" t="s">
        <v>106</v>
      </c>
      <c r="G3317" t="s">
        <v>107</v>
      </c>
      <c r="H3317" t="s">
        <v>27</v>
      </c>
      <c r="J3317">
        <v>2</v>
      </c>
      <c r="K3317">
        <v>0</v>
      </c>
      <c r="L3317">
        <v>0</v>
      </c>
      <c r="M3317">
        <v>0</v>
      </c>
      <c r="N3317" t="s">
        <v>51</v>
      </c>
      <c r="O3317">
        <v>0</v>
      </c>
    </row>
    <row r="3318" spans="1:15" x14ac:dyDescent="0.45">
      <c r="A3318" t="s">
        <v>212</v>
      </c>
      <c r="B3318">
        <v>2015</v>
      </c>
      <c r="C3318" t="s">
        <v>8</v>
      </c>
      <c r="D3318" t="s">
        <v>11</v>
      </c>
      <c r="E3318" t="s">
        <v>77</v>
      </c>
      <c r="F3318" t="s">
        <v>106</v>
      </c>
      <c r="G3318" t="s">
        <v>107</v>
      </c>
      <c r="H3318" t="s">
        <v>27</v>
      </c>
      <c r="J3318">
        <v>1</v>
      </c>
      <c r="K3318">
        <v>0</v>
      </c>
      <c r="L3318">
        <v>0</v>
      </c>
      <c r="M3318">
        <v>0</v>
      </c>
      <c r="N3318" t="s">
        <v>52</v>
      </c>
      <c r="O3318">
        <v>0</v>
      </c>
    </row>
    <row r="3319" spans="1:15" x14ac:dyDescent="0.45">
      <c r="A3319" t="s">
        <v>212</v>
      </c>
      <c r="B3319">
        <v>2015</v>
      </c>
      <c r="C3319" t="s">
        <v>8</v>
      </c>
      <c r="D3319" t="s">
        <v>14</v>
      </c>
      <c r="E3319" t="s">
        <v>77</v>
      </c>
      <c r="F3319" t="s">
        <v>106</v>
      </c>
      <c r="G3319" t="s">
        <v>107</v>
      </c>
      <c r="H3319" t="s">
        <v>27</v>
      </c>
      <c r="J3319">
        <v>1</v>
      </c>
      <c r="K3319">
        <v>0</v>
      </c>
      <c r="L3319">
        <v>0</v>
      </c>
      <c r="M3319">
        <v>0</v>
      </c>
      <c r="N3319" t="s">
        <v>51</v>
      </c>
      <c r="O3319">
        <v>0</v>
      </c>
    </row>
    <row r="3320" spans="1:15" x14ac:dyDescent="0.45">
      <c r="A3320" t="s">
        <v>212</v>
      </c>
      <c r="B3320">
        <v>2015</v>
      </c>
      <c r="C3320" t="s">
        <v>8</v>
      </c>
      <c r="D3320" t="s">
        <v>13</v>
      </c>
      <c r="E3320" t="s">
        <v>77</v>
      </c>
      <c r="F3320" t="s">
        <v>106</v>
      </c>
      <c r="G3320" t="s">
        <v>107</v>
      </c>
      <c r="H3320" t="s">
        <v>27</v>
      </c>
      <c r="J3320">
        <v>2</v>
      </c>
      <c r="K3320">
        <v>0</v>
      </c>
      <c r="L3320">
        <v>0</v>
      </c>
      <c r="M3320">
        <v>0</v>
      </c>
      <c r="N3320" t="s">
        <v>51</v>
      </c>
      <c r="O3320">
        <v>0</v>
      </c>
    </row>
    <row r="3321" spans="1:15" x14ac:dyDescent="0.45">
      <c r="A3321" t="s">
        <v>212</v>
      </c>
      <c r="B3321">
        <v>2016</v>
      </c>
      <c r="C3321" t="s">
        <v>8</v>
      </c>
      <c r="D3321" t="s">
        <v>11</v>
      </c>
      <c r="E3321" t="s">
        <v>77</v>
      </c>
      <c r="F3321" t="s">
        <v>106</v>
      </c>
      <c r="G3321" t="s">
        <v>107</v>
      </c>
      <c r="H3321" t="s">
        <v>27</v>
      </c>
      <c r="J3321">
        <v>1</v>
      </c>
      <c r="K3321">
        <v>1</v>
      </c>
      <c r="L3321">
        <v>1</v>
      </c>
      <c r="M3321">
        <v>1</v>
      </c>
      <c r="N3321" t="s">
        <v>52</v>
      </c>
      <c r="O3321">
        <v>0</v>
      </c>
    </row>
    <row r="3322" spans="1:15" x14ac:dyDescent="0.45">
      <c r="A3322" t="s">
        <v>212</v>
      </c>
      <c r="B3322">
        <v>2016</v>
      </c>
      <c r="C3322" t="s">
        <v>8</v>
      </c>
      <c r="D3322" t="s">
        <v>13</v>
      </c>
      <c r="E3322" t="s">
        <v>77</v>
      </c>
      <c r="F3322" t="s">
        <v>106</v>
      </c>
      <c r="G3322" t="s">
        <v>107</v>
      </c>
      <c r="H3322" t="s">
        <v>27</v>
      </c>
      <c r="J3322">
        <v>2</v>
      </c>
      <c r="K3322">
        <v>0</v>
      </c>
      <c r="L3322">
        <v>0</v>
      </c>
      <c r="M3322">
        <v>0</v>
      </c>
      <c r="N3322" t="s">
        <v>51</v>
      </c>
      <c r="O3322">
        <v>0</v>
      </c>
    </row>
    <row r="3323" spans="1:15" x14ac:dyDescent="0.45">
      <c r="A3323" t="s">
        <v>212</v>
      </c>
      <c r="B3323">
        <v>2016</v>
      </c>
      <c r="C3323" t="s">
        <v>8</v>
      </c>
      <c r="D3323" t="s">
        <v>12</v>
      </c>
      <c r="E3323" t="s">
        <v>77</v>
      </c>
      <c r="F3323" t="s">
        <v>106</v>
      </c>
      <c r="G3323" t="s">
        <v>107</v>
      </c>
      <c r="H3323" t="s">
        <v>27</v>
      </c>
      <c r="J3323">
        <v>1</v>
      </c>
      <c r="K3323">
        <v>1</v>
      </c>
      <c r="L3323">
        <v>0</v>
      </c>
      <c r="M3323">
        <v>0</v>
      </c>
      <c r="N3323" t="s">
        <v>51</v>
      </c>
      <c r="O3323">
        <v>0</v>
      </c>
    </row>
    <row r="3324" spans="1:15" x14ac:dyDescent="0.45">
      <c r="A3324" t="s">
        <v>212</v>
      </c>
      <c r="B3324">
        <v>2017</v>
      </c>
      <c r="C3324" t="s">
        <v>8</v>
      </c>
      <c r="D3324" t="s">
        <v>11</v>
      </c>
      <c r="E3324" t="s">
        <v>77</v>
      </c>
      <c r="F3324" t="s">
        <v>106</v>
      </c>
      <c r="G3324" t="s">
        <v>107</v>
      </c>
      <c r="H3324" t="s">
        <v>27</v>
      </c>
      <c r="J3324">
        <v>1</v>
      </c>
      <c r="K3324">
        <v>1</v>
      </c>
      <c r="L3324">
        <v>1</v>
      </c>
      <c r="M3324">
        <v>1</v>
      </c>
      <c r="N3324" t="s">
        <v>52</v>
      </c>
      <c r="O3324">
        <v>0</v>
      </c>
    </row>
    <row r="3325" spans="1:15" x14ac:dyDescent="0.45">
      <c r="A3325" t="s">
        <v>212</v>
      </c>
      <c r="B3325">
        <v>2017</v>
      </c>
      <c r="C3325" t="s">
        <v>8</v>
      </c>
      <c r="D3325" t="s">
        <v>13</v>
      </c>
      <c r="E3325" t="s">
        <v>77</v>
      </c>
      <c r="F3325" t="s">
        <v>106</v>
      </c>
      <c r="G3325" t="s">
        <v>107</v>
      </c>
      <c r="H3325" t="s">
        <v>27</v>
      </c>
      <c r="J3325">
        <v>2</v>
      </c>
      <c r="K3325">
        <v>0</v>
      </c>
      <c r="L3325">
        <v>0</v>
      </c>
      <c r="M3325">
        <v>0</v>
      </c>
      <c r="N3325" t="s">
        <v>51</v>
      </c>
      <c r="O3325">
        <v>0</v>
      </c>
    </row>
    <row r="3326" spans="1:15" x14ac:dyDescent="0.45">
      <c r="A3326" t="s">
        <v>212</v>
      </c>
      <c r="B3326">
        <v>2017</v>
      </c>
      <c r="C3326" t="s">
        <v>8</v>
      </c>
      <c r="D3326" t="s">
        <v>12</v>
      </c>
      <c r="E3326" t="s">
        <v>77</v>
      </c>
      <c r="F3326" t="s">
        <v>106</v>
      </c>
      <c r="G3326" t="s">
        <v>107</v>
      </c>
      <c r="H3326" t="s">
        <v>27</v>
      </c>
      <c r="J3326">
        <v>1</v>
      </c>
      <c r="K3326">
        <v>1</v>
      </c>
      <c r="L3326">
        <v>0</v>
      </c>
      <c r="M3326">
        <v>0</v>
      </c>
      <c r="N3326" t="s">
        <v>51</v>
      </c>
      <c r="O3326">
        <v>0</v>
      </c>
    </row>
    <row r="3327" spans="1:15" x14ac:dyDescent="0.45">
      <c r="A3327" t="s">
        <v>212</v>
      </c>
      <c r="B3327">
        <v>2018</v>
      </c>
      <c r="C3327" t="s">
        <v>8</v>
      </c>
      <c r="D3327" t="s">
        <v>11</v>
      </c>
      <c r="E3327" t="s">
        <v>77</v>
      </c>
      <c r="F3327" t="s">
        <v>106</v>
      </c>
      <c r="G3327" t="s">
        <v>107</v>
      </c>
      <c r="H3327" t="s">
        <v>27</v>
      </c>
      <c r="J3327">
        <v>1</v>
      </c>
      <c r="K3327">
        <v>1</v>
      </c>
      <c r="L3327">
        <v>1</v>
      </c>
      <c r="M3327">
        <v>1</v>
      </c>
      <c r="N3327" t="s">
        <v>52</v>
      </c>
      <c r="O3327">
        <v>0</v>
      </c>
    </row>
    <row r="3328" spans="1:15" x14ac:dyDescent="0.45">
      <c r="A3328" t="s">
        <v>212</v>
      </c>
      <c r="B3328">
        <v>2018</v>
      </c>
      <c r="C3328" t="s">
        <v>8</v>
      </c>
      <c r="D3328" t="s">
        <v>13</v>
      </c>
      <c r="E3328" t="s">
        <v>77</v>
      </c>
      <c r="F3328" t="s">
        <v>106</v>
      </c>
      <c r="G3328" t="s">
        <v>107</v>
      </c>
      <c r="H3328" t="s">
        <v>27</v>
      </c>
      <c r="J3328">
        <v>2</v>
      </c>
      <c r="K3328">
        <v>0</v>
      </c>
      <c r="L3328">
        <v>0</v>
      </c>
      <c r="M3328">
        <v>0</v>
      </c>
      <c r="N3328" t="s">
        <v>51</v>
      </c>
      <c r="O3328">
        <v>0</v>
      </c>
    </row>
    <row r="3329" spans="1:15" x14ac:dyDescent="0.45">
      <c r="A3329" t="s">
        <v>212</v>
      </c>
      <c r="B3329">
        <v>2018</v>
      </c>
      <c r="C3329" t="s">
        <v>8</v>
      </c>
      <c r="D3329" t="s">
        <v>12</v>
      </c>
      <c r="E3329" t="s">
        <v>77</v>
      </c>
      <c r="F3329" t="s">
        <v>106</v>
      </c>
      <c r="G3329" t="s">
        <v>107</v>
      </c>
      <c r="H3329" t="s">
        <v>27</v>
      </c>
      <c r="J3329">
        <v>1</v>
      </c>
      <c r="K3329">
        <v>1</v>
      </c>
      <c r="L3329">
        <v>0</v>
      </c>
      <c r="M3329">
        <v>0</v>
      </c>
      <c r="N3329" t="s">
        <v>51</v>
      </c>
      <c r="O3329">
        <v>0</v>
      </c>
    </row>
    <row r="3330" spans="1:15" x14ac:dyDescent="0.45">
      <c r="A3330" t="s">
        <v>212</v>
      </c>
      <c r="B3330">
        <v>2019</v>
      </c>
      <c r="C3330" t="s">
        <v>8</v>
      </c>
      <c r="D3330" t="s">
        <v>14</v>
      </c>
      <c r="E3330" t="s">
        <v>77</v>
      </c>
      <c r="F3330" t="s">
        <v>106</v>
      </c>
      <c r="G3330" t="s">
        <v>107</v>
      </c>
      <c r="H3330" t="s">
        <v>27</v>
      </c>
      <c r="J3330">
        <v>1</v>
      </c>
      <c r="K3330">
        <v>1</v>
      </c>
      <c r="L3330">
        <v>1</v>
      </c>
      <c r="M3330">
        <v>1</v>
      </c>
      <c r="N3330" t="s">
        <v>52</v>
      </c>
      <c r="O3330">
        <v>0</v>
      </c>
    </row>
    <row r="3331" spans="1:15" x14ac:dyDescent="0.45">
      <c r="A3331" t="s">
        <v>212</v>
      </c>
      <c r="B3331">
        <v>2019</v>
      </c>
      <c r="C3331" t="s">
        <v>8</v>
      </c>
      <c r="D3331" t="s">
        <v>13</v>
      </c>
      <c r="E3331" t="s">
        <v>77</v>
      </c>
      <c r="F3331" t="s">
        <v>106</v>
      </c>
      <c r="G3331" t="s">
        <v>107</v>
      </c>
      <c r="H3331" t="s">
        <v>27</v>
      </c>
      <c r="J3331">
        <v>2</v>
      </c>
      <c r="K3331">
        <v>0</v>
      </c>
      <c r="L3331">
        <v>0</v>
      </c>
      <c r="M3331">
        <v>0</v>
      </c>
      <c r="N3331" t="s">
        <v>51</v>
      </c>
      <c r="O3331">
        <v>0</v>
      </c>
    </row>
    <row r="3332" spans="1:15" x14ac:dyDescent="0.45">
      <c r="A3332" t="s">
        <v>212</v>
      </c>
      <c r="B3332">
        <v>2019</v>
      </c>
      <c r="C3332" t="s">
        <v>8</v>
      </c>
      <c r="D3332" t="s">
        <v>12</v>
      </c>
      <c r="E3332" t="s">
        <v>77</v>
      </c>
      <c r="F3332" t="s">
        <v>106</v>
      </c>
      <c r="G3332" t="s">
        <v>107</v>
      </c>
      <c r="H3332" t="s">
        <v>27</v>
      </c>
      <c r="J3332">
        <v>1</v>
      </c>
      <c r="K3332">
        <v>1</v>
      </c>
      <c r="L3332">
        <v>0</v>
      </c>
      <c r="M3332">
        <v>0</v>
      </c>
      <c r="N3332" t="s">
        <v>51</v>
      </c>
      <c r="O3332">
        <v>0</v>
      </c>
    </row>
    <row r="3333" spans="1:15" x14ac:dyDescent="0.45">
      <c r="A3333" t="s">
        <v>212</v>
      </c>
      <c r="B3333">
        <v>2020</v>
      </c>
      <c r="C3333" t="s">
        <v>8</v>
      </c>
      <c r="D3333" t="s">
        <v>14</v>
      </c>
      <c r="E3333" t="s">
        <v>77</v>
      </c>
      <c r="F3333" t="s">
        <v>106</v>
      </c>
      <c r="G3333" t="s">
        <v>107</v>
      </c>
      <c r="H3333" t="s">
        <v>27</v>
      </c>
      <c r="J3333">
        <v>1</v>
      </c>
      <c r="K3333">
        <v>1</v>
      </c>
      <c r="L3333">
        <v>1</v>
      </c>
      <c r="M3333">
        <v>1</v>
      </c>
      <c r="N3333" t="s">
        <v>52</v>
      </c>
      <c r="O3333">
        <v>0</v>
      </c>
    </row>
    <row r="3334" spans="1:15" x14ac:dyDescent="0.45">
      <c r="A3334" t="s">
        <v>212</v>
      </c>
      <c r="B3334">
        <v>2020</v>
      </c>
      <c r="C3334" t="s">
        <v>8</v>
      </c>
      <c r="D3334" t="s">
        <v>13</v>
      </c>
      <c r="E3334" t="s">
        <v>77</v>
      </c>
      <c r="F3334" t="s">
        <v>106</v>
      </c>
      <c r="G3334" t="s">
        <v>107</v>
      </c>
      <c r="H3334" t="s">
        <v>27</v>
      </c>
      <c r="J3334">
        <v>2</v>
      </c>
      <c r="K3334">
        <v>0</v>
      </c>
      <c r="L3334">
        <v>0</v>
      </c>
      <c r="M3334">
        <v>0</v>
      </c>
      <c r="N3334" t="s">
        <v>51</v>
      </c>
      <c r="O3334">
        <v>0</v>
      </c>
    </row>
    <row r="3335" spans="1:15" x14ac:dyDescent="0.45">
      <c r="A3335" t="s">
        <v>212</v>
      </c>
      <c r="B3335">
        <v>2020</v>
      </c>
      <c r="C3335" t="s">
        <v>8</v>
      </c>
      <c r="D3335" t="s">
        <v>12</v>
      </c>
      <c r="E3335" t="s">
        <v>77</v>
      </c>
      <c r="F3335" t="s">
        <v>106</v>
      </c>
      <c r="G3335" t="s">
        <v>107</v>
      </c>
      <c r="H3335" t="s">
        <v>27</v>
      </c>
      <c r="J3335">
        <v>1</v>
      </c>
      <c r="K3335">
        <v>1</v>
      </c>
      <c r="L3335">
        <v>0</v>
      </c>
      <c r="M3335">
        <v>0</v>
      </c>
      <c r="N3335" t="s">
        <v>51</v>
      </c>
      <c r="O3335">
        <v>0</v>
      </c>
    </row>
    <row r="3336" spans="1:15" x14ac:dyDescent="0.45">
      <c r="A3336" t="s">
        <v>213</v>
      </c>
      <c r="B3336">
        <v>2014</v>
      </c>
      <c r="C3336" t="s">
        <v>10</v>
      </c>
      <c r="D3336" t="s">
        <v>11</v>
      </c>
      <c r="E3336" t="s">
        <v>77</v>
      </c>
      <c r="F3336" t="s">
        <v>106</v>
      </c>
      <c r="G3336" t="s">
        <v>107</v>
      </c>
      <c r="H3336" t="s">
        <v>27</v>
      </c>
      <c r="J3336">
        <v>1</v>
      </c>
      <c r="K3336">
        <v>0</v>
      </c>
      <c r="L3336">
        <v>0</v>
      </c>
      <c r="M3336">
        <v>0</v>
      </c>
      <c r="N3336" t="s">
        <v>52</v>
      </c>
      <c r="O3336">
        <v>0</v>
      </c>
    </row>
    <row r="3337" spans="1:15" x14ac:dyDescent="0.45">
      <c r="A3337" t="s">
        <v>213</v>
      </c>
      <c r="B3337">
        <v>2014</v>
      </c>
      <c r="C3337" t="s">
        <v>10</v>
      </c>
      <c r="D3337" t="s">
        <v>13</v>
      </c>
      <c r="E3337" t="s">
        <v>77</v>
      </c>
      <c r="F3337" t="s">
        <v>106</v>
      </c>
      <c r="G3337" t="s">
        <v>107</v>
      </c>
      <c r="H3337" t="s">
        <v>27</v>
      </c>
      <c r="J3337">
        <v>1</v>
      </c>
      <c r="K3337">
        <v>0</v>
      </c>
      <c r="L3337">
        <v>0</v>
      </c>
      <c r="M3337">
        <v>0</v>
      </c>
      <c r="N3337" t="s">
        <v>51</v>
      </c>
      <c r="O3337">
        <v>0</v>
      </c>
    </row>
    <row r="3338" spans="1:15" x14ac:dyDescent="0.45">
      <c r="A3338" t="s">
        <v>213</v>
      </c>
      <c r="B3338">
        <v>2014</v>
      </c>
      <c r="C3338" t="s">
        <v>8</v>
      </c>
      <c r="D3338" t="s">
        <v>9</v>
      </c>
      <c r="E3338" t="s">
        <v>77</v>
      </c>
      <c r="F3338" t="s">
        <v>106</v>
      </c>
      <c r="G3338" t="s">
        <v>107</v>
      </c>
      <c r="H3338" t="s">
        <v>27</v>
      </c>
      <c r="J3338">
        <v>1</v>
      </c>
      <c r="K3338">
        <v>0</v>
      </c>
      <c r="L3338">
        <v>0</v>
      </c>
      <c r="M3338">
        <v>0</v>
      </c>
      <c r="N3338" t="s">
        <v>51</v>
      </c>
      <c r="O3338">
        <v>0</v>
      </c>
    </row>
    <row r="3339" spans="1:15" x14ac:dyDescent="0.45">
      <c r="A3339" t="s">
        <v>213</v>
      </c>
      <c r="B3339">
        <v>2014</v>
      </c>
      <c r="C3339" t="s">
        <v>8</v>
      </c>
      <c r="D3339" t="s">
        <v>11</v>
      </c>
      <c r="E3339" t="s">
        <v>77</v>
      </c>
      <c r="F3339" t="s">
        <v>106</v>
      </c>
      <c r="G3339" t="s">
        <v>107</v>
      </c>
      <c r="H3339" t="s">
        <v>27</v>
      </c>
      <c r="J3339">
        <v>1</v>
      </c>
      <c r="K3339">
        <v>0</v>
      </c>
      <c r="L3339">
        <v>0</v>
      </c>
      <c r="M3339">
        <v>0</v>
      </c>
      <c r="N3339" t="s">
        <v>51</v>
      </c>
      <c r="O3339">
        <v>0</v>
      </c>
    </row>
    <row r="3340" spans="1:15" x14ac:dyDescent="0.45">
      <c r="A3340" t="s">
        <v>213</v>
      </c>
      <c r="B3340">
        <v>2014</v>
      </c>
      <c r="C3340" t="s">
        <v>8</v>
      </c>
      <c r="D3340" t="s">
        <v>11</v>
      </c>
      <c r="E3340" t="s">
        <v>77</v>
      </c>
      <c r="F3340" t="s">
        <v>106</v>
      </c>
      <c r="G3340" t="s">
        <v>107</v>
      </c>
      <c r="H3340" t="s">
        <v>27</v>
      </c>
      <c r="J3340">
        <v>1</v>
      </c>
      <c r="K3340">
        <v>0</v>
      </c>
      <c r="L3340">
        <v>0</v>
      </c>
      <c r="M3340">
        <v>0</v>
      </c>
      <c r="N3340" t="s">
        <v>52</v>
      </c>
      <c r="O3340">
        <v>0</v>
      </c>
    </row>
    <row r="3341" spans="1:15" x14ac:dyDescent="0.45">
      <c r="A3341" t="s">
        <v>213</v>
      </c>
      <c r="B3341">
        <v>2014</v>
      </c>
      <c r="C3341" t="s">
        <v>8</v>
      </c>
      <c r="D3341" t="s">
        <v>14</v>
      </c>
      <c r="E3341" t="s">
        <v>77</v>
      </c>
      <c r="F3341" t="s">
        <v>106</v>
      </c>
      <c r="G3341" t="s">
        <v>107</v>
      </c>
      <c r="H3341" t="s">
        <v>27</v>
      </c>
      <c r="J3341">
        <v>1</v>
      </c>
      <c r="K3341">
        <v>0</v>
      </c>
      <c r="L3341">
        <v>0</v>
      </c>
      <c r="M3341">
        <v>0</v>
      </c>
      <c r="N3341" t="s">
        <v>52</v>
      </c>
      <c r="O3341">
        <v>0</v>
      </c>
    </row>
    <row r="3342" spans="1:15" x14ac:dyDescent="0.45">
      <c r="A3342" t="s">
        <v>213</v>
      </c>
      <c r="B3342">
        <v>2014</v>
      </c>
      <c r="C3342" t="s">
        <v>8</v>
      </c>
      <c r="D3342" t="s">
        <v>13</v>
      </c>
      <c r="E3342" t="s">
        <v>77</v>
      </c>
      <c r="F3342" t="s">
        <v>106</v>
      </c>
      <c r="G3342" t="s">
        <v>107</v>
      </c>
      <c r="H3342" t="s">
        <v>27</v>
      </c>
      <c r="J3342">
        <v>2</v>
      </c>
      <c r="K3342">
        <v>0</v>
      </c>
      <c r="L3342">
        <v>0</v>
      </c>
      <c r="M3342">
        <v>0</v>
      </c>
      <c r="N3342" t="s">
        <v>52</v>
      </c>
      <c r="O3342">
        <v>0</v>
      </c>
    </row>
    <row r="3343" spans="1:15" x14ac:dyDescent="0.45">
      <c r="A3343" t="s">
        <v>213</v>
      </c>
      <c r="B3343">
        <v>2014</v>
      </c>
      <c r="C3343" t="s">
        <v>8</v>
      </c>
      <c r="D3343" t="s">
        <v>12</v>
      </c>
      <c r="E3343" t="s">
        <v>77</v>
      </c>
      <c r="F3343" t="s">
        <v>106</v>
      </c>
      <c r="G3343" t="s">
        <v>107</v>
      </c>
      <c r="H3343" t="s">
        <v>27</v>
      </c>
      <c r="J3343">
        <v>1</v>
      </c>
      <c r="K3343">
        <v>0</v>
      </c>
      <c r="L3343">
        <v>0</v>
      </c>
      <c r="M3343">
        <v>0</v>
      </c>
      <c r="N3343" t="s">
        <v>52</v>
      </c>
      <c r="O3343">
        <v>0</v>
      </c>
    </row>
    <row r="3344" spans="1:15" x14ac:dyDescent="0.45">
      <c r="A3344" t="s">
        <v>213</v>
      </c>
      <c r="B3344">
        <v>2015</v>
      </c>
      <c r="C3344" t="s">
        <v>10</v>
      </c>
      <c r="D3344" t="s">
        <v>11</v>
      </c>
      <c r="E3344" t="s">
        <v>77</v>
      </c>
      <c r="F3344" t="s">
        <v>106</v>
      </c>
      <c r="G3344" t="s">
        <v>107</v>
      </c>
      <c r="H3344" t="s">
        <v>27</v>
      </c>
      <c r="J3344">
        <v>1</v>
      </c>
      <c r="K3344">
        <v>0</v>
      </c>
      <c r="L3344">
        <v>0</v>
      </c>
      <c r="M3344">
        <v>0</v>
      </c>
      <c r="N3344" t="s">
        <v>52</v>
      </c>
      <c r="O3344">
        <v>0</v>
      </c>
    </row>
    <row r="3345" spans="1:15" x14ac:dyDescent="0.45">
      <c r="A3345" t="s">
        <v>213</v>
      </c>
      <c r="B3345">
        <v>2015</v>
      </c>
      <c r="C3345" t="s">
        <v>10</v>
      </c>
      <c r="D3345" t="s">
        <v>13</v>
      </c>
      <c r="E3345" t="s">
        <v>77</v>
      </c>
      <c r="F3345" t="s">
        <v>106</v>
      </c>
      <c r="G3345" t="s">
        <v>107</v>
      </c>
      <c r="H3345" t="s">
        <v>27</v>
      </c>
      <c r="J3345">
        <v>1</v>
      </c>
      <c r="K3345">
        <v>0</v>
      </c>
      <c r="L3345">
        <v>0</v>
      </c>
      <c r="M3345">
        <v>0</v>
      </c>
      <c r="N3345" t="s">
        <v>51</v>
      </c>
      <c r="O3345">
        <v>0</v>
      </c>
    </row>
    <row r="3346" spans="1:15" x14ac:dyDescent="0.45">
      <c r="A3346" t="s">
        <v>213</v>
      </c>
      <c r="B3346">
        <v>2015</v>
      </c>
      <c r="C3346" t="s">
        <v>8</v>
      </c>
      <c r="D3346" t="s">
        <v>9</v>
      </c>
      <c r="E3346" t="s">
        <v>77</v>
      </c>
      <c r="F3346" t="s">
        <v>106</v>
      </c>
      <c r="G3346" t="s">
        <v>107</v>
      </c>
      <c r="H3346" t="s">
        <v>27</v>
      </c>
      <c r="J3346">
        <v>1</v>
      </c>
      <c r="K3346">
        <v>0</v>
      </c>
      <c r="L3346">
        <v>0</v>
      </c>
      <c r="M3346">
        <v>0</v>
      </c>
      <c r="N3346" t="s">
        <v>51</v>
      </c>
      <c r="O3346">
        <v>0</v>
      </c>
    </row>
    <row r="3347" spans="1:15" x14ac:dyDescent="0.45">
      <c r="A3347" t="s">
        <v>213</v>
      </c>
      <c r="B3347">
        <v>2015</v>
      </c>
      <c r="C3347" t="s">
        <v>8</v>
      </c>
      <c r="D3347" t="s">
        <v>11</v>
      </c>
      <c r="E3347" t="s">
        <v>77</v>
      </c>
      <c r="F3347" t="s">
        <v>106</v>
      </c>
      <c r="G3347" t="s">
        <v>107</v>
      </c>
      <c r="H3347" t="s">
        <v>27</v>
      </c>
      <c r="J3347">
        <v>1</v>
      </c>
      <c r="K3347">
        <v>0</v>
      </c>
      <c r="L3347">
        <v>0</v>
      </c>
      <c r="M3347">
        <v>0</v>
      </c>
      <c r="N3347" t="s">
        <v>52</v>
      </c>
      <c r="O3347">
        <v>0</v>
      </c>
    </row>
    <row r="3348" spans="1:15" x14ac:dyDescent="0.45">
      <c r="A3348" t="s">
        <v>213</v>
      </c>
      <c r="B3348">
        <v>2015</v>
      </c>
      <c r="C3348" t="s">
        <v>8</v>
      </c>
      <c r="D3348" t="s">
        <v>14</v>
      </c>
      <c r="E3348" t="s">
        <v>77</v>
      </c>
      <c r="F3348" t="s">
        <v>106</v>
      </c>
      <c r="G3348" t="s">
        <v>107</v>
      </c>
      <c r="H3348" t="s">
        <v>27</v>
      </c>
      <c r="J3348">
        <v>1</v>
      </c>
      <c r="K3348">
        <v>0</v>
      </c>
      <c r="L3348">
        <v>0</v>
      </c>
      <c r="M3348">
        <v>0</v>
      </c>
      <c r="N3348" t="s">
        <v>51</v>
      </c>
      <c r="O3348">
        <v>0</v>
      </c>
    </row>
    <row r="3349" spans="1:15" x14ac:dyDescent="0.45">
      <c r="A3349" t="s">
        <v>213</v>
      </c>
      <c r="B3349">
        <v>2015</v>
      </c>
      <c r="C3349" t="s">
        <v>8</v>
      </c>
      <c r="D3349" t="s">
        <v>13</v>
      </c>
      <c r="E3349" t="s">
        <v>77</v>
      </c>
      <c r="F3349" t="s">
        <v>106</v>
      </c>
      <c r="G3349" t="s">
        <v>107</v>
      </c>
      <c r="H3349" t="s">
        <v>27</v>
      </c>
      <c r="J3349">
        <v>3</v>
      </c>
      <c r="K3349">
        <v>0</v>
      </c>
      <c r="L3349">
        <v>0</v>
      </c>
      <c r="M3349">
        <v>0</v>
      </c>
      <c r="N3349" t="s">
        <v>52</v>
      </c>
      <c r="O3349">
        <v>0</v>
      </c>
    </row>
    <row r="3350" spans="1:15" x14ac:dyDescent="0.45">
      <c r="A3350" t="s">
        <v>213</v>
      </c>
      <c r="B3350">
        <v>2015</v>
      </c>
      <c r="C3350" t="s">
        <v>8</v>
      </c>
      <c r="D3350" t="s">
        <v>12</v>
      </c>
      <c r="E3350" t="s">
        <v>77</v>
      </c>
      <c r="F3350" t="s">
        <v>106</v>
      </c>
      <c r="G3350" t="s">
        <v>107</v>
      </c>
      <c r="H3350" t="s">
        <v>27</v>
      </c>
      <c r="J3350">
        <v>1</v>
      </c>
      <c r="K3350">
        <v>0</v>
      </c>
      <c r="L3350">
        <v>0</v>
      </c>
      <c r="M3350">
        <v>0</v>
      </c>
      <c r="N3350" t="s">
        <v>52</v>
      </c>
      <c r="O3350">
        <v>0</v>
      </c>
    </row>
    <row r="3351" spans="1:15" x14ac:dyDescent="0.45">
      <c r="A3351" t="s">
        <v>213</v>
      </c>
      <c r="B3351">
        <v>2016</v>
      </c>
      <c r="C3351" t="s">
        <v>10</v>
      </c>
      <c r="D3351" t="s">
        <v>11</v>
      </c>
      <c r="E3351" t="s">
        <v>77</v>
      </c>
      <c r="F3351" t="s">
        <v>106</v>
      </c>
      <c r="G3351" t="s">
        <v>107</v>
      </c>
      <c r="H3351" t="s">
        <v>27</v>
      </c>
      <c r="J3351">
        <v>1</v>
      </c>
      <c r="K3351">
        <v>0</v>
      </c>
      <c r="L3351">
        <v>0</v>
      </c>
      <c r="M3351">
        <v>0</v>
      </c>
      <c r="N3351" t="s">
        <v>52</v>
      </c>
      <c r="O3351">
        <v>0</v>
      </c>
    </row>
    <row r="3352" spans="1:15" x14ac:dyDescent="0.45">
      <c r="A3352" t="s">
        <v>213</v>
      </c>
      <c r="B3352">
        <v>2016</v>
      </c>
      <c r="C3352" t="s">
        <v>10</v>
      </c>
      <c r="D3352" t="s">
        <v>13</v>
      </c>
      <c r="E3352" t="s">
        <v>77</v>
      </c>
      <c r="F3352" t="s">
        <v>106</v>
      </c>
      <c r="G3352" t="s">
        <v>107</v>
      </c>
      <c r="H3352" t="s">
        <v>27</v>
      </c>
      <c r="J3352">
        <v>1</v>
      </c>
      <c r="K3352">
        <v>0</v>
      </c>
      <c r="L3352">
        <v>0</v>
      </c>
      <c r="M3352">
        <v>0</v>
      </c>
      <c r="N3352" t="s">
        <v>51</v>
      </c>
      <c r="O3352">
        <v>0</v>
      </c>
    </row>
    <row r="3353" spans="1:15" x14ac:dyDescent="0.45">
      <c r="A3353" t="s">
        <v>213</v>
      </c>
      <c r="B3353">
        <v>2016</v>
      </c>
      <c r="C3353" t="s">
        <v>8</v>
      </c>
      <c r="D3353" t="s">
        <v>9</v>
      </c>
      <c r="E3353" t="s">
        <v>77</v>
      </c>
      <c r="F3353" t="s">
        <v>106</v>
      </c>
      <c r="G3353" t="s">
        <v>107</v>
      </c>
      <c r="H3353" t="s">
        <v>27</v>
      </c>
      <c r="J3353">
        <v>1</v>
      </c>
      <c r="K3353">
        <v>1</v>
      </c>
      <c r="L3353">
        <v>1</v>
      </c>
      <c r="M3353">
        <v>1</v>
      </c>
      <c r="N3353" t="s">
        <v>51</v>
      </c>
      <c r="O3353">
        <v>0</v>
      </c>
    </row>
    <row r="3354" spans="1:15" x14ac:dyDescent="0.45">
      <c r="A3354" t="s">
        <v>213</v>
      </c>
      <c r="B3354">
        <v>2016</v>
      </c>
      <c r="C3354" t="s">
        <v>8</v>
      </c>
      <c r="D3354" t="s">
        <v>11</v>
      </c>
      <c r="E3354" t="s">
        <v>77</v>
      </c>
      <c r="F3354" t="s">
        <v>106</v>
      </c>
      <c r="G3354" t="s">
        <v>107</v>
      </c>
      <c r="H3354" t="s">
        <v>27</v>
      </c>
      <c r="J3354">
        <v>1</v>
      </c>
      <c r="K3354">
        <v>1</v>
      </c>
      <c r="L3354">
        <v>1</v>
      </c>
      <c r="M3354">
        <v>1</v>
      </c>
      <c r="N3354" t="s">
        <v>52</v>
      </c>
      <c r="O3354">
        <v>0</v>
      </c>
    </row>
    <row r="3355" spans="1:15" x14ac:dyDescent="0.45">
      <c r="A3355" t="s">
        <v>213</v>
      </c>
      <c r="B3355">
        <v>2016</v>
      </c>
      <c r="C3355" t="s">
        <v>8</v>
      </c>
      <c r="D3355" t="s">
        <v>14</v>
      </c>
      <c r="E3355" t="s">
        <v>77</v>
      </c>
      <c r="F3355" t="s">
        <v>106</v>
      </c>
      <c r="G3355" t="s">
        <v>107</v>
      </c>
      <c r="H3355" t="s">
        <v>27</v>
      </c>
      <c r="J3355">
        <v>1</v>
      </c>
      <c r="K3355">
        <v>0</v>
      </c>
      <c r="L3355">
        <v>0</v>
      </c>
      <c r="M3355">
        <v>0</v>
      </c>
      <c r="N3355" t="s">
        <v>51</v>
      </c>
      <c r="O3355">
        <v>0</v>
      </c>
    </row>
    <row r="3356" spans="1:15" x14ac:dyDescent="0.45">
      <c r="A3356" t="s">
        <v>213</v>
      </c>
      <c r="B3356">
        <v>2016</v>
      </c>
      <c r="C3356" t="s">
        <v>8</v>
      </c>
      <c r="D3356" t="s">
        <v>13</v>
      </c>
      <c r="E3356" t="s">
        <v>77</v>
      </c>
      <c r="F3356" t="s">
        <v>106</v>
      </c>
      <c r="G3356" t="s">
        <v>107</v>
      </c>
      <c r="H3356" t="s">
        <v>27</v>
      </c>
      <c r="J3356">
        <v>3</v>
      </c>
      <c r="K3356">
        <v>2</v>
      </c>
      <c r="L3356">
        <v>2</v>
      </c>
      <c r="M3356">
        <v>2</v>
      </c>
      <c r="N3356" t="s">
        <v>52</v>
      </c>
      <c r="O3356">
        <v>0</v>
      </c>
    </row>
    <row r="3357" spans="1:15" x14ac:dyDescent="0.45">
      <c r="A3357" t="s">
        <v>213</v>
      </c>
      <c r="B3357">
        <v>2016</v>
      </c>
      <c r="C3357" t="s">
        <v>8</v>
      </c>
      <c r="D3357" t="s">
        <v>12</v>
      </c>
      <c r="E3357" t="s">
        <v>77</v>
      </c>
      <c r="F3357" t="s">
        <v>106</v>
      </c>
      <c r="G3357" t="s">
        <v>107</v>
      </c>
      <c r="H3357" t="s">
        <v>27</v>
      </c>
      <c r="J3357">
        <v>1</v>
      </c>
      <c r="K3357">
        <v>1</v>
      </c>
      <c r="L3357">
        <v>1</v>
      </c>
      <c r="M3357">
        <v>1</v>
      </c>
      <c r="N3357" t="s">
        <v>52</v>
      </c>
      <c r="O3357">
        <v>0</v>
      </c>
    </row>
    <row r="3358" spans="1:15" x14ac:dyDescent="0.45">
      <c r="A3358" t="s">
        <v>213</v>
      </c>
      <c r="B3358">
        <v>2017</v>
      </c>
      <c r="C3358" t="s">
        <v>10</v>
      </c>
      <c r="D3358" t="s">
        <v>11</v>
      </c>
      <c r="E3358" t="s">
        <v>77</v>
      </c>
      <c r="F3358" t="s">
        <v>106</v>
      </c>
      <c r="G3358" t="s">
        <v>107</v>
      </c>
      <c r="H3358" t="s">
        <v>27</v>
      </c>
      <c r="J3358">
        <v>1</v>
      </c>
      <c r="K3358">
        <v>0</v>
      </c>
      <c r="L3358">
        <v>0</v>
      </c>
      <c r="M3358">
        <v>0</v>
      </c>
      <c r="N3358" t="s">
        <v>52</v>
      </c>
      <c r="O3358">
        <v>0</v>
      </c>
    </row>
    <row r="3359" spans="1:15" x14ac:dyDescent="0.45">
      <c r="A3359" t="s">
        <v>213</v>
      </c>
      <c r="B3359">
        <v>2017</v>
      </c>
      <c r="C3359" t="s">
        <v>10</v>
      </c>
      <c r="D3359" t="s">
        <v>13</v>
      </c>
      <c r="E3359" t="s">
        <v>77</v>
      </c>
      <c r="F3359" t="s">
        <v>106</v>
      </c>
      <c r="G3359" t="s">
        <v>107</v>
      </c>
      <c r="H3359" t="s">
        <v>27</v>
      </c>
      <c r="J3359">
        <v>1</v>
      </c>
      <c r="K3359">
        <v>0</v>
      </c>
      <c r="L3359">
        <v>0</v>
      </c>
      <c r="M3359">
        <v>0</v>
      </c>
      <c r="N3359" t="s">
        <v>51</v>
      </c>
      <c r="O3359">
        <v>0</v>
      </c>
    </row>
    <row r="3360" spans="1:15" x14ac:dyDescent="0.45">
      <c r="A3360" t="s">
        <v>213</v>
      </c>
      <c r="B3360">
        <v>2017</v>
      </c>
      <c r="C3360" t="s">
        <v>8</v>
      </c>
      <c r="D3360" t="s">
        <v>9</v>
      </c>
      <c r="E3360" t="s">
        <v>77</v>
      </c>
      <c r="F3360" t="s">
        <v>106</v>
      </c>
      <c r="G3360" t="s">
        <v>107</v>
      </c>
      <c r="H3360" t="s">
        <v>27</v>
      </c>
      <c r="J3360">
        <v>1</v>
      </c>
      <c r="K3360">
        <v>1</v>
      </c>
      <c r="L3360">
        <v>1</v>
      </c>
      <c r="M3360">
        <v>1</v>
      </c>
      <c r="N3360" t="s">
        <v>51</v>
      </c>
      <c r="O3360">
        <v>0</v>
      </c>
    </row>
    <row r="3361" spans="1:15" x14ac:dyDescent="0.45">
      <c r="A3361" t="s">
        <v>213</v>
      </c>
      <c r="B3361">
        <v>2017</v>
      </c>
      <c r="C3361" t="s">
        <v>8</v>
      </c>
      <c r="D3361" t="s">
        <v>11</v>
      </c>
      <c r="E3361" t="s">
        <v>77</v>
      </c>
      <c r="F3361" t="s">
        <v>106</v>
      </c>
      <c r="G3361" t="s">
        <v>107</v>
      </c>
      <c r="H3361" t="s">
        <v>27</v>
      </c>
      <c r="J3361">
        <v>1</v>
      </c>
      <c r="K3361">
        <v>1</v>
      </c>
      <c r="L3361">
        <v>1</v>
      </c>
      <c r="M3361">
        <v>1</v>
      </c>
      <c r="N3361" t="s">
        <v>52</v>
      </c>
      <c r="O3361">
        <v>0</v>
      </c>
    </row>
    <row r="3362" spans="1:15" x14ac:dyDescent="0.45">
      <c r="A3362" t="s">
        <v>213</v>
      </c>
      <c r="B3362">
        <v>2017</v>
      </c>
      <c r="C3362" t="s">
        <v>8</v>
      </c>
      <c r="D3362" t="s">
        <v>14</v>
      </c>
      <c r="E3362" t="s">
        <v>77</v>
      </c>
      <c r="F3362" t="s">
        <v>106</v>
      </c>
      <c r="G3362" t="s">
        <v>107</v>
      </c>
      <c r="H3362" t="s">
        <v>27</v>
      </c>
      <c r="J3362">
        <v>1</v>
      </c>
      <c r="K3362">
        <v>0</v>
      </c>
      <c r="L3362">
        <v>0</v>
      </c>
      <c r="M3362">
        <v>0</v>
      </c>
      <c r="N3362" t="s">
        <v>51</v>
      </c>
      <c r="O3362">
        <v>0</v>
      </c>
    </row>
    <row r="3363" spans="1:15" x14ac:dyDescent="0.45">
      <c r="A3363" t="s">
        <v>213</v>
      </c>
      <c r="B3363">
        <v>2017</v>
      </c>
      <c r="C3363" t="s">
        <v>8</v>
      </c>
      <c r="D3363" t="s">
        <v>13</v>
      </c>
      <c r="E3363" t="s">
        <v>77</v>
      </c>
      <c r="F3363" t="s">
        <v>106</v>
      </c>
      <c r="G3363" t="s">
        <v>107</v>
      </c>
      <c r="H3363" t="s">
        <v>27</v>
      </c>
      <c r="J3363">
        <v>3</v>
      </c>
      <c r="K3363">
        <v>2</v>
      </c>
      <c r="L3363">
        <v>2</v>
      </c>
      <c r="M3363">
        <v>2</v>
      </c>
      <c r="N3363" t="s">
        <v>52</v>
      </c>
      <c r="O3363">
        <v>0</v>
      </c>
    </row>
    <row r="3364" spans="1:15" x14ac:dyDescent="0.45">
      <c r="A3364" t="s">
        <v>213</v>
      </c>
      <c r="B3364">
        <v>2017</v>
      </c>
      <c r="C3364" t="s">
        <v>8</v>
      </c>
      <c r="D3364" t="s">
        <v>12</v>
      </c>
      <c r="E3364" t="s">
        <v>77</v>
      </c>
      <c r="F3364" t="s">
        <v>106</v>
      </c>
      <c r="G3364" t="s">
        <v>107</v>
      </c>
      <c r="H3364" t="s">
        <v>27</v>
      </c>
      <c r="J3364">
        <v>1</v>
      </c>
      <c r="K3364">
        <v>1</v>
      </c>
      <c r="L3364">
        <v>1</v>
      </c>
      <c r="M3364">
        <v>1</v>
      </c>
      <c r="N3364" t="s">
        <v>52</v>
      </c>
      <c r="O3364">
        <v>0</v>
      </c>
    </row>
    <row r="3365" spans="1:15" x14ac:dyDescent="0.45">
      <c r="A3365" t="s">
        <v>213</v>
      </c>
      <c r="B3365">
        <v>2018</v>
      </c>
      <c r="C3365" t="s">
        <v>10</v>
      </c>
      <c r="D3365" t="s">
        <v>14</v>
      </c>
      <c r="E3365" t="s">
        <v>77</v>
      </c>
      <c r="F3365" t="s">
        <v>106</v>
      </c>
      <c r="G3365" t="s">
        <v>107</v>
      </c>
      <c r="H3365" t="s">
        <v>27</v>
      </c>
      <c r="J3365">
        <v>1</v>
      </c>
      <c r="K3365">
        <v>0</v>
      </c>
      <c r="L3365">
        <v>0</v>
      </c>
      <c r="M3365">
        <v>0</v>
      </c>
      <c r="N3365" t="s">
        <v>52</v>
      </c>
      <c r="O3365">
        <v>0</v>
      </c>
    </row>
    <row r="3366" spans="1:15" x14ac:dyDescent="0.45">
      <c r="A3366" t="s">
        <v>213</v>
      </c>
      <c r="B3366">
        <v>2018</v>
      </c>
      <c r="C3366" t="s">
        <v>10</v>
      </c>
      <c r="D3366" t="s">
        <v>13</v>
      </c>
      <c r="E3366" t="s">
        <v>77</v>
      </c>
      <c r="F3366" t="s">
        <v>106</v>
      </c>
      <c r="G3366" t="s">
        <v>107</v>
      </c>
      <c r="H3366" t="s">
        <v>27</v>
      </c>
      <c r="J3366">
        <v>1</v>
      </c>
      <c r="K3366">
        <v>0</v>
      </c>
      <c r="L3366">
        <v>0</v>
      </c>
      <c r="M3366">
        <v>0</v>
      </c>
      <c r="N3366" t="s">
        <v>51</v>
      </c>
      <c r="O3366">
        <v>0</v>
      </c>
    </row>
    <row r="3367" spans="1:15" x14ac:dyDescent="0.45">
      <c r="A3367" t="s">
        <v>213</v>
      </c>
      <c r="B3367">
        <v>2018</v>
      </c>
      <c r="C3367" t="s">
        <v>8</v>
      </c>
      <c r="D3367" t="s">
        <v>9</v>
      </c>
      <c r="E3367" t="s">
        <v>77</v>
      </c>
      <c r="F3367" t="s">
        <v>106</v>
      </c>
      <c r="G3367" t="s">
        <v>107</v>
      </c>
      <c r="H3367" t="s">
        <v>27</v>
      </c>
      <c r="J3367">
        <v>1</v>
      </c>
      <c r="K3367">
        <v>1</v>
      </c>
      <c r="L3367">
        <v>1</v>
      </c>
      <c r="M3367">
        <v>1</v>
      </c>
      <c r="N3367" t="s">
        <v>51</v>
      </c>
      <c r="O3367">
        <v>0</v>
      </c>
    </row>
    <row r="3368" spans="1:15" x14ac:dyDescent="0.45">
      <c r="A3368" t="s">
        <v>213</v>
      </c>
      <c r="B3368">
        <v>2018</v>
      </c>
      <c r="C3368" t="s">
        <v>8</v>
      </c>
      <c r="D3368" t="s">
        <v>11</v>
      </c>
      <c r="E3368" t="s">
        <v>77</v>
      </c>
      <c r="F3368" t="s">
        <v>106</v>
      </c>
      <c r="G3368" t="s">
        <v>107</v>
      </c>
      <c r="H3368" t="s">
        <v>27</v>
      </c>
      <c r="J3368">
        <v>1</v>
      </c>
      <c r="K3368">
        <v>1</v>
      </c>
      <c r="L3368">
        <v>1</v>
      </c>
      <c r="M3368">
        <v>1</v>
      </c>
      <c r="N3368" t="s">
        <v>52</v>
      </c>
      <c r="O3368">
        <v>0</v>
      </c>
    </row>
    <row r="3369" spans="1:15" x14ac:dyDescent="0.45">
      <c r="A3369" t="s">
        <v>213</v>
      </c>
      <c r="B3369">
        <v>2018</v>
      </c>
      <c r="C3369" t="s">
        <v>8</v>
      </c>
      <c r="D3369" t="s">
        <v>14</v>
      </c>
      <c r="E3369" t="s">
        <v>77</v>
      </c>
      <c r="F3369" t="s">
        <v>106</v>
      </c>
      <c r="G3369" t="s">
        <v>107</v>
      </c>
      <c r="H3369" t="s">
        <v>27</v>
      </c>
      <c r="J3369">
        <v>1</v>
      </c>
      <c r="K3369">
        <v>0</v>
      </c>
      <c r="L3369">
        <v>0</v>
      </c>
      <c r="M3369">
        <v>0</v>
      </c>
      <c r="N3369" t="s">
        <v>51</v>
      </c>
      <c r="O3369">
        <v>0</v>
      </c>
    </row>
    <row r="3370" spans="1:15" x14ac:dyDescent="0.45">
      <c r="A3370" t="s">
        <v>213</v>
      </c>
      <c r="B3370">
        <v>2018</v>
      </c>
      <c r="C3370" t="s">
        <v>8</v>
      </c>
      <c r="D3370" t="s">
        <v>13</v>
      </c>
      <c r="E3370" t="s">
        <v>77</v>
      </c>
      <c r="F3370" t="s">
        <v>106</v>
      </c>
      <c r="G3370" t="s">
        <v>107</v>
      </c>
      <c r="H3370" t="s">
        <v>27</v>
      </c>
      <c r="J3370">
        <v>2</v>
      </c>
      <c r="K3370">
        <v>1</v>
      </c>
      <c r="L3370">
        <v>1</v>
      </c>
      <c r="M3370">
        <v>1</v>
      </c>
      <c r="N3370" t="s">
        <v>52</v>
      </c>
      <c r="O3370">
        <v>0</v>
      </c>
    </row>
    <row r="3371" spans="1:15" x14ac:dyDescent="0.45">
      <c r="A3371" t="s">
        <v>213</v>
      </c>
      <c r="B3371">
        <v>2018</v>
      </c>
      <c r="C3371" t="s">
        <v>8</v>
      </c>
      <c r="D3371" t="s">
        <v>12</v>
      </c>
      <c r="E3371" t="s">
        <v>77</v>
      </c>
      <c r="F3371" t="s">
        <v>106</v>
      </c>
      <c r="G3371" t="s">
        <v>107</v>
      </c>
      <c r="H3371" t="s">
        <v>27</v>
      </c>
      <c r="J3371">
        <v>2</v>
      </c>
      <c r="K3371">
        <v>2</v>
      </c>
      <c r="L3371">
        <v>2</v>
      </c>
      <c r="M3371">
        <v>2</v>
      </c>
      <c r="N3371" t="s">
        <v>52</v>
      </c>
      <c r="O3371">
        <v>0</v>
      </c>
    </row>
    <row r="3372" spans="1:15" x14ac:dyDescent="0.45">
      <c r="A3372" t="s">
        <v>213</v>
      </c>
      <c r="B3372">
        <v>2019</v>
      </c>
      <c r="C3372" t="s">
        <v>10</v>
      </c>
      <c r="D3372" t="s">
        <v>14</v>
      </c>
      <c r="E3372" t="s">
        <v>77</v>
      </c>
      <c r="F3372" t="s">
        <v>106</v>
      </c>
      <c r="G3372" t="s">
        <v>107</v>
      </c>
      <c r="H3372" t="s">
        <v>27</v>
      </c>
      <c r="J3372">
        <v>1</v>
      </c>
      <c r="K3372">
        <v>0</v>
      </c>
      <c r="L3372">
        <v>0</v>
      </c>
      <c r="M3372">
        <v>0</v>
      </c>
      <c r="N3372" t="s">
        <v>52</v>
      </c>
      <c r="O3372">
        <v>0</v>
      </c>
    </row>
    <row r="3373" spans="1:15" x14ac:dyDescent="0.45">
      <c r="A3373" t="s">
        <v>213</v>
      </c>
      <c r="B3373">
        <v>2019</v>
      </c>
      <c r="C3373" t="s">
        <v>10</v>
      </c>
      <c r="D3373" t="s">
        <v>13</v>
      </c>
      <c r="E3373" t="s">
        <v>77</v>
      </c>
      <c r="F3373" t="s">
        <v>106</v>
      </c>
      <c r="G3373" t="s">
        <v>107</v>
      </c>
      <c r="H3373" t="s">
        <v>27</v>
      </c>
      <c r="J3373">
        <v>1</v>
      </c>
      <c r="K3373">
        <v>0</v>
      </c>
      <c r="L3373">
        <v>0</v>
      </c>
      <c r="M3373">
        <v>0</v>
      </c>
      <c r="N3373" t="s">
        <v>51</v>
      </c>
      <c r="O3373">
        <v>0</v>
      </c>
    </row>
    <row r="3374" spans="1:15" x14ac:dyDescent="0.45">
      <c r="A3374" t="s">
        <v>213</v>
      </c>
      <c r="B3374">
        <v>2019</v>
      </c>
      <c r="C3374" t="s">
        <v>8</v>
      </c>
      <c r="D3374" t="s">
        <v>9</v>
      </c>
      <c r="E3374" t="s">
        <v>77</v>
      </c>
      <c r="F3374" t="s">
        <v>106</v>
      </c>
      <c r="G3374" t="s">
        <v>107</v>
      </c>
      <c r="H3374" t="s">
        <v>27</v>
      </c>
      <c r="J3374">
        <v>1</v>
      </c>
      <c r="K3374">
        <v>1</v>
      </c>
      <c r="L3374">
        <v>1</v>
      </c>
      <c r="M3374">
        <v>1</v>
      </c>
      <c r="N3374" t="s">
        <v>51</v>
      </c>
      <c r="O3374">
        <v>0</v>
      </c>
    </row>
    <row r="3375" spans="1:15" x14ac:dyDescent="0.45">
      <c r="A3375" t="s">
        <v>213</v>
      </c>
      <c r="B3375">
        <v>2019</v>
      </c>
      <c r="C3375" t="s">
        <v>8</v>
      </c>
      <c r="D3375" t="s">
        <v>11</v>
      </c>
      <c r="E3375" t="s">
        <v>77</v>
      </c>
      <c r="F3375" t="s">
        <v>106</v>
      </c>
      <c r="G3375" t="s">
        <v>107</v>
      </c>
      <c r="H3375" t="s">
        <v>27</v>
      </c>
      <c r="J3375">
        <v>1</v>
      </c>
      <c r="K3375">
        <v>1</v>
      </c>
      <c r="L3375">
        <v>1</v>
      </c>
      <c r="M3375">
        <v>1</v>
      </c>
      <c r="N3375" t="s">
        <v>52</v>
      </c>
      <c r="O3375">
        <v>0</v>
      </c>
    </row>
    <row r="3376" spans="1:15" x14ac:dyDescent="0.45">
      <c r="A3376" t="s">
        <v>213</v>
      </c>
      <c r="B3376">
        <v>2019</v>
      </c>
      <c r="C3376" t="s">
        <v>8</v>
      </c>
      <c r="D3376" t="s">
        <v>14</v>
      </c>
      <c r="E3376" t="s">
        <v>77</v>
      </c>
      <c r="F3376" t="s">
        <v>106</v>
      </c>
      <c r="G3376" t="s">
        <v>107</v>
      </c>
      <c r="H3376" t="s">
        <v>27</v>
      </c>
      <c r="J3376">
        <v>1</v>
      </c>
      <c r="K3376">
        <v>0</v>
      </c>
      <c r="L3376">
        <v>0</v>
      </c>
      <c r="M3376">
        <v>0</v>
      </c>
      <c r="N3376" t="s">
        <v>51</v>
      </c>
      <c r="O3376">
        <v>0</v>
      </c>
    </row>
    <row r="3377" spans="1:15" x14ac:dyDescent="0.45">
      <c r="A3377" t="s">
        <v>213</v>
      </c>
      <c r="B3377">
        <v>2019</v>
      </c>
      <c r="C3377" t="s">
        <v>8</v>
      </c>
      <c r="D3377" t="s">
        <v>13</v>
      </c>
      <c r="E3377" t="s">
        <v>77</v>
      </c>
      <c r="F3377" t="s">
        <v>106</v>
      </c>
      <c r="G3377" t="s">
        <v>107</v>
      </c>
      <c r="H3377" t="s">
        <v>27</v>
      </c>
      <c r="J3377">
        <v>2</v>
      </c>
      <c r="K3377">
        <v>1</v>
      </c>
      <c r="L3377">
        <v>1</v>
      </c>
      <c r="M3377">
        <v>1</v>
      </c>
      <c r="N3377" t="s">
        <v>52</v>
      </c>
      <c r="O3377">
        <v>0</v>
      </c>
    </row>
    <row r="3378" spans="1:15" x14ac:dyDescent="0.45">
      <c r="A3378" t="s">
        <v>213</v>
      </c>
      <c r="B3378">
        <v>2019</v>
      </c>
      <c r="C3378" t="s">
        <v>8</v>
      </c>
      <c r="D3378" t="s">
        <v>12</v>
      </c>
      <c r="E3378" t="s">
        <v>77</v>
      </c>
      <c r="F3378" t="s">
        <v>106</v>
      </c>
      <c r="G3378" t="s">
        <v>107</v>
      </c>
      <c r="H3378" t="s">
        <v>27</v>
      </c>
      <c r="J3378">
        <v>2</v>
      </c>
      <c r="K3378">
        <v>2</v>
      </c>
      <c r="L3378">
        <v>2</v>
      </c>
      <c r="M3378">
        <v>2</v>
      </c>
      <c r="N3378" t="s">
        <v>52</v>
      </c>
      <c r="O3378">
        <v>0</v>
      </c>
    </row>
    <row r="3379" spans="1:15" x14ac:dyDescent="0.45">
      <c r="A3379" t="s">
        <v>213</v>
      </c>
      <c r="B3379">
        <v>2020</v>
      </c>
      <c r="C3379" t="s">
        <v>10</v>
      </c>
      <c r="D3379" t="s">
        <v>14</v>
      </c>
      <c r="E3379" t="s">
        <v>77</v>
      </c>
      <c r="F3379" t="s">
        <v>106</v>
      </c>
      <c r="G3379" t="s">
        <v>107</v>
      </c>
      <c r="H3379" t="s">
        <v>27</v>
      </c>
      <c r="J3379">
        <v>1</v>
      </c>
      <c r="K3379">
        <v>0</v>
      </c>
      <c r="L3379">
        <v>0</v>
      </c>
      <c r="M3379">
        <v>0</v>
      </c>
      <c r="N3379" t="s">
        <v>52</v>
      </c>
      <c r="O3379">
        <v>0</v>
      </c>
    </row>
    <row r="3380" spans="1:15" x14ac:dyDescent="0.45">
      <c r="A3380" t="s">
        <v>213</v>
      </c>
      <c r="B3380">
        <v>2020</v>
      </c>
      <c r="C3380" t="s">
        <v>10</v>
      </c>
      <c r="D3380" t="s">
        <v>13</v>
      </c>
      <c r="E3380" t="s">
        <v>77</v>
      </c>
      <c r="F3380" t="s">
        <v>106</v>
      </c>
      <c r="G3380" t="s">
        <v>107</v>
      </c>
      <c r="H3380" t="s">
        <v>27</v>
      </c>
      <c r="J3380">
        <v>1</v>
      </c>
      <c r="K3380">
        <v>0</v>
      </c>
      <c r="L3380">
        <v>0</v>
      </c>
      <c r="M3380">
        <v>0</v>
      </c>
      <c r="N3380" t="s">
        <v>51</v>
      </c>
      <c r="O3380">
        <v>0</v>
      </c>
    </row>
    <row r="3381" spans="1:15" x14ac:dyDescent="0.45">
      <c r="A3381" t="s">
        <v>213</v>
      </c>
      <c r="B3381">
        <v>2020</v>
      </c>
      <c r="C3381" t="s">
        <v>8</v>
      </c>
      <c r="D3381" t="s">
        <v>9</v>
      </c>
      <c r="E3381" t="s">
        <v>77</v>
      </c>
      <c r="F3381" t="s">
        <v>106</v>
      </c>
      <c r="G3381" t="s">
        <v>107</v>
      </c>
      <c r="H3381" t="s">
        <v>27</v>
      </c>
      <c r="J3381">
        <v>1</v>
      </c>
      <c r="K3381">
        <v>1</v>
      </c>
      <c r="L3381">
        <v>1</v>
      </c>
      <c r="M3381">
        <v>1</v>
      </c>
      <c r="N3381" t="s">
        <v>51</v>
      </c>
      <c r="O3381">
        <v>0</v>
      </c>
    </row>
    <row r="3382" spans="1:15" x14ac:dyDescent="0.45">
      <c r="A3382" t="s">
        <v>213</v>
      </c>
      <c r="B3382">
        <v>2020</v>
      </c>
      <c r="C3382" t="s">
        <v>8</v>
      </c>
      <c r="D3382" t="s">
        <v>11</v>
      </c>
      <c r="E3382" t="s">
        <v>77</v>
      </c>
      <c r="F3382" t="s">
        <v>106</v>
      </c>
      <c r="G3382" t="s">
        <v>107</v>
      </c>
      <c r="H3382" t="s">
        <v>27</v>
      </c>
      <c r="J3382">
        <v>1</v>
      </c>
      <c r="K3382">
        <v>1</v>
      </c>
      <c r="L3382">
        <v>1</v>
      </c>
      <c r="M3382">
        <v>1</v>
      </c>
      <c r="N3382" t="s">
        <v>52</v>
      </c>
      <c r="O3382">
        <v>0</v>
      </c>
    </row>
    <row r="3383" spans="1:15" x14ac:dyDescent="0.45">
      <c r="A3383" t="s">
        <v>213</v>
      </c>
      <c r="B3383">
        <v>2020</v>
      </c>
      <c r="C3383" t="s">
        <v>8</v>
      </c>
      <c r="D3383" t="s">
        <v>14</v>
      </c>
      <c r="E3383" t="s">
        <v>77</v>
      </c>
      <c r="F3383" t="s">
        <v>106</v>
      </c>
      <c r="G3383" t="s">
        <v>107</v>
      </c>
      <c r="H3383" t="s">
        <v>27</v>
      </c>
      <c r="J3383">
        <v>1</v>
      </c>
      <c r="K3383">
        <v>0</v>
      </c>
      <c r="L3383">
        <v>0</v>
      </c>
      <c r="M3383">
        <v>0</v>
      </c>
      <c r="N3383" t="s">
        <v>51</v>
      </c>
      <c r="O3383">
        <v>0</v>
      </c>
    </row>
    <row r="3384" spans="1:15" x14ac:dyDescent="0.45">
      <c r="A3384" t="s">
        <v>213</v>
      </c>
      <c r="B3384">
        <v>2020</v>
      </c>
      <c r="C3384" t="s">
        <v>8</v>
      </c>
      <c r="D3384" t="s">
        <v>13</v>
      </c>
      <c r="E3384" t="s">
        <v>77</v>
      </c>
      <c r="F3384" t="s">
        <v>106</v>
      </c>
      <c r="G3384" t="s">
        <v>107</v>
      </c>
      <c r="H3384" t="s">
        <v>27</v>
      </c>
      <c r="J3384">
        <v>1</v>
      </c>
      <c r="K3384">
        <v>0</v>
      </c>
      <c r="L3384">
        <v>0</v>
      </c>
      <c r="M3384">
        <v>0</v>
      </c>
      <c r="N3384" t="s">
        <v>52</v>
      </c>
      <c r="O3384">
        <v>0</v>
      </c>
    </row>
    <row r="3385" spans="1:15" x14ac:dyDescent="0.45">
      <c r="A3385" t="s">
        <v>213</v>
      </c>
      <c r="B3385">
        <v>2020</v>
      </c>
      <c r="C3385" t="s">
        <v>8</v>
      </c>
      <c r="D3385" t="s">
        <v>12</v>
      </c>
      <c r="E3385" t="s">
        <v>77</v>
      </c>
      <c r="F3385" t="s">
        <v>106</v>
      </c>
      <c r="G3385" t="s">
        <v>107</v>
      </c>
      <c r="H3385" t="s">
        <v>27</v>
      </c>
      <c r="J3385">
        <v>3</v>
      </c>
      <c r="K3385">
        <v>3</v>
      </c>
      <c r="L3385">
        <v>3</v>
      </c>
      <c r="M3385">
        <v>3</v>
      </c>
      <c r="N3385" t="s">
        <v>52</v>
      </c>
      <c r="O3385">
        <v>0</v>
      </c>
    </row>
    <row r="3386" spans="1:15" x14ac:dyDescent="0.45">
      <c r="A3386" t="s">
        <v>214</v>
      </c>
      <c r="B3386">
        <v>2014</v>
      </c>
      <c r="C3386" t="s">
        <v>8</v>
      </c>
      <c r="D3386" t="s">
        <v>9</v>
      </c>
      <c r="E3386" t="s">
        <v>77</v>
      </c>
      <c r="F3386" t="s">
        <v>106</v>
      </c>
      <c r="G3386" t="s">
        <v>107</v>
      </c>
      <c r="H3386" t="s">
        <v>27</v>
      </c>
      <c r="J3386">
        <v>1</v>
      </c>
      <c r="K3386">
        <v>0</v>
      </c>
      <c r="L3386">
        <v>0</v>
      </c>
      <c r="M3386">
        <v>0</v>
      </c>
      <c r="N3386" t="s">
        <v>51</v>
      </c>
      <c r="O3386">
        <v>0</v>
      </c>
    </row>
    <row r="3387" spans="1:15" x14ac:dyDescent="0.45">
      <c r="A3387" t="s">
        <v>214</v>
      </c>
      <c r="B3387">
        <v>2014</v>
      </c>
      <c r="C3387" t="s">
        <v>8</v>
      </c>
      <c r="D3387" t="s">
        <v>14</v>
      </c>
      <c r="E3387" t="s">
        <v>77</v>
      </c>
      <c r="F3387" t="s">
        <v>106</v>
      </c>
      <c r="G3387" t="s">
        <v>107</v>
      </c>
      <c r="H3387" t="s">
        <v>27</v>
      </c>
      <c r="J3387">
        <v>1</v>
      </c>
      <c r="K3387">
        <v>0</v>
      </c>
      <c r="L3387">
        <v>0</v>
      </c>
      <c r="M3387">
        <v>0</v>
      </c>
      <c r="N3387" t="s">
        <v>52</v>
      </c>
      <c r="O3387">
        <v>0</v>
      </c>
    </row>
    <row r="3388" spans="1:15" x14ac:dyDescent="0.45">
      <c r="A3388" t="s">
        <v>214</v>
      </c>
      <c r="B3388">
        <v>2015</v>
      </c>
      <c r="C3388" t="s">
        <v>8</v>
      </c>
      <c r="D3388" t="s">
        <v>9</v>
      </c>
      <c r="E3388" t="s">
        <v>77</v>
      </c>
      <c r="F3388" t="s">
        <v>106</v>
      </c>
      <c r="G3388" t="s">
        <v>107</v>
      </c>
      <c r="H3388" t="s">
        <v>27</v>
      </c>
      <c r="J3388">
        <v>1</v>
      </c>
      <c r="K3388">
        <v>0</v>
      </c>
      <c r="L3388">
        <v>0</v>
      </c>
      <c r="M3388">
        <v>0</v>
      </c>
      <c r="N3388" t="s">
        <v>51</v>
      </c>
      <c r="O3388">
        <v>0</v>
      </c>
    </row>
    <row r="3389" spans="1:15" x14ac:dyDescent="0.45">
      <c r="A3389" t="s">
        <v>214</v>
      </c>
      <c r="B3389">
        <v>2015</v>
      </c>
      <c r="C3389" t="s">
        <v>8</v>
      </c>
      <c r="D3389" t="s">
        <v>14</v>
      </c>
      <c r="E3389" t="s">
        <v>77</v>
      </c>
      <c r="F3389" t="s">
        <v>106</v>
      </c>
      <c r="G3389" t="s">
        <v>107</v>
      </c>
      <c r="H3389" t="s">
        <v>27</v>
      </c>
      <c r="J3389">
        <v>1</v>
      </c>
      <c r="K3389">
        <v>0</v>
      </c>
      <c r="L3389">
        <v>0</v>
      </c>
      <c r="M3389">
        <v>0</v>
      </c>
      <c r="N3389" t="s">
        <v>52</v>
      </c>
      <c r="O3389">
        <v>0</v>
      </c>
    </row>
    <row r="3390" spans="1:15" x14ac:dyDescent="0.45">
      <c r="A3390" t="s">
        <v>214</v>
      </c>
      <c r="B3390">
        <v>2016</v>
      </c>
      <c r="C3390" t="s">
        <v>8</v>
      </c>
      <c r="D3390" t="s">
        <v>9</v>
      </c>
      <c r="E3390" t="s">
        <v>77</v>
      </c>
      <c r="F3390" t="s">
        <v>106</v>
      </c>
      <c r="G3390" t="s">
        <v>107</v>
      </c>
      <c r="H3390" t="s">
        <v>27</v>
      </c>
      <c r="J3390">
        <v>1</v>
      </c>
      <c r="K3390">
        <v>1</v>
      </c>
      <c r="L3390">
        <v>1</v>
      </c>
      <c r="M3390">
        <v>1</v>
      </c>
      <c r="N3390" t="s">
        <v>51</v>
      </c>
      <c r="O3390">
        <v>0</v>
      </c>
    </row>
    <row r="3391" spans="1:15" x14ac:dyDescent="0.45">
      <c r="A3391" t="s">
        <v>214</v>
      </c>
      <c r="B3391">
        <v>2016</v>
      </c>
      <c r="C3391" t="s">
        <v>8</v>
      </c>
      <c r="D3391" t="s">
        <v>14</v>
      </c>
      <c r="E3391" t="s">
        <v>77</v>
      </c>
      <c r="F3391" t="s">
        <v>106</v>
      </c>
      <c r="G3391" t="s">
        <v>107</v>
      </c>
      <c r="H3391" t="s">
        <v>27</v>
      </c>
      <c r="J3391">
        <v>1</v>
      </c>
      <c r="K3391">
        <v>0</v>
      </c>
      <c r="L3391">
        <v>0</v>
      </c>
      <c r="M3391">
        <v>0</v>
      </c>
      <c r="N3391" t="s">
        <v>52</v>
      </c>
      <c r="O3391">
        <v>0</v>
      </c>
    </row>
    <row r="3392" spans="1:15" x14ac:dyDescent="0.45">
      <c r="A3392" t="s">
        <v>214</v>
      </c>
      <c r="B3392">
        <v>2017</v>
      </c>
      <c r="C3392" t="s">
        <v>8</v>
      </c>
      <c r="D3392" t="s">
        <v>11</v>
      </c>
      <c r="E3392" t="s">
        <v>77</v>
      </c>
      <c r="F3392" t="s">
        <v>106</v>
      </c>
      <c r="G3392" t="s">
        <v>107</v>
      </c>
      <c r="H3392" t="s">
        <v>27</v>
      </c>
      <c r="J3392">
        <v>1</v>
      </c>
      <c r="K3392">
        <v>1</v>
      </c>
      <c r="L3392">
        <v>1</v>
      </c>
      <c r="M3392">
        <v>1</v>
      </c>
      <c r="N3392" t="s">
        <v>51</v>
      </c>
      <c r="O3392">
        <v>0</v>
      </c>
    </row>
    <row r="3393" spans="1:15" x14ac:dyDescent="0.45">
      <c r="A3393" t="s">
        <v>214</v>
      </c>
      <c r="B3393">
        <v>2017</v>
      </c>
      <c r="C3393" t="s">
        <v>8</v>
      </c>
      <c r="D3393" t="s">
        <v>14</v>
      </c>
      <c r="E3393" t="s">
        <v>77</v>
      </c>
      <c r="F3393" t="s">
        <v>106</v>
      </c>
      <c r="G3393" t="s">
        <v>107</v>
      </c>
      <c r="H3393" t="s">
        <v>27</v>
      </c>
      <c r="J3393">
        <v>1</v>
      </c>
      <c r="K3393">
        <v>0</v>
      </c>
      <c r="L3393">
        <v>0</v>
      </c>
      <c r="M3393">
        <v>0</v>
      </c>
      <c r="N3393" t="s">
        <v>52</v>
      </c>
      <c r="O3393">
        <v>0</v>
      </c>
    </row>
    <row r="3394" spans="1:15" x14ac:dyDescent="0.45">
      <c r="A3394" t="s">
        <v>214</v>
      </c>
      <c r="B3394">
        <v>2018</v>
      </c>
      <c r="C3394" t="s">
        <v>8</v>
      </c>
      <c r="D3394" t="s">
        <v>11</v>
      </c>
      <c r="E3394" t="s">
        <v>77</v>
      </c>
      <c r="F3394" t="s">
        <v>106</v>
      </c>
      <c r="G3394" t="s">
        <v>107</v>
      </c>
      <c r="H3394" t="s">
        <v>27</v>
      </c>
      <c r="J3394">
        <v>1</v>
      </c>
      <c r="K3394">
        <v>1</v>
      </c>
      <c r="L3394">
        <v>1</v>
      </c>
      <c r="M3394">
        <v>1</v>
      </c>
      <c r="N3394" t="s">
        <v>51</v>
      </c>
      <c r="O3394">
        <v>0</v>
      </c>
    </row>
    <row r="3395" spans="1:15" x14ac:dyDescent="0.45">
      <c r="A3395" t="s">
        <v>214</v>
      </c>
      <c r="B3395">
        <v>2018</v>
      </c>
      <c r="C3395" t="s">
        <v>8</v>
      </c>
      <c r="D3395" t="s">
        <v>14</v>
      </c>
      <c r="E3395" t="s">
        <v>77</v>
      </c>
      <c r="F3395" t="s">
        <v>106</v>
      </c>
      <c r="G3395" t="s">
        <v>107</v>
      </c>
      <c r="H3395" t="s">
        <v>27</v>
      </c>
      <c r="J3395">
        <v>1</v>
      </c>
      <c r="K3395">
        <v>0</v>
      </c>
      <c r="L3395">
        <v>0</v>
      </c>
      <c r="M3395">
        <v>0</v>
      </c>
      <c r="N3395" t="s">
        <v>52</v>
      </c>
      <c r="O3395">
        <v>0</v>
      </c>
    </row>
    <row r="3396" spans="1:15" x14ac:dyDescent="0.45">
      <c r="A3396" t="s">
        <v>214</v>
      </c>
      <c r="B3396">
        <v>2019</v>
      </c>
      <c r="C3396" t="s">
        <v>10</v>
      </c>
      <c r="D3396" t="s">
        <v>9</v>
      </c>
      <c r="E3396" t="s">
        <v>77</v>
      </c>
      <c r="F3396" t="s">
        <v>106</v>
      </c>
      <c r="G3396" t="s">
        <v>107</v>
      </c>
      <c r="H3396" t="s">
        <v>27</v>
      </c>
      <c r="J3396">
        <v>1</v>
      </c>
      <c r="K3396">
        <v>1</v>
      </c>
      <c r="L3396">
        <v>1</v>
      </c>
      <c r="M3396">
        <v>1</v>
      </c>
      <c r="N3396" t="s">
        <v>51</v>
      </c>
      <c r="O3396">
        <v>0</v>
      </c>
    </row>
    <row r="3397" spans="1:15" x14ac:dyDescent="0.45">
      <c r="A3397" t="s">
        <v>214</v>
      </c>
      <c r="B3397">
        <v>2019</v>
      </c>
      <c r="C3397" t="s">
        <v>8</v>
      </c>
      <c r="D3397" t="s">
        <v>9</v>
      </c>
      <c r="E3397" t="s">
        <v>77</v>
      </c>
      <c r="F3397" t="s">
        <v>106</v>
      </c>
      <c r="G3397" t="s">
        <v>107</v>
      </c>
      <c r="H3397" t="s">
        <v>27</v>
      </c>
      <c r="J3397">
        <v>1</v>
      </c>
      <c r="K3397">
        <v>0</v>
      </c>
      <c r="L3397">
        <v>0</v>
      </c>
      <c r="M3397">
        <v>0</v>
      </c>
      <c r="N3397" t="s">
        <v>51</v>
      </c>
      <c r="O3397">
        <v>0</v>
      </c>
    </row>
    <row r="3398" spans="1:15" x14ac:dyDescent="0.45">
      <c r="A3398" t="s">
        <v>214</v>
      </c>
      <c r="B3398">
        <v>2019</v>
      </c>
      <c r="C3398" t="s">
        <v>8</v>
      </c>
      <c r="D3398" t="s">
        <v>14</v>
      </c>
      <c r="E3398" t="s">
        <v>77</v>
      </c>
      <c r="F3398" t="s">
        <v>106</v>
      </c>
      <c r="G3398" t="s">
        <v>107</v>
      </c>
      <c r="H3398" t="s">
        <v>27</v>
      </c>
      <c r="J3398">
        <v>1</v>
      </c>
      <c r="K3398">
        <v>0</v>
      </c>
      <c r="L3398">
        <v>0</v>
      </c>
      <c r="M3398">
        <v>0</v>
      </c>
      <c r="N3398" t="s">
        <v>52</v>
      </c>
      <c r="O3398">
        <v>0</v>
      </c>
    </row>
    <row r="3399" spans="1:15" x14ac:dyDescent="0.45">
      <c r="A3399" t="s">
        <v>214</v>
      </c>
      <c r="B3399">
        <v>2020</v>
      </c>
      <c r="C3399" t="s">
        <v>10</v>
      </c>
      <c r="D3399" t="s">
        <v>9</v>
      </c>
      <c r="E3399" t="s">
        <v>77</v>
      </c>
      <c r="F3399" t="s">
        <v>106</v>
      </c>
      <c r="G3399" t="s">
        <v>107</v>
      </c>
      <c r="H3399" t="s">
        <v>27</v>
      </c>
      <c r="J3399">
        <v>1</v>
      </c>
      <c r="K3399">
        <v>1</v>
      </c>
      <c r="L3399">
        <v>1</v>
      </c>
      <c r="M3399">
        <v>1</v>
      </c>
      <c r="N3399" t="s">
        <v>51</v>
      </c>
      <c r="O3399">
        <v>0</v>
      </c>
    </row>
    <row r="3400" spans="1:15" x14ac:dyDescent="0.45">
      <c r="A3400" t="s">
        <v>214</v>
      </c>
      <c r="B3400">
        <v>2020</v>
      </c>
      <c r="C3400" t="s">
        <v>8</v>
      </c>
      <c r="D3400" t="s">
        <v>9</v>
      </c>
      <c r="E3400" t="s">
        <v>77</v>
      </c>
      <c r="F3400" t="s">
        <v>106</v>
      </c>
      <c r="G3400" t="s">
        <v>107</v>
      </c>
      <c r="H3400" t="s">
        <v>27</v>
      </c>
      <c r="J3400">
        <v>1</v>
      </c>
      <c r="K3400">
        <v>0</v>
      </c>
      <c r="L3400">
        <v>0</v>
      </c>
      <c r="M3400">
        <v>0</v>
      </c>
      <c r="N3400" t="s">
        <v>51</v>
      </c>
      <c r="O3400">
        <v>0</v>
      </c>
    </row>
    <row r="3401" spans="1:15" x14ac:dyDescent="0.45">
      <c r="A3401" t="s">
        <v>214</v>
      </c>
      <c r="B3401">
        <v>2020</v>
      </c>
      <c r="C3401" t="s">
        <v>8</v>
      </c>
      <c r="D3401" t="s">
        <v>13</v>
      </c>
      <c r="E3401" t="s">
        <v>77</v>
      </c>
      <c r="F3401" t="s">
        <v>106</v>
      </c>
      <c r="G3401" t="s">
        <v>107</v>
      </c>
      <c r="H3401" t="s">
        <v>27</v>
      </c>
      <c r="J3401">
        <v>1</v>
      </c>
      <c r="K3401">
        <v>0</v>
      </c>
      <c r="L3401">
        <v>0</v>
      </c>
      <c r="M3401">
        <v>0</v>
      </c>
      <c r="N3401" t="s">
        <v>52</v>
      </c>
      <c r="O3401">
        <v>0</v>
      </c>
    </row>
    <row r="3402" spans="1:15" x14ac:dyDescent="0.45">
      <c r="A3402" t="s">
        <v>215</v>
      </c>
      <c r="B3402">
        <v>2014</v>
      </c>
      <c r="C3402" t="s">
        <v>10</v>
      </c>
      <c r="D3402" t="s">
        <v>9</v>
      </c>
      <c r="E3402" t="s">
        <v>81</v>
      </c>
      <c r="F3402" t="s">
        <v>106</v>
      </c>
      <c r="G3402" t="s">
        <v>107</v>
      </c>
      <c r="H3402" t="s">
        <v>27</v>
      </c>
      <c r="J3402">
        <v>1</v>
      </c>
      <c r="K3402">
        <v>0</v>
      </c>
      <c r="L3402">
        <v>0</v>
      </c>
      <c r="M3402">
        <v>0</v>
      </c>
      <c r="N3402" t="s">
        <v>51</v>
      </c>
      <c r="O3402">
        <v>0</v>
      </c>
    </row>
    <row r="3403" spans="1:15" x14ac:dyDescent="0.45">
      <c r="A3403" t="s">
        <v>215</v>
      </c>
      <c r="B3403">
        <v>2014</v>
      </c>
      <c r="C3403" t="s">
        <v>10</v>
      </c>
      <c r="D3403" t="s">
        <v>11</v>
      </c>
      <c r="E3403" t="s">
        <v>81</v>
      </c>
      <c r="F3403" t="s">
        <v>106</v>
      </c>
      <c r="G3403" t="s">
        <v>107</v>
      </c>
      <c r="H3403" t="s">
        <v>27</v>
      </c>
      <c r="J3403">
        <v>1</v>
      </c>
      <c r="K3403">
        <v>0</v>
      </c>
      <c r="L3403">
        <v>0</v>
      </c>
      <c r="M3403">
        <v>0</v>
      </c>
      <c r="N3403" t="s">
        <v>51</v>
      </c>
      <c r="O3403">
        <v>0</v>
      </c>
    </row>
    <row r="3404" spans="1:15" x14ac:dyDescent="0.45">
      <c r="A3404" t="s">
        <v>215</v>
      </c>
      <c r="B3404">
        <v>2014</v>
      </c>
      <c r="C3404" t="s">
        <v>10</v>
      </c>
      <c r="D3404" t="s">
        <v>14</v>
      </c>
      <c r="E3404" t="s">
        <v>81</v>
      </c>
      <c r="F3404" t="s">
        <v>106</v>
      </c>
      <c r="G3404" t="s">
        <v>107</v>
      </c>
      <c r="H3404" t="s">
        <v>27</v>
      </c>
      <c r="J3404">
        <v>1</v>
      </c>
      <c r="K3404">
        <v>0</v>
      </c>
      <c r="L3404">
        <v>0</v>
      </c>
      <c r="M3404">
        <v>0</v>
      </c>
      <c r="N3404" t="s">
        <v>51</v>
      </c>
      <c r="O3404">
        <v>0</v>
      </c>
    </row>
    <row r="3405" spans="1:15" x14ac:dyDescent="0.45">
      <c r="A3405" t="s">
        <v>215</v>
      </c>
      <c r="B3405">
        <v>2014</v>
      </c>
      <c r="C3405" t="s">
        <v>10</v>
      </c>
      <c r="D3405" t="s">
        <v>14</v>
      </c>
      <c r="E3405" t="s">
        <v>81</v>
      </c>
      <c r="F3405" t="s">
        <v>106</v>
      </c>
      <c r="G3405" t="s">
        <v>107</v>
      </c>
      <c r="H3405" t="s">
        <v>27</v>
      </c>
      <c r="J3405">
        <v>1</v>
      </c>
      <c r="K3405">
        <v>0</v>
      </c>
      <c r="L3405">
        <v>0</v>
      </c>
      <c r="M3405">
        <v>0</v>
      </c>
      <c r="N3405" t="s">
        <v>52</v>
      </c>
      <c r="O3405">
        <v>0</v>
      </c>
    </row>
    <row r="3406" spans="1:15" x14ac:dyDescent="0.45">
      <c r="A3406" t="s">
        <v>215</v>
      </c>
      <c r="B3406">
        <v>2014</v>
      </c>
      <c r="C3406" t="s">
        <v>10</v>
      </c>
      <c r="D3406" t="s">
        <v>13</v>
      </c>
      <c r="E3406" t="s">
        <v>81</v>
      </c>
      <c r="F3406" t="s">
        <v>106</v>
      </c>
      <c r="G3406" t="s">
        <v>107</v>
      </c>
      <c r="H3406" t="s">
        <v>27</v>
      </c>
      <c r="J3406">
        <v>1</v>
      </c>
      <c r="K3406">
        <v>0</v>
      </c>
      <c r="L3406">
        <v>0</v>
      </c>
      <c r="M3406">
        <v>0</v>
      </c>
      <c r="N3406" t="s">
        <v>51</v>
      </c>
      <c r="O3406">
        <v>0</v>
      </c>
    </row>
    <row r="3407" spans="1:15" x14ac:dyDescent="0.45">
      <c r="A3407" t="s">
        <v>215</v>
      </c>
      <c r="B3407">
        <v>2014</v>
      </c>
      <c r="C3407" t="s">
        <v>8</v>
      </c>
      <c r="D3407" t="s">
        <v>11</v>
      </c>
      <c r="E3407" t="s">
        <v>81</v>
      </c>
      <c r="F3407" t="s">
        <v>106</v>
      </c>
      <c r="G3407" t="s">
        <v>107</v>
      </c>
      <c r="H3407" t="s">
        <v>27</v>
      </c>
      <c r="J3407">
        <v>2</v>
      </c>
      <c r="K3407">
        <v>0</v>
      </c>
      <c r="L3407">
        <v>0</v>
      </c>
      <c r="M3407">
        <v>0</v>
      </c>
      <c r="N3407" t="s">
        <v>51</v>
      </c>
      <c r="O3407">
        <v>0</v>
      </c>
    </row>
    <row r="3408" spans="1:15" x14ac:dyDescent="0.45">
      <c r="A3408" t="s">
        <v>215</v>
      </c>
      <c r="B3408">
        <v>2014</v>
      </c>
      <c r="C3408" t="s">
        <v>8</v>
      </c>
      <c r="D3408" t="s">
        <v>11</v>
      </c>
      <c r="E3408" t="s">
        <v>81</v>
      </c>
      <c r="F3408" t="s">
        <v>106</v>
      </c>
      <c r="G3408" t="s">
        <v>107</v>
      </c>
      <c r="H3408" t="s">
        <v>27</v>
      </c>
      <c r="J3408">
        <v>1</v>
      </c>
      <c r="K3408">
        <v>0</v>
      </c>
      <c r="L3408">
        <v>0</v>
      </c>
      <c r="M3408">
        <v>0</v>
      </c>
      <c r="N3408" t="s">
        <v>52</v>
      </c>
      <c r="O3408">
        <v>0</v>
      </c>
    </row>
    <row r="3409" spans="1:15" x14ac:dyDescent="0.45">
      <c r="A3409" t="s">
        <v>215</v>
      </c>
      <c r="B3409">
        <v>2014</v>
      </c>
      <c r="C3409" t="s">
        <v>8</v>
      </c>
      <c r="D3409" t="s">
        <v>13</v>
      </c>
      <c r="E3409" t="s">
        <v>81</v>
      </c>
      <c r="F3409" t="s">
        <v>106</v>
      </c>
      <c r="G3409" t="s">
        <v>107</v>
      </c>
      <c r="H3409" t="s">
        <v>27</v>
      </c>
      <c r="J3409">
        <v>1</v>
      </c>
      <c r="K3409">
        <v>0</v>
      </c>
      <c r="L3409">
        <v>0</v>
      </c>
      <c r="M3409">
        <v>0</v>
      </c>
      <c r="N3409" t="s">
        <v>52</v>
      </c>
      <c r="O3409">
        <v>0</v>
      </c>
    </row>
    <row r="3410" spans="1:15" x14ac:dyDescent="0.45">
      <c r="A3410" t="s">
        <v>215</v>
      </c>
      <c r="B3410">
        <v>2015</v>
      </c>
      <c r="C3410" t="s">
        <v>10</v>
      </c>
      <c r="D3410" t="s">
        <v>9</v>
      </c>
      <c r="E3410" t="s">
        <v>81</v>
      </c>
      <c r="F3410" t="s">
        <v>106</v>
      </c>
      <c r="G3410" t="s">
        <v>107</v>
      </c>
      <c r="H3410" t="s">
        <v>27</v>
      </c>
      <c r="J3410">
        <v>1</v>
      </c>
      <c r="K3410">
        <v>0</v>
      </c>
      <c r="L3410">
        <v>0</v>
      </c>
      <c r="M3410">
        <v>0</v>
      </c>
      <c r="N3410" t="s">
        <v>51</v>
      </c>
      <c r="O3410">
        <v>0</v>
      </c>
    </row>
    <row r="3411" spans="1:15" x14ac:dyDescent="0.45">
      <c r="A3411" t="s">
        <v>215</v>
      </c>
      <c r="B3411">
        <v>2015</v>
      </c>
      <c r="C3411" t="s">
        <v>10</v>
      </c>
      <c r="D3411" t="s">
        <v>11</v>
      </c>
      <c r="E3411" t="s">
        <v>81</v>
      </c>
      <c r="F3411" t="s">
        <v>106</v>
      </c>
      <c r="G3411" t="s">
        <v>107</v>
      </c>
      <c r="H3411" t="s">
        <v>27</v>
      </c>
      <c r="J3411">
        <v>1</v>
      </c>
      <c r="K3411">
        <v>0</v>
      </c>
      <c r="L3411">
        <v>0</v>
      </c>
      <c r="M3411">
        <v>0</v>
      </c>
      <c r="N3411" t="s">
        <v>51</v>
      </c>
      <c r="O3411">
        <v>0</v>
      </c>
    </row>
    <row r="3412" spans="1:15" x14ac:dyDescent="0.45">
      <c r="A3412" t="s">
        <v>215</v>
      </c>
      <c r="B3412">
        <v>2015</v>
      </c>
      <c r="C3412" t="s">
        <v>10</v>
      </c>
      <c r="D3412" t="s">
        <v>14</v>
      </c>
      <c r="E3412" t="s">
        <v>81</v>
      </c>
      <c r="F3412" t="s">
        <v>106</v>
      </c>
      <c r="G3412" t="s">
        <v>107</v>
      </c>
      <c r="H3412" t="s">
        <v>27</v>
      </c>
      <c r="J3412">
        <v>1</v>
      </c>
      <c r="K3412">
        <v>0</v>
      </c>
      <c r="L3412">
        <v>0</v>
      </c>
      <c r="M3412">
        <v>0</v>
      </c>
      <c r="N3412" t="s">
        <v>51</v>
      </c>
      <c r="O3412">
        <v>0</v>
      </c>
    </row>
    <row r="3413" spans="1:15" x14ac:dyDescent="0.45">
      <c r="A3413" t="s">
        <v>215</v>
      </c>
      <c r="B3413">
        <v>2015</v>
      </c>
      <c r="C3413" t="s">
        <v>10</v>
      </c>
      <c r="D3413" t="s">
        <v>14</v>
      </c>
      <c r="E3413" t="s">
        <v>81</v>
      </c>
      <c r="F3413" t="s">
        <v>106</v>
      </c>
      <c r="G3413" t="s">
        <v>107</v>
      </c>
      <c r="H3413" t="s">
        <v>27</v>
      </c>
      <c r="J3413">
        <v>1</v>
      </c>
      <c r="K3413">
        <v>0</v>
      </c>
      <c r="L3413">
        <v>0</v>
      </c>
      <c r="M3413">
        <v>0</v>
      </c>
      <c r="N3413" t="s">
        <v>52</v>
      </c>
      <c r="O3413">
        <v>0</v>
      </c>
    </row>
    <row r="3414" spans="1:15" x14ac:dyDescent="0.45">
      <c r="A3414" t="s">
        <v>215</v>
      </c>
      <c r="B3414">
        <v>2015</v>
      </c>
      <c r="C3414" t="s">
        <v>10</v>
      </c>
      <c r="D3414" t="s">
        <v>13</v>
      </c>
      <c r="E3414" t="s">
        <v>81</v>
      </c>
      <c r="F3414" t="s">
        <v>106</v>
      </c>
      <c r="G3414" t="s">
        <v>107</v>
      </c>
      <c r="H3414" t="s">
        <v>27</v>
      </c>
      <c r="J3414">
        <v>1</v>
      </c>
      <c r="K3414">
        <v>0</v>
      </c>
      <c r="L3414">
        <v>0</v>
      </c>
      <c r="M3414">
        <v>0</v>
      </c>
      <c r="N3414" t="s">
        <v>51</v>
      </c>
      <c r="O3414">
        <v>0</v>
      </c>
    </row>
    <row r="3415" spans="1:15" x14ac:dyDescent="0.45">
      <c r="A3415" t="s">
        <v>215</v>
      </c>
      <c r="B3415">
        <v>2015</v>
      </c>
      <c r="C3415" t="s">
        <v>8</v>
      </c>
      <c r="D3415" t="s">
        <v>11</v>
      </c>
      <c r="E3415" t="s">
        <v>81</v>
      </c>
      <c r="F3415" t="s">
        <v>106</v>
      </c>
      <c r="G3415" t="s">
        <v>107</v>
      </c>
      <c r="H3415" t="s">
        <v>27</v>
      </c>
      <c r="J3415">
        <v>2</v>
      </c>
      <c r="K3415">
        <v>0</v>
      </c>
      <c r="L3415">
        <v>0</v>
      </c>
      <c r="M3415">
        <v>0</v>
      </c>
      <c r="N3415" t="s">
        <v>51</v>
      </c>
      <c r="O3415">
        <v>0</v>
      </c>
    </row>
    <row r="3416" spans="1:15" x14ac:dyDescent="0.45">
      <c r="A3416" t="s">
        <v>215</v>
      </c>
      <c r="B3416">
        <v>2015</v>
      </c>
      <c r="C3416" t="s">
        <v>8</v>
      </c>
      <c r="D3416" t="s">
        <v>11</v>
      </c>
      <c r="E3416" t="s">
        <v>81</v>
      </c>
      <c r="F3416" t="s">
        <v>106</v>
      </c>
      <c r="G3416" t="s">
        <v>107</v>
      </c>
      <c r="H3416" t="s">
        <v>27</v>
      </c>
      <c r="J3416">
        <v>1</v>
      </c>
      <c r="K3416">
        <v>0</v>
      </c>
      <c r="L3416">
        <v>0</v>
      </c>
      <c r="M3416">
        <v>0</v>
      </c>
      <c r="N3416" t="s">
        <v>52</v>
      </c>
      <c r="O3416">
        <v>0</v>
      </c>
    </row>
    <row r="3417" spans="1:15" x14ac:dyDescent="0.45">
      <c r="A3417" t="s">
        <v>215</v>
      </c>
      <c r="B3417">
        <v>2015</v>
      </c>
      <c r="C3417" t="s">
        <v>8</v>
      </c>
      <c r="D3417" t="s">
        <v>12</v>
      </c>
      <c r="E3417" t="s">
        <v>81</v>
      </c>
      <c r="F3417" t="s">
        <v>106</v>
      </c>
      <c r="G3417" t="s">
        <v>107</v>
      </c>
      <c r="H3417" t="s">
        <v>27</v>
      </c>
      <c r="J3417">
        <v>1</v>
      </c>
      <c r="K3417">
        <v>0</v>
      </c>
      <c r="L3417">
        <v>0</v>
      </c>
      <c r="M3417">
        <v>0</v>
      </c>
      <c r="N3417" t="s">
        <v>52</v>
      </c>
      <c r="O3417">
        <v>0</v>
      </c>
    </row>
    <row r="3418" spans="1:15" x14ac:dyDescent="0.45">
      <c r="A3418" t="s">
        <v>215</v>
      </c>
      <c r="B3418">
        <v>2016</v>
      </c>
      <c r="C3418" t="s">
        <v>10</v>
      </c>
      <c r="D3418" t="s">
        <v>9</v>
      </c>
      <c r="E3418" t="s">
        <v>81</v>
      </c>
      <c r="F3418" t="s">
        <v>106</v>
      </c>
      <c r="G3418" t="s">
        <v>107</v>
      </c>
      <c r="H3418" t="s">
        <v>27</v>
      </c>
      <c r="J3418">
        <v>1</v>
      </c>
      <c r="K3418">
        <v>0</v>
      </c>
      <c r="L3418">
        <v>0</v>
      </c>
      <c r="M3418">
        <v>0</v>
      </c>
      <c r="N3418" t="s">
        <v>51</v>
      </c>
      <c r="O3418">
        <v>0</v>
      </c>
    </row>
    <row r="3419" spans="1:15" x14ac:dyDescent="0.45">
      <c r="A3419" t="s">
        <v>215</v>
      </c>
      <c r="B3419">
        <v>2016</v>
      </c>
      <c r="C3419" t="s">
        <v>10</v>
      </c>
      <c r="D3419" t="s">
        <v>11</v>
      </c>
      <c r="E3419" t="s">
        <v>81</v>
      </c>
      <c r="F3419" t="s">
        <v>106</v>
      </c>
      <c r="G3419" t="s">
        <v>107</v>
      </c>
      <c r="H3419" t="s">
        <v>27</v>
      </c>
      <c r="J3419">
        <v>1</v>
      </c>
      <c r="K3419">
        <v>0</v>
      </c>
      <c r="L3419">
        <v>0</v>
      </c>
      <c r="M3419">
        <v>0</v>
      </c>
      <c r="N3419" t="s">
        <v>51</v>
      </c>
      <c r="O3419">
        <v>0</v>
      </c>
    </row>
    <row r="3420" spans="1:15" x14ac:dyDescent="0.45">
      <c r="A3420" t="s">
        <v>215</v>
      </c>
      <c r="B3420">
        <v>2016</v>
      </c>
      <c r="C3420" t="s">
        <v>10</v>
      </c>
      <c r="D3420" t="s">
        <v>14</v>
      </c>
      <c r="E3420" t="s">
        <v>81</v>
      </c>
      <c r="F3420" t="s">
        <v>106</v>
      </c>
      <c r="G3420" t="s">
        <v>107</v>
      </c>
      <c r="H3420" t="s">
        <v>27</v>
      </c>
      <c r="J3420">
        <v>1</v>
      </c>
      <c r="K3420">
        <v>0</v>
      </c>
      <c r="L3420">
        <v>0</v>
      </c>
      <c r="M3420">
        <v>0</v>
      </c>
      <c r="N3420" t="s">
        <v>51</v>
      </c>
      <c r="O3420">
        <v>0</v>
      </c>
    </row>
    <row r="3421" spans="1:15" x14ac:dyDescent="0.45">
      <c r="A3421" t="s">
        <v>215</v>
      </c>
      <c r="B3421">
        <v>2016</v>
      </c>
      <c r="C3421" t="s">
        <v>10</v>
      </c>
      <c r="D3421" t="s">
        <v>14</v>
      </c>
      <c r="E3421" t="s">
        <v>81</v>
      </c>
      <c r="F3421" t="s">
        <v>106</v>
      </c>
      <c r="G3421" t="s">
        <v>107</v>
      </c>
      <c r="H3421" t="s">
        <v>27</v>
      </c>
      <c r="J3421">
        <v>1</v>
      </c>
      <c r="K3421">
        <v>0</v>
      </c>
      <c r="L3421">
        <v>0</v>
      </c>
      <c r="M3421">
        <v>0</v>
      </c>
      <c r="N3421" t="s">
        <v>52</v>
      </c>
      <c r="O3421">
        <v>0</v>
      </c>
    </row>
    <row r="3422" spans="1:15" x14ac:dyDescent="0.45">
      <c r="A3422" t="s">
        <v>215</v>
      </c>
      <c r="B3422">
        <v>2016</v>
      </c>
      <c r="C3422" t="s">
        <v>10</v>
      </c>
      <c r="D3422" t="s">
        <v>13</v>
      </c>
      <c r="E3422" t="s">
        <v>81</v>
      </c>
      <c r="F3422" t="s">
        <v>106</v>
      </c>
      <c r="G3422" t="s">
        <v>107</v>
      </c>
      <c r="H3422" t="s">
        <v>27</v>
      </c>
      <c r="J3422">
        <v>1</v>
      </c>
      <c r="K3422">
        <v>0</v>
      </c>
      <c r="L3422">
        <v>0</v>
      </c>
      <c r="M3422">
        <v>0</v>
      </c>
      <c r="N3422" t="s">
        <v>51</v>
      </c>
      <c r="O3422">
        <v>0</v>
      </c>
    </row>
    <row r="3423" spans="1:15" x14ac:dyDescent="0.45">
      <c r="A3423" t="s">
        <v>215</v>
      </c>
      <c r="B3423">
        <v>2016</v>
      </c>
      <c r="C3423" t="s">
        <v>8</v>
      </c>
      <c r="D3423" t="s">
        <v>11</v>
      </c>
      <c r="E3423" t="s">
        <v>81</v>
      </c>
      <c r="F3423" t="s">
        <v>106</v>
      </c>
      <c r="G3423" t="s">
        <v>107</v>
      </c>
      <c r="H3423" t="s">
        <v>27</v>
      </c>
      <c r="J3423">
        <v>2</v>
      </c>
      <c r="K3423">
        <v>0</v>
      </c>
      <c r="L3423">
        <v>0</v>
      </c>
      <c r="M3423">
        <v>0</v>
      </c>
      <c r="N3423" t="s">
        <v>51</v>
      </c>
      <c r="O3423">
        <v>0</v>
      </c>
    </row>
    <row r="3424" spans="1:15" x14ac:dyDescent="0.45">
      <c r="A3424" t="s">
        <v>215</v>
      </c>
      <c r="B3424">
        <v>2016</v>
      </c>
      <c r="C3424" t="s">
        <v>8</v>
      </c>
      <c r="D3424" t="s">
        <v>11</v>
      </c>
      <c r="E3424" t="s">
        <v>81</v>
      </c>
      <c r="F3424" t="s">
        <v>106</v>
      </c>
      <c r="G3424" t="s">
        <v>107</v>
      </c>
      <c r="H3424" t="s">
        <v>27</v>
      </c>
      <c r="J3424">
        <v>1</v>
      </c>
      <c r="K3424">
        <v>0</v>
      </c>
      <c r="L3424">
        <v>0</v>
      </c>
      <c r="M3424">
        <v>0</v>
      </c>
      <c r="N3424" t="s">
        <v>52</v>
      </c>
      <c r="O3424">
        <v>0</v>
      </c>
    </row>
    <row r="3425" spans="1:15" x14ac:dyDescent="0.45">
      <c r="A3425" t="s">
        <v>215</v>
      </c>
      <c r="B3425">
        <v>2016</v>
      </c>
      <c r="C3425" t="s">
        <v>8</v>
      </c>
      <c r="D3425" t="s">
        <v>12</v>
      </c>
      <c r="E3425" t="s">
        <v>81</v>
      </c>
      <c r="F3425" t="s">
        <v>106</v>
      </c>
      <c r="G3425" t="s">
        <v>107</v>
      </c>
      <c r="H3425" t="s">
        <v>27</v>
      </c>
      <c r="J3425">
        <v>1</v>
      </c>
      <c r="K3425">
        <v>0</v>
      </c>
      <c r="L3425">
        <v>0</v>
      </c>
      <c r="M3425">
        <v>0</v>
      </c>
      <c r="N3425" t="s">
        <v>52</v>
      </c>
      <c r="O3425">
        <v>0</v>
      </c>
    </row>
    <row r="3426" spans="1:15" x14ac:dyDescent="0.45">
      <c r="A3426" t="s">
        <v>215</v>
      </c>
      <c r="B3426">
        <v>2017</v>
      </c>
      <c r="C3426" t="s">
        <v>10</v>
      </c>
      <c r="D3426" t="s">
        <v>9</v>
      </c>
      <c r="E3426" t="s">
        <v>81</v>
      </c>
      <c r="F3426" t="s">
        <v>106</v>
      </c>
      <c r="G3426" t="s">
        <v>107</v>
      </c>
      <c r="H3426" t="s">
        <v>27</v>
      </c>
      <c r="J3426">
        <v>1</v>
      </c>
      <c r="K3426">
        <v>0</v>
      </c>
      <c r="L3426">
        <v>0</v>
      </c>
      <c r="M3426">
        <v>0</v>
      </c>
      <c r="N3426" t="s">
        <v>51</v>
      </c>
      <c r="O3426">
        <v>0</v>
      </c>
    </row>
    <row r="3427" spans="1:15" x14ac:dyDescent="0.45">
      <c r="A3427" t="s">
        <v>215</v>
      </c>
      <c r="B3427">
        <v>2017</v>
      </c>
      <c r="C3427" t="s">
        <v>10</v>
      </c>
      <c r="D3427" t="s">
        <v>11</v>
      </c>
      <c r="E3427" t="s">
        <v>81</v>
      </c>
      <c r="F3427" t="s">
        <v>106</v>
      </c>
      <c r="G3427" t="s">
        <v>107</v>
      </c>
      <c r="H3427" t="s">
        <v>27</v>
      </c>
      <c r="J3427">
        <v>1</v>
      </c>
      <c r="K3427">
        <v>0</v>
      </c>
      <c r="L3427">
        <v>0</v>
      </c>
      <c r="M3427">
        <v>0</v>
      </c>
      <c r="N3427" t="s">
        <v>51</v>
      </c>
      <c r="O3427">
        <v>0</v>
      </c>
    </row>
    <row r="3428" spans="1:15" x14ac:dyDescent="0.45">
      <c r="A3428" t="s">
        <v>215</v>
      </c>
      <c r="B3428">
        <v>2017</v>
      </c>
      <c r="C3428" t="s">
        <v>10</v>
      </c>
      <c r="D3428" t="s">
        <v>14</v>
      </c>
      <c r="E3428" t="s">
        <v>81</v>
      </c>
      <c r="F3428" t="s">
        <v>106</v>
      </c>
      <c r="G3428" t="s">
        <v>107</v>
      </c>
      <c r="H3428" t="s">
        <v>27</v>
      </c>
      <c r="J3428">
        <v>1</v>
      </c>
      <c r="K3428">
        <v>0</v>
      </c>
      <c r="L3428">
        <v>0</v>
      </c>
      <c r="M3428">
        <v>0</v>
      </c>
      <c r="N3428" t="s">
        <v>51</v>
      </c>
      <c r="O3428">
        <v>0</v>
      </c>
    </row>
    <row r="3429" spans="1:15" x14ac:dyDescent="0.45">
      <c r="A3429" t="s">
        <v>215</v>
      </c>
      <c r="B3429">
        <v>2017</v>
      </c>
      <c r="C3429" t="s">
        <v>10</v>
      </c>
      <c r="D3429" t="s">
        <v>14</v>
      </c>
      <c r="E3429" t="s">
        <v>81</v>
      </c>
      <c r="F3429" t="s">
        <v>106</v>
      </c>
      <c r="G3429" t="s">
        <v>107</v>
      </c>
      <c r="H3429" t="s">
        <v>27</v>
      </c>
      <c r="J3429">
        <v>1</v>
      </c>
      <c r="K3429">
        <v>0</v>
      </c>
      <c r="L3429">
        <v>0</v>
      </c>
      <c r="M3429">
        <v>0</v>
      </c>
      <c r="N3429" t="s">
        <v>52</v>
      </c>
      <c r="O3429">
        <v>0</v>
      </c>
    </row>
    <row r="3430" spans="1:15" x14ac:dyDescent="0.45">
      <c r="A3430" t="s">
        <v>215</v>
      </c>
      <c r="B3430">
        <v>2017</v>
      </c>
      <c r="C3430" t="s">
        <v>10</v>
      </c>
      <c r="D3430" t="s">
        <v>13</v>
      </c>
      <c r="E3430" t="s">
        <v>81</v>
      </c>
      <c r="F3430" t="s">
        <v>106</v>
      </c>
      <c r="G3430" t="s">
        <v>107</v>
      </c>
      <c r="H3430" t="s">
        <v>27</v>
      </c>
      <c r="J3430">
        <v>1</v>
      </c>
      <c r="K3430">
        <v>0</v>
      </c>
      <c r="L3430">
        <v>0</v>
      </c>
      <c r="M3430">
        <v>0</v>
      </c>
      <c r="N3430" t="s">
        <v>51</v>
      </c>
      <c r="O3430">
        <v>0</v>
      </c>
    </row>
    <row r="3431" spans="1:15" x14ac:dyDescent="0.45">
      <c r="A3431" t="s">
        <v>215</v>
      </c>
      <c r="B3431">
        <v>2017</v>
      </c>
      <c r="C3431" t="s">
        <v>8</v>
      </c>
      <c r="D3431" t="s">
        <v>11</v>
      </c>
      <c r="E3431" t="s">
        <v>81</v>
      </c>
      <c r="F3431" t="s">
        <v>106</v>
      </c>
      <c r="G3431" t="s">
        <v>107</v>
      </c>
      <c r="H3431" t="s">
        <v>27</v>
      </c>
      <c r="J3431">
        <v>2</v>
      </c>
      <c r="K3431">
        <v>0</v>
      </c>
      <c r="L3431">
        <v>0</v>
      </c>
      <c r="M3431">
        <v>0</v>
      </c>
      <c r="N3431" t="s">
        <v>51</v>
      </c>
      <c r="O3431">
        <v>0</v>
      </c>
    </row>
    <row r="3432" spans="1:15" x14ac:dyDescent="0.45">
      <c r="A3432" t="s">
        <v>215</v>
      </c>
      <c r="B3432">
        <v>2017</v>
      </c>
      <c r="C3432" t="s">
        <v>8</v>
      </c>
      <c r="D3432" t="s">
        <v>11</v>
      </c>
      <c r="E3432" t="s">
        <v>81</v>
      </c>
      <c r="F3432" t="s">
        <v>106</v>
      </c>
      <c r="G3432" t="s">
        <v>107</v>
      </c>
      <c r="H3432" t="s">
        <v>27</v>
      </c>
      <c r="J3432">
        <v>1</v>
      </c>
      <c r="K3432">
        <v>0</v>
      </c>
      <c r="L3432">
        <v>0</v>
      </c>
      <c r="M3432">
        <v>0</v>
      </c>
      <c r="N3432" t="s">
        <v>52</v>
      </c>
      <c r="O3432">
        <v>0</v>
      </c>
    </row>
    <row r="3433" spans="1:15" x14ac:dyDescent="0.45">
      <c r="A3433" t="s">
        <v>215</v>
      </c>
      <c r="B3433">
        <v>2017</v>
      </c>
      <c r="C3433" t="s">
        <v>8</v>
      </c>
      <c r="D3433" t="s">
        <v>12</v>
      </c>
      <c r="E3433" t="s">
        <v>81</v>
      </c>
      <c r="F3433" t="s">
        <v>106</v>
      </c>
      <c r="G3433" t="s">
        <v>107</v>
      </c>
      <c r="H3433" t="s">
        <v>27</v>
      </c>
      <c r="J3433">
        <v>1</v>
      </c>
      <c r="K3433">
        <v>0</v>
      </c>
      <c r="L3433">
        <v>0</v>
      </c>
      <c r="M3433">
        <v>0</v>
      </c>
      <c r="N3433" t="s">
        <v>52</v>
      </c>
      <c r="O3433">
        <v>0</v>
      </c>
    </row>
    <row r="3434" spans="1:15" x14ac:dyDescent="0.45">
      <c r="A3434" t="s">
        <v>215</v>
      </c>
      <c r="B3434">
        <v>2018</v>
      </c>
      <c r="C3434" t="s">
        <v>10</v>
      </c>
      <c r="D3434" t="s">
        <v>11</v>
      </c>
      <c r="E3434" t="s">
        <v>81</v>
      </c>
      <c r="F3434" t="s">
        <v>106</v>
      </c>
      <c r="G3434" t="s">
        <v>107</v>
      </c>
      <c r="H3434" t="s">
        <v>27</v>
      </c>
      <c r="J3434">
        <v>2</v>
      </c>
      <c r="K3434">
        <v>0</v>
      </c>
      <c r="L3434">
        <v>0</v>
      </c>
      <c r="M3434">
        <v>0</v>
      </c>
      <c r="N3434" t="s">
        <v>51</v>
      </c>
      <c r="O3434">
        <v>0</v>
      </c>
    </row>
    <row r="3435" spans="1:15" x14ac:dyDescent="0.45">
      <c r="A3435" t="s">
        <v>215</v>
      </c>
      <c r="B3435">
        <v>2018</v>
      </c>
      <c r="C3435" t="s">
        <v>10</v>
      </c>
      <c r="D3435" t="s">
        <v>14</v>
      </c>
      <c r="E3435" t="s">
        <v>81</v>
      </c>
      <c r="F3435" t="s">
        <v>106</v>
      </c>
      <c r="G3435" t="s">
        <v>107</v>
      </c>
      <c r="H3435" t="s">
        <v>27</v>
      </c>
      <c r="J3435">
        <v>1</v>
      </c>
      <c r="K3435">
        <v>0</v>
      </c>
      <c r="L3435">
        <v>0</v>
      </c>
      <c r="M3435">
        <v>0</v>
      </c>
      <c r="N3435" t="s">
        <v>51</v>
      </c>
      <c r="O3435">
        <v>0</v>
      </c>
    </row>
    <row r="3436" spans="1:15" x14ac:dyDescent="0.45">
      <c r="A3436" t="s">
        <v>215</v>
      </c>
      <c r="B3436">
        <v>2018</v>
      </c>
      <c r="C3436" t="s">
        <v>10</v>
      </c>
      <c r="D3436" t="s">
        <v>14</v>
      </c>
      <c r="E3436" t="s">
        <v>81</v>
      </c>
      <c r="F3436" t="s">
        <v>106</v>
      </c>
      <c r="G3436" t="s">
        <v>107</v>
      </c>
      <c r="H3436" t="s">
        <v>27</v>
      </c>
      <c r="J3436">
        <v>1</v>
      </c>
      <c r="K3436">
        <v>0</v>
      </c>
      <c r="L3436">
        <v>0</v>
      </c>
      <c r="M3436">
        <v>0</v>
      </c>
      <c r="N3436" t="s">
        <v>52</v>
      </c>
      <c r="O3436">
        <v>0</v>
      </c>
    </row>
    <row r="3437" spans="1:15" x14ac:dyDescent="0.45">
      <c r="A3437" t="s">
        <v>215</v>
      </c>
      <c r="B3437">
        <v>2018</v>
      </c>
      <c r="C3437" t="s">
        <v>10</v>
      </c>
      <c r="D3437" t="s">
        <v>13</v>
      </c>
      <c r="E3437" t="s">
        <v>81</v>
      </c>
      <c r="F3437" t="s">
        <v>106</v>
      </c>
      <c r="G3437" t="s">
        <v>107</v>
      </c>
      <c r="H3437" t="s">
        <v>27</v>
      </c>
      <c r="J3437">
        <v>1</v>
      </c>
      <c r="K3437">
        <v>0</v>
      </c>
      <c r="L3437">
        <v>0</v>
      </c>
      <c r="M3437">
        <v>0</v>
      </c>
      <c r="N3437" t="s">
        <v>51</v>
      </c>
      <c r="O3437">
        <v>0</v>
      </c>
    </row>
    <row r="3438" spans="1:15" x14ac:dyDescent="0.45">
      <c r="A3438" t="s">
        <v>215</v>
      </c>
      <c r="B3438">
        <v>2018</v>
      </c>
      <c r="C3438" t="s">
        <v>8</v>
      </c>
      <c r="D3438" t="s">
        <v>11</v>
      </c>
      <c r="E3438" t="s">
        <v>81</v>
      </c>
      <c r="F3438" t="s">
        <v>106</v>
      </c>
      <c r="G3438" t="s">
        <v>107</v>
      </c>
      <c r="H3438" t="s">
        <v>27</v>
      </c>
      <c r="J3438">
        <v>2</v>
      </c>
      <c r="K3438">
        <v>0</v>
      </c>
      <c r="L3438">
        <v>0</v>
      </c>
      <c r="M3438">
        <v>0</v>
      </c>
      <c r="N3438" t="s">
        <v>51</v>
      </c>
      <c r="O3438">
        <v>0</v>
      </c>
    </row>
    <row r="3439" spans="1:15" x14ac:dyDescent="0.45">
      <c r="A3439" t="s">
        <v>215</v>
      </c>
      <c r="B3439">
        <v>2018</v>
      </c>
      <c r="C3439" t="s">
        <v>8</v>
      </c>
      <c r="D3439" t="s">
        <v>11</v>
      </c>
      <c r="E3439" t="s">
        <v>81</v>
      </c>
      <c r="F3439" t="s">
        <v>106</v>
      </c>
      <c r="G3439" t="s">
        <v>107</v>
      </c>
      <c r="H3439" t="s">
        <v>27</v>
      </c>
      <c r="J3439">
        <v>1</v>
      </c>
      <c r="K3439">
        <v>0</v>
      </c>
      <c r="L3439">
        <v>0</v>
      </c>
      <c r="M3439">
        <v>0</v>
      </c>
      <c r="N3439" t="s">
        <v>52</v>
      </c>
      <c r="O3439">
        <v>0</v>
      </c>
    </row>
    <row r="3440" spans="1:15" x14ac:dyDescent="0.45">
      <c r="A3440" t="s">
        <v>215</v>
      </c>
      <c r="B3440">
        <v>2018</v>
      </c>
      <c r="C3440" t="s">
        <v>8</v>
      </c>
      <c r="D3440" t="s">
        <v>12</v>
      </c>
      <c r="E3440" t="s">
        <v>81</v>
      </c>
      <c r="F3440" t="s">
        <v>106</v>
      </c>
      <c r="G3440" t="s">
        <v>107</v>
      </c>
      <c r="H3440" t="s">
        <v>27</v>
      </c>
      <c r="J3440">
        <v>1</v>
      </c>
      <c r="K3440">
        <v>0</v>
      </c>
      <c r="L3440">
        <v>0</v>
      </c>
      <c r="M3440">
        <v>0</v>
      </c>
      <c r="N3440" t="s">
        <v>52</v>
      </c>
      <c r="O3440">
        <v>0</v>
      </c>
    </row>
    <row r="3441" spans="1:15" x14ac:dyDescent="0.45">
      <c r="A3441" t="s">
        <v>215</v>
      </c>
      <c r="B3441">
        <v>2019</v>
      </c>
      <c r="C3441" t="s">
        <v>10</v>
      </c>
      <c r="D3441" t="s">
        <v>11</v>
      </c>
      <c r="E3441" t="s">
        <v>81</v>
      </c>
      <c r="F3441" t="s">
        <v>106</v>
      </c>
      <c r="G3441" t="s">
        <v>107</v>
      </c>
      <c r="H3441" t="s">
        <v>27</v>
      </c>
      <c r="J3441">
        <v>3</v>
      </c>
      <c r="K3441">
        <v>0</v>
      </c>
      <c r="L3441">
        <v>0</v>
      </c>
      <c r="M3441">
        <v>0</v>
      </c>
      <c r="N3441" t="s">
        <v>51</v>
      </c>
      <c r="O3441">
        <v>0</v>
      </c>
    </row>
    <row r="3442" spans="1:15" x14ac:dyDescent="0.45">
      <c r="A3442" t="s">
        <v>215</v>
      </c>
      <c r="B3442">
        <v>2019</v>
      </c>
      <c r="C3442" t="s">
        <v>10</v>
      </c>
      <c r="D3442" t="s">
        <v>14</v>
      </c>
      <c r="E3442" t="s">
        <v>81</v>
      </c>
      <c r="F3442" t="s">
        <v>106</v>
      </c>
      <c r="G3442" t="s">
        <v>107</v>
      </c>
      <c r="H3442" t="s">
        <v>27</v>
      </c>
      <c r="J3442">
        <v>1</v>
      </c>
      <c r="K3442">
        <v>0</v>
      </c>
      <c r="L3442">
        <v>0</v>
      </c>
      <c r="M3442">
        <v>0</v>
      </c>
      <c r="N3442" t="s">
        <v>51</v>
      </c>
      <c r="O3442">
        <v>0</v>
      </c>
    </row>
    <row r="3443" spans="1:15" x14ac:dyDescent="0.45">
      <c r="A3443" t="s">
        <v>215</v>
      </c>
      <c r="B3443">
        <v>2019</v>
      </c>
      <c r="C3443" t="s">
        <v>10</v>
      </c>
      <c r="D3443" t="s">
        <v>14</v>
      </c>
      <c r="E3443" t="s">
        <v>81</v>
      </c>
      <c r="F3443" t="s">
        <v>106</v>
      </c>
      <c r="G3443" t="s">
        <v>107</v>
      </c>
      <c r="H3443" t="s">
        <v>27</v>
      </c>
      <c r="J3443">
        <v>1</v>
      </c>
      <c r="K3443">
        <v>0</v>
      </c>
      <c r="L3443">
        <v>0</v>
      </c>
      <c r="M3443">
        <v>0</v>
      </c>
      <c r="N3443" t="s">
        <v>52</v>
      </c>
      <c r="O3443">
        <v>0</v>
      </c>
    </row>
    <row r="3444" spans="1:15" x14ac:dyDescent="0.45">
      <c r="A3444" t="s">
        <v>215</v>
      </c>
      <c r="B3444">
        <v>2019</v>
      </c>
      <c r="C3444" t="s">
        <v>10</v>
      </c>
      <c r="D3444" t="s">
        <v>13</v>
      </c>
      <c r="E3444" t="s">
        <v>81</v>
      </c>
      <c r="F3444" t="s">
        <v>106</v>
      </c>
      <c r="G3444" t="s">
        <v>107</v>
      </c>
      <c r="H3444" t="s">
        <v>27</v>
      </c>
      <c r="J3444">
        <v>1</v>
      </c>
      <c r="K3444">
        <v>1</v>
      </c>
      <c r="L3444">
        <v>1</v>
      </c>
      <c r="M3444">
        <v>1</v>
      </c>
      <c r="N3444" t="s">
        <v>51</v>
      </c>
      <c r="O3444">
        <v>0</v>
      </c>
    </row>
    <row r="3445" spans="1:15" x14ac:dyDescent="0.45">
      <c r="A3445" t="s">
        <v>215</v>
      </c>
      <c r="B3445">
        <v>2019</v>
      </c>
      <c r="C3445" t="s">
        <v>8</v>
      </c>
      <c r="D3445" t="s">
        <v>11</v>
      </c>
      <c r="E3445" t="s">
        <v>81</v>
      </c>
      <c r="F3445" t="s">
        <v>106</v>
      </c>
      <c r="G3445" t="s">
        <v>107</v>
      </c>
      <c r="H3445" t="s">
        <v>27</v>
      </c>
      <c r="J3445">
        <v>1</v>
      </c>
      <c r="K3445">
        <v>0</v>
      </c>
      <c r="L3445">
        <v>0</v>
      </c>
      <c r="M3445">
        <v>0</v>
      </c>
      <c r="N3445" t="s">
        <v>51</v>
      </c>
      <c r="O3445">
        <v>0</v>
      </c>
    </row>
    <row r="3446" spans="1:15" x14ac:dyDescent="0.45">
      <c r="A3446" t="s">
        <v>215</v>
      </c>
      <c r="B3446">
        <v>2019</v>
      </c>
      <c r="C3446" t="s">
        <v>8</v>
      </c>
      <c r="D3446" t="s">
        <v>11</v>
      </c>
      <c r="E3446" t="s">
        <v>81</v>
      </c>
      <c r="F3446" t="s">
        <v>106</v>
      </c>
      <c r="G3446" t="s">
        <v>107</v>
      </c>
      <c r="H3446" t="s">
        <v>27</v>
      </c>
      <c r="J3446">
        <v>2</v>
      </c>
      <c r="K3446">
        <v>2</v>
      </c>
      <c r="L3446">
        <v>2</v>
      </c>
      <c r="M3446">
        <v>2</v>
      </c>
      <c r="N3446" t="s">
        <v>52</v>
      </c>
      <c r="O3446">
        <v>0</v>
      </c>
    </row>
    <row r="3447" spans="1:15" x14ac:dyDescent="0.45">
      <c r="A3447" t="s">
        <v>215</v>
      </c>
      <c r="B3447">
        <v>2020</v>
      </c>
      <c r="C3447" t="s">
        <v>10</v>
      </c>
      <c r="D3447" t="s">
        <v>11</v>
      </c>
      <c r="E3447" t="s">
        <v>81</v>
      </c>
      <c r="F3447" t="s">
        <v>106</v>
      </c>
      <c r="G3447" t="s">
        <v>107</v>
      </c>
      <c r="H3447" t="s">
        <v>27</v>
      </c>
      <c r="J3447">
        <v>1</v>
      </c>
      <c r="K3447">
        <v>0</v>
      </c>
      <c r="L3447">
        <v>0</v>
      </c>
      <c r="M3447">
        <v>0</v>
      </c>
      <c r="N3447" t="s">
        <v>51</v>
      </c>
      <c r="O3447">
        <v>0</v>
      </c>
    </row>
    <row r="3448" spans="1:15" x14ac:dyDescent="0.45">
      <c r="A3448" t="s">
        <v>215</v>
      </c>
      <c r="B3448">
        <v>2020</v>
      </c>
      <c r="C3448" t="s">
        <v>10</v>
      </c>
      <c r="D3448" t="s">
        <v>14</v>
      </c>
      <c r="E3448" t="s">
        <v>81</v>
      </c>
      <c r="F3448" t="s">
        <v>106</v>
      </c>
      <c r="G3448" t="s">
        <v>107</v>
      </c>
      <c r="H3448" t="s">
        <v>27</v>
      </c>
      <c r="J3448">
        <v>2</v>
      </c>
      <c r="K3448">
        <v>0</v>
      </c>
      <c r="L3448">
        <v>0</v>
      </c>
      <c r="M3448">
        <v>0</v>
      </c>
      <c r="N3448" t="s">
        <v>51</v>
      </c>
      <c r="O3448">
        <v>0</v>
      </c>
    </row>
    <row r="3449" spans="1:15" x14ac:dyDescent="0.45">
      <c r="A3449" t="s">
        <v>215</v>
      </c>
      <c r="B3449">
        <v>2020</v>
      </c>
      <c r="C3449" t="s">
        <v>10</v>
      </c>
      <c r="D3449" t="s">
        <v>14</v>
      </c>
      <c r="E3449" t="s">
        <v>81</v>
      </c>
      <c r="F3449" t="s">
        <v>106</v>
      </c>
      <c r="G3449" t="s">
        <v>107</v>
      </c>
      <c r="H3449" t="s">
        <v>27</v>
      </c>
      <c r="J3449">
        <v>1</v>
      </c>
      <c r="K3449">
        <v>0</v>
      </c>
      <c r="L3449">
        <v>0</v>
      </c>
      <c r="M3449">
        <v>0</v>
      </c>
      <c r="N3449" t="s">
        <v>52</v>
      </c>
      <c r="O3449">
        <v>0</v>
      </c>
    </row>
    <row r="3450" spans="1:15" x14ac:dyDescent="0.45">
      <c r="A3450" t="s">
        <v>215</v>
      </c>
      <c r="B3450">
        <v>2020</v>
      </c>
      <c r="C3450" t="s">
        <v>10</v>
      </c>
      <c r="D3450" t="s">
        <v>13</v>
      </c>
      <c r="E3450" t="s">
        <v>81</v>
      </c>
      <c r="F3450" t="s">
        <v>106</v>
      </c>
      <c r="G3450" t="s">
        <v>107</v>
      </c>
      <c r="H3450" t="s">
        <v>27</v>
      </c>
      <c r="J3450">
        <v>2</v>
      </c>
      <c r="K3450">
        <v>1</v>
      </c>
      <c r="L3450">
        <v>1</v>
      </c>
      <c r="M3450">
        <v>1</v>
      </c>
      <c r="N3450" t="s">
        <v>51</v>
      </c>
      <c r="O3450">
        <v>0</v>
      </c>
    </row>
    <row r="3451" spans="1:15" x14ac:dyDescent="0.45">
      <c r="A3451" t="s">
        <v>215</v>
      </c>
      <c r="B3451">
        <v>2020</v>
      </c>
      <c r="C3451" t="s">
        <v>8</v>
      </c>
      <c r="D3451" t="s">
        <v>14</v>
      </c>
      <c r="E3451" t="s">
        <v>81</v>
      </c>
      <c r="F3451" t="s">
        <v>106</v>
      </c>
      <c r="G3451" t="s">
        <v>107</v>
      </c>
      <c r="H3451" t="s">
        <v>27</v>
      </c>
      <c r="J3451">
        <v>1</v>
      </c>
      <c r="K3451">
        <v>0</v>
      </c>
      <c r="L3451">
        <v>0</v>
      </c>
      <c r="M3451">
        <v>0</v>
      </c>
      <c r="N3451" t="s">
        <v>51</v>
      </c>
      <c r="O3451">
        <v>0</v>
      </c>
    </row>
    <row r="3452" spans="1:15" x14ac:dyDescent="0.45">
      <c r="A3452" t="s">
        <v>215</v>
      </c>
      <c r="B3452">
        <v>2020</v>
      </c>
      <c r="C3452" t="s">
        <v>8</v>
      </c>
      <c r="D3452" t="s">
        <v>14</v>
      </c>
      <c r="E3452" t="s">
        <v>81</v>
      </c>
      <c r="F3452" t="s">
        <v>106</v>
      </c>
      <c r="G3452" t="s">
        <v>107</v>
      </c>
      <c r="H3452" t="s">
        <v>27</v>
      </c>
      <c r="J3452">
        <v>2</v>
      </c>
      <c r="K3452">
        <v>2</v>
      </c>
      <c r="L3452">
        <v>2</v>
      </c>
      <c r="M3452">
        <v>2</v>
      </c>
      <c r="N3452" t="s">
        <v>52</v>
      </c>
      <c r="O3452">
        <v>0</v>
      </c>
    </row>
    <row r="3453" spans="1:15" x14ac:dyDescent="0.45">
      <c r="A3453" t="s">
        <v>216</v>
      </c>
      <c r="B3453">
        <v>2014</v>
      </c>
      <c r="C3453" t="s">
        <v>10</v>
      </c>
      <c r="D3453" t="s">
        <v>11</v>
      </c>
      <c r="E3453" t="s">
        <v>83</v>
      </c>
      <c r="F3453" t="s">
        <v>106</v>
      </c>
      <c r="G3453" t="s">
        <v>107</v>
      </c>
      <c r="H3453" t="s">
        <v>27</v>
      </c>
      <c r="J3453">
        <v>1</v>
      </c>
      <c r="K3453">
        <v>0</v>
      </c>
      <c r="L3453">
        <v>0</v>
      </c>
      <c r="M3453">
        <v>0</v>
      </c>
      <c r="N3453" t="s">
        <v>52</v>
      </c>
      <c r="O3453">
        <v>0</v>
      </c>
    </row>
    <row r="3454" spans="1:15" x14ac:dyDescent="0.45">
      <c r="A3454" t="s">
        <v>216</v>
      </c>
      <c r="B3454">
        <v>2014</v>
      </c>
      <c r="C3454" t="s">
        <v>10</v>
      </c>
      <c r="D3454" t="s">
        <v>14</v>
      </c>
      <c r="E3454" t="s">
        <v>83</v>
      </c>
      <c r="F3454" t="s">
        <v>106</v>
      </c>
      <c r="G3454" t="s">
        <v>107</v>
      </c>
      <c r="H3454" t="s">
        <v>27</v>
      </c>
      <c r="J3454">
        <v>1</v>
      </c>
      <c r="K3454">
        <v>0</v>
      </c>
      <c r="L3454">
        <v>0</v>
      </c>
      <c r="M3454">
        <v>0</v>
      </c>
      <c r="N3454" t="s">
        <v>52</v>
      </c>
      <c r="O3454">
        <v>0</v>
      </c>
    </row>
    <row r="3455" spans="1:15" x14ac:dyDescent="0.45">
      <c r="A3455" t="s">
        <v>216</v>
      </c>
      <c r="B3455">
        <v>2014</v>
      </c>
      <c r="C3455" t="s">
        <v>8</v>
      </c>
      <c r="D3455" t="s">
        <v>9</v>
      </c>
      <c r="E3455" t="s">
        <v>83</v>
      </c>
      <c r="F3455" t="s">
        <v>106</v>
      </c>
      <c r="G3455" t="s">
        <v>107</v>
      </c>
      <c r="H3455" t="s">
        <v>27</v>
      </c>
      <c r="J3455">
        <v>1</v>
      </c>
      <c r="K3455">
        <v>0</v>
      </c>
      <c r="L3455">
        <v>0</v>
      </c>
      <c r="M3455">
        <v>0</v>
      </c>
      <c r="N3455" t="s">
        <v>52</v>
      </c>
      <c r="O3455">
        <v>0</v>
      </c>
    </row>
    <row r="3456" spans="1:15" x14ac:dyDescent="0.45">
      <c r="A3456" t="s">
        <v>216</v>
      </c>
      <c r="B3456">
        <v>2014</v>
      </c>
      <c r="C3456" t="s">
        <v>8</v>
      </c>
      <c r="D3456" t="s">
        <v>11</v>
      </c>
      <c r="E3456" t="s">
        <v>83</v>
      </c>
      <c r="F3456" t="s">
        <v>106</v>
      </c>
      <c r="G3456" t="s">
        <v>107</v>
      </c>
      <c r="H3456" t="s">
        <v>27</v>
      </c>
      <c r="J3456">
        <v>1</v>
      </c>
      <c r="K3456">
        <v>0</v>
      </c>
      <c r="L3456">
        <v>0</v>
      </c>
      <c r="M3456">
        <v>0</v>
      </c>
      <c r="N3456" t="s">
        <v>52</v>
      </c>
      <c r="O3456">
        <v>0</v>
      </c>
    </row>
    <row r="3457" spans="1:15" x14ac:dyDescent="0.45">
      <c r="A3457" t="s">
        <v>216</v>
      </c>
      <c r="B3457">
        <v>2014</v>
      </c>
      <c r="C3457" t="s">
        <v>8</v>
      </c>
      <c r="D3457" t="s">
        <v>14</v>
      </c>
      <c r="E3457" t="s">
        <v>83</v>
      </c>
      <c r="F3457" t="s">
        <v>106</v>
      </c>
      <c r="G3457" t="s">
        <v>107</v>
      </c>
      <c r="H3457" t="s">
        <v>27</v>
      </c>
      <c r="J3457">
        <v>1</v>
      </c>
      <c r="K3457">
        <v>0</v>
      </c>
      <c r="L3457">
        <v>0</v>
      </c>
      <c r="M3457">
        <v>0</v>
      </c>
      <c r="N3457" t="s">
        <v>52</v>
      </c>
      <c r="O3457">
        <v>0</v>
      </c>
    </row>
    <row r="3458" spans="1:15" x14ac:dyDescent="0.45">
      <c r="A3458" t="s">
        <v>216</v>
      </c>
      <c r="B3458">
        <v>2015</v>
      </c>
      <c r="C3458" t="s">
        <v>10</v>
      </c>
      <c r="D3458" t="s">
        <v>14</v>
      </c>
      <c r="E3458" t="s">
        <v>83</v>
      </c>
      <c r="F3458" t="s">
        <v>106</v>
      </c>
      <c r="G3458" t="s">
        <v>107</v>
      </c>
      <c r="H3458" t="s">
        <v>27</v>
      </c>
      <c r="J3458">
        <v>2</v>
      </c>
      <c r="K3458">
        <v>0</v>
      </c>
      <c r="L3458">
        <v>0</v>
      </c>
      <c r="M3458">
        <v>0</v>
      </c>
      <c r="N3458" t="s">
        <v>52</v>
      </c>
      <c r="O3458">
        <v>0</v>
      </c>
    </row>
    <row r="3459" spans="1:15" x14ac:dyDescent="0.45">
      <c r="A3459" t="s">
        <v>216</v>
      </c>
      <c r="B3459">
        <v>2015</v>
      </c>
      <c r="C3459" t="s">
        <v>8</v>
      </c>
      <c r="D3459" t="s">
        <v>9</v>
      </c>
      <c r="E3459" t="s">
        <v>83</v>
      </c>
      <c r="F3459" t="s">
        <v>106</v>
      </c>
      <c r="G3459" t="s">
        <v>107</v>
      </c>
      <c r="H3459" t="s">
        <v>27</v>
      </c>
      <c r="J3459">
        <v>1</v>
      </c>
      <c r="K3459">
        <v>0</v>
      </c>
      <c r="L3459">
        <v>0</v>
      </c>
      <c r="M3459">
        <v>0</v>
      </c>
      <c r="N3459" t="s">
        <v>52</v>
      </c>
      <c r="O3459">
        <v>0</v>
      </c>
    </row>
    <row r="3460" spans="1:15" x14ac:dyDescent="0.45">
      <c r="A3460" t="s">
        <v>216</v>
      </c>
      <c r="B3460">
        <v>2015</v>
      </c>
      <c r="C3460" t="s">
        <v>8</v>
      </c>
      <c r="D3460" t="s">
        <v>14</v>
      </c>
      <c r="E3460" t="s">
        <v>83</v>
      </c>
      <c r="F3460" t="s">
        <v>106</v>
      </c>
      <c r="G3460" t="s">
        <v>107</v>
      </c>
      <c r="H3460" t="s">
        <v>27</v>
      </c>
      <c r="J3460">
        <v>2</v>
      </c>
      <c r="K3460">
        <v>0</v>
      </c>
      <c r="L3460">
        <v>0</v>
      </c>
      <c r="M3460">
        <v>0</v>
      </c>
      <c r="N3460" t="s">
        <v>52</v>
      </c>
      <c r="O3460">
        <v>0</v>
      </c>
    </row>
    <row r="3461" spans="1:15" x14ac:dyDescent="0.45">
      <c r="A3461" t="s">
        <v>216</v>
      </c>
      <c r="B3461">
        <v>2016</v>
      </c>
      <c r="C3461" t="s">
        <v>10</v>
      </c>
      <c r="D3461" t="s">
        <v>14</v>
      </c>
      <c r="E3461" t="s">
        <v>83</v>
      </c>
      <c r="F3461" t="s">
        <v>106</v>
      </c>
      <c r="G3461" t="s">
        <v>107</v>
      </c>
      <c r="H3461" t="s">
        <v>27</v>
      </c>
      <c r="J3461">
        <v>2</v>
      </c>
      <c r="K3461">
        <v>1</v>
      </c>
      <c r="L3461">
        <v>1</v>
      </c>
      <c r="M3461">
        <v>1</v>
      </c>
      <c r="N3461" t="s">
        <v>52</v>
      </c>
      <c r="O3461">
        <v>0</v>
      </c>
    </row>
    <row r="3462" spans="1:15" x14ac:dyDescent="0.45">
      <c r="A3462" t="s">
        <v>216</v>
      </c>
      <c r="B3462">
        <v>2016</v>
      </c>
      <c r="C3462" t="s">
        <v>8</v>
      </c>
      <c r="D3462" t="s">
        <v>9</v>
      </c>
      <c r="E3462" t="s">
        <v>83</v>
      </c>
      <c r="F3462" t="s">
        <v>106</v>
      </c>
      <c r="G3462" t="s">
        <v>107</v>
      </c>
      <c r="H3462" t="s">
        <v>27</v>
      </c>
      <c r="J3462">
        <v>1</v>
      </c>
      <c r="K3462">
        <v>0</v>
      </c>
      <c r="L3462">
        <v>0</v>
      </c>
      <c r="M3462">
        <v>0</v>
      </c>
      <c r="N3462" t="s">
        <v>52</v>
      </c>
      <c r="O3462">
        <v>0</v>
      </c>
    </row>
    <row r="3463" spans="1:15" x14ac:dyDescent="0.45">
      <c r="A3463" t="s">
        <v>216</v>
      </c>
      <c r="B3463">
        <v>2016</v>
      </c>
      <c r="C3463" t="s">
        <v>8</v>
      </c>
      <c r="D3463" t="s">
        <v>14</v>
      </c>
      <c r="E3463" t="s">
        <v>83</v>
      </c>
      <c r="F3463" t="s">
        <v>106</v>
      </c>
      <c r="G3463" t="s">
        <v>107</v>
      </c>
      <c r="H3463" t="s">
        <v>27</v>
      </c>
      <c r="J3463">
        <v>2</v>
      </c>
      <c r="K3463">
        <v>1</v>
      </c>
      <c r="L3463">
        <v>1</v>
      </c>
      <c r="M3463">
        <v>1</v>
      </c>
      <c r="N3463" t="s">
        <v>52</v>
      </c>
      <c r="O3463">
        <v>0</v>
      </c>
    </row>
    <row r="3464" spans="1:15" x14ac:dyDescent="0.45">
      <c r="A3464" t="s">
        <v>216</v>
      </c>
      <c r="B3464">
        <v>2017</v>
      </c>
      <c r="C3464" t="s">
        <v>10</v>
      </c>
      <c r="D3464" t="s">
        <v>14</v>
      </c>
      <c r="E3464" t="s">
        <v>83</v>
      </c>
      <c r="F3464" t="s">
        <v>106</v>
      </c>
      <c r="G3464" t="s">
        <v>107</v>
      </c>
      <c r="H3464" t="s">
        <v>27</v>
      </c>
      <c r="J3464">
        <v>2</v>
      </c>
      <c r="K3464">
        <v>1</v>
      </c>
      <c r="L3464">
        <v>1</v>
      </c>
      <c r="M3464">
        <v>1</v>
      </c>
      <c r="N3464" t="s">
        <v>52</v>
      </c>
      <c r="O3464">
        <v>0</v>
      </c>
    </row>
    <row r="3465" spans="1:15" x14ac:dyDescent="0.45">
      <c r="A3465" t="s">
        <v>216</v>
      </c>
      <c r="B3465">
        <v>2017</v>
      </c>
      <c r="C3465" t="s">
        <v>8</v>
      </c>
      <c r="D3465" t="s">
        <v>9</v>
      </c>
      <c r="E3465" t="s">
        <v>83</v>
      </c>
      <c r="F3465" t="s">
        <v>106</v>
      </c>
      <c r="G3465" t="s">
        <v>107</v>
      </c>
      <c r="H3465" t="s">
        <v>27</v>
      </c>
      <c r="J3465">
        <v>1</v>
      </c>
      <c r="K3465">
        <v>0</v>
      </c>
      <c r="L3465">
        <v>0</v>
      </c>
      <c r="M3465">
        <v>0</v>
      </c>
      <c r="N3465" t="s">
        <v>52</v>
      </c>
      <c r="O3465">
        <v>0</v>
      </c>
    </row>
    <row r="3466" spans="1:15" x14ac:dyDescent="0.45">
      <c r="A3466" t="s">
        <v>216</v>
      </c>
      <c r="B3466">
        <v>2017</v>
      </c>
      <c r="C3466" t="s">
        <v>8</v>
      </c>
      <c r="D3466" t="s">
        <v>14</v>
      </c>
      <c r="E3466" t="s">
        <v>83</v>
      </c>
      <c r="F3466" t="s">
        <v>106</v>
      </c>
      <c r="G3466" t="s">
        <v>107</v>
      </c>
      <c r="H3466" t="s">
        <v>27</v>
      </c>
      <c r="J3466">
        <v>2</v>
      </c>
      <c r="K3466">
        <v>1</v>
      </c>
      <c r="L3466">
        <v>1</v>
      </c>
      <c r="M3466">
        <v>1</v>
      </c>
      <c r="N3466" t="s">
        <v>52</v>
      </c>
      <c r="O3466">
        <v>0</v>
      </c>
    </row>
    <row r="3467" spans="1:15" x14ac:dyDescent="0.45">
      <c r="A3467" t="s">
        <v>216</v>
      </c>
      <c r="B3467">
        <v>2018</v>
      </c>
      <c r="C3467" t="s">
        <v>10</v>
      </c>
      <c r="D3467" t="s">
        <v>14</v>
      </c>
      <c r="E3467" t="s">
        <v>83</v>
      </c>
      <c r="F3467" t="s">
        <v>106</v>
      </c>
      <c r="G3467" t="s">
        <v>107</v>
      </c>
      <c r="H3467" t="s">
        <v>27</v>
      </c>
      <c r="J3467">
        <v>2</v>
      </c>
      <c r="K3467">
        <v>1</v>
      </c>
      <c r="L3467">
        <v>1</v>
      </c>
      <c r="M3467">
        <v>1</v>
      </c>
      <c r="N3467" t="s">
        <v>52</v>
      </c>
      <c r="O3467">
        <v>0</v>
      </c>
    </row>
    <row r="3468" spans="1:15" x14ac:dyDescent="0.45">
      <c r="A3468" t="s">
        <v>216</v>
      </c>
      <c r="B3468">
        <v>2018</v>
      </c>
      <c r="C3468" t="s">
        <v>8</v>
      </c>
      <c r="D3468" t="s">
        <v>9</v>
      </c>
      <c r="E3468" t="s">
        <v>83</v>
      </c>
      <c r="F3468" t="s">
        <v>106</v>
      </c>
      <c r="G3468" t="s">
        <v>107</v>
      </c>
      <c r="H3468" t="s">
        <v>27</v>
      </c>
      <c r="J3468">
        <v>1</v>
      </c>
      <c r="K3468">
        <v>0</v>
      </c>
      <c r="L3468">
        <v>0</v>
      </c>
      <c r="M3468">
        <v>0</v>
      </c>
      <c r="N3468" t="s">
        <v>52</v>
      </c>
      <c r="O3468">
        <v>0</v>
      </c>
    </row>
    <row r="3469" spans="1:15" x14ac:dyDescent="0.45">
      <c r="A3469" t="s">
        <v>216</v>
      </c>
      <c r="B3469">
        <v>2018</v>
      </c>
      <c r="C3469" t="s">
        <v>8</v>
      </c>
      <c r="D3469" t="s">
        <v>14</v>
      </c>
      <c r="E3469" t="s">
        <v>83</v>
      </c>
      <c r="F3469" t="s">
        <v>106</v>
      </c>
      <c r="G3469" t="s">
        <v>107</v>
      </c>
      <c r="H3469" t="s">
        <v>27</v>
      </c>
      <c r="J3469">
        <v>2</v>
      </c>
      <c r="K3469">
        <v>1</v>
      </c>
      <c r="L3469">
        <v>1</v>
      </c>
      <c r="M3469">
        <v>1</v>
      </c>
      <c r="N3469" t="s">
        <v>52</v>
      </c>
      <c r="O3469">
        <v>0</v>
      </c>
    </row>
    <row r="3470" spans="1:15" x14ac:dyDescent="0.45">
      <c r="A3470" t="s">
        <v>216</v>
      </c>
      <c r="B3470">
        <v>2019</v>
      </c>
      <c r="C3470" t="s">
        <v>10</v>
      </c>
      <c r="D3470" t="s">
        <v>14</v>
      </c>
      <c r="E3470" t="s">
        <v>83</v>
      </c>
      <c r="F3470" t="s">
        <v>106</v>
      </c>
      <c r="G3470" t="s">
        <v>107</v>
      </c>
      <c r="H3470" t="s">
        <v>27</v>
      </c>
      <c r="J3470">
        <v>2</v>
      </c>
      <c r="K3470">
        <v>1</v>
      </c>
      <c r="L3470">
        <v>1</v>
      </c>
      <c r="M3470">
        <v>1</v>
      </c>
      <c r="N3470" t="s">
        <v>51</v>
      </c>
      <c r="O3470">
        <v>0</v>
      </c>
    </row>
    <row r="3471" spans="1:15" x14ac:dyDescent="0.45">
      <c r="A3471" t="s">
        <v>216</v>
      </c>
      <c r="B3471">
        <v>2019</v>
      </c>
      <c r="C3471" t="s">
        <v>8</v>
      </c>
      <c r="D3471" t="s">
        <v>9</v>
      </c>
      <c r="E3471" t="s">
        <v>83</v>
      </c>
      <c r="F3471" t="s">
        <v>106</v>
      </c>
      <c r="G3471" t="s">
        <v>107</v>
      </c>
      <c r="H3471" t="s">
        <v>27</v>
      </c>
      <c r="J3471">
        <v>1</v>
      </c>
      <c r="K3471">
        <v>0</v>
      </c>
      <c r="L3471">
        <v>0</v>
      </c>
      <c r="M3471">
        <v>0</v>
      </c>
      <c r="N3471" t="s">
        <v>51</v>
      </c>
      <c r="O3471">
        <v>0</v>
      </c>
    </row>
    <row r="3472" spans="1:15" x14ac:dyDescent="0.45">
      <c r="A3472" t="s">
        <v>216</v>
      </c>
      <c r="B3472">
        <v>2019</v>
      </c>
      <c r="C3472" t="s">
        <v>8</v>
      </c>
      <c r="D3472" t="s">
        <v>14</v>
      </c>
      <c r="E3472" t="s">
        <v>83</v>
      </c>
      <c r="F3472" t="s">
        <v>106</v>
      </c>
      <c r="G3472" t="s">
        <v>107</v>
      </c>
      <c r="H3472" t="s">
        <v>27</v>
      </c>
      <c r="J3472">
        <v>1</v>
      </c>
      <c r="K3472">
        <v>0</v>
      </c>
      <c r="L3472">
        <v>0</v>
      </c>
      <c r="M3472">
        <v>0</v>
      </c>
      <c r="N3472" t="s">
        <v>51</v>
      </c>
      <c r="O3472">
        <v>0</v>
      </c>
    </row>
    <row r="3473" spans="1:15" x14ac:dyDescent="0.45">
      <c r="A3473" t="s">
        <v>216</v>
      </c>
      <c r="B3473">
        <v>2019</v>
      </c>
      <c r="C3473" t="s">
        <v>8</v>
      </c>
      <c r="D3473" t="s">
        <v>14</v>
      </c>
      <c r="E3473" t="s">
        <v>83</v>
      </c>
      <c r="F3473" t="s">
        <v>106</v>
      </c>
      <c r="G3473" t="s">
        <v>107</v>
      </c>
      <c r="H3473" t="s">
        <v>27</v>
      </c>
      <c r="J3473">
        <v>1</v>
      </c>
      <c r="K3473">
        <v>1</v>
      </c>
      <c r="L3473">
        <v>1</v>
      </c>
      <c r="M3473">
        <v>1</v>
      </c>
      <c r="N3473" t="s">
        <v>52</v>
      </c>
      <c r="O3473">
        <v>0</v>
      </c>
    </row>
    <row r="3474" spans="1:15" x14ac:dyDescent="0.45">
      <c r="A3474" t="s">
        <v>216</v>
      </c>
      <c r="B3474">
        <v>2020</v>
      </c>
      <c r="C3474" t="s">
        <v>10</v>
      </c>
      <c r="D3474" t="s">
        <v>14</v>
      </c>
      <c r="E3474" t="s">
        <v>83</v>
      </c>
      <c r="F3474" t="s">
        <v>106</v>
      </c>
      <c r="G3474" t="s">
        <v>107</v>
      </c>
      <c r="H3474" t="s">
        <v>27</v>
      </c>
      <c r="J3474">
        <v>2</v>
      </c>
      <c r="K3474">
        <v>1</v>
      </c>
      <c r="L3474">
        <v>1</v>
      </c>
      <c r="M3474">
        <v>1</v>
      </c>
      <c r="N3474" t="s">
        <v>51</v>
      </c>
      <c r="O3474">
        <v>0</v>
      </c>
    </row>
    <row r="3475" spans="1:15" x14ac:dyDescent="0.45">
      <c r="A3475" t="s">
        <v>216</v>
      </c>
      <c r="B3475">
        <v>2020</v>
      </c>
      <c r="C3475" t="s">
        <v>8</v>
      </c>
      <c r="D3475" t="s">
        <v>9</v>
      </c>
      <c r="E3475" t="s">
        <v>83</v>
      </c>
      <c r="F3475" t="s">
        <v>106</v>
      </c>
      <c r="G3475" t="s">
        <v>107</v>
      </c>
      <c r="H3475" t="s">
        <v>27</v>
      </c>
      <c r="J3475">
        <v>1</v>
      </c>
      <c r="K3475">
        <v>0</v>
      </c>
      <c r="L3475">
        <v>0</v>
      </c>
      <c r="M3475">
        <v>0</v>
      </c>
      <c r="N3475" t="s">
        <v>51</v>
      </c>
      <c r="O3475">
        <v>0</v>
      </c>
    </row>
    <row r="3476" spans="1:15" x14ac:dyDescent="0.45">
      <c r="A3476" t="s">
        <v>216</v>
      </c>
      <c r="B3476">
        <v>2020</v>
      </c>
      <c r="C3476" t="s">
        <v>8</v>
      </c>
      <c r="D3476" t="s">
        <v>14</v>
      </c>
      <c r="E3476" t="s">
        <v>83</v>
      </c>
      <c r="F3476" t="s">
        <v>106</v>
      </c>
      <c r="G3476" t="s">
        <v>107</v>
      </c>
      <c r="H3476" t="s">
        <v>27</v>
      </c>
      <c r="J3476">
        <v>1</v>
      </c>
      <c r="K3476">
        <v>0</v>
      </c>
      <c r="L3476">
        <v>0</v>
      </c>
      <c r="M3476">
        <v>0</v>
      </c>
      <c r="N3476" t="s">
        <v>51</v>
      </c>
      <c r="O3476">
        <v>0</v>
      </c>
    </row>
    <row r="3477" spans="1:15" x14ac:dyDescent="0.45">
      <c r="A3477" t="s">
        <v>216</v>
      </c>
      <c r="B3477">
        <v>2020</v>
      </c>
      <c r="C3477" t="s">
        <v>8</v>
      </c>
      <c r="D3477" t="s">
        <v>14</v>
      </c>
      <c r="E3477" t="s">
        <v>83</v>
      </c>
      <c r="F3477" t="s">
        <v>106</v>
      </c>
      <c r="G3477" t="s">
        <v>107</v>
      </c>
      <c r="H3477" t="s">
        <v>27</v>
      </c>
      <c r="J3477">
        <v>1</v>
      </c>
      <c r="K3477">
        <v>1</v>
      </c>
      <c r="L3477">
        <v>1</v>
      </c>
      <c r="M3477">
        <v>1</v>
      </c>
      <c r="N3477" t="s">
        <v>52</v>
      </c>
      <c r="O3477">
        <v>0</v>
      </c>
    </row>
    <row r="3478" spans="1:15" x14ac:dyDescent="0.45">
      <c r="A3478" t="s">
        <v>217</v>
      </c>
      <c r="B3478">
        <v>2014</v>
      </c>
      <c r="C3478" t="s">
        <v>10</v>
      </c>
      <c r="D3478" t="s">
        <v>9</v>
      </c>
      <c r="E3478" t="s">
        <v>85</v>
      </c>
      <c r="F3478" t="s">
        <v>106</v>
      </c>
      <c r="G3478" t="s">
        <v>107</v>
      </c>
      <c r="H3478" t="s">
        <v>27</v>
      </c>
      <c r="J3478">
        <v>1</v>
      </c>
      <c r="K3478">
        <v>0</v>
      </c>
      <c r="L3478">
        <v>0</v>
      </c>
      <c r="M3478">
        <v>0</v>
      </c>
      <c r="N3478" t="s">
        <v>52</v>
      </c>
      <c r="O3478">
        <v>0</v>
      </c>
    </row>
    <row r="3479" spans="1:15" x14ac:dyDescent="0.45">
      <c r="A3479" t="s">
        <v>217</v>
      </c>
      <c r="B3479">
        <v>2014</v>
      </c>
      <c r="C3479" t="s">
        <v>8</v>
      </c>
      <c r="D3479" t="s">
        <v>9</v>
      </c>
      <c r="E3479" t="s">
        <v>85</v>
      </c>
      <c r="F3479" t="s">
        <v>106</v>
      </c>
      <c r="G3479" t="s">
        <v>107</v>
      </c>
      <c r="H3479" t="s">
        <v>27</v>
      </c>
      <c r="J3479">
        <v>4</v>
      </c>
      <c r="K3479">
        <v>0</v>
      </c>
      <c r="L3479">
        <v>0</v>
      </c>
      <c r="M3479">
        <v>0</v>
      </c>
      <c r="N3479" t="s">
        <v>52</v>
      </c>
      <c r="O3479">
        <v>0</v>
      </c>
    </row>
    <row r="3480" spans="1:15" x14ac:dyDescent="0.45">
      <c r="A3480" t="s">
        <v>217</v>
      </c>
      <c r="B3480">
        <v>2014</v>
      </c>
      <c r="C3480" t="s">
        <v>8</v>
      </c>
      <c r="D3480" t="s">
        <v>11</v>
      </c>
      <c r="E3480" t="s">
        <v>85</v>
      </c>
      <c r="F3480" t="s">
        <v>106</v>
      </c>
      <c r="G3480" t="s">
        <v>107</v>
      </c>
      <c r="H3480" t="s">
        <v>27</v>
      </c>
      <c r="J3480">
        <v>1</v>
      </c>
      <c r="K3480">
        <v>0</v>
      </c>
      <c r="L3480">
        <v>0</v>
      </c>
      <c r="M3480">
        <v>0</v>
      </c>
      <c r="N3480" t="s">
        <v>52</v>
      </c>
      <c r="O3480">
        <v>0</v>
      </c>
    </row>
    <row r="3481" spans="1:15" x14ac:dyDescent="0.45">
      <c r="A3481" t="s">
        <v>217</v>
      </c>
      <c r="B3481">
        <v>2014</v>
      </c>
      <c r="C3481" t="s">
        <v>8</v>
      </c>
      <c r="D3481" t="s">
        <v>13</v>
      </c>
      <c r="E3481" t="s">
        <v>85</v>
      </c>
      <c r="F3481" t="s">
        <v>106</v>
      </c>
      <c r="G3481" t="s">
        <v>107</v>
      </c>
      <c r="H3481" t="s">
        <v>27</v>
      </c>
      <c r="J3481">
        <v>1</v>
      </c>
      <c r="K3481">
        <v>0</v>
      </c>
      <c r="L3481">
        <v>0</v>
      </c>
      <c r="M3481">
        <v>0</v>
      </c>
      <c r="N3481" t="s">
        <v>52</v>
      </c>
      <c r="O3481">
        <v>0</v>
      </c>
    </row>
    <row r="3482" spans="1:15" x14ac:dyDescent="0.45">
      <c r="A3482" t="s">
        <v>217</v>
      </c>
      <c r="B3482">
        <v>2015</v>
      </c>
      <c r="C3482" t="s">
        <v>10</v>
      </c>
      <c r="D3482" t="s">
        <v>9</v>
      </c>
      <c r="E3482" t="s">
        <v>85</v>
      </c>
      <c r="F3482" t="s">
        <v>106</v>
      </c>
      <c r="G3482" t="s">
        <v>107</v>
      </c>
      <c r="H3482" t="s">
        <v>27</v>
      </c>
      <c r="J3482">
        <v>1</v>
      </c>
      <c r="K3482">
        <v>0</v>
      </c>
      <c r="L3482">
        <v>0</v>
      </c>
      <c r="M3482">
        <v>0</v>
      </c>
      <c r="N3482" t="s">
        <v>52</v>
      </c>
      <c r="O3482">
        <v>0</v>
      </c>
    </row>
    <row r="3483" spans="1:15" x14ac:dyDescent="0.45">
      <c r="A3483" t="s">
        <v>217</v>
      </c>
      <c r="B3483">
        <v>2015</v>
      </c>
      <c r="C3483" t="s">
        <v>8</v>
      </c>
      <c r="D3483" t="s">
        <v>9</v>
      </c>
      <c r="E3483" t="s">
        <v>85</v>
      </c>
      <c r="F3483" t="s">
        <v>106</v>
      </c>
      <c r="G3483" t="s">
        <v>107</v>
      </c>
      <c r="H3483" t="s">
        <v>27</v>
      </c>
      <c r="J3483">
        <v>4</v>
      </c>
      <c r="K3483">
        <v>0</v>
      </c>
      <c r="L3483">
        <v>0</v>
      </c>
      <c r="M3483">
        <v>0</v>
      </c>
      <c r="N3483" t="s">
        <v>52</v>
      </c>
      <c r="O3483">
        <v>0</v>
      </c>
    </row>
    <row r="3484" spans="1:15" x14ac:dyDescent="0.45">
      <c r="A3484" t="s">
        <v>217</v>
      </c>
      <c r="B3484">
        <v>2015</v>
      </c>
      <c r="C3484" t="s">
        <v>8</v>
      </c>
      <c r="D3484" t="s">
        <v>11</v>
      </c>
      <c r="E3484" t="s">
        <v>85</v>
      </c>
      <c r="F3484" t="s">
        <v>106</v>
      </c>
      <c r="G3484" t="s">
        <v>107</v>
      </c>
      <c r="H3484" t="s">
        <v>27</v>
      </c>
      <c r="J3484">
        <v>1</v>
      </c>
      <c r="K3484">
        <v>0</v>
      </c>
      <c r="L3484">
        <v>0</v>
      </c>
      <c r="M3484">
        <v>0</v>
      </c>
      <c r="N3484" t="s">
        <v>52</v>
      </c>
      <c r="O3484">
        <v>0</v>
      </c>
    </row>
    <row r="3485" spans="1:15" x14ac:dyDescent="0.45">
      <c r="A3485" t="s">
        <v>217</v>
      </c>
      <c r="B3485">
        <v>2015</v>
      </c>
      <c r="C3485" t="s">
        <v>8</v>
      </c>
      <c r="D3485" t="s">
        <v>13</v>
      </c>
      <c r="E3485" t="s">
        <v>85</v>
      </c>
      <c r="F3485" t="s">
        <v>106</v>
      </c>
      <c r="G3485" t="s">
        <v>107</v>
      </c>
      <c r="H3485" t="s">
        <v>27</v>
      </c>
      <c r="J3485">
        <v>1</v>
      </c>
      <c r="K3485">
        <v>0</v>
      </c>
      <c r="L3485">
        <v>0</v>
      </c>
      <c r="M3485">
        <v>0</v>
      </c>
      <c r="N3485" t="s">
        <v>52</v>
      </c>
      <c r="O3485">
        <v>0</v>
      </c>
    </row>
    <row r="3486" spans="1:15" x14ac:dyDescent="0.45">
      <c r="A3486" t="s">
        <v>217</v>
      </c>
      <c r="B3486">
        <v>2016</v>
      </c>
      <c r="C3486" t="s">
        <v>10</v>
      </c>
      <c r="D3486" t="s">
        <v>9</v>
      </c>
      <c r="E3486" t="s">
        <v>85</v>
      </c>
      <c r="F3486" t="s">
        <v>106</v>
      </c>
      <c r="G3486" t="s">
        <v>107</v>
      </c>
      <c r="H3486" t="s">
        <v>27</v>
      </c>
      <c r="J3486">
        <v>1</v>
      </c>
      <c r="K3486">
        <v>1</v>
      </c>
      <c r="L3486">
        <v>1</v>
      </c>
      <c r="M3486">
        <v>1</v>
      </c>
      <c r="N3486" t="s">
        <v>52</v>
      </c>
      <c r="O3486">
        <v>0</v>
      </c>
    </row>
    <row r="3487" spans="1:15" x14ac:dyDescent="0.45">
      <c r="A3487" t="s">
        <v>217</v>
      </c>
      <c r="B3487">
        <v>2016</v>
      </c>
      <c r="C3487" t="s">
        <v>8</v>
      </c>
      <c r="D3487" t="s">
        <v>9</v>
      </c>
      <c r="E3487" t="s">
        <v>85</v>
      </c>
      <c r="F3487" t="s">
        <v>106</v>
      </c>
      <c r="G3487" t="s">
        <v>107</v>
      </c>
      <c r="H3487" t="s">
        <v>27</v>
      </c>
      <c r="J3487">
        <v>3</v>
      </c>
      <c r="K3487">
        <v>1</v>
      </c>
      <c r="L3487">
        <v>1</v>
      </c>
      <c r="M3487">
        <v>1</v>
      </c>
      <c r="N3487" t="s">
        <v>52</v>
      </c>
      <c r="O3487">
        <v>0</v>
      </c>
    </row>
    <row r="3488" spans="1:15" x14ac:dyDescent="0.45">
      <c r="A3488" t="s">
        <v>217</v>
      </c>
      <c r="B3488">
        <v>2016</v>
      </c>
      <c r="C3488" t="s">
        <v>8</v>
      </c>
      <c r="D3488" t="s">
        <v>11</v>
      </c>
      <c r="E3488" t="s">
        <v>85</v>
      </c>
      <c r="F3488" t="s">
        <v>106</v>
      </c>
      <c r="G3488" t="s">
        <v>107</v>
      </c>
      <c r="H3488" t="s">
        <v>27</v>
      </c>
      <c r="J3488">
        <v>2</v>
      </c>
      <c r="K3488">
        <v>2</v>
      </c>
      <c r="L3488">
        <v>1</v>
      </c>
      <c r="M3488">
        <v>1</v>
      </c>
      <c r="N3488" t="s">
        <v>52</v>
      </c>
      <c r="O3488">
        <v>0</v>
      </c>
    </row>
    <row r="3489" spans="1:15" x14ac:dyDescent="0.45">
      <c r="A3489" t="s">
        <v>217</v>
      </c>
      <c r="B3489">
        <v>2016</v>
      </c>
      <c r="C3489" t="s">
        <v>8</v>
      </c>
      <c r="D3489" t="s">
        <v>13</v>
      </c>
      <c r="E3489" t="s">
        <v>85</v>
      </c>
      <c r="F3489" t="s">
        <v>106</v>
      </c>
      <c r="G3489" t="s">
        <v>107</v>
      </c>
      <c r="H3489" t="s">
        <v>27</v>
      </c>
      <c r="J3489">
        <v>1</v>
      </c>
      <c r="K3489">
        <v>1</v>
      </c>
      <c r="L3489">
        <v>0</v>
      </c>
      <c r="M3489">
        <v>0</v>
      </c>
      <c r="N3489" t="s">
        <v>52</v>
      </c>
      <c r="O3489">
        <v>0</v>
      </c>
    </row>
    <row r="3490" spans="1:15" x14ac:dyDescent="0.45">
      <c r="A3490" t="s">
        <v>217</v>
      </c>
      <c r="B3490">
        <v>2017</v>
      </c>
      <c r="C3490" t="s">
        <v>10</v>
      </c>
      <c r="D3490" t="s">
        <v>9</v>
      </c>
      <c r="E3490" t="s">
        <v>85</v>
      </c>
      <c r="F3490" t="s">
        <v>106</v>
      </c>
      <c r="G3490" t="s">
        <v>107</v>
      </c>
      <c r="H3490" t="s">
        <v>27</v>
      </c>
      <c r="J3490">
        <v>1</v>
      </c>
      <c r="K3490">
        <v>1</v>
      </c>
      <c r="L3490">
        <v>1</v>
      </c>
      <c r="M3490">
        <v>1</v>
      </c>
      <c r="N3490" t="s">
        <v>52</v>
      </c>
      <c r="O3490">
        <v>0</v>
      </c>
    </row>
    <row r="3491" spans="1:15" x14ac:dyDescent="0.45">
      <c r="A3491" t="s">
        <v>217</v>
      </c>
      <c r="B3491">
        <v>2017</v>
      </c>
      <c r="C3491" t="s">
        <v>8</v>
      </c>
      <c r="D3491" t="s">
        <v>9</v>
      </c>
      <c r="E3491" t="s">
        <v>85</v>
      </c>
      <c r="F3491" t="s">
        <v>106</v>
      </c>
      <c r="G3491" t="s">
        <v>107</v>
      </c>
      <c r="H3491" t="s">
        <v>27</v>
      </c>
      <c r="J3491">
        <v>1</v>
      </c>
      <c r="K3491">
        <v>1</v>
      </c>
      <c r="L3491">
        <v>1</v>
      </c>
      <c r="M3491">
        <v>1</v>
      </c>
      <c r="N3491" t="s">
        <v>52</v>
      </c>
      <c r="O3491">
        <v>0</v>
      </c>
    </row>
    <row r="3492" spans="1:15" x14ac:dyDescent="0.45">
      <c r="A3492" t="s">
        <v>217</v>
      </c>
      <c r="B3492">
        <v>2017</v>
      </c>
      <c r="C3492" t="s">
        <v>8</v>
      </c>
      <c r="D3492" t="s">
        <v>11</v>
      </c>
      <c r="E3492" t="s">
        <v>85</v>
      </c>
      <c r="F3492" t="s">
        <v>106</v>
      </c>
      <c r="G3492" t="s">
        <v>107</v>
      </c>
      <c r="H3492" t="s">
        <v>27</v>
      </c>
      <c r="J3492">
        <v>4</v>
      </c>
      <c r="K3492">
        <v>2</v>
      </c>
      <c r="L3492">
        <v>1</v>
      </c>
      <c r="M3492">
        <v>1</v>
      </c>
      <c r="N3492" t="s">
        <v>52</v>
      </c>
      <c r="O3492">
        <v>0</v>
      </c>
    </row>
    <row r="3493" spans="1:15" x14ac:dyDescent="0.45">
      <c r="A3493" t="s">
        <v>217</v>
      </c>
      <c r="B3493">
        <v>2017</v>
      </c>
      <c r="C3493" t="s">
        <v>8</v>
      </c>
      <c r="D3493" t="s">
        <v>13</v>
      </c>
      <c r="E3493" t="s">
        <v>85</v>
      </c>
      <c r="F3493" t="s">
        <v>106</v>
      </c>
      <c r="G3493" t="s">
        <v>107</v>
      </c>
      <c r="H3493" t="s">
        <v>27</v>
      </c>
      <c r="J3493">
        <v>1</v>
      </c>
      <c r="K3493">
        <v>1</v>
      </c>
      <c r="L3493">
        <v>0</v>
      </c>
      <c r="M3493">
        <v>0</v>
      </c>
      <c r="N3493" t="s">
        <v>52</v>
      </c>
      <c r="O3493">
        <v>0</v>
      </c>
    </row>
    <row r="3494" spans="1:15" x14ac:dyDescent="0.45">
      <c r="A3494" t="s">
        <v>217</v>
      </c>
      <c r="B3494">
        <v>2018</v>
      </c>
      <c r="C3494" t="s">
        <v>10</v>
      </c>
      <c r="D3494" t="s">
        <v>9</v>
      </c>
      <c r="E3494" t="s">
        <v>85</v>
      </c>
      <c r="F3494" t="s">
        <v>106</v>
      </c>
      <c r="G3494" t="s">
        <v>107</v>
      </c>
      <c r="H3494" t="s">
        <v>27</v>
      </c>
      <c r="J3494">
        <v>1</v>
      </c>
      <c r="K3494">
        <v>1</v>
      </c>
      <c r="L3494">
        <v>1</v>
      </c>
      <c r="M3494">
        <v>1</v>
      </c>
      <c r="N3494" t="s">
        <v>52</v>
      </c>
      <c r="O3494">
        <v>0</v>
      </c>
    </row>
    <row r="3495" spans="1:15" x14ac:dyDescent="0.45">
      <c r="A3495" t="s">
        <v>217</v>
      </c>
      <c r="B3495">
        <v>2018</v>
      </c>
      <c r="C3495" t="s">
        <v>8</v>
      </c>
      <c r="D3495" t="s">
        <v>11</v>
      </c>
      <c r="E3495" t="s">
        <v>85</v>
      </c>
      <c r="F3495" t="s">
        <v>106</v>
      </c>
      <c r="G3495" t="s">
        <v>107</v>
      </c>
      <c r="H3495" t="s">
        <v>27</v>
      </c>
      <c r="J3495">
        <v>5</v>
      </c>
      <c r="K3495">
        <v>3</v>
      </c>
      <c r="L3495">
        <v>2</v>
      </c>
      <c r="M3495">
        <v>2</v>
      </c>
      <c r="N3495" t="s">
        <v>52</v>
      </c>
      <c r="O3495">
        <v>0</v>
      </c>
    </row>
    <row r="3496" spans="1:15" x14ac:dyDescent="0.45">
      <c r="A3496" t="s">
        <v>217</v>
      </c>
      <c r="B3496">
        <v>2018</v>
      </c>
      <c r="C3496" t="s">
        <v>8</v>
      </c>
      <c r="D3496" t="s">
        <v>13</v>
      </c>
      <c r="E3496" t="s">
        <v>85</v>
      </c>
      <c r="F3496" t="s">
        <v>106</v>
      </c>
      <c r="G3496" t="s">
        <v>107</v>
      </c>
      <c r="H3496" t="s">
        <v>27</v>
      </c>
      <c r="J3496">
        <v>1</v>
      </c>
      <c r="K3496">
        <v>1</v>
      </c>
      <c r="L3496">
        <v>0</v>
      </c>
      <c r="M3496">
        <v>0</v>
      </c>
      <c r="N3496" t="s">
        <v>52</v>
      </c>
      <c r="O3496">
        <v>0</v>
      </c>
    </row>
    <row r="3497" spans="1:15" x14ac:dyDescent="0.45">
      <c r="A3497" t="s">
        <v>217</v>
      </c>
      <c r="B3497">
        <v>2019</v>
      </c>
      <c r="C3497" t="s">
        <v>10</v>
      </c>
      <c r="D3497" t="s">
        <v>11</v>
      </c>
      <c r="E3497" t="s">
        <v>85</v>
      </c>
      <c r="F3497" t="s">
        <v>106</v>
      </c>
      <c r="G3497" t="s">
        <v>107</v>
      </c>
      <c r="H3497" t="s">
        <v>27</v>
      </c>
      <c r="J3497">
        <v>1</v>
      </c>
      <c r="K3497">
        <v>1</v>
      </c>
      <c r="L3497">
        <v>1</v>
      </c>
      <c r="M3497">
        <v>1</v>
      </c>
      <c r="N3497" t="s">
        <v>51</v>
      </c>
      <c r="O3497">
        <v>0</v>
      </c>
    </row>
    <row r="3498" spans="1:15" x14ac:dyDescent="0.45">
      <c r="A3498" t="s">
        <v>217</v>
      </c>
      <c r="B3498">
        <v>2019</v>
      </c>
      <c r="C3498" t="s">
        <v>8</v>
      </c>
      <c r="D3498" t="s">
        <v>11</v>
      </c>
      <c r="E3498" t="s">
        <v>85</v>
      </c>
      <c r="F3498" t="s">
        <v>106</v>
      </c>
      <c r="G3498" t="s">
        <v>107</v>
      </c>
      <c r="H3498" t="s">
        <v>27</v>
      </c>
      <c r="J3498">
        <v>2</v>
      </c>
      <c r="K3498">
        <v>0</v>
      </c>
      <c r="L3498">
        <v>0</v>
      </c>
      <c r="M3498">
        <v>0</v>
      </c>
      <c r="N3498" t="s">
        <v>51</v>
      </c>
      <c r="O3498">
        <v>0</v>
      </c>
    </row>
    <row r="3499" spans="1:15" x14ac:dyDescent="0.45">
      <c r="A3499" t="s">
        <v>217</v>
      </c>
      <c r="B3499">
        <v>2019</v>
      </c>
      <c r="C3499" t="s">
        <v>8</v>
      </c>
      <c r="D3499" t="s">
        <v>11</v>
      </c>
      <c r="E3499" t="s">
        <v>85</v>
      </c>
      <c r="F3499" t="s">
        <v>106</v>
      </c>
      <c r="G3499" t="s">
        <v>107</v>
      </c>
      <c r="H3499" t="s">
        <v>27</v>
      </c>
      <c r="J3499">
        <v>2</v>
      </c>
      <c r="K3499">
        <v>2</v>
      </c>
      <c r="L3499">
        <v>1</v>
      </c>
      <c r="M3499">
        <v>1</v>
      </c>
      <c r="N3499" t="s">
        <v>52</v>
      </c>
      <c r="O3499">
        <v>0</v>
      </c>
    </row>
    <row r="3500" spans="1:15" x14ac:dyDescent="0.45">
      <c r="A3500" t="s">
        <v>217</v>
      </c>
      <c r="B3500">
        <v>2019</v>
      </c>
      <c r="C3500" t="s">
        <v>8</v>
      </c>
      <c r="D3500" t="s">
        <v>13</v>
      </c>
      <c r="E3500" t="s">
        <v>85</v>
      </c>
      <c r="F3500" t="s">
        <v>106</v>
      </c>
      <c r="G3500" t="s">
        <v>107</v>
      </c>
      <c r="H3500" t="s">
        <v>27</v>
      </c>
      <c r="J3500">
        <v>1</v>
      </c>
      <c r="K3500">
        <v>1</v>
      </c>
      <c r="L3500">
        <v>0</v>
      </c>
      <c r="M3500">
        <v>0</v>
      </c>
      <c r="N3500" t="s">
        <v>51</v>
      </c>
      <c r="O3500">
        <v>0</v>
      </c>
    </row>
    <row r="3501" spans="1:15" x14ac:dyDescent="0.45">
      <c r="A3501" t="s">
        <v>217</v>
      </c>
      <c r="B3501">
        <v>2020</v>
      </c>
      <c r="C3501" t="s">
        <v>10</v>
      </c>
      <c r="D3501" t="s">
        <v>11</v>
      </c>
      <c r="E3501" t="s">
        <v>85</v>
      </c>
      <c r="F3501" t="s">
        <v>106</v>
      </c>
      <c r="G3501" t="s">
        <v>107</v>
      </c>
      <c r="H3501" t="s">
        <v>27</v>
      </c>
      <c r="J3501">
        <v>1</v>
      </c>
      <c r="K3501">
        <v>1</v>
      </c>
      <c r="L3501">
        <v>1</v>
      </c>
      <c r="M3501">
        <v>1</v>
      </c>
      <c r="N3501" t="s">
        <v>51</v>
      </c>
      <c r="O3501">
        <v>0</v>
      </c>
    </row>
    <row r="3502" spans="1:15" x14ac:dyDescent="0.45">
      <c r="A3502" t="s">
        <v>217</v>
      </c>
      <c r="B3502">
        <v>2020</v>
      </c>
      <c r="C3502" t="s">
        <v>8</v>
      </c>
      <c r="D3502" t="s">
        <v>11</v>
      </c>
      <c r="E3502" t="s">
        <v>85</v>
      </c>
      <c r="F3502" t="s">
        <v>106</v>
      </c>
      <c r="G3502" t="s">
        <v>107</v>
      </c>
      <c r="H3502" t="s">
        <v>27</v>
      </c>
      <c r="J3502">
        <v>2</v>
      </c>
      <c r="K3502">
        <v>0</v>
      </c>
      <c r="L3502">
        <v>0</v>
      </c>
      <c r="M3502">
        <v>0</v>
      </c>
      <c r="N3502" t="s">
        <v>51</v>
      </c>
      <c r="O3502">
        <v>0</v>
      </c>
    </row>
    <row r="3503" spans="1:15" x14ac:dyDescent="0.45">
      <c r="A3503" t="s">
        <v>217</v>
      </c>
      <c r="B3503">
        <v>2020</v>
      </c>
      <c r="C3503" t="s">
        <v>8</v>
      </c>
      <c r="D3503" t="s">
        <v>11</v>
      </c>
      <c r="E3503" t="s">
        <v>85</v>
      </c>
      <c r="F3503" t="s">
        <v>106</v>
      </c>
      <c r="G3503" t="s">
        <v>107</v>
      </c>
      <c r="H3503" t="s">
        <v>27</v>
      </c>
      <c r="J3503">
        <v>2</v>
      </c>
      <c r="K3503">
        <v>2</v>
      </c>
      <c r="L3503">
        <v>1</v>
      </c>
      <c r="M3503">
        <v>1</v>
      </c>
      <c r="N3503" t="s">
        <v>52</v>
      </c>
      <c r="O3503">
        <v>0</v>
      </c>
    </row>
    <row r="3504" spans="1:15" x14ac:dyDescent="0.45">
      <c r="A3504" t="s">
        <v>217</v>
      </c>
      <c r="B3504">
        <v>2020</v>
      </c>
      <c r="C3504" t="s">
        <v>8</v>
      </c>
      <c r="D3504" t="s">
        <v>13</v>
      </c>
      <c r="E3504" t="s">
        <v>85</v>
      </c>
      <c r="F3504" t="s">
        <v>106</v>
      </c>
      <c r="G3504" t="s">
        <v>107</v>
      </c>
      <c r="H3504" t="s">
        <v>27</v>
      </c>
      <c r="J3504">
        <v>1</v>
      </c>
      <c r="K3504">
        <v>1</v>
      </c>
      <c r="L3504">
        <v>0</v>
      </c>
      <c r="M3504">
        <v>0</v>
      </c>
      <c r="N3504" t="s">
        <v>51</v>
      </c>
      <c r="O3504">
        <v>0</v>
      </c>
    </row>
    <row r="3505" spans="1:15" x14ac:dyDescent="0.45">
      <c r="A3505" t="s">
        <v>218</v>
      </c>
      <c r="B3505">
        <v>2014</v>
      </c>
      <c r="C3505" t="s">
        <v>10</v>
      </c>
      <c r="D3505" t="s">
        <v>11</v>
      </c>
      <c r="E3505" t="s">
        <v>87</v>
      </c>
      <c r="F3505" t="s">
        <v>106</v>
      </c>
      <c r="G3505" t="s">
        <v>107</v>
      </c>
      <c r="H3505" t="s">
        <v>27</v>
      </c>
      <c r="J3505">
        <v>3</v>
      </c>
      <c r="K3505">
        <v>0</v>
      </c>
      <c r="L3505">
        <v>0</v>
      </c>
      <c r="M3505">
        <v>0</v>
      </c>
      <c r="N3505" t="s">
        <v>52</v>
      </c>
      <c r="O3505">
        <v>0</v>
      </c>
    </row>
    <row r="3506" spans="1:15" x14ac:dyDescent="0.45">
      <c r="A3506" t="s">
        <v>218</v>
      </c>
      <c r="B3506">
        <v>2014</v>
      </c>
      <c r="C3506" t="s">
        <v>8</v>
      </c>
      <c r="D3506" t="s">
        <v>13</v>
      </c>
      <c r="E3506" t="s">
        <v>87</v>
      </c>
      <c r="F3506" t="s">
        <v>106</v>
      </c>
      <c r="G3506" t="s">
        <v>107</v>
      </c>
      <c r="H3506" t="s">
        <v>27</v>
      </c>
      <c r="J3506">
        <v>2</v>
      </c>
      <c r="K3506">
        <v>0</v>
      </c>
      <c r="L3506">
        <v>0</v>
      </c>
      <c r="M3506">
        <v>0</v>
      </c>
      <c r="N3506" t="s">
        <v>52</v>
      </c>
      <c r="O3506">
        <v>0</v>
      </c>
    </row>
    <row r="3507" spans="1:15" x14ac:dyDescent="0.45">
      <c r="A3507" t="s">
        <v>218</v>
      </c>
      <c r="B3507">
        <v>2015</v>
      </c>
      <c r="C3507" t="s">
        <v>10</v>
      </c>
      <c r="D3507" t="s">
        <v>11</v>
      </c>
      <c r="E3507" t="s">
        <v>87</v>
      </c>
      <c r="F3507" t="s">
        <v>106</v>
      </c>
      <c r="G3507" t="s">
        <v>107</v>
      </c>
      <c r="H3507" t="s">
        <v>27</v>
      </c>
      <c r="J3507">
        <v>3</v>
      </c>
      <c r="K3507">
        <v>0</v>
      </c>
      <c r="L3507">
        <v>0</v>
      </c>
      <c r="M3507">
        <v>0</v>
      </c>
      <c r="N3507" t="s">
        <v>52</v>
      </c>
      <c r="O3507">
        <v>0</v>
      </c>
    </row>
    <row r="3508" spans="1:15" x14ac:dyDescent="0.45">
      <c r="A3508" t="s">
        <v>218</v>
      </c>
      <c r="B3508">
        <v>2015</v>
      </c>
      <c r="C3508" t="s">
        <v>8</v>
      </c>
      <c r="D3508" t="s">
        <v>13</v>
      </c>
      <c r="E3508" t="s">
        <v>87</v>
      </c>
      <c r="F3508" t="s">
        <v>106</v>
      </c>
      <c r="G3508" t="s">
        <v>107</v>
      </c>
      <c r="H3508" t="s">
        <v>27</v>
      </c>
      <c r="J3508">
        <v>1</v>
      </c>
      <c r="K3508">
        <v>0</v>
      </c>
      <c r="L3508">
        <v>0</v>
      </c>
      <c r="M3508">
        <v>0</v>
      </c>
      <c r="N3508" t="s">
        <v>52</v>
      </c>
      <c r="O3508">
        <v>0</v>
      </c>
    </row>
    <row r="3509" spans="1:15" x14ac:dyDescent="0.45">
      <c r="A3509" t="s">
        <v>218</v>
      </c>
      <c r="B3509">
        <v>2015</v>
      </c>
      <c r="C3509" t="s">
        <v>8</v>
      </c>
      <c r="D3509" t="s">
        <v>12</v>
      </c>
      <c r="E3509" t="s">
        <v>87</v>
      </c>
      <c r="F3509" t="s">
        <v>106</v>
      </c>
      <c r="G3509" t="s">
        <v>107</v>
      </c>
      <c r="H3509" t="s">
        <v>27</v>
      </c>
      <c r="J3509">
        <v>1</v>
      </c>
      <c r="K3509">
        <v>0</v>
      </c>
      <c r="L3509">
        <v>0</v>
      </c>
      <c r="M3509">
        <v>0</v>
      </c>
      <c r="N3509" t="s">
        <v>52</v>
      </c>
      <c r="O3509">
        <v>0</v>
      </c>
    </row>
    <row r="3510" spans="1:15" x14ac:dyDescent="0.45">
      <c r="A3510" t="s">
        <v>218</v>
      </c>
      <c r="B3510">
        <v>2016</v>
      </c>
      <c r="C3510" t="s">
        <v>10</v>
      </c>
      <c r="D3510" t="s">
        <v>11</v>
      </c>
      <c r="E3510" t="s">
        <v>87</v>
      </c>
      <c r="F3510" t="s">
        <v>106</v>
      </c>
      <c r="G3510" t="s">
        <v>107</v>
      </c>
      <c r="H3510" t="s">
        <v>27</v>
      </c>
      <c r="J3510">
        <v>2</v>
      </c>
      <c r="K3510">
        <v>1</v>
      </c>
      <c r="L3510">
        <v>0</v>
      </c>
      <c r="M3510">
        <v>0</v>
      </c>
      <c r="N3510" t="s">
        <v>52</v>
      </c>
      <c r="O3510">
        <v>0</v>
      </c>
    </row>
    <row r="3511" spans="1:15" x14ac:dyDescent="0.45">
      <c r="A3511" t="s">
        <v>218</v>
      </c>
      <c r="B3511">
        <v>2016</v>
      </c>
      <c r="C3511" t="s">
        <v>10</v>
      </c>
      <c r="D3511" t="s">
        <v>14</v>
      </c>
      <c r="E3511" t="s">
        <v>87</v>
      </c>
      <c r="F3511" t="s">
        <v>106</v>
      </c>
      <c r="G3511" t="s">
        <v>107</v>
      </c>
      <c r="H3511" t="s">
        <v>27</v>
      </c>
      <c r="J3511">
        <v>1</v>
      </c>
      <c r="K3511">
        <v>0</v>
      </c>
      <c r="L3511">
        <v>0</v>
      </c>
      <c r="M3511">
        <v>0</v>
      </c>
      <c r="N3511" t="s">
        <v>52</v>
      </c>
      <c r="O3511">
        <v>0</v>
      </c>
    </row>
    <row r="3512" spans="1:15" x14ac:dyDescent="0.45">
      <c r="A3512" t="s">
        <v>218</v>
      </c>
      <c r="B3512">
        <v>2016</v>
      </c>
      <c r="C3512" t="s">
        <v>8</v>
      </c>
      <c r="D3512" t="s">
        <v>13</v>
      </c>
      <c r="E3512" t="s">
        <v>87</v>
      </c>
      <c r="F3512" t="s">
        <v>106</v>
      </c>
      <c r="G3512" t="s">
        <v>107</v>
      </c>
      <c r="H3512" t="s">
        <v>27</v>
      </c>
      <c r="J3512">
        <v>1</v>
      </c>
      <c r="K3512">
        <v>1</v>
      </c>
      <c r="L3512">
        <v>0</v>
      </c>
      <c r="M3512">
        <v>0</v>
      </c>
      <c r="N3512" t="s">
        <v>52</v>
      </c>
      <c r="O3512">
        <v>0</v>
      </c>
    </row>
    <row r="3513" spans="1:15" x14ac:dyDescent="0.45">
      <c r="A3513" t="s">
        <v>218</v>
      </c>
      <c r="B3513">
        <v>2016</v>
      </c>
      <c r="C3513" t="s">
        <v>8</v>
      </c>
      <c r="D3513" t="s">
        <v>12</v>
      </c>
      <c r="E3513" t="s">
        <v>87</v>
      </c>
      <c r="F3513" t="s">
        <v>106</v>
      </c>
      <c r="G3513" t="s">
        <v>107</v>
      </c>
      <c r="H3513" t="s">
        <v>27</v>
      </c>
      <c r="J3513">
        <v>1</v>
      </c>
      <c r="K3513">
        <v>0</v>
      </c>
      <c r="L3513">
        <v>0</v>
      </c>
      <c r="M3513">
        <v>0</v>
      </c>
      <c r="N3513" t="s">
        <v>52</v>
      </c>
      <c r="O3513">
        <v>0</v>
      </c>
    </row>
    <row r="3514" spans="1:15" x14ac:dyDescent="0.45">
      <c r="A3514" t="s">
        <v>218</v>
      </c>
      <c r="B3514">
        <v>2017</v>
      </c>
      <c r="C3514" t="s">
        <v>10</v>
      </c>
      <c r="D3514" t="s">
        <v>11</v>
      </c>
      <c r="E3514" t="s">
        <v>87</v>
      </c>
      <c r="F3514" t="s">
        <v>106</v>
      </c>
      <c r="G3514" t="s">
        <v>107</v>
      </c>
      <c r="H3514" t="s">
        <v>27</v>
      </c>
      <c r="J3514">
        <v>2</v>
      </c>
      <c r="K3514">
        <v>1</v>
      </c>
      <c r="L3514">
        <v>0</v>
      </c>
      <c r="M3514">
        <v>0</v>
      </c>
      <c r="N3514" t="s">
        <v>52</v>
      </c>
      <c r="O3514">
        <v>0</v>
      </c>
    </row>
    <row r="3515" spans="1:15" x14ac:dyDescent="0.45">
      <c r="A3515" t="s">
        <v>218</v>
      </c>
      <c r="B3515">
        <v>2017</v>
      </c>
      <c r="C3515" t="s">
        <v>10</v>
      </c>
      <c r="D3515" t="s">
        <v>14</v>
      </c>
      <c r="E3515" t="s">
        <v>87</v>
      </c>
      <c r="F3515" t="s">
        <v>106</v>
      </c>
      <c r="G3515" t="s">
        <v>107</v>
      </c>
      <c r="H3515" t="s">
        <v>27</v>
      </c>
      <c r="J3515">
        <v>1</v>
      </c>
      <c r="K3515">
        <v>0</v>
      </c>
      <c r="L3515">
        <v>0</v>
      </c>
      <c r="M3515">
        <v>0</v>
      </c>
      <c r="N3515" t="s">
        <v>52</v>
      </c>
      <c r="O3515">
        <v>0</v>
      </c>
    </row>
    <row r="3516" spans="1:15" x14ac:dyDescent="0.45">
      <c r="A3516" t="s">
        <v>218</v>
      </c>
      <c r="B3516">
        <v>2017</v>
      </c>
      <c r="C3516" t="s">
        <v>8</v>
      </c>
      <c r="D3516" t="s">
        <v>13</v>
      </c>
      <c r="E3516" t="s">
        <v>87</v>
      </c>
      <c r="F3516" t="s">
        <v>106</v>
      </c>
      <c r="G3516" t="s">
        <v>107</v>
      </c>
      <c r="H3516" t="s">
        <v>27</v>
      </c>
      <c r="J3516">
        <v>1</v>
      </c>
      <c r="K3516">
        <v>1</v>
      </c>
      <c r="L3516">
        <v>0</v>
      </c>
      <c r="M3516">
        <v>0</v>
      </c>
      <c r="N3516" t="s">
        <v>52</v>
      </c>
      <c r="O3516">
        <v>0</v>
      </c>
    </row>
    <row r="3517" spans="1:15" x14ac:dyDescent="0.45">
      <c r="A3517" t="s">
        <v>218</v>
      </c>
      <c r="B3517">
        <v>2017</v>
      </c>
      <c r="C3517" t="s">
        <v>8</v>
      </c>
      <c r="D3517" t="s">
        <v>12</v>
      </c>
      <c r="E3517" t="s">
        <v>87</v>
      </c>
      <c r="F3517" t="s">
        <v>106</v>
      </c>
      <c r="G3517" t="s">
        <v>107</v>
      </c>
      <c r="H3517" t="s">
        <v>27</v>
      </c>
      <c r="J3517">
        <v>1</v>
      </c>
      <c r="K3517">
        <v>0</v>
      </c>
      <c r="L3517">
        <v>0</v>
      </c>
      <c r="M3517">
        <v>0</v>
      </c>
      <c r="N3517" t="s">
        <v>52</v>
      </c>
      <c r="O3517">
        <v>0</v>
      </c>
    </row>
    <row r="3518" spans="1:15" x14ac:dyDescent="0.45">
      <c r="A3518" t="s">
        <v>218</v>
      </c>
      <c r="B3518">
        <v>2018</v>
      </c>
      <c r="C3518" t="s">
        <v>10</v>
      </c>
      <c r="D3518" t="s">
        <v>11</v>
      </c>
      <c r="E3518" t="s">
        <v>87</v>
      </c>
      <c r="F3518" t="s">
        <v>106</v>
      </c>
      <c r="G3518" t="s">
        <v>107</v>
      </c>
      <c r="H3518" t="s">
        <v>27</v>
      </c>
      <c r="J3518">
        <v>2</v>
      </c>
      <c r="K3518">
        <v>1</v>
      </c>
      <c r="L3518">
        <v>0</v>
      </c>
      <c r="M3518">
        <v>0</v>
      </c>
      <c r="N3518" t="s">
        <v>52</v>
      </c>
      <c r="O3518">
        <v>0</v>
      </c>
    </row>
    <row r="3519" spans="1:15" x14ac:dyDescent="0.45">
      <c r="A3519" t="s">
        <v>218</v>
      </c>
      <c r="B3519">
        <v>2018</v>
      </c>
      <c r="C3519" t="s">
        <v>10</v>
      </c>
      <c r="D3519" t="s">
        <v>14</v>
      </c>
      <c r="E3519" t="s">
        <v>87</v>
      </c>
      <c r="F3519" t="s">
        <v>106</v>
      </c>
      <c r="G3519" t="s">
        <v>107</v>
      </c>
      <c r="H3519" t="s">
        <v>27</v>
      </c>
      <c r="J3519">
        <v>1</v>
      </c>
      <c r="K3519">
        <v>0</v>
      </c>
      <c r="L3519">
        <v>0</v>
      </c>
      <c r="M3519">
        <v>0</v>
      </c>
      <c r="N3519" t="s">
        <v>52</v>
      </c>
      <c r="O3519">
        <v>0</v>
      </c>
    </row>
    <row r="3520" spans="1:15" x14ac:dyDescent="0.45">
      <c r="A3520" t="s">
        <v>218</v>
      </c>
      <c r="B3520">
        <v>2018</v>
      </c>
      <c r="C3520" t="s">
        <v>8</v>
      </c>
      <c r="D3520" t="s">
        <v>13</v>
      </c>
      <c r="E3520" t="s">
        <v>87</v>
      </c>
      <c r="F3520" t="s">
        <v>106</v>
      </c>
      <c r="G3520" t="s">
        <v>107</v>
      </c>
      <c r="H3520" t="s">
        <v>27</v>
      </c>
      <c r="J3520">
        <v>1</v>
      </c>
      <c r="K3520">
        <v>1</v>
      </c>
      <c r="L3520">
        <v>0</v>
      </c>
      <c r="M3520">
        <v>0</v>
      </c>
      <c r="N3520" t="s">
        <v>52</v>
      </c>
      <c r="O3520">
        <v>0</v>
      </c>
    </row>
    <row r="3521" spans="1:15" x14ac:dyDescent="0.45">
      <c r="A3521" t="s">
        <v>218</v>
      </c>
      <c r="B3521">
        <v>2018</v>
      </c>
      <c r="C3521" t="s">
        <v>8</v>
      </c>
      <c r="D3521" t="s">
        <v>12</v>
      </c>
      <c r="E3521" t="s">
        <v>87</v>
      </c>
      <c r="F3521" t="s">
        <v>106</v>
      </c>
      <c r="G3521" t="s">
        <v>107</v>
      </c>
      <c r="H3521" t="s">
        <v>27</v>
      </c>
      <c r="J3521">
        <v>1</v>
      </c>
      <c r="K3521">
        <v>0</v>
      </c>
      <c r="L3521">
        <v>0</v>
      </c>
      <c r="M3521">
        <v>0</v>
      </c>
      <c r="N3521" t="s">
        <v>52</v>
      </c>
      <c r="O3521">
        <v>0</v>
      </c>
    </row>
    <row r="3522" spans="1:15" x14ac:dyDescent="0.45">
      <c r="A3522" t="s">
        <v>218</v>
      </c>
      <c r="B3522">
        <v>2019</v>
      </c>
      <c r="C3522" t="s">
        <v>10</v>
      </c>
      <c r="D3522" t="s">
        <v>11</v>
      </c>
      <c r="E3522" t="s">
        <v>87</v>
      </c>
      <c r="F3522" t="s">
        <v>106</v>
      </c>
      <c r="G3522" t="s">
        <v>107</v>
      </c>
      <c r="H3522" t="s">
        <v>27</v>
      </c>
      <c r="J3522">
        <v>1</v>
      </c>
      <c r="K3522">
        <v>0</v>
      </c>
      <c r="L3522">
        <v>0</v>
      </c>
      <c r="M3522">
        <v>0</v>
      </c>
      <c r="N3522" t="s">
        <v>51</v>
      </c>
      <c r="O3522">
        <v>0</v>
      </c>
    </row>
    <row r="3523" spans="1:15" x14ac:dyDescent="0.45">
      <c r="A3523" t="s">
        <v>218</v>
      </c>
      <c r="B3523">
        <v>2019</v>
      </c>
      <c r="C3523" t="s">
        <v>10</v>
      </c>
      <c r="D3523" t="s">
        <v>14</v>
      </c>
      <c r="E3523" t="s">
        <v>87</v>
      </c>
      <c r="F3523" t="s">
        <v>106</v>
      </c>
      <c r="G3523" t="s">
        <v>107</v>
      </c>
      <c r="H3523" t="s">
        <v>27</v>
      </c>
      <c r="J3523">
        <v>1</v>
      </c>
      <c r="K3523">
        <v>0</v>
      </c>
      <c r="L3523">
        <v>0</v>
      </c>
      <c r="M3523">
        <v>0</v>
      </c>
      <c r="N3523" t="s">
        <v>51</v>
      </c>
      <c r="O3523">
        <v>0</v>
      </c>
    </row>
    <row r="3524" spans="1:15" x14ac:dyDescent="0.45">
      <c r="A3524" t="s">
        <v>218</v>
      </c>
      <c r="B3524">
        <v>2019</v>
      </c>
      <c r="C3524" t="s">
        <v>10</v>
      </c>
      <c r="D3524" t="s">
        <v>14</v>
      </c>
      <c r="E3524" t="s">
        <v>87</v>
      </c>
      <c r="F3524" t="s">
        <v>106</v>
      </c>
      <c r="G3524" t="s">
        <v>107</v>
      </c>
      <c r="H3524" t="s">
        <v>27</v>
      </c>
      <c r="J3524">
        <v>1</v>
      </c>
      <c r="K3524">
        <v>1</v>
      </c>
      <c r="L3524">
        <v>0</v>
      </c>
      <c r="M3524">
        <v>0</v>
      </c>
      <c r="N3524" t="s">
        <v>52</v>
      </c>
      <c r="O3524">
        <v>0</v>
      </c>
    </row>
    <row r="3525" spans="1:15" x14ac:dyDescent="0.45">
      <c r="A3525" t="s">
        <v>218</v>
      </c>
      <c r="B3525">
        <v>2019</v>
      </c>
      <c r="C3525" t="s">
        <v>8</v>
      </c>
      <c r="D3525" t="s">
        <v>13</v>
      </c>
      <c r="E3525" t="s">
        <v>87</v>
      </c>
      <c r="F3525" t="s">
        <v>106</v>
      </c>
      <c r="G3525" t="s">
        <v>107</v>
      </c>
      <c r="H3525" t="s">
        <v>27</v>
      </c>
      <c r="J3525">
        <v>1</v>
      </c>
      <c r="K3525">
        <v>1</v>
      </c>
      <c r="L3525">
        <v>0</v>
      </c>
      <c r="M3525">
        <v>0</v>
      </c>
      <c r="N3525" t="s">
        <v>51</v>
      </c>
      <c r="O3525">
        <v>0</v>
      </c>
    </row>
    <row r="3526" spans="1:15" x14ac:dyDescent="0.45">
      <c r="A3526" t="s">
        <v>218</v>
      </c>
      <c r="B3526">
        <v>2019</v>
      </c>
      <c r="C3526" t="s">
        <v>8</v>
      </c>
      <c r="D3526" t="s">
        <v>12</v>
      </c>
      <c r="E3526" t="s">
        <v>87</v>
      </c>
      <c r="F3526" t="s">
        <v>106</v>
      </c>
      <c r="G3526" t="s">
        <v>107</v>
      </c>
      <c r="H3526" t="s">
        <v>27</v>
      </c>
      <c r="J3526">
        <v>1</v>
      </c>
      <c r="K3526">
        <v>0</v>
      </c>
      <c r="L3526">
        <v>0</v>
      </c>
      <c r="M3526">
        <v>0</v>
      </c>
      <c r="N3526" t="s">
        <v>52</v>
      </c>
      <c r="O3526">
        <v>0</v>
      </c>
    </row>
    <row r="3527" spans="1:15" x14ac:dyDescent="0.45">
      <c r="A3527" t="s">
        <v>218</v>
      </c>
      <c r="B3527">
        <v>2020</v>
      </c>
      <c r="C3527" t="s">
        <v>10</v>
      </c>
      <c r="D3527" t="s">
        <v>14</v>
      </c>
      <c r="E3527" t="s">
        <v>87</v>
      </c>
      <c r="F3527" t="s">
        <v>106</v>
      </c>
      <c r="G3527" t="s">
        <v>107</v>
      </c>
      <c r="H3527" t="s">
        <v>27</v>
      </c>
      <c r="J3527">
        <v>2</v>
      </c>
      <c r="K3527">
        <v>0</v>
      </c>
      <c r="L3527">
        <v>0</v>
      </c>
      <c r="M3527">
        <v>0</v>
      </c>
      <c r="N3527" t="s">
        <v>51</v>
      </c>
      <c r="O3527">
        <v>0</v>
      </c>
    </row>
    <row r="3528" spans="1:15" x14ac:dyDescent="0.45">
      <c r="A3528" t="s">
        <v>218</v>
      </c>
      <c r="B3528">
        <v>2020</v>
      </c>
      <c r="C3528" t="s">
        <v>10</v>
      </c>
      <c r="D3528" t="s">
        <v>14</v>
      </c>
      <c r="E3528" t="s">
        <v>87</v>
      </c>
      <c r="F3528" t="s">
        <v>106</v>
      </c>
      <c r="G3528" t="s">
        <v>107</v>
      </c>
      <c r="H3528" t="s">
        <v>27</v>
      </c>
      <c r="J3528">
        <v>1</v>
      </c>
      <c r="K3528">
        <v>1</v>
      </c>
      <c r="L3528">
        <v>0</v>
      </c>
      <c r="M3528">
        <v>0</v>
      </c>
      <c r="N3528" t="s">
        <v>52</v>
      </c>
      <c r="O3528">
        <v>0</v>
      </c>
    </row>
    <row r="3529" spans="1:15" x14ac:dyDescent="0.45">
      <c r="A3529" t="s">
        <v>218</v>
      </c>
      <c r="B3529">
        <v>2020</v>
      </c>
      <c r="C3529" t="s">
        <v>8</v>
      </c>
      <c r="D3529" t="s">
        <v>13</v>
      </c>
      <c r="E3529" t="s">
        <v>87</v>
      </c>
      <c r="F3529" t="s">
        <v>106</v>
      </c>
      <c r="G3529" t="s">
        <v>107</v>
      </c>
      <c r="H3529" t="s">
        <v>27</v>
      </c>
      <c r="J3529">
        <v>1</v>
      </c>
      <c r="K3529">
        <v>1</v>
      </c>
      <c r="L3529">
        <v>0</v>
      </c>
      <c r="M3529">
        <v>0</v>
      </c>
      <c r="N3529" t="s">
        <v>51</v>
      </c>
      <c r="O3529">
        <v>0</v>
      </c>
    </row>
    <row r="3530" spans="1:15" x14ac:dyDescent="0.45">
      <c r="A3530" t="s">
        <v>218</v>
      </c>
      <c r="B3530">
        <v>2020</v>
      </c>
      <c r="C3530" t="s">
        <v>8</v>
      </c>
      <c r="D3530" t="s">
        <v>12</v>
      </c>
      <c r="E3530" t="s">
        <v>87</v>
      </c>
      <c r="F3530" t="s">
        <v>106</v>
      </c>
      <c r="G3530" t="s">
        <v>107</v>
      </c>
      <c r="H3530" t="s">
        <v>27</v>
      </c>
      <c r="J3530">
        <v>1</v>
      </c>
      <c r="K3530">
        <v>0</v>
      </c>
      <c r="L3530">
        <v>0</v>
      </c>
      <c r="M3530">
        <v>0</v>
      </c>
      <c r="N3530" t="s">
        <v>52</v>
      </c>
      <c r="O3530">
        <v>0</v>
      </c>
    </row>
    <row r="3531" spans="1:15" x14ac:dyDescent="0.45">
      <c r="A3531" t="s">
        <v>219</v>
      </c>
      <c r="B3531">
        <v>2017</v>
      </c>
      <c r="C3531" t="s">
        <v>10</v>
      </c>
      <c r="D3531" t="s">
        <v>11</v>
      </c>
      <c r="E3531" t="s">
        <v>89</v>
      </c>
      <c r="F3531" t="s">
        <v>106</v>
      </c>
      <c r="G3531" t="s">
        <v>142</v>
      </c>
      <c r="H3531" t="s">
        <v>25</v>
      </c>
      <c r="J3531">
        <v>14</v>
      </c>
      <c r="K3531">
        <v>0</v>
      </c>
      <c r="L3531">
        <v>0</v>
      </c>
      <c r="M3531">
        <v>0</v>
      </c>
      <c r="N3531" t="s">
        <v>50</v>
      </c>
      <c r="O3531">
        <v>0</v>
      </c>
    </row>
    <row r="3532" spans="1:15" x14ac:dyDescent="0.45">
      <c r="A3532" t="s">
        <v>219</v>
      </c>
      <c r="B3532">
        <v>2017</v>
      </c>
      <c r="C3532" t="s">
        <v>10</v>
      </c>
      <c r="D3532" t="s">
        <v>14</v>
      </c>
      <c r="E3532" t="s">
        <v>89</v>
      </c>
      <c r="F3532" t="s">
        <v>106</v>
      </c>
      <c r="G3532" t="s">
        <v>142</v>
      </c>
      <c r="H3532" t="s">
        <v>25</v>
      </c>
      <c r="J3532">
        <v>2</v>
      </c>
      <c r="K3532">
        <v>0</v>
      </c>
      <c r="L3532">
        <v>0</v>
      </c>
      <c r="M3532">
        <v>0</v>
      </c>
      <c r="N3532" t="s">
        <v>50</v>
      </c>
      <c r="O3532">
        <v>0</v>
      </c>
    </row>
    <row r="3533" spans="1:15" x14ac:dyDescent="0.45">
      <c r="A3533" t="s">
        <v>219</v>
      </c>
      <c r="B3533">
        <v>2017</v>
      </c>
      <c r="C3533" t="s">
        <v>10</v>
      </c>
      <c r="D3533" t="s">
        <v>12</v>
      </c>
      <c r="E3533" t="s">
        <v>89</v>
      </c>
      <c r="F3533" t="s">
        <v>106</v>
      </c>
      <c r="G3533" t="s">
        <v>142</v>
      </c>
      <c r="H3533" t="s">
        <v>25</v>
      </c>
      <c r="J3533">
        <v>1</v>
      </c>
      <c r="K3533">
        <v>0</v>
      </c>
      <c r="L3533">
        <v>0</v>
      </c>
      <c r="M3533">
        <v>0</v>
      </c>
      <c r="N3533" t="s">
        <v>50</v>
      </c>
      <c r="O3533">
        <v>0</v>
      </c>
    </row>
    <row r="3534" spans="1:15" x14ac:dyDescent="0.45">
      <c r="A3534" t="s">
        <v>219</v>
      </c>
      <c r="B3534">
        <v>2017</v>
      </c>
      <c r="C3534" t="s">
        <v>8</v>
      </c>
      <c r="D3534" t="s">
        <v>11</v>
      </c>
      <c r="E3534" t="s">
        <v>89</v>
      </c>
      <c r="F3534" t="s">
        <v>106</v>
      </c>
      <c r="G3534" t="s">
        <v>142</v>
      </c>
      <c r="H3534" t="s">
        <v>25</v>
      </c>
      <c r="J3534">
        <v>16</v>
      </c>
      <c r="K3534">
        <v>0</v>
      </c>
      <c r="L3534">
        <v>0</v>
      </c>
      <c r="M3534">
        <v>0</v>
      </c>
      <c r="N3534" t="s">
        <v>50</v>
      </c>
      <c r="O3534">
        <v>0</v>
      </c>
    </row>
    <row r="3535" spans="1:15" x14ac:dyDescent="0.45">
      <c r="A3535" t="s">
        <v>219</v>
      </c>
      <c r="B3535">
        <v>2017</v>
      </c>
      <c r="C3535" t="s">
        <v>8</v>
      </c>
      <c r="D3535" t="s">
        <v>14</v>
      </c>
      <c r="E3535" t="s">
        <v>89</v>
      </c>
      <c r="F3535" t="s">
        <v>106</v>
      </c>
      <c r="G3535" t="s">
        <v>142</v>
      </c>
      <c r="H3535" t="s">
        <v>25</v>
      </c>
      <c r="J3535">
        <v>1</v>
      </c>
      <c r="K3535">
        <v>0</v>
      </c>
      <c r="L3535">
        <v>0</v>
      </c>
      <c r="M3535">
        <v>0</v>
      </c>
      <c r="N3535" t="s">
        <v>50</v>
      </c>
      <c r="O3535">
        <v>0</v>
      </c>
    </row>
    <row r="3536" spans="1:15" x14ac:dyDescent="0.45">
      <c r="A3536" t="s">
        <v>219</v>
      </c>
      <c r="B3536">
        <v>2017</v>
      </c>
      <c r="C3536" t="s">
        <v>8</v>
      </c>
      <c r="D3536" t="s">
        <v>13</v>
      </c>
      <c r="E3536" t="s">
        <v>89</v>
      </c>
      <c r="F3536" t="s">
        <v>106</v>
      </c>
      <c r="G3536" t="s">
        <v>142</v>
      </c>
      <c r="H3536" t="s">
        <v>25</v>
      </c>
      <c r="J3536">
        <v>2</v>
      </c>
      <c r="K3536">
        <v>0</v>
      </c>
      <c r="L3536">
        <v>0</v>
      </c>
      <c r="M3536">
        <v>0</v>
      </c>
      <c r="N3536" t="s">
        <v>50</v>
      </c>
      <c r="O3536">
        <v>0</v>
      </c>
    </row>
    <row r="3537" spans="1:15" x14ac:dyDescent="0.45">
      <c r="A3537" t="s">
        <v>219</v>
      </c>
      <c r="B3537">
        <v>2018</v>
      </c>
      <c r="C3537" t="s">
        <v>10</v>
      </c>
      <c r="D3537" t="s">
        <v>11</v>
      </c>
      <c r="E3537" t="s">
        <v>89</v>
      </c>
      <c r="F3537" t="s">
        <v>106</v>
      </c>
      <c r="G3537" t="s">
        <v>142</v>
      </c>
      <c r="H3537" t="s">
        <v>25</v>
      </c>
      <c r="J3537">
        <v>14</v>
      </c>
      <c r="K3537">
        <v>0</v>
      </c>
      <c r="L3537">
        <v>0</v>
      </c>
      <c r="M3537">
        <v>0</v>
      </c>
      <c r="N3537" t="s">
        <v>50</v>
      </c>
      <c r="O3537">
        <v>0</v>
      </c>
    </row>
    <row r="3538" spans="1:15" x14ac:dyDescent="0.45">
      <c r="A3538" t="s">
        <v>219</v>
      </c>
      <c r="B3538">
        <v>2018</v>
      </c>
      <c r="C3538" t="s">
        <v>10</v>
      </c>
      <c r="D3538" t="s">
        <v>14</v>
      </c>
      <c r="E3538" t="s">
        <v>89</v>
      </c>
      <c r="F3538" t="s">
        <v>106</v>
      </c>
      <c r="G3538" t="s">
        <v>142</v>
      </c>
      <c r="H3538" t="s">
        <v>25</v>
      </c>
      <c r="J3538">
        <v>2</v>
      </c>
      <c r="K3538">
        <v>0</v>
      </c>
      <c r="L3538">
        <v>0</v>
      </c>
      <c r="M3538">
        <v>0</v>
      </c>
      <c r="N3538" t="s">
        <v>50</v>
      </c>
      <c r="O3538">
        <v>0</v>
      </c>
    </row>
    <row r="3539" spans="1:15" x14ac:dyDescent="0.45">
      <c r="A3539" t="s">
        <v>219</v>
      </c>
      <c r="B3539">
        <v>2018</v>
      </c>
      <c r="C3539" t="s">
        <v>10</v>
      </c>
      <c r="D3539" t="s">
        <v>12</v>
      </c>
      <c r="E3539" t="s">
        <v>89</v>
      </c>
      <c r="F3539" t="s">
        <v>106</v>
      </c>
      <c r="G3539" t="s">
        <v>142</v>
      </c>
      <c r="H3539" t="s">
        <v>25</v>
      </c>
      <c r="J3539">
        <v>1</v>
      </c>
      <c r="K3539">
        <v>0</v>
      </c>
      <c r="L3539">
        <v>0</v>
      </c>
      <c r="M3539">
        <v>0</v>
      </c>
      <c r="N3539" t="s">
        <v>50</v>
      </c>
      <c r="O3539">
        <v>0</v>
      </c>
    </row>
    <row r="3540" spans="1:15" x14ac:dyDescent="0.45">
      <c r="A3540" t="s">
        <v>219</v>
      </c>
      <c r="B3540">
        <v>2018</v>
      </c>
      <c r="C3540" t="s">
        <v>8</v>
      </c>
      <c r="D3540" t="s">
        <v>11</v>
      </c>
      <c r="E3540" t="s">
        <v>89</v>
      </c>
      <c r="F3540" t="s">
        <v>106</v>
      </c>
      <c r="G3540" t="s">
        <v>142</v>
      </c>
      <c r="H3540" t="s">
        <v>25</v>
      </c>
      <c r="J3540">
        <v>15</v>
      </c>
      <c r="K3540">
        <v>0</v>
      </c>
      <c r="L3540">
        <v>0</v>
      </c>
      <c r="M3540">
        <v>0</v>
      </c>
      <c r="N3540" t="s">
        <v>50</v>
      </c>
      <c r="O3540">
        <v>0</v>
      </c>
    </row>
    <row r="3541" spans="1:15" x14ac:dyDescent="0.45">
      <c r="A3541" t="s">
        <v>219</v>
      </c>
      <c r="B3541">
        <v>2018</v>
      </c>
      <c r="C3541" t="s">
        <v>8</v>
      </c>
      <c r="D3541" t="s">
        <v>14</v>
      </c>
      <c r="E3541" t="s">
        <v>89</v>
      </c>
      <c r="F3541" t="s">
        <v>106</v>
      </c>
      <c r="G3541" t="s">
        <v>142</v>
      </c>
      <c r="H3541" t="s">
        <v>25</v>
      </c>
      <c r="J3541">
        <v>1</v>
      </c>
      <c r="K3541">
        <v>0</v>
      </c>
      <c r="L3541">
        <v>0</v>
      </c>
      <c r="M3541">
        <v>0</v>
      </c>
      <c r="N3541" t="s">
        <v>50</v>
      </c>
      <c r="O3541">
        <v>0</v>
      </c>
    </row>
    <row r="3542" spans="1:15" x14ac:dyDescent="0.45">
      <c r="A3542" t="s">
        <v>219</v>
      </c>
      <c r="B3542">
        <v>2018</v>
      </c>
      <c r="C3542" t="s">
        <v>8</v>
      </c>
      <c r="D3542" t="s">
        <v>13</v>
      </c>
      <c r="E3542" t="s">
        <v>89</v>
      </c>
      <c r="F3542" t="s">
        <v>106</v>
      </c>
      <c r="G3542" t="s">
        <v>142</v>
      </c>
      <c r="H3542" t="s">
        <v>25</v>
      </c>
      <c r="J3542">
        <v>2</v>
      </c>
      <c r="K3542">
        <v>0</v>
      </c>
      <c r="L3542">
        <v>0</v>
      </c>
      <c r="M3542">
        <v>0</v>
      </c>
      <c r="N3542" t="s">
        <v>50</v>
      </c>
      <c r="O3542">
        <v>0</v>
      </c>
    </row>
    <row r="3543" spans="1:15" x14ac:dyDescent="0.45">
      <c r="A3543" t="s">
        <v>219</v>
      </c>
      <c r="B3543">
        <v>2018</v>
      </c>
      <c r="C3543" t="s">
        <v>8</v>
      </c>
      <c r="D3543" t="s">
        <v>12</v>
      </c>
      <c r="E3543" t="s">
        <v>89</v>
      </c>
      <c r="F3543" t="s">
        <v>106</v>
      </c>
      <c r="G3543" t="s">
        <v>142</v>
      </c>
      <c r="H3543" t="s">
        <v>25</v>
      </c>
      <c r="J3543">
        <v>1</v>
      </c>
      <c r="K3543">
        <v>0</v>
      </c>
      <c r="L3543">
        <v>0</v>
      </c>
      <c r="M3543">
        <v>0</v>
      </c>
      <c r="N3543" t="s">
        <v>50</v>
      </c>
      <c r="O3543">
        <v>0</v>
      </c>
    </row>
    <row r="3544" spans="1:15" x14ac:dyDescent="0.45">
      <c r="A3544" t="s">
        <v>219</v>
      </c>
      <c r="B3544">
        <v>2019</v>
      </c>
      <c r="C3544" t="s">
        <v>10</v>
      </c>
      <c r="D3544" t="s">
        <v>11</v>
      </c>
      <c r="E3544" t="s">
        <v>89</v>
      </c>
      <c r="F3544" t="s">
        <v>106</v>
      </c>
      <c r="G3544" t="s">
        <v>142</v>
      </c>
      <c r="H3544" t="s">
        <v>25</v>
      </c>
      <c r="J3544">
        <v>13</v>
      </c>
      <c r="K3544">
        <v>8</v>
      </c>
      <c r="L3544">
        <v>8</v>
      </c>
      <c r="M3544">
        <v>8</v>
      </c>
      <c r="N3544" t="s">
        <v>50</v>
      </c>
      <c r="O3544">
        <v>0</v>
      </c>
    </row>
    <row r="3545" spans="1:15" x14ac:dyDescent="0.45">
      <c r="A3545" t="s">
        <v>219</v>
      </c>
      <c r="B3545">
        <v>2019</v>
      </c>
      <c r="C3545" t="s">
        <v>10</v>
      </c>
      <c r="D3545" t="s">
        <v>14</v>
      </c>
      <c r="E3545" t="s">
        <v>89</v>
      </c>
      <c r="F3545" t="s">
        <v>106</v>
      </c>
      <c r="G3545" t="s">
        <v>142</v>
      </c>
      <c r="H3545" t="s">
        <v>25</v>
      </c>
      <c r="J3545">
        <v>3</v>
      </c>
      <c r="K3545">
        <v>2</v>
      </c>
      <c r="L3545">
        <v>2</v>
      </c>
      <c r="M3545">
        <v>2</v>
      </c>
      <c r="N3545" t="s">
        <v>50</v>
      </c>
      <c r="O3545">
        <v>0</v>
      </c>
    </row>
    <row r="3546" spans="1:15" x14ac:dyDescent="0.45">
      <c r="A3546" t="s">
        <v>219</v>
      </c>
      <c r="B3546">
        <v>2019</v>
      </c>
      <c r="C3546" t="s">
        <v>10</v>
      </c>
      <c r="D3546" t="s">
        <v>12</v>
      </c>
      <c r="E3546" t="s">
        <v>89</v>
      </c>
      <c r="F3546" t="s">
        <v>106</v>
      </c>
      <c r="G3546" t="s">
        <v>142</v>
      </c>
      <c r="H3546" t="s">
        <v>25</v>
      </c>
      <c r="J3546">
        <v>1</v>
      </c>
      <c r="K3546">
        <v>1</v>
      </c>
      <c r="L3546">
        <v>1</v>
      </c>
      <c r="M3546">
        <v>1</v>
      </c>
      <c r="N3546" t="s">
        <v>50</v>
      </c>
      <c r="O3546">
        <v>0</v>
      </c>
    </row>
    <row r="3547" spans="1:15" x14ac:dyDescent="0.45">
      <c r="A3547" t="s">
        <v>219</v>
      </c>
      <c r="B3547">
        <v>2019</v>
      </c>
      <c r="C3547" t="s">
        <v>8</v>
      </c>
      <c r="D3547" t="s">
        <v>11</v>
      </c>
      <c r="E3547" t="s">
        <v>89</v>
      </c>
      <c r="F3547" t="s">
        <v>106</v>
      </c>
      <c r="G3547" t="s">
        <v>142</v>
      </c>
      <c r="H3547" t="s">
        <v>25</v>
      </c>
      <c r="J3547">
        <v>15</v>
      </c>
      <c r="K3547">
        <v>7</v>
      </c>
      <c r="L3547">
        <v>6</v>
      </c>
      <c r="M3547">
        <v>6</v>
      </c>
      <c r="N3547" t="s">
        <v>50</v>
      </c>
      <c r="O3547">
        <v>0</v>
      </c>
    </row>
    <row r="3548" spans="1:15" x14ac:dyDescent="0.45">
      <c r="A3548" t="s">
        <v>219</v>
      </c>
      <c r="B3548">
        <v>2019</v>
      </c>
      <c r="C3548" t="s">
        <v>8</v>
      </c>
      <c r="D3548" t="s">
        <v>14</v>
      </c>
      <c r="E3548" t="s">
        <v>89</v>
      </c>
      <c r="F3548" t="s">
        <v>106</v>
      </c>
      <c r="G3548" t="s">
        <v>142</v>
      </c>
      <c r="H3548" t="s">
        <v>25</v>
      </c>
      <c r="J3548">
        <v>1</v>
      </c>
      <c r="K3548">
        <v>1</v>
      </c>
      <c r="L3548">
        <v>1</v>
      </c>
      <c r="M3548">
        <v>1</v>
      </c>
      <c r="N3548" t="s">
        <v>50</v>
      </c>
      <c r="O3548">
        <v>0</v>
      </c>
    </row>
    <row r="3549" spans="1:15" x14ac:dyDescent="0.45">
      <c r="A3549" t="s">
        <v>219</v>
      </c>
      <c r="B3549">
        <v>2019</v>
      </c>
      <c r="C3549" t="s">
        <v>8</v>
      </c>
      <c r="D3549" t="s">
        <v>13</v>
      </c>
      <c r="E3549" t="s">
        <v>89</v>
      </c>
      <c r="F3549" t="s">
        <v>106</v>
      </c>
      <c r="G3549" t="s">
        <v>142</v>
      </c>
      <c r="H3549" t="s">
        <v>25</v>
      </c>
      <c r="J3549">
        <v>2</v>
      </c>
      <c r="K3549">
        <v>2</v>
      </c>
      <c r="L3549">
        <v>1</v>
      </c>
      <c r="M3549">
        <v>1</v>
      </c>
      <c r="N3549" t="s">
        <v>50</v>
      </c>
      <c r="O3549">
        <v>0</v>
      </c>
    </row>
    <row r="3550" spans="1:15" x14ac:dyDescent="0.45">
      <c r="A3550" t="s">
        <v>219</v>
      </c>
      <c r="B3550">
        <v>2019</v>
      </c>
      <c r="C3550" t="s">
        <v>8</v>
      </c>
      <c r="D3550" t="s">
        <v>12</v>
      </c>
      <c r="E3550" t="s">
        <v>89</v>
      </c>
      <c r="F3550" t="s">
        <v>106</v>
      </c>
      <c r="G3550" t="s">
        <v>142</v>
      </c>
      <c r="H3550" t="s">
        <v>25</v>
      </c>
      <c r="J3550">
        <v>1</v>
      </c>
      <c r="K3550">
        <v>1</v>
      </c>
      <c r="L3550">
        <v>1</v>
      </c>
      <c r="M3550">
        <v>1</v>
      </c>
      <c r="N3550" t="s">
        <v>50</v>
      </c>
      <c r="O3550">
        <v>0</v>
      </c>
    </row>
    <row r="3551" spans="1:15" x14ac:dyDescent="0.45">
      <c r="A3551" t="s">
        <v>219</v>
      </c>
      <c r="B3551">
        <v>2020</v>
      </c>
      <c r="C3551" t="s">
        <v>10</v>
      </c>
      <c r="D3551" t="s">
        <v>11</v>
      </c>
      <c r="E3551" t="s">
        <v>89</v>
      </c>
      <c r="F3551" t="s">
        <v>106</v>
      </c>
      <c r="G3551" t="s">
        <v>142</v>
      </c>
      <c r="H3551" t="s">
        <v>25</v>
      </c>
      <c r="J3551">
        <v>1</v>
      </c>
      <c r="K3551">
        <v>1</v>
      </c>
      <c r="L3551">
        <v>1</v>
      </c>
      <c r="M3551">
        <v>1</v>
      </c>
      <c r="N3551" t="s">
        <v>50</v>
      </c>
      <c r="O3551">
        <v>0</v>
      </c>
    </row>
    <row r="3552" spans="1:15" x14ac:dyDescent="0.45">
      <c r="A3552" t="s">
        <v>219</v>
      </c>
      <c r="B3552">
        <v>2020</v>
      </c>
      <c r="C3552" t="s">
        <v>10</v>
      </c>
      <c r="D3552" t="s">
        <v>14</v>
      </c>
      <c r="E3552" t="s">
        <v>89</v>
      </c>
      <c r="F3552" t="s">
        <v>106</v>
      </c>
      <c r="G3552" t="s">
        <v>142</v>
      </c>
      <c r="H3552" t="s">
        <v>25</v>
      </c>
      <c r="J3552">
        <v>15</v>
      </c>
      <c r="K3552">
        <v>9</v>
      </c>
      <c r="L3552">
        <v>9</v>
      </c>
      <c r="M3552">
        <v>9</v>
      </c>
      <c r="N3552" t="s">
        <v>50</v>
      </c>
      <c r="O3552">
        <v>0</v>
      </c>
    </row>
    <row r="3553" spans="1:15" x14ac:dyDescent="0.45">
      <c r="A3553" t="s">
        <v>219</v>
      </c>
      <c r="B3553">
        <v>2020</v>
      </c>
      <c r="C3553" t="s">
        <v>10</v>
      </c>
      <c r="D3553" t="s">
        <v>12</v>
      </c>
      <c r="E3553" t="s">
        <v>89</v>
      </c>
      <c r="F3553" t="s">
        <v>106</v>
      </c>
      <c r="G3553" t="s">
        <v>142</v>
      </c>
      <c r="H3553" t="s">
        <v>25</v>
      </c>
      <c r="J3553">
        <v>1</v>
      </c>
      <c r="K3553">
        <v>1</v>
      </c>
      <c r="L3553">
        <v>1</v>
      </c>
      <c r="M3553">
        <v>1</v>
      </c>
      <c r="N3553" t="s">
        <v>50</v>
      </c>
      <c r="O3553">
        <v>0</v>
      </c>
    </row>
    <row r="3554" spans="1:15" x14ac:dyDescent="0.45">
      <c r="A3554" t="s">
        <v>219</v>
      </c>
      <c r="B3554">
        <v>2020</v>
      </c>
      <c r="C3554" t="s">
        <v>8</v>
      </c>
      <c r="D3554" t="s">
        <v>14</v>
      </c>
      <c r="E3554" t="s">
        <v>89</v>
      </c>
      <c r="F3554" t="s">
        <v>106</v>
      </c>
      <c r="G3554" t="s">
        <v>142</v>
      </c>
      <c r="H3554" t="s">
        <v>25</v>
      </c>
      <c r="J3554">
        <v>16</v>
      </c>
      <c r="K3554">
        <v>8</v>
      </c>
      <c r="L3554">
        <v>7</v>
      </c>
      <c r="M3554">
        <v>7</v>
      </c>
      <c r="N3554" t="s">
        <v>50</v>
      </c>
      <c r="O3554">
        <v>0</v>
      </c>
    </row>
    <row r="3555" spans="1:15" x14ac:dyDescent="0.45">
      <c r="A3555" t="s">
        <v>219</v>
      </c>
      <c r="B3555">
        <v>2020</v>
      </c>
      <c r="C3555" t="s">
        <v>8</v>
      </c>
      <c r="D3555" t="s">
        <v>13</v>
      </c>
      <c r="E3555" t="s">
        <v>89</v>
      </c>
      <c r="F3555" t="s">
        <v>106</v>
      </c>
      <c r="G3555" t="s">
        <v>142</v>
      </c>
      <c r="H3555" t="s">
        <v>25</v>
      </c>
      <c r="J3555">
        <v>2</v>
      </c>
      <c r="K3555">
        <v>2</v>
      </c>
      <c r="L3555">
        <v>1</v>
      </c>
      <c r="M3555">
        <v>1</v>
      </c>
      <c r="N3555" t="s">
        <v>50</v>
      </c>
      <c r="O3555">
        <v>0</v>
      </c>
    </row>
    <row r="3556" spans="1:15" x14ac:dyDescent="0.45">
      <c r="A3556" t="s">
        <v>219</v>
      </c>
      <c r="B3556">
        <v>2020</v>
      </c>
      <c r="C3556" t="s">
        <v>8</v>
      </c>
      <c r="D3556" t="s">
        <v>12</v>
      </c>
      <c r="E3556" t="s">
        <v>89</v>
      </c>
      <c r="F3556" t="s">
        <v>106</v>
      </c>
      <c r="G3556" t="s">
        <v>142</v>
      </c>
      <c r="H3556" t="s">
        <v>25</v>
      </c>
      <c r="J3556">
        <v>1</v>
      </c>
      <c r="K3556">
        <v>1</v>
      </c>
      <c r="L3556">
        <v>1</v>
      </c>
      <c r="M3556">
        <v>1</v>
      </c>
      <c r="N3556" t="s">
        <v>50</v>
      </c>
      <c r="O3556">
        <v>0</v>
      </c>
    </row>
    <row r="3557" spans="1:15" x14ac:dyDescent="0.45">
      <c r="A3557" t="s">
        <v>220</v>
      </c>
      <c r="B3557">
        <v>2014</v>
      </c>
      <c r="C3557" t="s">
        <v>10</v>
      </c>
      <c r="D3557" t="s">
        <v>9</v>
      </c>
      <c r="E3557" t="s">
        <v>89</v>
      </c>
      <c r="F3557" t="s">
        <v>106</v>
      </c>
      <c r="G3557" t="s">
        <v>107</v>
      </c>
      <c r="H3557" t="s">
        <v>27</v>
      </c>
      <c r="J3557">
        <v>1</v>
      </c>
      <c r="K3557">
        <v>0</v>
      </c>
      <c r="L3557">
        <v>0</v>
      </c>
      <c r="M3557">
        <v>0</v>
      </c>
      <c r="N3557" t="s">
        <v>52</v>
      </c>
      <c r="O3557">
        <v>0</v>
      </c>
    </row>
    <row r="3558" spans="1:15" x14ac:dyDescent="0.45">
      <c r="A3558" t="s">
        <v>220</v>
      </c>
      <c r="B3558">
        <v>2014</v>
      </c>
      <c r="C3558" t="s">
        <v>8</v>
      </c>
      <c r="D3558" t="s">
        <v>13</v>
      </c>
      <c r="E3558" t="s">
        <v>89</v>
      </c>
      <c r="F3558" t="s">
        <v>106</v>
      </c>
      <c r="G3558" t="s">
        <v>107</v>
      </c>
      <c r="H3558" t="s">
        <v>27</v>
      </c>
      <c r="J3558">
        <v>1</v>
      </c>
      <c r="K3558">
        <v>0</v>
      </c>
      <c r="L3558">
        <v>0</v>
      </c>
      <c r="M3558">
        <v>0</v>
      </c>
      <c r="N3558" t="s">
        <v>52</v>
      </c>
      <c r="O3558">
        <v>0</v>
      </c>
    </row>
    <row r="3559" spans="1:15" x14ac:dyDescent="0.45">
      <c r="A3559" t="s">
        <v>220</v>
      </c>
      <c r="B3559">
        <v>2015</v>
      </c>
      <c r="C3559" t="s">
        <v>10</v>
      </c>
      <c r="D3559" t="s">
        <v>9</v>
      </c>
      <c r="E3559" t="s">
        <v>89</v>
      </c>
      <c r="F3559" t="s">
        <v>106</v>
      </c>
      <c r="G3559" t="s">
        <v>107</v>
      </c>
      <c r="H3559" t="s">
        <v>27</v>
      </c>
      <c r="J3559">
        <v>1</v>
      </c>
      <c r="K3559">
        <v>0</v>
      </c>
      <c r="L3559">
        <v>0</v>
      </c>
      <c r="M3559">
        <v>0</v>
      </c>
      <c r="N3559" t="s">
        <v>52</v>
      </c>
      <c r="O3559">
        <v>0</v>
      </c>
    </row>
    <row r="3560" spans="1:15" x14ac:dyDescent="0.45">
      <c r="A3560" t="s">
        <v>220</v>
      </c>
      <c r="B3560">
        <v>2015</v>
      </c>
      <c r="C3560" t="s">
        <v>8</v>
      </c>
      <c r="D3560" t="s">
        <v>12</v>
      </c>
      <c r="E3560" t="s">
        <v>89</v>
      </c>
      <c r="F3560" t="s">
        <v>106</v>
      </c>
      <c r="G3560" t="s">
        <v>107</v>
      </c>
      <c r="H3560" t="s">
        <v>27</v>
      </c>
      <c r="J3560">
        <v>1</v>
      </c>
      <c r="K3560">
        <v>0</v>
      </c>
      <c r="L3560">
        <v>0</v>
      </c>
      <c r="M3560">
        <v>0</v>
      </c>
      <c r="N3560" t="s">
        <v>52</v>
      </c>
      <c r="O3560">
        <v>0</v>
      </c>
    </row>
    <row r="3561" spans="1:15" x14ac:dyDescent="0.45">
      <c r="A3561" t="s">
        <v>220</v>
      </c>
      <c r="B3561">
        <v>2016</v>
      </c>
      <c r="C3561" t="s">
        <v>10</v>
      </c>
      <c r="D3561" t="s">
        <v>9</v>
      </c>
      <c r="E3561" t="s">
        <v>89</v>
      </c>
      <c r="F3561" t="s">
        <v>106</v>
      </c>
      <c r="G3561" t="s">
        <v>107</v>
      </c>
      <c r="H3561" t="s">
        <v>27</v>
      </c>
      <c r="J3561">
        <v>1</v>
      </c>
      <c r="K3561">
        <v>0</v>
      </c>
      <c r="L3561">
        <v>0</v>
      </c>
      <c r="M3561">
        <v>0</v>
      </c>
      <c r="N3561" t="s">
        <v>52</v>
      </c>
      <c r="O3561">
        <v>0</v>
      </c>
    </row>
    <row r="3562" spans="1:15" x14ac:dyDescent="0.45">
      <c r="A3562" t="s">
        <v>220</v>
      </c>
      <c r="B3562">
        <v>2016</v>
      </c>
      <c r="C3562" t="s">
        <v>8</v>
      </c>
      <c r="D3562" t="s">
        <v>12</v>
      </c>
      <c r="E3562" t="s">
        <v>89</v>
      </c>
      <c r="F3562" t="s">
        <v>106</v>
      </c>
      <c r="G3562" t="s">
        <v>107</v>
      </c>
      <c r="H3562" t="s">
        <v>27</v>
      </c>
      <c r="J3562">
        <v>1</v>
      </c>
      <c r="K3562">
        <v>1</v>
      </c>
      <c r="L3562">
        <v>1</v>
      </c>
      <c r="M3562">
        <v>1</v>
      </c>
      <c r="N3562" t="s">
        <v>52</v>
      </c>
      <c r="O3562">
        <v>0</v>
      </c>
    </row>
    <row r="3563" spans="1:15" x14ac:dyDescent="0.45">
      <c r="A3563" t="s">
        <v>220</v>
      </c>
      <c r="B3563">
        <v>2017</v>
      </c>
      <c r="C3563" t="s">
        <v>10</v>
      </c>
      <c r="D3563" t="s">
        <v>11</v>
      </c>
      <c r="E3563" t="s">
        <v>89</v>
      </c>
      <c r="F3563" t="s">
        <v>106</v>
      </c>
      <c r="G3563" t="s">
        <v>107</v>
      </c>
      <c r="H3563" t="s">
        <v>27</v>
      </c>
      <c r="J3563">
        <v>1</v>
      </c>
      <c r="K3563">
        <v>0</v>
      </c>
      <c r="L3563">
        <v>0</v>
      </c>
      <c r="M3563">
        <v>0</v>
      </c>
      <c r="N3563" t="s">
        <v>52</v>
      </c>
      <c r="O3563">
        <v>0</v>
      </c>
    </row>
    <row r="3564" spans="1:15" x14ac:dyDescent="0.45">
      <c r="A3564" t="s">
        <v>220</v>
      </c>
      <c r="B3564">
        <v>2017</v>
      </c>
      <c r="C3564" t="s">
        <v>8</v>
      </c>
      <c r="D3564" t="s">
        <v>12</v>
      </c>
      <c r="E3564" t="s">
        <v>89</v>
      </c>
      <c r="F3564" t="s">
        <v>106</v>
      </c>
      <c r="G3564" t="s">
        <v>107</v>
      </c>
      <c r="H3564" t="s">
        <v>27</v>
      </c>
      <c r="J3564">
        <v>1</v>
      </c>
      <c r="K3564">
        <v>1</v>
      </c>
      <c r="L3564">
        <v>1</v>
      </c>
      <c r="M3564">
        <v>1</v>
      </c>
      <c r="N3564" t="s">
        <v>52</v>
      </c>
      <c r="O3564">
        <v>0</v>
      </c>
    </row>
    <row r="3565" spans="1:15" x14ac:dyDescent="0.45">
      <c r="A3565" t="s">
        <v>220</v>
      </c>
      <c r="B3565">
        <v>2018</v>
      </c>
      <c r="C3565" t="s">
        <v>10</v>
      </c>
      <c r="D3565" t="s">
        <v>11</v>
      </c>
      <c r="E3565" t="s">
        <v>89</v>
      </c>
      <c r="F3565" t="s">
        <v>106</v>
      </c>
      <c r="G3565" t="s">
        <v>107</v>
      </c>
      <c r="H3565" t="s">
        <v>27</v>
      </c>
      <c r="J3565">
        <v>1</v>
      </c>
      <c r="K3565">
        <v>0</v>
      </c>
      <c r="L3565">
        <v>0</v>
      </c>
      <c r="M3565">
        <v>0</v>
      </c>
      <c r="N3565" t="s">
        <v>52</v>
      </c>
      <c r="O3565">
        <v>0</v>
      </c>
    </row>
    <row r="3566" spans="1:15" x14ac:dyDescent="0.45">
      <c r="A3566" t="s">
        <v>220</v>
      </c>
      <c r="B3566">
        <v>2018</v>
      </c>
      <c r="C3566" t="s">
        <v>8</v>
      </c>
      <c r="D3566" t="s">
        <v>12</v>
      </c>
      <c r="E3566" t="s">
        <v>89</v>
      </c>
      <c r="F3566" t="s">
        <v>106</v>
      </c>
      <c r="G3566" t="s">
        <v>107</v>
      </c>
      <c r="H3566" t="s">
        <v>27</v>
      </c>
      <c r="J3566">
        <v>1</v>
      </c>
      <c r="K3566">
        <v>1</v>
      </c>
      <c r="L3566">
        <v>1</v>
      </c>
      <c r="M3566">
        <v>1</v>
      </c>
      <c r="N3566" t="s">
        <v>52</v>
      </c>
      <c r="O3566">
        <v>0</v>
      </c>
    </row>
    <row r="3567" spans="1:15" x14ac:dyDescent="0.45">
      <c r="A3567" t="s">
        <v>220</v>
      </c>
      <c r="B3567">
        <v>2019</v>
      </c>
      <c r="C3567" t="s">
        <v>10</v>
      </c>
      <c r="D3567" t="s">
        <v>11</v>
      </c>
      <c r="E3567" t="s">
        <v>89</v>
      </c>
      <c r="F3567" t="s">
        <v>106</v>
      </c>
      <c r="G3567" t="s">
        <v>107</v>
      </c>
      <c r="H3567" t="s">
        <v>27</v>
      </c>
      <c r="J3567">
        <v>1</v>
      </c>
      <c r="K3567">
        <v>0</v>
      </c>
      <c r="L3567">
        <v>0</v>
      </c>
      <c r="M3567">
        <v>0</v>
      </c>
      <c r="N3567" t="s">
        <v>52</v>
      </c>
      <c r="O3567">
        <v>0</v>
      </c>
    </row>
    <row r="3568" spans="1:15" x14ac:dyDescent="0.45">
      <c r="A3568" t="s">
        <v>220</v>
      </c>
      <c r="B3568">
        <v>2019</v>
      </c>
      <c r="C3568" t="s">
        <v>8</v>
      </c>
      <c r="D3568" t="s">
        <v>12</v>
      </c>
      <c r="E3568" t="s">
        <v>89</v>
      </c>
      <c r="F3568" t="s">
        <v>106</v>
      </c>
      <c r="G3568" t="s">
        <v>107</v>
      </c>
      <c r="H3568" t="s">
        <v>27</v>
      </c>
      <c r="J3568">
        <v>1</v>
      </c>
      <c r="K3568">
        <v>1</v>
      </c>
      <c r="L3568">
        <v>1</v>
      </c>
      <c r="M3568">
        <v>1</v>
      </c>
      <c r="N3568" t="s">
        <v>51</v>
      </c>
      <c r="O3568">
        <v>0</v>
      </c>
    </row>
    <row r="3569" spans="1:15" x14ac:dyDescent="0.45">
      <c r="A3569" t="s">
        <v>220</v>
      </c>
      <c r="B3569">
        <v>2020</v>
      </c>
      <c r="C3569" t="s">
        <v>10</v>
      </c>
      <c r="D3569" t="s">
        <v>11</v>
      </c>
      <c r="E3569" t="s">
        <v>89</v>
      </c>
      <c r="F3569" t="s">
        <v>106</v>
      </c>
      <c r="G3569" t="s">
        <v>107</v>
      </c>
      <c r="H3569" t="s">
        <v>27</v>
      </c>
      <c r="J3569">
        <v>1</v>
      </c>
      <c r="K3569">
        <v>0</v>
      </c>
      <c r="L3569">
        <v>0</v>
      </c>
      <c r="M3569">
        <v>0</v>
      </c>
      <c r="N3569" t="s">
        <v>52</v>
      </c>
      <c r="O3569">
        <v>0</v>
      </c>
    </row>
    <row r="3570" spans="1:15" x14ac:dyDescent="0.45">
      <c r="A3570" t="s">
        <v>220</v>
      </c>
      <c r="B3570">
        <v>2020</v>
      </c>
      <c r="C3570" t="s">
        <v>8</v>
      </c>
      <c r="D3570" t="s">
        <v>12</v>
      </c>
      <c r="E3570" t="s">
        <v>89</v>
      </c>
      <c r="F3570" t="s">
        <v>106</v>
      </c>
      <c r="G3570" t="s">
        <v>107</v>
      </c>
      <c r="H3570" t="s">
        <v>27</v>
      </c>
      <c r="J3570">
        <v>1</v>
      </c>
      <c r="K3570">
        <v>1</v>
      </c>
      <c r="L3570">
        <v>1</v>
      </c>
      <c r="M3570">
        <v>1</v>
      </c>
      <c r="N3570" t="s">
        <v>51</v>
      </c>
      <c r="O3570">
        <v>0</v>
      </c>
    </row>
    <row r="3571" spans="1:15" x14ac:dyDescent="0.45">
      <c r="A3571" t="s">
        <v>221</v>
      </c>
      <c r="B3571">
        <v>2014</v>
      </c>
      <c r="C3571" t="s">
        <v>10</v>
      </c>
      <c r="D3571" t="s">
        <v>9</v>
      </c>
      <c r="E3571" t="s">
        <v>89</v>
      </c>
      <c r="F3571" t="s">
        <v>106</v>
      </c>
      <c r="G3571" t="s">
        <v>107</v>
      </c>
      <c r="H3571" t="s">
        <v>27</v>
      </c>
      <c r="J3571">
        <v>2</v>
      </c>
      <c r="K3571">
        <v>0</v>
      </c>
      <c r="L3571">
        <v>0</v>
      </c>
      <c r="M3571">
        <v>0</v>
      </c>
      <c r="N3571" t="s">
        <v>51</v>
      </c>
      <c r="O3571">
        <v>0</v>
      </c>
    </row>
    <row r="3572" spans="1:15" x14ac:dyDescent="0.45">
      <c r="A3572" t="s">
        <v>221</v>
      </c>
      <c r="B3572">
        <v>2014</v>
      </c>
      <c r="C3572" t="s">
        <v>10</v>
      </c>
      <c r="D3572" t="s">
        <v>9</v>
      </c>
      <c r="E3572" t="s">
        <v>89</v>
      </c>
      <c r="F3572" t="s">
        <v>106</v>
      </c>
      <c r="G3572" t="s">
        <v>107</v>
      </c>
      <c r="H3572" t="s">
        <v>27</v>
      </c>
      <c r="J3572">
        <v>1</v>
      </c>
      <c r="K3572">
        <v>0</v>
      </c>
      <c r="L3572">
        <v>0</v>
      </c>
      <c r="M3572">
        <v>0</v>
      </c>
      <c r="N3572" t="s">
        <v>52</v>
      </c>
      <c r="O3572">
        <v>0</v>
      </c>
    </row>
    <row r="3573" spans="1:15" x14ac:dyDescent="0.45">
      <c r="A3573" t="s">
        <v>221</v>
      </c>
      <c r="B3573">
        <v>2014</v>
      </c>
      <c r="C3573" t="s">
        <v>10</v>
      </c>
      <c r="D3573" t="s">
        <v>11</v>
      </c>
      <c r="E3573" t="s">
        <v>89</v>
      </c>
      <c r="F3573" t="s">
        <v>106</v>
      </c>
      <c r="G3573" t="s">
        <v>107</v>
      </c>
      <c r="H3573" t="s">
        <v>27</v>
      </c>
      <c r="J3573">
        <v>1</v>
      </c>
      <c r="K3573">
        <v>0</v>
      </c>
      <c r="L3573">
        <v>0</v>
      </c>
      <c r="M3573">
        <v>0</v>
      </c>
      <c r="N3573" t="s">
        <v>51</v>
      </c>
      <c r="O3573">
        <v>0</v>
      </c>
    </row>
    <row r="3574" spans="1:15" x14ac:dyDescent="0.45">
      <c r="A3574" t="s">
        <v>221</v>
      </c>
      <c r="B3574">
        <v>2014</v>
      </c>
      <c r="C3574" t="s">
        <v>10</v>
      </c>
      <c r="D3574" t="s">
        <v>11</v>
      </c>
      <c r="E3574" t="s">
        <v>89</v>
      </c>
      <c r="F3574" t="s">
        <v>106</v>
      </c>
      <c r="G3574" t="s">
        <v>107</v>
      </c>
      <c r="H3574" t="s">
        <v>27</v>
      </c>
      <c r="J3574">
        <v>1</v>
      </c>
      <c r="K3574">
        <v>0</v>
      </c>
      <c r="L3574">
        <v>0</v>
      </c>
      <c r="M3574">
        <v>0</v>
      </c>
      <c r="N3574" t="s">
        <v>52</v>
      </c>
      <c r="O3574">
        <v>0</v>
      </c>
    </row>
    <row r="3575" spans="1:15" x14ac:dyDescent="0.45">
      <c r="A3575" t="s">
        <v>221</v>
      </c>
      <c r="B3575">
        <v>2014</v>
      </c>
      <c r="C3575" t="s">
        <v>10</v>
      </c>
      <c r="D3575" t="s">
        <v>14</v>
      </c>
      <c r="E3575" t="s">
        <v>89</v>
      </c>
      <c r="F3575" t="s">
        <v>106</v>
      </c>
      <c r="G3575" t="s">
        <v>107</v>
      </c>
      <c r="H3575" t="s">
        <v>27</v>
      </c>
      <c r="J3575">
        <v>1</v>
      </c>
      <c r="K3575">
        <v>0</v>
      </c>
      <c r="L3575">
        <v>0</v>
      </c>
      <c r="M3575">
        <v>0</v>
      </c>
      <c r="N3575" t="s">
        <v>51</v>
      </c>
      <c r="O3575">
        <v>0</v>
      </c>
    </row>
    <row r="3576" spans="1:15" x14ac:dyDescent="0.45">
      <c r="A3576" t="s">
        <v>221</v>
      </c>
      <c r="B3576">
        <v>2014</v>
      </c>
      <c r="C3576" t="s">
        <v>10</v>
      </c>
      <c r="D3576" t="s">
        <v>13</v>
      </c>
      <c r="E3576" t="s">
        <v>89</v>
      </c>
      <c r="F3576" t="s">
        <v>106</v>
      </c>
      <c r="G3576" t="s">
        <v>107</v>
      </c>
      <c r="H3576" t="s">
        <v>27</v>
      </c>
      <c r="J3576">
        <v>1</v>
      </c>
      <c r="K3576">
        <v>0</v>
      </c>
      <c r="L3576">
        <v>0</v>
      </c>
      <c r="M3576">
        <v>0</v>
      </c>
      <c r="N3576" t="s">
        <v>52</v>
      </c>
      <c r="O3576">
        <v>0</v>
      </c>
    </row>
    <row r="3577" spans="1:15" x14ac:dyDescent="0.45">
      <c r="A3577" t="s">
        <v>221</v>
      </c>
      <c r="B3577">
        <v>2014</v>
      </c>
      <c r="C3577" t="s">
        <v>8</v>
      </c>
      <c r="D3577" t="s">
        <v>9</v>
      </c>
      <c r="E3577" t="s">
        <v>89</v>
      </c>
      <c r="F3577" t="s">
        <v>106</v>
      </c>
      <c r="G3577" t="s">
        <v>107</v>
      </c>
      <c r="H3577" t="s">
        <v>27</v>
      </c>
      <c r="J3577">
        <v>1</v>
      </c>
      <c r="K3577">
        <v>0</v>
      </c>
      <c r="L3577">
        <v>0</v>
      </c>
      <c r="M3577">
        <v>0</v>
      </c>
      <c r="N3577" t="s">
        <v>51</v>
      </c>
      <c r="O3577">
        <v>0</v>
      </c>
    </row>
    <row r="3578" spans="1:15" x14ac:dyDescent="0.45">
      <c r="A3578" t="s">
        <v>221</v>
      </c>
      <c r="B3578">
        <v>2014</v>
      </c>
      <c r="C3578" t="s">
        <v>8</v>
      </c>
      <c r="D3578" t="s">
        <v>9</v>
      </c>
      <c r="E3578" t="s">
        <v>89</v>
      </c>
      <c r="F3578" t="s">
        <v>106</v>
      </c>
      <c r="G3578" t="s">
        <v>107</v>
      </c>
      <c r="H3578" t="s">
        <v>27</v>
      </c>
      <c r="J3578">
        <v>1</v>
      </c>
      <c r="K3578">
        <v>0</v>
      </c>
      <c r="L3578">
        <v>0</v>
      </c>
      <c r="M3578">
        <v>0</v>
      </c>
      <c r="N3578" t="s">
        <v>52</v>
      </c>
      <c r="O3578">
        <v>0</v>
      </c>
    </row>
    <row r="3579" spans="1:15" x14ac:dyDescent="0.45">
      <c r="A3579" t="s">
        <v>221</v>
      </c>
      <c r="B3579">
        <v>2014</v>
      </c>
      <c r="C3579" t="s">
        <v>8</v>
      </c>
      <c r="D3579" t="s">
        <v>11</v>
      </c>
      <c r="E3579" t="s">
        <v>89</v>
      </c>
      <c r="F3579" t="s">
        <v>106</v>
      </c>
      <c r="G3579" t="s">
        <v>107</v>
      </c>
      <c r="H3579" t="s">
        <v>27</v>
      </c>
      <c r="J3579">
        <v>1</v>
      </c>
      <c r="K3579">
        <v>0</v>
      </c>
      <c r="L3579">
        <v>0</v>
      </c>
      <c r="M3579">
        <v>0</v>
      </c>
      <c r="N3579" t="s">
        <v>51</v>
      </c>
      <c r="O3579">
        <v>0</v>
      </c>
    </row>
    <row r="3580" spans="1:15" x14ac:dyDescent="0.45">
      <c r="A3580" t="s">
        <v>221</v>
      </c>
      <c r="B3580">
        <v>2014</v>
      </c>
      <c r="C3580" t="s">
        <v>8</v>
      </c>
      <c r="D3580" t="s">
        <v>11</v>
      </c>
      <c r="E3580" t="s">
        <v>89</v>
      </c>
      <c r="F3580" t="s">
        <v>106</v>
      </c>
      <c r="G3580" t="s">
        <v>107</v>
      </c>
      <c r="H3580" t="s">
        <v>27</v>
      </c>
      <c r="J3580">
        <v>3</v>
      </c>
      <c r="K3580">
        <v>0</v>
      </c>
      <c r="L3580">
        <v>0</v>
      </c>
      <c r="M3580">
        <v>0</v>
      </c>
      <c r="N3580" t="s">
        <v>52</v>
      </c>
      <c r="O3580">
        <v>0</v>
      </c>
    </row>
    <row r="3581" spans="1:15" x14ac:dyDescent="0.45">
      <c r="A3581" t="s">
        <v>221</v>
      </c>
      <c r="B3581">
        <v>2014</v>
      </c>
      <c r="C3581" t="s">
        <v>8</v>
      </c>
      <c r="D3581" t="s">
        <v>14</v>
      </c>
      <c r="E3581" t="s">
        <v>89</v>
      </c>
      <c r="F3581" t="s">
        <v>106</v>
      </c>
      <c r="G3581" t="s">
        <v>107</v>
      </c>
      <c r="H3581" t="s">
        <v>27</v>
      </c>
      <c r="J3581">
        <v>1</v>
      </c>
      <c r="K3581">
        <v>0</v>
      </c>
      <c r="L3581">
        <v>0</v>
      </c>
      <c r="M3581">
        <v>0</v>
      </c>
      <c r="N3581" t="s">
        <v>52</v>
      </c>
      <c r="O3581">
        <v>0</v>
      </c>
    </row>
    <row r="3582" spans="1:15" x14ac:dyDescent="0.45">
      <c r="A3582" t="s">
        <v>221</v>
      </c>
      <c r="B3582">
        <v>2014</v>
      </c>
      <c r="C3582" t="s">
        <v>8</v>
      </c>
      <c r="D3582" t="s">
        <v>13</v>
      </c>
      <c r="E3582" t="s">
        <v>89</v>
      </c>
      <c r="F3582" t="s">
        <v>106</v>
      </c>
      <c r="G3582" t="s">
        <v>107</v>
      </c>
      <c r="H3582" t="s">
        <v>27</v>
      </c>
      <c r="J3582">
        <v>1</v>
      </c>
      <c r="K3582">
        <v>0</v>
      </c>
      <c r="L3582">
        <v>0</v>
      </c>
      <c r="M3582">
        <v>0</v>
      </c>
      <c r="N3582" t="s">
        <v>51</v>
      </c>
      <c r="O3582">
        <v>0</v>
      </c>
    </row>
    <row r="3583" spans="1:15" x14ac:dyDescent="0.45">
      <c r="A3583" t="s">
        <v>221</v>
      </c>
      <c r="B3583">
        <v>2015</v>
      </c>
      <c r="C3583" t="s">
        <v>10</v>
      </c>
      <c r="D3583" t="s">
        <v>9</v>
      </c>
      <c r="E3583" t="s">
        <v>89</v>
      </c>
      <c r="F3583" t="s">
        <v>106</v>
      </c>
      <c r="G3583" t="s">
        <v>107</v>
      </c>
      <c r="H3583" t="s">
        <v>27</v>
      </c>
      <c r="J3583">
        <v>1</v>
      </c>
      <c r="K3583">
        <v>0</v>
      </c>
      <c r="L3583">
        <v>0</v>
      </c>
      <c r="M3583">
        <v>0</v>
      </c>
      <c r="N3583" t="s">
        <v>51</v>
      </c>
      <c r="O3583">
        <v>0</v>
      </c>
    </row>
    <row r="3584" spans="1:15" x14ac:dyDescent="0.45">
      <c r="A3584" t="s">
        <v>221</v>
      </c>
      <c r="B3584">
        <v>2015</v>
      </c>
      <c r="C3584" t="s">
        <v>10</v>
      </c>
      <c r="D3584" t="s">
        <v>9</v>
      </c>
      <c r="E3584" t="s">
        <v>89</v>
      </c>
      <c r="F3584" t="s">
        <v>106</v>
      </c>
      <c r="G3584" t="s">
        <v>107</v>
      </c>
      <c r="H3584" t="s">
        <v>27</v>
      </c>
      <c r="J3584">
        <v>1</v>
      </c>
      <c r="K3584">
        <v>0</v>
      </c>
      <c r="L3584">
        <v>0</v>
      </c>
      <c r="M3584">
        <v>0</v>
      </c>
      <c r="N3584" t="s">
        <v>52</v>
      </c>
      <c r="O3584">
        <v>0</v>
      </c>
    </row>
    <row r="3585" spans="1:15" x14ac:dyDescent="0.45">
      <c r="A3585" t="s">
        <v>221</v>
      </c>
      <c r="B3585">
        <v>2015</v>
      </c>
      <c r="C3585" t="s">
        <v>10</v>
      </c>
      <c r="D3585" t="s">
        <v>11</v>
      </c>
      <c r="E3585" t="s">
        <v>89</v>
      </c>
      <c r="F3585" t="s">
        <v>106</v>
      </c>
      <c r="G3585" t="s">
        <v>107</v>
      </c>
      <c r="H3585" t="s">
        <v>27</v>
      </c>
      <c r="J3585">
        <v>2</v>
      </c>
      <c r="K3585">
        <v>0</v>
      </c>
      <c r="L3585">
        <v>0</v>
      </c>
      <c r="M3585">
        <v>0</v>
      </c>
      <c r="N3585" t="s">
        <v>51</v>
      </c>
      <c r="O3585">
        <v>0</v>
      </c>
    </row>
    <row r="3586" spans="1:15" x14ac:dyDescent="0.45">
      <c r="A3586" t="s">
        <v>221</v>
      </c>
      <c r="B3586">
        <v>2015</v>
      </c>
      <c r="C3586" t="s">
        <v>10</v>
      </c>
      <c r="D3586" t="s">
        <v>11</v>
      </c>
      <c r="E3586" t="s">
        <v>89</v>
      </c>
      <c r="F3586" t="s">
        <v>106</v>
      </c>
      <c r="G3586" t="s">
        <v>107</v>
      </c>
      <c r="H3586" t="s">
        <v>27</v>
      </c>
      <c r="J3586">
        <v>1</v>
      </c>
      <c r="K3586">
        <v>0</v>
      </c>
      <c r="L3586">
        <v>0</v>
      </c>
      <c r="M3586">
        <v>0</v>
      </c>
      <c r="N3586" t="s">
        <v>52</v>
      </c>
      <c r="O3586">
        <v>0</v>
      </c>
    </row>
    <row r="3587" spans="1:15" x14ac:dyDescent="0.45">
      <c r="A3587" t="s">
        <v>221</v>
      </c>
      <c r="B3587">
        <v>2015</v>
      </c>
      <c r="C3587" t="s">
        <v>10</v>
      </c>
      <c r="D3587" t="s">
        <v>14</v>
      </c>
      <c r="E3587" t="s">
        <v>89</v>
      </c>
      <c r="F3587" t="s">
        <v>106</v>
      </c>
      <c r="G3587" t="s">
        <v>107</v>
      </c>
      <c r="H3587" t="s">
        <v>27</v>
      </c>
      <c r="J3587">
        <v>1</v>
      </c>
      <c r="K3587">
        <v>0</v>
      </c>
      <c r="L3587">
        <v>0</v>
      </c>
      <c r="M3587">
        <v>0</v>
      </c>
      <c r="N3587" t="s">
        <v>51</v>
      </c>
      <c r="O3587">
        <v>0</v>
      </c>
    </row>
    <row r="3588" spans="1:15" x14ac:dyDescent="0.45">
      <c r="A3588" t="s">
        <v>221</v>
      </c>
      <c r="B3588">
        <v>2015</v>
      </c>
      <c r="C3588" t="s">
        <v>10</v>
      </c>
      <c r="D3588" t="s">
        <v>13</v>
      </c>
      <c r="E3588" t="s">
        <v>89</v>
      </c>
      <c r="F3588" t="s">
        <v>106</v>
      </c>
      <c r="G3588" t="s">
        <v>107</v>
      </c>
      <c r="H3588" t="s">
        <v>27</v>
      </c>
      <c r="J3588">
        <v>1</v>
      </c>
      <c r="K3588">
        <v>0</v>
      </c>
      <c r="L3588">
        <v>0</v>
      </c>
      <c r="M3588">
        <v>0</v>
      </c>
      <c r="N3588" t="s">
        <v>52</v>
      </c>
      <c r="O3588">
        <v>0</v>
      </c>
    </row>
    <row r="3589" spans="1:15" x14ac:dyDescent="0.45">
      <c r="A3589" t="s">
        <v>221</v>
      </c>
      <c r="B3589">
        <v>2015</v>
      </c>
      <c r="C3589" t="s">
        <v>8</v>
      </c>
      <c r="D3589" t="s">
        <v>9</v>
      </c>
      <c r="E3589" t="s">
        <v>89</v>
      </c>
      <c r="F3589" t="s">
        <v>106</v>
      </c>
      <c r="G3589" t="s">
        <v>107</v>
      </c>
      <c r="H3589" t="s">
        <v>27</v>
      </c>
      <c r="J3589">
        <v>1</v>
      </c>
      <c r="K3589">
        <v>0</v>
      </c>
      <c r="L3589">
        <v>0</v>
      </c>
      <c r="M3589">
        <v>0</v>
      </c>
      <c r="N3589" t="s">
        <v>51</v>
      </c>
      <c r="O3589">
        <v>0</v>
      </c>
    </row>
    <row r="3590" spans="1:15" x14ac:dyDescent="0.45">
      <c r="A3590" t="s">
        <v>221</v>
      </c>
      <c r="B3590">
        <v>2015</v>
      </c>
      <c r="C3590" t="s">
        <v>8</v>
      </c>
      <c r="D3590" t="s">
        <v>9</v>
      </c>
      <c r="E3590" t="s">
        <v>89</v>
      </c>
      <c r="F3590" t="s">
        <v>106</v>
      </c>
      <c r="G3590" t="s">
        <v>107</v>
      </c>
      <c r="H3590" t="s">
        <v>27</v>
      </c>
      <c r="J3590">
        <v>1</v>
      </c>
      <c r="K3590">
        <v>0</v>
      </c>
      <c r="L3590">
        <v>0</v>
      </c>
      <c r="M3590">
        <v>0</v>
      </c>
      <c r="N3590" t="s">
        <v>52</v>
      </c>
      <c r="O3590">
        <v>0</v>
      </c>
    </row>
    <row r="3591" spans="1:15" x14ac:dyDescent="0.45">
      <c r="A3591" t="s">
        <v>221</v>
      </c>
      <c r="B3591">
        <v>2015</v>
      </c>
      <c r="C3591" t="s">
        <v>8</v>
      </c>
      <c r="D3591" t="s">
        <v>11</v>
      </c>
      <c r="E3591" t="s">
        <v>89</v>
      </c>
      <c r="F3591" t="s">
        <v>106</v>
      </c>
      <c r="G3591" t="s">
        <v>107</v>
      </c>
      <c r="H3591" t="s">
        <v>27</v>
      </c>
      <c r="J3591">
        <v>1</v>
      </c>
      <c r="K3591">
        <v>0</v>
      </c>
      <c r="L3591">
        <v>0</v>
      </c>
      <c r="M3591">
        <v>0</v>
      </c>
      <c r="N3591" t="s">
        <v>51</v>
      </c>
      <c r="O3591">
        <v>0</v>
      </c>
    </row>
    <row r="3592" spans="1:15" x14ac:dyDescent="0.45">
      <c r="A3592" t="s">
        <v>221</v>
      </c>
      <c r="B3592">
        <v>2015</v>
      </c>
      <c r="C3592" t="s">
        <v>8</v>
      </c>
      <c r="D3592" t="s">
        <v>11</v>
      </c>
      <c r="E3592" t="s">
        <v>89</v>
      </c>
      <c r="F3592" t="s">
        <v>106</v>
      </c>
      <c r="G3592" t="s">
        <v>107</v>
      </c>
      <c r="H3592" t="s">
        <v>27</v>
      </c>
      <c r="J3592">
        <v>3</v>
      </c>
      <c r="K3592">
        <v>0</v>
      </c>
      <c r="L3592">
        <v>0</v>
      </c>
      <c r="M3592">
        <v>0</v>
      </c>
      <c r="N3592" t="s">
        <v>52</v>
      </c>
      <c r="O3592">
        <v>0</v>
      </c>
    </row>
    <row r="3593" spans="1:15" x14ac:dyDescent="0.45">
      <c r="A3593" t="s">
        <v>221</v>
      </c>
      <c r="B3593">
        <v>2015</v>
      </c>
      <c r="C3593" t="s">
        <v>8</v>
      </c>
      <c r="D3593" t="s">
        <v>14</v>
      </c>
      <c r="E3593" t="s">
        <v>89</v>
      </c>
      <c r="F3593" t="s">
        <v>106</v>
      </c>
      <c r="G3593" t="s">
        <v>107</v>
      </c>
      <c r="H3593" t="s">
        <v>27</v>
      </c>
      <c r="J3593">
        <v>1</v>
      </c>
      <c r="K3593">
        <v>0</v>
      </c>
      <c r="L3593">
        <v>0</v>
      </c>
      <c r="M3593">
        <v>0</v>
      </c>
      <c r="N3593" t="s">
        <v>52</v>
      </c>
      <c r="O3593">
        <v>0</v>
      </c>
    </row>
    <row r="3594" spans="1:15" x14ac:dyDescent="0.45">
      <c r="A3594" t="s">
        <v>221</v>
      </c>
      <c r="B3594">
        <v>2015</v>
      </c>
      <c r="C3594" t="s">
        <v>8</v>
      </c>
      <c r="D3594" t="s">
        <v>13</v>
      </c>
      <c r="E3594" t="s">
        <v>89</v>
      </c>
      <c r="F3594" t="s">
        <v>106</v>
      </c>
      <c r="G3594" t="s">
        <v>107</v>
      </c>
      <c r="H3594" t="s">
        <v>27</v>
      </c>
      <c r="J3594">
        <v>1</v>
      </c>
      <c r="K3594">
        <v>0</v>
      </c>
      <c r="L3594">
        <v>0</v>
      </c>
      <c r="M3594">
        <v>0</v>
      </c>
      <c r="N3594" t="s">
        <v>51</v>
      </c>
      <c r="O3594">
        <v>0</v>
      </c>
    </row>
    <row r="3595" spans="1:15" x14ac:dyDescent="0.45">
      <c r="A3595" t="s">
        <v>221</v>
      </c>
      <c r="B3595">
        <v>2016</v>
      </c>
      <c r="C3595" t="s">
        <v>10</v>
      </c>
      <c r="D3595" t="s">
        <v>9</v>
      </c>
      <c r="E3595" t="s">
        <v>89</v>
      </c>
      <c r="F3595" t="s">
        <v>106</v>
      </c>
      <c r="G3595" t="s">
        <v>107</v>
      </c>
      <c r="H3595" t="s">
        <v>27</v>
      </c>
      <c r="J3595">
        <v>1</v>
      </c>
      <c r="K3595">
        <v>1</v>
      </c>
      <c r="L3595">
        <v>1</v>
      </c>
      <c r="M3595">
        <v>1</v>
      </c>
      <c r="N3595" t="s">
        <v>51</v>
      </c>
      <c r="O3595">
        <v>0</v>
      </c>
    </row>
    <row r="3596" spans="1:15" x14ac:dyDescent="0.45">
      <c r="A3596" t="s">
        <v>221</v>
      </c>
      <c r="B3596">
        <v>2016</v>
      </c>
      <c r="C3596" t="s">
        <v>10</v>
      </c>
      <c r="D3596" t="s">
        <v>9</v>
      </c>
      <c r="E3596" t="s">
        <v>89</v>
      </c>
      <c r="F3596" t="s">
        <v>106</v>
      </c>
      <c r="G3596" t="s">
        <v>107</v>
      </c>
      <c r="H3596" t="s">
        <v>27</v>
      </c>
      <c r="J3596">
        <v>1</v>
      </c>
      <c r="K3596">
        <v>1</v>
      </c>
      <c r="L3596">
        <v>1</v>
      </c>
      <c r="M3596">
        <v>1</v>
      </c>
      <c r="N3596" t="s">
        <v>52</v>
      </c>
      <c r="O3596">
        <v>0</v>
      </c>
    </row>
    <row r="3597" spans="1:15" x14ac:dyDescent="0.45">
      <c r="A3597" t="s">
        <v>221</v>
      </c>
      <c r="B3597">
        <v>2016</v>
      </c>
      <c r="C3597" t="s">
        <v>10</v>
      </c>
      <c r="D3597" t="s">
        <v>11</v>
      </c>
      <c r="E3597" t="s">
        <v>89</v>
      </c>
      <c r="F3597" t="s">
        <v>106</v>
      </c>
      <c r="G3597" t="s">
        <v>107</v>
      </c>
      <c r="H3597" t="s">
        <v>27</v>
      </c>
      <c r="J3597">
        <v>2</v>
      </c>
      <c r="K3597">
        <v>0</v>
      </c>
      <c r="L3597">
        <v>0</v>
      </c>
      <c r="M3597">
        <v>0</v>
      </c>
      <c r="N3597" t="s">
        <v>51</v>
      </c>
      <c r="O3597">
        <v>0</v>
      </c>
    </row>
    <row r="3598" spans="1:15" x14ac:dyDescent="0.45">
      <c r="A3598" t="s">
        <v>221</v>
      </c>
      <c r="B3598">
        <v>2016</v>
      </c>
      <c r="C3598" t="s">
        <v>10</v>
      </c>
      <c r="D3598" t="s">
        <v>11</v>
      </c>
      <c r="E3598" t="s">
        <v>89</v>
      </c>
      <c r="F3598" t="s">
        <v>106</v>
      </c>
      <c r="G3598" t="s">
        <v>107</v>
      </c>
      <c r="H3598" t="s">
        <v>27</v>
      </c>
      <c r="J3598">
        <v>1</v>
      </c>
      <c r="K3598">
        <v>0</v>
      </c>
      <c r="L3598">
        <v>0</v>
      </c>
      <c r="M3598">
        <v>0</v>
      </c>
      <c r="N3598" t="s">
        <v>52</v>
      </c>
      <c r="O3598">
        <v>0</v>
      </c>
    </row>
    <row r="3599" spans="1:15" x14ac:dyDescent="0.45">
      <c r="A3599" t="s">
        <v>221</v>
      </c>
      <c r="B3599">
        <v>2016</v>
      </c>
      <c r="C3599" t="s">
        <v>10</v>
      </c>
      <c r="D3599" t="s">
        <v>14</v>
      </c>
      <c r="E3599" t="s">
        <v>89</v>
      </c>
      <c r="F3599" t="s">
        <v>106</v>
      </c>
      <c r="G3599" t="s">
        <v>107</v>
      </c>
      <c r="H3599" t="s">
        <v>27</v>
      </c>
      <c r="J3599">
        <v>1</v>
      </c>
      <c r="K3599">
        <v>0</v>
      </c>
      <c r="L3599">
        <v>0</v>
      </c>
      <c r="M3599">
        <v>0</v>
      </c>
      <c r="N3599" t="s">
        <v>51</v>
      </c>
      <c r="O3599">
        <v>0</v>
      </c>
    </row>
    <row r="3600" spans="1:15" x14ac:dyDescent="0.45">
      <c r="A3600" t="s">
        <v>221</v>
      </c>
      <c r="B3600">
        <v>2016</v>
      </c>
      <c r="C3600" t="s">
        <v>10</v>
      </c>
      <c r="D3600" t="s">
        <v>13</v>
      </c>
      <c r="E3600" t="s">
        <v>89</v>
      </c>
      <c r="F3600" t="s">
        <v>106</v>
      </c>
      <c r="G3600" t="s">
        <v>107</v>
      </c>
      <c r="H3600" t="s">
        <v>27</v>
      </c>
      <c r="J3600">
        <v>1</v>
      </c>
      <c r="K3600">
        <v>1</v>
      </c>
      <c r="L3600">
        <v>1</v>
      </c>
      <c r="M3600">
        <v>1</v>
      </c>
      <c r="N3600" t="s">
        <v>52</v>
      </c>
      <c r="O3600">
        <v>0</v>
      </c>
    </row>
    <row r="3601" spans="1:15" x14ac:dyDescent="0.45">
      <c r="A3601" t="s">
        <v>221</v>
      </c>
      <c r="B3601">
        <v>2016</v>
      </c>
      <c r="C3601" t="s">
        <v>8</v>
      </c>
      <c r="D3601" t="s">
        <v>9</v>
      </c>
      <c r="E3601" t="s">
        <v>89</v>
      </c>
      <c r="F3601" t="s">
        <v>106</v>
      </c>
      <c r="G3601" t="s">
        <v>107</v>
      </c>
      <c r="H3601" t="s">
        <v>27</v>
      </c>
      <c r="J3601">
        <v>1</v>
      </c>
      <c r="K3601">
        <v>0</v>
      </c>
      <c r="L3601">
        <v>0</v>
      </c>
      <c r="M3601">
        <v>0</v>
      </c>
      <c r="N3601" t="s">
        <v>51</v>
      </c>
      <c r="O3601">
        <v>0</v>
      </c>
    </row>
    <row r="3602" spans="1:15" x14ac:dyDescent="0.45">
      <c r="A3602" t="s">
        <v>221</v>
      </c>
      <c r="B3602">
        <v>2016</v>
      </c>
      <c r="C3602" t="s">
        <v>8</v>
      </c>
      <c r="D3602" t="s">
        <v>9</v>
      </c>
      <c r="E3602" t="s">
        <v>89</v>
      </c>
      <c r="F3602" t="s">
        <v>106</v>
      </c>
      <c r="G3602" t="s">
        <v>107</v>
      </c>
      <c r="H3602" t="s">
        <v>27</v>
      </c>
      <c r="J3602">
        <v>1</v>
      </c>
      <c r="K3602">
        <v>1</v>
      </c>
      <c r="L3602">
        <v>1</v>
      </c>
      <c r="M3602">
        <v>1</v>
      </c>
      <c r="N3602" t="s">
        <v>52</v>
      </c>
      <c r="O3602">
        <v>0</v>
      </c>
    </row>
    <row r="3603" spans="1:15" x14ac:dyDescent="0.45">
      <c r="A3603" t="s">
        <v>221</v>
      </c>
      <c r="B3603">
        <v>2016</v>
      </c>
      <c r="C3603" t="s">
        <v>8</v>
      </c>
      <c r="D3603" t="s">
        <v>11</v>
      </c>
      <c r="E3603" t="s">
        <v>89</v>
      </c>
      <c r="F3603" t="s">
        <v>106</v>
      </c>
      <c r="G3603" t="s">
        <v>107</v>
      </c>
      <c r="H3603" t="s">
        <v>27</v>
      </c>
      <c r="J3603">
        <v>1</v>
      </c>
      <c r="K3603">
        <v>1</v>
      </c>
      <c r="L3603">
        <v>0</v>
      </c>
      <c r="M3603">
        <v>0</v>
      </c>
      <c r="N3603" t="s">
        <v>51</v>
      </c>
      <c r="O3603">
        <v>0</v>
      </c>
    </row>
    <row r="3604" spans="1:15" x14ac:dyDescent="0.45">
      <c r="A3604" t="s">
        <v>221</v>
      </c>
      <c r="B3604">
        <v>2016</v>
      </c>
      <c r="C3604" t="s">
        <v>8</v>
      </c>
      <c r="D3604" t="s">
        <v>11</v>
      </c>
      <c r="E3604" t="s">
        <v>89</v>
      </c>
      <c r="F3604" t="s">
        <v>106</v>
      </c>
      <c r="G3604" t="s">
        <v>107</v>
      </c>
      <c r="H3604" t="s">
        <v>27</v>
      </c>
      <c r="J3604">
        <v>3</v>
      </c>
      <c r="K3604">
        <v>3</v>
      </c>
      <c r="L3604">
        <v>2</v>
      </c>
      <c r="M3604">
        <v>2</v>
      </c>
      <c r="N3604" t="s">
        <v>52</v>
      </c>
      <c r="O3604">
        <v>0</v>
      </c>
    </row>
    <row r="3605" spans="1:15" x14ac:dyDescent="0.45">
      <c r="A3605" t="s">
        <v>221</v>
      </c>
      <c r="B3605">
        <v>2016</v>
      </c>
      <c r="C3605" t="s">
        <v>8</v>
      </c>
      <c r="D3605" t="s">
        <v>14</v>
      </c>
      <c r="E3605" t="s">
        <v>89</v>
      </c>
      <c r="F3605" t="s">
        <v>106</v>
      </c>
      <c r="G3605" t="s">
        <v>107</v>
      </c>
      <c r="H3605" t="s">
        <v>27</v>
      </c>
      <c r="J3605">
        <v>1</v>
      </c>
      <c r="K3605">
        <v>1</v>
      </c>
      <c r="L3605">
        <v>0</v>
      </c>
      <c r="M3605">
        <v>0</v>
      </c>
      <c r="N3605" t="s">
        <v>52</v>
      </c>
      <c r="O3605">
        <v>0</v>
      </c>
    </row>
    <row r="3606" spans="1:15" x14ac:dyDescent="0.45">
      <c r="A3606" t="s">
        <v>221</v>
      </c>
      <c r="B3606">
        <v>2016</v>
      </c>
      <c r="C3606" t="s">
        <v>8</v>
      </c>
      <c r="D3606" t="s">
        <v>13</v>
      </c>
      <c r="E3606" t="s">
        <v>89</v>
      </c>
      <c r="F3606" t="s">
        <v>106</v>
      </c>
      <c r="G3606" t="s">
        <v>107</v>
      </c>
      <c r="H3606" t="s">
        <v>27</v>
      </c>
      <c r="J3606">
        <v>1</v>
      </c>
      <c r="K3606">
        <v>0</v>
      </c>
      <c r="L3606">
        <v>0</v>
      </c>
      <c r="M3606">
        <v>0</v>
      </c>
      <c r="N3606" t="s">
        <v>51</v>
      </c>
      <c r="O3606">
        <v>0</v>
      </c>
    </row>
    <row r="3607" spans="1:15" x14ac:dyDescent="0.45">
      <c r="A3607" t="s">
        <v>221</v>
      </c>
      <c r="B3607">
        <v>2017</v>
      </c>
      <c r="C3607" t="s">
        <v>10</v>
      </c>
      <c r="D3607" t="s">
        <v>9</v>
      </c>
      <c r="E3607" t="s">
        <v>89</v>
      </c>
      <c r="F3607" t="s">
        <v>106</v>
      </c>
      <c r="G3607" t="s">
        <v>107</v>
      </c>
      <c r="H3607" t="s">
        <v>27</v>
      </c>
      <c r="J3607">
        <v>1</v>
      </c>
      <c r="K3607">
        <v>1</v>
      </c>
      <c r="L3607">
        <v>1</v>
      </c>
      <c r="M3607">
        <v>1</v>
      </c>
      <c r="N3607" t="s">
        <v>52</v>
      </c>
      <c r="O3607">
        <v>0</v>
      </c>
    </row>
    <row r="3608" spans="1:15" x14ac:dyDescent="0.45">
      <c r="A3608" t="s">
        <v>221</v>
      </c>
      <c r="B3608">
        <v>2017</v>
      </c>
      <c r="C3608" t="s">
        <v>10</v>
      </c>
      <c r="D3608" t="s">
        <v>11</v>
      </c>
      <c r="E3608" t="s">
        <v>89</v>
      </c>
      <c r="F3608" t="s">
        <v>106</v>
      </c>
      <c r="G3608" t="s">
        <v>107</v>
      </c>
      <c r="H3608" t="s">
        <v>27</v>
      </c>
      <c r="J3608">
        <v>3</v>
      </c>
      <c r="K3608">
        <v>1</v>
      </c>
      <c r="L3608">
        <v>1</v>
      </c>
      <c r="M3608">
        <v>1</v>
      </c>
      <c r="N3608" t="s">
        <v>51</v>
      </c>
      <c r="O3608">
        <v>0</v>
      </c>
    </row>
    <row r="3609" spans="1:15" x14ac:dyDescent="0.45">
      <c r="A3609" t="s">
        <v>221</v>
      </c>
      <c r="B3609">
        <v>2017</v>
      </c>
      <c r="C3609" t="s">
        <v>10</v>
      </c>
      <c r="D3609" t="s">
        <v>11</v>
      </c>
      <c r="E3609" t="s">
        <v>89</v>
      </c>
      <c r="F3609" t="s">
        <v>106</v>
      </c>
      <c r="G3609" t="s">
        <v>107</v>
      </c>
      <c r="H3609" t="s">
        <v>27</v>
      </c>
      <c r="J3609">
        <v>1</v>
      </c>
      <c r="K3609">
        <v>0</v>
      </c>
      <c r="L3609">
        <v>0</v>
      </c>
      <c r="M3609">
        <v>0</v>
      </c>
      <c r="N3609" t="s">
        <v>52</v>
      </c>
      <c r="O3609">
        <v>0</v>
      </c>
    </row>
    <row r="3610" spans="1:15" x14ac:dyDescent="0.45">
      <c r="A3610" t="s">
        <v>221</v>
      </c>
      <c r="B3610">
        <v>2017</v>
      </c>
      <c r="C3610" t="s">
        <v>10</v>
      </c>
      <c r="D3610" t="s">
        <v>13</v>
      </c>
      <c r="E3610" t="s">
        <v>89</v>
      </c>
      <c r="F3610" t="s">
        <v>106</v>
      </c>
      <c r="G3610" t="s">
        <v>107</v>
      </c>
      <c r="H3610" t="s">
        <v>27</v>
      </c>
      <c r="J3610">
        <v>1</v>
      </c>
      <c r="K3610">
        <v>0</v>
      </c>
      <c r="L3610">
        <v>0</v>
      </c>
      <c r="M3610">
        <v>0</v>
      </c>
      <c r="N3610" t="s">
        <v>51</v>
      </c>
      <c r="O3610">
        <v>0</v>
      </c>
    </row>
    <row r="3611" spans="1:15" x14ac:dyDescent="0.45">
      <c r="A3611" t="s">
        <v>221</v>
      </c>
      <c r="B3611">
        <v>2017</v>
      </c>
      <c r="C3611" t="s">
        <v>10</v>
      </c>
      <c r="D3611" t="s">
        <v>13</v>
      </c>
      <c r="E3611" t="s">
        <v>89</v>
      </c>
      <c r="F3611" t="s">
        <v>106</v>
      </c>
      <c r="G3611" t="s">
        <v>107</v>
      </c>
      <c r="H3611" t="s">
        <v>27</v>
      </c>
      <c r="J3611">
        <v>1</v>
      </c>
      <c r="K3611">
        <v>1</v>
      </c>
      <c r="L3611">
        <v>1</v>
      </c>
      <c r="M3611">
        <v>1</v>
      </c>
      <c r="N3611" t="s">
        <v>52</v>
      </c>
      <c r="O3611">
        <v>0</v>
      </c>
    </row>
    <row r="3612" spans="1:15" x14ac:dyDescent="0.45">
      <c r="A3612" t="s">
        <v>221</v>
      </c>
      <c r="B3612">
        <v>2017</v>
      </c>
      <c r="C3612" t="s">
        <v>8</v>
      </c>
      <c r="D3612" t="s">
        <v>9</v>
      </c>
      <c r="E3612" t="s">
        <v>89</v>
      </c>
      <c r="F3612" t="s">
        <v>106</v>
      </c>
      <c r="G3612" t="s">
        <v>107</v>
      </c>
      <c r="H3612" t="s">
        <v>27</v>
      </c>
      <c r="J3612">
        <v>1</v>
      </c>
      <c r="K3612">
        <v>0</v>
      </c>
      <c r="L3612">
        <v>0</v>
      </c>
      <c r="M3612">
        <v>0</v>
      </c>
      <c r="N3612" t="s">
        <v>51</v>
      </c>
      <c r="O3612">
        <v>0</v>
      </c>
    </row>
    <row r="3613" spans="1:15" x14ac:dyDescent="0.45">
      <c r="A3613" t="s">
        <v>221</v>
      </c>
      <c r="B3613">
        <v>2017</v>
      </c>
      <c r="C3613" t="s">
        <v>8</v>
      </c>
      <c r="D3613" t="s">
        <v>9</v>
      </c>
      <c r="E3613" t="s">
        <v>89</v>
      </c>
      <c r="F3613" t="s">
        <v>106</v>
      </c>
      <c r="G3613" t="s">
        <v>107</v>
      </c>
      <c r="H3613" t="s">
        <v>27</v>
      </c>
      <c r="J3613">
        <v>1</v>
      </c>
      <c r="K3613">
        <v>1</v>
      </c>
      <c r="L3613">
        <v>1</v>
      </c>
      <c r="M3613">
        <v>1</v>
      </c>
      <c r="N3613" t="s">
        <v>52</v>
      </c>
      <c r="O3613">
        <v>0</v>
      </c>
    </row>
    <row r="3614" spans="1:15" x14ac:dyDescent="0.45">
      <c r="A3614" t="s">
        <v>221</v>
      </c>
      <c r="B3614">
        <v>2017</v>
      </c>
      <c r="C3614" t="s">
        <v>8</v>
      </c>
      <c r="D3614" t="s">
        <v>11</v>
      </c>
      <c r="E3614" t="s">
        <v>89</v>
      </c>
      <c r="F3614" t="s">
        <v>106</v>
      </c>
      <c r="G3614" t="s">
        <v>107</v>
      </c>
      <c r="H3614" t="s">
        <v>27</v>
      </c>
      <c r="J3614">
        <v>1</v>
      </c>
      <c r="K3614">
        <v>1</v>
      </c>
      <c r="L3614">
        <v>0</v>
      </c>
      <c r="M3614">
        <v>0</v>
      </c>
      <c r="N3614" t="s">
        <v>51</v>
      </c>
      <c r="O3614">
        <v>0</v>
      </c>
    </row>
    <row r="3615" spans="1:15" x14ac:dyDescent="0.45">
      <c r="A3615" t="s">
        <v>221</v>
      </c>
      <c r="B3615">
        <v>2017</v>
      </c>
      <c r="C3615" t="s">
        <v>8</v>
      </c>
      <c r="D3615" t="s">
        <v>11</v>
      </c>
      <c r="E3615" t="s">
        <v>89</v>
      </c>
      <c r="F3615" t="s">
        <v>106</v>
      </c>
      <c r="G3615" t="s">
        <v>107</v>
      </c>
      <c r="H3615" t="s">
        <v>27</v>
      </c>
      <c r="J3615">
        <v>3</v>
      </c>
      <c r="K3615">
        <v>3</v>
      </c>
      <c r="L3615">
        <v>2</v>
      </c>
      <c r="M3615">
        <v>2</v>
      </c>
      <c r="N3615" t="s">
        <v>52</v>
      </c>
      <c r="O3615">
        <v>0</v>
      </c>
    </row>
    <row r="3616" spans="1:15" x14ac:dyDescent="0.45">
      <c r="A3616" t="s">
        <v>221</v>
      </c>
      <c r="B3616">
        <v>2017</v>
      </c>
      <c r="C3616" t="s">
        <v>8</v>
      </c>
      <c r="D3616" t="s">
        <v>14</v>
      </c>
      <c r="E3616" t="s">
        <v>89</v>
      </c>
      <c r="F3616" t="s">
        <v>106</v>
      </c>
      <c r="G3616" t="s">
        <v>107</v>
      </c>
      <c r="H3616" t="s">
        <v>27</v>
      </c>
      <c r="J3616">
        <v>1</v>
      </c>
      <c r="K3616">
        <v>1</v>
      </c>
      <c r="L3616">
        <v>0</v>
      </c>
      <c r="M3616">
        <v>0</v>
      </c>
      <c r="N3616" t="s">
        <v>52</v>
      </c>
      <c r="O3616">
        <v>0</v>
      </c>
    </row>
    <row r="3617" spans="1:15" x14ac:dyDescent="0.45">
      <c r="A3617" t="s">
        <v>221</v>
      </c>
      <c r="B3617">
        <v>2017</v>
      </c>
      <c r="C3617" t="s">
        <v>8</v>
      </c>
      <c r="D3617" t="s">
        <v>12</v>
      </c>
      <c r="E3617" t="s">
        <v>89</v>
      </c>
      <c r="F3617" t="s">
        <v>106</v>
      </c>
      <c r="G3617" t="s">
        <v>107</v>
      </c>
      <c r="H3617" t="s">
        <v>27</v>
      </c>
      <c r="J3617">
        <v>1</v>
      </c>
      <c r="K3617">
        <v>0</v>
      </c>
      <c r="L3617">
        <v>0</v>
      </c>
      <c r="M3617">
        <v>0</v>
      </c>
      <c r="N3617" t="s">
        <v>51</v>
      </c>
      <c r="O3617">
        <v>0</v>
      </c>
    </row>
    <row r="3618" spans="1:15" x14ac:dyDescent="0.45">
      <c r="A3618" t="s">
        <v>221</v>
      </c>
      <c r="B3618">
        <v>2018</v>
      </c>
      <c r="C3618" t="s">
        <v>10</v>
      </c>
      <c r="D3618" t="s">
        <v>9</v>
      </c>
      <c r="E3618" t="s">
        <v>89</v>
      </c>
      <c r="F3618" t="s">
        <v>106</v>
      </c>
      <c r="G3618" t="s">
        <v>107</v>
      </c>
      <c r="H3618" t="s">
        <v>27</v>
      </c>
      <c r="J3618">
        <v>1</v>
      </c>
      <c r="K3618">
        <v>1</v>
      </c>
      <c r="L3618">
        <v>1</v>
      </c>
      <c r="M3618">
        <v>1</v>
      </c>
      <c r="N3618" t="s">
        <v>52</v>
      </c>
      <c r="O3618">
        <v>0</v>
      </c>
    </row>
    <row r="3619" spans="1:15" x14ac:dyDescent="0.45">
      <c r="A3619" t="s">
        <v>221</v>
      </c>
      <c r="B3619">
        <v>2018</v>
      </c>
      <c r="C3619" t="s">
        <v>10</v>
      </c>
      <c r="D3619" t="s">
        <v>11</v>
      </c>
      <c r="E3619" t="s">
        <v>89</v>
      </c>
      <c r="F3619" t="s">
        <v>106</v>
      </c>
      <c r="G3619" t="s">
        <v>107</v>
      </c>
      <c r="H3619" t="s">
        <v>27</v>
      </c>
      <c r="J3619">
        <v>3</v>
      </c>
      <c r="K3619">
        <v>1</v>
      </c>
      <c r="L3619">
        <v>1</v>
      </c>
      <c r="M3619">
        <v>1</v>
      </c>
      <c r="N3619" t="s">
        <v>51</v>
      </c>
      <c r="O3619">
        <v>0</v>
      </c>
    </row>
    <row r="3620" spans="1:15" x14ac:dyDescent="0.45">
      <c r="A3620" t="s">
        <v>221</v>
      </c>
      <c r="B3620">
        <v>2018</v>
      </c>
      <c r="C3620" t="s">
        <v>10</v>
      </c>
      <c r="D3620" t="s">
        <v>11</v>
      </c>
      <c r="E3620" t="s">
        <v>89</v>
      </c>
      <c r="F3620" t="s">
        <v>106</v>
      </c>
      <c r="G3620" t="s">
        <v>107</v>
      </c>
      <c r="H3620" t="s">
        <v>27</v>
      </c>
      <c r="J3620">
        <v>1</v>
      </c>
      <c r="K3620">
        <v>0</v>
      </c>
      <c r="L3620">
        <v>0</v>
      </c>
      <c r="M3620">
        <v>0</v>
      </c>
      <c r="N3620" t="s">
        <v>52</v>
      </c>
      <c r="O3620">
        <v>0</v>
      </c>
    </row>
    <row r="3621" spans="1:15" x14ac:dyDescent="0.45">
      <c r="A3621" t="s">
        <v>221</v>
      </c>
      <c r="B3621">
        <v>2018</v>
      </c>
      <c r="C3621" t="s">
        <v>10</v>
      </c>
      <c r="D3621" t="s">
        <v>13</v>
      </c>
      <c r="E3621" t="s">
        <v>89</v>
      </c>
      <c r="F3621" t="s">
        <v>106</v>
      </c>
      <c r="G3621" t="s">
        <v>107</v>
      </c>
      <c r="H3621" t="s">
        <v>27</v>
      </c>
      <c r="J3621">
        <v>1</v>
      </c>
      <c r="K3621">
        <v>0</v>
      </c>
      <c r="L3621">
        <v>0</v>
      </c>
      <c r="M3621">
        <v>0</v>
      </c>
      <c r="N3621" t="s">
        <v>51</v>
      </c>
      <c r="O3621">
        <v>0</v>
      </c>
    </row>
    <row r="3622" spans="1:15" x14ac:dyDescent="0.45">
      <c r="A3622" t="s">
        <v>221</v>
      </c>
      <c r="B3622">
        <v>2018</v>
      </c>
      <c r="C3622" t="s">
        <v>10</v>
      </c>
      <c r="D3622" t="s">
        <v>13</v>
      </c>
      <c r="E3622" t="s">
        <v>89</v>
      </c>
      <c r="F3622" t="s">
        <v>106</v>
      </c>
      <c r="G3622" t="s">
        <v>107</v>
      </c>
      <c r="H3622" t="s">
        <v>27</v>
      </c>
      <c r="J3622">
        <v>1</v>
      </c>
      <c r="K3622">
        <v>1</v>
      </c>
      <c r="L3622">
        <v>1</v>
      </c>
      <c r="M3622">
        <v>1</v>
      </c>
      <c r="N3622" t="s">
        <v>52</v>
      </c>
      <c r="O3622">
        <v>0</v>
      </c>
    </row>
    <row r="3623" spans="1:15" x14ac:dyDescent="0.45">
      <c r="A3623" t="s">
        <v>221</v>
      </c>
      <c r="B3623">
        <v>2018</v>
      </c>
      <c r="C3623" t="s">
        <v>8</v>
      </c>
      <c r="D3623" t="s">
        <v>9</v>
      </c>
      <c r="E3623" t="s">
        <v>89</v>
      </c>
      <c r="F3623" t="s">
        <v>106</v>
      </c>
      <c r="G3623" t="s">
        <v>107</v>
      </c>
      <c r="H3623" t="s">
        <v>27</v>
      </c>
      <c r="J3623">
        <v>1</v>
      </c>
      <c r="K3623">
        <v>0</v>
      </c>
      <c r="L3623">
        <v>0</v>
      </c>
      <c r="M3623">
        <v>0</v>
      </c>
      <c r="N3623" t="s">
        <v>51</v>
      </c>
      <c r="O3623">
        <v>0</v>
      </c>
    </row>
    <row r="3624" spans="1:15" x14ac:dyDescent="0.45">
      <c r="A3624" t="s">
        <v>221</v>
      </c>
      <c r="B3624">
        <v>2018</v>
      </c>
      <c r="C3624" t="s">
        <v>8</v>
      </c>
      <c r="D3624" t="s">
        <v>9</v>
      </c>
      <c r="E3624" t="s">
        <v>89</v>
      </c>
      <c r="F3624" t="s">
        <v>106</v>
      </c>
      <c r="G3624" t="s">
        <v>107</v>
      </c>
      <c r="H3624" t="s">
        <v>27</v>
      </c>
      <c r="J3624">
        <v>1</v>
      </c>
      <c r="K3624">
        <v>1</v>
      </c>
      <c r="L3624">
        <v>1</v>
      </c>
      <c r="M3624">
        <v>1</v>
      </c>
      <c r="N3624" t="s">
        <v>52</v>
      </c>
      <c r="O3624">
        <v>0</v>
      </c>
    </row>
    <row r="3625" spans="1:15" x14ac:dyDescent="0.45">
      <c r="A3625" t="s">
        <v>221</v>
      </c>
      <c r="B3625">
        <v>2018</v>
      </c>
      <c r="C3625" t="s">
        <v>8</v>
      </c>
      <c r="D3625" t="s">
        <v>11</v>
      </c>
      <c r="E3625" t="s">
        <v>89</v>
      </c>
      <c r="F3625" t="s">
        <v>106</v>
      </c>
      <c r="G3625" t="s">
        <v>107</v>
      </c>
      <c r="H3625" t="s">
        <v>27</v>
      </c>
      <c r="J3625">
        <v>1</v>
      </c>
      <c r="K3625">
        <v>1</v>
      </c>
      <c r="L3625">
        <v>0</v>
      </c>
      <c r="M3625">
        <v>0</v>
      </c>
      <c r="N3625" t="s">
        <v>51</v>
      </c>
      <c r="O3625">
        <v>0</v>
      </c>
    </row>
    <row r="3626" spans="1:15" x14ac:dyDescent="0.45">
      <c r="A3626" t="s">
        <v>221</v>
      </c>
      <c r="B3626">
        <v>2018</v>
      </c>
      <c r="C3626" t="s">
        <v>8</v>
      </c>
      <c r="D3626" t="s">
        <v>11</v>
      </c>
      <c r="E3626" t="s">
        <v>89</v>
      </c>
      <c r="F3626" t="s">
        <v>106</v>
      </c>
      <c r="G3626" t="s">
        <v>107</v>
      </c>
      <c r="H3626" t="s">
        <v>27</v>
      </c>
      <c r="J3626">
        <v>3</v>
      </c>
      <c r="K3626">
        <v>3</v>
      </c>
      <c r="L3626">
        <v>2</v>
      </c>
      <c r="M3626">
        <v>2</v>
      </c>
      <c r="N3626" t="s">
        <v>52</v>
      </c>
      <c r="O3626">
        <v>0</v>
      </c>
    </row>
    <row r="3627" spans="1:15" x14ac:dyDescent="0.45">
      <c r="A3627" t="s">
        <v>221</v>
      </c>
      <c r="B3627">
        <v>2018</v>
      </c>
      <c r="C3627" t="s">
        <v>8</v>
      </c>
      <c r="D3627" t="s">
        <v>13</v>
      </c>
      <c r="E3627" t="s">
        <v>89</v>
      </c>
      <c r="F3627" t="s">
        <v>106</v>
      </c>
      <c r="G3627" t="s">
        <v>107</v>
      </c>
      <c r="H3627" t="s">
        <v>27</v>
      </c>
      <c r="J3627">
        <v>1</v>
      </c>
      <c r="K3627">
        <v>1</v>
      </c>
      <c r="L3627">
        <v>0</v>
      </c>
      <c r="M3627">
        <v>0</v>
      </c>
      <c r="N3627" t="s">
        <v>52</v>
      </c>
      <c r="O3627">
        <v>0</v>
      </c>
    </row>
    <row r="3628" spans="1:15" x14ac:dyDescent="0.45">
      <c r="A3628" t="s">
        <v>221</v>
      </c>
      <c r="B3628">
        <v>2018</v>
      </c>
      <c r="C3628" t="s">
        <v>8</v>
      </c>
      <c r="D3628" t="s">
        <v>12</v>
      </c>
      <c r="E3628" t="s">
        <v>89</v>
      </c>
      <c r="F3628" t="s">
        <v>106</v>
      </c>
      <c r="G3628" t="s">
        <v>107</v>
      </c>
      <c r="H3628" t="s">
        <v>27</v>
      </c>
      <c r="J3628">
        <v>1</v>
      </c>
      <c r="K3628">
        <v>0</v>
      </c>
      <c r="L3628">
        <v>0</v>
      </c>
      <c r="M3628">
        <v>0</v>
      </c>
      <c r="N3628" t="s">
        <v>51</v>
      </c>
      <c r="O3628">
        <v>0</v>
      </c>
    </row>
    <row r="3629" spans="1:15" x14ac:dyDescent="0.45">
      <c r="A3629" t="s">
        <v>221</v>
      </c>
      <c r="B3629">
        <v>2019</v>
      </c>
      <c r="C3629" t="s">
        <v>10</v>
      </c>
      <c r="D3629" t="s">
        <v>11</v>
      </c>
      <c r="E3629" t="s">
        <v>89</v>
      </c>
      <c r="F3629" t="s">
        <v>106</v>
      </c>
      <c r="G3629" t="s">
        <v>107</v>
      </c>
      <c r="H3629" t="s">
        <v>27</v>
      </c>
      <c r="J3629">
        <v>1</v>
      </c>
      <c r="K3629">
        <v>0</v>
      </c>
      <c r="L3629">
        <v>0</v>
      </c>
      <c r="M3629">
        <v>0</v>
      </c>
      <c r="N3629" t="s">
        <v>51</v>
      </c>
      <c r="O3629">
        <v>0</v>
      </c>
    </row>
    <row r="3630" spans="1:15" x14ac:dyDescent="0.45">
      <c r="A3630" t="s">
        <v>221</v>
      </c>
      <c r="B3630">
        <v>2019</v>
      </c>
      <c r="C3630" t="s">
        <v>10</v>
      </c>
      <c r="D3630" t="s">
        <v>11</v>
      </c>
      <c r="E3630" t="s">
        <v>89</v>
      </c>
      <c r="F3630" t="s">
        <v>106</v>
      </c>
      <c r="G3630" t="s">
        <v>107</v>
      </c>
      <c r="H3630" t="s">
        <v>27</v>
      </c>
      <c r="J3630">
        <v>3</v>
      </c>
      <c r="K3630">
        <v>2</v>
      </c>
      <c r="L3630">
        <v>2</v>
      </c>
      <c r="M3630">
        <v>2</v>
      </c>
      <c r="N3630" t="s">
        <v>52</v>
      </c>
      <c r="O3630">
        <v>0</v>
      </c>
    </row>
    <row r="3631" spans="1:15" x14ac:dyDescent="0.45">
      <c r="A3631" t="s">
        <v>221</v>
      </c>
      <c r="B3631">
        <v>2019</v>
      </c>
      <c r="C3631" t="s">
        <v>10</v>
      </c>
      <c r="D3631" t="s">
        <v>13</v>
      </c>
      <c r="E3631" t="s">
        <v>89</v>
      </c>
      <c r="F3631" t="s">
        <v>106</v>
      </c>
      <c r="G3631" t="s">
        <v>107</v>
      </c>
      <c r="H3631" t="s">
        <v>27</v>
      </c>
      <c r="J3631">
        <v>1</v>
      </c>
      <c r="K3631">
        <v>0</v>
      </c>
      <c r="L3631">
        <v>0</v>
      </c>
      <c r="M3631">
        <v>0</v>
      </c>
      <c r="N3631" t="s">
        <v>51</v>
      </c>
      <c r="O3631">
        <v>0</v>
      </c>
    </row>
    <row r="3632" spans="1:15" x14ac:dyDescent="0.45">
      <c r="A3632" t="s">
        <v>221</v>
      </c>
      <c r="B3632">
        <v>2019</v>
      </c>
      <c r="C3632" t="s">
        <v>10</v>
      </c>
      <c r="D3632" t="s">
        <v>12</v>
      </c>
      <c r="E3632" t="s">
        <v>89</v>
      </c>
      <c r="F3632" t="s">
        <v>106</v>
      </c>
      <c r="G3632" t="s">
        <v>107</v>
      </c>
      <c r="H3632" t="s">
        <v>27</v>
      </c>
      <c r="J3632">
        <v>1</v>
      </c>
      <c r="K3632">
        <v>1</v>
      </c>
      <c r="L3632">
        <v>1</v>
      </c>
      <c r="M3632">
        <v>1</v>
      </c>
      <c r="N3632" t="s">
        <v>51</v>
      </c>
      <c r="O3632">
        <v>0</v>
      </c>
    </row>
    <row r="3633" spans="1:15" x14ac:dyDescent="0.45">
      <c r="A3633" t="s">
        <v>221</v>
      </c>
      <c r="B3633">
        <v>2019</v>
      </c>
      <c r="C3633" t="s">
        <v>8</v>
      </c>
      <c r="D3633" t="s">
        <v>11</v>
      </c>
      <c r="E3633" t="s">
        <v>89</v>
      </c>
      <c r="F3633" t="s">
        <v>106</v>
      </c>
      <c r="G3633" t="s">
        <v>107</v>
      </c>
      <c r="H3633" t="s">
        <v>27</v>
      </c>
      <c r="J3633">
        <v>2</v>
      </c>
      <c r="K3633">
        <v>2</v>
      </c>
      <c r="L3633">
        <v>1</v>
      </c>
      <c r="M3633">
        <v>1</v>
      </c>
      <c r="N3633" t="s">
        <v>51</v>
      </c>
      <c r="O3633">
        <v>0</v>
      </c>
    </row>
    <row r="3634" spans="1:15" x14ac:dyDescent="0.45">
      <c r="A3634" t="s">
        <v>221</v>
      </c>
      <c r="B3634">
        <v>2019</v>
      </c>
      <c r="C3634" t="s">
        <v>8</v>
      </c>
      <c r="D3634" t="s">
        <v>11</v>
      </c>
      <c r="E3634" t="s">
        <v>89</v>
      </c>
      <c r="F3634" t="s">
        <v>106</v>
      </c>
      <c r="G3634" t="s">
        <v>107</v>
      </c>
      <c r="H3634" t="s">
        <v>27</v>
      </c>
      <c r="J3634">
        <v>3</v>
      </c>
      <c r="K3634">
        <v>3</v>
      </c>
      <c r="L3634">
        <v>2</v>
      </c>
      <c r="M3634">
        <v>2</v>
      </c>
      <c r="N3634" t="s">
        <v>52</v>
      </c>
      <c r="O3634">
        <v>0</v>
      </c>
    </row>
    <row r="3635" spans="1:15" x14ac:dyDescent="0.45">
      <c r="A3635" t="s">
        <v>221</v>
      </c>
      <c r="B3635">
        <v>2019</v>
      </c>
      <c r="C3635" t="s">
        <v>8</v>
      </c>
      <c r="D3635" t="s">
        <v>13</v>
      </c>
      <c r="E3635" t="s">
        <v>89</v>
      </c>
      <c r="F3635" t="s">
        <v>106</v>
      </c>
      <c r="G3635" t="s">
        <v>107</v>
      </c>
      <c r="H3635" t="s">
        <v>27</v>
      </c>
      <c r="J3635">
        <v>1</v>
      </c>
      <c r="K3635">
        <v>1</v>
      </c>
      <c r="L3635">
        <v>0</v>
      </c>
      <c r="M3635">
        <v>0</v>
      </c>
      <c r="N3635" t="s">
        <v>51</v>
      </c>
      <c r="O3635">
        <v>0</v>
      </c>
    </row>
    <row r="3636" spans="1:15" x14ac:dyDescent="0.45">
      <c r="A3636" t="s">
        <v>221</v>
      </c>
      <c r="B3636">
        <v>2019</v>
      </c>
      <c r="C3636" t="s">
        <v>8</v>
      </c>
      <c r="D3636" t="s">
        <v>12</v>
      </c>
      <c r="E3636" t="s">
        <v>89</v>
      </c>
      <c r="F3636" t="s">
        <v>106</v>
      </c>
      <c r="G3636" t="s">
        <v>107</v>
      </c>
      <c r="H3636" t="s">
        <v>27</v>
      </c>
      <c r="J3636">
        <v>1</v>
      </c>
      <c r="K3636">
        <v>0</v>
      </c>
      <c r="L3636">
        <v>0</v>
      </c>
      <c r="M3636">
        <v>0</v>
      </c>
      <c r="N3636" t="s">
        <v>51</v>
      </c>
      <c r="O3636">
        <v>0</v>
      </c>
    </row>
    <row r="3637" spans="1:15" x14ac:dyDescent="0.45">
      <c r="A3637" t="s">
        <v>221</v>
      </c>
      <c r="B3637">
        <v>2020</v>
      </c>
      <c r="C3637" t="s">
        <v>10</v>
      </c>
      <c r="D3637" t="s">
        <v>11</v>
      </c>
      <c r="E3637" t="s">
        <v>89</v>
      </c>
      <c r="F3637" t="s">
        <v>106</v>
      </c>
      <c r="G3637" t="s">
        <v>107</v>
      </c>
      <c r="H3637" t="s">
        <v>27</v>
      </c>
      <c r="J3637">
        <v>3</v>
      </c>
      <c r="K3637">
        <v>2</v>
      </c>
      <c r="L3637">
        <v>2</v>
      </c>
      <c r="M3637">
        <v>2</v>
      </c>
      <c r="N3637" t="s">
        <v>52</v>
      </c>
      <c r="O3637">
        <v>0</v>
      </c>
    </row>
    <row r="3638" spans="1:15" x14ac:dyDescent="0.45">
      <c r="A3638" t="s">
        <v>221</v>
      </c>
      <c r="B3638">
        <v>2020</v>
      </c>
      <c r="C3638" t="s">
        <v>10</v>
      </c>
      <c r="D3638" t="s">
        <v>14</v>
      </c>
      <c r="E3638" t="s">
        <v>89</v>
      </c>
      <c r="F3638" t="s">
        <v>106</v>
      </c>
      <c r="G3638" t="s">
        <v>107</v>
      </c>
      <c r="H3638" t="s">
        <v>27</v>
      </c>
      <c r="J3638">
        <v>1</v>
      </c>
      <c r="K3638">
        <v>0</v>
      </c>
      <c r="L3638">
        <v>0</v>
      </c>
      <c r="M3638">
        <v>0</v>
      </c>
      <c r="N3638" t="s">
        <v>51</v>
      </c>
      <c r="O3638">
        <v>0</v>
      </c>
    </row>
    <row r="3639" spans="1:15" x14ac:dyDescent="0.45">
      <c r="A3639" t="s">
        <v>221</v>
      </c>
      <c r="B3639">
        <v>2020</v>
      </c>
      <c r="C3639" t="s">
        <v>10</v>
      </c>
      <c r="D3639" t="s">
        <v>13</v>
      </c>
      <c r="E3639" t="s">
        <v>89</v>
      </c>
      <c r="F3639" t="s">
        <v>106</v>
      </c>
      <c r="G3639" t="s">
        <v>107</v>
      </c>
      <c r="H3639" t="s">
        <v>27</v>
      </c>
      <c r="J3639">
        <v>1</v>
      </c>
      <c r="K3639">
        <v>0</v>
      </c>
      <c r="L3639">
        <v>0</v>
      </c>
      <c r="M3639">
        <v>0</v>
      </c>
      <c r="N3639" t="s">
        <v>51</v>
      </c>
      <c r="O3639">
        <v>0</v>
      </c>
    </row>
    <row r="3640" spans="1:15" x14ac:dyDescent="0.45">
      <c r="A3640" t="s">
        <v>221</v>
      </c>
      <c r="B3640">
        <v>2020</v>
      </c>
      <c r="C3640" t="s">
        <v>10</v>
      </c>
      <c r="D3640" t="s">
        <v>12</v>
      </c>
      <c r="E3640" t="s">
        <v>89</v>
      </c>
      <c r="F3640" t="s">
        <v>106</v>
      </c>
      <c r="G3640" t="s">
        <v>107</v>
      </c>
      <c r="H3640" t="s">
        <v>27</v>
      </c>
      <c r="J3640">
        <v>1</v>
      </c>
      <c r="K3640">
        <v>1</v>
      </c>
      <c r="L3640">
        <v>1</v>
      </c>
      <c r="M3640">
        <v>1</v>
      </c>
      <c r="N3640" t="s">
        <v>51</v>
      </c>
      <c r="O3640">
        <v>0</v>
      </c>
    </row>
    <row r="3641" spans="1:15" x14ac:dyDescent="0.45">
      <c r="A3641" t="s">
        <v>221</v>
      </c>
      <c r="B3641">
        <v>2020</v>
      </c>
      <c r="C3641" t="s">
        <v>8</v>
      </c>
      <c r="D3641" t="s">
        <v>11</v>
      </c>
      <c r="E3641" t="s">
        <v>89</v>
      </c>
      <c r="F3641" t="s">
        <v>106</v>
      </c>
      <c r="G3641" t="s">
        <v>107</v>
      </c>
      <c r="H3641" t="s">
        <v>27</v>
      </c>
      <c r="J3641">
        <v>2</v>
      </c>
      <c r="K3641">
        <v>2</v>
      </c>
      <c r="L3641">
        <v>1</v>
      </c>
      <c r="M3641">
        <v>1</v>
      </c>
      <c r="N3641" t="s">
        <v>51</v>
      </c>
      <c r="O3641">
        <v>0</v>
      </c>
    </row>
    <row r="3642" spans="1:15" x14ac:dyDescent="0.45">
      <c r="A3642" t="s">
        <v>221</v>
      </c>
      <c r="B3642">
        <v>2020</v>
      </c>
      <c r="C3642" t="s">
        <v>8</v>
      </c>
      <c r="D3642" t="s">
        <v>11</v>
      </c>
      <c r="E3642" t="s">
        <v>89</v>
      </c>
      <c r="F3642" t="s">
        <v>106</v>
      </c>
      <c r="G3642" t="s">
        <v>107</v>
      </c>
      <c r="H3642" t="s">
        <v>27</v>
      </c>
      <c r="J3642">
        <v>3</v>
      </c>
      <c r="K3642">
        <v>3</v>
      </c>
      <c r="L3642">
        <v>2</v>
      </c>
      <c r="M3642">
        <v>2</v>
      </c>
      <c r="N3642" t="s">
        <v>52</v>
      </c>
      <c r="O3642">
        <v>0</v>
      </c>
    </row>
    <row r="3643" spans="1:15" x14ac:dyDescent="0.45">
      <c r="A3643" t="s">
        <v>221</v>
      </c>
      <c r="B3643">
        <v>2020</v>
      </c>
      <c r="C3643" t="s">
        <v>8</v>
      </c>
      <c r="D3643" t="s">
        <v>13</v>
      </c>
      <c r="E3643" t="s">
        <v>89</v>
      </c>
      <c r="F3643" t="s">
        <v>106</v>
      </c>
      <c r="G3643" t="s">
        <v>107</v>
      </c>
      <c r="H3643" t="s">
        <v>27</v>
      </c>
      <c r="J3643">
        <v>1</v>
      </c>
      <c r="K3643">
        <v>1</v>
      </c>
      <c r="L3643">
        <v>0</v>
      </c>
      <c r="M3643">
        <v>0</v>
      </c>
      <c r="N3643" t="s">
        <v>51</v>
      </c>
      <c r="O3643">
        <v>0</v>
      </c>
    </row>
    <row r="3644" spans="1:15" x14ac:dyDescent="0.45">
      <c r="A3644" t="s">
        <v>221</v>
      </c>
      <c r="B3644">
        <v>2020</v>
      </c>
      <c r="C3644" t="s">
        <v>8</v>
      </c>
      <c r="D3644" t="s">
        <v>12</v>
      </c>
      <c r="E3644" t="s">
        <v>89</v>
      </c>
      <c r="F3644" t="s">
        <v>106</v>
      </c>
      <c r="G3644" t="s">
        <v>107</v>
      </c>
      <c r="H3644" t="s">
        <v>27</v>
      </c>
      <c r="J3644">
        <v>1</v>
      </c>
      <c r="K3644">
        <v>0</v>
      </c>
      <c r="L3644">
        <v>0</v>
      </c>
      <c r="M3644">
        <v>0</v>
      </c>
      <c r="N3644" t="s">
        <v>51</v>
      </c>
      <c r="O3644">
        <v>0</v>
      </c>
    </row>
  </sheetData>
  <mergeCells count="1">
    <mergeCell ref="A1:N1"/>
  </mergeCell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Warehouse TeacherCountNation</vt:lpstr>
      <vt:lpstr>Teachers Qualifications</vt:lpstr>
      <vt:lpstr>Warehouse TeacherPupilRatioNati</vt:lpstr>
      <vt:lpstr>TeacherPupilRatio Nation</vt:lpstr>
      <vt:lpstr>Warehouse TeacherCountDistrict</vt:lpstr>
      <vt:lpstr>Teacher Qualifications by Distr</vt:lpstr>
      <vt:lpstr>Warehouse TeacherPupilRatioDist</vt:lpstr>
      <vt:lpstr>TeacherPupilRatio by District</vt:lpstr>
      <vt:lpstr>Warehouse TeacherCountSchool</vt:lpstr>
      <vt:lpstr>Warehouse TeacherPupilRatioScho</vt:lpstr>
      <vt:lpstr>Warehouse TeacherActivityTable</vt:lpstr>
      <vt:lpstr>Warehouse TeacherActivitySchool</vt:lpstr>
      <vt:lpstr>TeacherActivity</vt:lpstr>
      <vt:lpstr>Warehouse TeacherQual</vt:lpstr>
      <vt:lpstr>Teacher by Degrees</vt:lpstr>
      <vt:lpstr>'Teachers Qualifications'!LinkedRange1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 Hachey</dc:creator>
  <cp:lastModifiedBy>Ghislain Hachey</cp:lastModifiedBy>
  <dcterms:created xsi:type="dcterms:W3CDTF">2018-07-07T01:19:04Z</dcterms:created>
  <dcterms:modified xsi:type="dcterms:W3CDTF">2020-08-23T07:49:30Z</dcterms:modified>
</cp:coreProperties>
</file>